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PM15\"/>
    </mc:Choice>
  </mc:AlternateContent>
  <xr:revisionPtr revIDLastSave="0" documentId="13_ncr:1_{E2B30F16-36E9-43D6-B675-889AA52849AA}" xr6:coauthVersionLast="45" xr6:coauthVersionMax="45" xr10:uidLastSave="{00000000-0000-0000-0000-000000000000}"/>
  <bookViews>
    <workbookView xWindow="-108" yWindow="-108" windowWidth="20376" windowHeight="12216" firstSheet="111" activeTab="119" xr2:uid="{00000000-000D-0000-FFFF-FFFF00000000}"/>
  </bookViews>
  <sheets>
    <sheet name="Closing" sheetId="3" r:id="rId1"/>
    <sheet name="Nov 07" sheetId="7" r:id="rId2"/>
    <sheet name="Feb 08" sheetId="8" r:id="rId3"/>
    <sheet name="Apr 08" sheetId="9" r:id="rId4"/>
    <sheet name="May 08" sheetId="10" r:id="rId5"/>
    <sheet name="Aug 08" sheetId="11" r:id="rId6"/>
    <sheet name="Nov 08" sheetId="12" r:id="rId7"/>
    <sheet name="Feb 09" sheetId="13" r:id="rId8"/>
    <sheet name="Apr 09" sheetId="14" r:id="rId9"/>
    <sheet name="May 09" sheetId="15" r:id="rId10"/>
    <sheet name="Aug 09" sheetId="16" r:id="rId11"/>
    <sheet name="Nov 09" sheetId="17" r:id="rId12"/>
    <sheet name="Feb 10" sheetId="18" r:id="rId13"/>
    <sheet name="May 10" sheetId="19" r:id="rId14"/>
    <sheet name="Aug 10" sheetId="20" r:id="rId15"/>
    <sheet name="Nov 10" sheetId="21" r:id="rId16"/>
    <sheet name="Feb 11" sheetId="22" r:id="rId17"/>
    <sheet name="May 11" sheetId="23" r:id="rId18"/>
    <sheet name="Aug 11" sheetId="24" r:id="rId19"/>
    <sheet name="Nov 11" sheetId="25" r:id="rId20"/>
    <sheet name="Feb 12" sheetId="26" r:id="rId21"/>
    <sheet name="May 12" sheetId="27" r:id="rId22"/>
    <sheet name="Aug 12" sheetId="28" r:id="rId23"/>
    <sheet name="Nov 12" sheetId="29" r:id="rId24"/>
    <sheet name="Dec 12" sheetId="30" r:id="rId25"/>
    <sheet name="Jan 13" sheetId="31" r:id="rId26"/>
    <sheet name="Feb 13" sheetId="32" r:id="rId27"/>
    <sheet name="Mar 13" sheetId="33" r:id="rId28"/>
    <sheet name="Apr 13" sheetId="34" r:id="rId29"/>
    <sheet name="May 13" sheetId="35" r:id="rId30"/>
    <sheet name="Jun 13" sheetId="36" r:id="rId31"/>
    <sheet name="Jul 13" sheetId="37" r:id="rId32"/>
    <sheet name="Aug 13" sheetId="38" r:id="rId33"/>
    <sheet name="Sep 13" sheetId="39" r:id="rId34"/>
    <sheet name="Oct 13" sheetId="40" r:id="rId35"/>
    <sheet name="Nov 13" sheetId="41" r:id="rId36"/>
    <sheet name="Dec 13" sheetId="42" r:id="rId37"/>
    <sheet name="Jan 14" sheetId="43" r:id="rId38"/>
    <sheet name="Feb 14" sheetId="44" r:id="rId39"/>
    <sheet name="Mar 14" sheetId="45" r:id="rId40"/>
    <sheet name="Apr 14" sheetId="46" r:id="rId41"/>
    <sheet name="May 14" sheetId="47" r:id="rId42"/>
    <sheet name="Jun 14" sheetId="48" r:id="rId43"/>
    <sheet name="Jul 14" sheetId="49" r:id="rId44"/>
    <sheet name="Aug 14" sheetId="50" r:id="rId45"/>
    <sheet name="Sep 14" sheetId="51" r:id="rId46"/>
    <sheet name="Oct 14" sheetId="52" r:id="rId47"/>
    <sheet name="Nov 14" sheetId="53" r:id="rId48"/>
    <sheet name="Dec 14" sheetId="54" r:id="rId49"/>
    <sheet name="Jan 15" sheetId="55" r:id="rId50"/>
    <sheet name="Feb 15" sheetId="56" r:id="rId51"/>
    <sheet name="Mar 15" sheetId="57" r:id="rId52"/>
    <sheet name="Apr 15" sheetId="58" r:id="rId53"/>
    <sheet name="May 15" sheetId="59" r:id="rId54"/>
    <sheet name="Jun 15" sheetId="60" r:id="rId55"/>
    <sheet name="Jul 15" sheetId="61" r:id="rId56"/>
    <sheet name="Aug 15" sheetId="62" r:id="rId57"/>
    <sheet name="Sep 15" sheetId="63" r:id="rId58"/>
    <sheet name="Oct 15" sheetId="64" r:id="rId59"/>
    <sheet name="Nov 15" sheetId="65" r:id="rId60"/>
    <sheet name="Dec 15" sheetId="66" r:id="rId61"/>
    <sheet name="Jan 16" sheetId="67" r:id="rId62"/>
    <sheet name="Feb 16" sheetId="68" r:id="rId63"/>
    <sheet name="Mar 16" sheetId="69" r:id="rId64"/>
    <sheet name="Apr 16" sheetId="70" r:id="rId65"/>
    <sheet name="May 16" sheetId="71" r:id="rId66"/>
    <sheet name="Jun 16" sheetId="72" r:id="rId67"/>
    <sheet name="Jul 16" sheetId="73" r:id="rId68"/>
    <sheet name="Aug 16" sheetId="74" r:id="rId69"/>
    <sheet name="Sep 16" sheetId="75" r:id="rId70"/>
    <sheet name="Oct 16" sheetId="76" r:id="rId71"/>
    <sheet name="Nov 16" sheetId="77" r:id="rId72"/>
    <sheet name="Dec 16" sheetId="78" r:id="rId73"/>
    <sheet name="Jan 17" sheetId="79" r:id="rId74"/>
    <sheet name="Feb 17" sheetId="80" r:id="rId75"/>
    <sheet name="Mar 17" sheetId="81" r:id="rId76"/>
    <sheet name="Apr 17" sheetId="82" r:id="rId77"/>
    <sheet name="May 17" sheetId="83" r:id="rId78"/>
    <sheet name="Jun 17" sheetId="84" r:id="rId79"/>
    <sheet name="Jul 17" sheetId="85" r:id="rId80"/>
    <sheet name="Aug 17" sheetId="86" r:id="rId81"/>
    <sheet name="Sep 17" sheetId="87" r:id="rId82"/>
    <sheet name="Oct 17" sheetId="88" r:id="rId83"/>
    <sheet name="Nov 17" sheetId="89" r:id="rId84"/>
    <sheet name="Dec 17" sheetId="90" r:id="rId85"/>
    <sheet name="Jan 18" sheetId="91" r:id="rId86"/>
    <sheet name="Feb 18" sheetId="92" r:id="rId87"/>
    <sheet name="Mar 18" sheetId="93" r:id="rId88"/>
    <sheet name="Apr 18" sheetId="94" r:id="rId89"/>
    <sheet name="May 18" sheetId="95" r:id="rId90"/>
    <sheet name="Jun 18" sheetId="96" r:id="rId91"/>
    <sheet name="Jul 18" sheetId="97" r:id="rId92"/>
    <sheet name="Aug 18" sheetId="98" r:id="rId93"/>
    <sheet name="Sep 18" sheetId="99" r:id="rId94"/>
    <sheet name="Oct 18" sheetId="100" r:id="rId95"/>
    <sheet name="Nov 18" sheetId="101" r:id="rId96"/>
    <sheet name="Dec 18" sheetId="102" r:id="rId97"/>
    <sheet name="Jan 19" sheetId="103" r:id="rId98"/>
    <sheet name="Feb 19" sheetId="104" r:id="rId99"/>
    <sheet name="Mar 19" sheetId="105" r:id="rId100"/>
    <sheet name="Apr 19" sheetId="106" r:id="rId101"/>
    <sheet name="May 19" sheetId="107" r:id="rId102"/>
    <sheet name="Jun 19" sheetId="108" r:id="rId103"/>
    <sheet name="Jul 19" sheetId="109" r:id="rId104"/>
    <sheet name="Aug 19" sheetId="110" r:id="rId105"/>
    <sheet name="Sep 19" sheetId="111" r:id="rId106"/>
    <sheet name="Oct 19" sheetId="112" r:id="rId107"/>
    <sheet name="Nov 19" sheetId="113" r:id="rId108"/>
    <sheet name="Dec 19" sheetId="114" r:id="rId109"/>
    <sheet name="Jan 20" sheetId="115" r:id="rId110"/>
    <sheet name="Feb 20" sheetId="116" r:id="rId111"/>
    <sheet name="Mar 20" sheetId="117" r:id="rId112"/>
    <sheet name="Apr 20" sheetId="118" r:id="rId113"/>
    <sheet name="May 20" sheetId="119" r:id="rId114"/>
    <sheet name="Jun 20" sheetId="120" r:id="rId115"/>
    <sheet name="Jul 20" sheetId="121" r:id="rId116"/>
    <sheet name="Aug 20" sheetId="122" r:id="rId117"/>
    <sheet name="Sep 20" sheetId="123" r:id="rId118"/>
    <sheet name="Oct 20" sheetId="124" r:id="rId119"/>
    <sheet name="Nov 20" sheetId="125" r:id="rId120"/>
    <sheet name="PML" sheetId="5" r:id="rId121"/>
    <sheet name="MTL" sheetId="6" r:id="rId122"/>
  </sheets>
  <definedNames>
    <definedName name="data">#REF!</definedName>
    <definedName name="_xlnm.Print_Area" localSheetId="0">Closing!$A$1:$F$371</definedName>
    <definedName name="_xlnm.Print_Area" localSheetId="24">'Dec 12'!$A$1:$H$340</definedName>
    <definedName name="_xlnm.Print_Area" localSheetId="31">'Jul 13'!$A$1:$H$340</definedName>
    <definedName name="_xlnm.Print_Area" localSheetId="43">'Jul 14'!$A$1:$F$340</definedName>
    <definedName name="_xlnm.Print_Area" localSheetId="30">'Jun 13'!$A$1:$H$340</definedName>
    <definedName name="_xlnm.Print_Area" localSheetId="42">'Jun 14'!$A$1:$H$340</definedName>
    <definedName name="_xlnm.Print_Area" localSheetId="27">'Mar 13'!$A$1:$G$340</definedName>
    <definedName name="_xlnm.Print_Area" localSheetId="121">MTL!$A$1:$F$366</definedName>
    <definedName name="_xlnm.Print_Area" localSheetId="120">PML!$A$1:$E$354</definedName>
    <definedName name="_xlnm.Print_Area" localSheetId="33">'Sep 13'!$A$1:$G$340</definedName>
    <definedName name="_xlnm.Print_Titles" localSheetId="0">Closing!$1:$1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87" i="122" l="1"/>
  <c r="C287" i="122"/>
  <c r="NK290" i="6"/>
  <c r="NK291" i="6"/>
  <c r="NK292" i="6"/>
  <c r="NK293" i="6"/>
  <c r="NK294" i="6"/>
  <c r="NK295" i="6"/>
  <c r="NK296" i="6"/>
  <c r="NK289" i="6"/>
  <c r="NI290" i="6"/>
  <c r="NI291" i="6"/>
  <c r="NI292" i="6"/>
  <c r="NI293" i="6"/>
  <c r="NI294" i="6"/>
  <c r="NI295" i="6"/>
  <c r="NI296" i="6"/>
  <c r="NI289" i="6"/>
  <c r="LK290" i="5"/>
  <c r="LK291" i="5"/>
  <c r="LK292" i="5"/>
  <c r="LK293" i="5"/>
  <c r="LK294" i="5"/>
  <c r="LK295" i="5"/>
  <c r="LK296" i="5"/>
  <c r="LK289" i="5"/>
  <c r="LI290" i="5"/>
  <c r="LI291" i="5"/>
  <c r="LI292" i="5"/>
  <c r="LI293" i="5"/>
  <c r="LI294" i="5"/>
  <c r="LI295" i="5"/>
  <c r="LI296" i="5"/>
  <c r="LI289" i="5"/>
  <c r="E276" i="119"/>
  <c r="E277" i="119"/>
  <c r="E278" i="119"/>
  <c r="E279" i="119"/>
  <c r="E280" i="119"/>
  <c r="E281" i="119"/>
  <c r="E282" i="119"/>
  <c r="E275" i="119"/>
  <c r="C276" i="119"/>
  <c r="C277" i="119"/>
  <c r="C278" i="119"/>
  <c r="C279" i="119"/>
  <c r="C280" i="119"/>
  <c r="C281" i="119"/>
  <c r="C282" i="119"/>
  <c r="C275" i="119"/>
  <c r="BO365" i="6"/>
  <c r="BM365" i="6"/>
  <c r="BQ348" i="6"/>
  <c r="BO348" i="6"/>
  <c r="BM348" i="6"/>
  <c r="BO333" i="6"/>
  <c r="BM333" i="6"/>
  <c r="BO310" i="6"/>
  <c r="BM310" i="6"/>
  <c r="BO280" i="6"/>
  <c r="BM280" i="6"/>
  <c r="BO262" i="6"/>
  <c r="BM262" i="6"/>
  <c r="BO242" i="6"/>
  <c r="BM242" i="6"/>
  <c r="BO220" i="6"/>
  <c r="BM220" i="6"/>
  <c r="BO200" i="6"/>
  <c r="BM200" i="6"/>
  <c r="BO188" i="6"/>
  <c r="BM188" i="6"/>
  <c r="BO171" i="6"/>
  <c r="BM171" i="6"/>
  <c r="BO150" i="6"/>
  <c r="BM150" i="6"/>
  <c r="BM136" i="6"/>
  <c r="BO136" i="6"/>
  <c r="BO114" i="6"/>
  <c r="BM114" i="6"/>
  <c r="BO103" i="6"/>
  <c r="BM103" i="6"/>
  <c r="BO87" i="6"/>
  <c r="BM87" i="6"/>
  <c r="BO58" i="6"/>
  <c r="BM58" i="6"/>
  <c r="BO29" i="6"/>
  <c r="BM29" i="6"/>
  <c r="BF353" i="5"/>
  <c r="BD353" i="5"/>
  <c r="BF333" i="5"/>
  <c r="BD333" i="5"/>
  <c r="BF310" i="5"/>
  <c r="BD310" i="5"/>
  <c r="BF280" i="5"/>
  <c r="BD280" i="5"/>
  <c r="BF262" i="5"/>
  <c r="BD262" i="5"/>
  <c r="BF242" i="5"/>
  <c r="BD242" i="5"/>
  <c r="BF220" i="5"/>
  <c r="BD220" i="5"/>
  <c r="BF200" i="5"/>
  <c r="BD200" i="5"/>
  <c r="BF188" i="5"/>
  <c r="BD188" i="5"/>
  <c r="BF171" i="5"/>
  <c r="BD171" i="5"/>
  <c r="BF150" i="5"/>
  <c r="BD150" i="5"/>
  <c r="BD136" i="5"/>
  <c r="BF136" i="5"/>
  <c r="BF114" i="5"/>
  <c r="BD114" i="5"/>
  <c r="BF103" i="5"/>
  <c r="BD103" i="5"/>
  <c r="BF87" i="5"/>
  <c r="BD87" i="5"/>
  <c r="BF58" i="5"/>
  <c r="BD58" i="5"/>
  <c r="BF29" i="5"/>
  <c r="BD29" i="5"/>
  <c r="D373" i="15"/>
  <c r="B373" i="15"/>
  <c r="F356" i="15"/>
  <c r="D356" i="15"/>
  <c r="B356" i="15"/>
  <c r="D342" i="15"/>
  <c r="B342" i="15"/>
  <c r="D320" i="15"/>
  <c r="B320" i="15"/>
  <c r="D309" i="15"/>
  <c r="B309" i="15"/>
  <c r="D295" i="15"/>
  <c r="B295" i="15"/>
  <c r="D276" i="15"/>
  <c r="B276" i="15"/>
  <c r="D258" i="15"/>
  <c r="B258" i="15"/>
  <c r="D239" i="15"/>
  <c r="B239" i="15"/>
  <c r="D217" i="15"/>
  <c r="B217" i="15"/>
  <c r="D205" i="15"/>
  <c r="B205" i="15"/>
  <c r="D188" i="15"/>
  <c r="B188" i="15"/>
  <c r="D168" i="15"/>
  <c r="B168" i="15"/>
  <c r="B155" i="15"/>
  <c r="D155" i="15"/>
  <c r="D135" i="15"/>
  <c r="B135" i="15"/>
  <c r="D125" i="15"/>
  <c r="B125" i="15"/>
  <c r="D111" i="15"/>
  <c r="B111" i="15"/>
  <c r="D83" i="15"/>
  <c r="B83" i="15"/>
  <c r="D55" i="15"/>
  <c r="B55" i="15"/>
  <c r="BJ348" i="6"/>
  <c r="BH365" i="6"/>
  <c r="BF365" i="6"/>
  <c r="BH348" i="6"/>
  <c r="BF348" i="6"/>
  <c r="BC348" i="6"/>
  <c r="BH333" i="6"/>
  <c r="BF333" i="6"/>
  <c r="BH310" i="6"/>
  <c r="BF310" i="6"/>
  <c r="BH280" i="6"/>
  <c r="BF280" i="6"/>
  <c r="BH262" i="6"/>
  <c r="BF262" i="6"/>
  <c r="BH242" i="6"/>
  <c r="BF242" i="6"/>
  <c r="BH220" i="6"/>
  <c r="BF220" i="6"/>
  <c r="BH200" i="6"/>
  <c r="BF200" i="6"/>
  <c r="BH188" i="6"/>
  <c r="BF188" i="6"/>
  <c r="BH171" i="6"/>
  <c r="BF171" i="6"/>
  <c r="BH150" i="6"/>
  <c r="BF150" i="6"/>
  <c r="BF136" i="6"/>
  <c r="BH136" i="6"/>
  <c r="BH114" i="6"/>
  <c r="BF114" i="6"/>
  <c r="BH103" i="6"/>
  <c r="BF103" i="6"/>
  <c r="BH87" i="6"/>
  <c r="BF87" i="6"/>
  <c r="BH58" i="6"/>
  <c r="BF58" i="6"/>
  <c r="BH29" i="6"/>
  <c r="BF29" i="6"/>
  <c r="AZ353" i="5"/>
  <c r="AX353" i="5"/>
  <c r="AZ333" i="5"/>
  <c r="AX333" i="5"/>
  <c r="AZ310" i="5"/>
  <c r="AX310" i="5"/>
  <c r="AZ280" i="5"/>
  <c r="AX280" i="5"/>
  <c r="AZ262" i="5"/>
  <c r="AX262" i="5"/>
  <c r="AZ242" i="5"/>
  <c r="AX242" i="5"/>
  <c r="AZ220" i="5"/>
  <c r="AX220" i="5"/>
  <c r="AZ200" i="5"/>
  <c r="AX200" i="5"/>
  <c r="AZ188" i="5"/>
  <c r="AX188" i="5"/>
  <c r="AZ171" i="5"/>
  <c r="AX171" i="5"/>
  <c r="AZ150" i="5"/>
  <c r="AX150" i="5"/>
  <c r="AX136" i="5"/>
  <c r="AZ136" i="5"/>
  <c r="AZ114" i="5"/>
  <c r="AX114" i="5"/>
  <c r="AZ103" i="5"/>
  <c r="AX103" i="5"/>
  <c r="AZ87" i="5"/>
  <c r="AX87" i="5"/>
  <c r="AZ58" i="5"/>
  <c r="AX58" i="5"/>
  <c r="AZ29" i="5"/>
  <c r="AX29" i="5"/>
  <c r="D373" i="14"/>
  <c r="B373" i="14"/>
  <c r="F356" i="14"/>
  <c r="D356" i="14"/>
  <c r="B356" i="14"/>
  <c r="D342" i="14"/>
  <c r="B342" i="14"/>
  <c r="D320" i="14"/>
  <c r="B320" i="14"/>
  <c r="D309" i="14"/>
  <c r="B309" i="14"/>
  <c r="D295" i="14"/>
  <c r="B295" i="14"/>
  <c r="D276" i="14"/>
  <c r="B276" i="14"/>
  <c r="D258" i="14"/>
  <c r="B258" i="14"/>
  <c r="D239" i="14"/>
  <c r="B239" i="14"/>
  <c r="D217" i="14"/>
  <c r="B217" i="14"/>
  <c r="D205" i="14"/>
  <c r="B205" i="14"/>
  <c r="D188" i="14"/>
  <c r="B188" i="14"/>
  <c r="D168" i="14"/>
  <c r="B168" i="14"/>
  <c r="B155" i="14"/>
  <c r="D155" i="14"/>
  <c r="D135" i="14"/>
  <c r="B135" i="14"/>
  <c r="D125" i="14"/>
  <c r="B125" i="14"/>
  <c r="D111" i="14"/>
  <c r="B111" i="14"/>
  <c r="D83" i="14"/>
  <c r="B83" i="14"/>
  <c r="D55" i="14"/>
  <c r="B55" i="14"/>
  <c r="BA365" i="6"/>
  <c r="AY365" i="6"/>
  <c r="BA348" i="6"/>
  <c r="AY348" i="6"/>
  <c r="BA333" i="6"/>
  <c r="AY333" i="6"/>
  <c r="BA310" i="6"/>
  <c r="AY310" i="6"/>
  <c r="BA280" i="6"/>
  <c r="AY280" i="6"/>
  <c r="BA262" i="6"/>
  <c r="AY262" i="6"/>
  <c r="BA242" i="6"/>
  <c r="AY242" i="6"/>
  <c r="BA220" i="6"/>
  <c r="AY220" i="6"/>
  <c r="BA200" i="6"/>
  <c r="AY200" i="6"/>
  <c r="BA188" i="6"/>
  <c r="AY188" i="6"/>
  <c r="BA171" i="6"/>
  <c r="AY171" i="6"/>
  <c r="BA150" i="6"/>
  <c r="AY150" i="6"/>
  <c r="AY136" i="6"/>
  <c r="BA136" i="6"/>
  <c r="BA114" i="6"/>
  <c r="AY114" i="6"/>
  <c r="BA103" i="6"/>
  <c r="AY103" i="6"/>
  <c r="BA87" i="6"/>
  <c r="AY87" i="6"/>
  <c r="BA58" i="6"/>
  <c r="AY58" i="6"/>
  <c r="BA29" i="6"/>
  <c r="AY29" i="6"/>
  <c r="AT353" i="5"/>
  <c r="AR353" i="5"/>
  <c r="AT333" i="5"/>
  <c r="AR333" i="5"/>
  <c r="AT310" i="5"/>
  <c r="AR310" i="5"/>
  <c r="AT280" i="5"/>
  <c r="AR280" i="5"/>
  <c r="AT262" i="5"/>
  <c r="AR262" i="5"/>
  <c r="AT242" i="5"/>
  <c r="AR242" i="5"/>
  <c r="AT220" i="5"/>
  <c r="AR220" i="5"/>
  <c r="AT200" i="5"/>
  <c r="AR200" i="5"/>
  <c r="AT188" i="5"/>
  <c r="AR188" i="5"/>
  <c r="AT171" i="5"/>
  <c r="AR171" i="5"/>
  <c r="AT150" i="5"/>
  <c r="AR150" i="5"/>
  <c r="AR136" i="5"/>
  <c r="AT136" i="5"/>
  <c r="AT114" i="5"/>
  <c r="AR114" i="5"/>
  <c r="AT103" i="5"/>
  <c r="AR103" i="5"/>
  <c r="AT87" i="5"/>
  <c r="AR87" i="5"/>
  <c r="AT58" i="5"/>
  <c r="AR58" i="5"/>
  <c r="AT29" i="5"/>
  <c r="AR29" i="5"/>
  <c r="D373" i="13"/>
  <c r="B373" i="13"/>
  <c r="F356" i="13"/>
  <c r="D356" i="13"/>
  <c r="B356" i="13"/>
  <c r="D342" i="13"/>
  <c r="B342" i="13"/>
  <c r="D320" i="13"/>
  <c r="B320" i="13"/>
  <c r="D309" i="13"/>
  <c r="B309" i="13"/>
  <c r="D295" i="13"/>
  <c r="B295" i="13"/>
  <c r="D276" i="13"/>
  <c r="B276" i="13"/>
  <c r="D258" i="13"/>
  <c r="B258" i="13"/>
  <c r="D239" i="13"/>
  <c r="B239" i="13"/>
  <c r="D217" i="13"/>
  <c r="B217" i="13"/>
  <c r="D205" i="13"/>
  <c r="B205" i="13"/>
  <c r="D188" i="13"/>
  <c r="B188" i="13"/>
  <c r="D168" i="13"/>
  <c r="B168" i="13"/>
  <c r="B155" i="13"/>
  <c r="D155" i="13"/>
  <c r="D135" i="13"/>
  <c r="B135" i="13"/>
  <c r="D125" i="13"/>
  <c r="B125" i="13"/>
  <c r="D111" i="13"/>
  <c r="B111" i="13"/>
  <c r="D83" i="13"/>
  <c r="B83" i="13"/>
  <c r="D55" i="13"/>
  <c r="B55" i="13"/>
  <c r="AT365" i="6"/>
  <c r="AR365" i="6"/>
  <c r="AV348" i="6"/>
  <c r="AT348" i="6"/>
  <c r="AR348" i="6"/>
  <c r="AT333" i="6"/>
  <c r="AR333" i="6"/>
  <c r="AT310" i="6"/>
  <c r="AR310" i="6"/>
  <c r="AT280" i="6"/>
  <c r="AR280" i="6"/>
  <c r="AT262" i="6"/>
  <c r="AR262" i="6"/>
  <c r="AT242" i="6"/>
  <c r="AR242" i="6"/>
  <c r="AT220" i="6"/>
  <c r="AR220" i="6"/>
  <c r="AT200" i="6"/>
  <c r="AR200" i="6"/>
  <c r="AT188" i="6"/>
  <c r="AR188" i="6"/>
  <c r="AT171" i="6"/>
  <c r="AR171" i="6"/>
  <c r="AT150" i="6"/>
  <c r="AR150" i="6"/>
  <c r="AR136" i="6"/>
  <c r="AT136" i="6"/>
  <c r="AT114" i="6"/>
  <c r="AR114" i="6"/>
  <c r="AT103" i="6"/>
  <c r="AR103" i="6"/>
  <c r="AT87" i="6"/>
  <c r="AR87" i="6"/>
  <c r="AT58" i="6"/>
  <c r="AR58" i="6"/>
  <c r="AT29" i="6"/>
  <c r="AR29" i="6"/>
  <c r="AN353" i="5"/>
  <c r="AL353" i="5"/>
  <c r="AN333" i="5"/>
  <c r="AL333" i="5"/>
  <c r="AN310" i="5"/>
  <c r="AL310" i="5"/>
  <c r="AN280" i="5"/>
  <c r="AL280" i="5"/>
  <c r="AN262" i="5"/>
  <c r="AL262" i="5"/>
  <c r="AN242" i="5"/>
  <c r="AL242" i="5"/>
  <c r="AN220" i="5"/>
  <c r="AL220" i="5"/>
  <c r="AN200" i="5"/>
  <c r="AL200" i="5"/>
  <c r="AN188" i="5"/>
  <c r="AL188" i="5"/>
  <c r="AN171" i="5"/>
  <c r="AL171" i="5"/>
  <c r="AN150" i="5"/>
  <c r="AL150" i="5"/>
  <c r="AL136" i="5"/>
  <c r="AN136" i="5"/>
  <c r="AN114" i="5"/>
  <c r="AL114" i="5"/>
  <c r="AN103" i="5"/>
  <c r="AL103" i="5"/>
  <c r="AN87" i="5"/>
  <c r="AL87" i="5"/>
  <c r="AN58" i="5"/>
  <c r="AL58" i="5"/>
  <c r="AN29" i="5"/>
  <c r="AL29" i="5"/>
  <c r="D373" i="12"/>
  <c r="B373" i="12"/>
  <c r="F356" i="12"/>
  <c r="D356" i="12"/>
  <c r="B356" i="12"/>
  <c r="D342" i="12"/>
  <c r="B342" i="12"/>
  <c r="D320" i="12"/>
  <c r="B320" i="12"/>
  <c r="D309" i="12"/>
  <c r="B309" i="12"/>
  <c r="D295" i="12"/>
  <c r="B295" i="12"/>
  <c r="D276" i="12"/>
  <c r="B276" i="12"/>
  <c r="D258" i="12"/>
  <c r="B258" i="12"/>
  <c r="D239" i="12"/>
  <c r="B239" i="12"/>
  <c r="D217" i="12"/>
  <c r="B217" i="12"/>
  <c r="D205" i="12"/>
  <c r="B205" i="12"/>
  <c r="D188" i="12"/>
  <c r="B188" i="12"/>
  <c r="D168" i="12"/>
  <c r="B168" i="12"/>
  <c r="B155" i="12"/>
  <c r="D155" i="12"/>
  <c r="D135" i="12"/>
  <c r="B135" i="12"/>
  <c r="D125" i="12"/>
  <c r="B125" i="12"/>
  <c r="D111" i="12"/>
  <c r="B111" i="12"/>
  <c r="D83" i="12"/>
  <c r="B83" i="12"/>
  <c r="D55" i="12"/>
  <c r="B55" i="12"/>
  <c r="AM365" i="6"/>
  <c r="AK365" i="6"/>
  <c r="AO348" i="6"/>
  <c r="AM348" i="6"/>
  <c r="AK348" i="6"/>
  <c r="AM333" i="6"/>
  <c r="AK333" i="6"/>
  <c r="AM310" i="6"/>
  <c r="AK310" i="6"/>
  <c r="AM280" i="6"/>
  <c r="AK280" i="6"/>
  <c r="AM262" i="6"/>
  <c r="AK262" i="6"/>
  <c r="AM242" i="6"/>
  <c r="AK242" i="6"/>
  <c r="AM220" i="6"/>
  <c r="AK220" i="6"/>
  <c r="AM200" i="6"/>
  <c r="AK200" i="6"/>
  <c r="AM188" i="6"/>
  <c r="AK188" i="6"/>
  <c r="AM171" i="6"/>
  <c r="AK171" i="6"/>
  <c r="AM150" i="6"/>
  <c r="AK150" i="6"/>
  <c r="AK136" i="6"/>
  <c r="AM136" i="6"/>
  <c r="AM114" i="6"/>
  <c r="AK114" i="6"/>
  <c r="AM103" i="6"/>
  <c r="AK103" i="6"/>
  <c r="AM87" i="6"/>
  <c r="AK87" i="6"/>
  <c r="AM58" i="6"/>
  <c r="AK58" i="6"/>
  <c r="AM29" i="6"/>
  <c r="AK29" i="6"/>
  <c r="AH353" i="5"/>
  <c r="AF353" i="5"/>
  <c r="AH333" i="5"/>
  <c r="AF333" i="5"/>
  <c r="AH310" i="5"/>
  <c r="AF310" i="5"/>
  <c r="AH280" i="5"/>
  <c r="AF280" i="5"/>
  <c r="AH262" i="5"/>
  <c r="AF262" i="5"/>
  <c r="AH242" i="5"/>
  <c r="AF242" i="5"/>
  <c r="AH220" i="5"/>
  <c r="AF220" i="5"/>
  <c r="AH200" i="5"/>
  <c r="AF200" i="5"/>
  <c r="AH188" i="5"/>
  <c r="AF188" i="5"/>
  <c r="AH171" i="5"/>
  <c r="AF171" i="5"/>
  <c r="AH150" i="5"/>
  <c r="AF150" i="5"/>
  <c r="AF136" i="5"/>
  <c r="AH136" i="5"/>
  <c r="AH114" i="5"/>
  <c r="AF114" i="5"/>
  <c r="AH103" i="5"/>
  <c r="AF103" i="5"/>
  <c r="AH87" i="5"/>
  <c r="AF87" i="5"/>
  <c r="AH58" i="5"/>
  <c r="AF58" i="5"/>
  <c r="AH29" i="5"/>
  <c r="AF29" i="5"/>
  <c r="F356" i="11"/>
  <c r="D373" i="11"/>
  <c r="B373" i="11"/>
  <c r="D356" i="11"/>
  <c r="B356" i="11"/>
  <c r="D342" i="11"/>
  <c r="B342" i="11"/>
  <c r="D320" i="11"/>
  <c r="B320" i="11"/>
  <c r="D309" i="11"/>
  <c r="B309" i="11"/>
  <c r="D295" i="11"/>
  <c r="B295" i="11"/>
  <c r="D276" i="11"/>
  <c r="B276" i="11"/>
  <c r="D258" i="11"/>
  <c r="B258" i="11"/>
  <c r="D239" i="11"/>
  <c r="B239" i="11"/>
  <c r="D217" i="11"/>
  <c r="B217" i="11"/>
  <c r="D205" i="11"/>
  <c r="B205" i="11"/>
  <c r="D188" i="11"/>
  <c r="B188" i="11"/>
  <c r="D168" i="11"/>
  <c r="B168" i="11"/>
  <c r="B155" i="11"/>
  <c r="D155" i="11"/>
  <c r="D135" i="11"/>
  <c r="B135" i="11"/>
  <c r="D125" i="11"/>
  <c r="B125" i="11"/>
  <c r="D111" i="11"/>
  <c r="B111" i="11"/>
  <c r="D83" i="11"/>
  <c r="B83" i="11"/>
  <c r="D55" i="11"/>
  <c r="B55" i="11"/>
  <c r="AF365" i="6"/>
  <c r="AD365" i="6"/>
  <c r="AH348" i="6"/>
  <c r="AF348" i="6"/>
  <c r="AD348" i="6"/>
  <c r="AF333" i="6"/>
  <c r="AD333" i="6"/>
  <c r="AF310" i="6"/>
  <c r="AD310" i="6"/>
  <c r="AF280" i="6"/>
  <c r="AD280" i="6"/>
  <c r="AF262" i="6"/>
  <c r="AD262" i="6"/>
  <c r="AF242" i="6"/>
  <c r="AD242" i="6"/>
  <c r="AF220" i="6"/>
  <c r="AD220" i="6"/>
  <c r="AF200" i="6"/>
  <c r="AD200" i="6"/>
  <c r="AF188" i="6"/>
  <c r="AD188" i="6"/>
  <c r="AF171" i="6"/>
  <c r="AD171" i="6"/>
  <c r="AF150" i="6"/>
  <c r="AD150" i="6"/>
  <c r="AD136" i="6"/>
  <c r="AF136" i="6"/>
  <c r="AF114" i="6"/>
  <c r="AD114" i="6"/>
  <c r="AF103" i="6"/>
  <c r="AD103" i="6"/>
  <c r="AF87" i="6"/>
  <c r="AD87" i="6"/>
  <c r="AF58" i="6"/>
  <c r="AD58" i="6"/>
  <c r="AF29" i="6"/>
  <c r="AD29" i="6"/>
  <c r="AB353" i="5"/>
  <c r="Z353" i="5"/>
  <c r="AB333" i="5"/>
  <c r="Z333" i="5"/>
  <c r="AB310" i="5"/>
  <c r="Z310" i="5"/>
  <c r="AB280" i="5"/>
  <c r="Z280" i="5"/>
  <c r="AB262" i="5"/>
  <c r="Z262" i="5"/>
  <c r="AB242" i="5"/>
  <c r="Z242" i="5"/>
  <c r="AB220" i="5"/>
  <c r="Z220" i="5"/>
  <c r="AB200" i="5"/>
  <c r="Z200" i="5"/>
  <c r="AB188" i="5"/>
  <c r="Z188" i="5"/>
  <c r="AB171" i="5"/>
  <c r="Z171" i="5"/>
  <c r="AB150" i="5"/>
  <c r="Z150" i="5"/>
  <c r="Z136" i="5"/>
  <c r="AB136" i="5"/>
  <c r="AB114" i="5"/>
  <c r="Z114" i="5"/>
  <c r="AB103" i="5"/>
  <c r="Z103" i="5"/>
  <c r="AB87" i="5"/>
  <c r="Z87" i="5"/>
  <c r="AB58" i="5"/>
  <c r="Z58" i="5"/>
  <c r="AB29" i="5"/>
  <c r="Z29" i="5"/>
  <c r="D373" i="10"/>
  <c r="B373" i="10"/>
  <c r="D356" i="10"/>
  <c r="B356" i="10"/>
  <c r="D342" i="10"/>
  <c r="B342" i="10"/>
  <c r="D320" i="10"/>
  <c r="B320" i="10"/>
  <c r="D309" i="10"/>
  <c r="B309" i="10"/>
  <c r="D295" i="10"/>
  <c r="B295" i="10"/>
  <c r="D276" i="10"/>
  <c r="B276" i="10"/>
  <c r="D258" i="10"/>
  <c r="B258" i="10"/>
  <c r="D239" i="10"/>
  <c r="B239" i="10"/>
  <c r="D217" i="10"/>
  <c r="B217" i="10"/>
  <c r="D205" i="10"/>
  <c r="B205" i="10"/>
  <c r="D188" i="10"/>
  <c r="B188" i="10"/>
  <c r="D168" i="10"/>
  <c r="B168" i="10"/>
  <c r="B155" i="10"/>
  <c r="D155" i="10"/>
  <c r="D135" i="10"/>
  <c r="B135" i="10"/>
  <c r="D125" i="10"/>
  <c r="B125" i="10"/>
  <c r="D111" i="10"/>
  <c r="B111" i="10"/>
  <c r="D83" i="10"/>
  <c r="B83" i="10"/>
  <c r="D55" i="10"/>
  <c r="B55" i="10"/>
  <c r="Y365" i="6"/>
  <c r="W365" i="6"/>
  <c r="AA348" i="6"/>
  <c r="Y348" i="6"/>
  <c r="W348" i="6"/>
  <c r="Y333" i="6"/>
  <c r="W333" i="6"/>
  <c r="Y310" i="6"/>
  <c r="W310" i="6"/>
  <c r="Y280" i="6"/>
  <c r="W280" i="6"/>
  <c r="Y262" i="6"/>
  <c r="W262" i="6"/>
  <c r="Y242" i="6"/>
  <c r="W242" i="6"/>
  <c r="Y220" i="6"/>
  <c r="W220" i="6"/>
  <c r="Y200" i="6"/>
  <c r="W200" i="6"/>
  <c r="Y188" i="6"/>
  <c r="W188" i="6"/>
  <c r="Y171" i="6"/>
  <c r="W171" i="6"/>
  <c r="Y150" i="6"/>
  <c r="W150" i="6"/>
  <c r="W136" i="6"/>
  <c r="Y136" i="6"/>
  <c r="Y114" i="6"/>
  <c r="W114" i="6"/>
  <c r="Y103" i="6"/>
  <c r="W103" i="6"/>
  <c r="Y87" i="6"/>
  <c r="W87" i="6"/>
  <c r="Y58" i="6"/>
  <c r="W58" i="6"/>
  <c r="Y29" i="6"/>
  <c r="W29" i="6"/>
  <c r="V353" i="5"/>
  <c r="T353" i="5"/>
  <c r="V333" i="5"/>
  <c r="T333" i="5"/>
  <c r="V310" i="5"/>
  <c r="T310" i="5"/>
  <c r="V280" i="5"/>
  <c r="T280" i="5"/>
  <c r="V262" i="5"/>
  <c r="T262" i="5"/>
  <c r="V242" i="5"/>
  <c r="T242" i="5"/>
  <c r="V220" i="5"/>
  <c r="T220" i="5"/>
  <c r="V200" i="5"/>
  <c r="T200" i="5"/>
  <c r="V188" i="5"/>
  <c r="T188" i="5"/>
  <c r="V171" i="5"/>
  <c r="T171" i="5"/>
  <c r="V150" i="5"/>
  <c r="T150" i="5"/>
  <c r="T136" i="5"/>
  <c r="V136" i="5"/>
  <c r="V114" i="5"/>
  <c r="T114" i="5"/>
  <c r="V103" i="5"/>
  <c r="T103" i="5"/>
  <c r="V87" i="5"/>
  <c r="T87" i="5"/>
  <c r="V58" i="5"/>
  <c r="T58" i="5"/>
  <c r="V29" i="5"/>
  <c r="T29" i="5"/>
  <c r="D373" i="9"/>
  <c r="B373" i="9"/>
  <c r="D356" i="9"/>
  <c r="B356" i="9"/>
  <c r="D342" i="9"/>
  <c r="B342" i="9"/>
  <c r="D320" i="9"/>
  <c r="B320" i="9"/>
  <c r="D309" i="9"/>
  <c r="B309" i="9"/>
  <c r="D295" i="9"/>
  <c r="B295" i="9"/>
  <c r="D276" i="9"/>
  <c r="B276" i="9"/>
  <c r="D258" i="9"/>
  <c r="B258" i="9"/>
  <c r="D239" i="9"/>
  <c r="B239" i="9"/>
  <c r="D217" i="9"/>
  <c r="B217" i="9"/>
  <c r="D205" i="9"/>
  <c r="B205" i="9"/>
  <c r="D188" i="9"/>
  <c r="B188" i="9"/>
  <c r="D168" i="9"/>
  <c r="B168" i="9"/>
  <c r="B155" i="9"/>
  <c r="D155" i="9"/>
  <c r="D135" i="9"/>
  <c r="B135" i="9"/>
  <c r="D125" i="9"/>
  <c r="B125" i="9"/>
  <c r="D111" i="9"/>
  <c r="B111" i="9"/>
  <c r="D83" i="9"/>
  <c r="B83" i="9"/>
  <c r="D55" i="9"/>
  <c r="B55" i="9"/>
  <c r="R365" i="6"/>
  <c r="P365" i="6"/>
  <c r="T348" i="6"/>
  <c r="R348" i="6"/>
  <c r="P348" i="6"/>
  <c r="R333" i="6"/>
  <c r="P333" i="6"/>
  <c r="R310" i="6"/>
  <c r="P310" i="6"/>
  <c r="R280" i="6"/>
  <c r="P280" i="6"/>
  <c r="R262" i="6"/>
  <c r="P262" i="6"/>
  <c r="R242" i="6"/>
  <c r="P242" i="6"/>
  <c r="R220" i="6"/>
  <c r="P220" i="6"/>
  <c r="R200" i="6"/>
  <c r="P200" i="6"/>
  <c r="R188" i="6"/>
  <c r="P188" i="6"/>
  <c r="R171" i="6"/>
  <c r="P171" i="6"/>
  <c r="R150" i="6"/>
  <c r="P150" i="6"/>
  <c r="P136" i="6"/>
  <c r="R136" i="6"/>
  <c r="R114" i="6"/>
  <c r="P114" i="6"/>
  <c r="R103" i="6"/>
  <c r="P103" i="6"/>
  <c r="R87" i="6"/>
  <c r="P87" i="6"/>
  <c r="R58" i="6"/>
  <c r="P58" i="6"/>
  <c r="R29" i="6"/>
  <c r="P29" i="6"/>
  <c r="P353" i="5"/>
  <c r="N353" i="5"/>
  <c r="P333" i="5"/>
  <c r="N333" i="5"/>
  <c r="P310" i="5"/>
  <c r="N310" i="5"/>
  <c r="P280" i="5"/>
  <c r="N280" i="5"/>
  <c r="P262" i="5"/>
  <c r="N262" i="5"/>
  <c r="P242" i="5"/>
  <c r="N242" i="5"/>
  <c r="P220" i="5"/>
  <c r="N220" i="5"/>
  <c r="P200" i="5"/>
  <c r="N200" i="5"/>
  <c r="P188" i="5"/>
  <c r="N188" i="5"/>
  <c r="P171" i="5"/>
  <c r="N171" i="5"/>
  <c r="P150" i="5"/>
  <c r="N150" i="5"/>
  <c r="N136" i="5"/>
  <c r="P136" i="5"/>
  <c r="P114" i="5"/>
  <c r="N114" i="5"/>
  <c r="P103" i="5"/>
  <c r="N103" i="5"/>
  <c r="P87" i="5"/>
  <c r="N87" i="5"/>
  <c r="P58" i="5"/>
  <c r="N58" i="5"/>
  <c r="P29" i="5"/>
  <c r="N29" i="5"/>
  <c r="D373" i="8"/>
  <c r="B373" i="8"/>
  <c r="D356" i="8"/>
  <c r="B356" i="8"/>
  <c r="D342" i="8"/>
  <c r="B342" i="8"/>
  <c r="D320" i="8"/>
  <c r="B320" i="8"/>
  <c r="D309" i="8"/>
  <c r="B309" i="8"/>
  <c r="D295" i="8"/>
  <c r="B295" i="8"/>
  <c r="D276" i="8"/>
  <c r="B276" i="8"/>
  <c r="D258" i="8"/>
  <c r="B258" i="8"/>
  <c r="D239" i="8"/>
  <c r="B239" i="8"/>
  <c r="D217" i="8"/>
  <c r="B217" i="8"/>
  <c r="D205" i="8"/>
  <c r="B205" i="8"/>
  <c r="D188" i="8"/>
  <c r="B188" i="8"/>
  <c r="D168" i="8"/>
  <c r="B168" i="8"/>
  <c r="B155" i="8"/>
  <c r="D155" i="8"/>
  <c r="D135" i="8"/>
  <c r="B135" i="8"/>
  <c r="D125" i="8"/>
  <c r="B125" i="8"/>
  <c r="D111" i="8"/>
  <c r="B111" i="8"/>
  <c r="D83" i="8"/>
  <c r="B83" i="8"/>
  <c r="D55" i="8"/>
  <c r="B55" i="8"/>
  <c r="K242" i="6"/>
  <c r="I242" i="6"/>
  <c r="K365" i="6"/>
  <c r="I365" i="6"/>
  <c r="M348" i="6"/>
  <c r="K348" i="6"/>
  <c r="I348" i="6"/>
  <c r="K333" i="6"/>
  <c r="I333" i="6"/>
  <c r="K310" i="6"/>
  <c r="I310" i="6"/>
  <c r="K280" i="6"/>
  <c r="I280" i="6"/>
  <c r="K262" i="6"/>
  <c r="I262" i="6"/>
  <c r="K220" i="6"/>
  <c r="I220" i="6"/>
  <c r="K200" i="6"/>
  <c r="I200" i="6"/>
  <c r="K188" i="6"/>
  <c r="I188" i="6"/>
  <c r="K171" i="6"/>
  <c r="I171" i="6"/>
  <c r="K150" i="6"/>
  <c r="I150" i="6"/>
  <c r="I136" i="6"/>
  <c r="K136" i="6"/>
  <c r="K114" i="6"/>
  <c r="I114" i="6"/>
  <c r="K103" i="6"/>
  <c r="I103" i="6"/>
  <c r="K87" i="6"/>
  <c r="I87" i="6"/>
  <c r="K58" i="6"/>
  <c r="I58" i="6"/>
  <c r="K29" i="6"/>
  <c r="I29" i="6"/>
  <c r="J242" i="5"/>
  <c r="H242" i="5"/>
  <c r="J353" i="5"/>
  <c r="H353" i="5"/>
  <c r="J333" i="5"/>
  <c r="H333" i="5"/>
  <c r="J310" i="5"/>
  <c r="H310" i="5"/>
  <c r="J280" i="5"/>
  <c r="H280" i="5"/>
  <c r="J262" i="5"/>
  <c r="H262" i="5"/>
  <c r="J220" i="5"/>
  <c r="H220" i="5"/>
  <c r="J200" i="5"/>
  <c r="H200" i="5"/>
  <c r="J188" i="5"/>
  <c r="H188" i="5"/>
  <c r="J171" i="5"/>
  <c r="H171" i="5"/>
  <c r="J150" i="5"/>
  <c r="H150" i="5"/>
  <c r="H136" i="5"/>
  <c r="J136" i="5"/>
  <c r="J114" i="5"/>
  <c r="H114" i="5"/>
  <c r="J103" i="5"/>
  <c r="H103" i="5"/>
  <c r="J87" i="5"/>
  <c r="H87" i="5"/>
  <c r="J58" i="5"/>
  <c r="H58" i="5"/>
  <c r="J29" i="5"/>
  <c r="H29" i="5"/>
  <c r="B373" i="7"/>
  <c r="D373" i="7"/>
  <c r="D356" i="7"/>
  <c r="B356" i="7"/>
  <c r="B342" i="7"/>
  <c r="D342" i="7"/>
  <c r="D320" i="7"/>
  <c r="B320" i="7"/>
  <c r="B309" i="7"/>
  <c r="D309" i="7"/>
  <c r="D295" i="7"/>
  <c r="B295" i="7"/>
  <c r="B276" i="7"/>
  <c r="D276" i="7"/>
  <c r="D258" i="7"/>
  <c r="B258" i="7"/>
  <c r="B239" i="7"/>
  <c r="D239" i="7"/>
  <c r="D217" i="7"/>
  <c r="B217" i="7"/>
  <c r="B205" i="7"/>
  <c r="D205" i="7"/>
  <c r="D188" i="7"/>
  <c r="B188" i="7"/>
  <c r="B168" i="7"/>
  <c r="D168" i="7"/>
  <c r="D155" i="7"/>
  <c r="B155" i="7"/>
  <c r="B135" i="7"/>
  <c r="D135" i="7"/>
  <c r="D125" i="7"/>
  <c r="B125" i="7"/>
  <c r="D111" i="7"/>
  <c r="B111" i="7"/>
  <c r="D83" i="7"/>
  <c r="B83" i="7"/>
  <c r="D55" i="7"/>
  <c r="B55" i="7"/>
  <c r="D217" i="3"/>
  <c r="B217" i="3"/>
  <c r="D171" i="5"/>
  <c r="B171" i="5"/>
  <c r="B150" i="6"/>
  <c r="D365" i="6"/>
  <c r="B365" i="6"/>
  <c r="F348" i="6"/>
  <c r="D348" i="6"/>
  <c r="B348" i="6"/>
  <c r="D353" i="5"/>
  <c r="B353" i="5"/>
  <c r="D333" i="6"/>
  <c r="B333" i="6"/>
  <c r="D310" i="6"/>
  <c r="B310" i="6"/>
  <c r="D280" i="6"/>
  <c r="B280" i="6"/>
  <c r="D262" i="6"/>
  <c r="B262" i="6"/>
  <c r="D242" i="6"/>
  <c r="B242" i="6"/>
  <c r="D220" i="6"/>
  <c r="B220" i="6"/>
  <c r="D200" i="6"/>
  <c r="B200" i="6"/>
  <c r="D188" i="6"/>
  <c r="B188" i="6"/>
  <c r="D171" i="6"/>
  <c r="B171" i="6"/>
  <c r="D150" i="6"/>
  <c r="B136" i="6"/>
  <c r="D136" i="6"/>
  <c r="D114" i="6"/>
  <c r="B114" i="6"/>
  <c r="D103" i="6"/>
  <c r="B103" i="6"/>
  <c r="D87" i="6"/>
  <c r="B87" i="6"/>
  <c r="D58" i="6"/>
  <c r="B58" i="6"/>
  <c r="D29" i="6"/>
  <c r="B29" i="6"/>
  <c r="D333" i="5"/>
  <c r="B333" i="5"/>
  <c r="D310" i="5"/>
  <c r="B310" i="5"/>
  <c r="D280" i="5"/>
  <c r="B280" i="5"/>
  <c r="D262" i="5"/>
  <c r="B262" i="5"/>
  <c r="D242" i="5"/>
  <c r="B242" i="5"/>
  <c r="D220" i="5"/>
  <c r="B220" i="5"/>
  <c r="D200" i="5"/>
  <c r="B200" i="5"/>
  <c r="D188" i="5"/>
  <c r="B188" i="5"/>
  <c r="D150" i="5"/>
  <c r="B150" i="5"/>
  <c r="B136" i="5"/>
  <c r="D136" i="5"/>
  <c r="D114" i="5"/>
  <c r="B114" i="5"/>
  <c r="D103" i="5"/>
  <c r="B103" i="5"/>
  <c r="D87" i="5"/>
  <c r="B87" i="5"/>
  <c r="D58" i="5"/>
  <c r="B58" i="5"/>
  <c r="D29" i="5"/>
  <c r="B29" i="5"/>
  <c r="W139" i="6"/>
  <c r="AX139" i="5"/>
  <c r="B157" i="7"/>
  <c r="T139" i="5"/>
  <c r="B157" i="14"/>
  <c r="B139" i="5"/>
  <c r="N139" i="5"/>
  <c r="Z139" i="5"/>
  <c r="AK139" i="6"/>
  <c r="AL139" i="5"/>
  <c r="AY139" i="6"/>
  <c r="BD139" i="5"/>
  <c r="B157" i="12"/>
  <c r="I139" i="6"/>
  <c r="B139" i="6"/>
  <c r="P139" i="6"/>
  <c r="AD139" i="6"/>
  <c r="AR139" i="6"/>
  <c r="B157" i="10"/>
  <c r="AF139" i="5"/>
  <c r="AR139" i="5"/>
  <c r="BM139" i="6"/>
  <c r="B157" i="9"/>
  <c r="B157" i="13"/>
  <c r="BF139" i="6"/>
  <c r="H139" i="5"/>
  <c r="B157" i="8"/>
  <c r="B157" i="11"/>
  <c r="B157" i="15"/>
</calcChain>
</file>

<file path=xl/sharedStrings.xml><?xml version="1.0" encoding="utf-8"?>
<sst xmlns="http://schemas.openxmlformats.org/spreadsheetml/2006/main" count="63456" uniqueCount="675">
  <si>
    <t>&gt;=4.0  &lt;4.5</t>
  </si>
  <si>
    <t>Base Rate Tracker</t>
  </si>
  <si>
    <t>Northern Ireland</t>
  </si>
  <si>
    <t>&gt; 100</t>
  </si>
  <si>
    <t>Interest only / Endowment</t>
  </si>
  <si>
    <t>Repayment</t>
  </si>
  <si>
    <t>Freehold</t>
  </si>
  <si>
    <t>Leasehold</t>
  </si>
  <si>
    <t>Feudal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</si>
  <si>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</si>
  <si>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</si>
  <si>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</si>
  <si>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</si>
  <si>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</si>
  <si>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</si>
  <si>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</si>
  <si>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</si>
  <si>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</si>
  <si>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</si>
  <si>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</si>
  <si>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</si>
  <si>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</si>
  <si>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</si>
  <si>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80</t>
  </si>
  <si>
    <t>&gt; 90 &lt; = 95</t>
  </si>
  <si>
    <t>&gt; 95 &lt; = 97</t>
  </si>
  <si>
    <t>&gt; 97 &lt; = 100</t>
  </si>
  <si>
    <t>South East (excl. GL)</t>
  </si>
  <si>
    <t>5.01% to 5.50%</t>
  </si>
  <si>
    <t>5.51% to 6.00%</t>
  </si>
  <si>
    <t>6.01% to 6.50%</t>
  </si>
  <si>
    <t>6.51% to 7.00%</t>
  </si>
  <si>
    <t>7.01% to 7.50%</t>
  </si>
  <si>
    <t>7.51% to 8.00%</t>
  </si>
  <si>
    <t>8.01% to 8.50%</t>
  </si>
  <si>
    <t>8.51% to 9.00%</t>
  </si>
  <si>
    <t>Corporate</t>
  </si>
  <si>
    <t>Non Corporate</t>
  </si>
  <si>
    <t>4.51% to 5.00%</t>
  </si>
  <si>
    <t>&gt; 80 &lt; = 85</t>
  </si>
  <si>
    <t>&gt; 85 &lt; = 86</t>
  </si>
  <si>
    <t>&gt; 86 &lt; = 87</t>
  </si>
  <si>
    <t>&gt; 87 &lt; = 88</t>
  </si>
  <si>
    <t>&gt; 88 &lt; = 89</t>
  </si>
  <si>
    <t>&gt; 89 &lt; = 90</t>
  </si>
  <si>
    <t>Variable</t>
  </si>
  <si>
    <t>Fixed</t>
  </si>
  <si>
    <t>Libor Linked</t>
  </si>
  <si>
    <t>Capped</t>
  </si>
  <si>
    <t>House / Flat purchase</t>
  </si>
  <si>
    <t>Remortgage</t>
  </si>
  <si>
    <t>North</t>
  </si>
  <si>
    <t>North West</t>
  </si>
  <si>
    <t>Yorkshire &amp; Humberside</t>
  </si>
  <si>
    <t>East Midlands</t>
  </si>
  <si>
    <t>West Midlands</t>
  </si>
  <si>
    <t>East Anglia</t>
  </si>
  <si>
    <t>South West</t>
  </si>
  <si>
    <t>Greater London</t>
  </si>
  <si>
    <t>Wales</t>
  </si>
  <si>
    <t>Scotland</t>
  </si>
  <si>
    <t>up to 1</t>
  </si>
  <si>
    <t>&gt; 1 &lt; = 2</t>
  </si>
  <si>
    <t>&gt; 2 &lt; = 3</t>
  </si>
  <si>
    <t>&gt; 3 &lt; = 4</t>
  </si>
  <si>
    <t>&gt; 4 &lt; = 5</t>
  </si>
  <si>
    <t>&gt; 5 &lt; = 6</t>
  </si>
  <si>
    <t>&gt;=4.5  &lt;5.0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</si>
  <si>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</si>
  <si>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</si>
  <si>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</si>
  <si>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</si>
  <si>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</si>
  <si>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</si>
  <si>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</si>
  <si>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1,250,000.01 to 1,500,000</t>
  </si>
  <si>
    <t>1,750,000.01 to 2,000,000</t>
  </si>
  <si>
    <t>over 2,000,000</t>
  </si>
  <si>
    <t>1,500,000.01 to 1,750,000</t>
  </si>
  <si>
    <t>&gt;=5.0</t>
  </si>
  <si>
    <t>&gt;=1.2  &lt;1.3</t>
  </si>
  <si>
    <t>&gt;=1.3  &lt;1.5</t>
  </si>
  <si>
    <t>&gt;=1.5  &lt;2.0</t>
  </si>
  <si>
    <t>&gt;=2.0  &lt;2.5</t>
  </si>
  <si>
    <t>&gt;=2.5  &lt;3.0</t>
  </si>
  <si>
    <t>&gt;=3.0  &lt;3.5</t>
  </si>
  <si>
    <t>&gt;=3.5  &lt;4.0</t>
  </si>
  <si>
    <t>NUMBER OF PROPERTIES</t>
  </si>
  <si>
    <t>LOAN TO VALUE RATIOS (LTV)</t>
  </si>
  <si>
    <t>LOAN TO VALUE RATIOS (%)</t>
  </si>
  <si>
    <t>CURRENT PRINCIPAL BALANCE £</t>
  </si>
  <si>
    <t>% OF TOTAL</t>
  </si>
  <si>
    <t>NUMBER OF MORTGAGES</t>
  </si>
  <si>
    <t>AVERAGE LTV WEIGHTED BY PRINCIPAL BALANCE</t>
  </si>
  <si>
    <t>PRODUCT</t>
  </si>
  <si>
    <t>PRODUCT SUMMARY BY REPAYMENT METHOD</t>
  </si>
  <si>
    <t>PROPERTY TENURE</t>
  </si>
  <si>
    <t>TENURE</t>
  </si>
  <si>
    <t>MATURITY OF MORTGAGES</t>
  </si>
  <si>
    <t>LOAN PURPOSE</t>
  </si>
  <si>
    <t>USE OF PROCEEDS</t>
  </si>
  <si>
    <t>GEOGRAPHICAL DISPERSION</t>
  </si>
  <si>
    <t>REGION</t>
  </si>
  <si>
    <t>INTEREST CHARGING RATE</t>
  </si>
  <si>
    <t>INTEREST RATE BANDS</t>
  </si>
  <si>
    <t>WEIGHTED AVERAGE INTEREST CHARGING RATE</t>
  </si>
  <si>
    <t>NUMBER OF MONTHS</t>
  </si>
  <si>
    <t>OCCUPANCY</t>
  </si>
  <si>
    <t>ICR BAND</t>
  </si>
  <si>
    <t>CURRENT PRINCIPAL BALANCE (£)</t>
  </si>
  <si>
    <t>INTEREST COVERAGE RATIO</t>
  </si>
  <si>
    <t xml:space="preserve">                                           PML ORIGINATIONS</t>
  </si>
  <si>
    <t>PRODUCT SUMMARY BY RATE FIXING METHOD</t>
  </si>
  <si>
    <t>Base rate tracker</t>
  </si>
  <si>
    <t>CURRENT PRINCIPAL BALANCE</t>
  </si>
  <si>
    <t>AVERAGE LOAN SIZE</t>
  </si>
  <si>
    <t>SEASONING OF MORTGAGES</t>
  </si>
  <si>
    <t>ORIGINATION YEAR</t>
  </si>
  <si>
    <t>Weighted average seasoning (months)</t>
  </si>
  <si>
    <t>MATURITY</t>
  </si>
  <si>
    <t>WEIGHTED AVERAGE REMAINING TERM TO MATURITY</t>
  </si>
  <si>
    <t>WEIGHTED AVERAGE NO. OF MONTHS IN ARREARS</t>
  </si>
  <si>
    <t>Type</t>
  </si>
  <si>
    <t>Owner occupied</t>
  </si>
  <si>
    <t>Letting - professional</t>
  </si>
  <si>
    <t>Letting - amateur</t>
  </si>
  <si>
    <t xml:space="preserve">                MTL ORIGINATIONS</t>
  </si>
  <si>
    <t>more than 12</t>
  </si>
  <si>
    <t>&gt; 6 &lt; = 12</t>
  </si>
  <si>
    <t>NUMBER OF MONTHS IN ARREARS- RECEIVER OF RENT / POSSESSION CASES</t>
  </si>
  <si>
    <t>NUMBER OF MONTHS IN ARREARS- NON RECEIVER OF RENT / POSSESSION CASES</t>
  </si>
  <si>
    <t>NUMBER OF PROPERTIES IN PORTFOLIO</t>
  </si>
  <si>
    <t>&lt;3</t>
  </si>
  <si>
    <t>&gt;=3 &lt;=10</t>
  </si>
  <si>
    <t>&gt;10 &lt;=20</t>
  </si>
  <si>
    <t>&gt;20 &lt;=30</t>
  </si>
  <si>
    <t>&gt;30 &lt;=40</t>
  </si>
  <si>
    <t>&gt;40 &lt;=50</t>
  </si>
  <si>
    <t>&gt;50</t>
  </si>
  <si>
    <t>FLEXIBLE</t>
  </si>
  <si>
    <t>Loan Type</t>
  </si>
  <si>
    <t>ESCROW BALANCE £</t>
  </si>
  <si>
    <t>Flexible</t>
  </si>
  <si>
    <t>Non-Flexible</t>
  </si>
  <si>
    <t>1,000,000.01 to 1,250,000</t>
  </si>
  <si>
    <t>Overall</t>
  </si>
  <si>
    <t>less than 4.51%</t>
  </si>
  <si>
    <t>&lt;1.0</t>
  </si>
  <si>
    <t>&gt;=1.0  &lt;1.2</t>
  </si>
  <si>
    <t>&lt;=1996</t>
  </si>
  <si>
    <t>Paragon Mortgages (No.15) PLC- as at the Closing Date : 19th July 2007</t>
  </si>
  <si>
    <t xml:space="preserve">Paragon Originations </t>
  </si>
  <si>
    <t xml:space="preserve">MT Originations </t>
  </si>
  <si>
    <t>Number of Properties</t>
  </si>
  <si>
    <t xml:space="preserve">Weighted Average LTV </t>
  </si>
  <si>
    <t>Minimum LTV</t>
  </si>
  <si>
    <t>Maximum LTV</t>
  </si>
  <si>
    <t>Weighted Average Seasoning (years)</t>
  </si>
  <si>
    <t>Minimum Seasoning (years)</t>
  </si>
  <si>
    <t>Maximum Seasoning (years)</t>
  </si>
  <si>
    <t>Average Loan Size</t>
  </si>
  <si>
    <t>Minimum Loan Size</t>
  </si>
  <si>
    <t>Maximum Loan Size</t>
  </si>
  <si>
    <t>Weighted Average Remaining Term (years)</t>
  </si>
  <si>
    <t>Minimum Remaining Term</t>
  </si>
  <si>
    <t>Maximum Remaining Term</t>
  </si>
  <si>
    <t>% of Professional Landlords</t>
  </si>
  <si>
    <t>% Emerging Professional Landlords</t>
  </si>
  <si>
    <t>% of Owner Occupied</t>
  </si>
  <si>
    <t>% in London and South East</t>
  </si>
  <si>
    <t>Aggregate Provisional Redraw Amount as at 19th July 2007</t>
  </si>
  <si>
    <t>Largest Drawn Balance</t>
  </si>
  <si>
    <t>Average Drawn Balance</t>
  </si>
  <si>
    <t>Largest Potential Redraw Amount</t>
  </si>
  <si>
    <t>Average Potential Redraw Amount</t>
  </si>
  <si>
    <t>Loan to value ratios (LTV)</t>
  </si>
  <si>
    <t>Loan to value ratios (%)</t>
  </si>
  <si>
    <t>Current Principal Balance £</t>
  </si>
  <si>
    <t>% of total</t>
  </si>
  <si>
    <t>Number of mortgages</t>
  </si>
  <si>
    <t>Average ltv weighted by principal balance</t>
  </si>
  <si>
    <t>Loan to value ratios (LTV) - Nationwide</t>
  </si>
  <si>
    <t>Loan to value ratios (LTV) - Halifax</t>
  </si>
  <si>
    <t>Product Summary</t>
  </si>
  <si>
    <t>Product</t>
  </si>
  <si>
    <t>Product Summary by repayment method</t>
  </si>
  <si>
    <t>Repayment method</t>
  </si>
  <si>
    <t>Current Principal Balance outstanding</t>
  </si>
  <si>
    <t>Current Principal Balance (£)</t>
  </si>
  <si>
    <t>1,000,000.01 to 1250,000</t>
  </si>
  <si>
    <t>Average loan size</t>
  </si>
  <si>
    <t>Property Tenure</t>
  </si>
  <si>
    <t>Tenure</t>
  </si>
  <si>
    <t>Seasoning of Mortgages by year</t>
  </si>
  <si>
    <t>Origination year</t>
  </si>
  <si>
    <t>Maturity of Mortgages</t>
  </si>
  <si>
    <t>Remaining term (years)</t>
  </si>
  <si>
    <t xml:space="preserve">Weighted average remaining term to maturity </t>
  </si>
  <si>
    <t>Geographical Dispersion</t>
  </si>
  <si>
    <t>Region</t>
  </si>
  <si>
    <t>Weighted average loan to value</t>
  </si>
  <si>
    <t>Interest charging rate</t>
  </si>
  <si>
    <t>Interest rate bands</t>
  </si>
  <si>
    <t>Weighted average interest charging rate</t>
  </si>
  <si>
    <t>Number of months in arrears - Non Receiver of Rent / Possession cases</t>
  </si>
  <si>
    <t>Number of months</t>
  </si>
  <si>
    <t>Weighted average no. of months in arrears (for arrears cases)</t>
  </si>
  <si>
    <t>Number of months in arrears - Receiver of Rent / Possession cases</t>
  </si>
  <si>
    <t>Occupancy</t>
  </si>
  <si>
    <t>Letting Occupancy</t>
  </si>
  <si>
    <t>Letting type</t>
  </si>
  <si>
    <t>Letting Interest Coverage Ratio</t>
  </si>
  <si>
    <t>ICR Band</t>
  </si>
  <si>
    <t>Escrow Balance £</t>
  </si>
  <si>
    <t>LOAN TO VALUE RATIOS BASED ON NATIONWIDE INDEX AS AT JUNE 07</t>
  </si>
  <si>
    <t>LOAN TO VALUE RATIOS BASED ON HALIFAX INDEX  AS AT JUNE 07</t>
  </si>
  <si>
    <t>Use of proceeds</t>
  </si>
  <si>
    <t xml:space="preserve">              AS AT THE CLOSING DATE - 19TH JULY 2007</t>
  </si>
  <si>
    <t>9.01% to 9.50%</t>
  </si>
  <si>
    <t>LOAN TO VALUE RATIOS BASED ON NATIONWIDE INDEX AS AT SEPTEMBER 07</t>
  </si>
  <si>
    <t>LOAN TO VALUE RATIOS BASED ON HALIFAX INDEX  AS AT SEPTEMBER 07</t>
  </si>
  <si>
    <t xml:space="preserve">              AS AT THE NOVEMBER 07 PDD - 3RD DECEMBER 2007</t>
  </si>
  <si>
    <t>Aggregate Provisional Redraw Amount as at 30/11/07</t>
  </si>
  <si>
    <t xml:space="preserve"> PARAGON MORTGAGES (NO.15) PLC </t>
  </si>
  <si>
    <t>Paragon Mortgages (No.15) PLC- as at the November 07 Principal Determination Date : 3rd December 2007</t>
  </si>
  <si>
    <t>Loan to value ratios (LTV) - Nationwide index Dec 07</t>
  </si>
  <si>
    <t>Loan to value ratios (LTV) - Halifax index Dec 07</t>
  </si>
  <si>
    <t>LOAN TO VALUE RATIOS BASED ON NATIONWIDE INDEX AS AT DECEMBER 07</t>
  </si>
  <si>
    <t>LOAN TO VALUE RATIOS BASED ON HALIFAX INDEX  AS AT DECEMBER 07</t>
  </si>
  <si>
    <t xml:space="preserve">        PARAGON MORTGAGES (NO.15) PLC</t>
  </si>
  <si>
    <t xml:space="preserve">        PARAGON MORTGAGES (NO.15) PLC </t>
  </si>
  <si>
    <t>Aggregate Provisional Redraw Amount as at 29/02/08</t>
  </si>
  <si>
    <t xml:space="preserve">              AS AT THE FEBRUARY 08 PDD - 3RD MARCH 2008</t>
  </si>
  <si>
    <t>Paragon Mortgages (No.15) PLC- as at the February 08 Principal Determination Date : 3rd March 2008</t>
  </si>
  <si>
    <t>Paragon Mortgages (No.15) PLC- as at the April 08 Principal Determination Date : 1st May 2008</t>
  </si>
  <si>
    <t>Loan to value ratios (LTV) - Nationwide index Mar 08</t>
  </si>
  <si>
    <t>Loan to value ratios (LTV) - Halifax index Mar 08</t>
  </si>
  <si>
    <t xml:space="preserve">              AS AT THE APRIL 08 PDD - 1ST MAY 2008</t>
  </si>
  <si>
    <t>LOAN TO VALUE RATIOS BASED ON NATIONWIDE INDEX AS AT MARCH 08</t>
  </si>
  <si>
    <t>LOAN TO VALUE RATIOS BASED ON HALIFAX INDEX  AS AT MARCH 08</t>
  </si>
  <si>
    <t>Aggregate Provisional Redraw Amount as at 30/04/08</t>
  </si>
  <si>
    <t>Paragon Mortgages (No.15) PLC- as at the May 08 Principal Determination Date : 2nd June 2008</t>
  </si>
  <si>
    <t xml:space="preserve">              AS AT THE MAY 08 PDD - 2ND JUNE 2008</t>
  </si>
  <si>
    <t>Aggregate Provisional Redraw Amount as at 30/05/08</t>
  </si>
  <si>
    <t>Loan to value ratios (LTV) - Nationwide index Jun 08</t>
  </si>
  <si>
    <t>Loan to value ratios (LTV) - Halifax index Jun 08</t>
  </si>
  <si>
    <t>LOAN TO VALUE RATIOS BASED ON NATIONWIDE INDEX AS AT JUNE 08</t>
  </si>
  <si>
    <t>LOAN TO VALUE RATIOS BASED ON HALIFAX INDEX  AS AT JUNE 08</t>
  </si>
  <si>
    <t>Aggregate Provisional Redraw Amount as at 31/08/08</t>
  </si>
  <si>
    <t xml:space="preserve">              AS AT THE AUGUST 08 PDD - 1ST AUGUST 2008</t>
  </si>
  <si>
    <t xml:space="preserve">              AS AT THE AUGUST 08 PDD - 1ST SEPTEMBER 2008</t>
  </si>
  <si>
    <t>Paragon Mortgages (No.15) PLC- as at the August 08 Principal Determination Date : 1st August 2008</t>
  </si>
  <si>
    <t>Paragon Mortgages (No.15) PLC- as at the November 08 Principal Determination Date : 1st December 2008</t>
  </si>
  <si>
    <t>Loan to value ratios (LTV) - Nationwide index Sep 08</t>
  </si>
  <si>
    <t>Loan to value ratios (LTV) - Halifax index Sep 08</t>
  </si>
  <si>
    <t xml:space="preserve">              AS AT THE NOVEMBER 08 PDD - 1ST DECEMBER 2008</t>
  </si>
  <si>
    <t>LOAN TO VALUE RATIOS BASED ON NATIONWIDE INDEX AS AT SEPTEMBER 08</t>
  </si>
  <si>
    <t>LOAN TO VALUE RATIOS BASED ON HALIFAX INDEX  AS AT SEPTEMBER 08</t>
  </si>
  <si>
    <t>Aggregate Provisional Redraw Amount as at 30/11/08</t>
  </si>
  <si>
    <t>Loan to value ratios (LTV) - Nationwide index December 08</t>
  </si>
  <si>
    <t>Loan to value ratios (LTV) - Halifax index December 08</t>
  </si>
  <si>
    <t>LOAN TO VALUE RATIOS BASED ON NATIONWIDE INDEX AS AT DECEMBER 08</t>
  </si>
  <si>
    <t>LOAN TO VALUE RATIOS BASED ON HALIFAX INDEX  AS AT DECEMBER 08</t>
  </si>
  <si>
    <t>Paragon Mortgages (No.15) PLC- as at the February 09 Principal Determination Date : 2nd March 2009</t>
  </si>
  <si>
    <t>Aggregate Provisional Redraw Amount as at 27/02/09</t>
  </si>
  <si>
    <t xml:space="preserve">              AS AT THE FEBRUARY 09 PDD - 2ND MARCH 2009</t>
  </si>
  <si>
    <t>Paragon Mortgages (No.15) PLC- as at the April 09 Principal Determination Date : 1st May 2009</t>
  </si>
  <si>
    <t>Loan to value ratios (LTV) - Nationwide index March 09</t>
  </si>
  <si>
    <t>Loan to value ratios (LTV) - Halifax index March 09</t>
  </si>
  <si>
    <t xml:space="preserve">              AS AT THE APRIL 09 PDD - 1ST MAY 2009</t>
  </si>
  <si>
    <t>LOAN TO VALUE RATIOS BASED ON NATIONWIDE INDEX AS AT MARCH 09</t>
  </si>
  <si>
    <t>LOAN TO VALUE RATIOS BASED ON HALIFAX INDEX  AS AT MARCH 09</t>
  </si>
  <si>
    <t>Aggregate Provisional Redraw Amount as at 30/04/09</t>
  </si>
  <si>
    <t>Paragon Mortgages (No.15) PLC- as at the May 09 Principal Determination Date : 1st June 2009</t>
  </si>
  <si>
    <t xml:space="preserve">              AS AT THE MAY 09 PDD - 1ST JUNE 2009</t>
  </si>
  <si>
    <t>Aggregate Provisional Redraw Amount as at 29/05/09</t>
  </si>
  <si>
    <t>Paragon Mortgages (No.15) PLC- as at the August 09 Principal Determination Date : 1st September 2009</t>
  </si>
  <si>
    <t>Loan to value ratios (LTV) - Nationwide index June 09</t>
  </si>
  <si>
    <t>Loan to value ratios (LTV) - Halifax index June 09</t>
  </si>
  <si>
    <t>less than 2.51%</t>
  </si>
  <si>
    <t>2.51% to 3.00%</t>
  </si>
  <si>
    <t>3.01% to 3.50%</t>
  </si>
  <si>
    <t>3.51% to 4.00%</t>
  </si>
  <si>
    <t>4.01% to 4.50%</t>
  </si>
  <si>
    <t>more than 8.00%</t>
  </si>
  <si>
    <t>LOAN TO VALUE RATIOS BASED ON NATIONWIDE INDEX AS AT JUNE 09</t>
  </si>
  <si>
    <t>LOAN TO VALUE RATIOS BASED ON HALIFAX INDEX  AS AT JUNE 09</t>
  </si>
  <si>
    <t>Aggregate Provisional Redraw Amount as at 28/08/09</t>
  </si>
  <si>
    <t xml:space="preserve">              AS AT THE AUGUST 09 PDD - 1ST SEPTEMBER 2009</t>
  </si>
  <si>
    <t>Paragon Mortgages (No.15) PLC- as at the November 09 Principal Determination Date : 1st December 2009</t>
  </si>
  <si>
    <t>Loan to value ratios (LTV) - Nationwide index September 09</t>
  </si>
  <si>
    <t>Loan to value ratios (LTV) - Halifax index September 09</t>
  </si>
  <si>
    <t xml:space="preserve">              AS AT THE NOVEMBER 09 PDD - 1ST DECEMBER 2009</t>
  </si>
  <si>
    <t>LOAN TO VALUE RATIOS BASED ON NATIONWIDE INDEX AS AT SEPTEMBER 09</t>
  </si>
  <si>
    <t>LOAN TO VALUE RATIOS BASED ON HALIFAX INDEX  AS AT SEPTEMBER 09</t>
  </si>
  <si>
    <t>Aggregate Provisional Redraw Amount as at 30/11/09</t>
  </si>
  <si>
    <t>Paragon Mortgages (No.15) PLC- as at the February 10 Principal Determination Date : 1st March 2010</t>
  </si>
  <si>
    <t>Loan to value ratios (LTV) - Nationwide index December 09</t>
  </si>
  <si>
    <t>Loan to value ratios (LTV) - Halifax index December 09</t>
  </si>
  <si>
    <t xml:space="preserve">              AS AT THE FEBRUARY 10 PDD - 1ST MARCH 2010</t>
  </si>
  <si>
    <t>LOAN TO VALUE RATIOS BASED ON NATIONWIDE INDEX AS AT DECEMBER 09</t>
  </si>
  <si>
    <t>LOAN TO VALUE RATIOS BASED ON HALIFAX INDEX  AS AT DECEMBER 09</t>
  </si>
  <si>
    <t>Aggregate Provisional Redraw Amount as at 26/02/10</t>
  </si>
  <si>
    <t>2.01% to 2.50%</t>
  </si>
  <si>
    <t>Paragon Mortgages (No.15) PLC- as at the May 10 Principal Determination Date : 1st June 2010</t>
  </si>
  <si>
    <t>Loan to value ratios (LTV) - Nationwide index March 10</t>
  </si>
  <si>
    <t>Loan to value ratios (LTV) - Halifax index March 10</t>
  </si>
  <si>
    <t xml:space="preserve">              AS AT THE MAY 10 PDD - 1ST JUNE 2010</t>
  </si>
  <si>
    <t>LOAN TO VALUE RATIOS BASED ON NATIONWIDE INDEX AS AT MARCH 10</t>
  </si>
  <si>
    <t>LOAN TO VALUE RATIOS BASED ON HALIFAX INDEX  AS AT MARCH 10</t>
  </si>
  <si>
    <t>less than 2.01%</t>
  </si>
  <si>
    <t>Aggregate Provisional Redraw Amount as at 28/05/10</t>
  </si>
  <si>
    <t>Paragon Mortgages (No.15) PLC- as at the August 10 Principal Determination Date : 1st September 2010</t>
  </si>
  <si>
    <t>Loan to value ratios (LTV) - Nationwide index June 10</t>
  </si>
  <si>
    <t>Loan to value ratios (LTV) - Halifax index June 10</t>
  </si>
  <si>
    <t>LOAN TO VALUE RATIOS BASED ON NATIONWIDE INDEX AS AT JUNE 10</t>
  </si>
  <si>
    <t>LOAN TO VALUE RATIOS BASED ON HALIFAX INDEX  AS AT JUNE 10</t>
  </si>
  <si>
    <t xml:space="preserve">              AS AT THE AUGUST 10 PDD - 1ST SEPTEMBER 2010</t>
  </si>
  <si>
    <t>Aggregate Provisional Redraw Amount as at 31/08/10</t>
  </si>
  <si>
    <t>Paragon Mortgages (No.15) PLC- as at the November 10 Principal Determination Date : 1st December 2010</t>
  </si>
  <si>
    <t>Loan to value ratios (LTV) - Nationwide index September 10</t>
  </si>
  <si>
    <t>Loan to value ratios (LTV) - Halifax index September 10</t>
  </si>
  <si>
    <t xml:space="preserve">              AS AT THE NOVEMBER 10 PDD - 1ST DECEMBER 2010</t>
  </si>
  <si>
    <t>LOAN TO VALUE RATIOS BASED ON NATIONWIDE INDEX AS AT SEPTEMBER 10</t>
  </si>
  <si>
    <t>LOAN TO VALUE RATIOS BASED ON HALIFAX INDEX  AS AT SEPTEMBER 10</t>
  </si>
  <si>
    <t>Aggregate Provisional Redraw Amount as at 30/11/10</t>
  </si>
  <si>
    <t>Paragon Mortgages (No.15) PLC- as at the February 11 Principal Determination Date : 1st March 2011</t>
  </si>
  <si>
    <t>Loan to value ratios (LTV) - Nationwide index December 10</t>
  </si>
  <si>
    <t>Loan to value ratios (LTV) - Halifax index December 10</t>
  </si>
  <si>
    <t xml:space="preserve">              AS AT THE FEBRUARY 11 PDD - 1ST MARCH 2011</t>
  </si>
  <si>
    <t>LOAN TO VALUE RATIOS BASED ON NATIONWIDE INDEX AS AT DECEMBER 10</t>
  </si>
  <si>
    <t>LOAN TO VALUE RATIOS BASED ON HALIFAX INDEX  AS AT DECEMBER 10</t>
  </si>
  <si>
    <t>Aggregate Provisional Redraw Amount as at 28/02/11</t>
  </si>
  <si>
    <t>WEIGHTED AVERAGE ICR (CALCULATED AT THE ORIGINATION DATE)</t>
  </si>
  <si>
    <t>Weighted Average Rental Cover for Professional Landlords (calculated at the origination date)</t>
  </si>
  <si>
    <t>Weighted Average ICR for professional landlords (calculated at the origination date)</t>
  </si>
  <si>
    <t>Paragon Mortgages (No.15) PLC- as at the May 11 Principal Determination Date : 1st June 2011</t>
  </si>
  <si>
    <t>Loan to value ratios (LTV) - Nationwide index March 11</t>
  </si>
  <si>
    <t>Loan to value ratios (LTV) - Halifax index March 11</t>
  </si>
  <si>
    <t xml:space="preserve">              AS AT THE MAY 11 PDD - 1ST JUNE 2011</t>
  </si>
  <si>
    <t>LOAN TO VALUE RATIOS BASED ON NATIONWIDE INDEX AS AT MARCH 11</t>
  </si>
  <si>
    <t>LOAN TO VALUE RATIOS BASED ON HALIFAX INDEX  AS AT MARCH 11</t>
  </si>
  <si>
    <t>Aggregate Provisional Redraw Amount as at 31/05/11</t>
  </si>
  <si>
    <t>Paragon Mortgages (No.15) PLC- as at the August 11 Principal Determination Date : 1st September 2011</t>
  </si>
  <si>
    <t>Loan to value ratios (LTV) - Nationwide index June 11</t>
  </si>
  <si>
    <t>Loan to value ratios (LTV) - Halifax index June 11</t>
  </si>
  <si>
    <t xml:space="preserve">              AS AT THE AUGUST 11 PDD - 1ST SEPTEMBER 2011</t>
  </si>
  <si>
    <t>LOAN TO VALUE RATIOS BASED ON NATIONWIDE INDEX AS AT JUNE 11</t>
  </si>
  <si>
    <t>LOAN TO VALUE RATIOS BASED ON HALIFAX INDEX  AS AT JUNE 11</t>
  </si>
  <si>
    <t>Aggregate Provisional Redraw Amount as at 31/08/11</t>
  </si>
  <si>
    <t>Paragon Mortgages (No.15) PLC- as at the November 11 Principal Determination Date : 1st December 2011</t>
  </si>
  <si>
    <t>Loan to value ratios (LTV) - Nationwide index September 11</t>
  </si>
  <si>
    <t>Loan to value ratios (LTV) - Halifax index September 11</t>
  </si>
  <si>
    <t xml:space="preserve">              AS AT THE NOVEMBER 11 PDD - 1ST DECEMBER 2011</t>
  </si>
  <si>
    <t>LOAN TO VALUE RATIOS BASED ON NATIONWIDE INDEX AS AT SEPTEMBER 11</t>
  </si>
  <si>
    <t>LOAN TO VALUE RATIOS BASED ON HALIFAX INDEX  AS AT SEPTEMBER 11</t>
  </si>
  <si>
    <t>Aggregate Provisional Redraw Amount as at 30/11/11</t>
  </si>
  <si>
    <t>Aggregate Closing Balance</t>
  </si>
  <si>
    <t>Paragon Mortgages (No.15) PLC- as at the February 12 Principal Determination Date : 1st March 2012</t>
  </si>
  <si>
    <t>Loan to value ratios (LTV) - Nationwide index December 11</t>
  </si>
  <si>
    <t>Loan to value ratios (LTV) - Halifax index December 11</t>
  </si>
  <si>
    <t xml:space="preserve">              AS AT THE FEBRUARY 12 PDD - 1ST MARCH 2012</t>
  </si>
  <si>
    <t>LOAN TO VALUE RATIOS BASED ON NATIONWIDE INDEX AS AT DECEMBER 11</t>
  </si>
  <si>
    <t>LOAN TO VALUE RATIOS BASED ON HALIFAX INDEX  AS AT DECEMBER 11</t>
  </si>
  <si>
    <t>Aggregate Provisional Redraw Amount as at 29/02/12</t>
  </si>
  <si>
    <t>Paragon Mortgages (No.15) PLC- as at the May 12 Principal Determination Date : 1st June 2012</t>
  </si>
  <si>
    <t>Loan to value ratios (LTV) - Nationwide index March 12</t>
  </si>
  <si>
    <t>Loan to value ratios (LTV) - Halifax index March 12</t>
  </si>
  <si>
    <t xml:space="preserve">              AS AT THE MAY 12 PDD - 1ST JUNE 2012</t>
  </si>
  <si>
    <t>LOAN TO VALUE RATIOS BASED ON NATIONWIDE INDEX AS AT MARCH 12</t>
  </si>
  <si>
    <t>LOAN TO VALUE RATIOS BASED ON HALIFAX INDEX  AS AT MARCH 12</t>
  </si>
  <si>
    <t>Aggregate Provisional Redraw Amount as at 31/05/12</t>
  </si>
  <si>
    <t>Loan to value ratios (LTV) - Nationwide index June 12</t>
  </si>
  <si>
    <t>Loan to value ratios (LTV) - Halifax index June 12</t>
  </si>
  <si>
    <t>LOAN TO VALUE RATIOS BASED ON NATIONWIDE INDEX AS AT JUNE 12</t>
  </si>
  <si>
    <t>LOAN TO VALUE RATIOS BASED ON HALIFAX INDEX  AS AT JUNE 12</t>
  </si>
  <si>
    <t>Paragon Mortgages (No.15) PLC- as at the August 12 Principal Determination Date : 3rd September 2012</t>
  </si>
  <si>
    <t>Aggregate Provisional Redraw Amount as at 31/08/12</t>
  </si>
  <si>
    <t xml:space="preserve">              AS AT THE AUGUST 12 PDD - 3RD SEPTEMBER 2012</t>
  </si>
  <si>
    <t>Loan to value ratios (LTV) - Nationwide index September 12</t>
  </si>
  <si>
    <t>Loan to value ratios (LTV) - Halifax index September 12</t>
  </si>
  <si>
    <t>LOAN TO VALUE RATIOS BASED ON NATIONWIDE INDEX AS AT SEPTEMBER 12</t>
  </si>
  <si>
    <t>LOAN TO VALUE RATIOS BASED ON HALIFAX INDEX  AS AT SEPTEMBER 12</t>
  </si>
  <si>
    <t>Paragon Mortgages (No.15) PLC- as at the November 12 Principal Determination Date : 3rd December 2012</t>
  </si>
  <si>
    <t>Aggregate Provisional Redraw Amount as at 30/11/12</t>
  </si>
  <si>
    <t xml:space="preserve">              AS AT THE NOVEMBER 12 PDD - 3RD DECEMBER 2012</t>
  </si>
  <si>
    <t>Aggregate Provisional Balance</t>
  </si>
  <si>
    <t>Paragon Mortgages (No.15) PLC- as at 31st December 2012</t>
  </si>
  <si>
    <t>Aggregate Provisional Redraw Amount as at 31/12/12</t>
  </si>
  <si>
    <t>Paragon Mortgages (No.15) PLC- as at 31st January 2013</t>
  </si>
  <si>
    <t>Loan to value ratios (LTV) - Nationwide index December 12</t>
  </si>
  <si>
    <t>Loan to value ratios (LTV) - Halifax index December 12</t>
  </si>
  <si>
    <t>Aggregate Provisional Redraw Amount as at 31/01/13</t>
  </si>
  <si>
    <t>Paragon Mortgages (No.15) PLC- as at the February 13 Principal Determination Date : 1st March 2013</t>
  </si>
  <si>
    <t xml:space="preserve">              AS AT THE FEBRUARY 13 PDD - 1ST MARCH 2013</t>
  </si>
  <si>
    <t>LOAN TO VALUE RATIOS BASED ON NATIONWIDE INDEX AS AT DECEMBER 12</t>
  </si>
  <si>
    <t>LOAN TO VALUE RATIOS BASED ON HALIFAX INDEX  AS AT DECEMBER 12</t>
  </si>
  <si>
    <t>Aggregate Provisional Redraw Amount as at 28/02/13</t>
  </si>
  <si>
    <t>Paragon Mortgages (No.15) PLC- as at 28th March 2013</t>
  </si>
  <si>
    <t>Aggregate Provisional Redraw Amount as at 28/03/13</t>
  </si>
  <si>
    <t>Paragon Mortgages (No.15) PLC- as at 30th April 2013</t>
  </si>
  <si>
    <t>Loan to value ratios (LTV) - Nationwide index March 13</t>
  </si>
  <si>
    <t>Loan to value ratios (LTV) - Halifax index March 13</t>
  </si>
  <si>
    <t>Aggregate Provisional Redraw Amount as at 30/04/13</t>
  </si>
  <si>
    <t>LOAN TO VALUE RATIOS BASED ON NATIONWIDE INDEX AS AT MARCH 13</t>
  </si>
  <si>
    <t>LOAN TO VALUE RATIOS BASED ON HALIFAX INDEX  AS AT MARCH 13</t>
  </si>
  <si>
    <t xml:space="preserve">              AS AT THE MAY 13 PDD - 3RD JUNE 2013</t>
  </si>
  <si>
    <t>Aggregate Provisional Redraw Amount as at 31/05/13</t>
  </si>
  <si>
    <t>Paragon Mortgages (No.15) PLC- as at the May 13 Principal Determination Date : 3rd June 2013</t>
  </si>
  <si>
    <t>Paragon Mortgages (No.15) PLC- as at 28th June 2013</t>
  </si>
  <si>
    <t>Aggregate Provisional Redraw Amount as at 28/06/13</t>
  </si>
  <si>
    <t>Paragon Mortgages (No.15) PLC- as at 31st July 2013</t>
  </si>
  <si>
    <t>Aggregate Provisional Redraw Amount as at 31/07/13</t>
  </si>
  <si>
    <t>Loan to value ratios (LTV) - Nationwide index June 13</t>
  </si>
  <si>
    <t>Loan to value ratios (LTV) - Halifax index June 13</t>
  </si>
  <si>
    <t>Paragon Mortgages (No.15) PLC- as at the August 13 Principal Determination Date : 2nd September 2013</t>
  </si>
  <si>
    <t xml:space="preserve">              AS AT THE AUGUST 13 PDD - 2ND SEPTEMBER 2013</t>
  </si>
  <si>
    <t>LOAN TO VALUE RATIOS BASED ON NATIONWIDE INDEX AS AT JUNE 13</t>
  </si>
  <si>
    <t>LOAN TO VALUE RATIOS BASED ON HALIFAX INDEX  AS AT JUNE 13</t>
  </si>
  <si>
    <t>Aggregate Provisional Redraw Amount as at 30/08/13</t>
  </si>
  <si>
    <t>Paragon Mortgages (No.15) PLC- as at 30th September 2013</t>
  </si>
  <si>
    <t>Aggregate Provisional Redraw Amount as at 30/09/13</t>
  </si>
  <si>
    <t>Loan to value ratios (LTV) - Nationwide index September 13</t>
  </si>
  <si>
    <t>Paragon Mortgages (No.15) PLC- as at 31st October 2013</t>
  </si>
  <si>
    <t>Loan to value ratios (LTV) - Halifax index September 13</t>
  </si>
  <si>
    <t>Aggregate Provisional Redraw Amount as at 31/10/13</t>
  </si>
  <si>
    <t>LOAN TO VALUE RATIOS BASED ON NATIONWIDE INDEX AS AT SEPTEMBER 13</t>
  </si>
  <si>
    <t>LOAN TO VALUE RATIOS BASED ON HALIFAX INDEX  AS AT SEPTEMBER 13</t>
  </si>
  <si>
    <t xml:space="preserve">              AS AT THE NOVEMBER 13 PDD - 2ND DECEMBER 2013</t>
  </si>
  <si>
    <t>Paragon Mortgages (No.15) PLC- as at the November 13 Principal Determination Date : 2nd December 2013</t>
  </si>
  <si>
    <t>Aggregate Provisional Redraw Amount as at 29/11/13</t>
  </si>
  <si>
    <t>Paragon Mortgages (No.15) PLC- as at 31st December 2013</t>
  </si>
  <si>
    <t>Aggregate Provisional Redraw Amount as at 31/12/13</t>
  </si>
  <si>
    <t>Paragon Mortgages (No.15) PLC- as at 31st January 2014</t>
  </si>
  <si>
    <t>Loan to value ratios (LTV) - Nationwide index December 13</t>
  </si>
  <si>
    <t>Loan to value ratios (LTV) - Halifax index December 13</t>
  </si>
  <si>
    <t>Aggregate Provisional Redraw Amount as at 31/01/14</t>
  </si>
  <si>
    <t>LOAN TO VALUE RATIOS BASED ON NATIONWIDE INDEX AS AT DECEMBER 13</t>
  </si>
  <si>
    <t>LOAN TO VALUE RATIOS BASED ON HALIFAX INDEX  AS AT DECEMBER 13</t>
  </si>
  <si>
    <t xml:space="preserve">              AS AT THE FEBRUARY 14 PDD - 3RD MARCH 2014</t>
  </si>
  <si>
    <t>Paragon Mortgages (No.15) PLC- as at the February 14 Principal Determination Date : 3rd March 2014</t>
  </si>
  <si>
    <t>Aggregate Provisional Redraw Amount as at 28/02/14</t>
  </si>
  <si>
    <t>Paragon Mortgages (No.15) PLC- as at 31st March 2014</t>
  </si>
  <si>
    <t>Aggregate Provisional Redraw Amount as at 31/03/14</t>
  </si>
  <si>
    <t>Paragon Mortgages (No.15) PLC- as at 30th April 2014</t>
  </si>
  <si>
    <t>Loan to value ratios (LTV) - Nationwide index March 14</t>
  </si>
  <si>
    <t>Loan to value ratios (LTV) - Halifax index March 14</t>
  </si>
  <si>
    <t>WEIGHTED AVERAGE ICR FOR PROFESSIONAL LANDLORDS (CALCULATED AT THE ORIGINATION DATE)</t>
  </si>
  <si>
    <t>Aggregate Provisional Redraw Amount as at 30/04/14</t>
  </si>
  <si>
    <t>Paragon Mortgages (No.15) PLC- as at the May 14 Principal Determination Date : 2nd June 2014</t>
  </si>
  <si>
    <t xml:space="preserve">              AS AT THE MAY 14 PDD - 2ND JUNE 2014</t>
  </si>
  <si>
    <t>LOAN TO VALUE RATIOS BASED ON NATIONWIDE INDEX AS AT MARCH 14</t>
  </si>
  <si>
    <t>LOAN TO VALUE RATIOS BASED ON HALIFAX INDEX  AS AT MARCH 14</t>
  </si>
  <si>
    <t>Aggregate Provisional Redraw Amount as at 30/05/14</t>
  </si>
  <si>
    <t>Paragon Mortgages (No.15) PLC- as at 30th June 2014</t>
  </si>
  <si>
    <t>Aggregate Provisional Redraw Amount as at 30/06/14</t>
  </si>
  <si>
    <t>Paragon Mortgages (No.15) PLC- as at 31st July 2014</t>
  </si>
  <si>
    <t>Loan to value ratios (LTV) - Nationwide index June 14</t>
  </si>
  <si>
    <t>Loan to value ratios (LTV) - Halifax index June 14</t>
  </si>
  <si>
    <t>Aggregate Provisional Redraw Amount as at 31/07/14</t>
  </si>
  <si>
    <t>Paragon Mortgages (No.15) PLC- as at the August 14 Principal Determination Date : 1st September 2014</t>
  </si>
  <si>
    <t xml:space="preserve">              AS AT THE AUGUST 14 PDD - 1ST SEPTEMBER 2014</t>
  </si>
  <si>
    <t>LOAN TO VALUE RATIOS BASED ON NATIONWIDE INDEX AS AT JUNE 14</t>
  </si>
  <si>
    <t>LOAN TO VALUE RATIOS BASED ON HALIFAX INDEX  AS AT JUNE 14</t>
  </si>
  <si>
    <t>Paragon Mortgages (No.15) PLC- as at 30th September 2014</t>
  </si>
  <si>
    <t>Paragon Mortgages (No.15) PLC- as at 31st October 2014</t>
  </si>
  <si>
    <t>Loan to value ratios (LTV) - Nationwide index September 14</t>
  </si>
  <si>
    <t>Loan to value ratios (LTV) - Halifax index September 14</t>
  </si>
  <si>
    <t>Paragon Mortgages (No.15) PLC- as at the November 14 Principal Determination Date : 1st December 2014</t>
  </si>
  <si>
    <t xml:space="preserve">              AS AT THE NOVEMBER 14 PDD - 1ST DECEMBER 2014</t>
  </si>
  <si>
    <t>LOAN TO VALUE RATIOS BASED ON NATIONWIDE INDEX AS AT SEPTEMBER 14</t>
  </si>
  <si>
    <t>LOAN TO VALUE RATIOS BASED ON HALIFAX INDEX  AS AT SEPTEMBER 14</t>
  </si>
  <si>
    <t>Paragon Mortgages (No.15) PLC- as at 31st December 2014</t>
  </si>
  <si>
    <t>Loan to value ratios (LTV) - Nationwide index December 14</t>
  </si>
  <si>
    <t>Loan to value ratios (LTV) - Halifax index December 14</t>
  </si>
  <si>
    <t>Paragon Mortgages (No.15) PLC- as at 30th January 2015</t>
  </si>
  <si>
    <t>Paragon Mortgages (No.15) PLC- as at the February 15 Principal Determination Date : 2nd March 2015</t>
  </si>
  <si>
    <t xml:space="preserve">              AS AT THE FEBRUARY 15 PDD - 2ND MARCH 2015</t>
  </si>
  <si>
    <t>LOAN TO VALUE RATIOS BASED ON NATIONWIDE INDEX AS AT DECEMBER 14</t>
  </si>
  <si>
    <t>LOAN TO VALUE RATIOS BASED ON HALIFAX INDEX  AS AT DECEMBER 14</t>
  </si>
  <si>
    <t>Paragon Mortgages (No.15) PLC- as at 31st March 2015</t>
  </si>
  <si>
    <t>Paragon Mortgages (No.15) PLC- as at 30th April 2015</t>
  </si>
  <si>
    <t>Loan to value ratios (LTV) - Nationwide index March 15</t>
  </si>
  <si>
    <t>Loan to value ratios (LTV) - Halifax index March 15</t>
  </si>
  <si>
    <t>LOAN TO VALUE RATIOS BASED ON NATIONWIDE INDEX AS AT MARCH 15</t>
  </si>
  <si>
    <t>LOAN TO VALUE RATIOS BASED ON HALIFAX INDEX  AS AT MARCH 15</t>
  </si>
  <si>
    <t>Paragon Mortgages (No.15) PLC- as at the May 15 Principal Determination Date : 1st June 2015</t>
  </si>
  <si>
    <t xml:space="preserve">              AS AT THE MAY 15 PDD - 1ST JUNE 2015</t>
  </si>
  <si>
    <t>Paragon Mortgages (No.15) PLC- as at 30th June 2015</t>
  </si>
  <si>
    <t>Paragon Mortgages (No.15) PLC- as at 31st July 2015</t>
  </si>
  <si>
    <t>Loan to value ratios (LTV) - Nationwide index June 15</t>
  </si>
  <si>
    <t>Loan to value ratios (LTV) - Halifax index June 15</t>
  </si>
  <si>
    <t>Paragon Mortgages (No.15) PLC- as at the August 15 Principal Determination Date : 1st September 2015</t>
  </si>
  <si>
    <t xml:space="preserve">              AS AT THE AUGUST 15 PDD - 1ST SEPTEMBER 2015</t>
  </si>
  <si>
    <t>LOAN TO VALUE RATIOS BASED ON NATIONWIDE INDEX AS AT JUNE 15</t>
  </si>
  <si>
    <t>LOAN TO VALUE RATIOS BASED ON HALIFAX INDEX  AS AT JUNE 15</t>
  </si>
  <si>
    <t>Paragon Mortgages (No.15) PLC- as at 30th September 2015</t>
  </si>
  <si>
    <t>Loan to value ratios (LTV) - Nationwide index September 15</t>
  </si>
  <si>
    <t>Loan to value ratios (LTV) - Halifax index September 15</t>
  </si>
  <si>
    <t>Paragon Mortgages (No.15) PLC- as at 30th October 2015</t>
  </si>
  <si>
    <t>Paragon Mortgages (No.15) PLC- as at the November 15 Principal Determination Date : 1st December 2015</t>
  </si>
  <si>
    <t xml:space="preserve">              AS AT THE NOVEMBER 15 PDD - 1ST DECEMBER 2015</t>
  </si>
  <si>
    <t>LOAN TO VALUE RATIOS BASED ON NATIONWIDE INDEX AS AT SEPTEMBER 15</t>
  </si>
  <si>
    <t>LOAN TO VALUE RATIOS BASED ON HALIFAX INDEX  AS AT SEPTEMBER 15</t>
  </si>
  <si>
    <t>Paragon Mortgages (No.15) PLC- as at 31st December 2015</t>
  </si>
  <si>
    <t>Paragon Mortgages (No.15) PLC- as at 29th January 2016</t>
  </si>
  <si>
    <t>Loan to value ratios (LTV) - Nationwide index December 15</t>
  </si>
  <si>
    <t>Loan to value ratios (LTV) - Halifax index December 15</t>
  </si>
  <si>
    <t>LOAN TO VALUE RATIOS BASED ON NATIONWIDE INDEX AS AT DECEMBER 15</t>
  </si>
  <si>
    <t>LOAN TO VALUE RATIOS BASED ON HALIFAX INDEX  AS AT DECEMBER 15</t>
  </si>
  <si>
    <t>Paragon Mortgages (No.15) PLC- as at the February 16 Principal Determination Date : 1st March 2016</t>
  </si>
  <si>
    <t xml:space="preserve">              AS AT THE FEBRUARY 16 PDD - 1ST MARCH 2016</t>
  </si>
  <si>
    <t>Paragon Mortgages (No.15) PLC- as at 31st March 2016</t>
  </si>
  <si>
    <t>Loan to value ratios (LTV) - Nationwide index March 16</t>
  </si>
  <si>
    <t>Loan to value ratios (LTV) - Halifax index March 16</t>
  </si>
  <si>
    <t>Paragon Mortgages (No.15) PLC- as at 29th April 2016</t>
  </si>
  <si>
    <t>Paragon Mortgages (No.15) PLC- as at the May 16 Principal Determination Date : 1st June 2016</t>
  </si>
  <si>
    <t xml:space="preserve">              AS AT THE MAY 16 PDD - 1ST JUNE 2016</t>
  </si>
  <si>
    <t>LOAN TO VALUE RATIOS BASED ON NATIONWIDE INDEX AS AT MARCH 16</t>
  </si>
  <si>
    <t>LOAN TO VALUE RATIOS BASED ON HALIFAX INDEX  AS AT MARCH 16</t>
  </si>
  <si>
    <t>Paragon Mortgages (No.15) PLC- as at 30th June 2016</t>
  </si>
  <si>
    <t>Aggregate Balance</t>
  </si>
  <si>
    <t>Weighted Average LTV</t>
  </si>
  <si>
    <t>Minimum Seasoning (year)</t>
  </si>
  <si>
    <t>Average ltv weighted by Current Principal balance</t>
  </si>
  <si>
    <t>Loan to value ratios (LTV) - Nationwide Index Mar 16</t>
  </si>
  <si>
    <t>Loan to value ratios (LTV) - Halifax Index Mar 16</t>
  </si>
  <si>
    <t xml:space="preserve">Fixed </t>
  </si>
  <si>
    <t>Libor linked</t>
  </si>
  <si>
    <t>Current Principal balance outstanding</t>
  </si>
  <si>
    <t>Current Principal balance (£)</t>
  </si>
  <si>
    <t>&lt;=1997</t>
  </si>
  <si>
    <t>Weighted average remaining term to maturity (years)</t>
  </si>
  <si>
    <t>Loan purpose</t>
  </si>
  <si>
    <t>Letting - emerging professional</t>
  </si>
  <si>
    <t>ICR band</t>
  </si>
  <si>
    <t>Loan type</t>
  </si>
  <si>
    <t>Number of properties in portfolio</t>
  </si>
  <si>
    <t>Number of properties</t>
  </si>
  <si>
    <t>Paragon Mortgages (No.15) PLC- as at 29th July 2016</t>
  </si>
  <si>
    <t>Paragon Mortgages (No.15) PLC- as at the August 16 Principal Determination Date : 1st September 2016</t>
  </si>
  <si>
    <t>Loan to value ratios (LTV) - Nationwide Index Jun 16</t>
  </si>
  <si>
    <t>Loan to value ratios (LTV) - Halifax Index Jun 16</t>
  </si>
  <si>
    <t xml:space="preserve">              AS AT THE AUGUST 16 PDD - 1ST SEPTEMBER 2016</t>
  </si>
  <si>
    <t>LOAN TO VALUE RATIOS BASED ON NATIONWIDE INDEX AS AT JUNE 16</t>
  </si>
  <si>
    <t>LOAN TO VALUE RATIOS BASED ON HALIFAX INDEX  AS AT JUNE 16</t>
  </si>
  <si>
    <t xml:space="preserve">Libor Linked </t>
  </si>
  <si>
    <t xml:space="preserve">Interest only </t>
  </si>
  <si>
    <t>TYPE</t>
  </si>
  <si>
    <t>LOAN TYPE</t>
  </si>
  <si>
    <t>Paragon Mortgages (No.15) PLC- as at 30th September 2016</t>
  </si>
  <si>
    <t>Current Principal balance £</t>
  </si>
  <si>
    <t>Paragon Mortgages (No.15) PLC- as at 31st October 2016</t>
  </si>
  <si>
    <t>Loan to value ratios (LTV) - Nationwide Index Sep 16</t>
  </si>
  <si>
    <t>Paragon Mortgages (No.15) PLC- as at the November 16 Principal Determination Date : 1st December 2016</t>
  </si>
  <si>
    <t xml:space="preserve">              AS AT THE NOVEMBER 16 PDD - 1ST DECEMBER 2016</t>
  </si>
  <si>
    <t>LOAN TO VALUE RATIOS BASED ON NATIONWIDE INDEX AS AT SEPTEMBER 16</t>
  </si>
  <si>
    <t>LOAN TO VALUE RATIOS BASED ON HALIFAX INDEX  AS AT SEPTEMBER 16</t>
  </si>
  <si>
    <t>WEIGHTED AVERAGE SEASONING (MONTHS)</t>
  </si>
  <si>
    <t>Loan to value ratios (LTV) - Nationwide Index Dec 16</t>
  </si>
  <si>
    <t>Paragon Mortgages (No.15) PLC- as at 30th December 2016</t>
  </si>
  <si>
    <t>Paragon Mortgages (No.15) PLC- as at 31st January 2017</t>
  </si>
  <si>
    <t>Paragon Mortgages (No.15) PLC- as at the February 17 Principal Determination Date : 1st March 2017</t>
  </si>
  <si>
    <t xml:space="preserve">              AS AT THE FEBRUARY 17 PDD - 1ST MARCH 2017</t>
  </si>
  <si>
    <t>LOAN TO VALUE RATIOS BASED ON NATIONWIDE INDEX AS AT DECEMBER 16</t>
  </si>
  <si>
    <t>Paragon Mortgages (No.15) PLC- as at 31st March 2017</t>
  </si>
  <si>
    <t>Loan to value ratios (LTV) - Nationwide Index Mar 17</t>
  </si>
  <si>
    <t>Paragon Mortgages (No.15) PLC- as at 28th April 2017</t>
  </si>
  <si>
    <t>Paragon Mortgages (No.15) PLC- as at the May 17 Principal Determination Date : 1st June 2017</t>
  </si>
  <si>
    <t xml:space="preserve">              AS AT THE MAY 17 PDD - 1ST JUNE 2017</t>
  </si>
  <si>
    <t>LOAN TO VALUE RATIOS BASED ON NATIONWIDE INDEX AS AT MARCH 17</t>
  </si>
  <si>
    <t>Paragon Mortgages (No.15) PLC- as at 30th June 2017</t>
  </si>
  <si>
    <t>Paragon Mortgages (No.15) PLC- as at 31st July 2017</t>
  </si>
  <si>
    <t>Loan to value ratios (LTV) - Nationwide Index Jun 17</t>
  </si>
  <si>
    <t>LOAN TO VALUE RATIOS BASED ON NATIONWIDE INDEX AS AT JUNE 17</t>
  </si>
  <si>
    <t xml:space="preserve">              AS AT THE AUGUST 17 PDD - 1ST SEPTEMBER 2017</t>
  </si>
  <si>
    <t>Paragon Mortgages (No.15) PLC- as at the August 17 Principal Determination Date : 1st September 2017</t>
  </si>
  <si>
    <t>Loan to value ratios (LTV) - Nationwide Index September 17</t>
  </si>
  <si>
    <t>Paragon Mortgages (No.15) PLC- as at 29th September 2017</t>
  </si>
  <si>
    <t xml:space="preserve">                       MTL ORIGINATIONS</t>
  </si>
  <si>
    <t>Paragon Mortgages (No.15) PLC- as at 31st October 2017</t>
  </si>
  <si>
    <t>WEIGHTED AVERAGE NO. OF MONTHS IN ARREARS (FOR ARREARS CASES)</t>
  </si>
  <si>
    <t xml:space="preserve">              AS AT THE NOVEMBER 17 PDD - 1ST DECEMBER 2017</t>
  </si>
  <si>
    <t>LOAN TO VALUE RATIOS BASED ON NATIONWIDE INDEX AS AT  SEPTEMBER 17</t>
  </si>
  <si>
    <t>Paragon Mortgages (No.15) PLC- as at the November 2017 Principal Determinatin Date: 1st December 2017</t>
  </si>
  <si>
    <t>Paragon Mortgages (No.15) PLC- as at 31st December 2017</t>
  </si>
  <si>
    <t>Paragon Mortgages (No.15) PLC- as at 31st January 2018</t>
  </si>
  <si>
    <t>Paragon Mortgages (No.15) PLC- as at the February 2018 Principal Determinatin Date: 1st March 2018</t>
  </si>
  <si>
    <t>Loan to value ratios (LTV) - Nationwide Index December 17</t>
  </si>
  <si>
    <t xml:space="preserve">              AS AT THE FEBRUARY 18 PDD - 1ST MARCH 2018</t>
  </si>
  <si>
    <t>LOAN TO VALUE RATIOS BASED ON HALIFAX INDEX  AS AT DECEMBER 17</t>
  </si>
  <si>
    <t>LOAN TO VALUE RATIOS BASED ON HALIFAX INDEX  AS AT SEPTEMBER 17</t>
  </si>
  <si>
    <t>LOAN TO VALUE RATIOS BASED ON NATIONWIDE INDEX AS AT  DECEMBER 17</t>
  </si>
  <si>
    <t>Loan to value ratios (LTV) - Nationwide Index March 18</t>
  </si>
  <si>
    <t>Paragon Mortgages (No.15) PLC- as at 29th March 2018</t>
  </si>
  <si>
    <t>Paragon Mortgages (No.15) PLC- as at 30th April 2018</t>
  </si>
  <si>
    <t>Paragon Mortgages (No.15) PLC- as at the May 2018 Principal Determinatin Date: 1st June 2018</t>
  </si>
  <si>
    <t xml:space="preserve">              AS AT THE MAY 18 PDD - 1ST JUNE 2018</t>
  </si>
  <si>
    <t>LOAN TO VALUE RATIOS BASED ON NATIONWIDE INDEX AS AT  MARCH 18</t>
  </si>
  <si>
    <t>Paragon Mortgages (No.15) PLC- as at 29th June 2018</t>
  </si>
  <si>
    <t>Loan to value ratios (LTV) - Nationwide Index June 18</t>
  </si>
  <si>
    <t>Paragon Mortgages (No.15) PLC- as at 31st July 2018</t>
  </si>
  <si>
    <t>LOAN TO VALUE RATIOS BASED ON NATIONWIDE INDEX AS AT  JUNE 18</t>
  </si>
  <si>
    <t>LOAN TO VALUE RATIOS BASED ON NATIONWIDE INDEX AS AT JUNE 18</t>
  </si>
  <si>
    <t>Paragon Mortgages (No.15) PLC- as at the August 2018 Principal Determinatin Date: 3rd September 2018</t>
  </si>
  <si>
    <t xml:space="preserve">              AS AT THE AUGUST 18 PDD - 3RD SEPTEMBER 2018</t>
  </si>
  <si>
    <t>Paragon Mortgages (No.15) PLC- as at 28th September 2018</t>
  </si>
  <si>
    <t>Paragon Mortgages (No.15) PLC- as at 31st October 2018</t>
  </si>
  <si>
    <t>Loan to value ratios (LTV) - Nationwide Index  September 18</t>
  </si>
  <si>
    <t>Paragon Mortgages (No.15) PLC- as at the November 2018 Principal Determinatin Date: 3rd December 2018</t>
  </si>
  <si>
    <t>Loan to value ratios (LTV) - Nationwide Index September 18</t>
  </si>
  <si>
    <t xml:space="preserve">              AS AT THE NOVEMBER 18 PDD - 3RD DECEMBER 2018</t>
  </si>
  <si>
    <t>LOAN TO VALUE RATIOS BASED ON NATIONWIDE INDEX AS AT  SEPTEMBER 18</t>
  </si>
  <si>
    <t>Paragon Mortgages (No.15) PLC- as at 31st December 2018</t>
  </si>
  <si>
    <t>Loan to value ratios (LTV) - Nationwide Index  December 18</t>
  </si>
  <si>
    <t>Paragon Mortgages (No.15) PLC- as at 31st January 2019</t>
  </si>
  <si>
    <t>Paragon Mortgages (No.15) PLC- as at the February 2019 Principal Determinatin Date: 1st March 2019</t>
  </si>
  <si>
    <t>Loan to value ratios (LTV) - Nationwide Index December 18</t>
  </si>
  <si>
    <t xml:space="preserve">              AS AT THE FEBRUARY 19 PDD - 1ST MARCH 2019</t>
  </si>
  <si>
    <t>LOAN TO VALUE RATIOS BASED ON NATIONWIDE INDEX AS AT  DECEMBER 18</t>
  </si>
  <si>
    <t>Loan to value ratios (LTV) - Nationwide Index  March 19</t>
  </si>
  <si>
    <t>Paragon Mortgages (No.15) PLC- as at 29th March 2019</t>
  </si>
  <si>
    <t>Paragon Mortgages (No.15) PLC- as at 30th April 2019</t>
  </si>
  <si>
    <t>Loan to value ratios (LTV) - Nationwide Index March 19</t>
  </si>
  <si>
    <t>LOAN TO VALUE RATIOS BASED ON NATIONWIDE INDEX AS AT  MARCH 19</t>
  </si>
  <si>
    <t>Paragon Mortgages (No.15) PLC- as at the May 2019 Principal Determinatin Date: 3rd June 2019</t>
  </si>
  <si>
    <t xml:space="preserve">              AS AT THE MAY 19 PDD - 3RD JUNE 2019</t>
  </si>
  <si>
    <t>Loan to value ratios (LTV) - Nationwide Index  June 19</t>
  </si>
  <si>
    <t>Paragon Mortgages (No.15) PLC- as at 28th June 2019</t>
  </si>
  <si>
    <t>Paragon Mortgages (No.15) PLC- as at 31st July 2019</t>
  </si>
  <si>
    <t>Paragon Mortgages (No.15) PLC- as at the August 2019 Principal Determinatin Date: 2nd September 2019</t>
  </si>
  <si>
    <t>Loan to value ratios (LTV) - Nationwide Index June 19</t>
  </si>
  <si>
    <t xml:space="preserve">              AS AT THE AUGUST 19 PDD - 2ND SEPTEMBER 2019</t>
  </si>
  <si>
    <t>LOAN TO VALUE RATIOS BASED ON NATIONWIDE INDEX AS AT  JUNE 19</t>
  </si>
  <si>
    <t>Paragon Mortgages (No.15) PLC- as at 30th September 2019</t>
  </si>
  <si>
    <t>Loan to value ratios (LTV) - Nationwide Index  September 19</t>
  </si>
  <si>
    <t>Paragon Mortgages (No.15) PLC- as at 31st October 2019</t>
  </si>
  <si>
    <t>Paragon Mortgages (No.15) PLC- as at the November 2019 Principal Determinatin Date: 2nd December 2019</t>
  </si>
  <si>
    <t>Loan to value ratios (LTV) - Nationwide Index September 19</t>
  </si>
  <si>
    <t xml:space="preserve">              AS AT THE NOVEMBER 19 PDD - 2ND DECEMBER 2019</t>
  </si>
  <si>
    <t>LOAN TO VALUE RATIOS BASED ON NATIONWIDE INDEX AS AT  SEPTEMBER 19</t>
  </si>
  <si>
    <t>Paragon Mortgages (No.15) PLC- as at 31st December 2019</t>
  </si>
  <si>
    <t>Loan to value ratios (LTV) - Nationwide Index  December 19</t>
  </si>
  <si>
    <t>Paragon Mortgages (No.15) PLC- as at 31st January 2020</t>
  </si>
  <si>
    <t>Paragon Mortgages (No.15) PLC- as at the February 2020 Principal Determinatin Date: 2nd March 2020</t>
  </si>
  <si>
    <t>Loan to value ratios (LTV) - Nationwide Index December 19</t>
  </si>
  <si>
    <t xml:space="preserve">              AS AT THE FEBRUARY 20 PDD - 2ND MARCH 2020</t>
  </si>
  <si>
    <t>LOAN TO VALUE RATIOS BASED ON NATIONWIDE INDEX AS AT  DECEMBER 19</t>
  </si>
  <si>
    <t>Paragon Mortgages (No.15) PLC- as at 31st March 2020</t>
  </si>
  <si>
    <t>Loan to value ratios (LTV) - Nationwide Index  March 20</t>
  </si>
  <si>
    <t>Paragon Mortgages (No.15) PLC- as at 30th April 2020</t>
  </si>
  <si>
    <t>Paragon Mortgages (No.15) PLC- as at the May 2020 Principal Determinatin Date: 1st June 2020</t>
  </si>
  <si>
    <t>NUMBER OF MONTHS IN ARREARS - COVID19 PAYMENT HOLIDAY CASES</t>
  </si>
  <si>
    <t>Loan to value ratios (LTV) - Nationwide Index March 20</t>
  </si>
  <si>
    <t xml:space="preserve">              AS AT THE MAY 20 PDD - 1ST JUNE 2020</t>
  </si>
  <si>
    <t>LOAN TO VALUE RATIOS BASED ON NATIONWIDE INDEX AS AT MARCH 20</t>
  </si>
  <si>
    <t xml:space="preserve">              AS AT THE Y 20 PDD MAY - 1ST JUNE 2020</t>
  </si>
  <si>
    <t>Paragon Mortgages (No.15) PLC- as at 30th June 2020</t>
  </si>
  <si>
    <t>Loan to value ratios (LTV) - Nationwide Index  June 20</t>
  </si>
  <si>
    <t>Paragon Mortgages (No.15) PLC- as at 31st July 2020</t>
  </si>
  <si>
    <t>Paragon Mortgages (No.15) PLC- as at the Aug 2020 Principal Determinatin Date: 1st September 2020</t>
  </si>
  <si>
    <t>Loan to value ratios (LTV) - Nationwide Index June 20</t>
  </si>
  <si>
    <t xml:space="preserve">              AS AT THE AUG 20 PDD - 1ST SEPTEMBER 2020</t>
  </si>
  <si>
    <t>LOAN TO VALUE RATIOS BASED ON NATIONWIDE INDEX AS AT JUNE 20</t>
  </si>
  <si>
    <t>Weighted average PH remaining  term (months)</t>
  </si>
  <si>
    <t>% by Number of Accounts/Balance</t>
  </si>
  <si>
    <t>Original Payment Holiday Borrowers</t>
  </si>
  <si>
    <t>Extended Payment Holiday Borrowers</t>
  </si>
  <si>
    <t>Paragon Mortgages (No.15) PLC- as at 30th September 2020</t>
  </si>
  <si>
    <t>Loan to value ratios (LTV) - Nationwide Index  September 20</t>
  </si>
  <si>
    <t>Paragon Mortgages (No.15) PLC- as at 30th October 2020</t>
  </si>
  <si>
    <t>Note:</t>
  </si>
  <si>
    <t>PM15's Notes were fully repaid on 15th December 2020</t>
  </si>
  <si>
    <t>Paragon Mortgages (No.15) PLC- as at the Nov 2020 Principal Determinatin Date: 1st December 2020</t>
  </si>
  <si>
    <t xml:space="preserve">              AS AT THE NOV 20 PDD - 1ST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</si>
</sst>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_-;\-* #,##0.000_-;_-* &quot;-&quot;??_-;_-@_-"/>
    <numFmt numFmtId="167" formatCode="0.000%"/>
    <numFmt numFmtId="168" formatCode="#,##0_ ;\-#,##0\ "/>
  </numFmts>
  <fonts count="7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b/>
      <sz val="8"/>
      <color indexed="53"/>
      <name val="Arial"/>
      <family val="2"/>
    </font>
    <font>
      <b/>
      <i/>
      <sz val="8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12"/>
      <name val="Arial"/>
      <family val="2"/>
    </font>
    <font>
      <sz val="14"/>
      <color indexed="39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12"/>
      <color indexed="12"/>
      <name val="Arial"/>
      <family val="2"/>
    </font>
    <font>
      <b/>
      <i/>
      <sz val="8"/>
      <color indexed="39"/>
      <name val="Arial"/>
      <family val="2"/>
    </font>
    <font>
      <sz val="8"/>
      <color indexed="39"/>
      <name val="Arial"/>
      <family val="2"/>
    </font>
    <font>
      <b/>
      <sz val="8"/>
      <color indexed="39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8"/>
      <name val="Arial"/>
      <family val="2"/>
    </font>
    <font>
      <sz val="8"/>
      <color indexed="18"/>
      <name val="Arial"/>
      <family val="2"/>
    </font>
    <font>
      <b/>
      <i/>
      <sz val="8"/>
      <color indexed="18"/>
      <name val="Arial"/>
      <family val="2"/>
    </font>
    <font>
      <b/>
      <sz val="8"/>
      <color indexed="18"/>
      <name val="Arial"/>
      <family val="2"/>
    </font>
    <font>
      <sz val="10"/>
      <color indexed="18"/>
      <name val="Arial"/>
      <family val="2"/>
    </font>
    <font>
      <sz val="14"/>
      <color indexed="18"/>
      <name val="Arial"/>
      <family val="2"/>
    </font>
    <font>
      <b/>
      <sz val="10"/>
      <color indexed="12"/>
      <name val="Calibri"/>
      <family val="2"/>
      <scheme val="minor"/>
    </font>
    <font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indexed="53"/>
      <name val="Calibri"/>
      <family val="2"/>
      <scheme val="minor"/>
    </font>
    <font>
      <sz val="10"/>
      <color indexed="18"/>
      <name val="Calibri"/>
      <family val="2"/>
      <scheme val="minor"/>
    </font>
    <font>
      <sz val="8"/>
      <color indexed="39"/>
      <name val="Calibri"/>
      <family val="2"/>
      <scheme val="minor"/>
    </font>
    <font>
      <sz val="14"/>
      <color indexed="18"/>
      <name val="Calibri"/>
      <family val="2"/>
      <scheme val="minor"/>
    </font>
    <font>
      <sz val="8"/>
      <color indexed="12"/>
      <name val="Calibri"/>
      <family val="2"/>
      <scheme val="minor"/>
    </font>
    <font>
      <b/>
      <sz val="8"/>
      <color indexed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8"/>
      <color indexed="39"/>
      <name val="Calibri"/>
      <family val="2"/>
      <scheme val="minor"/>
    </font>
    <font>
      <sz val="10"/>
      <name val="Calibri"/>
      <family val="2"/>
      <scheme val="minor"/>
    </font>
    <font>
      <b/>
      <sz val="18"/>
      <color indexed="18"/>
      <name val="Calibri"/>
      <family val="2"/>
      <scheme val="minor"/>
    </font>
    <font>
      <sz val="9"/>
      <color indexed="18"/>
      <name val="Calibri"/>
      <family val="2"/>
      <scheme val="minor"/>
    </font>
    <font>
      <b/>
      <i/>
      <sz val="14"/>
      <color indexed="18"/>
      <name val="Calibri"/>
      <family val="2"/>
      <scheme val="minor"/>
    </font>
    <font>
      <sz val="14"/>
      <color indexed="39"/>
      <name val="Calibri"/>
      <family val="2"/>
      <scheme val="minor"/>
    </font>
    <font>
      <b/>
      <sz val="14"/>
      <color indexed="53"/>
      <name val="Calibri"/>
      <family val="2"/>
      <scheme val="minor"/>
    </font>
    <font>
      <b/>
      <sz val="14"/>
      <color indexed="18"/>
      <name val="Calibri"/>
      <family val="2"/>
      <scheme val="minor"/>
    </font>
    <font>
      <sz val="12"/>
      <color indexed="18"/>
      <name val="Calibri"/>
      <family val="2"/>
      <scheme val="minor"/>
    </font>
    <font>
      <sz val="14"/>
      <name val="Calibri"/>
      <family val="2"/>
      <scheme val="minor"/>
    </font>
    <font>
      <b/>
      <sz val="18"/>
      <color indexed="62"/>
      <name val="Calibri"/>
      <family val="2"/>
      <scheme val="minor"/>
    </font>
    <font>
      <sz val="9"/>
      <color indexed="62"/>
      <name val="Calibri"/>
      <family val="2"/>
      <scheme val="minor"/>
    </font>
    <font>
      <b/>
      <i/>
      <sz val="14"/>
      <color indexed="62"/>
      <name val="Calibri"/>
      <family val="2"/>
      <scheme val="minor"/>
    </font>
    <font>
      <sz val="14"/>
      <color indexed="62"/>
      <name val="Calibri"/>
      <family val="2"/>
      <scheme val="minor"/>
    </font>
    <font>
      <b/>
      <sz val="14"/>
      <color indexed="49"/>
      <name val="Calibri"/>
      <family val="2"/>
      <scheme val="minor"/>
    </font>
    <font>
      <sz val="10"/>
      <color indexed="49"/>
      <name val="Calibri"/>
      <family val="2"/>
      <scheme val="minor"/>
    </font>
    <font>
      <b/>
      <sz val="14"/>
      <color indexed="62"/>
      <name val="Calibri"/>
      <family val="2"/>
      <scheme val="minor"/>
    </font>
    <font>
      <sz val="12"/>
      <color indexed="62"/>
      <name val="Calibri"/>
      <family val="2"/>
      <scheme val="minor"/>
    </font>
    <font>
      <sz val="10"/>
      <color indexed="62"/>
      <name val="Calibri"/>
      <family val="2"/>
      <scheme val="minor"/>
    </font>
    <font>
      <sz val="12"/>
      <color indexed="10"/>
      <name val="Calibri"/>
      <family val="2"/>
      <scheme val="minor"/>
    </font>
    <font>
      <b/>
      <sz val="10"/>
      <color rgb="FF2D2926"/>
      <name val="Calibri"/>
      <family val="2"/>
      <scheme val="minor"/>
    </font>
    <font>
      <sz val="8"/>
      <color rgb="FF2D2926"/>
      <name val="Calibri"/>
      <family val="2"/>
      <scheme val="minor"/>
    </font>
    <font>
      <b/>
      <i/>
      <sz val="8"/>
      <color rgb="FF2D2926"/>
      <name val="Calibri"/>
      <family val="2"/>
      <scheme val="minor"/>
    </font>
    <font>
      <b/>
      <sz val="8"/>
      <color rgb="FF2D2926"/>
      <name val="Calibri"/>
      <family val="2"/>
      <scheme val="minor"/>
    </font>
    <font>
      <sz val="10"/>
      <color rgb="FF2D2926"/>
      <name val="Calibri"/>
      <family val="2"/>
      <scheme val="minor"/>
    </font>
    <font>
      <sz val="14"/>
      <color rgb="FF2D2926"/>
      <name val="Calibri"/>
      <family val="2"/>
      <scheme val="minor"/>
    </font>
    <font>
      <sz val="12"/>
      <color rgb="FF2D2926"/>
      <name val="Calibri"/>
      <family val="2"/>
      <scheme val="minor"/>
    </font>
    <font>
      <b/>
      <sz val="8"/>
      <color rgb="FF89CB31"/>
      <name val="Calibri"/>
      <family val="2"/>
      <scheme val="minor"/>
    </font>
    <font>
      <sz val="8"/>
      <color rgb="FF89CB31"/>
      <name val="Calibri"/>
      <family val="2"/>
      <scheme val="minor"/>
    </font>
    <font>
      <b/>
      <sz val="18"/>
      <color rgb="FF2D2926"/>
      <name val="Calibri"/>
      <family val="2"/>
      <scheme val="minor"/>
    </font>
    <font>
      <b/>
      <i/>
      <sz val="14"/>
      <color rgb="FF2D2926"/>
      <name val="Calibri"/>
      <family val="2"/>
      <scheme val="minor"/>
    </font>
    <font>
      <b/>
      <sz val="14"/>
      <color rgb="FF2D2926"/>
      <name val="Calibri"/>
      <family val="2"/>
      <scheme val="minor"/>
    </font>
    <font>
      <b/>
      <sz val="14"/>
      <color rgb="FF89CB31"/>
      <name val="Calibri"/>
      <family val="2"/>
      <scheme val="minor"/>
    </font>
    <font>
      <sz val="10"/>
      <color rgb="FF89CB31"/>
      <name val="Calibri"/>
      <family val="2"/>
      <scheme val="minor"/>
    </font>
    <font>
      <b/>
      <sz val="1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89CB31"/>
        <bgColor indexed="64"/>
      </patternFill>
    </fill>
    <fill>
      <patternFill patternType="solid">
        <fgColor rgb="FFF0F0F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7">
    <xf numFmtId="0" fontId="0" fillId="0" borderId="0" xfId="0"/>
    <xf numFmtId="0" fontId="2" fillId="2" borderId="0" xfId="0" applyFont="1" applyFill="1"/>
    <xf numFmtId="43" fontId="2" fillId="2" borderId="0" xfId="1" applyFont="1" applyFill="1"/>
    <xf numFmtId="10" fontId="2" fillId="2" borderId="0" xfId="2" applyNumberFormat="1" applyFont="1" applyFill="1"/>
    <xf numFmtId="164" fontId="2" fillId="2" borderId="0" xfId="1" applyNumberFormat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5" fillId="2" borderId="0" xfId="0" applyFont="1" applyFill="1"/>
    <xf numFmtId="43" fontId="5" fillId="2" borderId="0" xfId="1" applyFont="1" applyFill="1"/>
    <xf numFmtId="10" fontId="5" fillId="2" borderId="0" xfId="2" applyNumberFormat="1" applyFont="1" applyFill="1"/>
    <xf numFmtId="164" fontId="5" fillId="2" borderId="0" xfId="1" applyNumberFormat="1" applyFont="1" applyFill="1"/>
    <xf numFmtId="0" fontId="6" fillId="2" borderId="0" xfId="0" applyFont="1" applyFill="1" applyAlignment="1">
      <alignment horizontal="center" wrapText="1"/>
    </xf>
    <xf numFmtId="0" fontId="6" fillId="2" borderId="1" xfId="0" applyFont="1" applyFill="1" applyBorder="1" applyAlignment="1">
      <alignment wrapText="1"/>
    </xf>
    <xf numFmtId="43" fontId="6" fillId="2" borderId="1" xfId="1" applyFont="1" applyFill="1" applyBorder="1" applyAlignment="1">
      <alignment horizontal="right" wrapText="1"/>
    </xf>
    <xf numFmtId="10" fontId="6" fillId="2" borderId="1" xfId="2" applyNumberFormat="1" applyFont="1" applyFill="1" applyBorder="1" applyAlignment="1">
      <alignment horizontal="right" wrapText="1"/>
    </xf>
    <xf numFmtId="164" fontId="6" fillId="2" borderId="1" xfId="1" applyNumberFormat="1" applyFont="1" applyFill="1" applyBorder="1" applyAlignment="1">
      <alignment horizontal="right" wrapText="1"/>
    </xf>
    <xf numFmtId="0" fontId="6" fillId="2" borderId="1" xfId="0" applyFont="1" applyFill="1" applyBorder="1" applyAlignment="1">
      <alignment horizontal="right" wrapText="1"/>
    </xf>
    <xf numFmtId="0" fontId="7" fillId="2" borderId="0" xfId="0" applyFont="1" applyFill="1"/>
    <xf numFmtId="0" fontId="8" fillId="2" borderId="0" xfId="0" applyFont="1" applyFill="1"/>
    <xf numFmtId="43" fontId="8" fillId="2" borderId="2" xfId="1" applyFont="1" applyFill="1" applyBorder="1"/>
    <xf numFmtId="10" fontId="8" fillId="2" borderId="0" xfId="2" applyNumberFormat="1" applyFont="1" applyFill="1"/>
    <xf numFmtId="164" fontId="8" fillId="2" borderId="2" xfId="1" applyNumberFormat="1" applyFont="1" applyFill="1" applyBorder="1"/>
    <xf numFmtId="43" fontId="8" fillId="2" borderId="0" xfId="1" applyFont="1" applyFill="1"/>
    <xf numFmtId="43" fontId="8" fillId="2" borderId="0" xfId="1" applyFont="1" applyFill="1" applyBorder="1"/>
    <xf numFmtId="164" fontId="8" fillId="2" borderId="0" xfId="1" applyNumberFormat="1" applyFont="1" applyFill="1" applyBorder="1"/>
    <xf numFmtId="1" fontId="5" fillId="2" borderId="0" xfId="0" quotePrefix="1" applyNumberFormat="1" applyFont="1" applyFill="1" applyAlignment="1">
      <alignment horizontal="left"/>
    </xf>
    <xf numFmtId="43" fontId="8" fillId="2" borderId="2" xfId="0" applyNumberFormat="1" applyFont="1" applyFill="1" applyBorder="1"/>
    <xf numFmtId="164" fontId="8" fillId="2" borderId="2" xfId="0" applyNumberFormat="1" applyFont="1" applyFill="1" applyBorder="1"/>
    <xf numFmtId="0" fontId="9" fillId="2" borderId="0" xfId="0" applyFont="1" applyFill="1"/>
    <xf numFmtId="43" fontId="8" fillId="2" borderId="0" xfId="1" applyNumberFormat="1" applyFont="1" applyFill="1"/>
    <xf numFmtId="10" fontId="8" fillId="2" borderId="2" xfId="0" applyNumberFormat="1" applyFont="1" applyFill="1" applyBorder="1"/>
    <xf numFmtId="167" fontId="8" fillId="2" borderId="0" xfId="2" applyNumberFormat="1" applyFont="1" applyFill="1"/>
    <xf numFmtId="166" fontId="8" fillId="2" borderId="0" xfId="1" applyNumberFormat="1" applyFont="1" applyFill="1"/>
    <xf numFmtId="43" fontId="10" fillId="2" borderId="0" xfId="1" applyFont="1" applyFill="1"/>
    <xf numFmtId="0" fontId="10" fillId="2" borderId="0" xfId="0" applyFont="1" applyFill="1"/>
    <xf numFmtId="164" fontId="10" fillId="2" borderId="0" xfId="1" applyNumberFormat="1" applyFont="1" applyFill="1"/>
    <xf numFmtId="0" fontId="11" fillId="2" borderId="0" xfId="0" applyFont="1" applyFill="1"/>
    <xf numFmtId="0" fontId="2" fillId="2" borderId="0" xfId="0" applyFont="1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wrapText="1"/>
    </xf>
    <xf numFmtId="1" fontId="5" fillId="2" borderId="0" xfId="0" applyNumberFormat="1" applyFont="1" applyFill="1" applyAlignment="1">
      <alignment horizontal="left"/>
    </xf>
    <xf numFmtId="0" fontId="13" fillId="2" borderId="0" xfId="0" applyFont="1" applyFill="1" applyBorder="1"/>
    <xf numFmtId="43" fontId="2" fillId="2" borderId="0" xfId="1" applyFont="1" applyFill="1" applyBorder="1"/>
    <xf numFmtId="10" fontId="2" fillId="2" borderId="0" xfId="2" applyNumberFormat="1" applyFont="1" applyFill="1" applyBorder="1"/>
    <xf numFmtId="164" fontId="2" fillId="2" borderId="0" xfId="1" applyNumberFormat="1" applyFont="1" applyFill="1" applyBorder="1"/>
    <xf numFmtId="0" fontId="2" fillId="2" borderId="0" xfId="0" applyFont="1" applyFill="1" applyBorder="1"/>
    <xf numFmtId="0" fontId="3" fillId="2" borderId="0" xfId="0" applyFont="1" applyFill="1" applyBorder="1" applyAlignment="1">
      <alignment wrapText="1"/>
    </xf>
    <xf numFmtId="43" fontId="3" fillId="2" borderId="0" xfId="1" applyFont="1" applyFill="1" applyBorder="1" applyAlignment="1">
      <alignment horizontal="right" wrapText="1"/>
    </xf>
    <xf numFmtId="10" fontId="3" fillId="2" borderId="0" xfId="2" applyNumberFormat="1" applyFont="1" applyFill="1" applyBorder="1" applyAlignment="1">
      <alignment horizontal="right" wrapText="1"/>
    </xf>
    <xf numFmtId="164" fontId="3" fillId="2" borderId="0" xfId="1" applyNumberFormat="1" applyFont="1" applyFill="1" applyBorder="1" applyAlignment="1">
      <alignment horizontal="right" wrapText="1"/>
    </xf>
    <xf numFmtId="0" fontId="3" fillId="2" borderId="0" xfId="0" applyFont="1" applyFill="1" applyBorder="1"/>
    <xf numFmtId="43" fontId="3" fillId="2" borderId="0" xfId="1" applyFont="1" applyFill="1" applyBorder="1"/>
    <xf numFmtId="10" fontId="3" fillId="2" borderId="0" xfId="2" applyNumberFormat="1" applyFont="1" applyFill="1" applyBorder="1"/>
    <xf numFmtId="164" fontId="3" fillId="2" borderId="0" xfId="1" applyNumberFormat="1" applyFont="1" applyFill="1" applyBorder="1"/>
    <xf numFmtId="166" fontId="3" fillId="2" borderId="0" xfId="1" applyNumberFormat="1" applyFont="1" applyFill="1" applyBorder="1"/>
    <xf numFmtId="43" fontId="3" fillId="2" borderId="0" xfId="1" applyFont="1" applyFill="1"/>
    <xf numFmtId="43" fontId="5" fillId="2" borderId="0" xfId="1" applyFont="1" applyFill="1" applyAlignment="1">
      <alignment horizontal="right"/>
    </xf>
    <xf numFmtId="0" fontId="14" fillId="2" borderId="0" xfId="0" applyFont="1" applyFill="1"/>
    <xf numFmtId="0" fontId="15" fillId="2" borderId="0" xfId="0" applyFont="1" applyFill="1"/>
    <xf numFmtId="43" fontId="16" fillId="2" borderId="0" xfId="1" applyFont="1" applyFill="1"/>
    <xf numFmtId="0" fontId="16" fillId="2" borderId="0" xfId="0" applyFont="1" applyFill="1"/>
    <xf numFmtId="164" fontId="16" fillId="2" borderId="0" xfId="1" applyNumberFormat="1" applyFont="1" applyFill="1"/>
    <xf numFmtId="10" fontId="16" fillId="2" borderId="0" xfId="2" applyNumberFormat="1" applyFont="1" applyFill="1"/>
    <xf numFmtId="0" fontId="17" fillId="2" borderId="0" xfId="0" applyFont="1" applyFill="1"/>
    <xf numFmtId="43" fontId="17" fillId="2" borderId="2" xfId="1" applyFont="1" applyFill="1" applyBorder="1"/>
    <xf numFmtId="164" fontId="17" fillId="2" borderId="2" xfId="1" applyNumberFormat="1" applyFont="1" applyFill="1" applyBorder="1"/>
    <xf numFmtId="0" fontId="2" fillId="3" borderId="0" xfId="0" applyFont="1" applyFill="1"/>
    <xf numFmtId="43" fontId="2" fillId="3" borderId="0" xfId="1" applyFont="1" applyFill="1"/>
    <xf numFmtId="10" fontId="2" fillId="3" borderId="0" xfId="2" applyNumberFormat="1" applyFont="1" applyFill="1"/>
    <xf numFmtId="164" fontId="2" fillId="3" borderId="0" xfId="1" applyNumberFormat="1" applyFont="1" applyFill="1"/>
    <xf numFmtId="0" fontId="2" fillId="3" borderId="0" xfId="0" applyFont="1" applyFill="1" applyAlignment="1">
      <alignment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/>
    </xf>
    <xf numFmtId="0" fontId="5" fillId="3" borderId="0" xfId="0" applyFont="1" applyFill="1"/>
    <xf numFmtId="43" fontId="5" fillId="3" borderId="0" xfId="1" applyFont="1" applyFill="1"/>
    <xf numFmtId="164" fontId="5" fillId="3" borderId="0" xfId="1" applyNumberFormat="1" applyFont="1" applyFill="1"/>
    <xf numFmtId="10" fontId="5" fillId="3" borderId="0" xfId="2" applyNumberFormat="1" applyFont="1" applyFill="1"/>
    <xf numFmtId="0" fontId="6" fillId="3" borderId="1" xfId="0" applyFont="1" applyFill="1" applyBorder="1" applyAlignment="1">
      <alignment wrapText="1"/>
    </xf>
    <xf numFmtId="43" fontId="6" fillId="3" borderId="1" xfId="1" applyFont="1" applyFill="1" applyBorder="1" applyAlignment="1">
      <alignment horizontal="right" wrapText="1"/>
    </xf>
    <xf numFmtId="10" fontId="6" fillId="3" borderId="1" xfId="2" applyNumberFormat="1" applyFont="1" applyFill="1" applyBorder="1" applyAlignment="1">
      <alignment horizontal="right" wrapText="1"/>
    </xf>
    <xf numFmtId="164" fontId="6" fillId="3" borderId="1" xfId="1" applyNumberFormat="1" applyFont="1" applyFill="1" applyBorder="1" applyAlignment="1">
      <alignment horizontal="right" wrapText="1"/>
    </xf>
    <xf numFmtId="0" fontId="3" fillId="3" borderId="0" xfId="0" applyFont="1" applyFill="1" applyAlignment="1">
      <alignment wrapText="1"/>
    </xf>
    <xf numFmtId="0" fontId="8" fillId="3" borderId="0" xfId="0" applyFont="1" applyFill="1"/>
    <xf numFmtId="0" fontId="3" fillId="3" borderId="0" xfId="0" applyFont="1" applyFill="1"/>
    <xf numFmtId="43" fontId="16" fillId="3" borderId="0" xfId="1" applyFont="1" applyFill="1"/>
    <xf numFmtId="0" fontId="16" fillId="3" borderId="0" xfId="0" applyFont="1" applyFill="1"/>
    <xf numFmtId="164" fontId="16" fillId="3" borderId="0" xfId="1" applyNumberFormat="1" applyFont="1" applyFill="1"/>
    <xf numFmtId="0" fontId="6" fillId="3" borderId="1" xfId="0" applyFont="1" applyFill="1" applyBorder="1" applyAlignment="1">
      <alignment horizontal="right" wrapText="1"/>
    </xf>
    <xf numFmtId="0" fontId="13" fillId="3" borderId="0" xfId="0" applyFont="1" applyFill="1" applyBorder="1"/>
    <xf numFmtId="43" fontId="2" fillId="3" borderId="0" xfId="1" applyFont="1" applyFill="1" applyBorder="1"/>
    <xf numFmtId="10" fontId="2" fillId="3" borderId="0" xfId="2" applyNumberFormat="1" applyFont="1" applyFill="1" applyBorder="1"/>
    <xf numFmtId="164" fontId="2" fillId="3" borderId="0" xfId="1" applyNumberFormat="1" applyFont="1" applyFill="1" applyBorder="1"/>
    <xf numFmtId="0" fontId="2" fillId="3" borderId="0" xfId="0" applyFont="1" applyFill="1" applyBorder="1"/>
    <xf numFmtId="0" fontId="3" fillId="3" borderId="0" xfId="0" applyFont="1" applyFill="1" applyBorder="1" applyAlignment="1">
      <alignment wrapText="1"/>
    </xf>
    <xf numFmtId="43" fontId="3" fillId="3" borderId="0" xfId="1" applyFont="1" applyFill="1" applyBorder="1" applyAlignment="1">
      <alignment horizontal="right" wrapText="1"/>
    </xf>
    <xf numFmtId="10" fontId="3" fillId="3" borderId="0" xfId="2" applyNumberFormat="1" applyFont="1" applyFill="1" applyBorder="1" applyAlignment="1">
      <alignment horizontal="right" wrapText="1"/>
    </xf>
    <xf numFmtId="164" fontId="3" fillId="3" borderId="0" xfId="1" applyNumberFormat="1" applyFont="1" applyFill="1" applyBorder="1" applyAlignment="1">
      <alignment horizontal="right" wrapText="1"/>
    </xf>
    <xf numFmtId="0" fontId="3" fillId="3" borderId="0" xfId="0" applyFont="1" applyFill="1" applyBorder="1"/>
    <xf numFmtId="43" fontId="3" fillId="3" borderId="0" xfId="1" applyFont="1" applyFill="1" applyBorder="1"/>
    <xf numFmtId="10" fontId="3" fillId="3" borderId="0" xfId="2" applyNumberFormat="1" applyFont="1" applyFill="1" applyBorder="1"/>
    <xf numFmtId="164" fontId="3" fillId="3" borderId="0" xfId="1" applyNumberFormat="1" applyFont="1" applyFill="1" applyBorder="1"/>
    <xf numFmtId="166" fontId="3" fillId="3" borderId="0" xfId="1" applyNumberFormat="1" applyFont="1" applyFill="1" applyBorder="1"/>
    <xf numFmtId="43" fontId="3" fillId="3" borderId="0" xfId="1" applyFont="1" applyFill="1"/>
    <xf numFmtId="0" fontId="14" fillId="3" borderId="0" xfId="0" applyFont="1" applyFill="1"/>
    <xf numFmtId="0" fontId="11" fillId="3" borderId="0" xfId="0" applyFont="1" applyFill="1"/>
    <xf numFmtId="0" fontId="18" fillId="4" borderId="0" xfId="0" applyFont="1" applyFill="1" applyAlignment="1">
      <alignment wrapText="1"/>
    </xf>
    <xf numFmtId="0" fontId="19" fillId="4" borderId="0" xfId="0" applyFont="1" applyFill="1" applyAlignment="1">
      <alignment horizontal="center" wrapText="1"/>
    </xf>
    <xf numFmtId="0" fontId="21" fillId="3" borderId="0" xfId="0" applyFont="1" applyFill="1"/>
    <xf numFmtId="43" fontId="21" fillId="3" borderId="0" xfId="1" applyFont="1" applyFill="1"/>
    <xf numFmtId="164" fontId="21" fillId="3" borderId="0" xfId="1" applyNumberFormat="1" applyFont="1" applyFill="1"/>
    <xf numFmtId="10" fontId="21" fillId="3" borderId="0" xfId="2" applyNumberFormat="1" applyFont="1" applyFill="1"/>
    <xf numFmtId="0" fontId="22" fillId="3" borderId="0" xfId="0" applyFont="1" applyFill="1"/>
    <xf numFmtId="0" fontId="23" fillId="3" borderId="0" xfId="0" applyFont="1" applyFill="1"/>
    <xf numFmtId="43" fontId="23" fillId="3" borderId="2" xfId="1" applyFont="1" applyFill="1" applyBorder="1"/>
    <xf numFmtId="10" fontId="23" fillId="3" borderId="0" xfId="2" applyNumberFormat="1" applyFont="1" applyFill="1"/>
    <xf numFmtId="164" fontId="23" fillId="3" borderId="2" xfId="1" applyNumberFormat="1" applyFont="1" applyFill="1" applyBorder="1"/>
    <xf numFmtId="43" fontId="23" fillId="3" borderId="0" xfId="1" applyFont="1" applyFill="1"/>
    <xf numFmtId="43" fontId="23" fillId="3" borderId="0" xfId="1" applyFont="1" applyFill="1" applyBorder="1"/>
    <xf numFmtId="164" fontId="23" fillId="3" borderId="0" xfId="1" applyNumberFormat="1" applyFont="1" applyFill="1" applyBorder="1"/>
    <xf numFmtId="1" fontId="21" fillId="3" borderId="0" xfId="0" applyNumberFormat="1" applyFont="1" applyFill="1" applyAlignment="1">
      <alignment horizontal="left"/>
    </xf>
    <xf numFmtId="1" fontId="21" fillId="3" borderId="0" xfId="0" quotePrefix="1" applyNumberFormat="1" applyFont="1" applyFill="1" applyAlignment="1">
      <alignment horizontal="left"/>
    </xf>
    <xf numFmtId="43" fontId="23" fillId="3" borderId="2" xfId="0" applyNumberFormat="1" applyFont="1" applyFill="1" applyBorder="1"/>
    <xf numFmtId="164" fontId="23" fillId="3" borderId="2" xfId="0" applyNumberFormat="1" applyFont="1" applyFill="1" applyBorder="1"/>
    <xf numFmtId="0" fontId="24" fillId="3" borderId="0" xfId="0" applyFont="1" applyFill="1"/>
    <xf numFmtId="43" fontId="23" fillId="3" borderId="0" xfId="1" applyNumberFormat="1" applyFont="1" applyFill="1"/>
    <xf numFmtId="0" fontId="25" fillId="3" borderId="0" xfId="0" applyFont="1" applyFill="1"/>
    <xf numFmtId="43" fontId="25" fillId="3" borderId="0" xfId="1" applyFont="1" applyFill="1"/>
    <xf numFmtId="164" fontId="25" fillId="3" borderId="0" xfId="1" applyNumberFormat="1" applyFont="1" applyFill="1"/>
    <xf numFmtId="10" fontId="23" fillId="3" borderId="2" xfId="0" applyNumberFormat="1" applyFont="1" applyFill="1" applyBorder="1"/>
    <xf numFmtId="167" fontId="23" fillId="3" borderId="0" xfId="2" applyNumberFormat="1" applyFont="1" applyFill="1"/>
    <xf numFmtId="166" fontId="23" fillId="3" borderId="0" xfId="1" applyNumberFormat="1" applyFont="1" applyFill="1"/>
    <xf numFmtId="43" fontId="21" fillId="3" borderId="0" xfId="1" applyFont="1" applyFill="1" applyAlignment="1">
      <alignment horizontal="right"/>
    </xf>
    <xf numFmtId="0" fontId="21" fillId="3" borderId="0" xfId="0" applyFont="1" applyFill="1" applyAlignment="1">
      <alignment wrapText="1"/>
    </xf>
    <xf numFmtId="0" fontId="5" fillId="2" borderId="0" xfId="0" applyFont="1" applyFill="1" applyAlignment="1">
      <alignment wrapText="1"/>
    </xf>
    <xf numFmtId="41" fontId="21" fillId="3" borderId="0" xfId="1" applyNumberFormat="1" applyFont="1" applyFill="1"/>
    <xf numFmtId="3" fontId="21" fillId="3" borderId="0" xfId="1" applyNumberFormat="1" applyFont="1" applyFill="1"/>
    <xf numFmtId="43" fontId="2" fillId="3" borderId="0" xfId="0" applyNumberFormat="1" applyFont="1" applyFill="1"/>
    <xf numFmtId="168" fontId="21" fillId="3" borderId="0" xfId="1" applyNumberFormat="1" applyFont="1" applyFill="1"/>
    <xf numFmtId="10" fontId="2" fillId="3" borderId="0" xfId="0" applyNumberFormat="1" applyFont="1" applyFill="1"/>
    <xf numFmtId="43" fontId="5" fillId="3" borderId="0" xfId="0" applyNumberFormat="1" applyFont="1" applyFill="1"/>
    <xf numFmtId="10" fontId="5" fillId="3" borderId="0" xfId="0" applyNumberFormat="1" applyFont="1" applyFill="1"/>
    <xf numFmtId="0" fontId="21" fillId="3" borderId="0" xfId="1" applyNumberFormat="1" applyFont="1" applyFill="1"/>
    <xf numFmtId="164" fontId="2" fillId="3" borderId="0" xfId="0" applyNumberFormat="1" applyFont="1" applyFill="1"/>
    <xf numFmtId="2" fontId="23" fillId="3" borderId="0" xfId="0" applyNumberFormat="1" applyFont="1" applyFill="1"/>
    <xf numFmtId="164" fontId="6" fillId="3" borderId="0" xfId="1" applyNumberFormat="1" applyFont="1" applyFill="1" applyBorder="1" applyAlignment="1">
      <alignment horizontal="right" wrapText="1"/>
    </xf>
    <xf numFmtId="43" fontId="21" fillId="3" borderId="0" xfId="1" applyFont="1" applyFill="1" applyBorder="1" applyAlignment="1">
      <alignment horizontal="right"/>
    </xf>
    <xf numFmtId="43" fontId="21" fillId="3" borderId="0" xfId="1" applyFont="1" applyFill="1" applyBorder="1"/>
    <xf numFmtId="0" fontId="21" fillId="3" borderId="0" xfId="0" applyFont="1" applyFill="1" applyBorder="1"/>
    <xf numFmtId="0" fontId="27" fillId="3" borderId="0" xfId="0" applyFont="1" applyFill="1"/>
    <xf numFmtId="43" fontId="27" fillId="3" borderId="0" xfId="1" applyFont="1" applyFill="1"/>
    <xf numFmtId="10" fontId="27" fillId="3" borderId="0" xfId="2" applyNumberFormat="1" applyFont="1" applyFill="1"/>
    <xf numFmtId="164" fontId="27" fillId="3" borderId="0" xfId="1" applyNumberFormat="1" applyFont="1" applyFill="1"/>
    <xf numFmtId="0" fontId="30" fillId="3" borderId="0" xfId="0" applyFont="1" applyFill="1" applyAlignment="1">
      <alignment horizontal="center" wrapText="1"/>
    </xf>
    <xf numFmtId="0" fontId="27" fillId="3" borderId="0" xfId="0" applyFont="1" applyFill="1" applyAlignment="1">
      <alignment wrapText="1"/>
    </xf>
    <xf numFmtId="0" fontId="30" fillId="3" borderId="0" xfId="0" applyFont="1" applyFill="1" applyAlignment="1">
      <alignment horizontal="center"/>
    </xf>
    <xf numFmtId="43" fontId="27" fillId="3" borderId="0" xfId="0" applyNumberFormat="1" applyFont="1" applyFill="1"/>
    <xf numFmtId="164" fontId="27" fillId="3" borderId="0" xfId="0" applyNumberFormat="1" applyFont="1" applyFill="1"/>
    <xf numFmtId="10" fontId="27" fillId="3" borderId="0" xfId="0" applyNumberFormat="1" applyFont="1" applyFill="1"/>
    <xf numFmtId="164" fontId="31" fillId="3" borderId="1" xfId="1" applyNumberFormat="1" applyFont="1" applyFill="1" applyBorder="1" applyAlignment="1">
      <alignment horizontal="right" wrapText="1"/>
    </xf>
    <xf numFmtId="0" fontId="30" fillId="3" borderId="0" xfId="0" applyFont="1" applyFill="1" applyAlignment="1">
      <alignment wrapText="1"/>
    </xf>
    <xf numFmtId="0" fontId="30" fillId="3" borderId="0" xfId="0" applyFont="1" applyFill="1"/>
    <xf numFmtId="0" fontId="32" fillId="3" borderId="0" xfId="0" applyFont="1" applyFill="1"/>
    <xf numFmtId="0" fontId="33" fillId="3" borderId="0" xfId="0" applyFont="1" applyFill="1"/>
    <xf numFmtId="43" fontId="33" fillId="3" borderId="0" xfId="1" applyFont="1" applyFill="1"/>
    <xf numFmtId="164" fontId="33" fillId="3" borderId="0" xfId="1" applyNumberFormat="1" applyFont="1" applyFill="1"/>
    <xf numFmtId="0" fontId="34" fillId="3" borderId="0" xfId="0" applyFont="1" applyFill="1"/>
    <xf numFmtId="43" fontId="34" fillId="3" borderId="0" xfId="1" applyFont="1" applyFill="1"/>
    <xf numFmtId="164" fontId="34" fillId="3" borderId="0" xfId="1" applyNumberFormat="1" applyFont="1" applyFill="1"/>
    <xf numFmtId="0" fontId="35" fillId="3" borderId="0" xfId="0" applyFont="1" applyFill="1"/>
    <xf numFmtId="0" fontId="36" fillId="3" borderId="0" xfId="0" applyFont="1" applyFill="1"/>
    <xf numFmtId="43" fontId="30" fillId="3" borderId="0" xfId="1" applyFont="1" applyFill="1"/>
    <xf numFmtId="0" fontId="37" fillId="3" borderId="0" xfId="0" applyFont="1" applyFill="1"/>
    <xf numFmtId="0" fontId="39" fillId="4" borderId="0" xfId="0" applyFont="1" applyFill="1"/>
    <xf numFmtId="0" fontId="40" fillId="3" borderId="0" xfId="0" applyFont="1" applyFill="1" applyAlignment="1">
      <alignment horizontal="center"/>
    </xf>
    <xf numFmtId="0" fontId="41" fillId="3" borderId="0" xfId="0" applyFont="1" applyFill="1"/>
    <xf numFmtId="0" fontId="42" fillId="3" borderId="0" xfId="0" applyFont="1" applyFill="1" applyAlignment="1">
      <alignment horizontal="center"/>
    </xf>
    <xf numFmtId="0" fontId="43" fillId="3" borderId="0" xfId="0" applyFont="1" applyFill="1"/>
    <xf numFmtId="43" fontId="43" fillId="3" borderId="0" xfId="1" applyFont="1" applyFill="1"/>
    <xf numFmtId="164" fontId="43" fillId="3" borderId="0" xfId="1" applyNumberFormat="1" applyFont="1" applyFill="1"/>
    <xf numFmtId="0" fontId="44" fillId="3" borderId="0" xfId="0" applyFont="1" applyFill="1"/>
    <xf numFmtId="0" fontId="45" fillId="3" borderId="0" xfId="0" applyFont="1" applyFill="1"/>
    <xf numFmtId="43" fontId="45" fillId="3" borderId="0" xfId="1" applyFont="1" applyFill="1"/>
    <xf numFmtId="164" fontId="45" fillId="3" borderId="0" xfId="1" applyNumberFormat="1" applyFont="1" applyFill="1"/>
    <xf numFmtId="0" fontId="46" fillId="3" borderId="1" xfId="0" applyFont="1" applyFill="1" applyBorder="1" applyAlignment="1">
      <alignment wrapText="1"/>
    </xf>
    <xf numFmtId="43" fontId="46" fillId="3" borderId="1" xfId="1" applyFont="1" applyFill="1" applyBorder="1" applyAlignment="1">
      <alignment horizontal="right" wrapText="1"/>
    </xf>
    <xf numFmtId="0" fontId="46" fillId="3" borderId="1" xfId="0" applyFont="1" applyFill="1" applyBorder="1" applyAlignment="1">
      <alignment horizontal="right" wrapText="1"/>
    </xf>
    <xf numFmtId="164" fontId="46" fillId="3" borderId="1" xfId="1" applyNumberFormat="1" applyFont="1" applyFill="1" applyBorder="1" applyAlignment="1">
      <alignment horizontal="right" wrapText="1"/>
    </xf>
    <xf numFmtId="10" fontId="34" fillId="3" borderId="0" xfId="2" applyNumberFormat="1" applyFont="1" applyFill="1"/>
    <xf numFmtId="0" fontId="47" fillId="3" borderId="0" xfId="0" applyFont="1" applyFill="1"/>
    <xf numFmtId="43" fontId="47" fillId="3" borderId="2" xfId="1" applyFont="1" applyFill="1" applyBorder="1"/>
    <xf numFmtId="10" fontId="47" fillId="3" borderId="0" xfId="0" applyNumberFormat="1" applyFont="1" applyFill="1"/>
    <xf numFmtId="164" fontId="47" fillId="3" borderId="2" xfId="1" applyNumberFormat="1" applyFont="1" applyFill="1" applyBorder="1"/>
    <xf numFmtId="10" fontId="47" fillId="3" borderId="0" xfId="2" applyNumberFormat="1" applyFont="1" applyFill="1"/>
    <xf numFmtId="43" fontId="47" fillId="3" borderId="0" xfId="1" applyFont="1" applyFill="1"/>
    <xf numFmtId="43" fontId="34" fillId="3" borderId="0" xfId="0" applyNumberFormat="1" applyFont="1" applyFill="1"/>
    <xf numFmtId="0" fontId="34" fillId="3" borderId="0" xfId="0" applyNumberFormat="1" applyFont="1" applyFill="1" applyAlignment="1">
      <alignment horizontal="left"/>
    </xf>
    <xf numFmtId="0" fontId="34" fillId="3" borderId="0" xfId="0" applyFont="1" applyFill="1" applyAlignment="1">
      <alignment horizontal="left"/>
    </xf>
    <xf numFmtId="0" fontId="34" fillId="3" borderId="0" xfId="0" quotePrefix="1" applyFont="1" applyFill="1" applyAlignment="1">
      <alignment horizontal="left"/>
    </xf>
    <xf numFmtId="9" fontId="47" fillId="3" borderId="0" xfId="0" applyNumberFormat="1" applyFont="1" applyFill="1"/>
    <xf numFmtId="43" fontId="47" fillId="3" borderId="0" xfId="1" applyNumberFormat="1" applyFont="1" applyFill="1"/>
    <xf numFmtId="165" fontId="47" fillId="3" borderId="0" xfId="0" applyNumberFormat="1" applyFont="1" applyFill="1"/>
    <xf numFmtId="10" fontId="34" fillId="3" borderId="0" xfId="0" applyNumberFormat="1" applyFont="1" applyFill="1"/>
    <xf numFmtId="164" fontId="34" fillId="3" borderId="0" xfId="0" applyNumberFormat="1" applyFont="1" applyFill="1"/>
    <xf numFmtId="167" fontId="47" fillId="3" borderId="0" xfId="2" applyNumberFormat="1" applyFont="1" applyFill="1"/>
    <xf numFmtId="166" fontId="47" fillId="3" borderId="0" xfId="1" applyNumberFormat="1" applyFont="1" applyFill="1"/>
    <xf numFmtId="0" fontId="48" fillId="3" borderId="0" xfId="0" applyFont="1" applyFill="1"/>
    <xf numFmtId="43" fontId="48" fillId="3" borderId="0" xfId="1" applyFont="1" applyFill="1"/>
    <xf numFmtId="164" fontId="48" fillId="3" borderId="0" xfId="1" applyNumberFormat="1" applyFont="1" applyFill="1"/>
    <xf numFmtId="166" fontId="48" fillId="3" borderId="0" xfId="1" applyNumberFormat="1" applyFont="1" applyFill="1"/>
    <xf numFmtId="0" fontId="48" fillId="3" borderId="0" xfId="0" applyFont="1" applyFill="1" applyBorder="1"/>
    <xf numFmtId="43" fontId="48" fillId="3" borderId="0" xfId="1" applyFont="1" applyFill="1" applyBorder="1"/>
    <xf numFmtId="164" fontId="48" fillId="3" borderId="0" xfId="1" applyNumberFormat="1" applyFont="1" applyFill="1" applyBorder="1"/>
    <xf numFmtId="166" fontId="48" fillId="3" borderId="0" xfId="1" applyNumberFormat="1" applyFont="1" applyFill="1" applyBorder="1"/>
    <xf numFmtId="43" fontId="37" fillId="3" borderId="0" xfId="1" applyFont="1" applyFill="1"/>
    <xf numFmtId="164" fontId="37" fillId="3" borderId="0" xfId="1" applyNumberFormat="1" applyFont="1" applyFill="1"/>
    <xf numFmtId="10" fontId="48" fillId="3" borderId="0" xfId="2" applyNumberFormat="1" applyFont="1" applyFill="1"/>
    <xf numFmtId="0" fontId="49" fillId="3" borderId="0" xfId="0" applyFont="1" applyFill="1"/>
    <xf numFmtId="0" fontId="41" fillId="3" borderId="0" xfId="0" applyFont="1" applyFill="1" applyBorder="1"/>
    <xf numFmtId="0" fontId="50" fillId="3" borderId="0" xfId="0" applyFont="1" applyFill="1" applyAlignment="1">
      <alignment horizontal="center"/>
    </xf>
    <xf numFmtId="0" fontId="50" fillId="3" borderId="0" xfId="0" applyFont="1" applyFill="1"/>
    <xf numFmtId="0" fontId="51" fillId="3" borderId="0" xfId="0" applyFont="1" applyFill="1"/>
    <xf numFmtId="164" fontId="51" fillId="3" borderId="0" xfId="1" applyNumberFormat="1" applyFont="1" applyFill="1"/>
    <xf numFmtId="43" fontId="51" fillId="3" borderId="0" xfId="1" applyFont="1" applyFill="1"/>
    <xf numFmtId="0" fontId="52" fillId="3" borderId="0" xfId="0" applyFont="1" applyFill="1"/>
    <xf numFmtId="43" fontId="53" fillId="3" borderId="0" xfId="1" applyFont="1" applyFill="1"/>
    <xf numFmtId="0" fontId="53" fillId="3" borderId="0" xfId="0" applyFont="1" applyFill="1"/>
    <xf numFmtId="164" fontId="53" fillId="3" borderId="0" xfId="1" applyNumberFormat="1" applyFont="1" applyFill="1"/>
    <xf numFmtId="0" fontId="54" fillId="3" borderId="1" xfId="0" applyFont="1" applyFill="1" applyBorder="1" applyAlignment="1">
      <alignment wrapText="1"/>
    </xf>
    <xf numFmtId="43" fontId="54" fillId="3" borderId="1" xfId="1" applyFont="1" applyFill="1" applyBorder="1" applyAlignment="1">
      <alignment horizontal="right" wrapText="1"/>
    </xf>
    <xf numFmtId="0" fontId="54" fillId="3" borderId="1" xfId="0" applyFont="1" applyFill="1" applyBorder="1" applyAlignment="1">
      <alignment horizontal="right" wrapText="1"/>
    </xf>
    <xf numFmtId="164" fontId="54" fillId="3" borderId="1" xfId="1" applyNumberFormat="1" applyFont="1" applyFill="1" applyBorder="1" applyAlignment="1">
      <alignment horizontal="right" wrapText="1"/>
    </xf>
    <xf numFmtId="0" fontId="55" fillId="3" borderId="0" xfId="0" applyFont="1" applyFill="1"/>
    <xf numFmtId="10" fontId="53" fillId="3" borderId="0" xfId="2" applyNumberFormat="1" applyFont="1" applyFill="1"/>
    <xf numFmtId="0" fontId="56" fillId="3" borderId="0" xfId="0" applyFont="1" applyFill="1"/>
    <xf numFmtId="43" fontId="56" fillId="3" borderId="2" xfId="1" applyFont="1" applyFill="1" applyBorder="1"/>
    <xf numFmtId="10" fontId="56" fillId="3" borderId="0" xfId="0" applyNumberFormat="1" applyFont="1" applyFill="1"/>
    <xf numFmtId="164" fontId="56" fillId="3" borderId="2" xfId="1" applyNumberFormat="1" applyFont="1" applyFill="1" applyBorder="1"/>
    <xf numFmtId="43" fontId="41" fillId="3" borderId="0" xfId="0" applyNumberFormat="1" applyFont="1" applyFill="1"/>
    <xf numFmtId="10" fontId="56" fillId="3" borderId="0" xfId="2" applyNumberFormat="1" applyFont="1" applyFill="1"/>
    <xf numFmtId="43" fontId="56" fillId="3" borderId="0" xfId="1" applyFont="1" applyFill="1"/>
    <xf numFmtId="10" fontId="41" fillId="3" borderId="0" xfId="2" applyNumberFormat="1" applyFont="1" applyFill="1"/>
    <xf numFmtId="43" fontId="53" fillId="3" borderId="0" xfId="0" applyNumberFormat="1" applyFont="1" applyFill="1"/>
    <xf numFmtId="0" fontId="53" fillId="3" borderId="0" xfId="0" applyNumberFormat="1" applyFont="1" applyFill="1" applyAlignment="1">
      <alignment horizontal="left"/>
    </xf>
    <xf numFmtId="0" fontId="53" fillId="3" borderId="0" xfId="0" applyFont="1" applyFill="1" applyAlignment="1">
      <alignment horizontal="left"/>
    </xf>
    <xf numFmtId="0" fontId="53" fillId="3" borderId="0" xfId="0" quotePrefix="1" applyNumberFormat="1" applyFont="1" applyFill="1" applyAlignment="1">
      <alignment horizontal="left"/>
    </xf>
    <xf numFmtId="0" fontId="53" fillId="3" borderId="0" xfId="0" quotePrefix="1" applyFont="1" applyFill="1" applyAlignment="1">
      <alignment horizontal="left"/>
    </xf>
    <xf numFmtId="9" fontId="56" fillId="3" borderId="0" xfId="0" applyNumberFormat="1" applyFont="1" applyFill="1"/>
    <xf numFmtId="43" fontId="56" fillId="3" borderId="0" xfId="1" applyNumberFormat="1" applyFont="1" applyFill="1"/>
    <xf numFmtId="165" fontId="56" fillId="3" borderId="0" xfId="0" applyNumberFormat="1" applyFont="1" applyFill="1"/>
    <xf numFmtId="167" fontId="56" fillId="3" borderId="0" xfId="2" applyNumberFormat="1" applyFont="1" applyFill="1"/>
    <xf numFmtId="166" fontId="56" fillId="3" borderId="0" xfId="1" applyNumberFormat="1" applyFont="1" applyFill="1"/>
    <xf numFmtId="0" fontId="57" fillId="3" borderId="0" xfId="0" applyFont="1" applyFill="1"/>
    <xf numFmtId="43" fontId="57" fillId="3" borderId="0" xfId="1" applyFont="1" applyFill="1"/>
    <xf numFmtId="164" fontId="57" fillId="3" borderId="0" xfId="1" applyNumberFormat="1" applyFont="1" applyFill="1"/>
    <xf numFmtId="10" fontId="53" fillId="3" borderId="0" xfId="0" applyNumberFormat="1" applyFont="1" applyFill="1"/>
    <xf numFmtId="10" fontId="57" fillId="3" borderId="0" xfId="2" applyNumberFormat="1" applyFont="1" applyFill="1"/>
    <xf numFmtId="0" fontId="56" fillId="3" borderId="0" xfId="0" applyFont="1" applyFill="1" applyBorder="1"/>
    <xf numFmtId="0" fontId="58" fillId="3" borderId="0" xfId="0" applyFont="1" applyFill="1"/>
    <xf numFmtId="0" fontId="59" fillId="3" borderId="0" xfId="0" applyFont="1" applyFill="1"/>
    <xf numFmtId="10" fontId="59" fillId="3" borderId="0" xfId="2" applyNumberFormat="1" applyFont="1" applyFill="1"/>
    <xf numFmtId="43" fontId="53" fillId="3" borderId="0" xfId="1" applyFont="1" applyFill="1" applyAlignment="1">
      <alignment horizontal="right"/>
    </xf>
    <xf numFmtId="43" fontId="56" fillId="3" borderId="0" xfId="1" applyFont="1" applyFill="1" applyBorder="1"/>
    <xf numFmtId="0" fontId="28" fillId="5" borderId="0" xfId="0" applyFont="1" applyFill="1" applyAlignment="1">
      <alignment wrapText="1"/>
    </xf>
    <xf numFmtId="0" fontId="29" fillId="5" borderId="0" xfId="0" applyFont="1" applyFill="1" applyAlignment="1">
      <alignment horizontal="center" wrapText="1"/>
    </xf>
    <xf numFmtId="0" fontId="61" fillId="3" borderId="0" xfId="0" applyFont="1" applyFill="1"/>
    <xf numFmtId="43" fontId="61" fillId="3" borderId="0" xfId="1" applyFont="1" applyFill="1" applyAlignment="1">
      <alignment horizontal="right"/>
    </xf>
    <xf numFmtId="43" fontId="61" fillId="3" borderId="0" xfId="1" applyFont="1" applyFill="1"/>
    <xf numFmtId="164" fontId="61" fillId="3" borderId="0" xfId="1" applyNumberFormat="1" applyFont="1" applyFill="1"/>
    <xf numFmtId="10" fontId="61" fillId="3" borderId="0" xfId="2" applyNumberFormat="1" applyFont="1" applyFill="1"/>
    <xf numFmtId="0" fontId="61" fillId="3" borderId="0" xfId="0" applyFont="1" applyFill="1" applyAlignment="1">
      <alignment wrapText="1"/>
    </xf>
    <xf numFmtId="0" fontId="62" fillId="3" borderId="0" xfId="0" applyFont="1" applyFill="1"/>
    <xf numFmtId="0" fontId="63" fillId="3" borderId="0" xfId="0" applyFont="1" applyFill="1"/>
    <xf numFmtId="43" fontId="63" fillId="3" borderId="2" xfId="1" applyFont="1" applyFill="1" applyBorder="1"/>
    <xf numFmtId="10" fontId="63" fillId="3" borderId="0" xfId="2" applyNumberFormat="1" applyFont="1" applyFill="1"/>
    <xf numFmtId="164" fontId="63" fillId="3" borderId="2" xfId="1" applyNumberFormat="1" applyFont="1" applyFill="1" applyBorder="1"/>
    <xf numFmtId="43" fontId="63" fillId="3" borderId="0" xfId="1" applyFont="1" applyFill="1"/>
    <xf numFmtId="43" fontId="63" fillId="3" borderId="0" xfId="1" applyFont="1" applyFill="1" applyBorder="1"/>
    <xf numFmtId="164" fontId="63" fillId="3" borderId="0" xfId="1" applyNumberFormat="1" applyFont="1" applyFill="1" applyBorder="1"/>
    <xf numFmtId="1" fontId="61" fillId="3" borderId="0" xfId="0" applyNumberFormat="1" applyFont="1" applyFill="1" applyAlignment="1">
      <alignment horizontal="left"/>
    </xf>
    <xf numFmtId="1" fontId="61" fillId="3" borderId="0" xfId="0" quotePrefix="1" applyNumberFormat="1" applyFont="1" applyFill="1" applyAlignment="1">
      <alignment horizontal="left"/>
    </xf>
    <xf numFmtId="43" fontId="63" fillId="3" borderId="2" xfId="0" applyNumberFormat="1" applyFont="1" applyFill="1" applyBorder="1"/>
    <xf numFmtId="164" fontId="63" fillId="3" borderId="2" xfId="0" applyNumberFormat="1" applyFont="1" applyFill="1" applyBorder="1"/>
    <xf numFmtId="0" fontId="64" fillId="3" borderId="0" xfId="0" applyFont="1" applyFill="1"/>
    <xf numFmtId="0" fontId="65" fillId="3" borderId="0" xfId="0" applyFont="1" applyFill="1"/>
    <xf numFmtId="43" fontId="65" fillId="3" borderId="0" xfId="1" applyFont="1" applyFill="1"/>
    <xf numFmtId="164" fontId="65" fillId="3" borderId="0" xfId="1" applyNumberFormat="1" applyFont="1" applyFill="1"/>
    <xf numFmtId="10" fontId="63" fillId="3" borderId="2" xfId="0" applyNumberFormat="1" applyFont="1" applyFill="1" applyBorder="1"/>
    <xf numFmtId="167" fontId="63" fillId="3" borderId="0" xfId="2" applyNumberFormat="1" applyFont="1" applyFill="1"/>
    <xf numFmtId="2" fontId="63" fillId="3" borderId="0" xfId="0" applyNumberFormat="1" applyFont="1" applyFill="1"/>
    <xf numFmtId="10" fontId="61" fillId="3" borderId="0" xfId="0" applyNumberFormat="1" applyFont="1" applyFill="1"/>
    <xf numFmtId="0" fontId="66" fillId="3" borderId="0" xfId="0" applyFont="1" applyFill="1"/>
    <xf numFmtId="0" fontId="67" fillId="3" borderId="1" xfId="0" applyFont="1" applyFill="1" applyBorder="1" applyAlignment="1">
      <alignment wrapText="1"/>
    </xf>
    <xf numFmtId="43" fontId="67" fillId="3" borderId="1" xfId="1" applyFont="1" applyFill="1" applyBorder="1" applyAlignment="1">
      <alignment horizontal="right" wrapText="1"/>
    </xf>
    <xf numFmtId="10" fontId="67" fillId="3" borderId="1" xfId="2" applyNumberFormat="1" applyFont="1" applyFill="1" applyBorder="1" applyAlignment="1">
      <alignment horizontal="right" wrapText="1"/>
    </xf>
    <xf numFmtId="164" fontId="67" fillId="3" borderId="1" xfId="1" applyNumberFormat="1" applyFont="1" applyFill="1" applyBorder="1" applyAlignment="1">
      <alignment horizontal="right" wrapText="1"/>
    </xf>
    <xf numFmtId="0" fontId="68" fillId="3" borderId="0" xfId="0" applyFont="1" applyFill="1"/>
    <xf numFmtId="43" fontId="68" fillId="3" borderId="0" xfId="1" applyFont="1" applyFill="1"/>
    <xf numFmtId="10" fontId="68" fillId="3" borderId="0" xfId="2" applyNumberFormat="1" applyFont="1" applyFill="1"/>
    <xf numFmtId="164" fontId="68" fillId="3" borderId="0" xfId="1" applyNumberFormat="1" applyFont="1" applyFill="1"/>
    <xf numFmtId="0" fontId="67" fillId="3" borderId="1" xfId="0" applyFont="1" applyFill="1" applyBorder="1" applyAlignment="1">
      <alignment horizontal="right" wrapText="1"/>
    </xf>
    <xf numFmtId="0" fontId="39" fillId="5" borderId="0" xfId="0" applyFont="1" applyFill="1"/>
    <xf numFmtId="0" fontId="69" fillId="3" borderId="0" xfId="0" applyFont="1" applyFill="1" applyAlignment="1">
      <alignment horizontal="center"/>
    </xf>
    <xf numFmtId="0" fontId="70" fillId="3" borderId="0" xfId="0" applyFont="1" applyFill="1"/>
    <xf numFmtId="10" fontId="65" fillId="3" borderId="0" xfId="2" applyNumberFormat="1" applyFont="1" applyFill="1"/>
    <xf numFmtId="0" fontId="71" fillId="3" borderId="0" xfId="0" applyFont="1" applyFill="1"/>
    <xf numFmtId="43" fontId="71" fillId="3" borderId="2" xfId="1" applyFont="1" applyFill="1" applyBorder="1"/>
    <xf numFmtId="10" fontId="71" fillId="3" borderId="0" xfId="0" applyNumberFormat="1" applyFont="1" applyFill="1"/>
    <xf numFmtId="164" fontId="71" fillId="3" borderId="2" xfId="1" applyNumberFormat="1" applyFont="1" applyFill="1" applyBorder="1"/>
    <xf numFmtId="10" fontId="71" fillId="3" borderId="0" xfId="2" applyNumberFormat="1" applyFont="1" applyFill="1"/>
    <xf numFmtId="43" fontId="71" fillId="3" borderId="0" xfId="1" applyFont="1" applyFill="1"/>
    <xf numFmtId="43" fontId="65" fillId="3" borderId="0" xfId="0" applyNumberFormat="1" applyFont="1" applyFill="1"/>
    <xf numFmtId="0" fontId="65" fillId="3" borderId="0" xfId="0" applyFont="1" applyFill="1" applyAlignment="1">
      <alignment horizontal="left"/>
    </xf>
    <xf numFmtId="0" fontId="65" fillId="3" borderId="0" xfId="0" quotePrefix="1" applyFont="1" applyFill="1" applyAlignment="1">
      <alignment horizontal="left"/>
    </xf>
    <xf numFmtId="9" fontId="71" fillId="3" borderId="0" xfId="0" applyNumberFormat="1" applyFont="1" applyFill="1"/>
    <xf numFmtId="165" fontId="71" fillId="3" borderId="0" xfId="0" applyNumberFormat="1" applyFont="1" applyFill="1"/>
    <xf numFmtId="10" fontId="65" fillId="3" borderId="0" xfId="0" applyNumberFormat="1" applyFont="1" applyFill="1"/>
    <xf numFmtId="164" fontId="65" fillId="3" borderId="0" xfId="0" applyNumberFormat="1" applyFont="1" applyFill="1"/>
    <xf numFmtId="167" fontId="71" fillId="3" borderId="0" xfId="2" applyNumberFormat="1" applyFont="1" applyFill="1"/>
    <xf numFmtId="166" fontId="71" fillId="3" borderId="0" xfId="1" applyNumberFormat="1" applyFont="1" applyFill="1"/>
    <xf numFmtId="43" fontId="66" fillId="3" borderId="0" xfId="1" applyFont="1" applyFill="1"/>
    <xf numFmtId="164" fontId="66" fillId="3" borderId="0" xfId="1" applyNumberFormat="1" applyFont="1" applyFill="1"/>
    <xf numFmtId="166" fontId="66" fillId="3" borderId="0" xfId="1" applyNumberFormat="1" applyFont="1" applyFill="1"/>
    <xf numFmtId="0" fontId="66" fillId="3" borderId="0" xfId="0" applyFont="1" applyFill="1" applyBorder="1"/>
    <xf numFmtId="43" fontId="66" fillId="3" borderId="0" xfId="1" applyFont="1" applyFill="1" applyBorder="1"/>
    <xf numFmtId="166" fontId="66" fillId="3" borderId="0" xfId="1" applyNumberFormat="1" applyFont="1" applyFill="1" applyBorder="1"/>
    <xf numFmtId="10" fontId="66" fillId="3" borderId="0" xfId="2" applyNumberFormat="1" applyFont="1" applyFill="1"/>
    <xf numFmtId="0" fontId="72" fillId="3" borderId="1" xfId="0" applyFont="1" applyFill="1" applyBorder="1" applyAlignment="1">
      <alignment wrapText="1"/>
    </xf>
    <xf numFmtId="43" fontId="72" fillId="3" borderId="1" xfId="1" applyFont="1" applyFill="1" applyBorder="1" applyAlignment="1">
      <alignment horizontal="right" wrapText="1"/>
    </xf>
    <xf numFmtId="0" fontId="72" fillId="3" borderId="1" xfId="0" applyFont="1" applyFill="1" applyBorder="1" applyAlignment="1">
      <alignment horizontal="right" wrapText="1"/>
    </xf>
    <xf numFmtId="164" fontId="72" fillId="3" borderId="1" xfId="1" applyNumberFormat="1" applyFont="1" applyFill="1" applyBorder="1" applyAlignment="1">
      <alignment horizontal="right" wrapText="1"/>
    </xf>
    <xf numFmtId="0" fontId="73" fillId="3" borderId="0" xfId="0" applyFont="1" applyFill="1"/>
    <xf numFmtId="0" fontId="69" fillId="3" borderId="0" xfId="0" applyFont="1" applyFill="1"/>
    <xf numFmtId="0" fontId="71" fillId="3" borderId="0" xfId="0" applyFont="1" applyFill="1" applyBorder="1"/>
    <xf numFmtId="43" fontId="65" fillId="3" borderId="0" xfId="1" applyFont="1" applyFill="1" applyAlignment="1">
      <alignment horizontal="right"/>
    </xf>
    <xf numFmtId="166" fontId="63" fillId="3" borderId="0" xfId="1" applyNumberFormat="1" applyFont="1" applyFill="1"/>
    <xf numFmtId="43" fontId="74" fillId="3" borderId="2" xfId="1" applyFont="1" applyFill="1" applyBorder="1"/>
    <xf numFmtId="0" fontId="74" fillId="3" borderId="0" xfId="0" applyFont="1" applyFill="1"/>
    <xf numFmtId="164" fontId="74" fillId="3" borderId="2" xfId="1" applyNumberFormat="1" applyFont="1" applyFill="1" applyBorder="1"/>
    <xf numFmtId="43" fontId="30" fillId="3" borderId="2" xfId="1" applyFont="1" applyFill="1" applyBorder="1"/>
    <xf numFmtId="164" fontId="30" fillId="3" borderId="2" xfId="1" applyNumberFormat="1" applyFont="1" applyFill="1" applyBorder="1"/>
    <xf numFmtId="0" fontId="61" fillId="6" borderId="0" xfId="0" applyFont="1" applyFill="1"/>
    <xf numFmtId="43" fontId="63" fillId="6" borderId="0" xfId="1" applyFont="1" applyFill="1" applyBorder="1"/>
    <xf numFmtId="10" fontId="63" fillId="6" borderId="0" xfId="0" applyNumberFormat="1" applyFont="1" applyFill="1"/>
    <xf numFmtId="164" fontId="63" fillId="6" borderId="0" xfId="0" applyNumberFormat="1" applyFont="1" applyFill="1"/>
    <xf numFmtId="0" fontId="27" fillId="6" borderId="0" xfId="0" applyFont="1" applyFill="1"/>
    <xf numFmtId="43" fontId="61" fillId="6" borderId="0" xfId="1" applyFont="1" applyFill="1" applyBorder="1"/>
    <xf numFmtId="10" fontId="61" fillId="6" borderId="0" xfId="0" applyNumberFormat="1" applyFont="1" applyFill="1"/>
    <xf numFmtId="164" fontId="61" fillId="6" borderId="0" xfId="0" applyNumberFormat="1" applyFont="1" applyFill="1"/>
    <xf numFmtId="43" fontId="27" fillId="6" borderId="0" xfId="1" applyFont="1" applyFill="1"/>
    <xf numFmtId="43" fontId="61" fillId="6" borderId="0" xfId="0" applyNumberFormat="1" applyFont="1" applyFill="1"/>
    <xf numFmtId="10" fontId="4" fillId="2" borderId="0" xfId="2" applyNumberFormat="1" applyFont="1" applyFill="1" applyAlignment="1">
      <alignment horizontal="center"/>
    </xf>
    <xf numFmtId="10" fontId="4" fillId="3" borderId="0" xfId="2" applyNumberFormat="1" applyFont="1" applyFill="1" applyAlignment="1">
      <alignment horizontal="center"/>
    </xf>
    <xf numFmtId="10" fontId="20" fillId="3" borderId="0" xfId="2" applyNumberFormat="1" applyFont="1" applyFill="1" applyAlignment="1">
      <alignment horizontal="center"/>
    </xf>
    <xf numFmtId="10" fontId="26" fillId="3" borderId="0" xfId="2" applyNumberFormat="1" applyFont="1" applyFill="1" applyAlignment="1">
      <alignment horizontal="center"/>
    </xf>
    <xf numFmtId="10" fontId="60" fillId="3" borderId="0" xfId="2" applyNumberFormat="1" applyFont="1" applyFill="1" applyAlignment="1">
      <alignment horizontal="center"/>
    </xf>
    <xf numFmtId="0" fontId="38" fillId="5" borderId="0" xfId="0" applyFont="1" applyFill="1" applyAlignment="1">
      <alignment horizontal="center"/>
    </xf>
    <xf numFmtId="0" fontId="38" fillId="4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F0F0F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0F0F0"/>
      <color rgb="FF89CB31"/>
      <color rgb="FF2D2926"/>
      <color rgb="FFF4F4F4"/>
      <color rgb="FF00008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4.png"/><Relationship Id="rId6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file:///C:\WINDOWS\TEMP\Symbol.gif" TargetMode="External"/><Relationship Id="rId9" Type="http://schemas.openxmlformats.org/officeDocument/2006/relationships/image" Target="../media/image8.png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5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2.png"/><Relationship Id="rId9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1114425</xdr:colOff>
      <xdr:row>1</xdr:row>
      <xdr:rowOff>19050</xdr:rowOff>
    </xdr:from>
    <xdr:to>
      <xdr:col>0</xdr:col>
      <xdr:colOff>1314450</xdr:colOff>
      <xdr:row>2</xdr:row>
      <xdr:rowOff>9525</xdr:rowOff>
    </xdr:to>
    <xdr:pic>
      <xdr:nvPicPr>
        <xdr:cNvPr id="1058" name="Picture 1" descr="C:\WINDOWS\TEMP\Symbol.gif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1114425</xdr:colOff>
      <xdr:row>1</xdr:row>
      <xdr:rowOff>0</xdr:rowOff>
    </xdr:from>
    <xdr:to>
      <xdr:col>0</xdr:col>
      <xdr:colOff>1314450</xdr:colOff>
      <xdr:row>1</xdr:row>
      <xdr:rowOff>152400</xdr:rowOff>
    </xdr:to>
    <xdr:pic>
      <xdr:nvPicPr>
        <xdr:cNvPr id="1059" name="Picture 3" descr="C:\WINDOWS\TEMP\Symbol.gif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18449" name="Picture 1" descr="C:\WINDOWS\TEMP\Symbol.gif">
          <a:extLst>
            <a:ext uri="{FF2B5EF4-FFF2-40B4-BE49-F238E27FC236}">
              <a16:creationId xmlns:a16="http://schemas.microsoft.com/office/drawing/2014/main" id="{00000000-0008-0000-0900-000011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87359E-4210-4358-B0CE-593F33AAE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3217E5-B662-4BC4-8F7A-E0B04212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1330848</xdr:colOff>
      <xdr:row>2</xdr:row>
      <xdr:rowOff>22118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A61F3F-3E54-4B74-8783-BE8C6FD17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8240" y="110490"/>
          <a:ext cx="164988" cy="254528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D5470A-1394-4E19-8477-77C90A7A9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A4A338-FDE6-4718-BE46-E302CCDFB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1330848</xdr:colOff>
      <xdr:row>2</xdr:row>
      <xdr:rowOff>22118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0787D4-3FE7-424A-A870-3ABED4741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" y="110490"/>
          <a:ext cx="176418" cy="235478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5D6ABC-8E8B-4FCA-B801-B9043697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987435-8E9A-4BFE-AF62-088B53D3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1330848</xdr:colOff>
      <xdr:row>2</xdr:row>
      <xdr:rowOff>22118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997682-9623-47A8-9B63-D4F02F3DB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" y="110490"/>
          <a:ext cx="176418" cy="235478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FE426-EFF4-4840-8CA2-3FC3D6B9E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19473" name="Picture 1" descr="C:\WINDOWS\TEMP\Symbol.gif">
          <a:extLst>
            <a:ext uri="{FF2B5EF4-FFF2-40B4-BE49-F238E27FC236}">
              <a16:creationId xmlns:a16="http://schemas.microsoft.com/office/drawing/2014/main" id="{00000000-0008-0000-0A00-00001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C18C3-D13B-4B5D-BD33-50F2D5750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1330848</xdr:colOff>
      <xdr:row>2</xdr:row>
      <xdr:rowOff>22118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941571-4446-4074-8076-F37AEE7CD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" y="110490"/>
          <a:ext cx="176418" cy="235478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18308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457FC5-6BAC-4A46-944D-01A854C30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58338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33548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8F5087-355E-4454-9CF6-6EC8C3548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73578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1330848</xdr:colOff>
      <xdr:row>2</xdr:row>
      <xdr:rowOff>37358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8E60E-16A5-4373-BBE2-021B03C71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" y="110490"/>
          <a:ext cx="176418" cy="262148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48788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2D25FD-4897-49D9-A90C-E516FB601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88818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64028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183036-0027-4526-A305-BDFFF58C8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304058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1330848</xdr:colOff>
      <xdr:row>2</xdr:row>
      <xdr:rowOff>52598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D21DA-EEE9-415E-8F94-3CAC68986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" y="110490"/>
          <a:ext cx="176418" cy="277388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79268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8EE171-FF1B-490F-BC05-12E473A1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319298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94508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337801-B14E-41E4-B5D4-564B945F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3345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0497" name="Picture 1" descr="C:\WINDOWS\TEMP\Symbol.gif">
          <a:extLst>
            <a:ext uri="{FF2B5EF4-FFF2-40B4-BE49-F238E27FC236}">
              <a16:creationId xmlns:a16="http://schemas.microsoft.com/office/drawing/2014/main" id="{00000000-0008-0000-0B00-00001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1330848</xdr:colOff>
      <xdr:row>2</xdr:row>
      <xdr:rowOff>67838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F436DB-D823-485D-8474-C4756C1B9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" y="110490"/>
          <a:ext cx="176418" cy="292628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1159" name="Picture 1" descr="C:\WINDOWS\TEMP\~0003946.gif">
          <a:extLst>
            <a:ext uri="{FF2B5EF4-FFF2-40B4-BE49-F238E27FC236}">
              <a16:creationId xmlns:a16="http://schemas.microsoft.com/office/drawing/2014/main" id="{00000000-0008-0000-4B00-0000B7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1160" name="Picture 2" descr="C:\WINDOWS\TEMP\Symbol.gif">
          <a:extLst>
            <a:ext uri="{FF2B5EF4-FFF2-40B4-BE49-F238E27FC236}">
              <a16:creationId xmlns:a16="http://schemas.microsoft.com/office/drawing/2014/main" id="{00000000-0008-0000-4B00-0000B8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4</xdr:row>
      <xdr:rowOff>9525</xdr:rowOff>
    </xdr:to>
    <xdr:pic>
      <xdr:nvPicPr>
        <xdr:cNvPr id="31161" name="Picture 3" descr="C:\WINDOWS\TEMP\~0003946.gif">
          <a:extLst>
            <a:ext uri="{FF2B5EF4-FFF2-40B4-BE49-F238E27FC236}">
              <a16:creationId xmlns:a16="http://schemas.microsoft.com/office/drawing/2014/main" id="{00000000-0008-0000-4B00-0000B9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95250</xdr:rowOff>
    </xdr:from>
    <xdr:to>
      <xdr:col>0</xdr:col>
      <xdr:colOff>0</xdr:colOff>
      <xdr:row>0</xdr:row>
      <xdr:rowOff>247650</xdr:rowOff>
    </xdr:to>
    <xdr:pic>
      <xdr:nvPicPr>
        <xdr:cNvPr id="31162" name="Picture 4" descr="C:\WINDOWS\TEMP\Symbol.gif">
          <a:extLst>
            <a:ext uri="{FF2B5EF4-FFF2-40B4-BE49-F238E27FC236}">
              <a16:creationId xmlns:a16="http://schemas.microsoft.com/office/drawing/2014/main" id="{00000000-0008-0000-4B00-0000BA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</xdr:row>
      <xdr:rowOff>0</xdr:rowOff>
    </xdr:from>
    <xdr:to>
      <xdr:col>0</xdr:col>
      <xdr:colOff>1209675</xdr:colOff>
      <xdr:row>4</xdr:row>
      <xdr:rowOff>9525</xdr:rowOff>
    </xdr:to>
    <xdr:pic>
      <xdr:nvPicPr>
        <xdr:cNvPr id="31163" name="Picture 5" descr="C:\WINDOWS\TEMP\~0003946.gif">
          <a:extLst>
            <a:ext uri="{FF2B5EF4-FFF2-40B4-BE49-F238E27FC236}">
              <a16:creationId xmlns:a16="http://schemas.microsoft.com/office/drawing/2014/main" id="{00000000-0008-0000-4B00-0000BB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95250</xdr:rowOff>
    </xdr:from>
    <xdr:to>
      <xdr:col>0</xdr:col>
      <xdr:colOff>390525</xdr:colOff>
      <xdr:row>0</xdr:row>
      <xdr:rowOff>247650</xdr:rowOff>
    </xdr:to>
    <xdr:pic>
      <xdr:nvPicPr>
        <xdr:cNvPr id="31164" name="Picture 6" descr="C:\WINDOWS\TEMP\Symbol.gif">
          <a:extLst>
            <a:ext uri="{FF2B5EF4-FFF2-40B4-BE49-F238E27FC236}">
              <a16:creationId xmlns:a16="http://schemas.microsoft.com/office/drawing/2014/main" id="{00000000-0008-0000-4B00-0000BC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1165" name="Picture 7" descr="C:\WINDOWS\TEMP\~0003946.gif">
          <a:extLst>
            <a:ext uri="{FF2B5EF4-FFF2-40B4-BE49-F238E27FC236}">
              <a16:creationId xmlns:a16="http://schemas.microsoft.com/office/drawing/2014/main" id="{00000000-0008-0000-4B00-0000BD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1166" name="Picture 8" descr="C:\WINDOWS\TEMP\Symbol.gif">
          <a:extLst>
            <a:ext uri="{FF2B5EF4-FFF2-40B4-BE49-F238E27FC236}">
              <a16:creationId xmlns:a16="http://schemas.microsoft.com/office/drawing/2014/main" id="{00000000-0008-0000-4B00-0000BE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1167" name="Picture 9" descr="C:\WINDOWS\TEMP\~0003946.gif">
          <a:extLst>
            <a:ext uri="{FF2B5EF4-FFF2-40B4-BE49-F238E27FC236}">
              <a16:creationId xmlns:a16="http://schemas.microsoft.com/office/drawing/2014/main" id="{00000000-0008-0000-4B00-0000BF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1168" name="Picture 10" descr="C:\WINDOWS\TEMP\Symbol.gif">
          <a:extLst>
            <a:ext uri="{FF2B5EF4-FFF2-40B4-BE49-F238E27FC236}">
              <a16:creationId xmlns:a16="http://schemas.microsoft.com/office/drawing/2014/main" id="{00000000-0008-0000-4B00-0000C0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1169" name="Picture 11" descr="C:\WINDOWS\TEMP\~0003946.gif">
          <a:extLst>
            <a:ext uri="{FF2B5EF4-FFF2-40B4-BE49-F238E27FC236}">
              <a16:creationId xmlns:a16="http://schemas.microsoft.com/office/drawing/2014/main" id="{00000000-0008-0000-4B00-0000C1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1170" name="Picture 12" descr="C:\WINDOWS\TEMP\Symbol.gif">
          <a:extLst>
            <a:ext uri="{FF2B5EF4-FFF2-40B4-BE49-F238E27FC236}">
              <a16:creationId xmlns:a16="http://schemas.microsoft.com/office/drawing/2014/main" id="{00000000-0008-0000-4B00-0000C2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31171" name="Picture 13" descr="C:\WINDOWS\TEMP\~0003946.gif">
          <a:extLst>
            <a:ext uri="{FF2B5EF4-FFF2-40B4-BE49-F238E27FC236}">
              <a16:creationId xmlns:a16="http://schemas.microsoft.com/office/drawing/2014/main" id="{00000000-0008-0000-4B00-0000C3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31172" name="Picture 14" descr="C:\WINDOWS\TEMP\Symbol.gif">
          <a:extLst>
            <a:ext uri="{FF2B5EF4-FFF2-40B4-BE49-F238E27FC236}">
              <a16:creationId xmlns:a16="http://schemas.microsoft.com/office/drawing/2014/main" id="{00000000-0008-0000-4B00-0000C4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31173" name="Picture 15" descr="C:\WINDOWS\TEMP\Symbol.gif">
          <a:extLst>
            <a:ext uri="{FF2B5EF4-FFF2-40B4-BE49-F238E27FC236}">
              <a16:creationId xmlns:a16="http://schemas.microsoft.com/office/drawing/2014/main" id="{00000000-0008-0000-4B00-0000C5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31174" name="Picture 16" descr="C:\WINDOWS\TEMP\~0003946.gif">
          <a:extLst>
            <a:ext uri="{FF2B5EF4-FFF2-40B4-BE49-F238E27FC236}">
              <a16:creationId xmlns:a16="http://schemas.microsoft.com/office/drawing/2014/main" id="{00000000-0008-0000-4B00-0000C6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31175" name="Picture 17" descr="C:\WINDOWS\TEMP\Symbol.gif">
          <a:extLst>
            <a:ext uri="{FF2B5EF4-FFF2-40B4-BE49-F238E27FC236}">
              <a16:creationId xmlns:a16="http://schemas.microsoft.com/office/drawing/2014/main" id="{00000000-0008-0000-4B00-0000C7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31176" name="Picture 18" descr="C:\WINDOWS\TEMP\~0003946.gif">
          <a:extLst>
            <a:ext uri="{FF2B5EF4-FFF2-40B4-BE49-F238E27FC236}">
              <a16:creationId xmlns:a16="http://schemas.microsoft.com/office/drawing/2014/main" id="{00000000-0008-0000-4B00-0000C8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31177" name="Picture 19" descr="C:\WINDOWS\TEMP\Symbol.gif">
          <a:extLst>
            <a:ext uri="{FF2B5EF4-FFF2-40B4-BE49-F238E27FC236}">
              <a16:creationId xmlns:a16="http://schemas.microsoft.com/office/drawing/2014/main" id="{00000000-0008-0000-4B00-0000C9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31178" name="Picture 20" descr="C:\WINDOWS\TEMP\~0003946.gif">
          <a:extLst>
            <a:ext uri="{FF2B5EF4-FFF2-40B4-BE49-F238E27FC236}">
              <a16:creationId xmlns:a16="http://schemas.microsoft.com/office/drawing/2014/main" id="{00000000-0008-0000-4B00-0000CA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31179" name="Picture 21" descr="C:\WINDOWS\TEMP\Symbol.gif">
          <a:extLst>
            <a:ext uri="{FF2B5EF4-FFF2-40B4-BE49-F238E27FC236}">
              <a16:creationId xmlns:a16="http://schemas.microsoft.com/office/drawing/2014/main" id="{00000000-0008-0000-4B00-0000CB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31180" name="Picture 22" descr="C:\WINDOWS\TEMP\~0003946.gif">
          <a:extLst>
            <a:ext uri="{FF2B5EF4-FFF2-40B4-BE49-F238E27FC236}">
              <a16:creationId xmlns:a16="http://schemas.microsoft.com/office/drawing/2014/main" id="{00000000-0008-0000-4B00-0000CC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31181" name="Picture 23" descr="C:\WINDOWS\TEMP\Symbol.gif">
          <a:extLst>
            <a:ext uri="{FF2B5EF4-FFF2-40B4-BE49-F238E27FC236}">
              <a16:creationId xmlns:a16="http://schemas.microsoft.com/office/drawing/2014/main" id="{00000000-0008-0000-4B00-0000CD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31182" name="Picture 24" descr="C:\WINDOWS\TEMP\~0003946.gif">
          <a:extLst>
            <a:ext uri="{FF2B5EF4-FFF2-40B4-BE49-F238E27FC236}">
              <a16:creationId xmlns:a16="http://schemas.microsoft.com/office/drawing/2014/main" id="{00000000-0008-0000-4B00-0000CE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31183" name="Picture 25" descr="C:\WINDOWS\TEMP\Symbol.gif">
          <a:extLst>
            <a:ext uri="{FF2B5EF4-FFF2-40B4-BE49-F238E27FC236}">
              <a16:creationId xmlns:a16="http://schemas.microsoft.com/office/drawing/2014/main" id="{00000000-0008-0000-4B00-0000CF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1184" name="Picture 26" descr="C:\WINDOWS\TEMP\~0003946.gif">
          <a:extLst>
            <a:ext uri="{FF2B5EF4-FFF2-40B4-BE49-F238E27FC236}">
              <a16:creationId xmlns:a16="http://schemas.microsoft.com/office/drawing/2014/main" id="{00000000-0008-0000-4B00-0000D0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84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1185" name="Picture 27" descr="C:\WINDOWS\TEMP\Symbol.gif">
          <a:extLst>
            <a:ext uri="{FF2B5EF4-FFF2-40B4-BE49-F238E27FC236}">
              <a16:creationId xmlns:a16="http://schemas.microsoft.com/office/drawing/2014/main" id="{00000000-0008-0000-4B00-0000D1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84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</xdr:row>
      <xdr:rowOff>0</xdr:rowOff>
    </xdr:from>
    <xdr:to>
      <xdr:col>6</xdr:col>
      <xdr:colOff>1209675</xdr:colOff>
      <xdr:row>4</xdr:row>
      <xdr:rowOff>9525</xdr:rowOff>
    </xdr:to>
    <xdr:pic>
      <xdr:nvPicPr>
        <xdr:cNvPr id="31186" name="Picture 28" descr="C:\WINDOWS\TEMP\~0003946.gif">
          <a:extLst>
            <a:ext uri="{FF2B5EF4-FFF2-40B4-BE49-F238E27FC236}">
              <a16:creationId xmlns:a16="http://schemas.microsoft.com/office/drawing/2014/main" id="{00000000-0008-0000-4B00-0000D2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0</xdr:row>
      <xdr:rowOff>95250</xdr:rowOff>
    </xdr:from>
    <xdr:to>
      <xdr:col>6</xdr:col>
      <xdr:colOff>390525</xdr:colOff>
      <xdr:row>0</xdr:row>
      <xdr:rowOff>247650</xdr:rowOff>
    </xdr:to>
    <xdr:pic>
      <xdr:nvPicPr>
        <xdr:cNvPr id="31187" name="Picture 29" descr="C:\WINDOWS\TEMP\Symbol.gif">
          <a:extLst>
            <a:ext uri="{FF2B5EF4-FFF2-40B4-BE49-F238E27FC236}">
              <a16:creationId xmlns:a16="http://schemas.microsoft.com/office/drawing/2014/main" id="{00000000-0008-0000-4B00-0000D3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1188" name="Picture 30" descr="C:\WINDOWS\TEMP\~0003946.gif">
          <a:extLst>
            <a:ext uri="{FF2B5EF4-FFF2-40B4-BE49-F238E27FC236}">
              <a16:creationId xmlns:a16="http://schemas.microsoft.com/office/drawing/2014/main" id="{00000000-0008-0000-4B00-0000D4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84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1189" name="Picture 31" descr="C:\WINDOWS\TEMP\Symbol.gif">
          <a:extLst>
            <a:ext uri="{FF2B5EF4-FFF2-40B4-BE49-F238E27FC236}">
              <a16:creationId xmlns:a16="http://schemas.microsoft.com/office/drawing/2014/main" id="{00000000-0008-0000-4B00-0000D5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84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1190" name="Picture 32" descr="C:\WINDOWS\TEMP\~0003946.gif">
          <a:extLst>
            <a:ext uri="{FF2B5EF4-FFF2-40B4-BE49-F238E27FC236}">
              <a16:creationId xmlns:a16="http://schemas.microsoft.com/office/drawing/2014/main" id="{00000000-0008-0000-4B00-0000D6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84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1191" name="Picture 33" descr="C:\WINDOWS\TEMP\Symbol.gif">
          <a:extLst>
            <a:ext uri="{FF2B5EF4-FFF2-40B4-BE49-F238E27FC236}">
              <a16:creationId xmlns:a16="http://schemas.microsoft.com/office/drawing/2014/main" id="{00000000-0008-0000-4B00-0000D7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84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1192" name="Picture 34" descr="C:\WINDOWS\TEMP\~0003946.gif">
          <a:extLst>
            <a:ext uri="{FF2B5EF4-FFF2-40B4-BE49-F238E27FC236}">
              <a16:creationId xmlns:a16="http://schemas.microsoft.com/office/drawing/2014/main" id="{00000000-0008-0000-4B00-0000D8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84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1193" name="Picture 35" descr="C:\WINDOWS\TEMP\Symbol.gif">
          <a:extLst>
            <a:ext uri="{FF2B5EF4-FFF2-40B4-BE49-F238E27FC236}">
              <a16:creationId xmlns:a16="http://schemas.microsoft.com/office/drawing/2014/main" id="{00000000-0008-0000-4B00-0000D9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884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1194" name="Picture 36" descr="C:\WINDOWS\TEMP\~0003946.gif">
          <a:extLst>
            <a:ext uri="{FF2B5EF4-FFF2-40B4-BE49-F238E27FC236}">
              <a16:creationId xmlns:a16="http://schemas.microsoft.com/office/drawing/2014/main" id="{00000000-0008-0000-4B00-0000DA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613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1195" name="Picture 37" descr="C:\WINDOWS\TEMP\Symbol.gif">
          <a:extLst>
            <a:ext uri="{FF2B5EF4-FFF2-40B4-BE49-F238E27FC236}">
              <a16:creationId xmlns:a16="http://schemas.microsoft.com/office/drawing/2014/main" id="{00000000-0008-0000-4B00-0000DB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613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0</xdr:rowOff>
    </xdr:from>
    <xdr:to>
      <xdr:col>12</xdr:col>
      <xdr:colOff>1209675</xdr:colOff>
      <xdr:row>4</xdr:row>
      <xdr:rowOff>9525</xdr:rowOff>
    </xdr:to>
    <xdr:pic>
      <xdr:nvPicPr>
        <xdr:cNvPr id="31196" name="Picture 38" descr="C:\WINDOWS\TEMP\~0003946.gif">
          <a:extLst>
            <a:ext uri="{FF2B5EF4-FFF2-40B4-BE49-F238E27FC236}">
              <a16:creationId xmlns:a16="http://schemas.microsoft.com/office/drawing/2014/main" id="{00000000-0008-0000-4B00-0000DC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743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190500</xdr:colOff>
      <xdr:row>0</xdr:row>
      <xdr:rowOff>95250</xdr:rowOff>
    </xdr:from>
    <xdr:to>
      <xdr:col>12</xdr:col>
      <xdr:colOff>390525</xdr:colOff>
      <xdr:row>0</xdr:row>
      <xdr:rowOff>247650</xdr:rowOff>
    </xdr:to>
    <xdr:pic>
      <xdr:nvPicPr>
        <xdr:cNvPr id="31197" name="Picture 39" descr="C:\WINDOWS\TEMP\Symbol.gif">
          <a:extLst>
            <a:ext uri="{FF2B5EF4-FFF2-40B4-BE49-F238E27FC236}">
              <a16:creationId xmlns:a16="http://schemas.microsoft.com/office/drawing/2014/main" id="{00000000-0008-0000-4B00-0000DD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219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1198" name="Picture 40" descr="C:\WINDOWS\TEMP\~0003946.gif">
          <a:extLst>
            <a:ext uri="{FF2B5EF4-FFF2-40B4-BE49-F238E27FC236}">
              <a16:creationId xmlns:a16="http://schemas.microsoft.com/office/drawing/2014/main" id="{00000000-0008-0000-4B00-0000DE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613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1199" name="Picture 41" descr="C:\WINDOWS\TEMP\Symbol.gif">
          <a:extLst>
            <a:ext uri="{FF2B5EF4-FFF2-40B4-BE49-F238E27FC236}">
              <a16:creationId xmlns:a16="http://schemas.microsoft.com/office/drawing/2014/main" id="{00000000-0008-0000-4B00-0000DF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613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1200" name="Picture 42" descr="C:\WINDOWS\TEMP\~0003946.gif">
          <a:extLst>
            <a:ext uri="{FF2B5EF4-FFF2-40B4-BE49-F238E27FC236}">
              <a16:creationId xmlns:a16="http://schemas.microsoft.com/office/drawing/2014/main" id="{00000000-0008-0000-4B00-0000E0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613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1201" name="Picture 43" descr="C:\WINDOWS\TEMP\Symbol.gif">
          <a:extLst>
            <a:ext uri="{FF2B5EF4-FFF2-40B4-BE49-F238E27FC236}">
              <a16:creationId xmlns:a16="http://schemas.microsoft.com/office/drawing/2014/main" id="{00000000-0008-0000-4B00-0000E1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613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1202" name="Picture 44" descr="C:\WINDOWS\TEMP\~0003946.gif">
          <a:extLst>
            <a:ext uri="{FF2B5EF4-FFF2-40B4-BE49-F238E27FC236}">
              <a16:creationId xmlns:a16="http://schemas.microsoft.com/office/drawing/2014/main" id="{00000000-0008-0000-4B00-0000E2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613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1203" name="Picture 45" descr="C:\WINDOWS\TEMP\Symbol.gif">
          <a:extLst>
            <a:ext uri="{FF2B5EF4-FFF2-40B4-BE49-F238E27FC236}">
              <a16:creationId xmlns:a16="http://schemas.microsoft.com/office/drawing/2014/main" id="{00000000-0008-0000-4B00-0000E3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613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1204" name="Picture 46" descr="C:\WINDOWS\TEMP\~0003946.gif">
          <a:extLst>
            <a:ext uri="{FF2B5EF4-FFF2-40B4-BE49-F238E27FC236}">
              <a16:creationId xmlns:a16="http://schemas.microsoft.com/office/drawing/2014/main" id="{00000000-0008-0000-4B00-0000E4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1205" name="Picture 47" descr="C:\WINDOWS\TEMP\Symbol.gif">
          <a:extLst>
            <a:ext uri="{FF2B5EF4-FFF2-40B4-BE49-F238E27FC236}">
              <a16:creationId xmlns:a16="http://schemas.microsoft.com/office/drawing/2014/main" id="{00000000-0008-0000-4B00-0000E5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142875</xdr:colOff>
      <xdr:row>3</xdr:row>
      <xdr:rowOff>0</xdr:rowOff>
    </xdr:from>
    <xdr:to>
      <xdr:col>18</xdr:col>
      <xdr:colOff>1209675</xdr:colOff>
      <xdr:row>4</xdr:row>
      <xdr:rowOff>9525</xdr:rowOff>
    </xdr:to>
    <xdr:pic>
      <xdr:nvPicPr>
        <xdr:cNvPr id="31206" name="Picture 48" descr="C:\WINDOWS\TEMP\~0003946.gif">
          <a:extLst>
            <a:ext uri="{FF2B5EF4-FFF2-40B4-BE49-F238E27FC236}">
              <a16:creationId xmlns:a16="http://schemas.microsoft.com/office/drawing/2014/main" id="{00000000-0008-0000-4B00-0000E6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947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190500</xdr:colOff>
      <xdr:row>0</xdr:row>
      <xdr:rowOff>95250</xdr:rowOff>
    </xdr:from>
    <xdr:to>
      <xdr:col>18</xdr:col>
      <xdr:colOff>390525</xdr:colOff>
      <xdr:row>0</xdr:row>
      <xdr:rowOff>247650</xdr:rowOff>
    </xdr:to>
    <xdr:pic>
      <xdr:nvPicPr>
        <xdr:cNvPr id="31207" name="Picture 49" descr="C:\WINDOWS\TEMP\Symbol.gif">
          <a:extLst>
            <a:ext uri="{FF2B5EF4-FFF2-40B4-BE49-F238E27FC236}">
              <a16:creationId xmlns:a16="http://schemas.microsoft.com/office/drawing/2014/main" id="{00000000-0008-0000-4B00-0000E7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424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1208" name="Picture 50" descr="C:\WINDOWS\TEMP\~0003946.gif">
          <a:extLst>
            <a:ext uri="{FF2B5EF4-FFF2-40B4-BE49-F238E27FC236}">
              <a16:creationId xmlns:a16="http://schemas.microsoft.com/office/drawing/2014/main" id="{00000000-0008-0000-4B00-0000E8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1209" name="Picture 51" descr="C:\WINDOWS\TEMP\Symbol.gif">
          <a:extLst>
            <a:ext uri="{FF2B5EF4-FFF2-40B4-BE49-F238E27FC236}">
              <a16:creationId xmlns:a16="http://schemas.microsoft.com/office/drawing/2014/main" id="{00000000-0008-0000-4B00-0000E9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1210" name="Picture 52" descr="C:\WINDOWS\TEMP\~0003946.gif">
          <a:extLst>
            <a:ext uri="{FF2B5EF4-FFF2-40B4-BE49-F238E27FC236}">
              <a16:creationId xmlns:a16="http://schemas.microsoft.com/office/drawing/2014/main" id="{00000000-0008-0000-4B00-0000EA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1211" name="Picture 53" descr="C:\WINDOWS\TEMP\Symbol.gif">
          <a:extLst>
            <a:ext uri="{FF2B5EF4-FFF2-40B4-BE49-F238E27FC236}">
              <a16:creationId xmlns:a16="http://schemas.microsoft.com/office/drawing/2014/main" id="{00000000-0008-0000-4B00-0000EB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1212" name="Picture 54" descr="C:\WINDOWS\TEMP\~0003946.gif">
          <a:extLst>
            <a:ext uri="{FF2B5EF4-FFF2-40B4-BE49-F238E27FC236}">
              <a16:creationId xmlns:a16="http://schemas.microsoft.com/office/drawing/2014/main" id="{00000000-0008-0000-4B00-0000EC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1213" name="Picture 55" descr="C:\WINDOWS\TEMP\Symbol.gif">
          <a:extLst>
            <a:ext uri="{FF2B5EF4-FFF2-40B4-BE49-F238E27FC236}">
              <a16:creationId xmlns:a16="http://schemas.microsoft.com/office/drawing/2014/main" id="{00000000-0008-0000-4B00-0000ED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1214" name="Picture 56" descr="C:\WINDOWS\TEMP\~0003946.gif">
          <a:extLst>
            <a:ext uri="{FF2B5EF4-FFF2-40B4-BE49-F238E27FC236}">
              <a16:creationId xmlns:a16="http://schemas.microsoft.com/office/drawing/2014/main" id="{00000000-0008-0000-4B00-0000EE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38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1215" name="Picture 57" descr="C:\WINDOWS\TEMP\Symbol.gif">
          <a:extLst>
            <a:ext uri="{FF2B5EF4-FFF2-40B4-BE49-F238E27FC236}">
              <a16:creationId xmlns:a16="http://schemas.microsoft.com/office/drawing/2014/main" id="{00000000-0008-0000-4B00-0000EF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38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142875</xdr:colOff>
      <xdr:row>3</xdr:row>
      <xdr:rowOff>0</xdr:rowOff>
    </xdr:from>
    <xdr:to>
      <xdr:col>24</xdr:col>
      <xdr:colOff>1209675</xdr:colOff>
      <xdr:row>4</xdr:row>
      <xdr:rowOff>9525</xdr:rowOff>
    </xdr:to>
    <xdr:pic>
      <xdr:nvPicPr>
        <xdr:cNvPr id="31216" name="Picture 58" descr="C:\WINDOWS\TEMP\~0003946.gif">
          <a:extLst>
            <a:ext uri="{FF2B5EF4-FFF2-40B4-BE49-F238E27FC236}">
              <a16:creationId xmlns:a16="http://schemas.microsoft.com/office/drawing/2014/main" id="{00000000-0008-0000-4B00-0000F0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913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190500</xdr:colOff>
      <xdr:row>0</xdr:row>
      <xdr:rowOff>95250</xdr:rowOff>
    </xdr:from>
    <xdr:to>
      <xdr:col>24</xdr:col>
      <xdr:colOff>390525</xdr:colOff>
      <xdr:row>0</xdr:row>
      <xdr:rowOff>247650</xdr:rowOff>
    </xdr:to>
    <xdr:pic>
      <xdr:nvPicPr>
        <xdr:cNvPr id="31217" name="Picture 59" descr="C:\WINDOWS\TEMP\Symbol.gif">
          <a:extLst>
            <a:ext uri="{FF2B5EF4-FFF2-40B4-BE49-F238E27FC236}">
              <a16:creationId xmlns:a16="http://schemas.microsoft.com/office/drawing/2014/main" id="{00000000-0008-0000-4B00-0000F1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389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1218" name="Picture 60" descr="C:\WINDOWS\TEMP\~0003946.gif">
          <a:extLst>
            <a:ext uri="{FF2B5EF4-FFF2-40B4-BE49-F238E27FC236}">
              <a16:creationId xmlns:a16="http://schemas.microsoft.com/office/drawing/2014/main" id="{00000000-0008-0000-4B00-0000F2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38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1219" name="Picture 61" descr="C:\WINDOWS\TEMP\Symbol.gif">
          <a:extLst>
            <a:ext uri="{FF2B5EF4-FFF2-40B4-BE49-F238E27FC236}">
              <a16:creationId xmlns:a16="http://schemas.microsoft.com/office/drawing/2014/main" id="{00000000-0008-0000-4B00-0000F3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38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1220" name="Picture 62" descr="C:\WINDOWS\TEMP\~0003946.gif">
          <a:extLst>
            <a:ext uri="{FF2B5EF4-FFF2-40B4-BE49-F238E27FC236}">
              <a16:creationId xmlns:a16="http://schemas.microsoft.com/office/drawing/2014/main" id="{00000000-0008-0000-4B00-0000F4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38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1221" name="Picture 63" descr="C:\WINDOWS\TEMP\Symbol.gif">
          <a:extLst>
            <a:ext uri="{FF2B5EF4-FFF2-40B4-BE49-F238E27FC236}">
              <a16:creationId xmlns:a16="http://schemas.microsoft.com/office/drawing/2014/main" id="{00000000-0008-0000-4B00-0000F5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38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1222" name="Picture 64" descr="C:\WINDOWS\TEMP\~0003946.gif">
          <a:extLst>
            <a:ext uri="{FF2B5EF4-FFF2-40B4-BE49-F238E27FC236}">
              <a16:creationId xmlns:a16="http://schemas.microsoft.com/office/drawing/2014/main" id="{00000000-0008-0000-4B00-0000F6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38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1223" name="Picture 65" descr="C:\WINDOWS\TEMP\Symbol.gif">
          <a:extLst>
            <a:ext uri="{FF2B5EF4-FFF2-40B4-BE49-F238E27FC236}">
              <a16:creationId xmlns:a16="http://schemas.microsoft.com/office/drawing/2014/main" id="{00000000-0008-0000-4B00-0000F7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38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142875</xdr:colOff>
      <xdr:row>3</xdr:row>
      <xdr:rowOff>0</xdr:rowOff>
    </xdr:from>
    <xdr:to>
      <xdr:col>30</xdr:col>
      <xdr:colOff>1209675</xdr:colOff>
      <xdr:row>4</xdr:row>
      <xdr:rowOff>9525</xdr:rowOff>
    </xdr:to>
    <xdr:pic>
      <xdr:nvPicPr>
        <xdr:cNvPr id="31224" name="Picture 68" descr="C:\WINDOWS\TEMP\~0003946.gif">
          <a:extLst>
            <a:ext uri="{FF2B5EF4-FFF2-40B4-BE49-F238E27FC236}">
              <a16:creationId xmlns:a16="http://schemas.microsoft.com/office/drawing/2014/main" id="{00000000-0008-0000-4B00-0000F8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687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190500</xdr:colOff>
      <xdr:row>0</xdr:row>
      <xdr:rowOff>95250</xdr:rowOff>
    </xdr:from>
    <xdr:to>
      <xdr:col>30</xdr:col>
      <xdr:colOff>390525</xdr:colOff>
      <xdr:row>0</xdr:row>
      <xdr:rowOff>247650</xdr:rowOff>
    </xdr:to>
    <xdr:pic>
      <xdr:nvPicPr>
        <xdr:cNvPr id="31225" name="Picture 69" descr="C:\WINDOWS\TEMP\Symbol.gif">
          <a:extLst>
            <a:ext uri="{FF2B5EF4-FFF2-40B4-BE49-F238E27FC236}">
              <a16:creationId xmlns:a16="http://schemas.microsoft.com/office/drawing/2014/main" id="{00000000-0008-0000-4B00-0000F9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164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142875</xdr:colOff>
      <xdr:row>3</xdr:row>
      <xdr:rowOff>0</xdr:rowOff>
    </xdr:from>
    <xdr:to>
      <xdr:col>36</xdr:col>
      <xdr:colOff>1209675</xdr:colOff>
      <xdr:row>4</xdr:row>
      <xdr:rowOff>9525</xdr:rowOff>
    </xdr:to>
    <xdr:pic>
      <xdr:nvPicPr>
        <xdr:cNvPr id="31226" name="Picture 78" descr="C:\WINDOWS\TEMP\~0003946.gif">
          <a:extLst>
            <a:ext uri="{FF2B5EF4-FFF2-40B4-BE49-F238E27FC236}">
              <a16:creationId xmlns:a16="http://schemas.microsoft.com/office/drawing/2014/main" id="{00000000-0008-0000-4B00-0000FA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986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190500</xdr:colOff>
      <xdr:row>0</xdr:row>
      <xdr:rowOff>95250</xdr:rowOff>
    </xdr:from>
    <xdr:to>
      <xdr:col>36</xdr:col>
      <xdr:colOff>390525</xdr:colOff>
      <xdr:row>0</xdr:row>
      <xdr:rowOff>247650</xdr:rowOff>
    </xdr:to>
    <xdr:pic>
      <xdr:nvPicPr>
        <xdr:cNvPr id="31227" name="Picture 79" descr="C:\WINDOWS\TEMP\Symbol.gif">
          <a:extLst>
            <a:ext uri="{FF2B5EF4-FFF2-40B4-BE49-F238E27FC236}">
              <a16:creationId xmlns:a16="http://schemas.microsoft.com/office/drawing/2014/main" id="{00000000-0008-0000-4B00-0000FB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462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142875</xdr:colOff>
      <xdr:row>3</xdr:row>
      <xdr:rowOff>0</xdr:rowOff>
    </xdr:from>
    <xdr:to>
      <xdr:col>42</xdr:col>
      <xdr:colOff>1209675</xdr:colOff>
      <xdr:row>4</xdr:row>
      <xdr:rowOff>9525</xdr:rowOff>
    </xdr:to>
    <xdr:pic>
      <xdr:nvPicPr>
        <xdr:cNvPr id="31228" name="Picture 88" descr="C:\WINDOWS\TEMP\~0003946.gif">
          <a:extLst>
            <a:ext uri="{FF2B5EF4-FFF2-40B4-BE49-F238E27FC236}">
              <a16:creationId xmlns:a16="http://schemas.microsoft.com/office/drawing/2014/main" id="{00000000-0008-0000-4B00-0000FC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046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190500</xdr:colOff>
      <xdr:row>0</xdr:row>
      <xdr:rowOff>95250</xdr:rowOff>
    </xdr:from>
    <xdr:to>
      <xdr:col>42</xdr:col>
      <xdr:colOff>390525</xdr:colOff>
      <xdr:row>0</xdr:row>
      <xdr:rowOff>247650</xdr:rowOff>
    </xdr:to>
    <xdr:pic>
      <xdr:nvPicPr>
        <xdr:cNvPr id="31229" name="Picture 89" descr="C:\WINDOWS\TEMP\Symbol.gif">
          <a:extLst>
            <a:ext uri="{FF2B5EF4-FFF2-40B4-BE49-F238E27FC236}">
              <a16:creationId xmlns:a16="http://schemas.microsoft.com/office/drawing/2014/main" id="{00000000-0008-0000-4B00-0000FD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522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46</xdr:col>
      <xdr:colOff>9525</xdr:colOff>
      <xdr:row>2</xdr:row>
      <xdr:rowOff>171450</xdr:rowOff>
    </xdr:from>
    <xdr:to>
      <xdr:col>46</xdr:col>
      <xdr:colOff>1076325</xdr:colOff>
      <xdr:row>3</xdr:row>
      <xdr:rowOff>180975</xdr:rowOff>
    </xdr:to>
    <xdr:pic>
      <xdr:nvPicPr>
        <xdr:cNvPr id="31230" name="Picture 96" descr="C:\WINDOWS\TEMP\~0003946.gif">
          <a:extLst>
            <a:ext uri="{FF2B5EF4-FFF2-40B4-BE49-F238E27FC236}">
              <a16:creationId xmlns:a16="http://schemas.microsoft.com/office/drawing/2014/main" id="{00000000-0008-0000-4B00-0000FE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76925" y="762000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190500</xdr:colOff>
      <xdr:row>0</xdr:row>
      <xdr:rowOff>95250</xdr:rowOff>
    </xdr:from>
    <xdr:to>
      <xdr:col>48</xdr:col>
      <xdr:colOff>390525</xdr:colOff>
      <xdr:row>0</xdr:row>
      <xdr:rowOff>247650</xdr:rowOff>
    </xdr:to>
    <xdr:pic>
      <xdr:nvPicPr>
        <xdr:cNvPr id="31231" name="Picture 97" descr="C:\WINDOWS\TEMP\Symbol.gif">
          <a:extLst>
            <a:ext uri="{FF2B5EF4-FFF2-40B4-BE49-F238E27FC236}">
              <a16:creationId xmlns:a16="http://schemas.microsoft.com/office/drawing/2014/main" id="{00000000-0008-0000-4B00-0000FF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677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142875</xdr:colOff>
      <xdr:row>3</xdr:row>
      <xdr:rowOff>0</xdr:rowOff>
    </xdr:from>
    <xdr:to>
      <xdr:col>54</xdr:col>
      <xdr:colOff>1209675</xdr:colOff>
      <xdr:row>4</xdr:row>
      <xdr:rowOff>9525</xdr:rowOff>
    </xdr:to>
    <xdr:pic>
      <xdr:nvPicPr>
        <xdr:cNvPr id="31232" name="Picture 98" descr="C:\WINDOWS\TEMP\~0003946.gif">
          <a:extLst>
            <a:ext uri="{FF2B5EF4-FFF2-40B4-BE49-F238E27FC236}">
              <a16:creationId xmlns:a16="http://schemas.microsoft.com/office/drawing/2014/main" id="{00000000-0008-0000-4B00-000000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308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190500</xdr:colOff>
      <xdr:row>0</xdr:row>
      <xdr:rowOff>95250</xdr:rowOff>
    </xdr:from>
    <xdr:to>
      <xdr:col>54</xdr:col>
      <xdr:colOff>390525</xdr:colOff>
      <xdr:row>0</xdr:row>
      <xdr:rowOff>247650</xdr:rowOff>
    </xdr:to>
    <xdr:pic>
      <xdr:nvPicPr>
        <xdr:cNvPr id="31233" name="Picture 99" descr="C:\WINDOWS\TEMP\Symbol.gif">
          <a:extLst>
            <a:ext uri="{FF2B5EF4-FFF2-40B4-BE49-F238E27FC236}">
              <a16:creationId xmlns:a16="http://schemas.microsoft.com/office/drawing/2014/main" id="{00000000-0008-0000-4B00-000001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784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142875</xdr:colOff>
      <xdr:row>3</xdr:row>
      <xdr:rowOff>0</xdr:rowOff>
    </xdr:from>
    <xdr:to>
      <xdr:col>60</xdr:col>
      <xdr:colOff>1209675</xdr:colOff>
      <xdr:row>4</xdr:row>
      <xdr:rowOff>9525</xdr:rowOff>
    </xdr:to>
    <xdr:pic>
      <xdr:nvPicPr>
        <xdr:cNvPr id="31234" name="Picture 100" descr="C:\WINDOWS\TEMP\~0003946.gif">
          <a:extLst>
            <a:ext uri="{FF2B5EF4-FFF2-40B4-BE49-F238E27FC236}">
              <a16:creationId xmlns:a16="http://schemas.microsoft.com/office/drawing/2014/main" id="{00000000-0008-0000-4B00-000002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797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190500</xdr:colOff>
      <xdr:row>0</xdr:row>
      <xdr:rowOff>95250</xdr:rowOff>
    </xdr:from>
    <xdr:to>
      <xdr:col>60</xdr:col>
      <xdr:colOff>390525</xdr:colOff>
      <xdr:row>0</xdr:row>
      <xdr:rowOff>247650</xdr:rowOff>
    </xdr:to>
    <xdr:pic>
      <xdr:nvPicPr>
        <xdr:cNvPr id="31235" name="Picture 101" descr="C:\WINDOWS\TEMP\Symbol.gif">
          <a:extLst>
            <a:ext uri="{FF2B5EF4-FFF2-40B4-BE49-F238E27FC236}">
              <a16:creationId xmlns:a16="http://schemas.microsoft.com/office/drawing/2014/main" id="{00000000-0008-0000-4B00-000003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273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142875</xdr:colOff>
      <xdr:row>3</xdr:row>
      <xdr:rowOff>0</xdr:rowOff>
    </xdr:from>
    <xdr:to>
      <xdr:col>66</xdr:col>
      <xdr:colOff>1209675</xdr:colOff>
      <xdr:row>4</xdr:row>
      <xdr:rowOff>9525</xdr:rowOff>
    </xdr:to>
    <xdr:pic>
      <xdr:nvPicPr>
        <xdr:cNvPr id="31236" name="Picture 102" descr="C:\WINDOWS\TEMP\~0003946.gif">
          <a:extLst>
            <a:ext uri="{FF2B5EF4-FFF2-40B4-BE49-F238E27FC236}">
              <a16:creationId xmlns:a16="http://schemas.microsoft.com/office/drawing/2014/main" id="{00000000-0008-0000-4B00-000004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952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190500</xdr:colOff>
      <xdr:row>0</xdr:row>
      <xdr:rowOff>95250</xdr:rowOff>
    </xdr:from>
    <xdr:to>
      <xdr:col>66</xdr:col>
      <xdr:colOff>390525</xdr:colOff>
      <xdr:row>0</xdr:row>
      <xdr:rowOff>247650</xdr:rowOff>
    </xdr:to>
    <xdr:pic>
      <xdr:nvPicPr>
        <xdr:cNvPr id="31237" name="Picture 103" descr="C:\WINDOWS\TEMP\Symbol.gif">
          <a:extLst>
            <a:ext uri="{FF2B5EF4-FFF2-40B4-BE49-F238E27FC236}">
              <a16:creationId xmlns:a16="http://schemas.microsoft.com/office/drawing/2014/main" id="{00000000-0008-0000-4B00-000005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428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142875</xdr:colOff>
      <xdr:row>3</xdr:row>
      <xdr:rowOff>0</xdr:rowOff>
    </xdr:from>
    <xdr:to>
      <xdr:col>72</xdr:col>
      <xdr:colOff>1209675</xdr:colOff>
      <xdr:row>4</xdr:row>
      <xdr:rowOff>9525</xdr:rowOff>
    </xdr:to>
    <xdr:pic>
      <xdr:nvPicPr>
        <xdr:cNvPr id="31238" name="Picture 104" descr="C:\WINDOWS\TEMP\~0003946.gif">
          <a:extLst>
            <a:ext uri="{FF2B5EF4-FFF2-40B4-BE49-F238E27FC236}">
              <a16:creationId xmlns:a16="http://schemas.microsoft.com/office/drawing/2014/main" id="{00000000-0008-0000-4B00-000006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107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190500</xdr:colOff>
      <xdr:row>0</xdr:row>
      <xdr:rowOff>95250</xdr:rowOff>
    </xdr:from>
    <xdr:to>
      <xdr:col>72</xdr:col>
      <xdr:colOff>390525</xdr:colOff>
      <xdr:row>0</xdr:row>
      <xdr:rowOff>247650</xdr:rowOff>
    </xdr:to>
    <xdr:pic>
      <xdr:nvPicPr>
        <xdr:cNvPr id="31239" name="Picture 105" descr="C:\WINDOWS\TEMP\Symbol.gif">
          <a:extLst>
            <a:ext uri="{FF2B5EF4-FFF2-40B4-BE49-F238E27FC236}">
              <a16:creationId xmlns:a16="http://schemas.microsoft.com/office/drawing/2014/main" id="{00000000-0008-0000-4B00-000007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583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142875</xdr:colOff>
      <xdr:row>3</xdr:row>
      <xdr:rowOff>0</xdr:rowOff>
    </xdr:from>
    <xdr:to>
      <xdr:col>78</xdr:col>
      <xdr:colOff>1209675</xdr:colOff>
      <xdr:row>4</xdr:row>
      <xdr:rowOff>9525</xdr:rowOff>
    </xdr:to>
    <xdr:pic>
      <xdr:nvPicPr>
        <xdr:cNvPr id="31240" name="Picture 106" descr="C:\WINDOWS\TEMP\~0003946.gif">
          <a:extLst>
            <a:ext uri="{FF2B5EF4-FFF2-40B4-BE49-F238E27FC236}">
              <a16:creationId xmlns:a16="http://schemas.microsoft.com/office/drawing/2014/main" id="{00000000-0008-0000-4B00-000008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738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190500</xdr:colOff>
      <xdr:row>0</xdr:row>
      <xdr:rowOff>95250</xdr:rowOff>
    </xdr:from>
    <xdr:to>
      <xdr:col>78</xdr:col>
      <xdr:colOff>390525</xdr:colOff>
      <xdr:row>0</xdr:row>
      <xdr:rowOff>247650</xdr:rowOff>
    </xdr:to>
    <xdr:pic>
      <xdr:nvPicPr>
        <xdr:cNvPr id="31241" name="Picture 107" descr="C:\WINDOWS\TEMP\Symbol.gif">
          <a:extLst>
            <a:ext uri="{FF2B5EF4-FFF2-40B4-BE49-F238E27FC236}">
              <a16:creationId xmlns:a16="http://schemas.microsoft.com/office/drawing/2014/main" id="{00000000-0008-0000-4B00-000009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214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142875</xdr:colOff>
      <xdr:row>3</xdr:row>
      <xdr:rowOff>0</xdr:rowOff>
    </xdr:from>
    <xdr:to>
      <xdr:col>84</xdr:col>
      <xdr:colOff>1209675</xdr:colOff>
      <xdr:row>4</xdr:row>
      <xdr:rowOff>9525</xdr:rowOff>
    </xdr:to>
    <xdr:pic>
      <xdr:nvPicPr>
        <xdr:cNvPr id="31242" name="Picture 106" descr="C:\WINDOWS\TEMP\~0003946.gif">
          <a:extLst>
            <a:ext uri="{FF2B5EF4-FFF2-40B4-BE49-F238E27FC236}">
              <a16:creationId xmlns:a16="http://schemas.microsoft.com/office/drawing/2014/main" id="{00000000-0008-0000-4B00-00000A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226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190500</xdr:colOff>
      <xdr:row>0</xdr:row>
      <xdr:rowOff>95250</xdr:rowOff>
    </xdr:from>
    <xdr:to>
      <xdr:col>84</xdr:col>
      <xdr:colOff>390525</xdr:colOff>
      <xdr:row>0</xdr:row>
      <xdr:rowOff>247650</xdr:rowOff>
    </xdr:to>
    <xdr:pic>
      <xdr:nvPicPr>
        <xdr:cNvPr id="31243" name="Picture 107" descr="C:\WINDOWS\TEMP\Symbol.gif">
          <a:extLst>
            <a:ext uri="{FF2B5EF4-FFF2-40B4-BE49-F238E27FC236}">
              <a16:creationId xmlns:a16="http://schemas.microsoft.com/office/drawing/2014/main" id="{00000000-0008-0000-4B00-00000B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02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142875</xdr:colOff>
      <xdr:row>3</xdr:row>
      <xdr:rowOff>0</xdr:rowOff>
    </xdr:from>
    <xdr:to>
      <xdr:col>90</xdr:col>
      <xdr:colOff>1209675</xdr:colOff>
      <xdr:row>4</xdr:row>
      <xdr:rowOff>9525</xdr:rowOff>
    </xdr:to>
    <xdr:pic>
      <xdr:nvPicPr>
        <xdr:cNvPr id="31244" name="Picture 106" descr="C:\WINDOWS\TEMP\~0003946.gif">
          <a:extLst>
            <a:ext uri="{FF2B5EF4-FFF2-40B4-BE49-F238E27FC236}">
              <a16:creationId xmlns:a16="http://schemas.microsoft.com/office/drawing/2014/main" id="{00000000-0008-0000-4B00-00000C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1809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190500</xdr:colOff>
      <xdr:row>0</xdr:row>
      <xdr:rowOff>95250</xdr:rowOff>
    </xdr:from>
    <xdr:to>
      <xdr:col>90</xdr:col>
      <xdr:colOff>390525</xdr:colOff>
      <xdr:row>0</xdr:row>
      <xdr:rowOff>247650</xdr:rowOff>
    </xdr:to>
    <xdr:pic>
      <xdr:nvPicPr>
        <xdr:cNvPr id="31245" name="Picture 107" descr="C:\WINDOWS\TEMP\Symbol.gif">
          <a:extLst>
            <a:ext uri="{FF2B5EF4-FFF2-40B4-BE49-F238E27FC236}">
              <a16:creationId xmlns:a16="http://schemas.microsoft.com/office/drawing/2014/main" id="{00000000-0008-0000-4B00-00000D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285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142875</xdr:colOff>
      <xdr:row>3</xdr:row>
      <xdr:rowOff>0</xdr:rowOff>
    </xdr:from>
    <xdr:to>
      <xdr:col>96</xdr:col>
      <xdr:colOff>1209675</xdr:colOff>
      <xdr:row>4</xdr:row>
      <xdr:rowOff>9525</xdr:rowOff>
    </xdr:to>
    <xdr:pic>
      <xdr:nvPicPr>
        <xdr:cNvPr id="31246" name="Picture 106" descr="C:\WINDOWS\TEMP\~0003946.gif">
          <a:extLst>
            <a:ext uri="{FF2B5EF4-FFF2-40B4-BE49-F238E27FC236}">
              <a16:creationId xmlns:a16="http://schemas.microsoft.com/office/drawing/2014/main" id="{00000000-0008-0000-4B00-00000E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011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190500</xdr:colOff>
      <xdr:row>0</xdr:row>
      <xdr:rowOff>95250</xdr:rowOff>
    </xdr:from>
    <xdr:to>
      <xdr:col>96</xdr:col>
      <xdr:colOff>390525</xdr:colOff>
      <xdr:row>0</xdr:row>
      <xdr:rowOff>247650</xdr:rowOff>
    </xdr:to>
    <xdr:pic>
      <xdr:nvPicPr>
        <xdr:cNvPr id="31247" name="Picture 107" descr="C:\WINDOWS\TEMP\Symbol.gif">
          <a:extLst>
            <a:ext uri="{FF2B5EF4-FFF2-40B4-BE49-F238E27FC236}">
              <a16:creationId xmlns:a16="http://schemas.microsoft.com/office/drawing/2014/main" id="{00000000-0008-0000-4B00-00000F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487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142875</xdr:colOff>
      <xdr:row>3</xdr:row>
      <xdr:rowOff>0</xdr:rowOff>
    </xdr:from>
    <xdr:to>
      <xdr:col>102</xdr:col>
      <xdr:colOff>1209675</xdr:colOff>
      <xdr:row>4</xdr:row>
      <xdr:rowOff>9525</xdr:rowOff>
    </xdr:to>
    <xdr:pic>
      <xdr:nvPicPr>
        <xdr:cNvPr id="31248" name="Picture 106" descr="C:\WINDOWS\TEMP\~0003946.gif">
          <a:extLst>
            <a:ext uri="{FF2B5EF4-FFF2-40B4-BE49-F238E27FC236}">
              <a16:creationId xmlns:a16="http://schemas.microsoft.com/office/drawing/2014/main" id="{00000000-0008-0000-4B00-000010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690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190500</xdr:colOff>
      <xdr:row>0</xdr:row>
      <xdr:rowOff>95250</xdr:rowOff>
    </xdr:from>
    <xdr:to>
      <xdr:col>102</xdr:col>
      <xdr:colOff>390525</xdr:colOff>
      <xdr:row>0</xdr:row>
      <xdr:rowOff>247650</xdr:rowOff>
    </xdr:to>
    <xdr:pic>
      <xdr:nvPicPr>
        <xdr:cNvPr id="31249" name="Picture 107" descr="C:\WINDOWS\TEMP\Symbol.gif">
          <a:extLst>
            <a:ext uri="{FF2B5EF4-FFF2-40B4-BE49-F238E27FC236}">
              <a16:creationId xmlns:a16="http://schemas.microsoft.com/office/drawing/2014/main" id="{00000000-0008-0000-4B00-000011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166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142875</xdr:colOff>
      <xdr:row>3</xdr:row>
      <xdr:rowOff>0</xdr:rowOff>
    </xdr:from>
    <xdr:to>
      <xdr:col>108</xdr:col>
      <xdr:colOff>1209675</xdr:colOff>
      <xdr:row>4</xdr:row>
      <xdr:rowOff>9525</xdr:rowOff>
    </xdr:to>
    <xdr:pic>
      <xdr:nvPicPr>
        <xdr:cNvPr id="31250" name="Picture 106" descr="C:\WINDOWS\TEMP\~0003946.gif">
          <a:extLst>
            <a:ext uri="{FF2B5EF4-FFF2-40B4-BE49-F238E27FC236}">
              <a16:creationId xmlns:a16="http://schemas.microsoft.com/office/drawing/2014/main" id="{00000000-0008-0000-4B00-000012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226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190500</xdr:colOff>
      <xdr:row>0</xdr:row>
      <xdr:rowOff>95250</xdr:rowOff>
    </xdr:from>
    <xdr:to>
      <xdr:col>108</xdr:col>
      <xdr:colOff>390525</xdr:colOff>
      <xdr:row>0</xdr:row>
      <xdr:rowOff>247650</xdr:rowOff>
    </xdr:to>
    <xdr:pic>
      <xdr:nvPicPr>
        <xdr:cNvPr id="31251" name="Picture 107" descr="C:\WINDOWS\TEMP\Symbol.gif">
          <a:extLst>
            <a:ext uri="{FF2B5EF4-FFF2-40B4-BE49-F238E27FC236}">
              <a16:creationId xmlns:a16="http://schemas.microsoft.com/office/drawing/2014/main" id="{00000000-0008-0000-4B00-000013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70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142875</xdr:colOff>
      <xdr:row>3</xdr:row>
      <xdr:rowOff>0</xdr:rowOff>
    </xdr:from>
    <xdr:to>
      <xdr:col>114</xdr:col>
      <xdr:colOff>1209675</xdr:colOff>
      <xdr:row>4</xdr:row>
      <xdr:rowOff>9525</xdr:rowOff>
    </xdr:to>
    <xdr:pic>
      <xdr:nvPicPr>
        <xdr:cNvPr id="31252" name="Picture 106" descr="C:\WINDOWS\TEMP\~0003946.gif">
          <a:extLst>
            <a:ext uri="{FF2B5EF4-FFF2-40B4-BE49-F238E27FC236}">
              <a16:creationId xmlns:a16="http://schemas.microsoft.com/office/drawing/2014/main" id="{00000000-0008-0000-4B00-000014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523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190500</xdr:colOff>
      <xdr:row>0</xdr:row>
      <xdr:rowOff>95250</xdr:rowOff>
    </xdr:from>
    <xdr:to>
      <xdr:col>114</xdr:col>
      <xdr:colOff>390525</xdr:colOff>
      <xdr:row>0</xdr:row>
      <xdr:rowOff>247650</xdr:rowOff>
    </xdr:to>
    <xdr:pic>
      <xdr:nvPicPr>
        <xdr:cNvPr id="31253" name="Picture 107" descr="C:\WINDOWS\TEMP\Symbol.gif">
          <a:extLst>
            <a:ext uri="{FF2B5EF4-FFF2-40B4-BE49-F238E27FC236}">
              <a16:creationId xmlns:a16="http://schemas.microsoft.com/office/drawing/2014/main" id="{00000000-0008-0000-4B00-000015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142875</xdr:colOff>
      <xdr:row>3</xdr:row>
      <xdr:rowOff>0</xdr:rowOff>
    </xdr:from>
    <xdr:to>
      <xdr:col>120</xdr:col>
      <xdr:colOff>1209675</xdr:colOff>
      <xdr:row>4</xdr:row>
      <xdr:rowOff>9525</xdr:rowOff>
    </xdr:to>
    <xdr:pic>
      <xdr:nvPicPr>
        <xdr:cNvPr id="97" name="Picture 106" descr="C:\WINDOWS\TEMP\~0003946.gif">
          <a:extLst>
            <a:ext uri="{FF2B5EF4-FFF2-40B4-BE49-F238E27FC236}">
              <a16:creationId xmlns:a16="http://schemas.microsoft.com/office/drawing/2014/main" id="{00000000-0008-0000-4B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388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190500</xdr:colOff>
      <xdr:row>0</xdr:row>
      <xdr:rowOff>95250</xdr:rowOff>
    </xdr:from>
    <xdr:to>
      <xdr:col>120</xdr:col>
      <xdr:colOff>390525</xdr:colOff>
      <xdr:row>0</xdr:row>
      <xdr:rowOff>247650</xdr:rowOff>
    </xdr:to>
    <xdr:pic>
      <xdr:nvPicPr>
        <xdr:cNvPr id="98" name="Picture 107" descr="C:\WINDOWS\TEMP\Symbol.gif">
          <a:extLst>
            <a:ext uri="{FF2B5EF4-FFF2-40B4-BE49-F238E27FC236}">
              <a16:creationId xmlns:a16="http://schemas.microsoft.com/office/drawing/2014/main" id="{00000000-0008-0000-4B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36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142875</xdr:colOff>
      <xdr:row>3</xdr:row>
      <xdr:rowOff>0</xdr:rowOff>
    </xdr:from>
    <xdr:to>
      <xdr:col>126</xdr:col>
      <xdr:colOff>1209675</xdr:colOff>
      <xdr:row>4</xdr:row>
      <xdr:rowOff>9525</xdr:rowOff>
    </xdr:to>
    <xdr:pic>
      <xdr:nvPicPr>
        <xdr:cNvPr id="99" name="Picture 106" descr="C:\WINDOWS\TEMP\~0003946.gif">
          <a:extLst>
            <a:ext uri="{FF2B5EF4-FFF2-40B4-BE49-F238E27FC236}">
              <a16:creationId xmlns:a16="http://schemas.microsoft.com/office/drawing/2014/main" id="{00000000-0008-0000-4B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34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190500</xdr:colOff>
      <xdr:row>0</xdr:row>
      <xdr:rowOff>95250</xdr:rowOff>
    </xdr:from>
    <xdr:to>
      <xdr:col>126</xdr:col>
      <xdr:colOff>390525</xdr:colOff>
      <xdr:row>0</xdr:row>
      <xdr:rowOff>247650</xdr:rowOff>
    </xdr:to>
    <xdr:pic>
      <xdr:nvPicPr>
        <xdr:cNvPr id="100" name="Picture 107" descr="C:\WINDOWS\TEMP\Symbol.gif">
          <a:extLst>
            <a:ext uri="{FF2B5EF4-FFF2-40B4-BE49-F238E27FC236}">
              <a16:creationId xmlns:a16="http://schemas.microsoft.com/office/drawing/2014/main" id="{00000000-0008-0000-4B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82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142875</xdr:colOff>
      <xdr:row>3</xdr:row>
      <xdr:rowOff>0</xdr:rowOff>
    </xdr:from>
    <xdr:to>
      <xdr:col>132</xdr:col>
      <xdr:colOff>1209675</xdr:colOff>
      <xdr:row>4</xdr:row>
      <xdr:rowOff>9525</xdr:rowOff>
    </xdr:to>
    <xdr:pic>
      <xdr:nvPicPr>
        <xdr:cNvPr id="101" name="Picture 106" descr="C:\WINDOWS\TEMP\~0003946.gif">
          <a:extLst>
            <a:ext uri="{FF2B5EF4-FFF2-40B4-BE49-F238E27FC236}">
              <a16:creationId xmlns:a16="http://schemas.microsoft.com/office/drawing/2014/main" id="{00000000-0008-0000-4B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84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190500</xdr:colOff>
      <xdr:row>0</xdr:row>
      <xdr:rowOff>95250</xdr:rowOff>
    </xdr:from>
    <xdr:to>
      <xdr:col>132</xdr:col>
      <xdr:colOff>390525</xdr:colOff>
      <xdr:row>0</xdr:row>
      <xdr:rowOff>247650</xdr:rowOff>
    </xdr:to>
    <xdr:pic>
      <xdr:nvPicPr>
        <xdr:cNvPr id="102" name="Picture 107" descr="C:\WINDOWS\TEMP\Symbol.gif">
          <a:extLst>
            <a:ext uri="{FF2B5EF4-FFF2-40B4-BE49-F238E27FC236}">
              <a16:creationId xmlns:a16="http://schemas.microsoft.com/office/drawing/2014/main" id="{00000000-0008-0000-4B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32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142875</xdr:colOff>
      <xdr:row>3</xdr:row>
      <xdr:rowOff>0</xdr:rowOff>
    </xdr:from>
    <xdr:to>
      <xdr:col>138</xdr:col>
      <xdr:colOff>1209675</xdr:colOff>
      <xdr:row>4</xdr:row>
      <xdr:rowOff>9525</xdr:rowOff>
    </xdr:to>
    <xdr:pic>
      <xdr:nvPicPr>
        <xdr:cNvPr id="103" name="Picture 106" descr="C:\WINDOWS\TEMP\~0003946.gif">
          <a:extLst>
            <a:ext uri="{FF2B5EF4-FFF2-40B4-BE49-F238E27FC236}">
              <a16:creationId xmlns:a16="http://schemas.microsoft.com/office/drawing/2014/main" id="{00000000-0008-0000-4B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852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190500</xdr:colOff>
      <xdr:row>0</xdr:row>
      <xdr:rowOff>95250</xdr:rowOff>
    </xdr:from>
    <xdr:to>
      <xdr:col>138</xdr:col>
      <xdr:colOff>390525</xdr:colOff>
      <xdr:row>0</xdr:row>
      <xdr:rowOff>247650</xdr:rowOff>
    </xdr:to>
    <xdr:pic>
      <xdr:nvPicPr>
        <xdr:cNvPr id="104" name="Picture 107" descr="C:\WINDOWS\TEMP\Symbol.gif">
          <a:extLst>
            <a:ext uri="{FF2B5EF4-FFF2-40B4-BE49-F238E27FC236}">
              <a16:creationId xmlns:a16="http://schemas.microsoft.com/office/drawing/2014/main" id="{00000000-0008-0000-4B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900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142875</xdr:colOff>
      <xdr:row>3</xdr:row>
      <xdr:rowOff>0</xdr:rowOff>
    </xdr:from>
    <xdr:to>
      <xdr:col>144</xdr:col>
      <xdr:colOff>1209675</xdr:colOff>
      <xdr:row>4</xdr:row>
      <xdr:rowOff>9525</xdr:rowOff>
    </xdr:to>
    <xdr:pic>
      <xdr:nvPicPr>
        <xdr:cNvPr id="105" name="Picture 106" descr="C:\WINDOWS\TEMP\~0003946.gif">
          <a:extLst>
            <a:ext uri="{FF2B5EF4-FFF2-40B4-BE49-F238E27FC236}">
              <a16:creationId xmlns:a16="http://schemas.microsoft.com/office/drawing/2014/main" id="{00000000-0008-0000-4B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314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190500</xdr:colOff>
      <xdr:row>0</xdr:row>
      <xdr:rowOff>95250</xdr:rowOff>
    </xdr:from>
    <xdr:to>
      <xdr:col>144</xdr:col>
      <xdr:colOff>390525</xdr:colOff>
      <xdr:row>0</xdr:row>
      <xdr:rowOff>247650</xdr:rowOff>
    </xdr:to>
    <xdr:pic>
      <xdr:nvPicPr>
        <xdr:cNvPr id="106" name="Picture 107" descr="C:\WINDOWS\TEMP\Symbol.gif">
          <a:extLst>
            <a:ext uri="{FF2B5EF4-FFF2-40B4-BE49-F238E27FC236}">
              <a16:creationId xmlns:a16="http://schemas.microsoft.com/office/drawing/2014/main" id="{00000000-0008-0000-4B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361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142875</xdr:colOff>
      <xdr:row>3</xdr:row>
      <xdr:rowOff>0</xdr:rowOff>
    </xdr:from>
    <xdr:to>
      <xdr:col>150</xdr:col>
      <xdr:colOff>1209675</xdr:colOff>
      <xdr:row>4</xdr:row>
      <xdr:rowOff>9525</xdr:rowOff>
    </xdr:to>
    <xdr:pic>
      <xdr:nvPicPr>
        <xdr:cNvPr id="107" name="Picture 106" descr="C:\WINDOWS\TEMP\~0003946.gif">
          <a:extLst>
            <a:ext uri="{FF2B5EF4-FFF2-40B4-BE49-F238E27FC236}">
              <a16:creationId xmlns:a16="http://schemas.microsoft.com/office/drawing/2014/main" id="{00000000-0008-0000-4B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648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190500</xdr:colOff>
      <xdr:row>0</xdr:row>
      <xdr:rowOff>95250</xdr:rowOff>
    </xdr:from>
    <xdr:to>
      <xdr:col>150</xdr:col>
      <xdr:colOff>390525</xdr:colOff>
      <xdr:row>0</xdr:row>
      <xdr:rowOff>247650</xdr:rowOff>
    </xdr:to>
    <xdr:pic>
      <xdr:nvPicPr>
        <xdr:cNvPr id="108" name="Picture 107" descr="C:\WINDOWS\TEMP\Symbol.gif">
          <a:extLst>
            <a:ext uri="{FF2B5EF4-FFF2-40B4-BE49-F238E27FC236}">
              <a16:creationId xmlns:a16="http://schemas.microsoft.com/office/drawing/2014/main" id="{00000000-0008-0000-4B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696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142875</xdr:colOff>
      <xdr:row>3</xdr:row>
      <xdr:rowOff>0</xdr:rowOff>
    </xdr:from>
    <xdr:to>
      <xdr:col>156</xdr:col>
      <xdr:colOff>1209675</xdr:colOff>
      <xdr:row>4</xdr:row>
      <xdr:rowOff>9525</xdr:rowOff>
    </xdr:to>
    <xdr:pic>
      <xdr:nvPicPr>
        <xdr:cNvPr id="109" name="Picture 108" descr="C:\WINDOWS\TEMP\~0003946.gif">
          <a:extLst>
            <a:ext uri="{FF2B5EF4-FFF2-40B4-BE49-F238E27FC236}">
              <a16:creationId xmlns:a16="http://schemas.microsoft.com/office/drawing/2014/main" id="{00000000-0008-0000-4B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903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190500</xdr:colOff>
      <xdr:row>0</xdr:row>
      <xdr:rowOff>95250</xdr:rowOff>
    </xdr:from>
    <xdr:to>
      <xdr:col>156</xdr:col>
      <xdr:colOff>390525</xdr:colOff>
      <xdr:row>0</xdr:row>
      <xdr:rowOff>247650</xdr:rowOff>
    </xdr:to>
    <xdr:pic>
      <xdr:nvPicPr>
        <xdr:cNvPr id="110" name="Picture 109" descr="C:\WINDOWS\TEMP\Symbol.gif">
          <a:extLst>
            <a:ext uri="{FF2B5EF4-FFF2-40B4-BE49-F238E27FC236}">
              <a16:creationId xmlns:a16="http://schemas.microsoft.com/office/drawing/2014/main" id="{00000000-0008-0000-4B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951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142875</xdr:colOff>
      <xdr:row>3</xdr:row>
      <xdr:rowOff>0</xdr:rowOff>
    </xdr:from>
    <xdr:to>
      <xdr:col>162</xdr:col>
      <xdr:colOff>1209675</xdr:colOff>
      <xdr:row>4</xdr:row>
      <xdr:rowOff>9525</xdr:rowOff>
    </xdr:to>
    <xdr:pic>
      <xdr:nvPicPr>
        <xdr:cNvPr id="111" name="Picture 110" descr="C:\WINDOWS\TEMP\~0003946.gif">
          <a:extLst>
            <a:ext uri="{FF2B5EF4-FFF2-40B4-BE49-F238E27FC236}">
              <a16:creationId xmlns:a16="http://schemas.microsoft.com/office/drawing/2014/main" id="{00000000-0008-0000-4B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190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190500</xdr:colOff>
      <xdr:row>0</xdr:row>
      <xdr:rowOff>95250</xdr:rowOff>
    </xdr:from>
    <xdr:to>
      <xdr:col>162</xdr:col>
      <xdr:colOff>390525</xdr:colOff>
      <xdr:row>0</xdr:row>
      <xdr:rowOff>247650</xdr:rowOff>
    </xdr:to>
    <xdr:pic>
      <xdr:nvPicPr>
        <xdr:cNvPr id="112" name="Picture 111" descr="C:\WINDOWS\TEMP\Symbol.gif">
          <a:extLst>
            <a:ext uri="{FF2B5EF4-FFF2-40B4-BE49-F238E27FC236}">
              <a16:creationId xmlns:a16="http://schemas.microsoft.com/office/drawing/2014/main" id="{00000000-0008-0000-4B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38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142875</xdr:colOff>
      <xdr:row>3</xdr:row>
      <xdr:rowOff>0</xdr:rowOff>
    </xdr:from>
    <xdr:to>
      <xdr:col>168</xdr:col>
      <xdr:colOff>1209675</xdr:colOff>
      <xdr:row>4</xdr:row>
      <xdr:rowOff>9525</xdr:rowOff>
    </xdr:to>
    <xdr:pic>
      <xdr:nvPicPr>
        <xdr:cNvPr id="113" name="Picture 112" descr="C:\WINDOWS\TEMP\~0003946.gif">
          <a:extLst>
            <a:ext uri="{FF2B5EF4-FFF2-40B4-BE49-F238E27FC236}">
              <a16:creationId xmlns:a16="http://schemas.microsoft.com/office/drawing/2014/main" id="{00000000-0008-0000-4B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811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190500</xdr:colOff>
      <xdr:row>0</xdr:row>
      <xdr:rowOff>95250</xdr:rowOff>
    </xdr:from>
    <xdr:to>
      <xdr:col>168</xdr:col>
      <xdr:colOff>390525</xdr:colOff>
      <xdr:row>0</xdr:row>
      <xdr:rowOff>247650</xdr:rowOff>
    </xdr:to>
    <xdr:pic>
      <xdr:nvPicPr>
        <xdr:cNvPr id="114" name="Picture 113" descr="C:\WINDOWS\TEMP\Symbol.gif">
          <a:extLst>
            <a:ext uri="{FF2B5EF4-FFF2-40B4-BE49-F238E27FC236}">
              <a16:creationId xmlns:a16="http://schemas.microsoft.com/office/drawing/2014/main" id="{00000000-0008-0000-4B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858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142875</xdr:colOff>
      <xdr:row>3</xdr:row>
      <xdr:rowOff>0</xdr:rowOff>
    </xdr:from>
    <xdr:to>
      <xdr:col>174</xdr:col>
      <xdr:colOff>1209675</xdr:colOff>
      <xdr:row>4</xdr:row>
      <xdr:rowOff>9525</xdr:rowOff>
    </xdr:to>
    <xdr:pic>
      <xdr:nvPicPr>
        <xdr:cNvPr id="115" name="Picture 114" descr="C:\WINDOWS\TEMP\~0003946.gif">
          <a:extLst>
            <a:ext uri="{FF2B5EF4-FFF2-40B4-BE49-F238E27FC236}">
              <a16:creationId xmlns:a16="http://schemas.microsoft.com/office/drawing/2014/main" id="{00000000-0008-0000-4B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415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190500</xdr:colOff>
      <xdr:row>0</xdr:row>
      <xdr:rowOff>95250</xdr:rowOff>
    </xdr:from>
    <xdr:to>
      <xdr:col>174</xdr:col>
      <xdr:colOff>390525</xdr:colOff>
      <xdr:row>0</xdr:row>
      <xdr:rowOff>247650</xdr:rowOff>
    </xdr:to>
    <xdr:pic>
      <xdr:nvPicPr>
        <xdr:cNvPr id="116" name="Picture 115" descr="C:\WINDOWS\TEMP\Symbol.gif">
          <a:extLst>
            <a:ext uri="{FF2B5EF4-FFF2-40B4-BE49-F238E27FC236}">
              <a16:creationId xmlns:a16="http://schemas.microsoft.com/office/drawing/2014/main" id="{00000000-0008-0000-4B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463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142875</xdr:colOff>
      <xdr:row>3</xdr:row>
      <xdr:rowOff>0</xdr:rowOff>
    </xdr:from>
    <xdr:to>
      <xdr:col>180</xdr:col>
      <xdr:colOff>1209675</xdr:colOff>
      <xdr:row>4</xdr:row>
      <xdr:rowOff>9525</xdr:rowOff>
    </xdr:to>
    <xdr:pic>
      <xdr:nvPicPr>
        <xdr:cNvPr id="117" name="Picture 116" descr="C:\WINDOWS\TEMP\~0003946.gif">
          <a:extLst>
            <a:ext uri="{FF2B5EF4-FFF2-40B4-BE49-F238E27FC236}">
              <a16:creationId xmlns:a16="http://schemas.microsoft.com/office/drawing/2014/main" id="{00000000-0008-0000-4B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829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190500</xdr:colOff>
      <xdr:row>0</xdr:row>
      <xdr:rowOff>95250</xdr:rowOff>
    </xdr:from>
    <xdr:to>
      <xdr:col>180</xdr:col>
      <xdr:colOff>390525</xdr:colOff>
      <xdr:row>0</xdr:row>
      <xdr:rowOff>247650</xdr:rowOff>
    </xdr:to>
    <xdr:pic>
      <xdr:nvPicPr>
        <xdr:cNvPr id="118" name="Picture 117" descr="C:\WINDOWS\TEMP\Symbol.gif">
          <a:extLst>
            <a:ext uri="{FF2B5EF4-FFF2-40B4-BE49-F238E27FC236}">
              <a16:creationId xmlns:a16="http://schemas.microsoft.com/office/drawing/2014/main" id="{00000000-0008-0000-4B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877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142875</xdr:colOff>
      <xdr:row>3</xdr:row>
      <xdr:rowOff>0</xdr:rowOff>
    </xdr:from>
    <xdr:to>
      <xdr:col>186</xdr:col>
      <xdr:colOff>1209675</xdr:colOff>
      <xdr:row>4</xdr:row>
      <xdr:rowOff>9525</xdr:rowOff>
    </xdr:to>
    <xdr:pic>
      <xdr:nvPicPr>
        <xdr:cNvPr id="119" name="Picture 118" descr="C:\WINDOWS\TEMP\~0003946.gif">
          <a:extLst>
            <a:ext uri="{FF2B5EF4-FFF2-40B4-BE49-F238E27FC236}">
              <a16:creationId xmlns:a16="http://schemas.microsoft.com/office/drawing/2014/main" id="{00000000-0008-0000-4B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037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190500</xdr:colOff>
      <xdr:row>0</xdr:row>
      <xdr:rowOff>95250</xdr:rowOff>
    </xdr:from>
    <xdr:to>
      <xdr:col>186</xdr:col>
      <xdr:colOff>390525</xdr:colOff>
      <xdr:row>0</xdr:row>
      <xdr:rowOff>247650</xdr:rowOff>
    </xdr:to>
    <xdr:pic>
      <xdr:nvPicPr>
        <xdr:cNvPr id="120" name="Picture 119" descr="C:\WINDOWS\TEMP\Symbol.gif">
          <a:extLst>
            <a:ext uri="{FF2B5EF4-FFF2-40B4-BE49-F238E27FC236}">
              <a16:creationId xmlns:a16="http://schemas.microsoft.com/office/drawing/2014/main" id="{00000000-0008-0000-4B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084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142875</xdr:colOff>
      <xdr:row>3</xdr:row>
      <xdr:rowOff>0</xdr:rowOff>
    </xdr:from>
    <xdr:to>
      <xdr:col>192</xdr:col>
      <xdr:colOff>1209675</xdr:colOff>
      <xdr:row>4</xdr:row>
      <xdr:rowOff>9525</xdr:rowOff>
    </xdr:to>
    <xdr:pic>
      <xdr:nvPicPr>
        <xdr:cNvPr id="121" name="Picture 120" descr="C:\WINDOWS\TEMP\~0003946.gif">
          <a:extLst>
            <a:ext uri="{FF2B5EF4-FFF2-40B4-BE49-F238E27FC236}">
              <a16:creationId xmlns:a16="http://schemas.microsoft.com/office/drawing/2014/main" id="{00000000-0008-0000-4B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16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190500</xdr:colOff>
      <xdr:row>0</xdr:row>
      <xdr:rowOff>95250</xdr:rowOff>
    </xdr:from>
    <xdr:to>
      <xdr:col>192</xdr:col>
      <xdr:colOff>390525</xdr:colOff>
      <xdr:row>0</xdr:row>
      <xdr:rowOff>247650</xdr:rowOff>
    </xdr:to>
    <xdr:pic>
      <xdr:nvPicPr>
        <xdr:cNvPr id="122" name="Picture 121" descr="C:\WINDOWS\TEMP\Symbol.gif">
          <a:extLst>
            <a:ext uri="{FF2B5EF4-FFF2-40B4-BE49-F238E27FC236}">
              <a16:creationId xmlns:a16="http://schemas.microsoft.com/office/drawing/2014/main" id="{00000000-0008-0000-4B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63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142875</xdr:colOff>
      <xdr:row>3</xdr:row>
      <xdr:rowOff>0</xdr:rowOff>
    </xdr:from>
    <xdr:to>
      <xdr:col>198</xdr:col>
      <xdr:colOff>1209675</xdr:colOff>
      <xdr:row>4</xdr:row>
      <xdr:rowOff>9525</xdr:rowOff>
    </xdr:to>
    <xdr:pic>
      <xdr:nvPicPr>
        <xdr:cNvPr id="123" name="Picture 122" descr="C:\WINDOWS\TEMP\~0003946.gif">
          <a:extLst>
            <a:ext uri="{FF2B5EF4-FFF2-40B4-BE49-F238E27FC236}">
              <a16:creationId xmlns:a16="http://schemas.microsoft.com/office/drawing/2014/main" id="{00000000-0008-0000-4B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849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190500</xdr:colOff>
      <xdr:row>0</xdr:row>
      <xdr:rowOff>95250</xdr:rowOff>
    </xdr:from>
    <xdr:to>
      <xdr:col>198</xdr:col>
      <xdr:colOff>390525</xdr:colOff>
      <xdr:row>0</xdr:row>
      <xdr:rowOff>247650</xdr:rowOff>
    </xdr:to>
    <xdr:pic>
      <xdr:nvPicPr>
        <xdr:cNvPr id="124" name="Picture 123" descr="C:\WINDOWS\TEMP\Symbol.gif">
          <a:extLst>
            <a:ext uri="{FF2B5EF4-FFF2-40B4-BE49-F238E27FC236}">
              <a16:creationId xmlns:a16="http://schemas.microsoft.com/office/drawing/2014/main" id="{00000000-0008-0000-4B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896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142875</xdr:colOff>
      <xdr:row>3</xdr:row>
      <xdr:rowOff>0</xdr:rowOff>
    </xdr:from>
    <xdr:to>
      <xdr:col>204</xdr:col>
      <xdr:colOff>1209675</xdr:colOff>
      <xdr:row>4</xdr:row>
      <xdr:rowOff>9525</xdr:rowOff>
    </xdr:to>
    <xdr:pic>
      <xdr:nvPicPr>
        <xdr:cNvPr id="125" name="Picture 124" descr="C:\WINDOWS\TEMP\~0003946.gif">
          <a:extLst>
            <a:ext uri="{FF2B5EF4-FFF2-40B4-BE49-F238E27FC236}">
              <a16:creationId xmlns:a16="http://schemas.microsoft.com/office/drawing/2014/main" id="{00000000-0008-0000-4B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18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190500</xdr:colOff>
      <xdr:row>0</xdr:row>
      <xdr:rowOff>95250</xdr:rowOff>
    </xdr:from>
    <xdr:to>
      <xdr:col>204</xdr:col>
      <xdr:colOff>390525</xdr:colOff>
      <xdr:row>0</xdr:row>
      <xdr:rowOff>247650</xdr:rowOff>
    </xdr:to>
    <xdr:pic>
      <xdr:nvPicPr>
        <xdr:cNvPr id="126" name="Picture 125" descr="C:\WINDOWS\TEMP\Symbol.gif">
          <a:extLst>
            <a:ext uri="{FF2B5EF4-FFF2-40B4-BE49-F238E27FC236}">
              <a16:creationId xmlns:a16="http://schemas.microsoft.com/office/drawing/2014/main" id="{00000000-0008-0000-4B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6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142875</xdr:colOff>
      <xdr:row>3</xdr:row>
      <xdr:rowOff>0</xdr:rowOff>
    </xdr:from>
    <xdr:to>
      <xdr:col>210</xdr:col>
      <xdr:colOff>1209675</xdr:colOff>
      <xdr:row>4</xdr:row>
      <xdr:rowOff>9525</xdr:rowOff>
    </xdr:to>
    <xdr:pic>
      <xdr:nvPicPr>
        <xdr:cNvPr id="127" name="Picture 126" descr="C:\WINDOWS\TEMP\~0003946.gif">
          <a:extLst>
            <a:ext uri="{FF2B5EF4-FFF2-40B4-BE49-F238E27FC236}">
              <a16:creationId xmlns:a16="http://schemas.microsoft.com/office/drawing/2014/main" id="{00000000-0008-0000-4B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69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190500</xdr:colOff>
      <xdr:row>0</xdr:row>
      <xdr:rowOff>95250</xdr:rowOff>
    </xdr:from>
    <xdr:to>
      <xdr:col>210</xdr:col>
      <xdr:colOff>390525</xdr:colOff>
      <xdr:row>0</xdr:row>
      <xdr:rowOff>247650</xdr:rowOff>
    </xdr:to>
    <xdr:pic>
      <xdr:nvPicPr>
        <xdr:cNvPr id="128" name="Picture 127" descr="C:\WINDOWS\TEMP\Symbol.gif">
          <a:extLst>
            <a:ext uri="{FF2B5EF4-FFF2-40B4-BE49-F238E27FC236}">
              <a16:creationId xmlns:a16="http://schemas.microsoft.com/office/drawing/2014/main" id="{00000000-0008-0000-4B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16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142875</xdr:colOff>
      <xdr:row>3</xdr:row>
      <xdr:rowOff>0</xdr:rowOff>
    </xdr:from>
    <xdr:to>
      <xdr:col>216</xdr:col>
      <xdr:colOff>1209675</xdr:colOff>
      <xdr:row>4</xdr:row>
      <xdr:rowOff>9525</xdr:rowOff>
    </xdr:to>
    <xdr:pic>
      <xdr:nvPicPr>
        <xdr:cNvPr id="129" name="Picture 128" descr="C:\WINDOWS\TEMP\~0003946.gif">
          <a:extLst>
            <a:ext uri="{FF2B5EF4-FFF2-40B4-BE49-F238E27FC236}">
              <a16:creationId xmlns:a16="http://schemas.microsoft.com/office/drawing/2014/main" id="{00000000-0008-0000-4B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805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190500</xdr:colOff>
      <xdr:row>0</xdr:row>
      <xdr:rowOff>95250</xdr:rowOff>
    </xdr:from>
    <xdr:to>
      <xdr:col>216</xdr:col>
      <xdr:colOff>390525</xdr:colOff>
      <xdr:row>0</xdr:row>
      <xdr:rowOff>247650</xdr:rowOff>
    </xdr:to>
    <xdr:pic>
      <xdr:nvPicPr>
        <xdr:cNvPr id="130" name="Picture 129" descr="C:\WINDOWS\TEMP\Symbol.gif">
          <a:extLst>
            <a:ext uri="{FF2B5EF4-FFF2-40B4-BE49-F238E27FC236}">
              <a16:creationId xmlns:a16="http://schemas.microsoft.com/office/drawing/2014/main" id="{00000000-0008-0000-4B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852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142875</xdr:colOff>
      <xdr:row>3</xdr:row>
      <xdr:rowOff>0</xdr:rowOff>
    </xdr:from>
    <xdr:to>
      <xdr:col>222</xdr:col>
      <xdr:colOff>1209675</xdr:colOff>
      <xdr:row>4</xdr:row>
      <xdr:rowOff>9525</xdr:rowOff>
    </xdr:to>
    <xdr:pic>
      <xdr:nvPicPr>
        <xdr:cNvPr id="131" name="Picture 130" descr="C:\WINDOWS\TEMP\~0003946.gif">
          <a:extLst>
            <a:ext uri="{FF2B5EF4-FFF2-40B4-BE49-F238E27FC236}">
              <a16:creationId xmlns:a16="http://schemas.microsoft.com/office/drawing/2014/main" id="{00000000-0008-0000-4B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298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190500</xdr:colOff>
      <xdr:row>0</xdr:row>
      <xdr:rowOff>95250</xdr:rowOff>
    </xdr:from>
    <xdr:to>
      <xdr:col>222</xdr:col>
      <xdr:colOff>390525</xdr:colOff>
      <xdr:row>0</xdr:row>
      <xdr:rowOff>247650</xdr:rowOff>
    </xdr:to>
    <xdr:pic>
      <xdr:nvPicPr>
        <xdr:cNvPr id="132" name="Picture 131" descr="C:\WINDOWS\TEMP\Symbol.gif">
          <a:extLst>
            <a:ext uri="{FF2B5EF4-FFF2-40B4-BE49-F238E27FC236}">
              <a16:creationId xmlns:a16="http://schemas.microsoft.com/office/drawing/2014/main" id="{00000000-0008-0000-4B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46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142875</xdr:colOff>
      <xdr:row>3</xdr:row>
      <xdr:rowOff>0</xdr:rowOff>
    </xdr:from>
    <xdr:to>
      <xdr:col>228</xdr:col>
      <xdr:colOff>1209675</xdr:colOff>
      <xdr:row>4</xdr:row>
      <xdr:rowOff>9525</xdr:rowOff>
    </xdr:to>
    <xdr:pic>
      <xdr:nvPicPr>
        <xdr:cNvPr id="133" name="Picture 132" descr="C:\WINDOWS\TEMP\~0003946.gif">
          <a:extLst>
            <a:ext uri="{FF2B5EF4-FFF2-40B4-BE49-F238E27FC236}">
              <a16:creationId xmlns:a16="http://schemas.microsoft.com/office/drawing/2014/main" id="{00000000-0008-0000-4B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903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190500</xdr:colOff>
      <xdr:row>0</xdr:row>
      <xdr:rowOff>95250</xdr:rowOff>
    </xdr:from>
    <xdr:to>
      <xdr:col>228</xdr:col>
      <xdr:colOff>390525</xdr:colOff>
      <xdr:row>0</xdr:row>
      <xdr:rowOff>247650</xdr:rowOff>
    </xdr:to>
    <xdr:pic>
      <xdr:nvPicPr>
        <xdr:cNvPr id="134" name="Picture 133" descr="C:\WINDOWS\TEMP\Symbol.gif">
          <a:extLst>
            <a:ext uri="{FF2B5EF4-FFF2-40B4-BE49-F238E27FC236}">
              <a16:creationId xmlns:a16="http://schemas.microsoft.com/office/drawing/2014/main" id="{00000000-0008-0000-4B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950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142875</xdr:colOff>
      <xdr:row>3</xdr:row>
      <xdr:rowOff>0</xdr:rowOff>
    </xdr:from>
    <xdr:to>
      <xdr:col>234</xdr:col>
      <xdr:colOff>1209675</xdr:colOff>
      <xdr:row>4</xdr:row>
      <xdr:rowOff>9525</xdr:rowOff>
    </xdr:to>
    <xdr:pic>
      <xdr:nvPicPr>
        <xdr:cNvPr id="135" name="Picture 134" descr="C:\WINDOWS\TEMP\~0003946.gif">
          <a:extLst>
            <a:ext uri="{FF2B5EF4-FFF2-40B4-BE49-F238E27FC236}">
              <a16:creationId xmlns:a16="http://schemas.microsoft.com/office/drawing/2014/main" id="{00000000-0008-0000-4B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348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190500</xdr:colOff>
      <xdr:row>0</xdr:row>
      <xdr:rowOff>95250</xdr:rowOff>
    </xdr:from>
    <xdr:to>
      <xdr:col>234</xdr:col>
      <xdr:colOff>390525</xdr:colOff>
      <xdr:row>0</xdr:row>
      <xdr:rowOff>247650</xdr:rowOff>
    </xdr:to>
    <xdr:pic>
      <xdr:nvPicPr>
        <xdr:cNvPr id="136" name="Picture 135" descr="C:\WINDOWS\TEMP\Symbol.gif">
          <a:extLst>
            <a:ext uri="{FF2B5EF4-FFF2-40B4-BE49-F238E27FC236}">
              <a16:creationId xmlns:a16="http://schemas.microsoft.com/office/drawing/2014/main" id="{00000000-0008-0000-4B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396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142875</xdr:colOff>
      <xdr:row>3</xdr:row>
      <xdr:rowOff>0</xdr:rowOff>
    </xdr:from>
    <xdr:to>
      <xdr:col>240</xdr:col>
      <xdr:colOff>1209675</xdr:colOff>
      <xdr:row>4</xdr:row>
      <xdr:rowOff>9525</xdr:rowOff>
    </xdr:to>
    <xdr:pic>
      <xdr:nvPicPr>
        <xdr:cNvPr id="137" name="Picture 136" descr="C:\WINDOWS\TEMP\~0003946.gif">
          <a:extLst>
            <a:ext uri="{FF2B5EF4-FFF2-40B4-BE49-F238E27FC236}">
              <a16:creationId xmlns:a16="http://schemas.microsoft.com/office/drawing/2014/main" id="{00000000-0008-0000-4B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58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190500</xdr:colOff>
      <xdr:row>0</xdr:row>
      <xdr:rowOff>95250</xdr:rowOff>
    </xdr:from>
    <xdr:to>
      <xdr:col>240</xdr:col>
      <xdr:colOff>390525</xdr:colOff>
      <xdr:row>0</xdr:row>
      <xdr:rowOff>247650</xdr:rowOff>
    </xdr:to>
    <xdr:pic>
      <xdr:nvPicPr>
        <xdr:cNvPr id="138" name="Picture 137" descr="C:\WINDOWS\TEMP\Symbol.gif">
          <a:extLst>
            <a:ext uri="{FF2B5EF4-FFF2-40B4-BE49-F238E27FC236}">
              <a16:creationId xmlns:a16="http://schemas.microsoft.com/office/drawing/2014/main" id="{00000000-0008-0000-4B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905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142875</xdr:colOff>
      <xdr:row>3</xdr:row>
      <xdr:rowOff>0</xdr:rowOff>
    </xdr:from>
    <xdr:to>
      <xdr:col>246</xdr:col>
      <xdr:colOff>1209675</xdr:colOff>
      <xdr:row>4</xdr:row>
      <xdr:rowOff>9525</xdr:rowOff>
    </xdr:to>
    <xdr:pic>
      <xdr:nvPicPr>
        <xdr:cNvPr id="139" name="Picture 138" descr="C:\WINDOWS\TEMP\~0003946.gif">
          <a:extLst>
            <a:ext uri="{FF2B5EF4-FFF2-40B4-BE49-F238E27FC236}">
              <a16:creationId xmlns:a16="http://schemas.microsoft.com/office/drawing/2014/main" id="{ED3BE031-E1DC-457F-AC2E-DE8A0E0D3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192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190500</xdr:colOff>
      <xdr:row>0</xdr:row>
      <xdr:rowOff>95250</xdr:rowOff>
    </xdr:from>
    <xdr:to>
      <xdr:col>246</xdr:col>
      <xdr:colOff>390525</xdr:colOff>
      <xdr:row>0</xdr:row>
      <xdr:rowOff>247650</xdr:rowOff>
    </xdr:to>
    <xdr:pic>
      <xdr:nvPicPr>
        <xdr:cNvPr id="140" name="Picture 139" descr="C:\WINDOWS\TEMP\Symbol.gif">
          <a:extLst>
            <a:ext uri="{FF2B5EF4-FFF2-40B4-BE49-F238E27FC236}">
              <a16:creationId xmlns:a16="http://schemas.microsoft.com/office/drawing/2014/main" id="{2C335C7D-53F6-45B3-B3B3-6C1890501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40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252</xdr:col>
      <xdr:colOff>2238375</xdr:colOff>
      <xdr:row>0</xdr:row>
      <xdr:rowOff>79375</xdr:rowOff>
    </xdr:from>
    <xdr:to>
      <xdr:col>252</xdr:col>
      <xdr:colOff>2412888</xdr:colOff>
      <xdr:row>1</xdr:row>
      <xdr:rowOff>13228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B82E73-71A4-4B10-979E-B77EA929C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1814625" y="793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252</xdr:col>
      <xdr:colOff>206375</xdr:colOff>
      <xdr:row>3</xdr:row>
      <xdr:rowOff>15875</xdr:rowOff>
    </xdr:from>
    <xdr:to>
      <xdr:col>252</xdr:col>
      <xdr:colOff>1082752</xdr:colOff>
      <xdr:row>4</xdr:row>
      <xdr:rowOff>19076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4DD7CA-E5F4-4F4D-BFBB-2C5A53EB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9782625" y="920750"/>
          <a:ext cx="883997" cy="304826"/>
        </a:xfrm>
        <a:prstGeom prst="rect">
          <a:avLst/>
        </a:prstGeom>
      </xdr:spPr>
    </xdr:pic>
    <xdr:clientData/>
  </xdr:twoCellAnchor>
  <xdr:oneCellAnchor>
    <xdr:from>
      <xdr:col>258</xdr:col>
      <xdr:colOff>2238375</xdr:colOff>
      <xdr:row>0</xdr:row>
      <xdr:rowOff>79375</xdr:rowOff>
    </xdr:from>
    <xdr:ext cx="170703" cy="231668"/>
    <xdr:pic>
      <xdr:nvPicPr>
        <xdr:cNvPr id="143" name="Picture 142">
          <a:extLst>
            <a:ext uri="{FF2B5EF4-FFF2-40B4-BE49-F238E27FC236}">
              <a16:creationId xmlns:a16="http://schemas.microsoft.com/office/drawing/2014/main" id="{5EE3EF06-2CC8-439A-BDE6-A0FBA8C7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1814625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258</xdr:col>
      <xdr:colOff>206375</xdr:colOff>
      <xdr:row>3</xdr:row>
      <xdr:rowOff>15875</xdr:rowOff>
    </xdr:from>
    <xdr:ext cx="883997" cy="304826"/>
    <xdr:pic>
      <xdr:nvPicPr>
        <xdr:cNvPr id="144" name="Picture 143">
          <a:extLst>
            <a:ext uri="{FF2B5EF4-FFF2-40B4-BE49-F238E27FC236}">
              <a16:creationId xmlns:a16="http://schemas.microsoft.com/office/drawing/2014/main" id="{FF2220E2-4F3B-4949-857F-A2E9E511A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97826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264</xdr:col>
      <xdr:colOff>2238375</xdr:colOff>
      <xdr:row>0</xdr:row>
      <xdr:rowOff>79375</xdr:rowOff>
    </xdr:from>
    <xdr:ext cx="170703" cy="231668"/>
    <xdr:pic>
      <xdr:nvPicPr>
        <xdr:cNvPr id="145" name="Picture 144">
          <a:extLst>
            <a:ext uri="{FF2B5EF4-FFF2-40B4-BE49-F238E27FC236}">
              <a16:creationId xmlns:a16="http://schemas.microsoft.com/office/drawing/2014/main" id="{7EF9BB3C-98A8-425D-B2CC-180BF36C8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1847625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264</xdr:col>
      <xdr:colOff>206375</xdr:colOff>
      <xdr:row>3</xdr:row>
      <xdr:rowOff>15875</xdr:rowOff>
    </xdr:from>
    <xdr:ext cx="883997" cy="304826"/>
    <xdr:pic>
      <xdr:nvPicPr>
        <xdr:cNvPr id="146" name="Picture 145">
          <a:extLst>
            <a:ext uri="{FF2B5EF4-FFF2-40B4-BE49-F238E27FC236}">
              <a16:creationId xmlns:a16="http://schemas.microsoft.com/office/drawing/2014/main" id="{2F21E5C6-4E11-4FB9-9E49-CABD0DD8C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98156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270</xdr:col>
      <xdr:colOff>2238375</xdr:colOff>
      <xdr:row>0</xdr:row>
      <xdr:rowOff>79375</xdr:rowOff>
    </xdr:from>
    <xdr:ext cx="170703" cy="231668"/>
    <xdr:pic>
      <xdr:nvPicPr>
        <xdr:cNvPr id="147" name="Picture 146">
          <a:extLst>
            <a:ext uri="{FF2B5EF4-FFF2-40B4-BE49-F238E27FC236}">
              <a16:creationId xmlns:a16="http://schemas.microsoft.com/office/drawing/2014/main" id="{01B0F3BE-3BEA-444F-9205-0385B27E5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1753625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270</xdr:col>
      <xdr:colOff>206375</xdr:colOff>
      <xdr:row>3</xdr:row>
      <xdr:rowOff>15875</xdr:rowOff>
    </xdr:from>
    <xdr:ext cx="883997" cy="304826"/>
    <xdr:pic>
      <xdr:nvPicPr>
        <xdr:cNvPr id="148" name="Picture 147">
          <a:extLst>
            <a:ext uri="{FF2B5EF4-FFF2-40B4-BE49-F238E27FC236}">
              <a16:creationId xmlns:a16="http://schemas.microsoft.com/office/drawing/2014/main" id="{E2D0E9BB-4343-45E5-B2A5-4B21D62DD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97216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276</xdr:col>
      <xdr:colOff>2238375</xdr:colOff>
      <xdr:row>0</xdr:row>
      <xdr:rowOff>79375</xdr:rowOff>
    </xdr:from>
    <xdr:ext cx="170703" cy="231668"/>
    <xdr:pic>
      <xdr:nvPicPr>
        <xdr:cNvPr id="149" name="Picture 148">
          <a:extLst>
            <a:ext uri="{FF2B5EF4-FFF2-40B4-BE49-F238E27FC236}">
              <a16:creationId xmlns:a16="http://schemas.microsoft.com/office/drawing/2014/main" id="{48C934A1-3D0E-4862-A8CA-F471A1923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2040625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276</xdr:col>
      <xdr:colOff>206375</xdr:colOff>
      <xdr:row>3</xdr:row>
      <xdr:rowOff>15875</xdr:rowOff>
    </xdr:from>
    <xdr:ext cx="883997" cy="304826"/>
    <xdr:pic>
      <xdr:nvPicPr>
        <xdr:cNvPr id="150" name="Picture 149">
          <a:extLst>
            <a:ext uri="{FF2B5EF4-FFF2-40B4-BE49-F238E27FC236}">
              <a16:creationId xmlns:a16="http://schemas.microsoft.com/office/drawing/2014/main" id="{2D72AB55-F4F3-42EC-AB7F-B57222920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00086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282</xdr:col>
      <xdr:colOff>2238375</xdr:colOff>
      <xdr:row>0</xdr:row>
      <xdr:rowOff>79375</xdr:rowOff>
    </xdr:from>
    <xdr:ext cx="170703" cy="231668"/>
    <xdr:pic>
      <xdr:nvPicPr>
        <xdr:cNvPr id="151" name="Picture 150">
          <a:extLst>
            <a:ext uri="{FF2B5EF4-FFF2-40B4-BE49-F238E27FC236}">
              <a16:creationId xmlns:a16="http://schemas.microsoft.com/office/drawing/2014/main" id="{704F1D54-A81D-4F73-879E-8BE4371C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2295875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282</xdr:col>
      <xdr:colOff>206375</xdr:colOff>
      <xdr:row>3</xdr:row>
      <xdr:rowOff>15875</xdr:rowOff>
    </xdr:from>
    <xdr:ext cx="883997" cy="304826"/>
    <xdr:pic>
      <xdr:nvPicPr>
        <xdr:cNvPr id="152" name="Picture 151">
          <a:extLst>
            <a:ext uri="{FF2B5EF4-FFF2-40B4-BE49-F238E27FC236}">
              <a16:creationId xmlns:a16="http://schemas.microsoft.com/office/drawing/2014/main" id="{4964CF54-3E63-41AF-B85E-CB1B744A3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026387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288</xdr:col>
      <xdr:colOff>2238375</xdr:colOff>
      <xdr:row>0</xdr:row>
      <xdr:rowOff>79375</xdr:rowOff>
    </xdr:from>
    <xdr:ext cx="170703" cy="231668"/>
    <xdr:pic>
      <xdr:nvPicPr>
        <xdr:cNvPr id="153" name="Picture 152">
          <a:extLst>
            <a:ext uri="{FF2B5EF4-FFF2-40B4-BE49-F238E27FC236}">
              <a16:creationId xmlns:a16="http://schemas.microsoft.com/office/drawing/2014/main" id="{40ECF3A3-0C94-49CC-8B99-9CCDB58D2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2074875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288</xdr:col>
      <xdr:colOff>206375</xdr:colOff>
      <xdr:row>3</xdr:row>
      <xdr:rowOff>15875</xdr:rowOff>
    </xdr:from>
    <xdr:ext cx="883997" cy="304826"/>
    <xdr:pic>
      <xdr:nvPicPr>
        <xdr:cNvPr id="154" name="Picture 153">
          <a:extLst>
            <a:ext uri="{FF2B5EF4-FFF2-40B4-BE49-F238E27FC236}">
              <a16:creationId xmlns:a16="http://schemas.microsoft.com/office/drawing/2014/main" id="{DF727BA5-C195-42EC-B8CA-5F8B974A7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004287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294</xdr:col>
      <xdr:colOff>2238375</xdr:colOff>
      <xdr:row>0</xdr:row>
      <xdr:rowOff>79375</xdr:rowOff>
    </xdr:from>
    <xdr:ext cx="170703" cy="231668"/>
    <xdr:pic>
      <xdr:nvPicPr>
        <xdr:cNvPr id="155" name="Picture 154">
          <a:extLst>
            <a:ext uri="{FF2B5EF4-FFF2-40B4-BE49-F238E27FC236}">
              <a16:creationId xmlns:a16="http://schemas.microsoft.com/office/drawing/2014/main" id="{45DB82CB-6432-4BB3-B022-34A78BE4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5202845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294</xdr:col>
      <xdr:colOff>206375</xdr:colOff>
      <xdr:row>3</xdr:row>
      <xdr:rowOff>15875</xdr:rowOff>
    </xdr:from>
    <xdr:ext cx="883997" cy="304826"/>
    <xdr:pic>
      <xdr:nvPicPr>
        <xdr:cNvPr id="156" name="Picture 155">
          <a:extLst>
            <a:ext uri="{FF2B5EF4-FFF2-40B4-BE49-F238E27FC236}">
              <a16:creationId xmlns:a16="http://schemas.microsoft.com/office/drawing/2014/main" id="{F3D2D3C3-7BF9-48EE-ACA4-FC0CC186B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3176560" y="924560"/>
          <a:ext cx="883997" cy="304826"/>
        </a:xfrm>
        <a:prstGeom prst="rect">
          <a:avLst/>
        </a:prstGeom>
      </xdr:spPr>
    </xdr:pic>
    <xdr:clientData/>
  </xdr:oneCellAnchor>
  <xdr:oneCellAnchor>
    <xdr:from>
      <xdr:col>300</xdr:col>
      <xdr:colOff>2238375</xdr:colOff>
      <xdr:row>0</xdr:row>
      <xdr:rowOff>79375</xdr:rowOff>
    </xdr:from>
    <xdr:ext cx="170703" cy="231668"/>
    <xdr:pic>
      <xdr:nvPicPr>
        <xdr:cNvPr id="157" name="Picture 156">
          <a:extLst>
            <a:ext uri="{FF2B5EF4-FFF2-40B4-BE49-F238E27FC236}">
              <a16:creationId xmlns:a16="http://schemas.microsoft.com/office/drawing/2014/main" id="{93EA653A-3EE4-4878-BFFD-2F7D4201D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2696500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300</xdr:col>
      <xdr:colOff>206375</xdr:colOff>
      <xdr:row>3</xdr:row>
      <xdr:rowOff>15875</xdr:rowOff>
    </xdr:from>
    <xdr:ext cx="883997" cy="304826"/>
    <xdr:pic>
      <xdr:nvPicPr>
        <xdr:cNvPr id="158" name="Picture 157">
          <a:extLst>
            <a:ext uri="{FF2B5EF4-FFF2-40B4-BE49-F238E27FC236}">
              <a16:creationId xmlns:a16="http://schemas.microsoft.com/office/drawing/2014/main" id="{A76E5EFF-EC7F-4B57-87F6-786E71D9C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0664500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306</xdr:col>
      <xdr:colOff>2238375</xdr:colOff>
      <xdr:row>0</xdr:row>
      <xdr:rowOff>79375</xdr:rowOff>
    </xdr:from>
    <xdr:ext cx="170703" cy="231668"/>
    <xdr:pic>
      <xdr:nvPicPr>
        <xdr:cNvPr id="159" name="Picture 158">
          <a:extLst>
            <a:ext uri="{FF2B5EF4-FFF2-40B4-BE49-F238E27FC236}">
              <a16:creationId xmlns:a16="http://schemas.microsoft.com/office/drawing/2014/main" id="{98AA7F28-C7F8-4EC2-AC9D-1CE241715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2840625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306</xdr:col>
      <xdr:colOff>206375</xdr:colOff>
      <xdr:row>3</xdr:row>
      <xdr:rowOff>15875</xdr:rowOff>
    </xdr:from>
    <xdr:ext cx="883997" cy="304826"/>
    <xdr:pic>
      <xdr:nvPicPr>
        <xdr:cNvPr id="160" name="Picture 159">
          <a:extLst>
            <a:ext uri="{FF2B5EF4-FFF2-40B4-BE49-F238E27FC236}">
              <a16:creationId xmlns:a16="http://schemas.microsoft.com/office/drawing/2014/main" id="{A3DDD7DE-4632-4073-8986-5B9D04B61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08086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312</xdr:col>
      <xdr:colOff>2238375</xdr:colOff>
      <xdr:row>0</xdr:row>
      <xdr:rowOff>79375</xdr:rowOff>
    </xdr:from>
    <xdr:ext cx="170703" cy="231668"/>
    <xdr:pic>
      <xdr:nvPicPr>
        <xdr:cNvPr id="161" name="Picture 160">
          <a:extLst>
            <a:ext uri="{FF2B5EF4-FFF2-40B4-BE49-F238E27FC236}">
              <a16:creationId xmlns:a16="http://schemas.microsoft.com/office/drawing/2014/main" id="{26E11DAE-278F-4D19-95D8-6C05B73EA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4238875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312</xdr:col>
      <xdr:colOff>206375</xdr:colOff>
      <xdr:row>3</xdr:row>
      <xdr:rowOff>15875</xdr:rowOff>
    </xdr:from>
    <xdr:ext cx="883997" cy="304826"/>
    <xdr:pic>
      <xdr:nvPicPr>
        <xdr:cNvPr id="162" name="Picture 161">
          <a:extLst>
            <a:ext uri="{FF2B5EF4-FFF2-40B4-BE49-F238E27FC236}">
              <a16:creationId xmlns:a16="http://schemas.microsoft.com/office/drawing/2014/main" id="{D433CB03-340D-4065-9833-1B1180898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220687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318</xdr:col>
      <xdr:colOff>2238375</xdr:colOff>
      <xdr:row>0</xdr:row>
      <xdr:rowOff>79375</xdr:rowOff>
    </xdr:from>
    <xdr:ext cx="170703" cy="231668"/>
    <xdr:pic>
      <xdr:nvPicPr>
        <xdr:cNvPr id="163" name="Picture 162">
          <a:extLst>
            <a:ext uri="{FF2B5EF4-FFF2-40B4-BE49-F238E27FC236}">
              <a16:creationId xmlns:a16="http://schemas.microsoft.com/office/drawing/2014/main" id="{038E6E1B-31E1-421F-9777-1AA191D15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9905575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318</xdr:col>
      <xdr:colOff>206375</xdr:colOff>
      <xdr:row>3</xdr:row>
      <xdr:rowOff>15875</xdr:rowOff>
    </xdr:from>
    <xdr:ext cx="883997" cy="304826"/>
    <xdr:pic>
      <xdr:nvPicPr>
        <xdr:cNvPr id="164" name="Picture 163">
          <a:extLst>
            <a:ext uri="{FF2B5EF4-FFF2-40B4-BE49-F238E27FC236}">
              <a16:creationId xmlns:a16="http://schemas.microsoft.com/office/drawing/2014/main" id="{EE8605E8-F979-4496-904A-195520BA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7873575" y="892175"/>
          <a:ext cx="883997" cy="304826"/>
        </a:xfrm>
        <a:prstGeom prst="rect">
          <a:avLst/>
        </a:prstGeom>
      </xdr:spPr>
    </xdr:pic>
    <xdr:clientData/>
  </xdr:oneCellAnchor>
  <xdr:oneCellAnchor>
    <xdr:from>
      <xdr:col>324</xdr:col>
      <xdr:colOff>2238375</xdr:colOff>
      <xdr:row>0</xdr:row>
      <xdr:rowOff>79375</xdr:rowOff>
    </xdr:from>
    <xdr:ext cx="170703" cy="231668"/>
    <xdr:pic>
      <xdr:nvPicPr>
        <xdr:cNvPr id="165" name="Picture 164">
          <a:extLst>
            <a:ext uri="{FF2B5EF4-FFF2-40B4-BE49-F238E27FC236}">
              <a16:creationId xmlns:a16="http://schemas.microsoft.com/office/drawing/2014/main" id="{86FE7B3E-8680-4CBC-A48A-2302F949F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0319575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324</xdr:col>
      <xdr:colOff>206375</xdr:colOff>
      <xdr:row>3</xdr:row>
      <xdr:rowOff>15875</xdr:rowOff>
    </xdr:from>
    <xdr:ext cx="883997" cy="304826"/>
    <xdr:pic>
      <xdr:nvPicPr>
        <xdr:cNvPr id="166" name="Picture 165">
          <a:extLst>
            <a:ext uri="{FF2B5EF4-FFF2-40B4-BE49-F238E27FC236}">
              <a16:creationId xmlns:a16="http://schemas.microsoft.com/office/drawing/2014/main" id="{8054871A-EEA2-40F9-A261-A1D06D20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287575" y="892175"/>
          <a:ext cx="883997" cy="304826"/>
        </a:xfrm>
        <a:prstGeom prst="rect">
          <a:avLst/>
        </a:prstGeom>
      </xdr:spPr>
    </xdr:pic>
    <xdr:clientData/>
  </xdr:oneCellAnchor>
  <xdr:oneCellAnchor>
    <xdr:from>
      <xdr:col>330</xdr:col>
      <xdr:colOff>2238375</xdr:colOff>
      <xdr:row>0</xdr:row>
      <xdr:rowOff>79375</xdr:rowOff>
    </xdr:from>
    <xdr:ext cx="170703" cy="231668"/>
    <xdr:pic>
      <xdr:nvPicPr>
        <xdr:cNvPr id="169" name="Picture 168">
          <a:extLst>
            <a:ext uri="{FF2B5EF4-FFF2-40B4-BE49-F238E27FC236}">
              <a16:creationId xmlns:a16="http://schemas.microsoft.com/office/drawing/2014/main" id="{25C1D0F2-E945-4933-B0D8-DD1BF0719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0352575" y="79375"/>
          <a:ext cx="170703" cy="231668"/>
        </a:xfrm>
        <a:prstGeom prst="rect">
          <a:avLst/>
        </a:prstGeom>
      </xdr:spPr>
    </xdr:pic>
    <xdr:clientData/>
  </xdr:oneCellAnchor>
  <xdr:oneCellAnchor>
    <xdr:from>
      <xdr:col>330</xdr:col>
      <xdr:colOff>206375</xdr:colOff>
      <xdr:row>3</xdr:row>
      <xdr:rowOff>15875</xdr:rowOff>
    </xdr:from>
    <xdr:ext cx="883997" cy="304826"/>
    <xdr:pic>
      <xdr:nvPicPr>
        <xdr:cNvPr id="170" name="Picture 169">
          <a:extLst>
            <a:ext uri="{FF2B5EF4-FFF2-40B4-BE49-F238E27FC236}">
              <a16:creationId xmlns:a16="http://schemas.microsoft.com/office/drawing/2014/main" id="{6135FFBF-2DA4-4077-9190-48647003C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8320575" y="892175"/>
          <a:ext cx="883997" cy="304826"/>
        </a:xfrm>
        <a:prstGeom prst="rect">
          <a:avLst/>
        </a:prstGeom>
      </xdr:spPr>
    </xdr:pic>
    <xdr:clientData/>
  </xdr:one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0</xdr:col>
      <xdr:colOff>0</xdr:colOff>
      <xdr:row>0</xdr:row>
      <xdr:rowOff>228600</xdr:rowOff>
    </xdr:to>
    <xdr:pic>
      <xdr:nvPicPr>
        <xdr:cNvPr id="32182" name="Picture 2" descr="C:\WINDOWS\TEMP\Symbol.gif">
          <a:extLst>
            <a:ext uri="{FF2B5EF4-FFF2-40B4-BE49-F238E27FC236}">
              <a16:creationId xmlns:a16="http://schemas.microsoft.com/office/drawing/2014/main" id="{00000000-0008-0000-4C00-0000B6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76200</xdr:rowOff>
    </xdr:from>
    <xdr:to>
      <xdr:col>5</xdr:col>
      <xdr:colOff>0</xdr:colOff>
      <xdr:row>0</xdr:row>
      <xdr:rowOff>228600</xdr:rowOff>
    </xdr:to>
    <xdr:pic>
      <xdr:nvPicPr>
        <xdr:cNvPr id="32183" name="Picture 4" descr="C:\WINDOWS\TEMP\Symbol.gif">
          <a:extLst>
            <a:ext uri="{FF2B5EF4-FFF2-40B4-BE49-F238E27FC236}">
              <a16:creationId xmlns:a16="http://schemas.microsoft.com/office/drawing/2014/main" id="{00000000-0008-0000-4C00-0000B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777240</xdr:colOff>
      <xdr:row>4</xdr:row>
      <xdr:rowOff>26670</xdr:rowOff>
    </xdr:to>
    <xdr:pic>
      <xdr:nvPicPr>
        <xdr:cNvPr id="32184" name="Picture 5" descr="logoMTL">
          <a:extLst>
            <a:ext uri="{FF2B5EF4-FFF2-40B4-BE49-F238E27FC236}">
              <a16:creationId xmlns:a16="http://schemas.microsoft.com/office/drawing/2014/main" id="{00000000-0008-0000-4C00-0000B8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</xdr:row>
      <xdr:rowOff>0</xdr:rowOff>
    </xdr:from>
    <xdr:to>
      <xdr:col>0</xdr:col>
      <xdr:colOff>925830</xdr:colOff>
      <xdr:row>4</xdr:row>
      <xdr:rowOff>26670</xdr:rowOff>
    </xdr:to>
    <xdr:pic>
      <xdr:nvPicPr>
        <xdr:cNvPr id="32185" name="Picture 6" descr="logoMTL">
          <a:extLst>
            <a:ext uri="{FF2B5EF4-FFF2-40B4-BE49-F238E27FC236}">
              <a16:creationId xmlns:a16="http://schemas.microsoft.com/office/drawing/2014/main" id="{00000000-0008-0000-4C00-0000B9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1781175</xdr:colOff>
      <xdr:row>0</xdr:row>
      <xdr:rowOff>114300</xdr:rowOff>
    </xdr:from>
    <xdr:to>
      <xdr:col>0</xdr:col>
      <xdr:colOff>1981200</xdr:colOff>
      <xdr:row>0</xdr:row>
      <xdr:rowOff>266700</xdr:rowOff>
    </xdr:to>
    <xdr:pic>
      <xdr:nvPicPr>
        <xdr:cNvPr id="32186" name="Picture 7" descr="C:\WINDOWS\TEMP\Symbol.gif">
          <a:extLst>
            <a:ext uri="{FF2B5EF4-FFF2-40B4-BE49-F238E27FC236}">
              <a16:creationId xmlns:a16="http://schemas.microsoft.com/office/drawing/2014/main" id="{00000000-0008-0000-4C00-0000BA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32187" name="Picture 9" descr="C:\WINDOWS\TEMP\Symbol.gif">
          <a:extLst>
            <a:ext uri="{FF2B5EF4-FFF2-40B4-BE49-F238E27FC236}">
              <a16:creationId xmlns:a16="http://schemas.microsoft.com/office/drawing/2014/main" id="{00000000-0008-0000-4C00-0000B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32188" name="Picture 12" descr="C:\WINDOWS\TEMP\Symbol.gif">
          <a:extLst>
            <a:ext uri="{FF2B5EF4-FFF2-40B4-BE49-F238E27FC236}">
              <a16:creationId xmlns:a16="http://schemas.microsoft.com/office/drawing/2014/main" id="{00000000-0008-0000-4C00-0000BC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32189" name="Picture 13" descr="C:\WINDOWS\TEMP\Symbol.gif">
          <a:extLst>
            <a:ext uri="{FF2B5EF4-FFF2-40B4-BE49-F238E27FC236}">
              <a16:creationId xmlns:a16="http://schemas.microsoft.com/office/drawing/2014/main" id="{00000000-0008-0000-4C00-0000B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32190" name="Picture 16" descr="C:\WINDOWS\TEMP\Symbol.gif">
          <a:extLst>
            <a:ext uri="{FF2B5EF4-FFF2-40B4-BE49-F238E27FC236}">
              <a16:creationId xmlns:a16="http://schemas.microsoft.com/office/drawing/2014/main" id="{00000000-0008-0000-4C00-0000B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32191" name="Picture 17" descr="C:\WINDOWS\TEMP\Symbol.gif">
          <a:extLst>
            <a:ext uri="{FF2B5EF4-FFF2-40B4-BE49-F238E27FC236}">
              <a16:creationId xmlns:a16="http://schemas.microsoft.com/office/drawing/2014/main" id="{00000000-0008-0000-4C00-0000B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32192" name="Picture 18" descr="C:\WINDOWS\TEMP\Symbol.gif">
          <a:extLst>
            <a:ext uri="{FF2B5EF4-FFF2-40B4-BE49-F238E27FC236}">
              <a16:creationId xmlns:a16="http://schemas.microsoft.com/office/drawing/2014/main" id="{00000000-0008-0000-4C00-0000C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32193" name="Picture 19" descr="C:\WINDOWS\TEMP\Symbol.gif">
          <a:extLst>
            <a:ext uri="{FF2B5EF4-FFF2-40B4-BE49-F238E27FC236}">
              <a16:creationId xmlns:a16="http://schemas.microsoft.com/office/drawing/2014/main" id="{00000000-0008-0000-4C00-0000C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32194" name="Picture 22" descr="C:\WINDOWS\TEMP\Symbol.gif">
          <a:extLst>
            <a:ext uri="{FF2B5EF4-FFF2-40B4-BE49-F238E27FC236}">
              <a16:creationId xmlns:a16="http://schemas.microsoft.com/office/drawing/2014/main" id="{00000000-0008-0000-4C00-0000C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32195" name="Picture 23" descr="C:\WINDOWS\TEMP\Symbol.gif">
          <a:extLst>
            <a:ext uri="{FF2B5EF4-FFF2-40B4-BE49-F238E27FC236}">
              <a16:creationId xmlns:a16="http://schemas.microsoft.com/office/drawing/2014/main" id="{00000000-0008-0000-4C00-0000C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32196" name="Picture 26" descr="C:\WINDOWS\TEMP\Symbol.gif">
          <a:extLst>
            <a:ext uri="{FF2B5EF4-FFF2-40B4-BE49-F238E27FC236}">
              <a16:creationId xmlns:a16="http://schemas.microsoft.com/office/drawing/2014/main" id="{00000000-0008-0000-4C00-0000C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32197" name="Picture 27" descr="C:\WINDOWS\TEMP\Symbol.gif">
          <a:extLst>
            <a:ext uri="{FF2B5EF4-FFF2-40B4-BE49-F238E27FC236}">
              <a16:creationId xmlns:a16="http://schemas.microsoft.com/office/drawing/2014/main" id="{00000000-0008-0000-4C00-0000C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32198" name="Picture 28" descr="C:\WINDOWS\TEMP\Symbol.gif">
          <a:extLst>
            <a:ext uri="{FF2B5EF4-FFF2-40B4-BE49-F238E27FC236}">
              <a16:creationId xmlns:a16="http://schemas.microsoft.com/office/drawing/2014/main" id="{00000000-0008-0000-4C00-0000C6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32199" name="Picture 29" descr="C:\WINDOWS\TEMP\Symbol.gif">
          <a:extLst>
            <a:ext uri="{FF2B5EF4-FFF2-40B4-BE49-F238E27FC236}">
              <a16:creationId xmlns:a16="http://schemas.microsoft.com/office/drawing/2014/main" id="{00000000-0008-0000-4C00-0000C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32200" name="Picture 30" descr="C:\WINDOWS\TEMP\Symbol.gif">
          <a:extLst>
            <a:ext uri="{FF2B5EF4-FFF2-40B4-BE49-F238E27FC236}">
              <a16:creationId xmlns:a16="http://schemas.microsoft.com/office/drawing/2014/main" id="{00000000-0008-0000-4C00-0000C8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32201" name="Picture 31" descr="C:\WINDOWS\TEMP\Symbol.gif">
          <a:extLst>
            <a:ext uri="{FF2B5EF4-FFF2-40B4-BE49-F238E27FC236}">
              <a16:creationId xmlns:a16="http://schemas.microsoft.com/office/drawing/2014/main" id="{00000000-0008-0000-4C00-0000C9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32202" name="Picture 32" descr="C:\WINDOWS\TEMP\Symbol.gif">
          <a:extLst>
            <a:ext uri="{FF2B5EF4-FFF2-40B4-BE49-F238E27FC236}">
              <a16:creationId xmlns:a16="http://schemas.microsoft.com/office/drawing/2014/main" id="{00000000-0008-0000-4C00-0000CA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76200</xdr:rowOff>
    </xdr:from>
    <xdr:to>
      <xdr:col>12</xdr:col>
      <xdr:colOff>0</xdr:colOff>
      <xdr:row>0</xdr:row>
      <xdr:rowOff>228600</xdr:rowOff>
    </xdr:to>
    <xdr:pic>
      <xdr:nvPicPr>
        <xdr:cNvPr id="32203" name="Picture 33" descr="C:\WINDOWS\TEMP\Symbol.gif">
          <a:extLst>
            <a:ext uri="{FF2B5EF4-FFF2-40B4-BE49-F238E27FC236}">
              <a16:creationId xmlns:a16="http://schemas.microsoft.com/office/drawing/2014/main" id="{00000000-0008-0000-4C00-0000C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39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777240</xdr:colOff>
      <xdr:row>4</xdr:row>
      <xdr:rowOff>26670</xdr:rowOff>
    </xdr:to>
    <xdr:pic>
      <xdr:nvPicPr>
        <xdr:cNvPr id="32204" name="Picture 34" descr="logoMTL">
          <a:extLst>
            <a:ext uri="{FF2B5EF4-FFF2-40B4-BE49-F238E27FC236}">
              <a16:creationId xmlns:a16="http://schemas.microsoft.com/office/drawing/2014/main" id="{00000000-0008-0000-4C00-0000CC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3</xdr:row>
      <xdr:rowOff>0</xdr:rowOff>
    </xdr:from>
    <xdr:to>
      <xdr:col>7</xdr:col>
      <xdr:colOff>925830</xdr:colOff>
      <xdr:row>4</xdr:row>
      <xdr:rowOff>26670</xdr:rowOff>
    </xdr:to>
    <xdr:pic>
      <xdr:nvPicPr>
        <xdr:cNvPr id="32205" name="Picture 35" descr="logoMTL">
          <a:extLst>
            <a:ext uri="{FF2B5EF4-FFF2-40B4-BE49-F238E27FC236}">
              <a16:creationId xmlns:a16="http://schemas.microsoft.com/office/drawing/2014/main" id="{00000000-0008-0000-4C00-0000C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1781175</xdr:colOff>
      <xdr:row>0</xdr:row>
      <xdr:rowOff>114300</xdr:rowOff>
    </xdr:from>
    <xdr:to>
      <xdr:col>7</xdr:col>
      <xdr:colOff>1981200</xdr:colOff>
      <xdr:row>0</xdr:row>
      <xdr:rowOff>266700</xdr:rowOff>
    </xdr:to>
    <xdr:pic>
      <xdr:nvPicPr>
        <xdr:cNvPr id="32206" name="Picture 36" descr="C:\WINDOWS\TEMP\Symbol.gif">
          <a:extLst>
            <a:ext uri="{FF2B5EF4-FFF2-40B4-BE49-F238E27FC236}">
              <a16:creationId xmlns:a16="http://schemas.microsoft.com/office/drawing/2014/main" id="{00000000-0008-0000-4C00-0000C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395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32207" name="Picture 37" descr="C:\WINDOWS\TEMP\Symbol.gif">
          <a:extLst>
            <a:ext uri="{FF2B5EF4-FFF2-40B4-BE49-F238E27FC236}">
              <a16:creationId xmlns:a16="http://schemas.microsoft.com/office/drawing/2014/main" id="{00000000-0008-0000-4C00-0000C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32208" name="Picture 38" descr="C:\WINDOWS\TEMP\Symbol.gif">
          <a:extLst>
            <a:ext uri="{FF2B5EF4-FFF2-40B4-BE49-F238E27FC236}">
              <a16:creationId xmlns:a16="http://schemas.microsoft.com/office/drawing/2014/main" id="{00000000-0008-0000-4C00-0000D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32209" name="Picture 39" descr="C:\WINDOWS\TEMP\Symbol.gif">
          <a:extLst>
            <a:ext uri="{FF2B5EF4-FFF2-40B4-BE49-F238E27FC236}">
              <a16:creationId xmlns:a16="http://schemas.microsoft.com/office/drawing/2014/main" id="{00000000-0008-0000-4C00-0000D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32210" name="Picture 40" descr="C:\WINDOWS\TEMP\Symbol.gif">
          <a:extLst>
            <a:ext uri="{FF2B5EF4-FFF2-40B4-BE49-F238E27FC236}">
              <a16:creationId xmlns:a16="http://schemas.microsoft.com/office/drawing/2014/main" id="{00000000-0008-0000-4C00-0000D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32211" name="Picture 41" descr="C:\WINDOWS\TEMP\Symbol.gif">
          <a:extLst>
            <a:ext uri="{FF2B5EF4-FFF2-40B4-BE49-F238E27FC236}">
              <a16:creationId xmlns:a16="http://schemas.microsoft.com/office/drawing/2014/main" id="{00000000-0008-0000-4C00-0000D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32212" name="Picture 42" descr="C:\WINDOWS\TEMP\Symbol.gif">
          <a:extLst>
            <a:ext uri="{FF2B5EF4-FFF2-40B4-BE49-F238E27FC236}">
              <a16:creationId xmlns:a16="http://schemas.microsoft.com/office/drawing/2014/main" id="{00000000-0008-0000-4C00-0000D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32213" name="Picture 43" descr="C:\WINDOWS\TEMP\Symbol.gif">
          <a:extLst>
            <a:ext uri="{FF2B5EF4-FFF2-40B4-BE49-F238E27FC236}">
              <a16:creationId xmlns:a16="http://schemas.microsoft.com/office/drawing/2014/main" id="{00000000-0008-0000-4C00-0000D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32214" name="Picture 44" descr="C:\WINDOWS\TEMP\Symbol.gif">
          <a:extLst>
            <a:ext uri="{FF2B5EF4-FFF2-40B4-BE49-F238E27FC236}">
              <a16:creationId xmlns:a16="http://schemas.microsoft.com/office/drawing/2014/main" id="{00000000-0008-0000-4C00-0000D6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32215" name="Picture 45" descr="C:\WINDOWS\TEMP\Symbol.gif">
          <a:extLst>
            <a:ext uri="{FF2B5EF4-FFF2-40B4-BE49-F238E27FC236}">
              <a16:creationId xmlns:a16="http://schemas.microsoft.com/office/drawing/2014/main" id="{00000000-0008-0000-4C00-0000D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32216" name="Picture 46" descr="C:\WINDOWS\TEMP\Symbol.gif">
          <a:extLst>
            <a:ext uri="{FF2B5EF4-FFF2-40B4-BE49-F238E27FC236}">
              <a16:creationId xmlns:a16="http://schemas.microsoft.com/office/drawing/2014/main" id="{00000000-0008-0000-4C00-0000D8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32217" name="Picture 47" descr="C:\WINDOWS\TEMP\Symbol.gif">
          <a:extLst>
            <a:ext uri="{FF2B5EF4-FFF2-40B4-BE49-F238E27FC236}">
              <a16:creationId xmlns:a16="http://schemas.microsoft.com/office/drawing/2014/main" id="{00000000-0008-0000-4C00-0000D9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32218" name="Picture 48" descr="C:\WINDOWS\TEMP\Symbol.gif">
          <a:extLst>
            <a:ext uri="{FF2B5EF4-FFF2-40B4-BE49-F238E27FC236}">
              <a16:creationId xmlns:a16="http://schemas.microsoft.com/office/drawing/2014/main" id="{00000000-0008-0000-4C00-0000DA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32219" name="Picture 49" descr="C:\WINDOWS\TEMP\Symbol.gif">
          <a:extLst>
            <a:ext uri="{FF2B5EF4-FFF2-40B4-BE49-F238E27FC236}">
              <a16:creationId xmlns:a16="http://schemas.microsoft.com/office/drawing/2014/main" id="{00000000-0008-0000-4C00-0000D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32220" name="Picture 50" descr="C:\WINDOWS\TEMP\Symbol.gif">
          <a:extLst>
            <a:ext uri="{FF2B5EF4-FFF2-40B4-BE49-F238E27FC236}">
              <a16:creationId xmlns:a16="http://schemas.microsoft.com/office/drawing/2014/main" id="{00000000-0008-0000-4C00-0000DC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32221" name="Picture 51" descr="C:\WINDOWS\TEMP\Symbol.gif">
          <a:extLst>
            <a:ext uri="{FF2B5EF4-FFF2-40B4-BE49-F238E27FC236}">
              <a16:creationId xmlns:a16="http://schemas.microsoft.com/office/drawing/2014/main" id="{00000000-0008-0000-4C00-0000D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32222" name="Picture 52" descr="C:\WINDOWS\TEMP\Symbol.gif">
          <a:extLst>
            <a:ext uri="{FF2B5EF4-FFF2-40B4-BE49-F238E27FC236}">
              <a16:creationId xmlns:a16="http://schemas.microsoft.com/office/drawing/2014/main" id="{00000000-0008-0000-4C00-0000D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16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76200</xdr:rowOff>
    </xdr:from>
    <xdr:to>
      <xdr:col>19</xdr:col>
      <xdr:colOff>0</xdr:colOff>
      <xdr:row>0</xdr:row>
      <xdr:rowOff>228600</xdr:rowOff>
    </xdr:to>
    <xdr:pic>
      <xdr:nvPicPr>
        <xdr:cNvPr id="32223" name="Picture 53" descr="C:\WINDOWS\TEMP\Symbol.gif">
          <a:extLst>
            <a:ext uri="{FF2B5EF4-FFF2-40B4-BE49-F238E27FC236}">
              <a16:creationId xmlns:a16="http://schemas.microsoft.com/office/drawing/2014/main" id="{00000000-0008-0000-4C00-0000D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277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14</xdr:col>
      <xdr:colOff>777240</xdr:colOff>
      <xdr:row>4</xdr:row>
      <xdr:rowOff>26670</xdr:rowOff>
    </xdr:to>
    <xdr:pic>
      <xdr:nvPicPr>
        <xdr:cNvPr id="32224" name="Picture 54" descr="logoMTL">
          <a:extLst>
            <a:ext uri="{FF2B5EF4-FFF2-40B4-BE49-F238E27FC236}">
              <a16:creationId xmlns:a16="http://schemas.microsoft.com/office/drawing/2014/main" id="{00000000-0008-0000-4C00-0000E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114300</xdr:colOff>
      <xdr:row>3</xdr:row>
      <xdr:rowOff>0</xdr:rowOff>
    </xdr:from>
    <xdr:to>
      <xdr:col>14</xdr:col>
      <xdr:colOff>925830</xdr:colOff>
      <xdr:row>4</xdr:row>
      <xdr:rowOff>26670</xdr:rowOff>
    </xdr:to>
    <xdr:pic>
      <xdr:nvPicPr>
        <xdr:cNvPr id="32225" name="Picture 55" descr="logoMTL">
          <a:extLst>
            <a:ext uri="{FF2B5EF4-FFF2-40B4-BE49-F238E27FC236}">
              <a16:creationId xmlns:a16="http://schemas.microsoft.com/office/drawing/2014/main" id="{00000000-0008-0000-4C00-0000E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455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1781175</xdr:colOff>
      <xdr:row>0</xdr:row>
      <xdr:rowOff>114300</xdr:rowOff>
    </xdr:from>
    <xdr:to>
      <xdr:col>14</xdr:col>
      <xdr:colOff>1981200</xdr:colOff>
      <xdr:row>0</xdr:row>
      <xdr:rowOff>266700</xdr:rowOff>
    </xdr:to>
    <xdr:pic>
      <xdr:nvPicPr>
        <xdr:cNvPr id="32226" name="Picture 56" descr="C:\WINDOWS\TEMP\Symbol.gif">
          <a:extLst>
            <a:ext uri="{FF2B5EF4-FFF2-40B4-BE49-F238E27FC236}">
              <a16:creationId xmlns:a16="http://schemas.microsoft.com/office/drawing/2014/main" id="{00000000-0008-0000-4C00-0000E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242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32227" name="Picture 57" descr="C:\WINDOWS\TEMP\Symbol.gif">
          <a:extLst>
            <a:ext uri="{FF2B5EF4-FFF2-40B4-BE49-F238E27FC236}">
              <a16:creationId xmlns:a16="http://schemas.microsoft.com/office/drawing/2014/main" id="{00000000-0008-0000-4C00-0000E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32228" name="Picture 58" descr="C:\WINDOWS\TEMP\Symbol.gif">
          <a:extLst>
            <a:ext uri="{FF2B5EF4-FFF2-40B4-BE49-F238E27FC236}">
              <a16:creationId xmlns:a16="http://schemas.microsoft.com/office/drawing/2014/main" id="{00000000-0008-0000-4C00-0000E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32229" name="Picture 59" descr="C:\WINDOWS\TEMP\Symbol.gif">
          <a:extLst>
            <a:ext uri="{FF2B5EF4-FFF2-40B4-BE49-F238E27FC236}">
              <a16:creationId xmlns:a16="http://schemas.microsoft.com/office/drawing/2014/main" id="{00000000-0008-0000-4C00-0000E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32230" name="Picture 60" descr="C:\WINDOWS\TEMP\Symbol.gif">
          <a:extLst>
            <a:ext uri="{FF2B5EF4-FFF2-40B4-BE49-F238E27FC236}">
              <a16:creationId xmlns:a16="http://schemas.microsoft.com/office/drawing/2014/main" id="{00000000-0008-0000-4C00-0000E6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32231" name="Picture 61" descr="C:\WINDOWS\TEMP\Symbol.gif">
          <a:extLst>
            <a:ext uri="{FF2B5EF4-FFF2-40B4-BE49-F238E27FC236}">
              <a16:creationId xmlns:a16="http://schemas.microsoft.com/office/drawing/2014/main" id="{00000000-0008-0000-4C00-0000E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32232" name="Picture 62" descr="C:\WINDOWS\TEMP\Symbol.gif">
          <a:extLst>
            <a:ext uri="{FF2B5EF4-FFF2-40B4-BE49-F238E27FC236}">
              <a16:creationId xmlns:a16="http://schemas.microsoft.com/office/drawing/2014/main" id="{00000000-0008-0000-4C00-0000E8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32233" name="Picture 63" descr="C:\WINDOWS\TEMP\Symbol.gif">
          <a:extLst>
            <a:ext uri="{FF2B5EF4-FFF2-40B4-BE49-F238E27FC236}">
              <a16:creationId xmlns:a16="http://schemas.microsoft.com/office/drawing/2014/main" id="{00000000-0008-0000-4C00-0000E9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32234" name="Picture 64" descr="C:\WINDOWS\TEMP\Symbol.gif">
          <a:extLst>
            <a:ext uri="{FF2B5EF4-FFF2-40B4-BE49-F238E27FC236}">
              <a16:creationId xmlns:a16="http://schemas.microsoft.com/office/drawing/2014/main" id="{00000000-0008-0000-4C00-0000EA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32235" name="Picture 65" descr="C:\WINDOWS\TEMP\Symbol.gif">
          <a:extLst>
            <a:ext uri="{FF2B5EF4-FFF2-40B4-BE49-F238E27FC236}">
              <a16:creationId xmlns:a16="http://schemas.microsoft.com/office/drawing/2014/main" id="{00000000-0008-0000-4C00-0000E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32236" name="Picture 66" descr="C:\WINDOWS\TEMP\Symbol.gif">
          <a:extLst>
            <a:ext uri="{FF2B5EF4-FFF2-40B4-BE49-F238E27FC236}">
              <a16:creationId xmlns:a16="http://schemas.microsoft.com/office/drawing/2014/main" id="{00000000-0008-0000-4C00-0000EC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32237" name="Picture 67" descr="C:\WINDOWS\TEMP\Symbol.gif">
          <a:extLst>
            <a:ext uri="{FF2B5EF4-FFF2-40B4-BE49-F238E27FC236}">
              <a16:creationId xmlns:a16="http://schemas.microsoft.com/office/drawing/2014/main" id="{00000000-0008-0000-4C00-0000E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32238" name="Picture 68" descr="C:\WINDOWS\TEMP\Symbol.gif">
          <a:extLst>
            <a:ext uri="{FF2B5EF4-FFF2-40B4-BE49-F238E27FC236}">
              <a16:creationId xmlns:a16="http://schemas.microsoft.com/office/drawing/2014/main" id="{00000000-0008-0000-4C00-0000E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32239" name="Picture 69" descr="C:\WINDOWS\TEMP\Symbol.gif">
          <a:extLst>
            <a:ext uri="{FF2B5EF4-FFF2-40B4-BE49-F238E27FC236}">
              <a16:creationId xmlns:a16="http://schemas.microsoft.com/office/drawing/2014/main" id="{00000000-0008-0000-4C00-0000E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32240" name="Picture 70" descr="C:\WINDOWS\TEMP\Symbol.gif">
          <a:extLst>
            <a:ext uri="{FF2B5EF4-FFF2-40B4-BE49-F238E27FC236}">
              <a16:creationId xmlns:a16="http://schemas.microsoft.com/office/drawing/2014/main" id="{00000000-0008-0000-4C00-0000F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32241" name="Picture 71" descr="C:\WINDOWS\TEMP\Symbol.gif">
          <a:extLst>
            <a:ext uri="{FF2B5EF4-FFF2-40B4-BE49-F238E27FC236}">
              <a16:creationId xmlns:a16="http://schemas.microsoft.com/office/drawing/2014/main" id="{00000000-0008-0000-4C00-0000F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32242" name="Picture 72" descr="C:\WINDOWS\TEMP\Symbol.gif">
          <a:extLst>
            <a:ext uri="{FF2B5EF4-FFF2-40B4-BE49-F238E27FC236}">
              <a16:creationId xmlns:a16="http://schemas.microsoft.com/office/drawing/2014/main" id="{00000000-0008-0000-4C00-0000F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0</xdr:row>
      <xdr:rowOff>76200</xdr:rowOff>
    </xdr:from>
    <xdr:to>
      <xdr:col>26</xdr:col>
      <xdr:colOff>0</xdr:colOff>
      <xdr:row>0</xdr:row>
      <xdr:rowOff>228600</xdr:rowOff>
    </xdr:to>
    <xdr:pic>
      <xdr:nvPicPr>
        <xdr:cNvPr id="32243" name="Picture 73" descr="C:\WINDOWS\TEMP\Symbol.gif">
          <a:extLst>
            <a:ext uri="{FF2B5EF4-FFF2-40B4-BE49-F238E27FC236}">
              <a16:creationId xmlns:a16="http://schemas.microsoft.com/office/drawing/2014/main" id="{00000000-0008-0000-4C00-0000F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290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3</xdr:row>
      <xdr:rowOff>0</xdr:rowOff>
    </xdr:from>
    <xdr:to>
      <xdr:col>21</xdr:col>
      <xdr:colOff>777240</xdr:colOff>
      <xdr:row>4</xdr:row>
      <xdr:rowOff>26670</xdr:rowOff>
    </xdr:to>
    <xdr:pic>
      <xdr:nvPicPr>
        <xdr:cNvPr id="32244" name="Picture 74" descr="logoMTL">
          <a:extLst>
            <a:ext uri="{FF2B5EF4-FFF2-40B4-BE49-F238E27FC236}">
              <a16:creationId xmlns:a16="http://schemas.microsoft.com/office/drawing/2014/main" id="{00000000-0008-0000-4C00-0000F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50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114300</xdr:colOff>
      <xdr:row>3</xdr:row>
      <xdr:rowOff>0</xdr:rowOff>
    </xdr:from>
    <xdr:to>
      <xdr:col>21</xdr:col>
      <xdr:colOff>925830</xdr:colOff>
      <xdr:row>4</xdr:row>
      <xdr:rowOff>26670</xdr:rowOff>
    </xdr:to>
    <xdr:pic>
      <xdr:nvPicPr>
        <xdr:cNvPr id="32245" name="Picture 75" descr="logoMTL">
          <a:extLst>
            <a:ext uri="{FF2B5EF4-FFF2-40B4-BE49-F238E27FC236}">
              <a16:creationId xmlns:a16="http://schemas.microsoft.com/office/drawing/2014/main" id="{00000000-0008-0000-4C00-0000F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93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1781175</xdr:colOff>
      <xdr:row>0</xdr:row>
      <xdr:rowOff>114300</xdr:rowOff>
    </xdr:from>
    <xdr:to>
      <xdr:col>21</xdr:col>
      <xdr:colOff>1981200</xdr:colOff>
      <xdr:row>0</xdr:row>
      <xdr:rowOff>266700</xdr:rowOff>
    </xdr:to>
    <xdr:pic>
      <xdr:nvPicPr>
        <xdr:cNvPr id="32246" name="Picture 76" descr="C:\WINDOWS\TEMP\Symbol.gif">
          <a:extLst>
            <a:ext uri="{FF2B5EF4-FFF2-40B4-BE49-F238E27FC236}">
              <a16:creationId xmlns:a16="http://schemas.microsoft.com/office/drawing/2014/main" id="{00000000-0008-0000-4C00-0000F6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6622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32247" name="Picture 77" descr="C:\WINDOWS\TEMP\Symbol.gif">
          <a:extLst>
            <a:ext uri="{FF2B5EF4-FFF2-40B4-BE49-F238E27FC236}">
              <a16:creationId xmlns:a16="http://schemas.microsoft.com/office/drawing/2014/main" id="{00000000-0008-0000-4C00-0000F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32248" name="Picture 78" descr="C:\WINDOWS\TEMP\Symbol.gif">
          <a:extLst>
            <a:ext uri="{FF2B5EF4-FFF2-40B4-BE49-F238E27FC236}">
              <a16:creationId xmlns:a16="http://schemas.microsoft.com/office/drawing/2014/main" id="{00000000-0008-0000-4C00-0000F8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32249" name="Picture 79" descr="C:\WINDOWS\TEMP\Symbol.gif">
          <a:extLst>
            <a:ext uri="{FF2B5EF4-FFF2-40B4-BE49-F238E27FC236}">
              <a16:creationId xmlns:a16="http://schemas.microsoft.com/office/drawing/2014/main" id="{00000000-0008-0000-4C00-0000F9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32250" name="Picture 80" descr="C:\WINDOWS\TEMP\Symbol.gif">
          <a:extLst>
            <a:ext uri="{FF2B5EF4-FFF2-40B4-BE49-F238E27FC236}">
              <a16:creationId xmlns:a16="http://schemas.microsoft.com/office/drawing/2014/main" id="{00000000-0008-0000-4C00-0000FA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32251" name="Picture 81" descr="C:\WINDOWS\TEMP\Symbol.gif">
          <a:extLst>
            <a:ext uri="{FF2B5EF4-FFF2-40B4-BE49-F238E27FC236}">
              <a16:creationId xmlns:a16="http://schemas.microsoft.com/office/drawing/2014/main" id="{00000000-0008-0000-4C00-0000F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32252" name="Picture 82" descr="C:\WINDOWS\TEMP\Symbol.gif">
          <a:extLst>
            <a:ext uri="{FF2B5EF4-FFF2-40B4-BE49-F238E27FC236}">
              <a16:creationId xmlns:a16="http://schemas.microsoft.com/office/drawing/2014/main" id="{00000000-0008-0000-4C00-0000FC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32253" name="Picture 83" descr="C:\WINDOWS\TEMP\Symbol.gif">
          <a:extLst>
            <a:ext uri="{FF2B5EF4-FFF2-40B4-BE49-F238E27FC236}">
              <a16:creationId xmlns:a16="http://schemas.microsoft.com/office/drawing/2014/main" id="{00000000-0008-0000-4C00-0000F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32254" name="Picture 84" descr="C:\WINDOWS\TEMP\Symbol.gif">
          <a:extLst>
            <a:ext uri="{FF2B5EF4-FFF2-40B4-BE49-F238E27FC236}">
              <a16:creationId xmlns:a16="http://schemas.microsoft.com/office/drawing/2014/main" id="{00000000-0008-0000-4C00-0000F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32255" name="Picture 85" descr="C:\WINDOWS\TEMP\Symbol.gif">
          <a:extLst>
            <a:ext uri="{FF2B5EF4-FFF2-40B4-BE49-F238E27FC236}">
              <a16:creationId xmlns:a16="http://schemas.microsoft.com/office/drawing/2014/main" id="{00000000-0008-0000-4C00-0000F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32256" name="Picture 86" descr="C:\WINDOWS\TEMP\Symbol.gif">
          <a:extLst>
            <a:ext uri="{FF2B5EF4-FFF2-40B4-BE49-F238E27FC236}">
              <a16:creationId xmlns:a16="http://schemas.microsoft.com/office/drawing/2014/main" id="{00000000-0008-0000-4C00-000000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32257" name="Picture 87" descr="C:\WINDOWS\TEMP\Symbol.gif">
          <a:extLst>
            <a:ext uri="{FF2B5EF4-FFF2-40B4-BE49-F238E27FC236}">
              <a16:creationId xmlns:a16="http://schemas.microsoft.com/office/drawing/2014/main" id="{00000000-0008-0000-4C00-000001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32258" name="Picture 88" descr="C:\WINDOWS\TEMP\Symbol.gif">
          <a:extLst>
            <a:ext uri="{FF2B5EF4-FFF2-40B4-BE49-F238E27FC236}">
              <a16:creationId xmlns:a16="http://schemas.microsoft.com/office/drawing/2014/main" id="{00000000-0008-0000-4C00-000002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32259" name="Picture 89" descr="C:\WINDOWS\TEMP\Symbol.gif">
          <a:extLst>
            <a:ext uri="{FF2B5EF4-FFF2-40B4-BE49-F238E27FC236}">
              <a16:creationId xmlns:a16="http://schemas.microsoft.com/office/drawing/2014/main" id="{00000000-0008-0000-4C00-000003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32260" name="Picture 90" descr="C:\WINDOWS\TEMP\Symbol.gif">
          <a:extLst>
            <a:ext uri="{FF2B5EF4-FFF2-40B4-BE49-F238E27FC236}">
              <a16:creationId xmlns:a16="http://schemas.microsoft.com/office/drawing/2014/main" id="{00000000-0008-0000-4C00-000004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32261" name="Picture 91" descr="C:\WINDOWS\TEMP\Symbol.gif">
          <a:extLst>
            <a:ext uri="{FF2B5EF4-FFF2-40B4-BE49-F238E27FC236}">
              <a16:creationId xmlns:a16="http://schemas.microsoft.com/office/drawing/2014/main" id="{00000000-0008-0000-4C00-000005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32262" name="Picture 92" descr="C:\WINDOWS\TEMP\Symbol.gif">
          <a:extLst>
            <a:ext uri="{FF2B5EF4-FFF2-40B4-BE49-F238E27FC236}">
              <a16:creationId xmlns:a16="http://schemas.microsoft.com/office/drawing/2014/main" id="{00000000-0008-0000-4C00-000006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6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0</xdr:colOff>
      <xdr:row>0</xdr:row>
      <xdr:rowOff>76200</xdr:rowOff>
    </xdr:from>
    <xdr:to>
      <xdr:col>33</xdr:col>
      <xdr:colOff>0</xdr:colOff>
      <xdr:row>0</xdr:row>
      <xdr:rowOff>228600</xdr:rowOff>
    </xdr:to>
    <xdr:pic>
      <xdr:nvPicPr>
        <xdr:cNvPr id="32263" name="Picture 93" descr="C:\WINDOWS\TEMP\Symbol.gif">
          <a:extLst>
            <a:ext uri="{FF2B5EF4-FFF2-40B4-BE49-F238E27FC236}">
              <a16:creationId xmlns:a16="http://schemas.microsoft.com/office/drawing/2014/main" id="{00000000-0008-0000-4C00-000007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494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</xdr:row>
      <xdr:rowOff>0</xdr:rowOff>
    </xdr:from>
    <xdr:to>
      <xdr:col>28</xdr:col>
      <xdr:colOff>777240</xdr:colOff>
      <xdr:row>4</xdr:row>
      <xdr:rowOff>26670</xdr:rowOff>
    </xdr:to>
    <xdr:pic>
      <xdr:nvPicPr>
        <xdr:cNvPr id="32264" name="Picture 94" descr="logoMTL">
          <a:extLst>
            <a:ext uri="{FF2B5EF4-FFF2-40B4-BE49-F238E27FC236}">
              <a16:creationId xmlns:a16="http://schemas.microsoft.com/office/drawing/2014/main" id="{00000000-0008-0000-4C00-000008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863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114300</xdr:colOff>
      <xdr:row>3</xdr:row>
      <xdr:rowOff>0</xdr:rowOff>
    </xdr:from>
    <xdr:to>
      <xdr:col>28</xdr:col>
      <xdr:colOff>925830</xdr:colOff>
      <xdr:row>4</xdr:row>
      <xdr:rowOff>26670</xdr:rowOff>
    </xdr:to>
    <xdr:pic>
      <xdr:nvPicPr>
        <xdr:cNvPr id="32265" name="Picture 95" descr="logoMTL">
          <a:extLst>
            <a:ext uri="{FF2B5EF4-FFF2-40B4-BE49-F238E27FC236}">
              <a16:creationId xmlns:a16="http://schemas.microsoft.com/office/drawing/2014/main" id="{00000000-0008-0000-4C00-000009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006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1781175</xdr:colOff>
      <xdr:row>0</xdr:row>
      <xdr:rowOff>114300</xdr:rowOff>
    </xdr:from>
    <xdr:to>
      <xdr:col>28</xdr:col>
      <xdr:colOff>1962150</xdr:colOff>
      <xdr:row>0</xdr:row>
      <xdr:rowOff>266700</xdr:rowOff>
    </xdr:to>
    <xdr:pic>
      <xdr:nvPicPr>
        <xdr:cNvPr id="32266" name="Picture 96" descr="C:\WINDOWS\TEMP\Symbol.gif">
          <a:extLst>
            <a:ext uri="{FF2B5EF4-FFF2-40B4-BE49-F238E27FC236}">
              <a16:creationId xmlns:a16="http://schemas.microsoft.com/office/drawing/2014/main" id="{00000000-0008-0000-4C00-00000A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67550" y="1143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32267" name="Picture 97" descr="C:\WINDOWS\TEMP\Symbol.gif">
          <a:extLst>
            <a:ext uri="{FF2B5EF4-FFF2-40B4-BE49-F238E27FC236}">
              <a16:creationId xmlns:a16="http://schemas.microsoft.com/office/drawing/2014/main" id="{00000000-0008-0000-4C00-00000B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32268" name="Picture 98" descr="C:\WINDOWS\TEMP\Symbol.gif">
          <a:extLst>
            <a:ext uri="{FF2B5EF4-FFF2-40B4-BE49-F238E27FC236}">
              <a16:creationId xmlns:a16="http://schemas.microsoft.com/office/drawing/2014/main" id="{00000000-0008-0000-4C00-00000C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32269" name="Picture 99" descr="C:\WINDOWS\TEMP\Symbol.gif">
          <a:extLst>
            <a:ext uri="{FF2B5EF4-FFF2-40B4-BE49-F238E27FC236}">
              <a16:creationId xmlns:a16="http://schemas.microsoft.com/office/drawing/2014/main" id="{00000000-0008-0000-4C00-00000D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32270" name="Picture 100" descr="C:\WINDOWS\TEMP\Symbol.gif">
          <a:extLst>
            <a:ext uri="{FF2B5EF4-FFF2-40B4-BE49-F238E27FC236}">
              <a16:creationId xmlns:a16="http://schemas.microsoft.com/office/drawing/2014/main" id="{00000000-0008-0000-4C00-00000E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32271" name="Picture 101" descr="C:\WINDOWS\TEMP\Symbol.gif">
          <a:extLst>
            <a:ext uri="{FF2B5EF4-FFF2-40B4-BE49-F238E27FC236}">
              <a16:creationId xmlns:a16="http://schemas.microsoft.com/office/drawing/2014/main" id="{00000000-0008-0000-4C00-00000F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32272" name="Picture 102" descr="C:\WINDOWS\TEMP\Symbol.gif">
          <a:extLst>
            <a:ext uri="{FF2B5EF4-FFF2-40B4-BE49-F238E27FC236}">
              <a16:creationId xmlns:a16="http://schemas.microsoft.com/office/drawing/2014/main" id="{00000000-0008-0000-4C00-000010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32273" name="Picture 103" descr="C:\WINDOWS\TEMP\Symbol.gif">
          <a:extLst>
            <a:ext uri="{FF2B5EF4-FFF2-40B4-BE49-F238E27FC236}">
              <a16:creationId xmlns:a16="http://schemas.microsoft.com/office/drawing/2014/main" id="{00000000-0008-0000-4C00-000011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32274" name="Picture 104" descr="C:\WINDOWS\TEMP\Symbol.gif">
          <a:extLst>
            <a:ext uri="{FF2B5EF4-FFF2-40B4-BE49-F238E27FC236}">
              <a16:creationId xmlns:a16="http://schemas.microsoft.com/office/drawing/2014/main" id="{00000000-0008-0000-4C00-000012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32275" name="Picture 105" descr="C:\WINDOWS\TEMP\Symbol.gif">
          <a:extLst>
            <a:ext uri="{FF2B5EF4-FFF2-40B4-BE49-F238E27FC236}">
              <a16:creationId xmlns:a16="http://schemas.microsoft.com/office/drawing/2014/main" id="{00000000-0008-0000-4C00-000013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32276" name="Picture 106" descr="C:\WINDOWS\TEMP\Symbol.gif">
          <a:extLst>
            <a:ext uri="{FF2B5EF4-FFF2-40B4-BE49-F238E27FC236}">
              <a16:creationId xmlns:a16="http://schemas.microsoft.com/office/drawing/2014/main" id="{00000000-0008-0000-4C00-000014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32277" name="Picture 107" descr="C:\WINDOWS\TEMP\Symbol.gif">
          <a:extLst>
            <a:ext uri="{FF2B5EF4-FFF2-40B4-BE49-F238E27FC236}">
              <a16:creationId xmlns:a16="http://schemas.microsoft.com/office/drawing/2014/main" id="{00000000-0008-0000-4C00-000015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32278" name="Picture 108" descr="C:\WINDOWS\TEMP\Symbol.gif">
          <a:extLst>
            <a:ext uri="{FF2B5EF4-FFF2-40B4-BE49-F238E27FC236}">
              <a16:creationId xmlns:a16="http://schemas.microsoft.com/office/drawing/2014/main" id="{00000000-0008-0000-4C00-000016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32279" name="Picture 109" descr="C:\WINDOWS\TEMP\Symbol.gif">
          <a:extLst>
            <a:ext uri="{FF2B5EF4-FFF2-40B4-BE49-F238E27FC236}">
              <a16:creationId xmlns:a16="http://schemas.microsoft.com/office/drawing/2014/main" id="{00000000-0008-0000-4C00-000017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32280" name="Picture 110" descr="C:\WINDOWS\TEMP\Symbol.gif">
          <a:extLst>
            <a:ext uri="{FF2B5EF4-FFF2-40B4-BE49-F238E27FC236}">
              <a16:creationId xmlns:a16="http://schemas.microsoft.com/office/drawing/2014/main" id="{00000000-0008-0000-4C00-000018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32281" name="Picture 111" descr="C:\WINDOWS\TEMP\Symbol.gif">
          <a:extLst>
            <a:ext uri="{FF2B5EF4-FFF2-40B4-BE49-F238E27FC236}">
              <a16:creationId xmlns:a16="http://schemas.microsoft.com/office/drawing/2014/main" id="{00000000-0008-0000-4C00-000019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32282" name="Picture 112" descr="C:\WINDOWS\TEMP\Symbol.gif">
          <a:extLst>
            <a:ext uri="{FF2B5EF4-FFF2-40B4-BE49-F238E27FC236}">
              <a16:creationId xmlns:a16="http://schemas.microsoft.com/office/drawing/2014/main" id="{00000000-0008-0000-4C00-00001A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5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40</xdr:col>
      <xdr:colOff>0</xdr:colOff>
      <xdr:row>0</xdr:row>
      <xdr:rowOff>76200</xdr:rowOff>
    </xdr:from>
    <xdr:to>
      <xdr:col>40</xdr:col>
      <xdr:colOff>0</xdr:colOff>
      <xdr:row>0</xdr:row>
      <xdr:rowOff>228600</xdr:rowOff>
    </xdr:to>
    <xdr:pic>
      <xdr:nvPicPr>
        <xdr:cNvPr id="32283" name="Picture 113" descr="C:\WINDOWS\TEMP\Symbol.gif">
          <a:extLst>
            <a:ext uri="{FF2B5EF4-FFF2-40B4-BE49-F238E27FC236}">
              <a16:creationId xmlns:a16="http://schemas.microsoft.com/office/drawing/2014/main" id="{00000000-0008-0000-4C00-00001B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365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3</xdr:row>
      <xdr:rowOff>0</xdr:rowOff>
    </xdr:from>
    <xdr:to>
      <xdr:col>35</xdr:col>
      <xdr:colOff>777240</xdr:colOff>
      <xdr:row>4</xdr:row>
      <xdr:rowOff>26670</xdr:rowOff>
    </xdr:to>
    <xdr:pic>
      <xdr:nvPicPr>
        <xdr:cNvPr id="32284" name="Picture 114" descr="logoMTL">
          <a:extLst>
            <a:ext uri="{FF2B5EF4-FFF2-40B4-BE49-F238E27FC236}">
              <a16:creationId xmlns:a16="http://schemas.microsoft.com/office/drawing/2014/main" id="{00000000-0008-0000-4C00-00001C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449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114300</xdr:colOff>
      <xdr:row>3</xdr:row>
      <xdr:rowOff>0</xdr:rowOff>
    </xdr:from>
    <xdr:to>
      <xdr:col>35</xdr:col>
      <xdr:colOff>925830</xdr:colOff>
      <xdr:row>4</xdr:row>
      <xdr:rowOff>26670</xdr:rowOff>
    </xdr:to>
    <xdr:pic>
      <xdr:nvPicPr>
        <xdr:cNvPr id="32285" name="Picture 115" descr="logoMTL">
          <a:extLst>
            <a:ext uri="{FF2B5EF4-FFF2-40B4-BE49-F238E27FC236}">
              <a16:creationId xmlns:a16="http://schemas.microsoft.com/office/drawing/2014/main" id="{00000000-0008-0000-4C00-00001D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1781175</xdr:colOff>
      <xdr:row>0</xdr:row>
      <xdr:rowOff>114300</xdr:rowOff>
    </xdr:from>
    <xdr:to>
      <xdr:col>35</xdr:col>
      <xdr:colOff>1962150</xdr:colOff>
      <xdr:row>0</xdr:row>
      <xdr:rowOff>266700</xdr:rowOff>
    </xdr:to>
    <xdr:pic>
      <xdr:nvPicPr>
        <xdr:cNvPr id="32286" name="Picture 116" descr="C:\WINDOWS\TEMP\Symbol.gif">
          <a:extLst>
            <a:ext uri="{FF2B5EF4-FFF2-40B4-BE49-F238E27FC236}">
              <a16:creationId xmlns:a16="http://schemas.microsoft.com/office/drawing/2014/main" id="{00000000-0008-0000-4C00-00001E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26075" y="1143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32287" name="Picture 117" descr="C:\WINDOWS\TEMP\Symbol.gif">
          <a:extLst>
            <a:ext uri="{FF2B5EF4-FFF2-40B4-BE49-F238E27FC236}">
              <a16:creationId xmlns:a16="http://schemas.microsoft.com/office/drawing/2014/main" id="{00000000-0008-0000-4C00-00001F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32288" name="Picture 118" descr="C:\WINDOWS\TEMP\Symbol.gif">
          <a:extLst>
            <a:ext uri="{FF2B5EF4-FFF2-40B4-BE49-F238E27FC236}">
              <a16:creationId xmlns:a16="http://schemas.microsoft.com/office/drawing/2014/main" id="{00000000-0008-0000-4C00-000020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32289" name="Picture 119" descr="C:\WINDOWS\TEMP\Symbol.gif">
          <a:extLst>
            <a:ext uri="{FF2B5EF4-FFF2-40B4-BE49-F238E27FC236}">
              <a16:creationId xmlns:a16="http://schemas.microsoft.com/office/drawing/2014/main" id="{00000000-0008-0000-4C00-000021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32290" name="Picture 120" descr="C:\WINDOWS\TEMP\Symbol.gif">
          <a:extLst>
            <a:ext uri="{FF2B5EF4-FFF2-40B4-BE49-F238E27FC236}">
              <a16:creationId xmlns:a16="http://schemas.microsoft.com/office/drawing/2014/main" id="{00000000-0008-0000-4C00-000022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32291" name="Picture 121" descr="C:\WINDOWS\TEMP\Symbol.gif">
          <a:extLst>
            <a:ext uri="{FF2B5EF4-FFF2-40B4-BE49-F238E27FC236}">
              <a16:creationId xmlns:a16="http://schemas.microsoft.com/office/drawing/2014/main" id="{00000000-0008-0000-4C00-000023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32292" name="Picture 122" descr="C:\WINDOWS\TEMP\Symbol.gif">
          <a:extLst>
            <a:ext uri="{FF2B5EF4-FFF2-40B4-BE49-F238E27FC236}">
              <a16:creationId xmlns:a16="http://schemas.microsoft.com/office/drawing/2014/main" id="{00000000-0008-0000-4C00-000024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32293" name="Picture 123" descr="C:\WINDOWS\TEMP\Symbol.gif">
          <a:extLst>
            <a:ext uri="{FF2B5EF4-FFF2-40B4-BE49-F238E27FC236}">
              <a16:creationId xmlns:a16="http://schemas.microsoft.com/office/drawing/2014/main" id="{00000000-0008-0000-4C00-000025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32294" name="Picture 124" descr="C:\WINDOWS\TEMP\Symbol.gif">
          <a:extLst>
            <a:ext uri="{FF2B5EF4-FFF2-40B4-BE49-F238E27FC236}">
              <a16:creationId xmlns:a16="http://schemas.microsoft.com/office/drawing/2014/main" id="{00000000-0008-0000-4C00-000026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32295" name="Picture 125" descr="C:\WINDOWS\TEMP\Symbol.gif">
          <a:extLst>
            <a:ext uri="{FF2B5EF4-FFF2-40B4-BE49-F238E27FC236}">
              <a16:creationId xmlns:a16="http://schemas.microsoft.com/office/drawing/2014/main" id="{00000000-0008-0000-4C00-000027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32296" name="Picture 126" descr="C:\WINDOWS\TEMP\Symbol.gif">
          <a:extLst>
            <a:ext uri="{FF2B5EF4-FFF2-40B4-BE49-F238E27FC236}">
              <a16:creationId xmlns:a16="http://schemas.microsoft.com/office/drawing/2014/main" id="{00000000-0008-0000-4C00-000028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32297" name="Picture 127" descr="C:\WINDOWS\TEMP\Symbol.gif">
          <a:extLst>
            <a:ext uri="{FF2B5EF4-FFF2-40B4-BE49-F238E27FC236}">
              <a16:creationId xmlns:a16="http://schemas.microsoft.com/office/drawing/2014/main" id="{00000000-0008-0000-4C00-000029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32298" name="Picture 128" descr="C:\WINDOWS\TEMP\Symbol.gif">
          <a:extLst>
            <a:ext uri="{FF2B5EF4-FFF2-40B4-BE49-F238E27FC236}">
              <a16:creationId xmlns:a16="http://schemas.microsoft.com/office/drawing/2014/main" id="{00000000-0008-0000-4C00-00002A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32299" name="Picture 129" descr="C:\WINDOWS\TEMP\Symbol.gif">
          <a:extLst>
            <a:ext uri="{FF2B5EF4-FFF2-40B4-BE49-F238E27FC236}">
              <a16:creationId xmlns:a16="http://schemas.microsoft.com/office/drawing/2014/main" id="{00000000-0008-0000-4C00-00002B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32300" name="Picture 130" descr="C:\WINDOWS\TEMP\Symbol.gif">
          <a:extLst>
            <a:ext uri="{FF2B5EF4-FFF2-40B4-BE49-F238E27FC236}">
              <a16:creationId xmlns:a16="http://schemas.microsoft.com/office/drawing/2014/main" id="{00000000-0008-0000-4C00-00002C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32301" name="Picture 131" descr="C:\WINDOWS\TEMP\Symbol.gif">
          <a:extLst>
            <a:ext uri="{FF2B5EF4-FFF2-40B4-BE49-F238E27FC236}">
              <a16:creationId xmlns:a16="http://schemas.microsoft.com/office/drawing/2014/main" id="{00000000-0008-0000-4C00-00002D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32302" name="Picture 132" descr="C:\WINDOWS\TEMP\Symbol.gif">
          <a:extLst>
            <a:ext uri="{FF2B5EF4-FFF2-40B4-BE49-F238E27FC236}">
              <a16:creationId xmlns:a16="http://schemas.microsoft.com/office/drawing/2014/main" id="{00000000-0008-0000-4C00-00002E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4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0</xdr:colOff>
      <xdr:row>3</xdr:row>
      <xdr:rowOff>0</xdr:rowOff>
    </xdr:from>
    <xdr:to>
      <xdr:col>42</xdr:col>
      <xdr:colOff>777240</xdr:colOff>
      <xdr:row>4</xdr:row>
      <xdr:rowOff>26670</xdr:rowOff>
    </xdr:to>
    <xdr:pic>
      <xdr:nvPicPr>
        <xdr:cNvPr id="32303" name="Picture 134" descr="logoMTL">
          <a:extLst>
            <a:ext uri="{FF2B5EF4-FFF2-40B4-BE49-F238E27FC236}">
              <a16:creationId xmlns:a16="http://schemas.microsoft.com/office/drawing/2014/main" id="{00000000-0008-0000-4C00-00002F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939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114300</xdr:colOff>
      <xdr:row>3</xdr:row>
      <xdr:rowOff>0</xdr:rowOff>
    </xdr:from>
    <xdr:to>
      <xdr:col>42</xdr:col>
      <xdr:colOff>925830</xdr:colOff>
      <xdr:row>4</xdr:row>
      <xdr:rowOff>26670</xdr:rowOff>
    </xdr:to>
    <xdr:pic>
      <xdr:nvPicPr>
        <xdr:cNvPr id="32304" name="Picture 135" descr="logoMTL">
          <a:extLst>
            <a:ext uri="{FF2B5EF4-FFF2-40B4-BE49-F238E27FC236}">
              <a16:creationId xmlns:a16="http://schemas.microsoft.com/office/drawing/2014/main" id="{00000000-0008-0000-4C00-000030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082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1781175</xdr:colOff>
      <xdr:row>0</xdr:row>
      <xdr:rowOff>114300</xdr:rowOff>
    </xdr:from>
    <xdr:to>
      <xdr:col>42</xdr:col>
      <xdr:colOff>1962150</xdr:colOff>
      <xdr:row>0</xdr:row>
      <xdr:rowOff>266700</xdr:rowOff>
    </xdr:to>
    <xdr:pic>
      <xdr:nvPicPr>
        <xdr:cNvPr id="32305" name="Picture 136" descr="C:\WINDOWS\TEMP\Symbol.gif">
          <a:extLst>
            <a:ext uri="{FF2B5EF4-FFF2-40B4-BE49-F238E27FC236}">
              <a16:creationId xmlns:a16="http://schemas.microsoft.com/office/drawing/2014/main" id="{00000000-0008-0000-4C00-000031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75100" y="1143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0</xdr:colOff>
      <xdr:row>3</xdr:row>
      <xdr:rowOff>0</xdr:rowOff>
    </xdr:from>
    <xdr:to>
      <xdr:col>49</xdr:col>
      <xdr:colOff>777240</xdr:colOff>
      <xdr:row>4</xdr:row>
      <xdr:rowOff>26670</xdr:rowOff>
    </xdr:to>
    <xdr:pic>
      <xdr:nvPicPr>
        <xdr:cNvPr id="32306" name="Picture 154" descr="logoMTL">
          <a:extLst>
            <a:ext uri="{FF2B5EF4-FFF2-40B4-BE49-F238E27FC236}">
              <a16:creationId xmlns:a16="http://schemas.microsoft.com/office/drawing/2014/main" id="{00000000-0008-0000-4C00-000032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476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114300</xdr:colOff>
      <xdr:row>3</xdr:row>
      <xdr:rowOff>0</xdr:rowOff>
    </xdr:from>
    <xdr:to>
      <xdr:col>49</xdr:col>
      <xdr:colOff>925830</xdr:colOff>
      <xdr:row>4</xdr:row>
      <xdr:rowOff>26670</xdr:rowOff>
    </xdr:to>
    <xdr:pic>
      <xdr:nvPicPr>
        <xdr:cNvPr id="32307" name="Picture 155" descr="logoMTL">
          <a:extLst>
            <a:ext uri="{FF2B5EF4-FFF2-40B4-BE49-F238E27FC236}">
              <a16:creationId xmlns:a16="http://schemas.microsoft.com/office/drawing/2014/main" id="{00000000-0008-0000-4C00-000033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619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1781175</xdr:colOff>
      <xdr:row>0</xdr:row>
      <xdr:rowOff>114300</xdr:rowOff>
    </xdr:from>
    <xdr:to>
      <xdr:col>49</xdr:col>
      <xdr:colOff>1962150</xdr:colOff>
      <xdr:row>0</xdr:row>
      <xdr:rowOff>266700</xdr:rowOff>
    </xdr:to>
    <xdr:pic>
      <xdr:nvPicPr>
        <xdr:cNvPr id="32308" name="Picture 156" descr="C:\WINDOWS\TEMP\Symbol.gif">
          <a:extLst>
            <a:ext uri="{FF2B5EF4-FFF2-40B4-BE49-F238E27FC236}">
              <a16:creationId xmlns:a16="http://schemas.microsoft.com/office/drawing/2014/main" id="{00000000-0008-0000-4C00-000034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28800" y="1143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0</xdr:colOff>
      <xdr:row>3</xdr:row>
      <xdr:rowOff>0</xdr:rowOff>
    </xdr:from>
    <xdr:to>
      <xdr:col>56</xdr:col>
      <xdr:colOff>777240</xdr:colOff>
      <xdr:row>4</xdr:row>
      <xdr:rowOff>26670</xdr:rowOff>
    </xdr:to>
    <xdr:pic>
      <xdr:nvPicPr>
        <xdr:cNvPr id="32309" name="Picture 173" descr="logoMTL">
          <a:extLst>
            <a:ext uri="{FF2B5EF4-FFF2-40B4-BE49-F238E27FC236}">
              <a16:creationId xmlns:a16="http://schemas.microsoft.com/office/drawing/2014/main" id="{00000000-0008-0000-4C00-000035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966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114300</xdr:colOff>
      <xdr:row>3</xdr:row>
      <xdr:rowOff>0</xdr:rowOff>
    </xdr:from>
    <xdr:to>
      <xdr:col>56</xdr:col>
      <xdr:colOff>925830</xdr:colOff>
      <xdr:row>4</xdr:row>
      <xdr:rowOff>26670</xdr:rowOff>
    </xdr:to>
    <xdr:pic>
      <xdr:nvPicPr>
        <xdr:cNvPr id="32310" name="Picture 174" descr="logoMTL">
          <a:extLst>
            <a:ext uri="{FF2B5EF4-FFF2-40B4-BE49-F238E27FC236}">
              <a16:creationId xmlns:a16="http://schemas.microsoft.com/office/drawing/2014/main" id="{00000000-0008-0000-4C00-000036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109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1781175</xdr:colOff>
      <xdr:row>0</xdr:row>
      <xdr:rowOff>114300</xdr:rowOff>
    </xdr:from>
    <xdr:to>
      <xdr:col>56</xdr:col>
      <xdr:colOff>1962150</xdr:colOff>
      <xdr:row>0</xdr:row>
      <xdr:rowOff>266700</xdr:rowOff>
    </xdr:to>
    <xdr:pic>
      <xdr:nvPicPr>
        <xdr:cNvPr id="32311" name="Picture 175" descr="C:\WINDOWS\TEMP\Symbol.gif">
          <a:extLst>
            <a:ext uri="{FF2B5EF4-FFF2-40B4-BE49-F238E27FC236}">
              <a16:creationId xmlns:a16="http://schemas.microsoft.com/office/drawing/2014/main" id="{00000000-0008-0000-4C00-000037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77775" y="1143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1781175</xdr:colOff>
      <xdr:row>0</xdr:row>
      <xdr:rowOff>114300</xdr:rowOff>
    </xdr:from>
    <xdr:to>
      <xdr:col>63</xdr:col>
      <xdr:colOff>1962150</xdr:colOff>
      <xdr:row>0</xdr:row>
      <xdr:rowOff>266700</xdr:rowOff>
    </xdr:to>
    <xdr:pic>
      <xdr:nvPicPr>
        <xdr:cNvPr id="32312" name="Picture 178" descr="C:\WINDOWS\TEMP\Symbol.gif">
          <a:extLst>
            <a:ext uri="{FF2B5EF4-FFF2-40B4-BE49-F238E27FC236}">
              <a16:creationId xmlns:a16="http://schemas.microsoft.com/office/drawing/2014/main" id="{00000000-0008-0000-4C00-000038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74375" y="1143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70</xdr:col>
      <xdr:colOff>1781175</xdr:colOff>
      <xdr:row>0</xdr:row>
      <xdr:rowOff>114300</xdr:rowOff>
    </xdr:from>
    <xdr:to>
      <xdr:col>70</xdr:col>
      <xdr:colOff>1962150</xdr:colOff>
      <xdr:row>0</xdr:row>
      <xdr:rowOff>266700</xdr:rowOff>
    </xdr:to>
    <xdr:pic>
      <xdr:nvPicPr>
        <xdr:cNvPr id="32313" name="Picture 181" descr="C:\WINDOWS\TEMP\Symbol.gif">
          <a:extLst>
            <a:ext uri="{FF2B5EF4-FFF2-40B4-BE49-F238E27FC236}">
              <a16:creationId xmlns:a16="http://schemas.microsoft.com/office/drawing/2014/main" id="{00000000-0008-0000-4C00-000039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51875" y="1143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77</xdr:col>
      <xdr:colOff>0</xdr:colOff>
      <xdr:row>3</xdr:row>
      <xdr:rowOff>0</xdr:rowOff>
    </xdr:from>
    <xdr:to>
      <xdr:col>77</xdr:col>
      <xdr:colOff>777240</xdr:colOff>
      <xdr:row>4</xdr:row>
      <xdr:rowOff>26670</xdr:rowOff>
    </xdr:to>
    <xdr:pic>
      <xdr:nvPicPr>
        <xdr:cNvPr id="32314" name="Picture 182" descr="logoMTL">
          <a:extLst>
            <a:ext uri="{FF2B5EF4-FFF2-40B4-BE49-F238E27FC236}">
              <a16:creationId xmlns:a16="http://schemas.microsoft.com/office/drawing/2014/main" id="{00000000-0008-0000-4C00-00003A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911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77</xdr:col>
      <xdr:colOff>114300</xdr:colOff>
      <xdr:row>3</xdr:row>
      <xdr:rowOff>0</xdr:rowOff>
    </xdr:from>
    <xdr:to>
      <xdr:col>77</xdr:col>
      <xdr:colOff>925830</xdr:colOff>
      <xdr:row>4</xdr:row>
      <xdr:rowOff>26670</xdr:rowOff>
    </xdr:to>
    <xdr:pic>
      <xdr:nvPicPr>
        <xdr:cNvPr id="32315" name="Picture 183" descr="logoMTL">
          <a:extLst>
            <a:ext uri="{FF2B5EF4-FFF2-40B4-BE49-F238E27FC236}">
              <a16:creationId xmlns:a16="http://schemas.microsoft.com/office/drawing/2014/main" id="{00000000-0008-0000-4C00-00003B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054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1781175</xdr:colOff>
      <xdr:row>0</xdr:row>
      <xdr:rowOff>114300</xdr:rowOff>
    </xdr:from>
    <xdr:to>
      <xdr:col>77</xdr:col>
      <xdr:colOff>1962150</xdr:colOff>
      <xdr:row>0</xdr:row>
      <xdr:rowOff>266700</xdr:rowOff>
    </xdr:to>
    <xdr:pic>
      <xdr:nvPicPr>
        <xdr:cNvPr id="32316" name="Picture 184" descr="C:\WINDOWS\TEMP\Symbol.gif">
          <a:extLst>
            <a:ext uri="{FF2B5EF4-FFF2-40B4-BE49-F238E27FC236}">
              <a16:creationId xmlns:a16="http://schemas.microsoft.com/office/drawing/2014/main" id="{00000000-0008-0000-4C00-00003C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72350" y="1143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84</xdr:col>
      <xdr:colOff>0</xdr:colOff>
      <xdr:row>3</xdr:row>
      <xdr:rowOff>0</xdr:rowOff>
    </xdr:from>
    <xdr:to>
      <xdr:col>84</xdr:col>
      <xdr:colOff>777240</xdr:colOff>
      <xdr:row>4</xdr:row>
      <xdr:rowOff>26670</xdr:rowOff>
    </xdr:to>
    <xdr:pic>
      <xdr:nvPicPr>
        <xdr:cNvPr id="32317" name="Picture 185" descr="logoMTL">
          <a:extLst>
            <a:ext uri="{FF2B5EF4-FFF2-40B4-BE49-F238E27FC236}">
              <a16:creationId xmlns:a16="http://schemas.microsoft.com/office/drawing/2014/main" id="{00000000-0008-0000-4C00-00003D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92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84</xdr:col>
      <xdr:colOff>114300</xdr:colOff>
      <xdr:row>3</xdr:row>
      <xdr:rowOff>0</xdr:rowOff>
    </xdr:from>
    <xdr:to>
      <xdr:col>84</xdr:col>
      <xdr:colOff>925830</xdr:colOff>
      <xdr:row>4</xdr:row>
      <xdr:rowOff>26670</xdr:rowOff>
    </xdr:to>
    <xdr:pic>
      <xdr:nvPicPr>
        <xdr:cNvPr id="32318" name="Picture 186" descr="logoMTL">
          <a:extLst>
            <a:ext uri="{FF2B5EF4-FFF2-40B4-BE49-F238E27FC236}">
              <a16:creationId xmlns:a16="http://schemas.microsoft.com/office/drawing/2014/main" id="{00000000-0008-0000-4C00-00003E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735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1781175</xdr:colOff>
      <xdr:row>0</xdr:row>
      <xdr:rowOff>114300</xdr:rowOff>
    </xdr:from>
    <xdr:to>
      <xdr:col>84</xdr:col>
      <xdr:colOff>1943100</xdr:colOff>
      <xdr:row>0</xdr:row>
      <xdr:rowOff>266700</xdr:rowOff>
    </xdr:to>
    <xdr:pic>
      <xdr:nvPicPr>
        <xdr:cNvPr id="32319" name="Picture 187" descr="C:\WINDOWS\TEMP\Symbol.gif">
          <a:extLst>
            <a:ext uri="{FF2B5EF4-FFF2-40B4-BE49-F238E27FC236}">
              <a16:creationId xmlns:a16="http://schemas.microsoft.com/office/drawing/2014/main" id="{00000000-0008-0000-4C00-00003F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40425" y="114300"/>
          <a:ext cx="1619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3</xdr:row>
      <xdr:rowOff>0</xdr:rowOff>
    </xdr:from>
    <xdr:to>
      <xdr:col>91</xdr:col>
      <xdr:colOff>777240</xdr:colOff>
      <xdr:row>4</xdr:row>
      <xdr:rowOff>26670</xdr:rowOff>
    </xdr:to>
    <xdr:pic>
      <xdr:nvPicPr>
        <xdr:cNvPr id="32320" name="Picture 188" descr="logoMTL">
          <a:extLst>
            <a:ext uri="{FF2B5EF4-FFF2-40B4-BE49-F238E27FC236}">
              <a16:creationId xmlns:a16="http://schemas.microsoft.com/office/drawing/2014/main" id="{00000000-0008-0000-4C00-000040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844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114300</xdr:colOff>
      <xdr:row>3</xdr:row>
      <xdr:rowOff>0</xdr:rowOff>
    </xdr:from>
    <xdr:to>
      <xdr:col>91</xdr:col>
      <xdr:colOff>925830</xdr:colOff>
      <xdr:row>4</xdr:row>
      <xdr:rowOff>26670</xdr:rowOff>
    </xdr:to>
    <xdr:pic>
      <xdr:nvPicPr>
        <xdr:cNvPr id="32321" name="Picture 189" descr="logoMTL">
          <a:extLst>
            <a:ext uri="{FF2B5EF4-FFF2-40B4-BE49-F238E27FC236}">
              <a16:creationId xmlns:a16="http://schemas.microsoft.com/office/drawing/2014/main" id="{00000000-0008-0000-4C00-000041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987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91</xdr:col>
      <xdr:colOff>1781175</xdr:colOff>
      <xdr:row>0</xdr:row>
      <xdr:rowOff>114300</xdr:rowOff>
    </xdr:from>
    <xdr:to>
      <xdr:col>91</xdr:col>
      <xdr:colOff>1943100</xdr:colOff>
      <xdr:row>0</xdr:row>
      <xdr:rowOff>266700</xdr:rowOff>
    </xdr:to>
    <xdr:pic>
      <xdr:nvPicPr>
        <xdr:cNvPr id="32322" name="Picture 190" descr="C:\WINDOWS\TEMP\Symbol.gif">
          <a:extLst>
            <a:ext uri="{FF2B5EF4-FFF2-40B4-BE49-F238E27FC236}">
              <a16:creationId xmlns:a16="http://schemas.microsoft.com/office/drawing/2014/main" id="{00000000-0008-0000-4C00-000042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65625" y="114300"/>
          <a:ext cx="1619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98</xdr:col>
      <xdr:colOff>0</xdr:colOff>
      <xdr:row>3</xdr:row>
      <xdr:rowOff>0</xdr:rowOff>
    </xdr:from>
    <xdr:to>
      <xdr:col>98</xdr:col>
      <xdr:colOff>609600</xdr:colOff>
      <xdr:row>4</xdr:row>
      <xdr:rowOff>26670</xdr:rowOff>
    </xdr:to>
    <xdr:pic>
      <xdr:nvPicPr>
        <xdr:cNvPr id="32323" name="Picture 188" descr="logoMTL">
          <a:extLst>
            <a:ext uri="{FF2B5EF4-FFF2-40B4-BE49-F238E27FC236}">
              <a16:creationId xmlns:a16="http://schemas.microsoft.com/office/drawing/2014/main" id="{00000000-0008-0000-4C00-000043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142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98</xdr:col>
      <xdr:colOff>114300</xdr:colOff>
      <xdr:row>3</xdr:row>
      <xdr:rowOff>0</xdr:rowOff>
    </xdr:from>
    <xdr:to>
      <xdr:col>98</xdr:col>
      <xdr:colOff>609600</xdr:colOff>
      <xdr:row>4</xdr:row>
      <xdr:rowOff>26670</xdr:rowOff>
    </xdr:to>
    <xdr:pic>
      <xdr:nvPicPr>
        <xdr:cNvPr id="32324" name="Picture 189" descr="logoMTL">
          <a:extLst>
            <a:ext uri="{FF2B5EF4-FFF2-40B4-BE49-F238E27FC236}">
              <a16:creationId xmlns:a16="http://schemas.microsoft.com/office/drawing/2014/main" id="{00000000-0008-0000-4C00-000044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285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98</xdr:col>
      <xdr:colOff>1781175</xdr:colOff>
      <xdr:row>0</xdr:row>
      <xdr:rowOff>114300</xdr:rowOff>
    </xdr:from>
    <xdr:to>
      <xdr:col>98</xdr:col>
      <xdr:colOff>1943100</xdr:colOff>
      <xdr:row>0</xdr:row>
      <xdr:rowOff>266700</xdr:rowOff>
    </xdr:to>
    <xdr:pic>
      <xdr:nvPicPr>
        <xdr:cNvPr id="32325" name="Picture 190" descr="C:\WINDOWS\TEMP\Symbol.gif">
          <a:extLst>
            <a:ext uri="{FF2B5EF4-FFF2-40B4-BE49-F238E27FC236}">
              <a16:creationId xmlns:a16="http://schemas.microsoft.com/office/drawing/2014/main" id="{00000000-0008-0000-4C00-000045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095450" y="114300"/>
          <a:ext cx="1619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105</xdr:col>
      <xdr:colOff>0</xdr:colOff>
      <xdr:row>3</xdr:row>
      <xdr:rowOff>0</xdr:rowOff>
    </xdr:from>
    <xdr:to>
      <xdr:col>105</xdr:col>
      <xdr:colOff>609600</xdr:colOff>
      <xdr:row>4</xdr:row>
      <xdr:rowOff>26670</xdr:rowOff>
    </xdr:to>
    <xdr:pic>
      <xdr:nvPicPr>
        <xdr:cNvPr id="32326" name="Picture 188" descr="logoMTL">
          <a:extLst>
            <a:ext uri="{FF2B5EF4-FFF2-40B4-BE49-F238E27FC236}">
              <a16:creationId xmlns:a16="http://schemas.microsoft.com/office/drawing/2014/main" id="{00000000-0008-0000-4C00-000046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965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105</xdr:col>
      <xdr:colOff>114300</xdr:colOff>
      <xdr:row>3</xdr:row>
      <xdr:rowOff>0</xdr:rowOff>
    </xdr:from>
    <xdr:to>
      <xdr:col>105</xdr:col>
      <xdr:colOff>609600</xdr:colOff>
      <xdr:row>4</xdr:row>
      <xdr:rowOff>26670</xdr:rowOff>
    </xdr:to>
    <xdr:pic>
      <xdr:nvPicPr>
        <xdr:cNvPr id="32327" name="Picture 189" descr="logoMTL">
          <a:extLst>
            <a:ext uri="{FF2B5EF4-FFF2-40B4-BE49-F238E27FC236}">
              <a16:creationId xmlns:a16="http://schemas.microsoft.com/office/drawing/2014/main" id="{00000000-0008-0000-4C00-000047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1080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105</xdr:col>
      <xdr:colOff>1781175</xdr:colOff>
      <xdr:row>0</xdr:row>
      <xdr:rowOff>114300</xdr:rowOff>
    </xdr:from>
    <xdr:to>
      <xdr:col>105</xdr:col>
      <xdr:colOff>1914525</xdr:colOff>
      <xdr:row>0</xdr:row>
      <xdr:rowOff>266700</xdr:rowOff>
    </xdr:to>
    <xdr:pic>
      <xdr:nvPicPr>
        <xdr:cNvPr id="32328" name="Picture 190" descr="C:\WINDOWS\TEMP\Symbol.gif">
          <a:extLst>
            <a:ext uri="{FF2B5EF4-FFF2-40B4-BE49-F238E27FC236}">
              <a16:creationId xmlns:a16="http://schemas.microsoft.com/office/drawing/2014/main" id="{00000000-0008-0000-4C00-000048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77675" y="114300"/>
          <a:ext cx="1333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0</xdr:colOff>
      <xdr:row>3</xdr:row>
      <xdr:rowOff>0</xdr:rowOff>
    </xdr:from>
    <xdr:to>
      <xdr:col>112</xdr:col>
      <xdr:colOff>609600</xdr:colOff>
      <xdr:row>4</xdr:row>
      <xdr:rowOff>26670</xdr:rowOff>
    </xdr:to>
    <xdr:pic>
      <xdr:nvPicPr>
        <xdr:cNvPr id="32329" name="Picture 188" descr="logoMTL">
          <a:extLst>
            <a:ext uri="{FF2B5EF4-FFF2-40B4-BE49-F238E27FC236}">
              <a16:creationId xmlns:a16="http://schemas.microsoft.com/office/drawing/2014/main" id="{00000000-0008-0000-4C00-000049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024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114300</xdr:colOff>
      <xdr:row>3</xdr:row>
      <xdr:rowOff>0</xdr:rowOff>
    </xdr:from>
    <xdr:to>
      <xdr:col>112</xdr:col>
      <xdr:colOff>609600</xdr:colOff>
      <xdr:row>4</xdr:row>
      <xdr:rowOff>26670</xdr:rowOff>
    </xdr:to>
    <xdr:pic>
      <xdr:nvPicPr>
        <xdr:cNvPr id="32330" name="Picture 189" descr="logoMTL">
          <a:extLst>
            <a:ext uri="{FF2B5EF4-FFF2-40B4-BE49-F238E27FC236}">
              <a16:creationId xmlns:a16="http://schemas.microsoft.com/office/drawing/2014/main" id="{00000000-0008-0000-4C00-00004A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167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112</xdr:col>
      <xdr:colOff>1781175</xdr:colOff>
      <xdr:row>0</xdr:row>
      <xdr:rowOff>114300</xdr:rowOff>
    </xdr:from>
    <xdr:to>
      <xdr:col>112</xdr:col>
      <xdr:colOff>1733550</xdr:colOff>
      <xdr:row>0</xdr:row>
      <xdr:rowOff>266700</xdr:rowOff>
    </xdr:to>
    <xdr:pic>
      <xdr:nvPicPr>
        <xdr:cNvPr id="32331" name="Picture 190" descr="C:\WINDOWS\TEMP\Symbol.gif">
          <a:extLst>
            <a:ext uri="{FF2B5EF4-FFF2-40B4-BE49-F238E27FC236}">
              <a16:creationId xmlns:a16="http://schemas.microsoft.com/office/drawing/2014/main" id="{00000000-0008-0000-4C00-00004B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836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119</xdr:col>
      <xdr:colOff>0</xdr:colOff>
      <xdr:row>3</xdr:row>
      <xdr:rowOff>0</xdr:rowOff>
    </xdr:from>
    <xdr:to>
      <xdr:col>119</xdr:col>
      <xdr:colOff>609600</xdr:colOff>
      <xdr:row>4</xdr:row>
      <xdr:rowOff>26670</xdr:rowOff>
    </xdr:to>
    <xdr:pic>
      <xdr:nvPicPr>
        <xdr:cNvPr id="32332" name="Picture 188" descr="logoMTL">
          <a:extLst>
            <a:ext uri="{FF2B5EF4-FFF2-40B4-BE49-F238E27FC236}">
              <a16:creationId xmlns:a16="http://schemas.microsoft.com/office/drawing/2014/main" id="{00000000-0008-0000-4C00-00004C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7515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119</xdr:col>
      <xdr:colOff>114300</xdr:colOff>
      <xdr:row>3</xdr:row>
      <xdr:rowOff>0</xdr:rowOff>
    </xdr:from>
    <xdr:to>
      <xdr:col>119</xdr:col>
      <xdr:colOff>609600</xdr:colOff>
      <xdr:row>4</xdr:row>
      <xdr:rowOff>26670</xdr:rowOff>
    </xdr:to>
    <xdr:pic>
      <xdr:nvPicPr>
        <xdr:cNvPr id="32333" name="Picture 189" descr="logoMTL">
          <a:extLst>
            <a:ext uri="{FF2B5EF4-FFF2-40B4-BE49-F238E27FC236}">
              <a16:creationId xmlns:a16="http://schemas.microsoft.com/office/drawing/2014/main" id="{00000000-0008-0000-4C00-00004D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8945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119</xdr:col>
      <xdr:colOff>1781175</xdr:colOff>
      <xdr:row>0</xdr:row>
      <xdr:rowOff>114300</xdr:rowOff>
    </xdr:from>
    <xdr:to>
      <xdr:col>119</xdr:col>
      <xdr:colOff>1562100</xdr:colOff>
      <xdr:row>0</xdr:row>
      <xdr:rowOff>266700</xdr:rowOff>
    </xdr:to>
    <xdr:pic>
      <xdr:nvPicPr>
        <xdr:cNvPr id="32334" name="Picture 190" descr="C:\WINDOWS\TEMP\Symbol.gif">
          <a:extLst>
            <a:ext uri="{FF2B5EF4-FFF2-40B4-BE49-F238E27FC236}">
              <a16:creationId xmlns:a16="http://schemas.microsoft.com/office/drawing/2014/main" id="{00000000-0008-0000-4C00-00004E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956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0</xdr:colOff>
      <xdr:row>3</xdr:row>
      <xdr:rowOff>0</xdr:rowOff>
    </xdr:from>
    <xdr:to>
      <xdr:col>126</xdr:col>
      <xdr:colOff>609600</xdr:colOff>
      <xdr:row>4</xdr:row>
      <xdr:rowOff>26670</xdr:rowOff>
    </xdr:to>
    <xdr:pic>
      <xdr:nvPicPr>
        <xdr:cNvPr id="32335" name="Picture 188" descr="logoMTL">
          <a:extLst>
            <a:ext uri="{FF2B5EF4-FFF2-40B4-BE49-F238E27FC236}">
              <a16:creationId xmlns:a16="http://schemas.microsoft.com/office/drawing/2014/main" id="{00000000-0008-0000-4C00-00004F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5193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114300</xdr:colOff>
      <xdr:row>3</xdr:row>
      <xdr:rowOff>0</xdr:rowOff>
    </xdr:from>
    <xdr:to>
      <xdr:col>126</xdr:col>
      <xdr:colOff>609600</xdr:colOff>
      <xdr:row>4</xdr:row>
      <xdr:rowOff>26670</xdr:rowOff>
    </xdr:to>
    <xdr:pic>
      <xdr:nvPicPr>
        <xdr:cNvPr id="32336" name="Picture 189" descr="logoMTL">
          <a:extLst>
            <a:ext uri="{FF2B5EF4-FFF2-40B4-BE49-F238E27FC236}">
              <a16:creationId xmlns:a16="http://schemas.microsoft.com/office/drawing/2014/main" id="{00000000-0008-0000-4C00-000050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3360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1781175</xdr:colOff>
      <xdr:row>0</xdr:row>
      <xdr:rowOff>114300</xdr:rowOff>
    </xdr:from>
    <xdr:to>
      <xdr:col>126</xdr:col>
      <xdr:colOff>1562100</xdr:colOff>
      <xdr:row>0</xdr:row>
      <xdr:rowOff>266700</xdr:rowOff>
    </xdr:to>
    <xdr:pic>
      <xdr:nvPicPr>
        <xdr:cNvPr id="32337" name="Picture 190" descr="C:\WINDOWS\TEMP\Symbol.gif">
          <a:extLst>
            <a:ext uri="{FF2B5EF4-FFF2-40B4-BE49-F238E27FC236}">
              <a16:creationId xmlns:a16="http://schemas.microsoft.com/office/drawing/2014/main" id="{00000000-0008-0000-4C00-000051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004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133</xdr:col>
      <xdr:colOff>0</xdr:colOff>
      <xdr:row>3</xdr:row>
      <xdr:rowOff>0</xdr:rowOff>
    </xdr:from>
    <xdr:to>
      <xdr:col>133</xdr:col>
      <xdr:colOff>609600</xdr:colOff>
      <xdr:row>4</xdr:row>
      <xdr:rowOff>26670</xdr:rowOff>
    </xdr:to>
    <xdr:pic>
      <xdr:nvPicPr>
        <xdr:cNvPr id="32338" name="Picture 188" descr="logoMTL">
          <a:extLst>
            <a:ext uri="{FF2B5EF4-FFF2-40B4-BE49-F238E27FC236}">
              <a16:creationId xmlns:a16="http://schemas.microsoft.com/office/drawing/2014/main" id="{00000000-0008-0000-4C00-000052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110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133</xdr:col>
      <xdr:colOff>114300</xdr:colOff>
      <xdr:row>3</xdr:row>
      <xdr:rowOff>0</xdr:rowOff>
    </xdr:from>
    <xdr:to>
      <xdr:col>133</xdr:col>
      <xdr:colOff>609600</xdr:colOff>
      <xdr:row>4</xdr:row>
      <xdr:rowOff>26670</xdr:rowOff>
    </xdr:to>
    <xdr:pic>
      <xdr:nvPicPr>
        <xdr:cNvPr id="32339" name="Picture 189" descr="logoMTL">
          <a:extLst>
            <a:ext uri="{FF2B5EF4-FFF2-40B4-BE49-F238E27FC236}">
              <a16:creationId xmlns:a16="http://schemas.microsoft.com/office/drawing/2014/main" id="{00000000-0008-0000-4C00-000053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2532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133</xdr:col>
      <xdr:colOff>1781175</xdr:colOff>
      <xdr:row>0</xdr:row>
      <xdr:rowOff>114300</xdr:rowOff>
    </xdr:from>
    <xdr:to>
      <xdr:col>133</xdr:col>
      <xdr:colOff>1562100</xdr:colOff>
      <xdr:row>0</xdr:row>
      <xdr:rowOff>266700</xdr:rowOff>
    </xdr:to>
    <xdr:pic>
      <xdr:nvPicPr>
        <xdr:cNvPr id="32340" name="Picture 190" descr="C:\WINDOWS\TEMP\Symbol.gif">
          <a:extLst>
            <a:ext uri="{FF2B5EF4-FFF2-40B4-BE49-F238E27FC236}">
              <a16:creationId xmlns:a16="http://schemas.microsoft.com/office/drawing/2014/main" id="{00000000-0008-0000-4C00-0000547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922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0</xdr:colOff>
      <xdr:row>3</xdr:row>
      <xdr:rowOff>0</xdr:rowOff>
    </xdr:from>
    <xdr:to>
      <xdr:col>140</xdr:col>
      <xdr:colOff>609600</xdr:colOff>
      <xdr:row>4</xdr:row>
      <xdr:rowOff>26670</xdr:rowOff>
    </xdr:to>
    <xdr:pic>
      <xdr:nvPicPr>
        <xdr:cNvPr id="161" name="Picture 188" descr="logoMTL">
          <a:extLst>
            <a:ext uri="{FF2B5EF4-FFF2-40B4-BE49-F238E27FC236}">
              <a16:creationId xmlns:a16="http://schemas.microsoft.com/office/drawing/2014/main" id="{00000000-0008-0000-4C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114300</xdr:colOff>
      <xdr:row>3</xdr:row>
      <xdr:rowOff>0</xdr:rowOff>
    </xdr:from>
    <xdr:to>
      <xdr:col>140</xdr:col>
      <xdr:colOff>609600</xdr:colOff>
      <xdr:row>4</xdr:row>
      <xdr:rowOff>26670</xdr:rowOff>
    </xdr:to>
    <xdr:pic>
      <xdr:nvPicPr>
        <xdr:cNvPr id="162" name="Picture 189" descr="logoMTL">
          <a:extLst>
            <a:ext uri="{FF2B5EF4-FFF2-40B4-BE49-F238E27FC236}">
              <a16:creationId xmlns:a16="http://schemas.microsoft.com/office/drawing/2014/main" id="{00000000-0008-0000-4C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41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140</xdr:col>
      <xdr:colOff>1781175</xdr:colOff>
      <xdr:row>0</xdr:row>
      <xdr:rowOff>114300</xdr:rowOff>
    </xdr:from>
    <xdr:to>
      <xdr:col>140</xdr:col>
      <xdr:colOff>1562100</xdr:colOff>
      <xdr:row>0</xdr:row>
      <xdr:rowOff>266700</xdr:rowOff>
    </xdr:to>
    <xdr:pic>
      <xdr:nvPicPr>
        <xdr:cNvPr id="163" name="Picture 190" descr="C:\WINDOWS\TEMP\Symbol.gif">
          <a:extLst>
            <a:ext uri="{FF2B5EF4-FFF2-40B4-BE49-F238E27FC236}">
              <a16:creationId xmlns:a16="http://schemas.microsoft.com/office/drawing/2014/main" id="{00000000-0008-0000-4C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80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147</xdr:col>
      <xdr:colOff>0</xdr:colOff>
      <xdr:row>3</xdr:row>
      <xdr:rowOff>0</xdr:rowOff>
    </xdr:from>
    <xdr:to>
      <xdr:col>147</xdr:col>
      <xdr:colOff>609600</xdr:colOff>
      <xdr:row>4</xdr:row>
      <xdr:rowOff>26670</xdr:rowOff>
    </xdr:to>
    <xdr:pic>
      <xdr:nvPicPr>
        <xdr:cNvPr id="164" name="Picture 188" descr="logoMTL">
          <a:extLst>
            <a:ext uri="{FF2B5EF4-FFF2-40B4-BE49-F238E27FC236}">
              <a16:creationId xmlns:a16="http://schemas.microsoft.com/office/drawing/2014/main" id="{00000000-0008-0000-4C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980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147</xdr:col>
      <xdr:colOff>114300</xdr:colOff>
      <xdr:row>3</xdr:row>
      <xdr:rowOff>0</xdr:rowOff>
    </xdr:from>
    <xdr:to>
      <xdr:col>147</xdr:col>
      <xdr:colOff>609600</xdr:colOff>
      <xdr:row>4</xdr:row>
      <xdr:rowOff>26670</xdr:rowOff>
    </xdr:to>
    <xdr:pic>
      <xdr:nvPicPr>
        <xdr:cNvPr id="165" name="Picture 189" descr="logoMTL">
          <a:extLst>
            <a:ext uri="{FF2B5EF4-FFF2-40B4-BE49-F238E27FC236}">
              <a16:creationId xmlns:a16="http://schemas.microsoft.com/office/drawing/2014/main" id="{00000000-0008-0000-4C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12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147</xdr:col>
      <xdr:colOff>1781175</xdr:colOff>
      <xdr:row>0</xdr:row>
      <xdr:rowOff>114300</xdr:rowOff>
    </xdr:from>
    <xdr:to>
      <xdr:col>147</xdr:col>
      <xdr:colOff>1562100</xdr:colOff>
      <xdr:row>0</xdr:row>
      <xdr:rowOff>266700</xdr:rowOff>
    </xdr:to>
    <xdr:pic>
      <xdr:nvPicPr>
        <xdr:cNvPr id="166" name="Picture 190" descr="C:\WINDOWS\TEMP\Symbol.gif">
          <a:extLst>
            <a:ext uri="{FF2B5EF4-FFF2-40B4-BE49-F238E27FC236}">
              <a16:creationId xmlns:a16="http://schemas.microsoft.com/office/drawing/2014/main" id="{00000000-0008-0000-4C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79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154</xdr:col>
      <xdr:colOff>0</xdr:colOff>
      <xdr:row>3</xdr:row>
      <xdr:rowOff>0</xdr:rowOff>
    </xdr:from>
    <xdr:to>
      <xdr:col>154</xdr:col>
      <xdr:colOff>609600</xdr:colOff>
      <xdr:row>4</xdr:row>
      <xdr:rowOff>26670</xdr:rowOff>
    </xdr:to>
    <xdr:pic>
      <xdr:nvPicPr>
        <xdr:cNvPr id="167" name="Picture 188" descr="logoMTL">
          <a:extLst>
            <a:ext uri="{FF2B5EF4-FFF2-40B4-BE49-F238E27FC236}">
              <a16:creationId xmlns:a16="http://schemas.microsoft.com/office/drawing/2014/main" id="{00000000-0008-0000-4C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4881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154</xdr:col>
      <xdr:colOff>114300</xdr:colOff>
      <xdr:row>3</xdr:row>
      <xdr:rowOff>0</xdr:rowOff>
    </xdr:from>
    <xdr:to>
      <xdr:col>154</xdr:col>
      <xdr:colOff>609600</xdr:colOff>
      <xdr:row>4</xdr:row>
      <xdr:rowOff>26670</xdr:rowOff>
    </xdr:to>
    <xdr:pic>
      <xdr:nvPicPr>
        <xdr:cNvPr id="168" name="Picture 189" descr="logoMTL">
          <a:extLst>
            <a:ext uri="{FF2B5EF4-FFF2-40B4-BE49-F238E27FC236}">
              <a16:creationId xmlns:a16="http://schemas.microsoft.com/office/drawing/2014/main" id="{00000000-0008-0000-4C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6024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154</xdr:col>
      <xdr:colOff>1781175</xdr:colOff>
      <xdr:row>0</xdr:row>
      <xdr:rowOff>114300</xdr:rowOff>
    </xdr:from>
    <xdr:to>
      <xdr:col>154</xdr:col>
      <xdr:colOff>1562100</xdr:colOff>
      <xdr:row>0</xdr:row>
      <xdr:rowOff>266700</xdr:rowOff>
    </xdr:to>
    <xdr:pic>
      <xdr:nvPicPr>
        <xdr:cNvPr id="169" name="Picture 190" descr="C:\WINDOWS\TEMP\Symbol.gif">
          <a:extLst>
            <a:ext uri="{FF2B5EF4-FFF2-40B4-BE49-F238E27FC236}">
              <a16:creationId xmlns:a16="http://schemas.microsoft.com/office/drawing/2014/main" id="{00000000-0008-0000-4C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69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161</xdr:col>
      <xdr:colOff>0</xdr:colOff>
      <xdr:row>3</xdr:row>
      <xdr:rowOff>0</xdr:rowOff>
    </xdr:from>
    <xdr:to>
      <xdr:col>161</xdr:col>
      <xdr:colOff>609600</xdr:colOff>
      <xdr:row>4</xdr:row>
      <xdr:rowOff>26670</xdr:rowOff>
    </xdr:to>
    <xdr:pic>
      <xdr:nvPicPr>
        <xdr:cNvPr id="170" name="Picture 188" descr="logoMTL">
          <a:extLst>
            <a:ext uri="{FF2B5EF4-FFF2-40B4-BE49-F238E27FC236}">
              <a16:creationId xmlns:a16="http://schemas.microsoft.com/office/drawing/2014/main" id="{00000000-0008-0000-4C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831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161</xdr:col>
      <xdr:colOff>114300</xdr:colOff>
      <xdr:row>3</xdr:row>
      <xdr:rowOff>0</xdr:rowOff>
    </xdr:from>
    <xdr:to>
      <xdr:col>161</xdr:col>
      <xdr:colOff>609600</xdr:colOff>
      <xdr:row>4</xdr:row>
      <xdr:rowOff>26670</xdr:rowOff>
    </xdr:to>
    <xdr:pic>
      <xdr:nvPicPr>
        <xdr:cNvPr id="171" name="Picture 189" descr="logoMTL">
          <a:extLst>
            <a:ext uri="{FF2B5EF4-FFF2-40B4-BE49-F238E27FC236}">
              <a16:creationId xmlns:a16="http://schemas.microsoft.com/office/drawing/2014/main" id="{00000000-0008-0000-4C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974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161</xdr:col>
      <xdr:colOff>1781175</xdr:colOff>
      <xdr:row>0</xdr:row>
      <xdr:rowOff>114300</xdr:rowOff>
    </xdr:from>
    <xdr:to>
      <xdr:col>161</xdr:col>
      <xdr:colOff>1562100</xdr:colOff>
      <xdr:row>0</xdr:row>
      <xdr:rowOff>266700</xdr:rowOff>
    </xdr:to>
    <xdr:pic>
      <xdr:nvPicPr>
        <xdr:cNvPr id="172" name="Picture 190" descr="C:\WINDOWS\TEMP\Symbol.gif">
          <a:extLst>
            <a:ext uri="{FF2B5EF4-FFF2-40B4-BE49-F238E27FC236}">
              <a16:creationId xmlns:a16="http://schemas.microsoft.com/office/drawing/2014/main" id="{00000000-0008-0000-4C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64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168</xdr:col>
      <xdr:colOff>0</xdr:colOff>
      <xdr:row>3</xdr:row>
      <xdr:rowOff>0</xdr:rowOff>
    </xdr:from>
    <xdr:to>
      <xdr:col>168</xdr:col>
      <xdr:colOff>609600</xdr:colOff>
      <xdr:row>4</xdr:row>
      <xdr:rowOff>26670</xdr:rowOff>
    </xdr:to>
    <xdr:pic>
      <xdr:nvPicPr>
        <xdr:cNvPr id="173" name="Picture 188" descr="logoMTL">
          <a:extLst>
            <a:ext uri="{FF2B5EF4-FFF2-40B4-BE49-F238E27FC236}">
              <a16:creationId xmlns:a16="http://schemas.microsoft.com/office/drawing/2014/main" id="{00000000-0008-0000-4C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7130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168</xdr:col>
      <xdr:colOff>114300</xdr:colOff>
      <xdr:row>3</xdr:row>
      <xdr:rowOff>0</xdr:rowOff>
    </xdr:from>
    <xdr:to>
      <xdr:col>168</xdr:col>
      <xdr:colOff>609600</xdr:colOff>
      <xdr:row>4</xdr:row>
      <xdr:rowOff>26670</xdr:rowOff>
    </xdr:to>
    <xdr:pic>
      <xdr:nvPicPr>
        <xdr:cNvPr id="174" name="Picture 189" descr="logoMTL">
          <a:extLst>
            <a:ext uri="{FF2B5EF4-FFF2-40B4-BE49-F238E27FC236}">
              <a16:creationId xmlns:a16="http://schemas.microsoft.com/office/drawing/2014/main" id="{00000000-0008-0000-4C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27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1781175</xdr:colOff>
      <xdr:row>0</xdr:row>
      <xdr:rowOff>114300</xdr:rowOff>
    </xdr:from>
    <xdr:to>
      <xdr:col>168</xdr:col>
      <xdr:colOff>1562100</xdr:colOff>
      <xdr:row>0</xdr:row>
      <xdr:rowOff>266700</xdr:rowOff>
    </xdr:to>
    <xdr:pic>
      <xdr:nvPicPr>
        <xdr:cNvPr id="175" name="Picture 190" descr="C:\WINDOWS\TEMP\Symbol.gif">
          <a:extLst>
            <a:ext uri="{FF2B5EF4-FFF2-40B4-BE49-F238E27FC236}">
              <a16:creationId xmlns:a16="http://schemas.microsoft.com/office/drawing/2014/main" id="{00000000-0008-0000-4C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494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175</xdr:col>
      <xdr:colOff>0</xdr:colOff>
      <xdr:row>3</xdr:row>
      <xdr:rowOff>0</xdr:rowOff>
    </xdr:from>
    <xdr:to>
      <xdr:col>175</xdr:col>
      <xdr:colOff>609600</xdr:colOff>
      <xdr:row>4</xdr:row>
      <xdr:rowOff>26670</xdr:rowOff>
    </xdr:to>
    <xdr:pic>
      <xdr:nvPicPr>
        <xdr:cNvPr id="176" name="Picture 188" descr="logoMTL">
          <a:extLst>
            <a:ext uri="{FF2B5EF4-FFF2-40B4-BE49-F238E27FC236}">
              <a16:creationId xmlns:a16="http://schemas.microsoft.com/office/drawing/2014/main" id="{00000000-0008-0000-4C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650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175</xdr:col>
      <xdr:colOff>114300</xdr:colOff>
      <xdr:row>3</xdr:row>
      <xdr:rowOff>0</xdr:rowOff>
    </xdr:from>
    <xdr:to>
      <xdr:col>175</xdr:col>
      <xdr:colOff>609600</xdr:colOff>
      <xdr:row>4</xdr:row>
      <xdr:rowOff>26670</xdr:rowOff>
    </xdr:to>
    <xdr:pic>
      <xdr:nvPicPr>
        <xdr:cNvPr id="177" name="Picture 189" descr="logoMTL">
          <a:extLst>
            <a:ext uri="{FF2B5EF4-FFF2-40B4-BE49-F238E27FC236}">
              <a16:creationId xmlns:a16="http://schemas.microsoft.com/office/drawing/2014/main" id="{00000000-0008-0000-4C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5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175</xdr:col>
      <xdr:colOff>1781175</xdr:colOff>
      <xdr:row>0</xdr:row>
      <xdr:rowOff>114300</xdr:rowOff>
    </xdr:from>
    <xdr:to>
      <xdr:col>175</xdr:col>
      <xdr:colOff>1562100</xdr:colOff>
      <xdr:row>0</xdr:row>
      <xdr:rowOff>266700</xdr:rowOff>
    </xdr:to>
    <xdr:pic>
      <xdr:nvPicPr>
        <xdr:cNvPr id="178" name="Picture 190" descr="C:\WINDOWS\TEMP\Symbol.gif">
          <a:extLst>
            <a:ext uri="{FF2B5EF4-FFF2-40B4-BE49-F238E27FC236}">
              <a16:creationId xmlns:a16="http://schemas.microsoft.com/office/drawing/2014/main" id="{00000000-0008-0000-4C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4320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0</xdr:colOff>
      <xdr:row>3</xdr:row>
      <xdr:rowOff>0</xdr:rowOff>
    </xdr:from>
    <xdr:to>
      <xdr:col>182</xdr:col>
      <xdr:colOff>609600</xdr:colOff>
      <xdr:row>4</xdr:row>
      <xdr:rowOff>26670</xdr:rowOff>
    </xdr:to>
    <xdr:pic>
      <xdr:nvPicPr>
        <xdr:cNvPr id="179" name="Picture 188" descr="logoMTL">
          <a:extLst>
            <a:ext uri="{FF2B5EF4-FFF2-40B4-BE49-F238E27FC236}">
              <a16:creationId xmlns:a16="http://schemas.microsoft.com/office/drawing/2014/main" id="{00000000-0008-0000-4C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79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114300</xdr:colOff>
      <xdr:row>3</xdr:row>
      <xdr:rowOff>0</xdr:rowOff>
    </xdr:from>
    <xdr:to>
      <xdr:col>182</xdr:col>
      <xdr:colOff>609600</xdr:colOff>
      <xdr:row>4</xdr:row>
      <xdr:rowOff>26670</xdr:rowOff>
    </xdr:to>
    <xdr:pic>
      <xdr:nvPicPr>
        <xdr:cNvPr id="180" name="Picture 189" descr="logoMTL">
          <a:extLst>
            <a:ext uri="{FF2B5EF4-FFF2-40B4-BE49-F238E27FC236}">
              <a16:creationId xmlns:a16="http://schemas.microsoft.com/office/drawing/2014/main" id="{00000000-0008-0000-4C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893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182</xdr:col>
      <xdr:colOff>1781175</xdr:colOff>
      <xdr:row>0</xdr:row>
      <xdr:rowOff>114300</xdr:rowOff>
    </xdr:from>
    <xdr:to>
      <xdr:col>182</xdr:col>
      <xdr:colOff>1562100</xdr:colOff>
      <xdr:row>0</xdr:row>
      <xdr:rowOff>266700</xdr:rowOff>
    </xdr:to>
    <xdr:pic>
      <xdr:nvPicPr>
        <xdr:cNvPr id="181" name="Picture 190" descr="C:\WINDOWS\TEMP\Symbol.gif">
          <a:extLst>
            <a:ext uri="{FF2B5EF4-FFF2-40B4-BE49-F238E27FC236}">
              <a16:creationId xmlns:a16="http://schemas.microsoft.com/office/drawing/2014/main" id="{00000000-0008-0000-4C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560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189</xdr:col>
      <xdr:colOff>0</xdr:colOff>
      <xdr:row>3</xdr:row>
      <xdr:rowOff>0</xdr:rowOff>
    </xdr:from>
    <xdr:ext cx="609600" cy="330200"/>
    <xdr:pic>
      <xdr:nvPicPr>
        <xdr:cNvPr id="182" name="Picture 188" descr="logoMTL">
          <a:extLst>
            <a:ext uri="{FF2B5EF4-FFF2-40B4-BE49-F238E27FC236}">
              <a16:creationId xmlns:a16="http://schemas.microsoft.com/office/drawing/2014/main" id="{00000000-0008-0000-4C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336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189</xdr:col>
      <xdr:colOff>114300</xdr:colOff>
      <xdr:row>3</xdr:row>
      <xdr:rowOff>0</xdr:rowOff>
    </xdr:from>
    <xdr:ext cx="495300" cy="330200"/>
    <xdr:pic>
      <xdr:nvPicPr>
        <xdr:cNvPr id="183" name="Picture 189" descr="logoMTL">
          <a:extLst>
            <a:ext uri="{FF2B5EF4-FFF2-40B4-BE49-F238E27FC236}">
              <a16:creationId xmlns:a16="http://schemas.microsoft.com/office/drawing/2014/main" id="{00000000-0008-0000-4C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50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189</xdr:col>
      <xdr:colOff>1781175</xdr:colOff>
      <xdr:row>0</xdr:row>
      <xdr:rowOff>114300</xdr:rowOff>
    </xdr:from>
    <xdr:to>
      <xdr:col>189</xdr:col>
      <xdr:colOff>1562100</xdr:colOff>
      <xdr:row>0</xdr:row>
      <xdr:rowOff>266700</xdr:rowOff>
    </xdr:to>
    <xdr:pic>
      <xdr:nvPicPr>
        <xdr:cNvPr id="184" name="Picture 190" descr="C:\WINDOWS\TEMP\Symbol.gif">
          <a:extLst>
            <a:ext uri="{FF2B5EF4-FFF2-40B4-BE49-F238E27FC236}">
              <a16:creationId xmlns:a16="http://schemas.microsoft.com/office/drawing/2014/main" id="{00000000-0008-0000-4C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17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196</xdr:col>
      <xdr:colOff>0</xdr:colOff>
      <xdr:row>3</xdr:row>
      <xdr:rowOff>0</xdr:rowOff>
    </xdr:from>
    <xdr:ext cx="609600" cy="330200"/>
    <xdr:pic>
      <xdr:nvPicPr>
        <xdr:cNvPr id="185" name="Picture 188" descr="logoMTL">
          <a:extLst>
            <a:ext uri="{FF2B5EF4-FFF2-40B4-BE49-F238E27FC236}">
              <a16:creationId xmlns:a16="http://schemas.microsoft.com/office/drawing/2014/main" id="{00000000-0008-0000-4C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45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196</xdr:col>
      <xdr:colOff>114300</xdr:colOff>
      <xdr:row>3</xdr:row>
      <xdr:rowOff>0</xdr:rowOff>
    </xdr:from>
    <xdr:ext cx="495300" cy="330200"/>
    <xdr:pic>
      <xdr:nvPicPr>
        <xdr:cNvPr id="186" name="Picture 189" descr="logoMTL">
          <a:extLst>
            <a:ext uri="{FF2B5EF4-FFF2-40B4-BE49-F238E27FC236}">
              <a16:creationId xmlns:a16="http://schemas.microsoft.com/office/drawing/2014/main" id="{00000000-0008-0000-4C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599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196</xdr:col>
      <xdr:colOff>1781175</xdr:colOff>
      <xdr:row>0</xdr:row>
      <xdr:rowOff>114300</xdr:rowOff>
    </xdr:from>
    <xdr:to>
      <xdr:col>196</xdr:col>
      <xdr:colOff>1562100</xdr:colOff>
      <xdr:row>0</xdr:row>
      <xdr:rowOff>266700</xdr:rowOff>
    </xdr:to>
    <xdr:pic>
      <xdr:nvPicPr>
        <xdr:cNvPr id="187" name="Picture 190" descr="C:\WINDOWS\TEMP\Symbol.gif">
          <a:extLst>
            <a:ext uri="{FF2B5EF4-FFF2-40B4-BE49-F238E27FC236}">
              <a16:creationId xmlns:a16="http://schemas.microsoft.com/office/drawing/2014/main" id="{00000000-0008-0000-4C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6268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203</xdr:col>
      <xdr:colOff>0</xdr:colOff>
      <xdr:row>3</xdr:row>
      <xdr:rowOff>0</xdr:rowOff>
    </xdr:from>
    <xdr:ext cx="609600" cy="330200"/>
    <xdr:pic>
      <xdr:nvPicPr>
        <xdr:cNvPr id="188" name="Picture 188" descr="logoMTL">
          <a:extLst>
            <a:ext uri="{FF2B5EF4-FFF2-40B4-BE49-F238E27FC236}">
              <a16:creationId xmlns:a16="http://schemas.microsoft.com/office/drawing/2014/main" id="{00000000-0008-0000-4C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69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203</xdr:col>
      <xdr:colOff>114300</xdr:colOff>
      <xdr:row>3</xdr:row>
      <xdr:rowOff>0</xdr:rowOff>
    </xdr:from>
    <xdr:ext cx="495300" cy="330200"/>
    <xdr:pic>
      <xdr:nvPicPr>
        <xdr:cNvPr id="189" name="Picture 189" descr="logoMTL">
          <a:extLst>
            <a:ext uri="{FF2B5EF4-FFF2-40B4-BE49-F238E27FC236}">
              <a16:creationId xmlns:a16="http://schemas.microsoft.com/office/drawing/2014/main" id="{00000000-0008-0000-4C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83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203</xdr:col>
      <xdr:colOff>1781175</xdr:colOff>
      <xdr:row>0</xdr:row>
      <xdr:rowOff>114300</xdr:rowOff>
    </xdr:from>
    <xdr:to>
      <xdr:col>203</xdr:col>
      <xdr:colOff>1562100</xdr:colOff>
      <xdr:row>0</xdr:row>
      <xdr:rowOff>266700</xdr:rowOff>
    </xdr:to>
    <xdr:pic>
      <xdr:nvPicPr>
        <xdr:cNvPr id="190" name="Picture 190" descr="C:\WINDOWS\TEMP\Symbol.gif">
          <a:extLst>
            <a:ext uri="{FF2B5EF4-FFF2-40B4-BE49-F238E27FC236}">
              <a16:creationId xmlns:a16="http://schemas.microsoft.com/office/drawing/2014/main" id="{00000000-0008-0000-4C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50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210</xdr:col>
      <xdr:colOff>0</xdr:colOff>
      <xdr:row>3</xdr:row>
      <xdr:rowOff>0</xdr:rowOff>
    </xdr:from>
    <xdr:ext cx="609600" cy="330200"/>
    <xdr:pic>
      <xdr:nvPicPr>
        <xdr:cNvPr id="191" name="Picture 188" descr="logoMTL">
          <a:extLst>
            <a:ext uri="{FF2B5EF4-FFF2-40B4-BE49-F238E27FC236}">
              <a16:creationId xmlns:a16="http://schemas.microsoft.com/office/drawing/2014/main" id="{00000000-0008-0000-4C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357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210</xdr:col>
      <xdr:colOff>114300</xdr:colOff>
      <xdr:row>3</xdr:row>
      <xdr:rowOff>0</xdr:rowOff>
    </xdr:from>
    <xdr:ext cx="495300" cy="330200"/>
    <xdr:pic>
      <xdr:nvPicPr>
        <xdr:cNvPr id="192" name="Picture 189" descr="logoMTL">
          <a:extLst>
            <a:ext uri="{FF2B5EF4-FFF2-40B4-BE49-F238E27FC236}">
              <a16:creationId xmlns:a16="http://schemas.microsoft.com/office/drawing/2014/main" id="{00000000-0008-0000-4C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500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210</xdr:col>
      <xdr:colOff>1781175</xdr:colOff>
      <xdr:row>0</xdr:row>
      <xdr:rowOff>114300</xdr:rowOff>
    </xdr:from>
    <xdr:to>
      <xdr:col>210</xdr:col>
      <xdr:colOff>1562100</xdr:colOff>
      <xdr:row>0</xdr:row>
      <xdr:rowOff>266700</xdr:rowOff>
    </xdr:to>
    <xdr:pic>
      <xdr:nvPicPr>
        <xdr:cNvPr id="193" name="Picture 190" descr="C:\WINDOWS\TEMP\Symbol.gif">
          <a:extLst>
            <a:ext uri="{FF2B5EF4-FFF2-40B4-BE49-F238E27FC236}">
              <a16:creationId xmlns:a16="http://schemas.microsoft.com/office/drawing/2014/main" id="{00000000-0008-0000-4C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16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217</xdr:col>
      <xdr:colOff>0</xdr:colOff>
      <xdr:row>3</xdr:row>
      <xdr:rowOff>0</xdr:rowOff>
    </xdr:from>
    <xdr:ext cx="609600" cy="330200"/>
    <xdr:pic>
      <xdr:nvPicPr>
        <xdr:cNvPr id="194" name="Picture 188" descr="logoMTL">
          <a:extLst>
            <a:ext uri="{FF2B5EF4-FFF2-40B4-BE49-F238E27FC236}">
              <a16:creationId xmlns:a16="http://schemas.microsoft.com/office/drawing/2014/main" id="{00000000-0008-0000-4C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02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217</xdr:col>
      <xdr:colOff>114300</xdr:colOff>
      <xdr:row>3</xdr:row>
      <xdr:rowOff>0</xdr:rowOff>
    </xdr:from>
    <xdr:ext cx="495300" cy="330200"/>
    <xdr:pic>
      <xdr:nvPicPr>
        <xdr:cNvPr id="195" name="Picture 189" descr="logoMTL">
          <a:extLst>
            <a:ext uri="{FF2B5EF4-FFF2-40B4-BE49-F238E27FC236}">
              <a16:creationId xmlns:a16="http://schemas.microsoft.com/office/drawing/2014/main" id="{00000000-0008-0000-4C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916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217</xdr:col>
      <xdr:colOff>1781175</xdr:colOff>
      <xdr:row>0</xdr:row>
      <xdr:rowOff>114300</xdr:rowOff>
    </xdr:from>
    <xdr:to>
      <xdr:col>217</xdr:col>
      <xdr:colOff>1562100</xdr:colOff>
      <xdr:row>0</xdr:row>
      <xdr:rowOff>266700</xdr:rowOff>
    </xdr:to>
    <xdr:pic>
      <xdr:nvPicPr>
        <xdr:cNvPr id="196" name="Picture 190" descr="C:\WINDOWS\TEMP\Symbol.gif">
          <a:extLst>
            <a:ext uri="{FF2B5EF4-FFF2-40B4-BE49-F238E27FC236}">
              <a16:creationId xmlns:a16="http://schemas.microsoft.com/office/drawing/2014/main" id="{00000000-0008-0000-4C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83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224</xdr:col>
      <xdr:colOff>0</xdr:colOff>
      <xdr:row>3</xdr:row>
      <xdr:rowOff>0</xdr:rowOff>
    </xdr:from>
    <xdr:ext cx="609600" cy="330200"/>
    <xdr:pic>
      <xdr:nvPicPr>
        <xdr:cNvPr id="197" name="Picture 188" descr="logoMTL">
          <a:extLst>
            <a:ext uri="{FF2B5EF4-FFF2-40B4-BE49-F238E27FC236}">
              <a16:creationId xmlns:a16="http://schemas.microsoft.com/office/drawing/2014/main" id="{00000000-0008-0000-4C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470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224</xdr:col>
      <xdr:colOff>114300</xdr:colOff>
      <xdr:row>3</xdr:row>
      <xdr:rowOff>0</xdr:rowOff>
    </xdr:from>
    <xdr:ext cx="495300" cy="330200"/>
    <xdr:pic>
      <xdr:nvPicPr>
        <xdr:cNvPr id="198" name="Picture 189" descr="logoMTL">
          <a:extLst>
            <a:ext uri="{FF2B5EF4-FFF2-40B4-BE49-F238E27FC236}">
              <a16:creationId xmlns:a16="http://schemas.microsoft.com/office/drawing/2014/main" id="{00000000-0008-0000-4C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84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224</xdr:col>
      <xdr:colOff>1781175</xdr:colOff>
      <xdr:row>0</xdr:row>
      <xdr:rowOff>114300</xdr:rowOff>
    </xdr:from>
    <xdr:to>
      <xdr:col>224</xdr:col>
      <xdr:colOff>1562100</xdr:colOff>
      <xdr:row>0</xdr:row>
      <xdr:rowOff>266700</xdr:rowOff>
    </xdr:to>
    <xdr:pic>
      <xdr:nvPicPr>
        <xdr:cNvPr id="199" name="Picture 190" descr="C:\WINDOWS\TEMP\Symbol.gif">
          <a:extLst>
            <a:ext uri="{FF2B5EF4-FFF2-40B4-BE49-F238E27FC236}">
              <a16:creationId xmlns:a16="http://schemas.microsoft.com/office/drawing/2014/main" id="{00000000-0008-0000-4C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51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231</xdr:col>
      <xdr:colOff>0</xdr:colOff>
      <xdr:row>3</xdr:row>
      <xdr:rowOff>0</xdr:rowOff>
    </xdr:from>
    <xdr:ext cx="609600" cy="330200"/>
    <xdr:pic>
      <xdr:nvPicPr>
        <xdr:cNvPr id="200" name="Picture 188" descr="logoMTL">
          <a:extLst>
            <a:ext uri="{FF2B5EF4-FFF2-40B4-BE49-F238E27FC236}">
              <a16:creationId xmlns:a16="http://schemas.microsoft.com/office/drawing/2014/main" id="{00000000-0008-0000-4C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138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231</xdr:col>
      <xdr:colOff>114300</xdr:colOff>
      <xdr:row>3</xdr:row>
      <xdr:rowOff>0</xdr:rowOff>
    </xdr:from>
    <xdr:ext cx="495300" cy="330200"/>
    <xdr:pic>
      <xdr:nvPicPr>
        <xdr:cNvPr id="201" name="Picture 189" descr="logoMTL">
          <a:extLst>
            <a:ext uri="{FF2B5EF4-FFF2-40B4-BE49-F238E27FC236}">
              <a16:creationId xmlns:a16="http://schemas.microsoft.com/office/drawing/2014/main" id="{00000000-0008-0000-4C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252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231</xdr:col>
      <xdr:colOff>1781175</xdr:colOff>
      <xdr:row>0</xdr:row>
      <xdr:rowOff>114300</xdr:rowOff>
    </xdr:from>
    <xdr:to>
      <xdr:col>231</xdr:col>
      <xdr:colOff>1562100</xdr:colOff>
      <xdr:row>0</xdr:row>
      <xdr:rowOff>266700</xdr:rowOff>
    </xdr:to>
    <xdr:pic>
      <xdr:nvPicPr>
        <xdr:cNvPr id="202" name="Picture 190" descr="C:\WINDOWS\TEMP\Symbol.gif">
          <a:extLst>
            <a:ext uri="{FF2B5EF4-FFF2-40B4-BE49-F238E27FC236}">
              <a16:creationId xmlns:a16="http://schemas.microsoft.com/office/drawing/2014/main" id="{00000000-0008-0000-4C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19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238</xdr:col>
      <xdr:colOff>0</xdr:colOff>
      <xdr:row>3</xdr:row>
      <xdr:rowOff>0</xdr:rowOff>
    </xdr:from>
    <xdr:ext cx="609600" cy="330200"/>
    <xdr:pic>
      <xdr:nvPicPr>
        <xdr:cNvPr id="203" name="Picture 188" descr="logoMTL">
          <a:extLst>
            <a:ext uri="{FF2B5EF4-FFF2-40B4-BE49-F238E27FC236}">
              <a16:creationId xmlns:a16="http://schemas.microsoft.com/office/drawing/2014/main" id="{00000000-0008-0000-4C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806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238</xdr:col>
      <xdr:colOff>114300</xdr:colOff>
      <xdr:row>3</xdr:row>
      <xdr:rowOff>0</xdr:rowOff>
    </xdr:from>
    <xdr:ext cx="495300" cy="330200"/>
    <xdr:pic>
      <xdr:nvPicPr>
        <xdr:cNvPr id="204" name="Picture 189" descr="logoMTL">
          <a:extLst>
            <a:ext uri="{FF2B5EF4-FFF2-40B4-BE49-F238E27FC236}">
              <a16:creationId xmlns:a16="http://schemas.microsoft.com/office/drawing/2014/main" id="{00000000-0008-0000-4C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920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238</xdr:col>
      <xdr:colOff>1781175</xdr:colOff>
      <xdr:row>0</xdr:row>
      <xdr:rowOff>114300</xdr:rowOff>
    </xdr:from>
    <xdr:to>
      <xdr:col>238</xdr:col>
      <xdr:colOff>1562100</xdr:colOff>
      <xdr:row>0</xdr:row>
      <xdr:rowOff>266700</xdr:rowOff>
    </xdr:to>
    <xdr:pic>
      <xdr:nvPicPr>
        <xdr:cNvPr id="205" name="Picture 190" descr="C:\WINDOWS\TEMP\Symbol.gif">
          <a:extLst>
            <a:ext uri="{FF2B5EF4-FFF2-40B4-BE49-F238E27FC236}">
              <a16:creationId xmlns:a16="http://schemas.microsoft.com/office/drawing/2014/main" id="{00000000-0008-0000-4C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87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245</xdr:col>
      <xdr:colOff>0</xdr:colOff>
      <xdr:row>3</xdr:row>
      <xdr:rowOff>0</xdr:rowOff>
    </xdr:from>
    <xdr:ext cx="609600" cy="330200"/>
    <xdr:pic>
      <xdr:nvPicPr>
        <xdr:cNvPr id="206" name="Picture 188" descr="logoMTL">
          <a:extLst>
            <a:ext uri="{FF2B5EF4-FFF2-40B4-BE49-F238E27FC236}">
              <a16:creationId xmlns:a16="http://schemas.microsoft.com/office/drawing/2014/main" id="{00000000-0008-0000-4C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474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245</xdr:col>
      <xdr:colOff>114300</xdr:colOff>
      <xdr:row>3</xdr:row>
      <xdr:rowOff>0</xdr:rowOff>
    </xdr:from>
    <xdr:ext cx="495300" cy="330200"/>
    <xdr:pic>
      <xdr:nvPicPr>
        <xdr:cNvPr id="207" name="Picture 189" descr="logoMTL">
          <a:extLst>
            <a:ext uri="{FF2B5EF4-FFF2-40B4-BE49-F238E27FC236}">
              <a16:creationId xmlns:a16="http://schemas.microsoft.com/office/drawing/2014/main" id="{00000000-0008-0000-4C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88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245</xdr:col>
      <xdr:colOff>1781175</xdr:colOff>
      <xdr:row>0</xdr:row>
      <xdr:rowOff>114300</xdr:rowOff>
    </xdr:from>
    <xdr:to>
      <xdr:col>245</xdr:col>
      <xdr:colOff>1562100</xdr:colOff>
      <xdr:row>0</xdr:row>
      <xdr:rowOff>266700</xdr:rowOff>
    </xdr:to>
    <xdr:pic>
      <xdr:nvPicPr>
        <xdr:cNvPr id="208" name="Picture 190" descr="C:\WINDOWS\TEMP\Symbol.gif">
          <a:extLst>
            <a:ext uri="{FF2B5EF4-FFF2-40B4-BE49-F238E27FC236}">
              <a16:creationId xmlns:a16="http://schemas.microsoft.com/office/drawing/2014/main" id="{00000000-0008-0000-4C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55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252</xdr:col>
      <xdr:colOff>0</xdr:colOff>
      <xdr:row>3</xdr:row>
      <xdr:rowOff>0</xdr:rowOff>
    </xdr:from>
    <xdr:ext cx="609600" cy="330200"/>
    <xdr:pic>
      <xdr:nvPicPr>
        <xdr:cNvPr id="209" name="Picture 188" descr="logoMTL">
          <a:extLst>
            <a:ext uri="{FF2B5EF4-FFF2-40B4-BE49-F238E27FC236}">
              <a16:creationId xmlns:a16="http://schemas.microsoft.com/office/drawing/2014/main" id="{00000000-0008-0000-4C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142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252</xdr:col>
      <xdr:colOff>114300</xdr:colOff>
      <xdr:row>3</xdr:row>
      <xdr:rowOff>0</xdr:rowOff>
    </xdr:from>
    <xdr:ext cx="495300" cy="330200"/>
    <xdr:pic>
      <xdr:nvPicPr>
        <xdr:cNvPr id="210" name="Picture 189" descr="logoMTL">
          <a:extLst>
            <a:ext uri="{FF2B5EF4-FFF2-40B4-BE49-F238E27FC236}">
              <a16:creationId xmlns:a16="http://schemas.microsoft.com/office/drawing/2014/main" id="{00000000-0008-0000-4C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56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252</xdr:col>
      <xdr:colOff>1781175</xdr:colOff>
      <xdr:row>0</xdr:row>
      <xdr:rowOff>114300</xdr:rowOff>
    </xdr:from>
    <xdr:to>
      <xdr:col>252</xdr:col>
      <xdr:colOff>1562100</xdr:colOff>
      <xdr:row>0</xdr:row>
      <xdr:rowOff>266700</xdr:rowOff>
    </xdr:to>
    <xdr:pic>
      <xdr:nvPicPr>
        <xdr:cNvPr id="211" name="Picture 190" descr="C:\WINDOWS\TEMP\Symbol.gif">
          <a:extLst>
            <a:ext uri="{FF2B5EF4-FFF2-40B4-BE49-F238E27FC236}">
              <a16:creationId xmlns:a16="http://schemas.microsoft.com/office/drawing/2014/main" id="{00000000-0008-0000-4C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923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259</xdr:col>
      <xdr:colOff>0</xdr:colOff>
      <xdr:row>3</xdr:row>
      <xdr:rowOff>0</xdr:rowOff>
    </xdr:from>
    <xdr:ext cx="609600" cy="330200"/>
    <xdr:pic>
      <xdr:nvPicPr>
        <xdr:cNvPr id="212" name="Picture 188" descr="logoMTL">
          <a:extLst>
            <a:ext uri="{FF2B5EF4-FFF2-40B4-BE49-F238E27FC236}">
              <a16:creationId xmlns:a16="http://schemas.microsoft.com/office/drawing/2014/main" id="{00000000-0008-0000-4C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801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259</xdr:col>
      <xdr:colOff>114300</xdr:colOff>
      <xdr:row>3</xdr:row>
      <xdr:rowOff>0</xdr:rowOff>
    </xdr:from>
    <xdr:ext cx="495300" cy="330200"/>
    <xdr:pic>
      <xdr:nvPicPr>
        <xdr:cNvPr id="213" name="Picture 189" descr="logoMTL">
          <a:extLst>
            <a:ext uri="{FF2B5EF4-FFF2-40B4-BE49-F238E27FC236}">
              <a16:creationId xmlns:a16="http://schemas.microsoft.com/office/drawing/2014/main" id="{00000000-0008-0000-4C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1944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259</xdr:col>
      <xdr:colOff>1781175</xdr:colOff>
      <xdr:row>0</xdr:row>
      <xdr:rowOff>114300</xdr:rowOff>
    </xdr:from>
    <xdr:to>
      <xdr:col>259</xdr:col>
      <xdr:colOff>1562100</xdr:colOff>
      <xdr:row>0</xdr:row>
      <xdr:rowOff>266700</xdr:rowOff>
    </xdr:to>
    <xdr:pic>
      <xdr:nvPicPr>
        <xdr:cNvPr id="214" name="Picture 190" descr="C:\WINDOWS\TEMP\Symbol.gif">
          <a:extLst>
            <a:ext uri="{FF2B5EF4-FFF2-40B4-BE49-F238E27FC236}">
              <a16:creationId xmlns:a16="http://schemas.microsoft.com/office/drawing/2014/main" id="{00000000-0008-0000-4C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61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266</xdr:col>
      <xdr:colOff>0</xdr:colOff>
      <xdr:row>3</xdr:row>
      <xdr:rowOff>0</xdr:rowOff>
    </xdr:from>
    <xdr:ext cx="609600" cy="330200"/>
    <xdr:pic>
      <xdr:nvPicPr>
        <xdr:cNvPr id="215" name="Picture 188" descr="logoMTL">
          <a:extLst>
            <a:ext uri="{FF2B5EF4-FFF2-40B4-BE49-F238E27FC236}">
              <a16:creationId xmlns:a16="http://schemas.microsoft.com/office/drawing/2014/main" id="{00000000-0008-0000-4C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895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266</xdr:col>
      <xdr:colOff>114300</xdr:colOff>
      <xdr:row>3</xdr:row>
      <xdr:rowOff>0</xdr:rowOff>
    </xdr:from>
    <xdr:ext cx="495300" cy="330200"/>
    <xdr:pic>
      <xdr:nvPicPr>
        <xdr:cNvPr id="216" name="Picture 189" descr="logoMTL">
          <a:extLst>
            <a:ext uri="{FF2B5EF4-FFF2-40B4-BE49-F238E27FC236}">
              <a16:creationId xmlns:a16="http://schemas.microsoft.com/office/drawing/2014/main" id="{00000000-0008-0000-4C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703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266</xdr:col>
      <xdr:colOff>1781175</xdr:colOff>
      <xdr:row>0</xdr:row>
      <xdr:rowOff>114300</xdr:rowOff>
    </xdr:from>
    <xdr:to>
      <xdr:col>266</xdr:col>
      <xdr:colOff>1562100</xdr:colOff>
      <xdr:row>0</xdr:row>
      <xdr:rowOff>266700</xdr:rowOff>
    </xdr:to>
    <xdr:pic>
      <xdr:nvPicPr>
        <xdr:cNvPr id="217" name="Picture 190" descr="C:\WINDOWS\TEMP\Symbol.gif">
          <a:extLst>
            <a:ext uri="{FF2B5EF4-FFF2-40B4-BE49-F238E27FC236}">
              <a16:creationId xmlns:a16="http://schemas.microsoft.com/office/drawing/2014/main" id="{00000000-0008-0000-4C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3706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273</xdr:col>
      <xdr:colOff>0</xdr:colOff>
      <xdr:row>3</xdr:row>
      <xdr:rowOff>0</xdr:rowOff>
    </xdr:from>
    <xdr:ext cx="609600" cy="330200"/>
    <xdr:pic>
      <xdr:nvPicPr>
        <xdr:cNvPr id="218" name="Picture 188" descr="logoMTL">
          <a:extLst>
            <a:ext uri="{FF2B5EF4-FFF2-40B4-BE49-F238E27FC236}">
              <a16:creationId xmlns:a16="http://schemas.microsoft.com/office/drawing/2014/main" id="{00000000-0008-0000-4C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098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273</xdr:col>
      <xdr:colOff>114300</xdr:colOff>
      <xdr:row>3</xdr:row>
      <xdr:rowOff>0</xdr:rowOff>
    </xdr:from>
    <xdr:ext cx="495300" cy="330200"/>
    <xdr:pic>
      <xdr:nvPicPr>
        <xdr:cNvPr id="219" name="Picture 189" descr="logoMTL">
          <a:extLst>
            <a:ext uri="{FF2B5EF4-FFF2-40B4-BE49-F238E27FC236}">
              <a16:creationId xmlns:a16="http://schemas.microsoft.com/office/drawing/2014/main" id="{00000000-0008-0000-4C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3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273</xdr:col>
      <xdr:colOff>1781175</xdr:colOff>
      <xdr:row>0</xdr:row>
      <xdr:rowOff>114300</xdr:rowOff>
    </xdr:from>
    <xdr:to>
      <xdr:col>273</xdr:col>
      <xdr:colOff>1562100</xdr:colOff>
      <xdr:row>0</xdr:row>
      <xdr:rowOff>266700</xdr:rowOff>
    </xdr:to>
    <xdr:pic>
      <xdr:nvPicPr>
        <xdr:cNvPr id="220" name="Picture 190" descr="C:\WINDOWS\TEMP\Symbol.gif">
          <a:extLst>
            <a:ext uri="{FF2B5EF4-FFF2-40B4-BE49-F238E27FC236}">
              <a16:creationId xmlns:a16="http://schemas.microsoft.com/office/drawing/2014/main" id="{00000000-0008-0000-4C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8800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280</xdr:col>
      <xdr:colOff>0</xdr:colOff>
      <xdr:row>3</xdr:row>
      <xdr:rowOff>0</xdr:rowOff>
    </xdr:from>
    <xdr:ext cx="609600" cy="330200"/>
    <xdr:pic>
      <xdr:nvPicPr>
        <xdr:cNvPr id="221" name="Picture 188" descr="logoMTL">
          <a:extLst>
            <a:ext uri="{FF2B5EF4-FFF2-40B4-BE49-F238E27FC236}">
              <a16:creationId xmlns:a16="http://schemas.microsoft.com/office/drawing/2014/main" id="{00000000-0008-0000-4C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08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280</xdr:col>
      <xdr:colOff>114300</xdr:colOff>
      <xdr:row>3</xdr:row>
      <xdr:rowOff>0</xdr:rowOff>
    </xdr:from>
    <xdr:ext cx="495300" cy="330200"/>
    <xdr:pic>
      <xdr:nvPicPr>
        <xdr:cNvPr id="222" name="Picture 189" descr="logoMTL">
          <a:extLst>
            <a:ext uri="{FF2B5EF4-FFF2-40B4-BE49-F238E27FC236}">
              <a16:creationId xmlns:a16="http://schemas.microsoft.com/office/drawing/2014/main" id="{00000000-0008-0000-4C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22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280</xdr:col>
      <xdr:colOff>1781175</xdr:colOff>
      <xdr:row>0</xdr:row>
      <xdr:rowOff>114300</xdr:rowOff>
    </xdr:from>
    <xdr:to>
      <xdr:col>280</xdr:col>
      <xdr:colOff>1562100</xdr:colOff>
      <xdr:row>0</xdr:row>
      <xdr:rowOff>266700</xdr:rowOff>
    </xdr:to>
    <xdr:pic>
      <xdr:nvPicPr>
        <xdr:cNvPr id="223" name="Picture 190" descr="C:\WINDOWS\TEMP\Symbol.gif">
          <a:extLst>
            <a:ext uri="{FF2B5EF4-FFF2-40B4-BE49-F238E27FC236}">
              <a16:creationId xmlns:a16="http://schemas.microsoft.com/office/drawing/2014/main" id="{00000000-0008-0000-4C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89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287</xdr:col>
      <xdr:colOff>0</xdr:colOff>
      <xdr:row>3</xdr:row>
      <xdr:rowOff>0</xdr:rowOff>
    </xdr:from>
    <xdr:ext cx="609600" cy="330200"/>
    <xdr:pic>
      <xdr:nvPicPr>
        <xdr:cNvPr id="224" name="Picture 188" descr="logoMTL">
          <a:extLst>
            <a:ext uri="{FF2B5EF4-FFF2-40B4-BE49-F238E27FC236}">
              <a16:creationId xmlns:a16="http://schemas.microsoft.com/office/drawing/2014/main" id="{9D2E156F-5737-407D-86C3-928150A56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117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287</xdr:col>
      <xdr:colOff>114300</xdr:colOff>
      <xdr:row>3</xdr:row>
      <xdr:rowOff>0</xdr:rowOff>
    </xdr:from>
    <xdr:ext cx="495300" cy="330200"/>
    <xdr:pic>
      <xdr:nvPicPr>
        <xdr:cNvPr id="225" name="Picture 189" descr="logoMTL">
          <a:extLst>
            <a:ext uri="{FF2B5EF4-FFF2-40B4-BE49-F238E27FC236}">
              <a16:creationId xmlns:a16="http://schemas.microsoft.com/office/drawing/2014/main" id="{F0BD8988-000B-4959-8D32-E72116AB5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2319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287</xdr:col>
      <xdr:colOff>1781175</xdr:colOff>
      <xdr:row>0</xdr:row>
      <xdr:rowOff>114300</xdr:rowOff>
    </xdr:from>
    <xdr:to>
      <xdr:col>287</xdr:col>
      <xdr:colOff>1562100</xdr:colOff>
      <xdr:row>0</xdr:row>
      <xdr:rowOff>266700</xdr:rowOff>
    </xdr:to>
    <xdr:pic>
      <xdr:nvPicPr>
        <xdr:cNvPr id="226" name="Picture 190" descr="C:\WINDOWS\TEMP\Symbol.gif">
          <a:extLst>
            <a:ext uri="{FF2B5EF4-FFF2-40B4-BE49-F238E27FC236}">
              <a16:creationId xmlns:a16="http://schemas.microsoft.com/office/drawing/2014/main" id="{190025DA-AB16-48FC-8AE3-D03E61299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8988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294</xdr:col>
      <xdr:colOff>2000250</xdr:colOff>
      <xdr:row>0</xdr:row>
      <xdr:rowOff>47625</xdr:rowOff>
    </xdr:from>
    <xdr:to>
      <xdr:col>294</xdr:col>
      <xdr:colOff>2170953</xdr:colOff>
      <xdr:row>0</xdr:row>
      <xdr:rowOff>283103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E15717-A1E7-47AA-A61F-9356B918A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6453875" y="4762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294</xdr:col>
      <xdr:colOff>63500</xdr:colOff>
      <xdr:row>3</xdr:row>
      <xdr:rowOff>15875</xdr:rowOff>
    </xdr:from>
    <xdr:to>
      <xdr:col>294</xdr:col>
      <xdr:colOff>945592</xdr:colOff>
      <xdr:row>4</xdr:row>
      <xdr:rowOff>15266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2EC78F-D667-4099-9642-A87C207E2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4517125" y="920750"/>
          <a:ext cx="883997" cy="304826"/>
        </a:xfrm>
        <a:prstGeom prst="rect">
          <a:avLst/>
        </a:prstGeom>
      </xdr:spPr>
    </xdr:pic>
    <xdr:clientData/>
  </xdr:twoCellAnchor>
  <xdr:oneCellAnchor>
    <xdr:from>
      <xdr:col>301</xdr:col>
      <xdr:colOff>2000250</xdr:colOff>
      <xdr:row>0</xdr:row>
      <xdr:rowOff>47625</xdr:rowOff>
    </xdr:from>
    <xdr:ext cx="170703" cy="231668"/>
    <xdr:pic>
      <xdr:nvPicPr>
        <xdr:cNvPr id="229" name="Picture 228">
          <a:extLst>
            <a:ext uri="{FF2B5EF4-FFF2-40B4-BE49-F238E27FC236}">
              <a16:creationId xmlns:a16="http://schemas.microsoft.com/office/drawing/2014/main" id="{730D629C-7416-4E82-91D5-3E3C29E9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6453875" y="47625"/>
          <a:ext cx="170703" cy="231668"/>
        </a:xfrm>
        <a:prstGeom prst="rect">
          <a:avLst/>
        </a:prstGeom>
      </xdr:spPr>
    </xdr:pic>
    <xdr:clientData/>
  </xdr:oneCellAnchor>
  <xdr:oneCellAnchor>
    <xdr:from>
      <xdr:col>301</xdr:col>
      <xdr:colOff>63500</xdr:colOff>
      <xdr:row>3</xdr:row>
      <xdr:rowOff>15875</xdr:rowOff>
    </xdr:from>
    <xdr:ext cx="883997" cy="304826"/>
    <xdr:pic>
      <xdr:nvPicPr>
        <xdr:cNvPr id="230" name="Picture 229">
          <a:extLst>
            <a:ext uri="{FF2B5EF4-FFF2-40B4-BE49-F238E27FC236}">
              <a16:creationId xmlns:a16="http://schemas.microsoft.com/office/drawing/2014/main" id="{969DF555-5131-48D5-85A3-D646104A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45171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308</xdr:col>
      <xdr:colOff>2000250</xdr:colOff>
      <xdr:row>0</xdr:row>
      <xdr:rowOff>47625</xdr:rowOff>
    </xdr:from>
    <xdr:ext cx="170703" cy="231668"/>
    <xdr:pic>
      <xdr:nvPicPr>
        <xdr:cNvPr id="231" name="Picture 230">
          <a:extLst>
            <a:ext uri="{FF2B5EF4-FFF2-40B4-BE49-F238E27FC236}">
              <a16:creationId xmlns:a16="http://schemas.microsoft.com/office/drawing/2014/main" id="{BE71423A-119B-4CA0-B8EE-2919DA2D7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7121875" y="47625"/>
          <a:ext cx="170703" cy="231668"/>
        </a:xfrm>
        <a:prstGeom prst="rect">
          <a:avLst/>
        </a:prstGeom>
      </xdr:spPr>
    </xdr:pic>
    <xdr:clientData/>
  </xdr:oneCellAnchor>
  <xdr:oneCellAnchor>
    <xdr:from>
      <xdr:col>308</xdr:col>
      <xdr:colOff>63500</xdr:colOff>
      <xdr:row>3</xdr:row>
      <xdr:rowOff>15875</xdr:rowOff>
    </xdr:from>
    <xdr:ext cx="883997" cy="304826"/>
    <xdr:pic>
      <xdr:nvPicPr>
        <xdr:cNvPr id="232" name="Picture 231">
          <a:extLst>
            <a:ext uri="{FF2B5EF4-FFF2-40B4-BE49-F238E27FC236}">
              <a16:creationId xmlns:a16="http://schemas.microsoft.com/office/drawing/2014/main" id="{FAB3D6B3-A257-488F-86AF-FC00DF380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51851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315</xdr:col>
      <xdr:colOff>2000250</xdr:colOff>
      <xdr:row>0</xdr:row>
      <xdr:rowOff>47625</xdr:rowOff>
    </xdr:from>
    <xdr:ext cx="170703" cy="231668"/>
    <xdr:pic>
      <xdr:nvPicPr>
        <xdr:cNvPr id="233" name="Picture 232">
          <a:extLst>
            <a:ext uri="{FF2B5EF4-FFF2-40B4-BE49-F238E27FC236}">
              <a16:creationId xmlns:a16="http://schemas.microsoft.com/office/drawing/2014/main" id="{FB31D001-4767-48E8-84D3-1DC87758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7789875" y="47625"/>
          <a:ext cx="170703" cy="231668"/>
        </a:xfrm>
        <a:prstGeom prst="rect">
          <a:avLst/>
        </a:prstGeom>
      </xdr:spPr>
    </xdr:pic>
    <xdr:clientData/>
  </xdr:oneCellAnchor>
  <xdr:oneCellAnchor>
    <xdr:from>
      <xdr:col>315</xdr:col>
      <xdr:colOff>63500</xdr:colOff>
      <xdr:row>3</xdr:row>
      <xdr:rowOff>15875</xdr:rowOff>
    </xdr:from>
    <xdr:ext cx="883997" cy="304826"/>
    <xdr:pic>
      <xdr:nvPicPr>
        <xdr:cNvPr id="234" name="Picture 233">
          <a:extLst>
            <a:ext uri="{FF2B5EF4-FFF2-40B4-BE49-F238E27FC236}">
              <a16:creationId xmlns:a16="http://schemas.microsoft.com/office/drawing/2014/main" id="{855DEDA1-B5D2-4599-A6FB-8A7C6569D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58531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322</xdr:col>
      <xdr:colOff>2000250</xdr:colOff>
      <xdr:row>0</xdr:row>
      <xdr:rowOff>47625</xdr:rowOff>
    </xdr:from>
    <xdr:ext cx="170703" cy="231668"/>
    <xdr:pic>
      <xdr:nvPicPr>
        <xdr:cNvPr id="235" name="Picture 234">
          <a:extLst>
            <a:ext uri="{FF2B5EF4-FFF2-40B4-BE49-F238E27FC236}">
              <a16:creationId xmlns:a16="http://schemas.microsoft.com/office/drawing/2014/main" id="{1565257B-FE76-43B9-8F7D-EBA0F15C0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8457875" y="47625"/>
          <a:ext cx="170703" cy="231668"/>
        </a:xfrm>
        <a:prstGeom prst="rect">
          <a:avLst/>
        </a:prstGeom>
      </xdr:spPr>
    </xdr:pic>
    <xdr:clientData/>
  </xdr:oneCellAnchor>
  <xdr:oneCellAnchor>
    <xdr:from>
      <xdr:col>322</xdr:col>
      <xdr:colOff>63500</xdr:colOff>
      <xdr:row>3</xdr:row>
      <xdr:rowOff>15875</xdr:rowOff>
    </xdr:from>
    <xdr:ext cx="883997" cy="304826"/>
    <xdr:pic>
      <xdr:nvPicPr>
        <xdr:cNvPr id="236" name="Picture 235">
          <a:extLst>
            <a:ext uri="{FF2B5EF4-FFF2-40B4-BE49-F238E27FC236}">
              <a16:creationId xmlns:a16="http://schemas.microsoft.com/office/drawing/2014/main" id="{AF6F4C2D-18E3-4C2A-92A7-4D00F0BD0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65211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329</xdr:col>
      <xdr:colOff>2000250</xdr:colOff>
      <xdr:row>0</xdr:row>
      <xdr:rowOff>47625</xdr:rowOff>
    </xdr:from>
    <xdr:ext cx="170703" cy="231668"/>
    <xdr:pic>
      <xdr:nvPicPr>
        <xdr:cNvPr id="237" name="Picture 236">
          <a:extLst>
            <a:ext uri="{FF2B5EF4-FFF2-40B4-BE49-F238E27FC236}">
              <a16:creationId xmlns:a16="http://schemas.microsoft.com/office/drawing/2014/main" id="{4CF755C0-83DA-459F-B28F-2C5ACF19D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9125875" y="47625"/>
          <a:ext cx="170703" cy="231668"/>
        </a:xfrm>
        <a:prstGeom prst="rect">
          <a:avLst/>
        </a:prstGeom>
      </xdr:spPr>
    </xdr:pic>
    <xdr:clientData/>
  </xdr:oneCellAnchor>
  <xdr:oneCellAnchor>
    <xdr:from>
      <xdr:col>329</xdr:col>
      <xdr:colOff>63500</xdr:colOff>
      <xdr:row>3</xdr:row>
      <xdr:rowOff>15875</xdr:rowOff>
    </xdr:from>
    <xdr:ext cx="883997" cy="304826"/>
    <xdr:pic>
      <xdr:nvPicPr>
        <xdr:cNvPr id="238" name="Picture 237">
          <a:extLst>
            <a:ext uri="{FF2B5EF4-FFF2-40B4-BE49-F238E27FC236}">
              <a16:creationId xmlns:a16="http://schemas.microsoft.com/office/drawing/2014/main" id="{00E4C733-B32A-48BD-BFEF-671C7DEF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71891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336</xdr:col>
      <xdr:colOff>2000250</xdr:colOff>
      <xdr:row>0</xdr:row>
      <xdr:rowOff>47625</xdr:rowOff>
    </xdr:from>
    <xdr:ext cx="170703" cy="231668"/>
    <xdr:pic>
      <xdr:nvPicPr>
        <xdr:cNvPr id="239" name="Picture 238">
          <a:extLst>
            <a:ext uri="{FF2B5EF4-FFF2-40B4-BE49-F238E27FC236}">
              <a16:creationId xmlns:a16="http://schemas.microsoft.com/office/drawing/2014/main" id="{69502174-B7B6-4BAC-BA50-D88F9A379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9793875" y="47625"/>
          <a:ext cx="170703" cy="231668"/>
        </a:xfrm>
        <a:prstGeom prst="rect">
          <a:avLst/>
        </a:prstGeom>
      </xdr:spPr>
    </xdr:pic>
    <xdr:clientData/>
  </xdr:oneCellAnchor>
  <xdr:oneCellAnchor>
    <xdr:from>
      <xdr:col>336</xdr:col>
      <xdr:colOff>63500</xdr:colOff>
      <xdr:row>3</xdr:row>
      <xdr:rowOff>15875</xdr:rowOff>
    </xdr:from>
    <xdr:ext cx="883997" cy="304826"/>
    <xdr:pic>
      <xdr:nvPicPr>
        <xdr:cNvPr id="240" name="Picture 239">
          <a:extLst>
            <a:ext uri="{FF2B5EF4-FFF2-40B4-BE49-F238E27FC236}">
              <a16:creationId xmlns:a16="http://schemas.microsoft.com/office/drawing/2014/main" id="{94F195E5-6DF5-4EC8-84F7-28619ED36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78571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343</xdr:col>
      <xdr:colOff>2000250</xdr:colOff>
      <xdr:row>0</xdr:row>
      <xdr:rowOff>47625</xdr:rowOff>
    </xdr:from>
    <xdr:ext cx="170703" cy="231668"/>
    <xdr:pic>
      <xdr:nvPicPr>
        <xdr:cNvPr id="241" name="Picture 240">
          <a:extLst>
            <a:ext uri="{FF2B5EF4-FFF2-40B4-BE49-F238E27FC236}">
              <a16:creationId xmlns:a16="http://schemas.microsoft.com/office/drawing/2014/main" id="{597ECE34-8DCE-478E-956C-12E555057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5713940" y="49530"/>
          <a:ext cx="170703" cy="231668"/>
        </a:xfrm>
        <a:prstGeom prst="rect">
          <a:avLst/>
        </a:prstGeom>
      </xdr:spPr>
    </xdr:pic>
    <xdr:clientData/>
  </xdr:oneCellAnchor>
  <xdr:oneCellAnchor>
    <xdr:from>
      <xdr:col>343</xdr:col>
      <xdr:colOff>63500</xdr:colOff>
      <xdr:row>3</xdr:row>
      <xdr:rowOff>15875</xdr:rowOff>
    </xdr:from>
    <xdr:ext cx="883997" cy="304826"/>
    <xdr:pic>
      <xdr:nvPicPr>
        <xdr:cNvPr id="242" name="Picture 241">
          <a:extLst>
            <a:ext uri="{FF2B5EF4-FFF2-40B4-BE49-F238E27FC236}">
              <a16:creationId xmlns:a16="http://schemas.microsoft.com/office/drawing/2014/main" id="{9D9754F0-5E7F-49EB-A3EE-F0D706B1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3777190" y="924560"/>
          <a:ext cx="883997" cy="304826"/>
        </a:xfrm>
        <a:prstGeom prst="rect">
          <a:avLst/>
        </a:prstGeom>
      </xdr:spPr>
    </xdr:pic>
    <xdr:clientData/>
  </xdr:oneCellAnchor>
  <xdr:oneCellAnchor>
    <xdr:from>
      <xdr:col>350</xdr:col>
      <xdr:colOff>2000250</xdr:colOff>
      <xdr:row>0</xdr:row>
      <xdr:rowOff>47625</xdr:rowOff>
    </xdr:from>
    <xdr:ext cx="170703" cy="231668"/>
    <xdr:pic>
      <xdr:nvPicPr>
        <xdr:cNvPr id="243" name="Picture 242">
          <a:extLst>
            <a:ext uri="{FF2B5EF4-FFF2-40B4-BE49-F238E27FC236}">
              <a16:creationId xmlns:a16="http://schemas.microsoft.com/office/drawing/2014/main" id="{6B893DA3-D632-4986-AA4D-B0AD4ED40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1129875" y="47625"/>
          <a:ext cx="170703" cy="231668"/>
        </a:xfrm>
        <a:prstGeom prst="rect">
          <a:avLst/>
        </a:prstGeom>
      </xdr:spPr>
    </xdr:pic>
    <xdr:clientData/>
  </xdr:oneCellAnchor>
  <xdr:oneCellAnchor>
    <xdr:from>
      <xdr:col>350</xdr:col>
      <xdr:colOff>63500</xdr:colOff>
      <xdr:row>3</xdr:row>
      <xdr:rowOff>15875</xdr:rowOff>
    </xdr:from>
    <xdr:ext cx="883997" cy="304826"/>
    <xdr:pic>
      <xdr:nvPicPr>
        <xdr:cNvPr id="244" name="Picture 243">
          <a:extLst>
            <a:ext uri="{FF2B5EF4-FFF2-40B4-BE49-F238E27FC236}">
              <a16:creationId xmlns:a16="http://schemas.microsoft.com/office/drawing/2014/main" id="{D678F031-3F3A-4080-8A05-7DDC8B63E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91931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357</xdr:col>
      <xdr:colOff>2000250</xdr:colOff>
      <xdr:row>0</xdr:row>
      <xdr:rowOff>47625</xdr:rowOff>
    </xdr:from>
    <xdr:ext cx="170703" cy="231668"/>
    <xdr:pic>
      <xdr:nvPicPr>
        <xdr:cNvPr id="245" name="Picture 244">
          <a:extLst>
            <a:ext uri="{FF2B5EF4-FFF2-40B4-BE49-F238E27FC236}">
              <a16:creationId xmlns:a16="http://schemas.microsoft.com/office/drawing/2014/main" id="{0FDB9A66-6D78-40E3-B21D-4D386BA4B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1797875" y="47625"/>
          <a:ext cx="170703" cy="231668"/>
        </a:xfrm>
        <a:prstGeom prst="rect">
          <a:avLst/>
        </a:prstGeom>
      </xdr:spPr>
    </xdr:pic>
    <xdr:clientData/>
  </xdr:oneCellAnchor>
  <xdr:oneCellAnchor>
    <xdr:from>
      <xdr:col>357</xdr:col>
      <xdr:colOff>63500</xdr:colOff>
      <xdr:row>3</xdr:row>
      <xdr:rowOff>15875</xdr:rowOff>
    </xdr:from>
    <xdr:ext cx="883997" cy="304826"/>
    <xdr:pic>
      <xdr:nvPicPr>
        <xdr:cNvPr id="246" name="Picture 245">
          <a:extLst>
            <a:ext uri="{FF2B5EF4-FFF2-40B4-BE49-F238E27FC236}">
              <a16:creationId xmlns:a16="http://schemas.microsoft.com/office/drawing/2014/main" id="{5B70C0A4-4C88-4DB7-856B-755630F5F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98611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364</xdr:col>
      <xdr:colOff>2000250</xdr:colOff>
      <xdr:row>0</xdr:row>
      <xdr:rowOff>47625</xdr:rowOff>
    </xdr:from>
    <xdr:ext cx="170703" cy="231668"/>
    <xdr:pic>
      <xdr:nvPicPr>
        <xdr:cNvPr id="247" name="Picture 246">
          <a:extLst>
            <a:ext uri="{FF2B5EF4-FFF2-40B4-BE49-F238E27FC236}">
              <a16:creationId xmlns:a16="http://schemas.microsoft.com/office/drawing/2014/main" id="{B38F95C0-4CB1-4854-8D71-36B77BD3A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2465875" y="47625"/>
          <a:ext cx="170703" cy="231668"/>
        </a:xfrm>
        <a:prstGeom prst="rect">
          <a:avLst/>
        </a:prstGeom>
      </xdr:spPr>
    </xdr:pic>
    <xdr:clientData/>
  </xdr:oneCellAnchor>
  <xdr:oneCellAnchor>
    <xdr:from>
      <xdr:col>364</xdr:col>
      <xdr:colOff>63500</xdr:colOff>
      <xdr:row>3</xdr:row>
      <xdr:rowOff>15875</xdr:rowOff>
    </xdr:from>
    <xdr:ext cx="883997" cy="304826"/>
    <xdr:pic>
      <xdr:nvPicPr>
        <xdr:cNvPr id="248" name="Picture 247">
          <a:extLst>
            <a:ext uri="{FF2B5EF4-FFF2-40B4-BE49-F238E27FC236}">
              <a16:creationId xmlns:a16="http://schemas.microsoft.com/office/drawing/2014/main" id="{6C991C1F-818C-4912-819B-FD6E48FC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05291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370</xdr:col>
      <xdr:colOff>2000250</xdr:colOff>
      <xdr:row>0</xdr:row>
      <xdr:rowOff>47625</xdr:rowOff>
    </xdr:from>
    <xdr:ext cx="170703" cy="231668"/>
    <xdr:pic>
      <xdr:nvPicPr>
        <xdr:cNvPr id="249" name="Picture 248">
          <a:extLst>
            <a:ext uri="{FF2B5EF4-FFF2-40B4-BE49-F238E27FC236}">
              <a16:creationId xmlns:a16="http://schemas.microsoft.com/office/drawing/2014/main" id="{995F514C-6F9C-4FFD-890F-768262A8C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8758050" y="47625"/>
          <a:ext cx="170703" cy="231668"/>
        </a:xfrm>
        <a:prstGeom prst="rect">
          <a:avLst/>
        </a:prstGeom>
      </xdr:spPr>
    </xdr:pic>
    <xdr:clientData/>
  </xdr:oneCellAnchor>
  <xdr:oneCellAnchor>
    <xdr:from>
      <xdr:col>370</xdr:col>
      <xdr:colOff>63500</xdr:colOff>
      <xdr:row>3</xdr:row>
      <xdr:rowOff>15875</xdr:rowOff>
    </xdr:from>
    <xdr:ext cx="883997" cy="304826"/>
    <xdr:pic>
      <xdr:nvPicPr>
        <xdr:cNvPr id="250" name="Picture 249">
          <a:extLst>
            <a:ext uri="{FF2B5EF4-FFF2-40B4-BE49-F238E27FC236}">
              <a16:creationId xmlns:a16="http://schemas.microsoft.com/office/drawing/2014/main" id="{D2C8CF31-EA03-43BC-8272-C0DCF4CC0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6821300" y="892175"/>
          <a:ext cx="883997" cy="304826"/>
        </a:xfrm>
        <a:prstGeom prst="rect">
          <a:avLst/>
        </a:prstGeom>
      </xdr:spPr>
    </xdr:pic>
    <xdr:clientData/>
  </xdr:oneCellAnchor>
  <xdr:oneCellAnchor>
    <xdr:from>
      <xdr:col>376</xdr:col>
      <xdr:colOff>2000250</xdr:colOff>
      <xdr:row>0</xdr:row>
      <xdr:rowOff>47625</xdr:rowOff>
    </xdr:from>
    <xdr:ext cx="170703" cy="231668"/>
    <xdr:pic>
      <xdr:nvPicPr>
        <xdr:cNvPr id="251" name="Picture 250">
          <a:extLst>
            <a:ext uri="{FF2B5EF4-FFF2-40B4-BE49-F238E27FC236}">
              <a16:creationId xmlns:a16="http://schemas.microsoft.com/office/drawing/2014/main" id="{C1A3E55D-EC6A-4C80-A902-FBAC4D88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9083150" y="47625"/>
          <a:ext cx="170703" cy="231668"/>
        </a:xfrm>
        <a:prstGeom prst="rect">
          <a:avLst/>
        </a:prstGeom>
      </xdr:spPr>
    </xdr:pic>
    <xdr:clientData/>
  </xdr:oneCellAnchor>
  <xdr:oneCellAnchor>
    <xdr:from>
      <xdr:col>376</xdr:col>
      <xdr:colOff>63500</xdr:colOff>
      <xdr:row>3</xdr:row>
      <xdr:rowOff>15875</xdr:rowOff>
    </xdr:from>
    <xdr:ext cx="883997" cy="304826"/>
    <xdr:pic>
      <xdr:nvPicPr>
        <xdr:cNvPr id="252" name="Picture 251">
          <a:extLst>
            <a:ext uri="{FF2B5EF4-FFF2-40B4-BE49-F238E27FC236}">
              <a16:creationId xmlns:a16="http://schemas.microsoft.com/office/drawing/2014/main" id="{F72C6011-C2E9-40A9-A717-70AEA58E2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7146400" y="892175"/>
          <a:ext cx="883997" cy="304826"/>
        </a:xfrm>
        <a:prstGeom prst="rect">
          <a:avLst/>
        </a:prstGeom>
      </xdr:spPr>
    </xdr:pic>
    <xdr:clientData/>
  </xdr:oneCellAnchor>
  <xdr:oneCellAnchor>
    <xdr:from>
      <xdr:col>382</xdr:col>
      <xdr:colOff>2000250</xdr:colOff>
      <xdr:row>0</xdr:row>
      <xdr:rowOff>47625</xdr:rowOff>
    </xdr:from>
    <xdr:ext cx="170703" cy="231668"/>
    <xdr:pic>
      <xdr:nvPicPr>
        <xdr:cNvPr id="253" name="Picture 252">
          <a:extLst>
            <a:ext uri="{FF2B5EF4-FFF2-40B4-BE49-F238E27FC236}">
              <a16:creationId xmlns:a16="http://schemas.microsoft.com/office/drawing/2014/main" id="{7DC0804D-93BA-4C2A-9AA8-669CF9C4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9408250" y="47625"/>
          <a:ext cx="170703" cy="231668"/>
        </a:xfrm>
        <a:prstGeom prst="rect">
          <a:avLst/>
        </a:prstGeom>
      </xdr:spPr>
    </xdr:pic>
    <xdr:clientData/>
  </xdr:oneCellAnchor>
  <xdr:oneCellAnchor>
    <xdr:from>
      <xdr:col>382</xdr:col>
      <xdr:colOff>63500</xdr:colOff>
      <xdr:row>3</xdr:row>
      <xdr:rowOff>15875</xdr:rowOff>
    </xdr:from>
    <xdr:ext cx="883997" cy="304826"/>
    <xdr:pic>
      <xdr:nvPicPr>
        <xdr:cNvPr id="254" name="Picture 253">
          <a:extLst>
            <a:ext uri="{FF2B5EF4-FFF2-40B4-BE49-F238E27FC236}">
              <a16:creationId xmlns:a16="http://schemas.microsoft.com/office/drawing/2014/main" id="{451186BD-A3CE-4615-99EF-2403590B6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7471500" y="892175"/>
          <a:ext cx="883997" cy="304826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1521" name="Picture 1" descr="C:\WINDOWS\TEMP\Symbol.gif">
          <a:extLst>
            <a:ext uri="{FF2B5EF4-FFF2-40B4-BE49-F238E27FC236}">
              <a16:creationId xmlns:a16="http://schemas.microsoft.com/office/drawing/2014/main" id="{00000000-0008-0000-0C00-00001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2545" name="Picture 1" descr="C:\WINDOWS\TEMP\Symbol.gif">
          <a:extLst>
            <a:ext uri="{FF2B5EF4-FFF2-40B4-BE49-F238E27FC236}">
              <a16:creationId xmlns:a16="http://schemas.microsoft.com/office/drawing/2014/main" id="{00000000-0008-0000-0D00-000011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3568" name="Picture 1" descr="C:\WINDOWS\TEMP\Symbol.gif">
          <a:extLst>
            <a:ext uri="{FF2B5EF4-FFF2-40B4-BE49-F238E27FC236}">
              <a16:creationId xmlns:a16="http://schemas.microsoft.com/office/drawing/2014/main" id="{00000000-0008-0000-0E00-000010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4589" name="Picture 1" descr="C:\WINDOWS\TEMP\Symbol.gif">
          <a:extLst>
            <a:ext uri="{FF2B5EF4-FFF2-40B4-BE49-F238E27FC236}">
              <a16:creationId xmlns:a16="http://schemas.microsoft.com/office/drawing/2014/main" id="{00000000-0008-0000-0F00-00000D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5611" name="Picture 1" descr="C:\WINDOWS\TEMP\Symbol.gif">
          <a:extLst>
            <a:ext uri="{FF2B5EF4-FFF2-40B4-BE49-F238E27FC236}">
              <a16:creationId xmlns:a16="http://schemas.microsoft.com/office/drawing/2014/main" id="{00000000-0008-0000-1000-00000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7657" name="Picture 1" descr="C:\WINDOWS\TEMP\Symbol.gif">
          <a:extLst>
            <a:ext uri="{FF2B5EF4-FFF2-40B4-BE49-F238E27FC236}">
              <a16:creationId xmlns:a16="http://schemas.microsoft.com/office/drawing/2014/main" id="{00000000-0008-0000-1100-00000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8679" name="Picture 1" descr="C:\WINDOWS\TEMP\Symbol.gif">
          <a:extLst>
            <a:ext uri="{FF2B5EF4-FFF2-40B4-BE49-F238E27FC236}">
              <a16:creationId xmlns:a16="http://schemas.microsoft.com/office/drawing/2014/main" id="{00000000-0008-0000-1200-000007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10259" name="Picture 2" descr="C:\WINDOWS\TEMP\Symbol.gif">
          <a:extLst>
            <a:ext uri="{FF2B5EF4-FFF2-40B4-BE49-F238E27FC236}">
              <a16:creationId xmlns:a16="http://schemas.microsoft.com/office/drawing/2014/main" id="{00000000-0008-0000-0100-00001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9702" name="Picture 1" descr="C:\WINDOWS\TEMP\Symbol.gif">
          <a:extLst>
            <a:ext uri="{FF2B5EF4-FFF2-40B4-BE49-F238E27FC236}">
              <a16:creationId xmlns:a16="http://schemas.microsoft.com/office/drawing/2014/main" id="{00000000-0008-0000-1300-000006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11281" name="Picture 1" descr="C:\WINDOWS\TEMP\Symbol.gif">
          <a:extLst>
            <a:ext uri="{FF2B5EF4-FFF2-40B4-BE49-F238E27FC236}">
              <a16:creationId xmlns:a16="http://schemas.microsoft.com/office/drawing/2014/main" id="{00000000-0008-0000-0200-00001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12305" name="Picture 1" descr="C:\WINDOWS\TEMP\Symbol.gif">
          <a:extLst>
            <a:ext uri="{FF2B5EF4-FFF2-40B4-BE49-F238E27FC236}">
              <a16:creationId xmlns:a16="http://schemas.microsoft.com/office/drawing/2014/main" id="{00000000-0008-0000-0300-00001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13329" name="Picture 1" descr="C:\WINDOWS\TEMP\Symbol.gif">
          <a:extLst>
            <a:ext uri="{FF2B5EF4-FFF2-40B4-BE49-F238E27FC236}">
              <a16:creationId xmlns:a16="http://schemas.microsoft.com/office/drawing/2014/main" id="{00000000-0008-0000-0400-00001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1</xdr:row>
      <xdr:rowOff>28575</xdr:rowOff>
    </xdr:from>
    <xdr:to>
      <xdr:col>0</xdr:col>
      <xdr:colOff>771525</xdr:colOff>
      <xdr:row>2</xdr:row>
      <xdr:rowOff>19050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1</xdr:row>
      <xdr:rowOff>28575</xdr:rowOff>
    </xdr:from>
    <xdr:to>
      <xdr:col>0</xdr:col>
      <xdr:colOff>771525</xdr:colOff>
      <xdr:row>2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05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14353" name="Picture 1" descr="C:\WINDOWS\TEMP\Symbol.gif">
          <a:extLst>
            <a:ext uri="{FF2B5EF4-FFF2-40B4-BE49-F238E27FC236}">
              <a16:creationId xmlns:a16="http://schemas.microsoft.com/office/drawing/2014/main" id="{00000000-0008-0000-0500-00001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</xdr:row>
      <xdr:rowOff>9525</xdr:rowOff>
    </xdr:from>
    <xdr:to>
      <xdr:col>0</xdr:col>
      <xdr:colOff>457200</xdr:colOff>
      <xdr:row>2</xdr:row>
      <xdr:rowOff>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</xdr:row>
      <xdr:rowOff>9525</xdr:rowOff>
    </xdr:from>
    <xdr:to>
      <xdr:col>0</xdr:col>
      <xdr:colOff>457200</xdr:colOff>
      <xdr:row>2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</xdr:row>
      <xdr:rowOff>9525</xdr:rowOff>
    </xdr:from>
    <xdr:to>
      <xdr:col>0</xdr:col>
      <xdr:colOff>457200</xdr:colOff>
      <xdr:row>2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142875</xdr:rowOff>
    </xdr:from>
    <xdr:to>
      <xdr:col>0</xdr:col>
      <xdr:colOff>523875</xdr:colOff>
      <xdr:row>1</xdr:row>
      <xdr:rowOff>133350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28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15377" name="Picture 1" descr="C:\WINDOWS\TEMP\Symbol.gif">
          <a:extLst>
            <a:ext uri="{FF2B5EF4-FFF2-40B4-BE49-F238E27FC236}">
              <a16:creationId xmlns:a16="http://schemas.microsoft.com/office/drawing/2014/main" id="{00000000-0008-0000-0600-00001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142875</xdr:rowOff>
    </xdr:from>
    <xdr:to>
      <xdr:col>0</xdr:col>
      <xdr:colOff>523875</xdr:colOff>
      <xdr:row>1</xdr:row>
      <xdr:rowOff>133350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28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142875</xdr:rowOff>
    </xdr:from>
    <xdr:to>
      <xdr:col>0</xdr:col>
      <xdr:colOff>523875</xdr:colOff>
      <xdr:row>1</xdr:row>
      <xdr:rowOff>133350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28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34113CA4-2377-4D23-9867-B7424563E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80FAFBA5-F8E4-45A1-9E22-A75F2DE86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142875</xdr:rowOff>
    </xdr:from>
    <xdr:to>
      <xdr:col>0</xdr:col>
      <xdr:colOff>523875</xdr:colOff>
      <xdr:row>1</xdr:row>
      <xdr:rowOff>133350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139DF3F6-FC4C-406E-BBFD-4D759F6EE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28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7EA9CAE5-710B-48D0-B19E-0F98AE722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16401" name="Picture 1" descr="C:\WINDOWS\TEMP\Symbol.gif">
          <a:extLst>
            <a:ext uri="{FF2B5EF4-FFF2-40B4-BE49-F238E27FC236}">
              <a16:creationId xmlns:a16="http://schemas.microsoft.com/office/drawing/2014/main" id="{00000000-0008-0000-0700-00001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0</xdr:col>
      <xdr:colOff>723900</xdr:colOff>
      <xdr:row>1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CCAEBAE5-1C1B-47F8-A9A3-A8873BAA0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142875</xdr:rowOff>
    </xdr:from>
    <xdr:to>
      <xdr:col>0</xdr:col>
      <xdr:colOff>523875</xdr:colOff>
      <xdr:row>1</xdr:row>
      <xdr:rowOff>133350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A129173E-4790-4CE5-93F8-24658F29D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28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3C758B-7305-4433-8461-25FF1AA7F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0F49DD-65BC-4A29-87D1-396992E0C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1325133</xdr:colOff>
      <xdr:row>2</xdr:row>
      <xdr:rowOff>18308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0205ED-6DB7-4BD2-B540-18EAE6094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" y="110490"/>
          <a:ext cx="170703" cy="258338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DE9D1-6FDD-4F4D-B934-BB99F575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3BFEBA-F530-4CE8-A118-A728E9C0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1325133</xdr:colOff>
      <xdr:row>2</xdr:row>
      <xdr:rowOff>18308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4595-7343-4DC4-A2E3-81C36DC7E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" y="110490"/>
          <a:ext cx="170703" cy="231668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3AC736-7B17-44F8-86B1-197D7AC92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7C5AD-C844-48C4-8C32-0109BD309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152400</xdr:rowOff>
    </xdr:from>
    <xdr:to>
      <xdr:col>0</xdr:col>
      <xdr:colOff>990600</xdr:colOff>
      <xdr:row>1</xdr:row>
      <xdr:rowOff>142875</xdr:rowOff>
    </xdr:to>
    <xdr:pic>
      <xdr:nvPicPr>
        <xdr:cNvPr id="17425" name="Picture 1" descr="C:\WINDOWS\TEMP\Symbol.gif">
          <a:extLst>
            <a:ext uri="{FF2B5EF4-FFF2-40B4-BE49-F238E27FC236}">
              <a16:creationId xmlns:a16="http://schemas.microsoft.com/office/drawing/2014/main" id="{00000000-0008-0000-0800-00001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4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1325133</xdr:colOff>
      <xdr:row>2</xdr:row>
      <xdr:rowOff>18308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E9C9E0-6CE9-40EA-85CB-E38858AB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" y="110490"/>
          <a:ext cx="170703" cy="231668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2113C7-5130-4E6A-83D6-400EAC82F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C6B30-A301-4140-A523-319236DF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1325133</xdr:colOff>
      <xdr:row>2</xdr:row>
      <xdr:rowOff>18308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D1295-9682-47A6-99AC-1E5172BF6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" y="110490"/>
          <a:ext cx="170703" cy="231668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9C8AFD-8319-42F3-B5BD-7534D30AB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D04E21-141C-4E27-9E33-9D3F918F9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1325133</xdr:colOff>
      <xdr:row>2</xdr:row>
      <xdr:rowOff>18308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06C74D-3803-416E-AEA9-BC6DCC1FD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" y="110490"/>
          <a:ext cx="170703" cy="231668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C6D14C-BAF8-4236-9EA3-5E1A575FB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2305050</xdr:colOff>
      <xdr:row>0</xdr:row>
      <xdr:rowOff>95250</xdr:rowOff>
    </xdr:from>
    <xdr:to>
      <xdr:col>0</xdr:col>
      <xdr:colOff>2475753</xdr:colOff>
      <xdr:row>2</xdr:row>
      <xdr:rowOff>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679F0-FECB-441D-8D6C-B84A7B467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95250"/>
          <a:ext cx="170703" cy="231668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1154430</xdr:colOff>
      <xdr:row>0</xdr:row>
      <xdr:rowOff>110490</xdr:rowOff>
    </xdr:from>
    <xdr:to>
      <xdr:col>0</xdr:col>
      <xdr:colOff>1325133</xdr:colOff>
      <xdr:row>2</xdr:row>
      <xdr:rowOff>18308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44BF27-4A05-43D0-8AE9-6301C3B81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" y="110490"/>
          <a:ext cx="170703" cy="2316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9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20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2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38"/>
  </sheetPr>
  <dimension ref="A1:N373"/>
  <sheetViews>
    <sheetView zoomScaleNormal="100" workbookViewId="0">
      <selection sqref="A1:F1"/>
    </sheetView>
  </sheetViews>
  <sheetFormatPr defaultColWidth="9.109375" defaultRowHeight="10.199999999999999" x14ac:dyDescent="0.2"/>
  <cols>
    <col min="1" max="1" width="45.33203125" style="1" customWidth="1"/>
    <col min="2" max="2" width="15.33203125" style="1" customWidth="1"/>
    <col min="3" max="3" width="18" style="3" customWidth="1"/>
    <col min="4" max="4" width="18" style="1" customWidth="1"/>
    <col min="5" max="5" width="15.5546875" style="3" customWidth="1"/>
    <col min="6" max="6" width="15.109375" style="1" customWidth="1"/>
    <col min="7" max="7" width="6" style="1" bestFit="1" customWidth="1"/>
    <col min="8" max="8" width="17" style="1" customWidth="1"/>
    <col min="9" max="9" width="20" style="1" customWidth="1"/>
    <col min="10" max="10" width="14.6640625" style="1" customWidth="1"/>
    <col min="11" max="11" width="16.44140625" style="1" customWidth="1"/>
    <col min="12" max="12" width="11.5546875" style="1" customWidth="1"/>
    <col min="13" max="16384" width="9.109375" style="1"/>
  </cols>
  <sheetData>
    <row r="1" spans="1:9" ht="13.2" x14ac:dyDescent="0.25">
      <c r="A1" s="350"/>
      <c r="B1" s="350"/>
      <c r="C1" s="350"/>
      <c r="D1" s="350"/>
      <c r="E1" s="350"/>
      <c r="F1" s="350"/>
    </row>
    <row r="2" spans="1:9" ht="12.75" customHeight="1" x14ac:dyDescent="0.25">
      <c r="A2" s="350" t="s">
        <v>150</v>
      </c>
      <c r="B2" s="350"/>
      <c r="C2" s="350"/>
      <c r="D2" s="350"/>
      <c r="E2" s="350"/>
      <c r="F2" s="350"/>
    </row>
    <row r="3" spans="1:9" x14ac:dyDescent="0.2">
      <c r="B3" s="2"/>
      <c r="D3" s="4"/>
    </row>
    <row r="4" spans="1:9" s="37" customFormat="1" ht="35.25" customHeight="1" x14ac:dyDescent="0.2">
      <c r="B4" s="11" t="s">
        <v>145</v>
      </c>
      <c r="C4" s="11" t="s">
        <v>151</v>
      </c>
      <c r="D4" s="11" t="s">
        <v>152</v>
      </c>
      <c r="E4" s="38"/>
      <c r="G4" s="38"/>
      <c r="I4" s="38"/>
    </row>
    <row r="5" spans="1:9" x14ac:dyDescent="0.2">
      <c r="B5" s="5"/>
      <c r="C5" s="5"/>
      <c r="E5" s="5"/>
      <c r="G5" s="5"/>
      <c r="I5" s="5"/>
    </row>
    <row r="6" spans="1:9" x14ac:dyDescent="0.2">
      <c r="A6" s="7" t="s">
        <v>357</v>
      </c>
      <c r="B6" s="8">
        <v>812445390.39999866</v>
      </c>
      <c r="C6" s="8">
        <v>383373068.41999996</v>
      </c>
      <c r="D6" s="8">
        <v>429072321.98000014</v>
      </c>
      <c r="E6" s="2"/>
      <c r="G6" s="4"/>
      <c r="I6" s="4"/>
    </row>
    <row r="7" spans="1:9" x14ac:dyDescent="0.2">
      <c r="A7" s="7" t="s">
        <v>153</v>
      </c>
      <c r="B7" s="10">
        <v>5649</v>
      </c>
      <c r="C7" s="10">
        <v>2793</v>
      </c>
      <c r="D7" s="10">
        <v>2856</v>
      </c>
      <c r="E7" s="2"/>
      <c r="G7" s="4"/>
      <c r="I7" s="4"/>
    </row>
    <row r="8" spans="1:9" x14ac:dyDescent="0.2">
      <c r="A8" s="7" t="s">
        <v>154</v>
      </c>
      <c r="B8" s="9">
        <v>0.79339736959622764</v>
      </c>
      <c r="C8" s="9">
        <v>0.80116320869672863</v>
      </c>
      <c r="D8" s="9">
        <v>0.78645864758527029</v>
      </c>
    </row>
    <row r="9" spans="1:9" x14ac:dyDescent="0.2">
      <c r="A9" s="7" t="s">
        <v>155</v>
      </c>
      <c r="B9" s="9">
        <v>0.08</v>
      </c>
      <c r="C9" s="9">
        <v>0.15638461538461537</v>
      </c>
      <c r="D9" s="9">
        <v>0.08</v>
      </c>
    </row>
    <row r="10" spans="1:9" x14ac:dyDescent="0.2">
      <c r="A10" s="7" t="s">
        <v>156</v>
      </c>
      <c r="B10" s="9">
        <v>0.90998541666666666</v>
      </c>
      <c r="C10" s="9">
        <v>0.8942241379310345</v>
      </c>
      <c r="D10" s="9">
        <v>0.90998541666666666</v>
      </c>
    </row>
    <row r="11" spans="1:9" x14ac:dyDescent="0.2">
      <c r="A11" s="7" t="s">
        <v>157</v>
      </c>
      <c r="B11" s="8">
        <v>0.1104906612522739</v>
      </c>
      <c r="C11" s="8">
        <v>0.11053414392812751</v>
      </c>
      <c r="D11" s="8">
        <v>0.11045180979061721</v>
      </c>
      <c r="E11" s="2"/>
    </row>
    <row r="12" spans="1:9" x14ac:dyDescent="0.2">
      <c r="A12" s="7" t="s">
        <v>158</v>
      </c>
      <c r="B12" s="8">
        <v>0</v>
      </c>
      <c r="C12" s="8">
        <v>0</v>
      </c>
      <c r="D12" s="8">
        <v>0</v>
      </c>
      <c r="E12" s="2"/>
    </row>
    <row r="13" spans="1:9" x14ac:dyDescent="0.2">
      <c r="A13" s="7" t="s">
        <v>159</v>
      </c>
      <c r="B13" s="8">
        <v>4.4657534246575343</v>
      </c>
      <c r="C13" s="8">
        <v>4.4657534246575343</v>
      </c>
      <c r="D13" s="8">
        <v>0.32602739726027397</v>
      </c>
      <c r="E13" s="2"/>
    </row>
    <row r="14" spans="1:9" x14ac:dyDescent="0.2">
      <c r="A14" s="7" t="s">
        <v>160</v>
      </c>
      <c r="B14" s="8">
        <v>143821.09938042107</v>
      </c>
      <c r="C14" s="8">
        <v>137262.10827783743</v>
      </c>
      <c r="D14" s="8">
        <v>150235.40685574236</v>
      </c>
      <c r="E14" s="2"/>
    </row>
    <row r="15" spans="1:9" x14ac:dyDescent="0.2">
      <c r="A15" s="7" t="s">
        <v>161</v>
      </c>
      <c r="B15" s="8">
        <v>22153.75</v>
      </c>
      <c r="C15" s="8">
        <v>22153.75</v>
      </c>
      <c r="D15" s="8">
        <v>30485</v>
      </c>
      <c r="E15" s="2"/>
    </row>
    <row r="16" spans="1:9" x14ac:dyDescent="0.2">
      <c r="A16" s="7" t="s">
        <v>162</v>
      </c>
      <c r="B16" s="8">
        <v>2020075</v>
      </c>
      <c r="C16" s="8">
        <v>2020075</v>
      </c>
      <c r="D16" s="8">
        <v>1050834</v>
      </c>
      <c r="E16" s="2"/>
    </row>
    <row r="17" spans="1:5" x14ac:dyDescent="0.2">
      <c r="A17" s="7" t="s">
        <v>163</v>
      </c>
      <c r="B17" s="8">
        <v>21.06077186853636</v>
      </c>
      <c r="C17" s="8">
        <v>21.121223246390326</v>
      </c>
      <c r="D17" s="8">
        <v>21.006758992312641</v>
      </c>
      <c r="E17" s="2"/>
    </row>
    <row r="18" spans="1:5" x14ac:dyDescent="0.2">
      <c r="A18" s="7" t="s">
        <v>164</v>
      </c>
      <c r="B18" s="8">
        <v>4.75</v>
      </c>
      <c r="C18" s="8">
        <v>4.75</v>
      </c>
      <c r="D18" s="8">
        <v>4.75</v>
      </c>
      <c r="E18" s="2"/>
    </row>
    <row r="19" spans="1:5" x14ac:dyDescent="0.2">
      <c r="A19" s="7" t="s">
        <v>165</v>
      </c>
      <c r="B19" s="8">
        <v>30</v>
      </c>
      <c r="C19" s="8">
        <v>30</v>
      </c>
      <c r="D19" s="8">
        <v>30</v>
      </c>
      <c r="E19" s="2"/>
    </row>
    <row r="20" spans="1:5" x14ac:dyDescent="0.2">
      <c r="A20" s="7" t="s">
        <v>166</v>
      </c>
      <c r="B20" s="9">
        <v>0.45191930731397573</v>
      </c>
      <c r="C20" s="9">
        <v>0.73762899135156723</v>
      </c>
      <c r="D20" s="9">
        <v>0.19663973639840779</v>
      </c>
    </row>
    <row r="21" spans="1:5" x14ac:dyDescent="0.2">
      <c r="A21" s="7" t="s">
        <v>167</v>
      </c>
      <c r="B21" s="9">
        <v>0.54808069268602633</v>
      </c>
      <c r="C21" s="9">
        <v>0.26237100864843294</v>
      </c>
      <c r="D21" s="9">
        <v>0.80336026360159196</v>
      </c>
    </row>
    <row r="22" spans="1:5" x14ac:dyDescent="0.2">
      <c r="A22" s="7" t="s">
        <v>168</v>
      </c>
      <c r="B22" s="9">
        <v>0</v>
      </c>
      <c r="C22" s="9">
        <v>0</v>
      </c>
      <c r="D22" s="9">
        <v>0</v>
      </c>
    </row>
    <row r="23" spans="1:5" x14ac:dyDescent="0.2">
      <c r="A23" s="7" t="s">
        <v>169</v>
      </c>
      <c r="B23" s="9">
        <v>0.47320842148014064</v>
      </c>
      <c r="C23" s="9">
        <v>0.37557522095490148</v>
      </c>
      <c r="D23" s="9">
        <v>0.56044299184883994</v>
      </c>
    </row>
    <row r="24" spans="1:5" ht="20.399999999999999" x14ac:dyDescent="0.2">
      <c r="A24" s="133" t="s">
        <v>334</v>
      </c>
      <c r="B24" s="8">
        <v>1.5270744896328892</v>
      </c>
      <c r="C24" s="8">
        <v>1.5653423970067328</v>
      </c>
      <c r="D24" s="8">
        <v>1.3988141136466605</v>
      </c>
      <c r="E24" s="2"/>
    </row>
    <row r="25" spans="1:5" x14ac:dyDescent="0.2">
      <c r="A25" s="7" t="s">
        <v>170</v>
      </c>
      <c r="B25" s="8">
        <v>61502.64</v>
      </c>
      <c r="C25" s="8">
        <v>0</v>
      </c>
      <c r="D25" s="8">
        <v>61502.64</v>
      </c>
      <c r="E25" s="2"/>
    </row>
    <row r="26" spans="1:5" x14ac:dyDescent="0.2">
      <c r="A26" s="7" t="s">
        <v>171</v>
      </c>
      <c r="B26" s="8">
        <v>1050834</v>
      </c>
      <c r="C26" s="8">
        <v>0</v>
      </c>
      <c r="D26" s="8">
        <v>1050834</v>
      </c>
      <c r="E26" s="2"/>
    </row>
    <row r="27" spans="1:5" x14ac:dyDescent="0.2">
      <c r="A27" s="7" t="s">
        <v>172</v>
      </c>
      <c r="B27" s="8">
        <v>150235.40685574236</v>
      </c>
      <c r="C27" s="8">
        <v>0</v>
      </c>
      <c r="D27" s="8">
        <v>150235.40685574236</v>
      </c>
      <c r="E27" s="2"/>
    </row>
    <row r="28" spans="1:5" x14ac:dyDescent="0.2">
      <c r="A28" s="7" t="s">
        <v>173</v>
      </c>
      <c r="B28" s="8">
        <v>61502.64</v>
      </c>
      <c r="C28" s="8">
        <v>0</v>
      </c>
      <c r="D28" s="8">
        <v>61502.64</v>
      </c>
      <c r="E28" s="2"/>
    </row>
    <row r="29" spans="1:5" x14ac:dyDescent="0.2">
      <c r="A29" s="7" t="s">
        <v>174</v>
      </c>
      <c r="B29" s="8">
        <v>61502.64</v>
      </c>
      <c r="C29" s="8">
        <v>0</v>
      </c>
      <c r="D29" s="8">
        <v>61502.64</v>
      </c>
      <c r="E29" s="2"/>
    </row>
    <row r="30" spans="1:5" x14ac:dyDescent="0.2">
      <c r="A30" s="7"/>
      <c r="B30" s="8"/>
      <c r="C30" s="9"/>
      <c r="D30" s="7"/>
      <c r="E30" s="1"/>
    </row>
    <row r="31" spans="1:5" x14ac:dyDescent="0.2">
      <c r="A31" s="7"/>
      <c r="B31" s="8"/>
      <c r="C31" s="9"/>
      <c r="D31" s="7"/>
      <c r="E31" s="1"/>
    </row>
    <row r="32" spans="1:5" x14ac:dyDescent="0.2">
      <c r="A32" s="17" t="s">
        <v>175</v>
      </c>
      <c r="B32" s="8"/>
      <c r="C32" s="9"/>
      <c r="D32" s="7"/>
      <c r="E32" s="1"/>
    </row>
    <row r="33" spans="1:5" x14ac:dyDescent="0.2">
      <c r="B33" s="2"/>
      <c r="D33" s="4"/>
    </row>
    <row r="34" spans="1:5" s="39" customFormat="1" ht="20.399999999999999" x14ac:dyDescent="0.2">
      <c r="A34" s="12" t="s">
        <v>176</v>
      </c>
      <c r="B34" s="13" t="s">
        <v>177</v>
      </c>
      <c r="C34" s="14" t="s">
        <v>178</v>
      </c>
      <c r="D34" s="15" t="s">
        <v>179</v>
      </c>
      <c r="E34" s="14" t="s">
        <v>178</v>
      </c>
    </row>
    <row r="35" spans="1:5" x14ac:dyDescent="0.2">
      <c r="B35" s="2"/>
      <c r="D35" s="4"/>
    </row>
    <row r="36" spans="1:5" x14ac:dyDescent="0.2">
      <c r="A36" s="7" t="s">
        <v>16</v>
      </c>
      <c r="B36" s="8">
        <v>600346.28</v>
      </c>
      <c r="C36" s="9">
        <v>7.3893739455451293E-4</v>
      </c>
      <c r="D36" s="10">
        <v>10</v>
      </c>
      <c r="E36" s="9">
        <v>1.7702248185519562E-3</v>
      </c>
    </row>
    <row r="37" spans="1:5" x14ac:dyDescent="0.2">
      <c r="A37" s="7" t="s">
        <v>17</v>
      </c>
      <c r="B37" s="8">
        <v>14410129.140000002</v>
      </c>
      <c r="C37" s="9">
        <v>1.7736735675126802E-2</v>
      </c>
      <c r="D37" s="10">
        <v>133</v>
      </c>
      <c r="E37" s="9">
        <v>2.3543990086741014E-2</v>
      </c>
    </row>
    <row r="38" spans="1:5" x14ac:dyDescent="0.2">
      <c r="A38" s="7" t="s">
        <v>18</v>
      </c>
      <c r="B38" s="8">
        <v>12597250.25</v>
      </c>
      <c r="C38" s="9">
        <v>1.5505350142731267E-2</v>
      </c>
      <c r="D38" s="10">
        <v>89</v>
      </c>
      <c r="E38" s="9">
        <v>1.5755000885112409E-2</v>
      </c>
    </row>
    <row r="39" spans="1:5" x14ac:dyDescent="0.2">
      <c r="A39" s="7" t="s">
        <v>19</v>
      </c>
      <c r="B39" s="8">
        <v>14641959.309999999</v>
      </c>
      <c r="C39" s="9">
        <v>1.8022084293925485E-2</v>
      </c>
      <c r="D39" s="10">
        <v>113</v>
      </c>
      <c r="E39" s="9">
        <v>2.0003540449637106E-2</v>
      </c>
    </row>
    <row r="40" spans="1:5" x14ac:dyDescent="0.2">
      <c r="A40" s="7" t="s">
        <v>20</v>
      </c>
      <c r="B40" s="8">
        <v>27018209.619999997</v>
      </c>
      <c r="C40" s="9">
        <v>3.3255416227665258E-2</v>
      </c>
      <c r="D40" s="10">
        <v>169</v>
      </c>
      <c r="E40" s="9">
        <v>2.9916799433528058E-2</v>
      </c>
    </row>
    <row r="41" spans="1:5" x14ac:dyDescent="0.2">
      <c r="A41" s="7" t="s">
        <v>21</v>
      </c>
      <c r="B41" s="8">
        <v>44368798.160000011</v>
      </c>
      <c r="C41" s="9">
        <v>5.4611422114359522E-2</v>
      </c>
      <c r="D41" s="10">
        <v>297</v>
      </c>
      <c r="E41" s="9">
        <v>5.2575677110993098E-2</v>
      </c>
    </row>
    <row r="42" spans="1:5" x14ac:dyDescent="0.2">
      <c r="A42" s="7" t="s">
        <v>22</v>
      </c>
      <c r="B42" s="8">
        <v>73035212.26000002</v>
      </c>
      <c r="C42" s="9">
        <v>8.9895534054346485E-2</v>
      </c>
      <c r="D42" s="10">
        <v>432</v>
      </c>
      <c r="E42" s="9">
        <v>7.647371216144451E-2</v>
      </c>
    </row>
    <row r="43" spans="1:5" x14ac:dyDescent="0.2">
      <c r="A43" s="7" t="s">
        <v>23</v>
      </c>
      <c r="B43" s="8">
        <v>99230448.609999985</v>
      </c>
      <c r="C43" s="9">
        <v>0.12213799202078651</v>
      </c>
      <c r="D43" s="10">
        <v>637</v>
      </c>
      <c r="E43" s="9">
        <v>0.1127633209417596</v>
      </c>
    </row>
    <row r="44" spans="1:5" x14ac:dyDescent="0.2">
      <c r="A44" s="7" t="s">
        <v>39</v>
      </c>
      <c r="B44" s="8">
        <v>171996475.47000006</v>
      </c>
      <c r="C44" s="9">
        <v>0.21170219869832627</v>
      </c>
      <c r="D44" s="10">
        <v>1106</v>
      </c>
      <c r="E44" s="9">
        <v>0.19578686493184635</v>
      </c>
    </row>
    <row r="45" spans="1:5" x14ac:dyDescent="0.2">
      <c r="A45" s="7" t="s">
        <v>40</v>
      </c>
      <c r="B45" s="8">
        <v>225270385.66999993</v>
      </c>
      <c r="C45" s="9">
        <v>0.27727449540835003</v>
      </c>
      <c r="D45" s="10">
        <v>1534</v>
      </c>
      <c r="E45" s="9">
        <v>0.27155248716587005</v>
      </c>
    </row>
    <row r="46" spans="1:5" x14ac:dyDescent="0.2">
      <c r="A46" s="7" t="s">
        <v>41</v>
      </c>
      <c r="B46" s="8">
        <v>109774335.25000001</v>
      </c>
      <c r="C46" s="9">
        <v>0.13511595554250561</v>
      </c>
      <c r="D46" s="10">
        <v>996</v>
      </c>
      <c r="E46" s="9">
        <v>0.17631439192777482</v>
      </c>
    </row>
    <row r="47" spans="1:5" x14ac:dyDescent="0.2">
      <c r="A47" s="7" t="s">
        <v>42</v>
      </c>
      <c r="B47" s="8">
        <v>3317158.62</v>
      </c>
      <c r="C47" s="9">
        <v>4.0829311842939106E-3</v>
      </c>
      <c r="D47" s="10">
        <v>28</v>
      </c>
      <c r="E47" s="9">
        <v>4.9566294919454771E-3</v>
      </c>
    </row>
    <row r="48" spans="1:5" x14ac:dyDescent="0.2">
      <c r="A48" s="7" t="s">
        <v>43</v>
      </c>
      <c r="B48" s="8">
        <v>1828542.14</v>
      </c>
      <c r="C48" s="9">
        <v>2.2506646743355074E-3</v>
      </c>
      <c r="D48" s="10">
        <v>14</v>
      </c>
      <c r="E48" s="9">
        <v>2.4783147459727386E-3</v>
      </c>
    </row>
    <row r="49" spans="1:5" x14ac:dyDescent="0.2">
      <c r="A49" s="7" t="s">
        <v>44</v>
      </c>
      <c r="B49" s="8">
        <v>2128847.6</v>
      </c>
      <c r="C49" s="9">
        <v>2.6202962379439205E-3</v>
      </c>
      <c r="D49" s="10">
        <v>15</v>
      </c>
      <c r="E49" s="9">
        <v>2.6553372278279343E-3</v>
      </c>
    </row>
    <row r="50" spans="1:5" x14ac:dyDescent="0.2">
      <c r="A50" s="7" t="s">
        <v>24</v>
      </c>
      <c r="B50" s="8">
        <v>12227292.02</v>
      </c>
      <c r="C50" s="9">
        <v>1.5049986330748957E-2</v>
      </c>
      <c r="D50" s="10">
        <v>76</v>
      </c>
      <c r="E50" s="9">
        <v>1.3453708620994867E-2</v>
      </c>
    </row>
    <row r="51" spans="1:5" x14ac:dyDescent="0.2">
      <c r="A51" s="7" t="s">
        <v>25</v>
      </c>
      <c r="B51" s="8">
        <v>0</v>
      </c>
      <c r="C51" s="9">
        <v>0</v>
      </c>
      <c r="D51" s="10">
        <v>0</v>
      </c>
      <c r="E51" s="9">
        <v>0</v>
      </c>
    </row>
    <row r="52" spans="1:5" x14ac:dyDescent="0.2">
      <c r="A52" s="7" t="s">
        <v>26</v>
      </c>
      <c r="B52" s="8">
        <v>0</v>
      </c>
      <c r="C52" s="9">
        <v>0</v>
      </c>
      <c r="D52" s="10">
        <v>0</v>
      </c>
      <c r="E52" s="9">
        <v>0</v>
      </c>
    </row>
    <row r="53" spans="1:5" x14ac:dyDescent="0.2">
      <c r="A53" s="7" t="s">
        <v>3</v>
      </c>
      <c r="B53" s="8">
        <v>0</v>
      </c>
      <c r="C53" s="9">
        <v>0</v>
      </c>
      <c r="D53" s="10">
        <v>0</v>
      </c>
      <c r="E53" s="9">
        <v>0</v>
      </c>
    </row>
    <row r="54" spans="1:5" x14ac:dyDescent="0.2">
      <c r="A54" s="7"/>
      <c r="B54" s="8"/>
      <c r="C54" s="9"/>
      <c r="D54" s="10"/>
      <c r="E54" s="9"/>
    </row>
    <row r="55" spans="1:5" s="6" customFormat="1" ht="10.8" thickBot="1" x14ac:dyDescent="0.25">
      <c r="A55" s="18"/>
      <c r="B55" s="19">
        <v>812445390.39999998</v>
      </c>
      <c r="C55" s="20"/>
      <c r="D55" s="21">
        <v>5649</v>
      </c>
      <c r="E55" s="20"/>
    </row>
    <row r="56" spans="1:5" ht="10.8" thickTop="1" x14ac:dyDescent="0.2">
      <c r="A56" s="7"/>
      <c r="B56" s="8"/>
      <c r="C56" s="9"/>
      <c r="D56" s="10"/>
      <c r="E56" s="9"/>
    </row>
    <row r="57" spans="1:5" x14ac:dyDescent="0.2">
      <c r="A57" s="18" t="s">
        <v>180</v>
      </c>
      <c r="B57" s="8"/>
      <c r="C57" s="7"/>
      <c r="D57" s="20">
        <v>0.79339736959622764</v>
      </c>
      <c r="E57" s="9"/>
    </row>
    <row r="58" spans="1:5" x14ac:dyDescent="0.2">
      <c r="A58" s="18"/>
      <c r="B58" s="8"/>
      <c r="C58" s="7"/>
      <c r="D58" s="20"/>
      <c r="E58" s="9"/>
    </row>
    <row r="59" spans="1:5" x14ac:dyDescent="0.2">
      <c r="A59" s="7"/>
      <c r="B59" s="8"/>
      <c r="C59" s="9"/>
      <c r="D59" s="10"/>
      <c r="E59" s="9"/>
    </row>
    <row r="60" spans="1:5" x14ac:dyDescent="0.2">
      <c r="A60" s="17" t="s">
        <v>181</v>
      </c>
      <c r="B60" s="8"/>
      <c r="C60" s="9"/>
      <c r="D60" s="7"/>
      <c r="E60" s="7"/>
    </row>
    <row r="61" spans="1:5" x14ac:dyDescent="0.2">
      <c r="B61" s="2"/>
      <c r="D61" s="4"/>
    </row>
    <row r="62" spans="1:5" ht="20.399999999999999" x14ac:dyDescent="0.2">
      <c r="A62" s="12" t="s">
        <v>176</v>
      </c>
      <c r="B62" s="13" t="s">
        <v>177</v>
      </c>
      <c r="C62" s="14" t="s">
        <v>178</v>
      </c>
      <c r="D62" s="15" t="s">
        <v>179</v>
      </c>
      <c r="E62" s="14" t="s">
        <v>178</v>
      </c>
    </row>
    <row r="63" spans="1:5" x14ac:dyDescent="0.2">
      <c r="B63" s="2"/>
      <c r="D63" s="4"/>
    </row>
    <row r="64" spans="1:5" x14ac:dyDescent="0.2">
      <c r="A64" s="7" t="s">
        <v>16</v>
      </c>
      <c r="B64" s="8">
        <v>600346.28</v>
      </c>
      <c r="C64" s="9">
        <v>7.3893739455451282E-4</v>
      </c>
      <c r="D64" s="10">
        <v>10</v>
      </c>
      <c r="E64" s="9">
        <v>1.7702248185519562E-3</v>
      </c>
    </row>
    <row r="65" spans="1:5" x14ac:dyDescent="0.2">
      <c r="A65" s="7" t="s">
        <v>17</v>
      </c>
      <c r="B65" s="8">
        <v>14410129.140000002</v>
      </c>
      <c r="C65" s="9">
        <v>1.7736735675126802E-2</v>
      </c>
      <c r="D65" s="10">
        <v>133</v>
      </c>
      <c r="E65" s="9">
        <v>2.3543990086741014E-2</v>
      </c>
    </row>
    <row r="66" spans="1:5" x14ac:dyDescent="0.2">
      <c r="A66" s="7" t="s">
        <v>18</v>
      </c>
      <c r="B66" s="8">
        <v>12738084.25</v>
      </c>
      <c r="C66" s="9">
        <v>1.5678695947463645E-2</v>
      </c>
      <c r="D66" s="10">
        <v>90</v>
      </c>
      <c r="E66" s="9">
        <v>1.5932023366967606E-2</v>
      </c>
    </row>
    <row r="67" spans="1:5" x14ac:dyDescent="0.2">
      <c r="A67" s="7" t="s">
        <v>19</v>
      </c>
      <c r="B67" s="8">
        <v>14755574.309999999</v>
      </c>
      <c r="C67" s="9">
        <v>1.8161927539197712E-2</v>
      </c>
      <c r="D67" s="10">
        <v>114</v>
      </c>
      <c r="E67" s="9">
        <v>2.0180562931492299E-2</v>
      </c>
    </row>
    <row r="68" spans="1:5" x14ac:dyDescent="0.2">
      <c r="A68" s="7" t="s">
        <v>20</v>
      </c>
      <c r="B68" s="8">
        <v>27315569.619999997</v>
      </c>
      <c r="C68" s="9">
        <v>3.3621422366063795E-2</v>
      </c>
      <c r="D68" s="10">
        <v>169</v>
      </c>
      <c r="E68" s="9">
        <v>2.9916799433528058E-2</v>
      </c>
    </row>
    <row r="69" spans="1:5" x14ac:dyDescent="0.2">
      <c r="A69" s="7" t="s">
        <v>21</v>
      </c>
      <c r="B69" s="8">
        <v>46929390.670000002</v>
      </c>
      <c r="C69" s="9">
        <v>5.7763132420376888E-2</v>
      </c>
      <c r="D69" s="10">
        <v>304</v>
      </c>
      <c r="E69" s="9">
        <v>5.3814834483979467E-2</v>
      </c>
    </row>
    <row r="70" spans="1:5" x14ac:dyDescent="0.2">
      <c r="A70" s="7" t="s">
        <v>22</v>
      </c>
      <c r="B70" s="8">
        <v>70303320.710000008</v>
      </c>
      <c r="C70" s="9">
        <v>8.6532979989444966E-2</v>
      </c>
      <c r="D70" s="10">
        <v>426</v>
      </c>
      <c r="E70" s="9">
        <v>7.5411577270313335E-2</v>
      </c>
    </row>
    <row r="71" spans="1:5" x14ac:dyDescent="0.2">
      <c r="A71" s="7" t="s">
        <v>23</v>
      </c>
      <c r="B71" s="8">
        <v>102394380.47</v>
      </c>
      <c r="C71" s="9">
        <v>0.12603232374743004</v>
      </c>
      <c r="D71" s="10">
        <v>655</v>
      </c>
      <c r="E71" s="9">
        <v>0.11594972561515313</v>
      </c>
    </row>
    <row r="72" spans="1:5" x14ac:dyDescent="0.2">
      <c r="A72" s="7" t="s">
        <v>39</v>
      </c>
      <c r="B72" s="8">
        <v>179635944.36000007</v>
      </c>
      <c r="C72" s="9">
        <v>0.22110525394397026</v>
      </c>
      <c r="D72" s="10">
        <v>1161</v>
      </c>
      <c r="E72" s="9">
        <v>0.20552310143388211</v>
      </c>
    </row>
    <row r="73" spans="1:5" x14ac:dyDescent="0.2">
      <c r="A73" s="7" t="s">
        <v>40</v>
      </c>
      <c r="B73" s="8">
        <v>215041220.95999998</v>
      </c>
      <c r="C73" s="9">
        <v>0.26468390799057445</v>
      </c>
      <c r="D73" s="10">
        <v>1467</v>
      </c>
      <c r="E73" s="9">
        <v>0.25969198088157197</v>
      </c>
    </row>
    <row r="74" spans="1:5" x14ac:dyDescent="0.2">
      <c r="A74" s="7" t="s">
        <v>41</v>
      </c>
      <c r="B74" s="8">
        <v>108819589.25000001</v>
      </c>
      <c r="C74" s="9">
        <v>0.1339408045584746</v>
      </c>
      <c r="D74" s="10">
        <v>987</v>
      </c>
      <c r="E74" s="9">
        <v>0.17472118959107807</v>
      </c>
    </row>
    <row r="75" spans="1:5" x14ac:dyDescent="0.2">
      <c r="A75" s="7" t="s">
        <v>42</v>
      </c>
      <c r="B75" s="8">
        <v>3317158.62</v>
      </c>
      <c r="C75" s="9">
        <v>4.0829311842939097E-3</v>
      </c>
      <c r="D75" s="10">
        <v>28</v>
      </c>
      <c r="E75" s="9">
        <v>4.9566294919454771E-3</v>
      </c>
    </row>
    <row r="76" spans="1:5" x14ac:dyDescent="0.2">
      <c r="A76" s="7" t="s">
        <v>43</v>
      </c>
      <c r="B76" s="8">
        <v>3137146.14</v>
      </c>
      <c r="C76" s="9">
        <v>3.8613624707199761E-3</v>
      </c>
      <c r="D76" s="10">
        <v>20</v>
      </c>
      <c r="E76" s="9">
        <v>3.5404496371039124E-3</v>
      </c>
    </row>
    <row r="77" spans="1:5" x14ac:dyDescent="0.2">
      <c r="A77" s="7" t="s">
        <v>44</v>
      </c>
      <c r="B77" s="8">
        <v>2128847.6</v>
      </c>
      <c r="C77" s="9">
        <v>2.62029623794392E-3</v>
      </c>
      <c r="D77" s="10">
        <v>15</v>
      </c>
      <c r="E77" s="9">
        <v>2.6553372278279343E-3</v>
      </c>
    </row>
    <row r="78" spans="1:5" x14ac:dyDescent="0.2">
      <c r="A78" s="7" t="s">
        <v>24</v>
      </c>
      <c r="B78" s="8">
        <v>10918688.02</v>
      </c>
      <c r="C78" s="9">
        <v>1.3439288534364486E-2</v>
      </c>
      <c r="D78" s="10">
        <v>70</v>
      </c>
      <c r="E78" s="9">
        <v>1.2391573729863693E-2</v>
      </c>
    </row>
    <row r="79" spans="1:5" x14ac:dyDescent="0.2">
      <c r="A79" s="7" t="s">
        <v>25</v>
      </c>
      <c r="B79" s="8">
        <v>0</v>
      </c>
      <c r="C79" s="9">
        <v>0</v>
      </c>
      <c r="D79" s="10">
        <v>0</v>
      </c>
      <c r="E79" s="9">
        <v>0</v>
      </c>
    </row>
    <row r="80" spans="1:5" x14ac:dyDescent="0.2">
      <c r="A80" s="7" t="s">
        <v>26</v>
      </c>
      <c r="B80" s="8">
        <v>0</v>
      </c>
      <c r="C80" s="9">
        <v>0</v>
      </c>
      <c r="D80" s="10">
        <v>0</v>
      </c>
      <c r="E80" s="9">
        <v>0</v>
      </c>
    </row>
    <row r="81" spans="1:5" x14ac:dyDescent="0.2">
      <c r="A81" s="7" t="s">
        <v>3</v>
      </c>
      <c r="B81" s="8">
        <v>0</v>
      </c>
      <c r="C81" s="9">
        <v>0</v>
      </c>
      <c r="D81" s="10">
        <v>0</v>
      </c>
      <c r="E81" s="9">
        <v>0</v>
      </c>
    </row>
    <row r="82" spans="1:5" x14ac:dyDescent="0.2">
      <c r="A82" s="7"/>
      <c r="B82" s="8"/>
      <c r="C82" s="9"/>
      <c r="D82" s="10"/>
      <c r="E82" s="9"/>
    </row>
    <row r="83" spans="1:5" ht="10.8" thickBot="1" x14ac:dyDescent="0.25">
      <c r="A83" s="18"/>
      <c r="B83" s="19">
        <v>812445390.4000001</v>
      </c>
      <c r="C83" s="20"/>
      <c r="D83" s="21">
        <v>5649</v>
      </c>
      <c r="E83" s="20"/>
    </row>
    <row r="84" spans="1:5" ht="10.8" thickTop="1" x14ac:dyDescent="0.2">
      <c r="A84" s="7"/>
      <c r="B84" s="8"/>
      <c r="C84" s="9"/>
      <c r="D84" s="10"/>
      <c r="E84" s="9"/>
    </row>
    <row r="85" spans="1:5" x14ac:dyDescent="0.2">
      <c r="A85" s="18" t="s">
        <v>180</v>
      </c>
      <c r="B85" s="8"/>
      <c r="C85" s="7"/>
      <c r="D85" s="20">
        <v>0.79261090802474499</v>
      </c>
      <c r="E85" s="9"/>
    </row>
    <row r="86" spans="1:5" x14ac:dyDescent="0.2">
      <c r="A86" s="18"/>
      <c r="B86" s="8"/>
      <c r="C86" s="7"/>
      <c r="D86" s="20"/>
      <c r="E86" s="9"/>
    </row>
    <row r="87" spans="1:5" x14ac:dyDescent="0.2">
      <c r="A87" s="7"/>
      <c r="B87" s="8"/>
      <c r="C87" s="9"/>
      <c r="D87" s="10"/>
      <c r="E87" s="9"/>
    </row>
    <row r="88" spans="1:5" x14ac:dyDescent="0.2">
      <c r="A88" s="17" t="s">
        <v>182</v>
      </c>
      <c r="B88" s="8"/>
      <c r="C88" s="9"/>
      <c r="D88" s="7"/>
      <c r="E88" s="7"/>
    </row>
    <row r="89" spans="1:5" x14ac:dyDescent="0.2">
      <c r="B89" s="2"/>
      <c r="D89" s="4"/>
    </row>
    <row r="90" spans="1:5" ht="20.399999999999999" x14ac:dyDescent="0.2">
      <c r="A90" s="12" t="s">
        <v>176</v>
      </c>
      <c r="B90" s="13" t="s">
        <v>177</v>
      </c>
      <c r="C90" s="14" t="s">
        <v>178</v>
      </c>
      <c r="D90" s="15" t="s">
        <v>179</v>
      </c>
      <c r="E90" s="14" t="s">
        <v>178</v>
      </c>
    </row>
    <row r="91" spans="1:5" x14ac:dyDescent="0.2">
      <c r="B91" s="2"/>
      <c r="D91" s="4"/>
    </row>
    <row r="92" spans="1:5" x14ac:dyDescent="0.2">
      <c r="A92" s="7" t="s">
        <v>16</v>
      </c>
      <c r="B92" s="8">
        <v>600346.28</v>
      </c>
      <c r="C92" s="9">
        <v>7.3893739455451293E-4</v>
      </c>
      <c r="D92" s="10">
        <v>10</v>
      </c>
      <c r="E92" s="9">
        <v>1.7702248185519562E-3</v>
      </c>
    </row>
    <row r="93" spans="1:5" x14ac:dyDescent="0.2">
      <c r="A93" s="7" t="s">
        <v>17</v>
      </c>
      <c r="B93" s="8">
        <v>14910164.140000002</v>
      </c>
      <c r="C93" s="9">
        <v>1.835220473422727E-2</v>
      </c>
      <c r="D93" s="10">
        <v>134</v>
      </c>
      <c r="E93" s="9">
        <v>2.3721012568596211E-2</v>
      </c>
    </row>
    <row r="94" spans="1:5" x14ac:dyDescent="0.2">
      <c r="A94" s="7" t="s">
        <v>18</v>
      </c>
      <c r="B94" s="8">
        <v>12434283.25</v>
      </c>
      <c r="C94" s="9">
        <v>1.5304761891599995E-2</v>
      </c>
      <c r="D94" s="10">
        <v>90</v>
      </c>
      <c r="E94" s="9">
        <v>1.5932023366967606E-2</v>
      </c>
    </row>
    <row r="95" spans="1:5" x14ac:dyDescent="0.2">
      <c r="A95" s="7" t="s">
        <v>19</v>
      </c>
      <c r="B95" s="8">
        <v>14698998.949999999</v>
      </c>
      <c r="C95" s="9">
        <v>1.8092291646535263E-2</v>
      </c>
      <c r="D95" s="10">
        <v>115</v>
      </c>
      <c r="E95" s="9">
        <v>2.0357585413347496E-2</v>
      </c>
    </row>
    <row r="96" spans="1:5" x14ac:dyDescent="0.2">
      <c r="A96" s="7" t="s">
        <v>20</v>
      </c>
      <c r="B96" s="8">
        <v>27253444.979999997</v>
      </c>
      <c r="C96" s="9">
        <v>3.3544956131244731E-2</v>
      </c>
      <c r="D96" s="10">
        <v>168</v>
      </c>
      <c r="E96" s="9">
        <v>2.9739776951672861E-2</v>
      </c>
    </row>
    <row r="97" spans="1:5" x14ac:dyDescent="0.2">
      <c r="A97" s="7" t="s">
        <v>21</v>
      </c>
      <c r="B97" s="8">
        <v>46793267.080000013</v>
      </c>
      <c r="C97" s="9">
        <v>5.7595584433018668E-2</v>
      </c>
      <c r="D97" s="10">
        <v>304</v>
      </c>
      <c r="E97" s="9">
        <v>5.3814834483979467E-2</v>
      </c>
    </row>
    <row r="98" spans="1:5" x14ac:dyDescent="0.2">
      <c r="A98" s="7" t="s">
        <v>22</v>
      </c>
      <c r="B98" s="8">
        <v>71393152.920000017</v>
      </c>
      <c r="C98" s="9">
        <v>8.7874402099629434E-2</v>
      </c>
      <c r="D98" s="10">
        <v>434</v>
      </c>
      <c r="E98" s="9">
        <v>7.6827757125154897E-2</v>
      </c>
    </row>
    <row r="99" spans="1:5" x14ac:dyDescent="0.2">
      <c r="A99" s="7" t="s">
        <v>23</v>
      </c>
      <c r="B99" s="8">
        <v>103261702.72999999</v>
      </c>
      <c r="C99" s="9">
        <v>0.12709986904985707</v>
      </c>
      <c r="D99" s="10">
        <v>663</v>
      </c>
      <c r="E99" s="9">
        <v>0.11736590546999469</v>
      </c>
    </row>
    <row r="100" spans="1:5" x14ac:dyDescent="0.2">
      <c r="A100" s="7" t="s">
        <v>39</v>
      </c>
      <c r="B100" s="8">
        <v>178494031.49000004</v>
      </c>
      <c r="C100" s="9">
        <v>0.21969972825142151</v>
      </c>
      <c r="D100" s="10">
        <v>1153</v>
      </c>
      <c r="E100" s="9">
        <v>0.20410692157904053</v>
      </c>
    </row>
    <row r="101" spans="1:5" x14ac:dyDescent="0.2">
      <c r="A101" s="7" t="s">
        <v>40</v>
      </c>
      <c r="B101" s="8">
        <v>214284568.94999999</v>
      </c>
      <c r="C101" s="9">
        <v>0.26375258138211477</v>
      </c>
      <c r="D101" s="10">
        <v>1458</v>
      </c>
      <c r="E101" s="9">
        <v>0.25809877854487517</v>
      </c>
    </row>
    <row r="102" spans="1:5" x14ac:dyDescent="0.2">
      <c r="A102" s="7" t="s">
        <v>41</v>
      </c>
      <c r="B102" s="8">
        <v>108819589.25000001</v>
      </c>
      <c r="C102" s="9">
        <v>0.13394080455847462</v>
      </c>
      <c r="D102" s="10">
        <v>987</v>
      </c>
      <c r="E102" s="9">
        <v>0.17472118959107807</v>
      </c>
    </row>
    <row r="103" spans="1:5" x14ac:dyDescent="0.2">
      <c r="A103" s="7" t="s">
        <v>42</v>
      </c>
      <c r="B103" s="8">
        <v>4625762.62</v>
      </c>
      <c r="C103" s="9">
        <v>5.6936289806783797E-3</v>
      </c>
      <c r="D103" s="10">
        <v>34</v>
      </c>
      <c r="E103" s="9">
        <v>6.0187643830766505E-3</v>
      </c>
    </row>
    <row r="104" spans="1:5" x14ac:dyDescent="0.2">
      <c r="A104" s="7" t="s">
        <v>43</v>
      </c>
      <c r="B104" s="8">
        <v>1828542.14</v>
      </c>
      <c r="C104" s="9">
        <v>2.2506646743355074E-3</v>
      </c>
      <c r="D104" s="10">
        <v>14</v>
      </c>
      <c r="E104" s="9">
        <v>2.4783147459727386E-3</v>
      </c>
    </row>
    <row r="105" spans="1:5" x14ac:dyDescent="0.2">
      <c r="A105" s="7" t="s">
        <v>44</v>
      </c>
      <c r="B105" s="8">
        <v>2215181.6</v>
      </c>
      <c r="C105" s="9">
        <v>2.7265606109345706E-3</v>
      </c>
      <c r="D105" s="10">
        <v>16</v>
      </c>
      <c r="E105" s="9">
        <v>2.8323597096831295E-3</v>
      </c>
    </row>
    <row r="106" spans="1:5" x14ac:dyDescent="0.2">
      <c r="A106" s="7" t="s">
        <v>24</v>
      </c>
      <c r="B106" s="8">
        <v>10832354.02</v>
      </c>
      <c r="C106" s="9">
        <v>1.3333024161373837E-2</v>
      </c>
      <c r="D106" s="10">
        <v>69</v>
      </c>
      <c r="E106" s="9">
        <v>1.2214551248008496E-2</v>
      </c>
    </row>
    <row r="107" spans="1:5" x14ac:dyDescent="0.2">
      <c r="A107" s="7" t="s">
        <v>25</v>
      </c>
      <c r="B107" s="8">
        <v>0</v>
      </c>
      <c r="C107" s="9">
        <v>0</v>
      </c>
      <c r="D107" s="10">
        <v>0</v>
      </c>
      <c r="E107" s="9">
        <v>0</v>
      </c>
    </row>
    <row r="108" spans="1:5" x14ac:dyDescent="0.2">
      <c r="A108" s="7" t="s">
        <v>26</v>
      </c>
      <c r="B108" s="8">
        <v>0</v>
      </c>
      <c r="C108" s="9">
        <v>0</v>
      </c>
      <c r="D108" s="10">
        <v>0</v>
      </c>
      <c r="E108" s="9">
        <v>0</v>
      </c>
    </row>
    <row r="109" spans="1:5" x14ac:dyDescent="0.2">
      <c r="A109" s="7" t="s">
        <v>3</v>
      </c>
      <c r="B109" s="8">
        <v>0</v>
      </c>
      <c r="C109" s="9">
        <v>0</v>
      </c>
      <c r="D109" s="10">
        <v>0</v>
      </c>
      <c r="E109" s="9">
        <v>0</v>
      </c>
    </row>
    <row r="110" spans="1:5" x14ac:dyDescent="0.2">
      <c r="A110" s="7"/>
      <c r="B110" s="8"/>
      <c r="C110" s="9"/>
      <c r="D110" s="10"/>
      <c r="E110" s="9"/>
    </row>
    <row r="111" spans="1:5" ht="10.8" thickBot="1" x14ac:dyDescent="0.25">
      <c r="A111" s="18"/>
      <c r="B111" s="19">
        <v>812445390.39999998</v>
      </c>
      <c r="C111" s="20"/>
      <c r="D111" s="21">
        <v>5649</v>
      </c>
      <c r="E111" s="20"/>
    </row>
    <row r="112" spans="1:5" ht="10.8" thickTop="1" x14ac:dyDescent="0.2">
      <c r="A112" s="7"/>
      <c r="B112" s="8"/>
      <c r="C112" s="9"/>
      <c r="D112" s="10"/>
      <c r="E112" s="9"/>
    </row>
    <row r="113" spans="1:5" x14ac:dyDescent="0.2">
      <c r="A113" s="18" t="s">
        <v>180</v>
      </c>
      <c r="B113" s="8"/>
      <c r="C113" s="7"/>
      <c r="D113" s="20">
        <v>0.79220302854348557</v>
      </c>
      <c r="E113" s="9"/>
    </row>
    <row r="114" spans="1:5" x14ac:dyDescent="0.2">
      <c r="A114" s="18"/>
      <c r="B114" s="8"/>
      <c r="C114" s="7"/>
      <c r="D114" s="20"/>
      <c r="E114" s="9"/>
    </row>
    <row r="115" spans="1:5" x14ac:dyDescent="0.2">
      <c r="A115" s="17" t="s">
        <v>183</v>
      </c>
      <c r="B115" s="8"/>
      <c r="C115" s="9"/>
      <c r="D115" s="10"/>
      <c r="E115" s="9"/>
    </row>
    <row r="116" spans="1:5" x14ac:dyDescent="0.2">
      <c r="B116" s="2"/>
      <c r="D116" s="4"/>
    </row>
    <row r="117" spans="1:5" ht="20.399999999999999" x14ac:dyDescent="0.2">
      <c r="A117" s="12" t="s">
        <v>184</v>
      </c>
      <c r="B117" s="13" t="s">
        <v>177</v>
      </c>
      <c r="C117" s="14" t="s">
        <v>178</v>
      </c>
      <c r="D117" s="15" t="s">
        <v>179</v>
      </c>
      <c r="E117" s="14" t="s">
        <v>178</v>
      </c>
    </row>
    <row r="118" spans="1:5" x14ac:dyDescent="0.2">
      <c r="B118" s="2"/>
      <c r="D118" s="4"/>
    </row>
    <row r="119" spans="1:5" x14ac:dyDescent="0.2">
      <c r="A119" s="7" t="s">
        <v>45</v>
      </c>
      <c r="B119" s="8">
        <v>160212.5</v>
      </c>
      <c r="C119" s="9">
        <v>1.9719786941140862E-4</v>
      </c>
      <c r="D119" s="10">
        <v>2</v>
      </c>
      <c r="E119" s="9">
        <v>3.5404496371039119E-4</v>
      </c>
    </row>
    <row r="120" spans="1:5" x14ac:dyDescent="0.2">
      <c r="A120" s="7" t="s">
        <v>46</v>
      </c>
      <c r="B120" s="8">
        <v>639456607.79999948</v>
      </c>
      <c r="C120" s="9">
        <v>0.78707641812721629</v>
      </c>
      <c r="D120" s="10">
        <v>4453</v>
      </c>
      <c r="E120" s="9">
        <v>0.78828111170118609</v>
      </c>
    </row>
    <row r="121" spans="1:5" x14ac:dyDescent="0.2">
      <c r="A121" s="7" t="s">
        <v>47</v>
      </c>
      <c r="B121" s="8">
        <v>20935128.759999998</v>
      </c>
      <c r="C121" s="9">
        <v>2.5768044237032096E-2</v>
      </c>
      <c r="D121" s="10">
        <v>143</v>
      </c>
      <c r="E121" s="9">
        <v>2.5314214905292971E-2</v>
      </c>
    </row>
    <row r="122" spans="1:5" x14ac:dyDescent="0.2">
      <c r="A122" s="7" t="s">
        <v>48</v>
      </c>
      <c r="B122" s="8">
        <v>0</v>
      </c>
      <c r="C122" s="9">
        <v>0</v>
      </c>
      <c r="D122" s="10">
        <v>0</v>
      </c>
      <c r="E122" s="9">
        <v>0</v>
      </c>
    </row>
    <row r="123" spans="1:5" x14ac:dyDescent="0.2">
      <c r="A123" s="7" t="s">
        <v>1</v>
      </c>
      <c r="B123" s="8">
        <v>151893441.34000003</v>
      </c>
      <c r="C123" s="9">
        <v>0.18695833976634021</v>
      </c>
      <c r="D123" s="10">
        <v>1051</v>
      </c>
      <c r="E123" s="9">
        <v>0.1860506284298106</v>
      </c>
    </row>
    <row r="124" spans="1:5" x14ac:dyDescent="0.2">
      <c r="A124" s="7"/>
      <c r="B124" s="8"/>
      <c r="C124" s="9"/>
      <c r="D124" s="10"/>
      <c r="E124" s="9"/>
    </row>
    <row r="125" spans="1:5" ht="10.8" thickBot="1" x14ac:dyDescent="0.25">
      <c r="A125" s="18"/>
      <c r="B125" s="19">
        <v>812445390.3999995</v>
      </c>
      <c r="C125" s="20"/>
      <c r="D125" s="21">
        <v>5649</v>
      </c>
      <c r="E125" s="20"/>
    </row>
    <row r="126" spans="1:5" ht="10.8" thickTop="1" x14ac:dyDescent="0.2">
      <c r="A126" s="7"/>
      <c r="B126" s="8"/>
      <c r="C126" s="9"/>
      <c r="D126" s="10"/>
      <c r="E126" s="9"/>
    </row>
    <row r="127" spans="1:5" x14ac:dyDescent="0.2">
      <c r="A127" s="7"/>
      <c r="B127" s="8"/>
      <c r="C127" s="9"/>
      <c r="D127" s="10"/>
      <c r="E127" s="9"/>
    </row>
    <row r="128" spans="1:5" x14ac:dyDescent="0.2">
      <c r="A128" s="17" t="s">
        <v>185</v>
      </c>
      <c r="B128" s="8"/>
      <c r="C128" s="9"/>
      <c r="D128" s="10"/>
      <c r="E128" s="9"/>
    </row>
    <row r="129" spans="1:5" x14ac:dyDescent="0.2">
      <c r="B129" s="2"/>
      <c r="D129" s="4"/>
    </row>
    <row r="130" spans="1:5" ht="20.399999999999999" x14ac:dyDescent="0.2">
      <c r="A130" s="12" t="s">
        <v>186</v>
      </c>
      <c r="B130" s="13" t="s">
        <v>177</v>
      </c>
      <c r="C130" s="14" t="s">
        <v>178</v>
      </c>
      <c r="D130" s="15" t="s">
        <v>179</v>
      </c>
      <c r="E130" s="14" t="s">
        <v>178</v>
      </c>
    </row>
    <row r="131" spans="1:5" x14ac:dyDescent="0.2">
      <c r="B131" s="2"/>
      <c r="D131" s="4"/>
    </row>
    <row r="132" spans="1:5" x14ac:dyDescent="0.2">
      <c r="A132" s="7" t="s">
        <v>4</v>
      </c>
      <c r="B132" s="8">
        <v>781259427.53999865</v>
      </c>
      <c r="C132" s="9">
        <v>0.96161469653406983</v>
      </c>
      <c r="D132" s="10">
        <v>5418</v>
      </c>
      <c r="E132" s="9">
        <v>0.95910780669144979</v>
      </c>
    </row>
    <row r="133" spans="1:5" x14ac:dyDescent="0.2">
      <c r="A133" s="7" t="s">
        <v>5</v>
      </c>
      <c r="B133" s="8">
        <v>31185962.859999988</v>
      </c>
      <c r="C133" s="9">
        <v>3.8385303465930082E-2</v>
      </c>
      <c r="D133" s="10">
        <v>231</v>
      </c>
      <c r="E133" s="9">
        <v>4.0892193308550186E-2</v>
      </c>
    </row>
    <row r="134" spans="1:5" x14ac:dyDescent="0.2">
      <c r="A134" s="7"/>
      <c r="B134" s="8"/>
      <c r="C134" s="9"/>
      <c r="D134" s="10"/>
      <c r="E134" s="9"/>
    </row>
    <row r="135" spans="1:5" s="6" customFormat="1" ht="10.8" thickBot="1" x14ac:dyDescent="0.25">
      <c r="A135" s="18"/>
      <c r="B135" s="19">
        <v>812445390.39999866</v>
      </c>
      <c r="C135" s="20"/>
      <c r="D135" s="21">
        <v>5649</v>
      </c>
      <c r="E135" s="20"/>
    </row>
    <row r="136" spans="1:5" ht="10.8" thickTop="1" x14ac:dyDescent="0.2">
      <c r="A136" s="7"/>
      <c r="B136" s="8"/>
      <c r="C136" s="9"/>
      <c r="D136" s="10"/>
      <c r="E136" s="9"/>
    </row>
    <row r="137" spans="1:5" x14ac:dyDescent="0.2">
      <c r="A137" s="7"/>
      <c r="B137" s="8"/>
      <c r="C137" s="9"/>
      <c r="D137" s="10"/>
      <c r="E137" s="9"/>
    </row>
    <row r="138" spans="1:5" x14ac:dyDescent="0.2">
      <c r="A138" s="17" t="s">
        <v>187</v>
      </c>
      <c r="B138" s="8"/>
      <c r="C138" s="9"/>
      <c r="D138" s="10"/>
      <c r="E138" s="9"/>
    </row>
    <row r="139" spans="1:5" x14ac:dyDescent="0.2">
      <c r="B139" s="2"/>
      <c r="D139" s="4"/>
    </row>
    <row r="140" spans="1:5" ht="20.399999999999999" x14ac:dyDescent="0.2">
      <c r="A140" s="12" t="s">
        <v>188</v>
      </c>
      <c r="B140" s="13" t="s">
        <v>177</v>
      </c>
      <c r="C140" s="14" t="s">
        <v>178</v>
      </c>
      <c r="D140" s="15" t="s">
        <v>179</v>
      </c>
      <c r="E140" s="14" t="s">
        <v>178</v>
      </c>
    </row>
    <row r="141" spans="1:5" x14ac:dyDescent="0.2">
      <c r="B141" s="2"/>
      <c r="D141" s="4"/>
    </row>
    <row r="142" spans="1:5" x14ac:dyDescent="0.2">
      <c r="A142" s="7" t="s">
        <v>68</v>
      </c>
      <c r="B142" s="8">
        <v>151184465.19999996</v>
      </c>
      <c r="C142" s="9">
        <v>0.18608569509584602</v>
      </c>
      <c r="D142" s="10">
        <v>1966</v>
      </c>
      <c r="E142" s="9">
        <v>0.34802619932731454</v>
      </c>
    </row>
    <row r="143" spans="1:5" x14ac:dyDescent="0.2">
      <c r="A143" s="7" t="s">
        <v>69</v>
      </c>
      <c r="B143" s="8">
        <v>369905985.37</v>
      </c>
      <c r="C143" s="9">
        <v>0.45529950657715007</v>
      </c>
      <c r="D143" s="10">
        <v>2715</v>
      </c>
      <c r="E143" s="9">
        <v>0.48061603823685606</v>
      </c>
    </row>
    <row r="144" spans="1:5" x14ac:dyDescent="0.2">
      <c r="A144" s="7" t="s">
        <v>70</v>
      </c>
      <c r="B144" s="8">
        <v>156575796.31999999</v>
      </c>
      <c r="C144" s="9">
        <v>0.19272162556416422</v>
      </c>
      <c r="D144" s="10">
        <v>666</v>
      </c>
      <c r="E144" s="9">
        <v>0.11789697291556028</v>
      </c>
    </row>
    <row r="145" spans="1:5" x14ac:dyDescent="0.2">
      <c r="A145" s="7" t="s">
        <v>71</v>
      </c>
      <c r="B145" s="8">
        <v>60398540.279999994</v>
      </c>
      <c r="C145" s="9">
        <v>7.4341661598034722E-2</v>
      </c>
      <c r="D145" s="10">
        <v>178</v>
      </c>
      <c r="E145" s="9">
        <v>3.1510001770224817E-2</v>
      </c>
    </row>
    <row r="146" spans="1:5" x14ac:dyDescent="0.2">
      <c r="A146" s="7" t="s">
        <v>72</v>
      </c>
      <c r="B146" s="8">
        <v>24339432.379999999</v>
      </c>
      <c r="C146" s="9">
        <v>2.9958238015255042E-2</v>
      </c>
      <c r="D146" s="10">
        <v>55</v>
      </c>
      <c r="E146" s="9">
        <v>9.736236502035759E-3</v>
      </c>
    </row>
    <row r="147" spans="1:5" x14ac:dyDescent="0.2">
      <c r="A147" s="7" t="s">
        <v>73</v>
      </c>
      <c r="B147" s="8">
        <v>27401505.350000001</v>
      </c>
      <c r="C147" s="9">
        <v>3.3727196527644929E-2</v>
      </c>
      <c r="D147" s="10">
        <v>47</v>
      </c>
      <c r="E147" s="9">
        <v>8.3200566471941934E-3</v>
      </c>
    </row>
    <row r="148" spans="1:5" x14ac:dyDescent="0.2">
      <c r="A148" s="7" t="s">
        <v>74</v>
      </c>
      <c r="B148" s="8">
        <v>11867924</v>
      </c>
      <c r="C148" s="9">
        <v>1.4607657499486752E-2</v>
      </c>
      <c r="D148" s="10">
        <v>14</v>
      </c>
      <c r="E148" s="9">
        <v>2.4783147459727386E-3</v>
      </c>
    </row>
    <row r="149" spans="1:5" x14ac:dyDescent="0.2">
      <c r="A149" s="7" t="s">
        <v>189</v>
      </c>
      <c r="B149" s="8">
        <v>4064314.5</v>
      </c>
      <c r="C149" s="9">
        <v>5.002569462544397E-3</v>
      </c>
      <c r="D149" s="10">
        <v>4</v>
      </c>
      <c r="E149" s="9">
        <v>7.0808992742078239E-4</v>
      </c>
    </row>
    <row r="150" spans="1:5" x14ac:dyDescent="0.2">
      <c r="A150" s="7" t="s">
        <v>75</v>
      </c>
      <c r="B150" s="8">
        <v>2687327</v>
      </c>
      <c r="C150" s="9">
        <v>3.3077017012514772E-3</v>
      </c>
      <c r="D150" s="10">
        <v>2</v>
      </c>
      <c r="E150" s="9">
        <v>3.5404496371039119E-4</v>
      </c>
    </row>
    <row r="151" spans="1:5" x14ac:dyDescent="0.2">
      <c r="A151" s="7" t="s">
        <v>78</v>
      </c>
      <c r="B151" s="8">
        <v>0</v>
      </c>
      <c r="C151" s="9">
        <v>0</v>
      </c>
      <c r="D151" s="10">
        <v>0</v>
      </c>
      <c r="E151" s="9">
        <v>0</v>
      </c>
    </row>
    <row r="152" spans="1:5" x14ac:dyDescent="0.2">
      <c r="A152" s="7" t="s">
        <v>76</v>
      </c>
      <c r="B152" s="8">
        <v>0</v>
      </c>
      <c r="C152" s="9">
        <v>0</v>
      </c>
      <c r="D152" s="10">
        <v>0</v>
      </c>
      <c r="E152" s="9">
        <v>0</v>
      </c>
    </row>
    <row r="153" spans="1:5" x14ac:dyDescent="0.2">
      <c r="A153" s="7" t="s">
        <v>77</v>
      </c>
      <c r="B153" s="8">
        <v>4020100</v>
      </c>
      <c r="C153" s="9">
        <v>4.9481479586224765E-3</v>
      </c>
      <c r="D153" s="10">
        <v>2</v>
      </c>
      <c r="E153" s="9">
        <v>3.5404496371039119E-4</v>
      </c>
    </row>
    <row r="154" spans="1:5" x14ac:dyDescent="0.2">
      <c r="A154" s="7"/>
      <c r="B154" s="8"/>
      <c r="C154" s="9"/>
      <c r="D154" s="10"/>
      <c r="E154" s="9"/>
    </row>
    <row r="155" spans="1:5" ht="10.8" thickBot="1" x14ac:dyDescent="0.25">
      <c r="A155" s="18"/>
      <c r="B155" s="19">
        <v>812445390.39999986</v>
      </c>
      <c r="C155" s="20"/>
      <c r="D155" s="21">
        <v>5649</v>
      </c>
      <c r="E155" s="20"/>
    </row>
    <row r="156" spans="1:5" ht="10.8" thickTop="1" x14ac:dyDescent="0.2">
      <c r="A156" s="7"/>
      <c r="B156" s="8"/>
      <c r="C156" s="9"/>
      <c r="D156" s="10"/>
      <c r="E156" s="9"/>
    </row>
    <row r="157" spans="1:5" x14ac:dyDescent="0.2">
      <c r="A157" s="18" t="s">
        <v>190</v>
      </c>
      <c r="B157" s="22">
        <v>143821.09938042128</v>
      </c>
      <c r="C157" s="9"/>
      <c r="D157" s="10"/>
      <c r="E157" s="9"/>
    </row>
    <row r="158" spans="1:5" x14ac:dyDescent="0.2">
      <c r="A158" s="7"/>
      <c r="B158" s="8"/>
      <c r="C158" s="9"/>
      <c r="D158" s="10"/>
      <c r="E158" s="9"/>
    </row>
    <row r="159" spans="1:5" x14ac:dyDescent="0.2">
      <c r="A159" s="7"/>
      <c r="B159" s="8"/>
      <c r="C159" s="9"/>
      <c r="D159" s="10"/>
      <c r="E159" s="9"/>
    </row>
    <row r="160" spans="1:5" x14ac:dyDescent="0.2">
      <c r="A160" s="17" t="s">
        <v>191</v>
      </c>
      <c r="B160" s="8"/>
      <c r="C160" s="9"/>
      <c r="D160" s="10"/>
      <c r="E160" s="9"/>
    </row>
    <row r="161" spans="1:5" x14ac:dyDescent="0.2">
      <c r="B161" s="2"/>
      <c r="D161" s="4"/>
    </row>
    <row r="162" spans="1:5" ht="20.399999999999999" x14ac:dyDescent="0.2">
      <c r="A162" s="12" t="s">
        <v>192</v>
      </c>
      <c r="B162" s="13" t="s">
        <v>177</v>
      </c>
      <c r="C162" s="14" t="s">
        <v>178</v>
      </c>
      <c r="D162" s="15" t="s">
        <v>179</v>
      </c>
      <c r="E162" s="14" t="s">
        <v>178</v>
      </c>
    </row>
    <row r="163" spans="1:5" x14ac:dyDescent="0.2">
      <c r="B163" s="2"/>
      <c r="D163" s="4"/>
    </row>
    <row r="164" spans="1:5" x14ac:dyDescent="0.2">
      <c r="A164" s="7" t="s">
        <v>6</v>
      </c>
      <c r="B164" s="8">
        <v>499445521.02999985</v>
      </c>
      <c r="C164" s="9">
        <v>0.6147434977557108</v>
      </c>
      <c r="D164" s="10">
        <v>3323</v>
      </c>
      <c r="E164" s="9">
        <v>0.58824570720481506</v>
      </c>
    </row>
    <row r="165" spans="1:5" x14ac:dyDescent="0.2">
      <c r="A165" s="7" t="s">
        <v>7</v>
      </c>
      <c r="B165" s="8">
        <v>284603215.09000003</v>
      </c>
      <c r="C165" s="9">
        <v>0.35030442470709117</v>
      </c>
      <c r="D165" s="10">
        <v>2010</v>
      </c>
      <c r="E165" s="9">
        <v>0.35581518852894317</v>
      </c>
    </row>
    <row r="166" spans="1:5" x14ac:dyDescent="0.2">
      <c r="A166" s="7" t="s">
        <v>8</v>
      </c>
      <c r="B166" s="8">
        <v>28396654.280000001</v>
      </c>
      <c r="C166" s="9">
        <v>3.4952077537198131E-2</v>
      </c>
      <c r="D166" s="10">
        <v>316</v>
      </c>
      <c r="E166" s="9">
        <v>5.593910426624181E-2</v>
      </c>
    </row>
    <row r="167" spans="1:5" x14ac:dyDescent="0.2">
      <c r="A167" s="7"/>
      <c r="B167" s="8"/>
      <c r="C167" s="9"/>
      <c r="D167" s="10"/>
      <c r="E167" s="9"/>
    </row>
    <row r="168" spans="1:5" ht="10.8" thickBot="1" x14ac:dyDescent="0.25">
      <c r="A168" s="7"/>
      <c r="B168" s="19">
        <v>812445390.39999986</v>
      </c>
      <c r="C168" s="9"/>
      <c r="D168" s="21">
        <v>5649</v>
      </c>
      <c r="E168" s="9"/>
    </row>
    <row r="169" spans="1:5" ht="10.8" thickTop="1" x14ac:dyDescent="0.2">
      <c r="A169" s="7"/>
      <c r="B169" s="23"/>
      <c r="C169" s="9"/>
      <c r="D169" s="24"/>
      <c r="E169" s="9"/>
    </row>
    <row r="170" spans="1:5" x14ac:dyDescent="0.2">
      <c r="A170" s="7"/>
      <c r="B170" s="8"/>
      <c r="C170" s="9"/>
      <c r="D170" s="10"/>
      <c r="E170" s="9"/>
    </row>
    <row r="171" spans="1:5" x14ac:dyDescent="0.2">
      <c r="A171" s="17" t="s">
        <v>193</v>
      </c>
      <c r="B171" s="8"/>
      <c r="C171" s="9"/>
      <c r="D171" s="10"/>
      <c r="E171" s="9"/>
    </row>
    <row r="172" spans="1:5" x14ac:dyDescent="0.2">
      <c r="B172" s="2"/>
      <c r="D172" s="4"/>
    </row>
    <row r="173" spans="1:5" ht="20.399999999999999" x14ac:dyDescent="0.2">
      <c r="A173" s="12" t="s">
        <v>194</v>
      </c>
      <c r="B173" s="13" t="s">
        <v>177</v>
      </c>
      <c r="C173" s="14" t="s">
        <v>178</v>
      </c>
      <c r="D173" s="15" t="s">
        <v>179</v>
      </c>
      <c r="E173" s="14" t="s">
        <v>178</v>
      </c>
    </row>
    <row r="174" spans="1:5" x14ac:dyDescent="0.2">
      <c r="B174" s="2"/>
      <c r="D174" s="4"/>
    </row>
    <row r="175" spans="1:5" x14ac:dyDescent="0.2">
      <c r="A175" s="40" t="s">
        <v>149</v>
      </c>
      <c r="B175" s="8">
        <v>0</v>
      </c>
      <c r="C175" s="9">
        <v>0</v>
      </c>
      <c r="D175" s="10">
        <v>0</v>
      </c>
      <c r="E175" s="9">
        <v>0</v>
      </c>
    </row>
    <row r="176" spans="1:5" x14ac:dyDescent="0.2">
      <c r="A176" s="25">
        <v>1997</v>
      </c>
      <c r="B176" s="8">
        <v>0</v>
      </c>
      <c r="C176" s="9">
        <v>0</v>
      </c>
      <c r="D176" s="10">
        <v>0</v>
      </c>
      <c r="E176" s="9">
        <v>0</v>
      </c>
    </row>
    <row r="177" spans="1:5" x14ac:dyDescent="0.2">
      <c r="A177" s="25">
        <v>1998</v>
      </c>
      <c r="B177" s="8">
        <v>0</v>
      </c>
      <c r="C177" s="9">
        <v>0</v>
      </c>
      <c r="D177" s="10">
        <v>0</v>
      </c>
      <c r="E177" s="9">
        <v>0</v>
      </c>
    </row>
    <row r="178" spans="1:5" x14ac:dyDescent="0.2">
      <c r="A178" s="25">
        <v>1999</v>
      </c>
      <c r="B178" s="8">
        <v>0</v>
      </c>
      <c r="C178" s="9">
        <v>0</v>
      </c>
      <c r="D178" s="10">
        <v>0</v>
      </c>
      <c r="E178" s="9">
        <v>0</v>
      </c>
    </row>
    <row r="179" spans="1:5" x14ac:dyDescent="0.2">
      <c r="A179" s="25">
        <v>2000</v>
      </c>
      <c r="B179" s="8">
        <v>0</v>
      </c>
      <c r="C179" s="9">
        <v>0</v>
      </c>
      <c r="D179" s="10">
        <v>0</v>
      </c>
      <c r="E179" s="9">
        <v>0</v>
      </c>
    </row>
    <row r="180" spans="1:5" x14ac:dyDescent="0.2">
      <c r="A180" s="25">
        <v>2001</v>
      </c>
      <c r="B180" s="8">
        <v>0</v>
      </c>
      <c r="C180" s="9">
        <v>0</v>
      </c>
      <c r="D180" s="10">
        <v>0</v>
      </c>
      <c r="E180" s="9">
        <v>0</v>
      </c>
    </row>
    <row r="181" spans="1:5" x14ac:dyDescent="0.2">
      <c r="A181" s="25">
        <v>2002</v>
      </c>
      <c r="B181" s="8">
        <v>0</v>
      </c>
      <c r="C181" s="9">
        <v>0</v>
      </c>
      <c r="D181" s="10">
        <v>0</v>
      </c>
      <c r="E181" s="9">
        <v>0</v>
      </c>
    </row>
    <row r="182" spans="1:5" x14ac:dyDescent="0.2">
      <c r="A182" s="25">
        <v>2003</v>
      </c>
      <c r="B182" s="8">
        <v>194663</v>
      </c>
      <c r="C182" s="9">
        <v>2.3960133480991231E-4</v>
      </c>
      <c r="D182" s="10">
        <v>1</v>
      </c>
      <c r="E182" s="9">
        <v>1.770224818551956E-4</v>
      </c>
    </row>
    <row r="183" spans="1:5" x14ac:dyDescent="0.2">
      <c r="A183" s="25">
        <v>2004</v>
      </c>
      <c r="B183" s="8">
        <v>0</v>
      </c>
      <c r="C183" s="9">
        <v>0</v>
      </c>
      <c r="D183" s="10">
        <v>0</v>
      </c>
      <c r="E183" s="9">
        <v>0</v>
      </c>
    </row>
    <row r="184" spans="1:5" x14ac:dyDescent="0.2">
      <c r="A184" s="25">
        <v>2005</v>
      </c>
      <c r="B184" s="8">
        <v>0</v>
      </c>
      <c r="C184" s="9">
        <v>0</v>
      </c>
      <c r="D184" s="10">
        <v>0</v>
      </c>
      <c r="E184" s="9">
        <v>0</v>
      </c>
    </row>
    <row r="185" spans="1:5" x14ac:dyDescent="0.2">
      <c r="A185" s="25">
        <v>2006</v>
      </c>
      <c r="B185" s="8">
        <v>0</v>
      </c>
      <c r="C185" s="9">
        <v>0</v>
      </c>
      <c r="D185" s="10">
        <v>0</v>
      </c>
      <c r="E185" s="9">
        <v>0</v>
      </c>
    </row>
    <row r="186" spans="1:5" x14ac:dyDescent="0.2">
      <c r="A186" s="25">
        <v>2007</v>
      </c>
      <c r="B186" s="8">
        <v>812250727.39999866</v>
      </c>
      <c r="C186" s="9">
        <v>0.99976039866519006</v>
      </c>
      <c r="D186" s="10">
        <v>5648</v>
      </c>
      <c r="E186" s="9">
        <v>0.99982297751814475</v>
      </c>
    </row>
    <row r="187" spans="1:5" x14ac:dyDescent="0.2">
      <c r="A187" s="7"/>
      <c r="B187" s="7"/>
      <c r="C187" s="9"/>
      <c r="D187" s="7"/>
      <c r="E187" s="9"/>
    </row>
    <row r="188" spans="1:5" ht="10.8" thickBot="1" x14ac:dyDescent="0.25">
      <c r="A188" s="7"/>
      <c r="B188" s="26">
        <v>812445390.39999866</v>
      </c>
      <c r="C188" s="9"/>
      <c r="D188" s="27">
        <v>5649</v>
      </c>
      <c r="E188" s="9"/>
    </row>
    <row r="189" spans="1:5" ht="13.8" thickTop="1" x14ac:dyDescent="0.25">
      <c r="A189" s="28"/>
      <c r="B189" s="28"/>
      <c r="C189" s="28"/>
      <c r="D189" s="28"/>
      <c r="E189" s="28"/>
    </row>
    <row r="190" spans="1:5" ht="13.2" x14ac:dyDescent="0.25">
      <c r="A190" s="18" t="s">
        <v>118</v>
      </c>
      <c r="B190" s="28"/>
      <c r="C190" s="28"/>
      <c r="D190" s="22">
        <v>1.3258879350272867</v>
      </c>
      <c r="E190" s="28"/>
    </row>
    <row r="191" spans="1:5" ht="13.2" x14ac:dyDescent="0.25">
      <c r="A191" s="18"/>
      <c r="B191" s="28"/>
      <c r="C191" s="28"/>
      <c r="D191" s="28"/>
      <c r="E191" s="28"/>
    </row>
    <row r="192" spans="1:5" x14ac:dyDescent="0.2">
      <c r="A192" s="7"/>
      <c r="B192" s="8"/>
      <c r="C192" s="9"/>
      <c r="D192" s="10"/>
      <c r="E192" s="9"/>
    </row>
    <row r="193" spans="1:5" x14ac:dyDescent="0.2">
      <c r="A193" s="17" t="s">
        <v>195</v>
      </c>
      <c r="B193" s="8"/>
      <c r="C193" s="9"/>
      <c r="D193" s="10"/>
      <c r="E193" s="9"/>
    </row>
    <row r="194" spans="1:5" x14ac:dyDescent="0.2">
      <c r="B194" s="2"/>
      <c r="D194" s="4"/>
    </row>
    <row r="195" spans="1:5" ht="20.399999999999999" x14ac:dyDescent="0.2">
      <c r="A195" s="12" t="s">
        <v>196</v>
      </c>
      <c r="B195" s="13" t="s">
        <v>177</v>
      </c>
      <c r="C195" s="14" t="s">
        <v>178</v>
      </c>
      <c r="D195" s="15" t="s">
        <v>179</v>
      </c>
      <c r="E195" s="14" t="s">
        <v>178</v>
      </c>
    </row>
    <row r="196" spans="1:5" x14ac:dyDescent="0.2">
      <c r="B196" s="2"/>
      <c r="D196" s="4"/>
    </row>
    <row r="197" spans="1:5" x14ac:dyDescent="0.2">
      <c r="A197" s="7" t="s">
        <v>9</v>
      </c>
      <c r="B197" s="8">
        <v>5078063.7300000004</v>
      </c>
      <c r="C197" s="9">
        <v>6.2503446877824774E-3</v>
      </c>
      <c r="D197" s="10">
        <v>27</v>
      </c>
      <c r="E197" s="9">
        <v>4.7796070100902819E-3</v>
      </c>
    </row>
    <row r="198" spans="1:5" x14ac:dyDescent="0.2">
      <c r="A198" s="7" t="s">
        <v>10</v>
      </c>
      <c r="B198" s="8">
        <v>52673566.860000014</v>
      </c>
      <c r="C198" s="9">
        <v>6.483336293417416E-2</v>
      </c>
      <c r="D198" s="10">
        <v>342</v>
      </c>
      <c r="E198" s="9">
        <v>6.0541688794476897E-2</v>
      </c>
    </row>
    <row r="199" spans="1:5" x14ac:dyDescent="0.2">
      <c r="A199" s="7" t="s">
        <v>11</v>
      </c>
      <c r="B199" s="8">
        <v>93876444.759999976</v>
      </c>
      <c r="C199" s="9">
        <v>0.11554800589585569</v>
      </c>
      <c r="D199" s="10">
        <v>706</v>
      </c>
      <c r="E199" s="9">
        <v>0.12497787218976809</v>
      </c>
    </row>
    <row r="200" spans="1:5" x14ac:dyDescent="0.2">
      <c r="A200" s="7" t="s">
        <v>12</v>
      </c>
      <c r="B200" s="8">
        <v>196422739.70000008</v>
      </c>
      <c r="C200" s="9">
        <v>0.24176731386621955</v>
      </c>
      <c r="D200" s="10">
        <v>1358</v>
      </c>
      <c r="E200" s="9">
        <v>0.24039653035935563</v>
      </c>
    </row>
    <row r="201" spans="1:5" x14ac:dyDescent="0.2">
      <c r="A201" s="7" t="s">
        <v>13</v>
      </c>
      <c r="B201" s="8">
        <v>409969161.42000002</v>
      </c>
      <c r="C201" s="9">
        <v>0.50461134528458029</v>
      </c>
      <c r="D201" s="10">
        <v>2859</v>
      </c>
      <c r="E201" s="9">
        <v>0.50610727562400426</v>
      </c>
    </row>
    <row r="202" spans="1:5" x14ac:dyDescent="0.2">
      <c r="A202" s="7" t="s">
        <v>14</v>
      </c>
      <c r="B202" s="8">
        <v>53893983.93</v>
      </c>
      <c r="C202" s="9">
        <v>6.6335515675048376E-2</v>
      </c>
      <c r="D202" s="10">
        <v>353</v>
      </c>
      <c r="E202" s="9">
        <v>6.2488936094884047E-2</v>
      </c>
    </row>
    <row r="203" spans="1:5" x14ac:dyDescent="0.2">
      <c r="A203" s="7" t="s">
        <v>15</v>
      </c>
      <c r="B203" s="8">
        <v>531430</v>
      </c>
      <c r="C203" s="9">
        <v>6.5411165633957912E-4</v>
      </c>
      <c r="D203" s="10">
        <v>4</v>
      </c>
      <c r="E203" s="9">
        <v>7.0808992742078239E-4</v>
      </c>
    </row>
    <row r="204" spans="1:5" x14ac:dyDescent="0.2">
      <c r="A204" s="7"/>
      <c r="B204" s="8"/>
      <c r="C204" s="9"/>
      <c r="D204" s="10"/>
      <c r="E204" s="9"/>
    </row>
    <row r="205" spans="1:5" s="6" customFormat="1" ht="10.8" thickBot="1" x14ac:dyDescent="0.25">
      <c r="A205" s="18"/>
      <c r="B205" s="19">
        <v>812445390.39999998</v>
      </c>
      <c r="C205" s="20"/>
      <c r="D205" s="21">
        <v>5649</v>
      </c>
      <c r="E205" s="20"/>
    </row>
    <row r="206" spans="1:5" ht="10.8" thickTop="1" x14ac:dyDescent="0.2">
      <c r="A206" s="7"/>
      <c r="B206" s="8"/>
      <c r="C206" s="9"/>
      <c r="D206" s="10"/>
      <c r="E206" s="9"/>
    </row>
    <row r="207" spans="1:5" x14ac:dyDescent="0.2">
      <c r="A207" s="18" t="s">
        <v>197</v>
      </c>
      <c r="B207" s="8"/>
      <c r="C207" s="7"/>
      <c r="D207" s="29">
        <v>21.06077186853636</v>
      </c>
      <c r="E207" s="9"/>
    </row>
    <row r="208" spans="1:5" x14ac:dyDescent="0.2">
      <c r="A208" s="7"/>
      <c r="B208" s="8"/>
      <c r="C208" s="9"/>
      <c r="D208" s="10"/>
      <c r="E208" s="9"/>
    </row>
    <row r="209" spans="1:6" x14ac:dyDescent="0.2">
      <c r="A209" s="7"/>
      <c r="B209" s="8"/>
      <c r="C209" s="9"/>
      <c r="D209" s="10"/>
      <c r="E209" s="9"/>
    </row>
    <row r="210" spans="1:6" x14ac:dyDescent="0.2">
      <c r="A210" s="58" t="s">
        <v>99</v>
      </c>
      <c r="B210" s="59"/>
      <c r="C210" s="60"/>
      <c r="D210" s="61"/>
      <c r="E210" s="60"/>
    </row>
    <row r="211" spans="1:6" x14ac:dyDescent="0.2">
      <c r="A211" s="60"/>
      <c r="B211" s="59"/>
      <c r="C211" s="60"/>
      <c r="D211" s="61"/>
      <c r="E211" s="60"/>
    </row>
    <row r="212" spans="1:6" ht="20.399999999999999" x14ac:dyDescent="0.2">
      <c r="A212" s="12" t="s">
        <v>216</v>
      </c>
      <c r="B212" s="13" t="s">
        <v>177</v>
      </c>
      <c r="C212" s="14" t="s">
        <v>178</v>
      </c>
      <c r="D212" s="15" t="s">
        <v>179</v>
      </c>
      <c r="E212" s="14" t="s">
        <v>178</v>
      </c>
    </row>
    <row r="213" spans="1:6" x14ac:dyDescent="0.2">
      <c r="A213" s="60"/>
      <c r="B213" s="59"/>
      <c r="C213" s="60"/>
      <c r="D213" s="61"/>
      <c r="E213" s="60"/>
    </row>
    <row r="214" spans="1:6" x14ac:dyDescent="0.2">
      <c r="A214" s="60" t="s">
        <v>49</v>
      </c>
      <c r="B214" s="59">
        <v>416778469.67999995</v>
      </c>
      <c r="C214" s="62">
        <v>0.51299259569286615</v>
      </c>
      <c r="D214" s="61">
        <v>3139</v>
      </c>
      <c r="E214" s="62">
        <v>0.55567357054345901</v>
      </c>
    </row>
    <row r="215" spans="1:6" x14ac:dyDescent="0.2">
      <c r="A215" s="60" t="s">
        <v>50</v>
      </c>
      <c r="B215" s="59">
        <v>395666920.71999985</v>
      </c>
      <c r="C215" s="62">
        <v>0.48700740430713374</v>
      </c>
      <c r="D215" s="61">
        <v>2510</v>
      </c>
      <c r="E215" s="62">
        <v>0.44432642945654099</v>
      </c>
    </row>
    <row r="216" spans="1:6" x14ac:dyDescent="0.2">
      <c r="A216" s="60"/>
      <c r="B216" s="59"/>
      <c r="C216" s="60"/>
      <c r="D216" s="61"/>
      <c r="E216" s="60"/>
    </row>
    <row r="217" spans="1:6" ht="10.8" thickBot="1" x14ac:dyDescent="0.25">
      <c r="A217" s="63"/>
      <c r="B217" s="64">
        <f>SUM(B214:B216)</f>
        <v>812445390.39999986</v>
      </c>
      <c r="C217" s="63"/>
      <c r="D217" s="65">
        <f>SUM(D214:D216)</f>
        <v>5649</v>
      </c>
      <c r="E217" s="63"/>
    </row>
    <row r="218" spans="1:6" ht="18" thickTop="1" x14ac:dyDescent="0.3">
      <c r="A218" s="34"/>
      <c r="B218" s="33"/>
      <c r="C218" s="34"/>
      <c r="D218" s="35"/>
      <c r="E218" s="34"/>
    </row>
    <row r="219" spans="1:6" x14ac:dyDescent="0.2">
      <c r="A219" s="7"/>
      <c r="B219" s="8"/>
      <c r="C219" s="9"/>
      <c r="D219" s="10"/>
      <c r="E219" s="9"/>
    </row>
    <row r="220" spans="1:6" x14ac:dyDescent="0.2">
      <c r="A220" s="7"/>
      <c r="B220" s="8"/>
      <c r="C220" s="9"/>
      <c r="D220" s="10"/>
      <c r="E220" s="9"/>
    </row>
    <row r="221" spans="1:6" x14ac:dyDescent="0.2">
      <c r="A221" s="7"/>
      <c r="B221" s="8"/>
      <c r="C221" s="9"/>
      <c r="D221" s="10"/>
      <c r="E221" s="9"/>
    </row>
    <row r="222" spans="1:6" x14ac:dyDescent="0.2">
      <c r="A222" s="17" t="s">
        <v>198</v>
      </c>
      <c r="B222" s="8"/>
      <c r="C222" s="9"/>
      <c r="D222" s="10"/>
      <c r="E222" s="9"/>
    </row>
    <row r="223" spans="1:6" x14ac:dyDescent="0.2">
      <c r="B223" s="2"/>
      <c r="D223" s="4"/>
    </row>
    <row r="224" spans="1:6" ht="20.399999999999999" x14ac:dyDescent="0.2">
      <c r="A224" s="12" t="s">
        <v>199</v>
      </c>
      <c r="B224" s="13" t="s">
        <v>177</v>
      </c>
      <c r="C224" s="14" t="s">
        <v>178</v>
      </c>
      <c r="D224" s="15" t="s">
        <v>179</v>
      </c>
      <c r="E224" s="14" t="s">
        <v>178</v>
      </c>
      <c r="F224" s="16" t="s">
        <v>200</v>
      </c>
    </row>
    <row r="225" spans="1:7" x14ac:dyDescent="0.2">
      <c r="B225" s="2"/>
      <c r="D225" s="4"/>
    </row>
    <row r="226" spans="1:7" x14ac:dyDescent="0.2">
      <c r="A226" s="7" t="s">
        <v>51</v>
      </c>
      <c r="B226" s="8">
        <v>31613985.309999995</v>
      </c>
      <c r="C226" s="9">
        <v>3.8912135736821826E-2</v>
      </c>
      <c r="D226" s="10">
        <v>336</v>
      </c>
      <c r="E226" s="9">
        <v>5.9479553903345722E-2</v>
      </c>
      <c r="F226" s="9">
        <v>0.81081802537005476</v>
      </c>
      <c r="G226" s="7"/>
    </row>
    <row r="227" spans="1:7" x14ac:dyDescent="0.2">
      <c r="A227" s="7" t="s">
        <v>52</v>
      </c>
      <c r="B227" s="8">
        <v>72704632.839999974</v>
      </c>
      <c r="C227" s="9">
        <v>8.9488639727778541E-2</v>
      </c>
      <c r="D227" s="10">
        <v>639</v>
      </c>
      <c r="E227" s="9">
        <v>0.11311736590546999</v>
      </c>
      <c r="F227" s="9">
        <v>0.80784740066905625</v>
      </c>
      <c r="G227" s="7"/>
    </row>
    <row r="228" spans="1:7" x14ac:dyDescent="0.2">
      <c r="A228" s="7" t="s">
        <v>53</v>
      </c>
      <c r="B228" s="8">
        <v>84156655.760000005</v>
      </c>
      <c r="C228" s="9">
        <v>0.10358438456837851</v>
      </c>
      <c r="D228" s="10">
        <v>723</v>
      </c>
      <c r="E228" s="9">
        <v>0.12798725438130643</v>
      </c>
      <c r="F228" s="9">
        <v>0.81806396025380868</v>
      </c>
      <c r="G228" s="7"/>
    </row>
    <row r="229" spans="1:7" x14ac:dyDescent="0.2">
      <c r="A229" s="7" t="s">
        <v>54</v>
      </c>
      <c r="B229" s="8">
        <v>34546433.149999984</v>
      </c>
      <c r="C229" s="9">
        <v>4.2521544904072103E-2</v>
      </c>
      <c r="D229" s="10">
        <v>298</v>
      </c>
      <c r="E229" s="9">
        <v>5.2752699592848291E-2</v>
      </c>
      <c r="F229" s="9">
        <v>0.81084383664892645</v>
      </c>
      <c r="G229" s="7"/>
    </row>
    <row r="230" spans="1:7" x14ac:dyDescent="0.2">
      <c r="A230" s="7" t="s">
        <v>55</v>
      </c>
      <c r="B230" s="8">
        <v>29325634.609999992</v>
      </c>
      <c r="C230" s="9">
        <v>3.6095514795845898E-2</v>
      </c>
      <c r="D230" s="10">
        <v>269</v>
      </c>
      <c r="E230" s="9">
        <v>4.7619047619047616E-2</v>
      </c>
      <c r="F230" s="9">
        <v>0.8090396558506201</v>
      </c>
      <c r="G230" s="7"/>
    </row>
    <row r="231" spans="1:7" x14ac:dyDescent="0.2">
      <c r="A231" s="7" t="s">
        <v>56</v>
      </c>
      <c r="B231" s="8">
        <v>30900735.629999995</v>
      </c>
      <c r="C231" s="9">
        <v>3.8034230971248799E-2</v>
      </c>
      <c r="D231" s="10">
        <v>233</v>
      </c>
      <c r="E231" s="9">
        <v>4.124623827226058E-2</v>
      </c>
      <c r="F231" s="9">
        <v>0.80551343786238727</v>
      </c>
      <c r="G231" s="7"/>
    </row>
    <row r="232" spans="1:7" x14ac:dyDescent="0.2">
      <c r="A232" s="7" t="s">
        <v>27</v>
      </c>
      <c r="B232" s="8">
        <v>223812508.93999997</v>
      </c>
      <c r="C232" s="9">
        <v>0.27548006497988498</v>
      </c>
      <c r="D232" s="10">
        <v>1339</v>
      </c>
      <c r="E232" s="9">
        <v>0.23703310320410692</v>
      </c>
      <c r="F232" s="9">
        <v>0.791278342631763</v>
      </c>
      <c r="G232" s="7"/>
    </row>
    <row r="233" spans="1:7" x14ac:dyDescent="0.2">
      <c r="A233" s="7" t="s">
        <v>57</v>
      </c>
      <c r="B233" s="8">
        <v>83622596.26000002</v>
      </c>
      <c r="C233" s="9">
        <v>0.10292703638681391</v>
      </c>
      <c r="D233" s="10">
        <v>561</v>
      </c>
      <c r="E233" s="9">
        <v>9.930961232076474E-2</v>
      </c>
      <c r="F233" s="9">
        <v>0.79002972385586634</v>
      </c>
      <c r="G233" s="7"/>
    </row>
    <row r="234" spans="1:7" x14ac:dyDescent="0.2">
      <c r="A234" s="7" t="s">
        <v>58</v>
      </c>
      <c r="B234" s="8">
        <v>160643491.78999999</v>
      </c>
      <c r="C234" s="9">
        <v>0.19772835650025497</v>
      </c>
      <c r="D234" s="10">
        <v>632</v>
      </c>
      <c r="E234" s="9">
        <v>0.11187820853248362</v>
      </c>
      <c r="F234" s="9">
        <v>0.7639499206980821</v>
      </c>
      <c r="G234" s="7"/>
    </row>
    <row r="235" spans="1:7" x14ac:dyDescent="0.2">
      <c r="A235" s="7" t="s">
        <v>59</v>
      </c>
      <c r="B235" s="8">
        <v>32617255.830000002</v>
      </c>
      <c r="C235" s="9">
        <v>4.014701322133319E-2</v>
      </c>
      <c r="D235" s="10">
        <v>302</v>
      </c>
      <c r="E235" s="9">
        <v>5.3460789520269072E-2</v>
      </c>
      <c r="F235" s="9">
        <v>0.80669890352004392</v>
      </c>
      <c r="G235" s="7"/>
    </row>
    <row r="236" spans="1:7" x14ac:dyDescent="0.2">
      <c r="A236" s="7" t="s">
        <v>60</v>
      </c>
      <c r="B236" s="8">
        <v>28396654.280000001</v>
      </c>
      <c r="C236" s="9">
        <v>3.4952077537198131E-2</v>
      </c>
      <c r="D236" s="10">
        <v>316</v>
      </c>
      <c r="E236" s="9">
        <v>5.593910426624181E-2</v>
      </c>
      <c r="F236" s="9">
        <v>0.79188061097709717</v>
      </c>
      <c r="G236" s="7"/>
    </row>
    <row r="237" spans="1:7" x14ac:dyDescent="0.2">
      <c r="A237" s="7" t="s">
        <v>2</v>
      </c>
      <c r="B237" s="8">
        <v>104806</v>
      </c>
      <c r="C237" s="9">
        <v>1.2900067036924136E-4</v>
      </c>
      <c r="D237" s="10">
        <v>1</v>
      </c>
      <c r="E237" s="9">
        <v>1.770224818551956E-4</v>
      </c>
      <c r="F237" s="9">
        <v>0.62758083832335332</v>
      </c>
      <c r="G237" s="7"/>
    </row>
    <row r="238" spans="1:7" x14ac:dyDescent="0.2">
      <c r="A238" s="7"/>
      <c r="B238" s="8"/>
      <c r="C238" s="9"/>
      <c r="D238" s="10"/>
      <c r="E238" s="9"/>
      <c r="F238" s="7"/>
      <c r="G238" s="7"/>
    </row>
    <row r="239" spans="1:7" s="6" customFormat="1" ht="10.8" thickBot="1" x14ac:dyDescent="0.25">
      <c r="A239" s="18"/>
      <c r="B239" s="19">
        <v>812445390.39999986</v>
      </c>
      <c r="C239" s="20"/>
      <c r="D239" s="21">
        <v>5649</v>
      </c>
      <c r="E239" s="20"/>
      <c r="F239" s="30">
        <v>0.79339736959622764</v>
      </c>
      <c r="G239" s="18"/>
    </row>
    <row r="240" spans="1:7" ht="10.8" thickTop="1" x14ac:dyDescent="0.2">
      <c r="A240" s="7"/>
      <c r="B240" s="8"/>
      <c r="C240" s="9"/>
      <c r="D240" s="10"/>
      <c r="E240" s="9"/>
      <c r="F240" s="7"/>
      <c r="G240" s="7"/>
    </row>
    <row r="241" spans="1:7" x14ac:dyDescent="0.2">
      <c r="A241" s="7"/>
      <c r="B241" s="8"/>
      <c r="C241" s="9"/>
      <c r="D241" s="10"/>
      <c r="E241" s="9"/>
      <c r="F241" s="7"/>
      <c r="G241" s="7"/>
    </row>
    <row r="242" spans="1:7" x14ac:dyDescent="0.2">
      <c r="A242" s="17" t="s">
        <v>201</v>
      </c>
      <c r="B242" s="8"/>
      <c r="C242" s="9"/>
      <c r="D242" s="10"/>
      <c r="E242" s="9"/>
      <c r="F242" s="7"/>
      <c r="G242" s="7"/>
    </row>
    <row r="243" spans="1:7" x14ac:dyDescent="0.2">
      <c r="B243" s="2"/>
      <c r="D243" s="4"/>
    </row>
    <row r="244" spans="1:7" ht="20.399999999999999" x14ac:dyDescent="0.2">
      <c r="A244" s="12" t="s">
        <v>202</v>
      </c>
      <c r="B244" s="13" t="s">
        <v>177</v>
      </c>
      <c r="C244" s="14" t="s">
        <v>178</v>
      </c>
      <c r="D244" s="15" t="s">
        <v>179</v>
      </c>
      <c r="E244" s="14" t="s">
        <v>178</v>
      </c>
    </row>
    <row r="245" spans="1:7" x14ac:dyDescent="0.2">
      <c r="B245" s="2"/>
      <c r="D245" s="4"/>
    </row>
    <row r="246" spans="1:7" x14ac:dyDescent="0.2">
      <c r="A246" s="7" t="s">
        <v>146</v>
      </c>
      <c r="B246" s="8">
        <v>0</v>
      </c>
      <c r="C246" s="9">
        <v>0</v>
      </c>
      <c r="D246" s="10">
        <v>0</v>
      </c>
      <c r="E246" s="9">
        <v>0</v>
      </c>
    </row>
    <row r="247" spans="1:7" x14ac:dyDescent="0.2">
      <c r="A247" s="7" t="s">
        <v>38</v>
      </c>
      <c r="B247" s="8">
        <v>216244266.28000003</v>
      </c>
      <c r="C247" s="9">
        <v>0.26616467867893762</v>
      </c>
      <c r="D247" s="10">
        <v>1475</v>
      </c>
      <c r="E247" s="9">
        <v>0.26110816073641352</v>
      </c>
    </row>
    <row r="248" spans="1:7" x14ac:dyDescent="0.2">
      <c r="A248" s="7" t="s">
        <v>28</v>
      </c>
      <c r="B248" s="8">
        <v>333664114.56000006</v>
      </c>
      <c r="C248" s="9">
        <v>0.41069112890864401</v>
      </c>
      <c r="D248" s="10">
        <v>2427</v>
      </c>
      <c r="E248" s="9">
        <v>0.42963356346255976</v>
      </c>
    </row>
    <row r="249" spans="1:7" x14ac:dyDescent="0.2">
      <c r="A249" s="7" t="s">
        <v>29</v>
      </c>
      <c r="B249" s="8">
        <v>184160860.24999994</v>
      </c>
      <c r="C249" s="9">
        <v>0.22667475552951322</v>
      </c>
      <c r="D249" s="10">
        <v>1243</v>
      </c>
      <c r="E249" s="9">
        <v>0.22003894494600815</v>
      </c>
    </row>
    <row r="250" spans="1:7" x14ac:dyDescent="0.2">
      <c r="A250" s="7" t="s">
        <v>30</v>
      </c>
      <c r="B250" s="8">
        <v>57280808.049999997</v>
      </c>
      <c r="C250" s="9">
        <v>7.0504194776461609E-2</v>
      </c>
      <c r="D250" s="10">
        <v>359</v>
      </c>
      <c r="E250" s="9">
        <v>6.3551070986015229E-2</v>
      </c>
    </row>
    <row r="251" spans="1:7" x14ac:dyDescent="0.2">
      <c r="A251" s="7" t="s">
        <v>31</v>
      </c>
      <c r="B251" s="8">
        <v>1061214.06</v>
      </c>
      <c r="C251" s="9">
        <v>1.3061974042064795E-3</v>
      </c>
      <c r="D251" s="10">
        <v>10</v>
      </c>
      <c r="E251" s="9">
        <v>1.7702248185519562E-3</v>
      </c>
    </row>
    <row r="252" spans="1:7" x14ac:dyDescent="0.2">
      <c r="A252" s="7" t="s">
        <v>32</v>
      </c>
      <c r="B252" s="8">
        <v>719439.82</v>
      </c>
      <c r="C252" s="9">
        <v>8.8552391151581328E-4</v>
      </c>
      <c r="D252" s="10">
        <v>4</v>
      </c>
      <c r="E252" s="9">
        <v>7.0808992742078239E-4</v>
      </c>
    </row>
    <row r="253" spans="1:7" x14ac:dyDescent="0.2">
      <c r="A253" s="7" t="s">
        <v>33</v>
      </c>
      <c r="B253" s="8">
        <v>3743362.51</v>
      </c>
      <c r="C253" s="9">
        <v>4.6075250770479343E-3</v>
      </c>
      <c r="D253" s="10">
        <v>26</v>
      </c>
      <c r="E253" s="9">
        <v>4.6025845282350857E-3</v>
      </c>
    </row>
    <row r="254" spans="1:7" x14ac:dyDescent="0.2">
      <c r="A254" s="7" t="s">
        <v>34</v>
      </c>
      <c r="B254" s="8">
        <v>15571324.869999997</v>
      </c>
      <c r="C254" s="9">
        <v>1.9165995713673258E-2</v>
      </c>
      <c r="D254" s="10">
        <v>105</v>
      </c>
      <c r="E254" s="9">
        <v>1.858736059479554E-2</v>
      </c>
    </row>
    <row r="255" spans="1:7" x14ac:dyDescent="0.2">
      <c r="A255" s="7" t="s">
        <v>35</v>
      </c>
      <c r="B255" s="8">
        <v>0</v>
      </c>
      <c r="C255" s="9">
        <v>0</v>
      </c>
      <c r="D255" s="10">
        <v>0</v>
      </c>
      <c r="E255" s="9">
        <v>0</v>
      </c>
    </row>
    <row r="256" spans="1:7" x14ac:dyDescent="0.2">
      <c r="A256" s="7"/>
      <c r="B256" s="8"/>
      <c r="C256" s="9"/>
      <c r="D256" s="10"/>
      <c r="E256" s="9"/>
    </row>
    <row r="257" spans="1:14" s="6" customFormat="1" ht="10.8" thickBot="1" x14ac:dyDescent="0.25">
      <c r="A257" s="18"/>
      <c r="B257" s="19">
        <v>812445390.4000001</v>
      </c>
      <c r="C257" s="20"/>
      <c r="D257" s="21">
        <v>5649</v>
      </c>
      <c r="E257" s="20"/>
    </row>
    <row r="258" spans="1:14" ht="10.8" thickTop="1" x14ac:dyDescent="0.2">
      <c r="A258" s="7"/>
      <c r="B258" s="8"/>
      <c r="C258" s="9"/>
      <c r="D258" s="10"/>
      <c r="E258" s="9"/>
    </row>
    <row r="259" spans="1:14" x14ac:dyDescent="0.2">
      <c r="A259" s="18" t="s">
        <v>203</v>
      </c>
      <c r="B259" s="8"/>
      <c r="C259" s="7"/>
      <c r="D259" s="31">
        <v>5.3833671009635292E-2</v>
      </c>
      <c r="E259" s="9"/>
    </row>
    <row r="260" spans="1:14" x14ac:dyDescent="0.2">
      <c r="A260" s="7"/>
      <c r="B260" s="8"/>
      <c r="C260" s="9"/>
      <c r="D260" s="10"/>
      <c r="E260" s="9"/>
    </row>
    <row r="261" spans="1:14" x14ac:dyDescent="0.2">
      <c r="A261" s="7"/>
      <c r="B261" s="8"/>
      <c r="C261" s="9"/>
      <c r="D261" s="10"/>
      <c r="E261" s="9"/>
    </row>
    <row r="262" spans="1:14" x14ac:dyDescent="0.2">
      <c r="A262" s="17" t="s">
        <v>204</v>
      </c>
      <c r="B262" s="8"/>
      <c r="C262" s="9"/>
      <c r="D262" s="10"/>
      <c r="E262" s="9"/>
      <c r="H262" s="41"/>
      <c r="I262" s="42"/>
      <c r="J262" s="43"/>
      <c r="K262" s="44"/>
      <c r="L262" s="43"/>
      <c r="M262" s="45"/>
      <c r="N262" s="45"/>
    </row>
    <row r="263" spans="1:14" x14ac:dyDescent="0.2">
      <c r="B263" s="2"/>
      <c r="D263" s="4"/>
      <c r="H263" s="45"/>
      <c r="I263" s="42"/>
      <c r="J263" s="43"/>
      <c r="K263" s="44"/>
      <c r="L263" s="43"/>
      <c r="M263" s="45"/>
      <c r="N263" s="45"/>
    </row>
    <row r="264" spans="1:14" ht="20.399999999999999" x14ac:dyDescent="0.2">
      <c r="A264" s="12" t="s">
        <v>205</v>
      </c>
      <c r="B264" s="13" t="s">
        <v>177</v>
      </c>
      <c r="C264" s="14" t="s">
        <v>178</v>
      </c>
      <c r="D264" s="15" t="s">
        <v>179</v>
      </c>
      <c r="E264" s="14" t="s">
        <v>178</v>
      </c>
      <c r="H264" s="46"/>
      <c r="I264" s="47"/>
      <c r="J264" s="48"/>
      <c r="K264" s="49"/>
      <c r="L264" s="48"/>
      <c r="M264" s="45"/>
      <c r="N264" s="45"/>
    </row>
    <row r="265" spans="1:14" x14ac:dyDescent="0.2">
      <c r="B265" s="2"/>
      <c r="D265" s="4"/>
      <c r="H265" s="45"/>
      <c r="I265" s="42"/>
      <c r="J265" s="43"/>
      <c r="K265" s="44"/>
      <c r="L265" s="43"/>
      <c r="M265" s="45"/>
      <c r="N265" s="45"/>
    </row>
    <row r="266" spans="1:14" x14ac:dyDescent="0.2">
      <c r="A266" s="7" t="s">
        <v>61</v>
      </c>
      <c r="B266" s="8">
        <v>812445390.39999866</v>
      </c>
      <c r="C266" s="9">
        <v>1</v>
      </c>
      <c r="D266" s="10">
        <v>5649</v>
      </c>
      <c r="E266" s="9">
        <v>1</v>
      </c>
      <c r="H266" s="45"/>
      <c r="I266" s="42"/>
      <c r="J266" s="43"/>
      <c r="K266" s="44"/>
      <c r="L266" s="43"/>
      <c r="M266" s="45"/>
      <c r="N266" s="45"/>
    </row>
    <row r="267" spans="1:14" x14ac:dyDescent="0.2">
      <c r="A267" s="7" t="s">
        <v>62</v>
      </c>
      <c r="B267" s="8">
        <v>0</v>
      </c>
      <c r="C267" s="9">
        <v>0</v>
      </c>
      <c r="D267" s="10">
        <v>0</v>
      </c>
      <c r="E267" s="9">
        <v>0</v>
      </c>
      <c r="H267" s="45"/>
      <c r="I267" s="42"/>
      <c r="J267" s="43"/>
      <c r="K267" s="44"/>
      <c r="L267" s="43"/>
      <c r="M267" s="45"/>
      <c r="N267" s="45"/>
    </row>
    <row r="268" spans="1:14" x14ac:dyDescent="0.2">
      <c r="A268" s="7" t="s">
        <v>63</v>
      </c>
      <c r="B268" s="8">
        <v>0</v>
      </c>
      <c r="C268" s="9">
        <v>0</v>
      </c>
      <c r="D268" s="10">
        <v>0</v>
      </c>
      <c r="E268" s="9">
        <v>0</v>
      </c>
      <c r="H268" s="45"/>
      <c r="I268" s="42"/>
      <c r="J268" s="43"/>
      <c r="K268" s="44"/>
      <c r="L268" s="43"/>
      <c r="M268" s="45"/>
      <c r="N268" s="45"/>
    </row>
    <row r="269" spans="1:14" x14ac:dyDescent="0.2">
      <c r="A269" s="7" t="s">
        <v>64</v>
      </c>
      <c r="B269" s="8">
        <v>0</v>
      </c>
      <c r="C269" s="9">
        <v>0</v>
      </c>
      <c r="D269" s="10">
        <v>0</v>
      </c>
      <c r="E269" s="9">
        <v>0</v>
      </c>
      <c r="H269" s="45"/>
      <c r="I269" s="42"/>
      <c r="J269" s="43"/>
      <c r="K269" s="44"/>
      <c r="L269" s="43"/>
      <c r="M269" s="45"/>
      <c r="N269" s="45"/>
    </row>
    <row r="270" spans="1:14" x14ac:dyDescent="0.2">
      <c r="A270" s="7" t="s">
        <v>65</v>
      </c>
      <c r="B270" s="8">
        <v>0</v>
      </c>
      <c r="C270" s="9">
        <v>0</v>
      </c>
      <c r="D270" s="10">
        <v>0</v>
      </c>
      <c r="E270" s="9">
        <v>0</v>
      </c>
      <c r="H270" s="45"/>
      <c r="I270" s="42"/>
      <c r="J270" s="43"/>
      <c r="K270" s="44"/>
      <c r="L270" s="43"/>
      <c r="M270" s="45"/>
      <c r="N270" s="45"/>
    </row>
    <row r="271" spans="1:14" x14ac:dyDescent="0.2">
      <c r="A271" s="7" t="s">
        <v>66</v>
      </c>
      <c r="B271" s="8">
        <v>0</v>
      </c>
      <c r="C271" s="9">
        <v>0</v>
      </c>
      <c r="D271" s="10">
        <v>0</v>
      </c>
      <c r="E271" s="9">
        <v>0</v>
      </c>
      <c r="H271" s="45"/>
      <c r="I271" s="42"/>
      <c r="J271" s="43"/>
      <c r="K271" s="44"/>
      <c r="L271" s="43"/>
      <c r="M271" s="45"/>
      <c r="N271" s="45"/>
    </row>
    <row r="272" spans="1:14" x14ac:dyDescent="0.2">
      <c r="A272" s="7" t="s">
        <v>128</v>
      </c>
      <c r="B272" s="8">
        <v>0</v>
      </c>
      <c r="C272" s="9">
        <v>0</v>
      </c>
      <c r="D272" s="10">
        <v>0</v>
      </c>
      <c r="E272" s="9">
        <v>0</v>
      </c>
      <c r="H272" s="45"/>
      <c r="I272" s="42"/>
      <c r="J272" s="43"/>
      <c r="K272" s="44"/>
      <c r="L272" s="43"/>
      <c r="M272" s="45"/>
      <c r="N272" s="45"/>
    </row>
    <row r="273" spans="1:14" x14ac:dyDescent="0.2">
      <c r="A273" s="7" t="s">
        <v>127</v>
      </c>
      <c r="B273" s="8">
        <v>0</v>
      </c>
      <c r="C273" s="9">
        <v>0</v>
      </c>
      <c r="D273" s="10">
        <v>0</v>
      </c>
      <c r="E273" s="9">
        <v>0</v>
      </c>
      <c r="H273" s="45"/>
      <c r="I273" s="42"/>
      <c r="J273" s="43"/>
      <c r="K273" s="44"/>
      <c r="L273" s="43"/>
      <c r="M273" s="45"/>
      <c r="N273" s="45"/>
    </row>
    <row r="274" spans="1:14" x14ac:dyDescent="0.2">
      <c r="A274" s="7"/>
      <c r="B274" s="8"/>
      <c r="C274" s="9"/>
      <c r="D274" s="10"/>
      <c r="E274" s="9"/>
      <c r="H274" s="45"/>
      <c r="I274" s="42"/>
      <c r="J274" s="43"/>
      <c r="K274" s="44"/>
      <c r="L274" s="43"/>
      <c r="M274" s="45"/>
      <c r="N274" s="45"/>
    </row>
    <row r="275" spans="1:14" s="6" customFormat="1" ht="10.8" thickBot="1" x14ac:dyDescent="0.25">
      <c r="A275" s="18"/>
      <c r="B275" s="19">
        <v>812445390.39999866</v>
      </c>
      <c r="C275" s="20"/>
      <c r="D275" s="21">
        <v>5649</v>
      </c>
      <c r="E275" s="20"/>
      <c r="H275" s="50"/>
      <c r="I275" s="51"/>
      <c r="J275" s="52"/>
      <c r="K275" s="53"/>
      <c r="L275" s="52"/>
      <c r="M275" s="50"/>
      <c r="N275" s="50"/>
    </row>
    <row r="276" spans="1:14" ht="10.8" thickTop="1" x14ac:dyDescent="0.2">
      <c r="A276" s="7"/>
      <c r="B276" s="8"/>
      <c r="C276" s="9"/>
      <c r="D276" s="10"/>
      <c r="E276" s="9"/>
      <c r="H276" s="45"/>
      <c r="I276" s="42"/>
      <c r="J276" s="43"/>
      <c r="K276" s="44"/>
      <c r="L276" s="43"/>
      <c r="M276" s="45"/>
      <c r="N276" s="45"/>
    </row>
    <row r="277" spans="1:14" x14ac:dyDescent="0.2">
      <c r="A277" s="18" t="s">
        <v>206</v>
      </c>
      <c r="B277" s="8"/>
      <c r="C277" s="9"/>
      <c r="D277" s="32">
        <v>0.63347559580369683</v>
      </c>
      <c r="E277" s="9"/>
      <c r="H277" s="50"/>
      <c r="I277" s="42"/>
      <c r="J277" s="43"/>
      <c r="K277" s="54"/>
      <c r="L277" s="43"/>
      <c r="M277" s="45"/>
      <c r="N277" s="45"/>
    </row>
    <row r="278" spans="1:14" x14ac:dyDescent="0.2">
      <c r="A278" s="7"/>
      <c r="B278" s="8"/>
      <c r="C278" s="9"/>
      <c r="D278" s="10"/>
      <c r="E278" s="9"/>
    </row>
    <row r="279" spans="1:14" x14ac:dyDescent="0.2">
      <c r="A279" s="7"/>
      <c r="B279" s="8"/>
      <c r="C279" s="9"/>
      <c r="D279" s="10"/>
      <c r="E279" s="9"/>
    </row>
    <row r="280" spans="1:14" x14ac:dyDescent="0.2">
      <c r="A280" s="7"/>
      <c r="B280" s="8"/>
      <c r="C280" s="9"/>
      <c r="D280" s="10"/>
      <c r="E280" s="9"/>
    </row>
    <row r="281" spans="1:14" x14ac:dyDescent="0.2">
      <c r="A281" s="17" t="s">
        <v>207</v>
      </c>
      <c r="B281" s="8"/>
      <c r="C281" s="9"/>
      <c r="D281" s="10"/>
      <c r="E281" s="9"/>
    </row>
    <row r="282" spans="1:14" x14ac:dyDescent="0.2">
      <c r="B282" s="2"/>
      <c r="D282" s="4"/>
    </row>
    <row r="283" spans="1:14" ht="20.399999999999999" x14ac:dyDescent="0.2">
      <c r="A283" s="12" t="s">
        <v>205</v>
      </c>
      <c r="B283" s="13" t="s">
        <v>177</v>
      </c>
      <c r="C283" s="14" t="s">
        <v>178</v>
      </c>
      <c r="D283" s="15" t="s">
        <v>179</v>
      </c>
      <c r="E283" s="14" t="s">
        <v>178</v>
      </c>
    </row>
    <row r="284" spans="1:14" x14ac:dyDescent="0.2">
      <c r="B284" s="2"/>
      <c r="D284" s="4"/>
    </row>
    <row r="285" spans="1:14" x14ac:dyDescent="0.2">
      <c r="A285" s="7" t="s">
        <v>61</v>
      </c>
      <c r="B285" s="8">
        <v>0</v>
      </c>
      <c r="C285" s="9"/>
      <c r="D285" s="10">
        <v>0</v>
      </c>
      <c r="E285" s="9"/>
    </row>
    <row r="286" spans="1:14" x14ac:dyDescent="0.2">
      <c r="A286" s="7" t="s">
        <v>62</v>
      </c>
      <c r="B286" s="8">
        <v>0</v>
      </c>
      <c r="C286" s="9"/>
      <c r="D286" s="10">
        <v>0</v>
      </c>
      <c r="E286" s="9"/>
    </row>
    <row r="287" spans="1:14" x14ac:dyDescent="0.2">
      <c r="A287" s="7" t="s">
        <v>63</v>
      </c>
      <c r="B287" s="8">
        <v>0</v>
      </c>
      <c r="C287" s="9"/>
      <c r="D287" s="10">
        <v>0</v>
      </c>
      <c r="E287" s="9"/>
    </row>
    <row r="288" spans="1:14" x14ac:dyDescent="0.2">
      <c r="A288" s="7" t="s">
        <v>64</v>
      </c>
      <c r="B288" s="8">
        <v>0</v>
      </c>
      <c r="C288" s="9"/>
      <c r="D288" s="10">
        <v>0</v>
      </c>
      <c r="E288" s="9"/>
    </row>
    <row r="289" spans="1:5" x14ac:dyDescent="0.2">
      <c r="A289" s="7" t="s">
        <v>65</v>
      </c>
      <c r="B289" s="8">
        <v>0</v>
      </c>
      <c r="C289" s="9"/>
      <c r="D289" s="10">
        <v>0</v>
      </c>
      <c r="E289" s="9"/>
    </row>
    <row r="290" spans="1:5" x14ac:dyDescent="0.2">
      <c r="A290" s="7" t="s">
        <v>66</v>
      </c>
      <c r="B290" s="8">
        <v>0</v>
      </c>
      <c r="C290" s="9"/>
      <c r="D290" s="10">
        <v>0</v>
      </c>
      <c r="E290" s="9"/>
    </row>
    <row r="291" spans="1:5" x14ac:dyDescent="0.2">
      <c r="A291" s="7" t="s">
        <v>128</v>
      </c>
      <c r="B291" s="8">
        <v>0</v>
      </c>
      <c r="C291" s="9"/>
      <c r="D291" s="10">
        <v>0</v>
      </c>
      <c r="E291" s="9"/>
    </row>
    <row r="292" spans="1:5" x14ac:dyDescent="0.2">
      <c r="A292" s="7" t="s">
        <v>127</v>
      </c>
      <c r="B292" s="8">
        <v>0</v>
      </c>
      <c r="C292" s="9"/>
      <c r="D292" s="10">
        <v>0</v>
      </c>
      <c r="E292" s="9"/>
    </row>
    <row r="293" spans="1:5" x14ac:dyDescent="0.2">
      <c r="A293" s="7"/>
      <c r="B293" s="8"/>
      <c r="C293" s="9"/>
      <c r="D293" s="10"/>
      <c r="E293" s="9"/>
    </row>
    <row r="294" spans="1:5" ht="10.8" thickBot="1" x14ac:dyDescent="0.25">
      <c r="A294" s="18"/>
      <c r="B294" s="19">
        <v>0</v>
      </c>
      <c r="C294" s="20"/>
      <c r="D294" s="21">
        <v>0</v>
      </c>
      <c r="E294" s="20"/>
    </row>
    <row r="295" spans="1:5" ht="10.8" thickTop="1" x14ac:dyDescent="0.2">
      <c r="A295" s="7"/>
      <c r="B295" s="8"/>
      <c r="C295" s="9"/>
      <c r="D295" s="10"/>
      <c r="E295" s="9"/>
    </row>
    <row r="296" spans="1:5" x14ac:dyDescent="0.2">
      <c r="A296" s="18" t="s">
        <v>206</v>
      </c>
      <c r="B296" s="8"/>
      <c r="C296" s="9"/>
      <c r="D296" s="32">
        <v>0</v>
      </c>
      <c r="E296" s="9"/>
    </row>
    <row r="297" spans="1:5" x14ac:dyDescent="0.2">
      <c r="A297" s="7"/>
      <c r="B297" s="8"/>
      <c r="C297" s="9"/>
      <c r="D297" s="10"/>
      <c r="E297" s="9"/>
    </row>
    <row r="298" spans="1:5" x14ac:dyDescent="0.2">
      <c r="A298" s="7"/>
      <c r="B298" s="8"/>
      <c r="C298" s="9"/>
      <c r="D298" s="10"/>
      <c r="E298" s="9"/>
    </row>
    <row r="299" spans="1:5" x14ac:dyDescent="0.2">
      <c r="A299" s="7"/>
      <c r="B299" s="8"/>
      <c r="C299" s="9"/>
      <c r="D299" s="10"/>
      <c r="E299" s="9"/>
    </row>
    <row r="300" spans="1:5" x14ac:dyDescent="0.2">
      <c r="A300" s="17" t="s">
        <v>208</v>
      </c>
      <c r="B300" s="8"/>
      <c r="C300" s="9"/>
      <c r="D300" s="10"/>
      <c r="E300" s="9"/>
    </row>
    <row r="301" spans="1:5" x14ac:dyDescent="0.2">
      <c r="B301" s="2"/>
      <c r="D301" s="4"/>
    </row>
    <row r="302" spans="1:5" ht="20.399999999999999" x14ac:dyDescent="0.2">
      <c r="A302" s="12" t="s">
        <v>208</v>
      </c>
      <c r="B302" s="13" t="s">
        <v>177</v>
      </c>
      <c r="C302" s="14" t="s">
        <v>178</v>
      </c>
      <c r="D302" s="15" t="s">
        <v>179</v>
      </c>
      <c r="E302" s="14" t="s">
        <v>178</v>
      </c>
    </row>
    <row r="304" spans="1:5" x14ac:dyDescent="0.2">
      <c r="A304" s="7" t="s">
        <v>123</v>
      </c>
      <c r="B304" s="8">
        <v>0</v>
      </c>
      <c r="C304" s="9">
        <v>0</v>
      </c>
      <c r="D304" s="10">
        <v>0</v>
      </c>
      <c r="E304" s="9">
        <v>0</v>
      </c>
    </row>
    <row r="305" spans="1:6" x14ac:dyDescent="0.2">
      <c r="A305" s="7" t="s">
        <v>124</v>
      </c>
      <c r="B305" s="8">
        <v>367159758.06</v>
      </c>
      <c r="C305" s="9">
        <v>0.45191930731397484</v>
      </c>
      <c r="D305" s="10">
        <v>2564</v>
      </c>
      <c r="E305" s="9">
        <v>0.45388564347672156</v>
      </c>
    </row>
    <row r="306" spans="1:6" x14ac:dyDescent="0.2">
      <c r="A306" s="7" t="s">
        <v>125</v>
      </c>
      <c r="B306" s="8">
        <v>445285632.34000033</v>
      </c>
      <c r="C306" s="9">
        <v>0.54808069268602522</v>
      </c>
      <c r="D306" s="10">
        <v>3085</v>
      </c>
      <c r="E306" s="9">
        <v>0.54611435652327844</v>
      </c>
    </row>
    <row r="307" spans="1:6" x14ac:dyDescent="0.2">
      <c r="A307" s="7"/>
      <c r="B307" s="7"/>
      <c r="C307" s="9"/>
      <c r="D307" s="7"/>
      <c r="E307" s="9"/>
    </row>
    <row r="308" spans="1:6" ht="10.8" thickBot="1" x14ac:dyDescent="0.25">
      <c r="A308" s="7"/>
      <c r="B308" s="26">
        <v>812445390.40000033</v>
      </c>
      <c r="C308" s="9"/>
      <c r="D308" s="27">
        <v>5649</v>
      </c>
      <c r="E308" s="9"/>
    </row>
    <row r="309" spans="1:6" ht="10.8" thickTop="1" x14ac:dyDescent="0.2">
      <c r="A309" s="7"/>
      <c r="B309" s="7"/>
      <c r="C309" s="9"/>
      <c r="D309" s="7"/>
      <c r="E309" s="9"/>
    </row>
    <row r="310" spans="1:6" x14ac:dyDescent="0.2">
      <c r="A310" s="7"/>
      <c r="B310" s="7"/>
      <c r="C310" s="9"/>
      <c r="D310" s="7"/>
      <c r="E310" s="9"/>
    </row>
    <row r="311" spans="1:6" x14ac:dyDescent="0.2">
      <c r="A311" s="7"/>
      <c r="B311" s="7"/>
      <c r="C311" s="7"/>
      <c r="D311" s="7"/>
      <c r="E311" s="7"/>
    </row>
    <row r="312" spans="1:6" x14ac:dyDescent="0.2">
      <c r="A312" s="17" t="s">
        <v>209</v>
      </c>
      <c r="B312" s="8"/>
      <c r="C312" s="9"/>
      <c r="D312" s="10"/>
      <c r="E312" s="9"/>
    </row>
    <row r="313" spans="1:6" x14ac:dyDescent="0.2">
      <c r="B313" s="2"/>
      <c r="D313" s="4"/>
    </row>
    <row r="314" spans="1:6" ht="20.399999999999999" x14ac:dyDescent="0.2">
      <c r="A314" s="12" t="s">
        <v>210</v>
      </c>
      <c r="B314" s="13" t="s">
        <v>177</v>
      </c>
      <c r="C314" s="14" t="s">
        <v>178</v>
      </c>
      <c r="D314" s="15" t="s">
        <v>179</v>
      </c>
      <c r="E314" s="14" t="s">
        <v>178</v>
      </c>
    </row>
    <row r="316" spans="1:6" x14ac:dyDescent="0.2">
      <c r="A316" s="7" t="s">
        <v>36</v>
      </c>
      <c r="B316" s="8">
        <v>81400272.250000015</v>
      </c>
      <c r="C316" s="9">
        <v>0.10019168452654208</v>
      </c>
      <c r="D316" s="10">
        <v>594</v>
      </c>
      <c r="E316" s="9">
        <v>0.1051513542219862</v>
      </c>
      <c r="F316" s="7"/>
    </row>
    <row r="317" spans="1:6" x14ac:dyDescent="0.2">
      <c r="A317" s="7" t="s">
        <v>37</v>
      </c>
      <c r="B317" s="8">
        <v>731045118.14999902</v>
      </c>
      <c r="C317" s="9">
        <v>0.89980831547345796</v>
      </c>
      <c r="D317" s="10">
        <v>5055</v>
      </c>
      <c r="E317" s="9">
        <v>0.89484864577801382</v>
      </c>
      <c r="F317" s="7"/>
    </row>
    <row r="318" spans="1:6" x14ac:dyDescent="0.2">
      <c r="A318" s="7"/>
      <c r="B318" s="7"/>
      <c r="C318" s="9"/>
      <c r="D318" s="7"/>
      <c r="E318" s="9"/>
      <c r="F318" s="7"/>
    </row>
    <row r="319" spans="1:6" ht="10.8" thickBot="1" x14ac:dyDescent="0.25">
      <c r="A319" s="7"/>
      <c r="B319" s="26">
        <v>812445390.39999902</v>
      </c>
      <c r="C319" s="9"/>
      <c r="D319" s="27">
        <v>5649</v>
      </c>
      <c r="E319" s="9"/>
      <c r="F319" s="7"/>
    </row>
    <row r="320" spans="1:6" ht="10.8" thickTop="1" x14ac:dyDescent="0.2">
      <c r="A320" s="7"/>
      <c r="B320" s="7"/>
      <c r="C320" s="9"/>
      <c r="D320" s="7"/>
      <c r="E320" s="9"/>
      <c r="F320" s="7"/>
    </row>
    <row r="321" spans="1:6" x14ac:dyDescent="0.2">
      <c r="A321" s="7"/>
      <c r="B321" s="7"/>
      <c r="C321" s="9"/>
      <c r="D321" s="7"/>
      <c r="E321" s="9"/>
      <c r="F321" s="7"/>
    </row>
    <row r="322" spans="1:6" x14ac:dyDescent="0.2">
      <c r="A322" s="7"/>
      <c r="B322" s="7"/>
      <c r="C322" s="9"/>
      <c r="D322" s="7"/>
      <c r="E322" s="9"/>
      <c r="F322" s="7"/>
    </row>
    <row r="323" spans="1:6" x14ac:dyDescent="0.2">
      <c r="A323" s="7"/>
      <c r="B323" s="7"/>
      <c r="C323" s="9"/>
      <c r="D323" s="7"/>
      <c r="E323" s="9"/>
      <c r="F323" s="7"/>
    </row>
    <row r="324" spans="1:6" x14ac:dyDescent="0.2">
      <c r="A324" s="17" t="s">
        <v>211</v>
      </c>
      <c r="B324" s="8"/>
      <c r="C324" s="9"/>
      <c r="D324" s="10"/>
      <c r="E324" s="9"/>
      <c r="F324" s="7"/>
    </row>
    <row r="325" spans="1:6" x14ac:dyDescent="0.2">
      <c r="B325" s="2"/>
      <c r="D325" s="4"/>
    </row>
    <row r="326" spans="1:6" ht="20.399999999999999" x14ac:dyDescent="0.2">
      <c r="A326" s="12" t="s">
        <v>212</v>
      </c>
      <c r="B326" s="13" t="s">
        <v>177</v>
      </c>
      <c r="C326" s="14" t="s">
        <v>178</v>
      </c>
      <c r="D326" s="15" t="s">
        <v>179</v>
      </c>
      <c r="E326" s="14" t="s">
        <v>178</v>
      </c>
    </row>
    <row r="328" spans="1:6" x14ac:dyDescent="0.2">
      <c r="A328" s="7" t="s">
        <v>147</v>
      </c>
      <c r="B328" s="8">
        <v>1603095.43</v>
      </c>
      <c r="C328" s="9">
        <v>4.3662067936596346E-3</v>
      </c>
      <c r="D328" s="10">
        <v>10</v>
      </c>
      <c r="E328" s="9">
        <v>3.9001560062402497E-3</v>
      </c>
      <c r="F328" s="7"/>
    </row>
    <row r="329" spans="1:6" x14ac:dyDescent="0.2">
      <c r="A329" s="7" t="s">
        <v>148</v>
      </c>
      <c r="B329" s="8">
        <v>7999822.6699999999</v>
      </c>
      <c r="C329" s="9">
        <v>2.1788397269541439E-2</v>
      </c>
      <c r="D329" s="10">
        <v>50</v>
      </c>
      <c r="E329" s="9">
        <v>1.9500780031201249E-2</v>
      </c>
      <c r="F329" s="7"/>
    </row>
    <row r="330" spans="1:6" x14ac:dyDescent="0.2">
      <c r="A330" s="7" t="s">
        <v>80</v>
      </c>
      <c r="B330" s="8">
        <v>129552866.14999998</v>
      </c>
      <c r="C330" s="9">
        <v>0.35285148577973757</v>
      </c>
      <c r="D330" s="10">
        <v>889</v>
      </c>
      <c r="E330" s="9">
        <v>0.34672386895475821</v>
      </c>
      <c r="F330" s="7"/>
    </row>
    <row r="331" spans="1:6" x14ac:dyDescent="0.2">
      <c r="A331" s="7" t="s">
        <v>81</v>
      </c>
      <c r="B331" s="8">
        <v>101717179.67000006</v>
      </c>
      <c r="C331" s="9">
        <v>0.2770379308654457</v>
      </c>
      <c r="D331" s="10">
        <v>742</v>
      </c>
      <c r="E331" s="9">
        <v>0.28939157566302653</v>
      </c>
      <c r="F331" s="7"/>
    </row>
    <row r="332" spans="1:6" x14ac:dyDescent="0.2">
      <c r="A332" s="7" t="s">
        <v>82</v>
      </c>
      <c r="B332" s="8">
        <v>85277544.24999997</v>
      </c>
      <c r="C332" s="9">
        <v>0.23226277493097217</v>
      </c>
      <c r="D332" s="10">
        <v>610</v>
      </c>
      <c r="E332" s="9">
        <v>0.23790951638065522</v>
      </c>
      <c r="F332" s="7"/>
    </row>
    <row r="333" spans="1:6" x14ac:dyDescent="0.2">
      <c r="A333" s="7" t="s">
        <v>83</v>
      </c>
      <c r="B333" s="8">
        <v>27625038.930000003</v>
      </c>
      <c r="C333" s="9">
        <v>7.5239833134124717E-2</v>
      </c>
      <c r="D333" s="10">
        <v>163</v>
      </c>
      <c r="E333" s="9">
        <v>6.3572542901716073E-2</v>
      </c>
      <c r="F333" s="7"/>
    </row>
    <row r="334" spans="1:6" x14ac:dyDescent="0.2">
      <c r="A334" s="7" t="s">
        <v>84</v>
      </c>
      <c r="B334" s="8">
        <v>9183588.6600000001</v>
      </c>
      <c r="C334" s="9">
        <v>2.5012514194159723E-2</v>
      </c>
      <c r="D334" s="10">
        <v>63</v>
      </c>
      <c r="E334" s="9">
        <v>2.4570982839313572E-2</v>
      </c>
      <c r="F334" s="7"/>
    </row>
    <row r="335" spans="1:6" x14ac:dyDescent="0.2">
      <c r="A335" s="7" t="s">
        <v>85</v>
      </c>
      <c r="B335" s="8">
        <v>2026574.61</v>
      </c>
      <c r="C335" s="9">
        <v>5.5195989361906698E-3</v>
      </c>
      <c r="D335" s="10">
        <v>16</v>
      </c>
      <c r="E335" s="9">
        <v>6.2402496099843996E-3</v>
      </c>
      <c r="F335" s="7"/>
    </row>
    <row r="336" spans="1:6" x14ac:dyDescent="0.2">
      <c r="A336" s="7" t="s">
        <v>86</v>
      </c>
      <c r="B336" s="8">
        <v>1523467.13</v>
      </c>
      <c r="C336" s="9">
        <v>4.1493303570350436E-3</v>
      </c>
      <c r="D336" s="10">
        <v>10</v>
      </c>
      <c r="E336" s="9">
        <v>3.9001560062402497E-3</v>
      </c>
      <c r="F336" s="7"/>
    </row>
    <row r="337" spans="1:6" x14ac:dyDescent="0.2">
      <c r="A337" s="7" t="s">
        <v>0</v>
      </c>
      <c r="B337" s="8">
        <v>0</v>
      </c>
      <c r="C337" s="9">
        <v>0</v>
      </c>
      <c r="D337" s="10">
        <v>0</v>
      </c>
      <c r="E337" s="9">
        <v>0</v>
      </c>
      <c r="F337" s="7"/>
    </row>
    <row r="338" spans="1:6" x14ac:dyDescent="0.2">
      <c r="A338" s="7" t="s">
        <v>67</v>
      </c>
      <c r="B338" s="8">
        <v>92508.75</v>
      </c>
      <c r="C338" s="9">
        <v>2.5195775944727181E-4</v>
      </c>
      <c r="D338" s="10">
        <v>2</v>
      </c>
      <c r="E338" s="9">
        <v>7.8003120124804995E-4</v>
      </c>
      <c r="F338" s="7"/>
    </row>
    <row r="339" spans="1:6" x14ac:dyDescent="0.2">
      <c r="A339" s="7" t="s">
        <v>79</v>
      </c>
      <c r="B339" s="8">
        <v>558071.81000000006</v>
      </c>
      <c r="C339" s="9">
        <v>1.5199699796860685E-3</v>
      </c>
      <c r="D339" s="10">
        <v>9</v>
      </c>
      <c r="E339" s="9">
        <v>3.5101404056162248E-3</v>
      </c>
      <c r="F339" s="7"/>
    </row>
    <row r="340" spans="1:6" x14ac:dyDescent="0.2">
      <c r="A340" s="7"/>
      <c r="B340" s="7"/>
      <c r="C340" s="9"/>
      <c r="D340" s="10"/>
      <c r="E340" s="9"/>
      <c r="F340" s="7"/>
    </row>
    <row r="341" spans="1:6" ht="10.8" thickBot="1" x14ac:dyDescent="0.25">
      <c r="A341" s="7"/>
      <c r="B341" s="26">
        <v>367159758.06</v>
      </c>
      <c r="C341" s="9"/>
      <c r="D341" s="21">
        <v>2564</v>
      </c>
      <c r="E341" s="9"/>
      <c r="F341" s="7"/>
    </row>
    <row r="342" spans="1:6" ht="10.8" thickTop="1" x14ac:dyDescent="0.2">
      <c r="A342" s="7"/>
      <c r="B342" s="7"/>
      <c r="C342" s="9"/>
      <c r="D342" s="7"/>
      <c r="E342" s="9"/>
      <c r="F342" s="7"/>
    </row>
    <row r="343" spans="1:6" x14ac:dyDescent="0.2">
      <c r="A343" s="7"/>
      <c r="B343" s="7"/>
      <c r="C343" s="9"/>
      <c r="D343" s="7"/>
      <c r="E343" s="9"/>
      <c r="F343" s="7"/>
    </row>
    <row r="344" spans="1:6" x14ac:dyDescent="0.2">
      <c r="A344" s="18" t="s">
        <v>335</v>
      </c>
      <c r="B344" s="7"/>
      <c r="C344" s="9"/>
      <c r="D344" s="22">
        <v>1.5270744896328892</v>
      </c>
      <c r="E344" s="9"/>
      <c r="F344" s="7"/>
    </row>
    <row r="345" spans="1:6" x14ac:dyDescent="0.2">
      <c r="A345" s="7"/>
      <c r="B345" s="7"/>
      <c r="C345" s="9"/>
      <c r="D345" s="7"/>
      <c r="E345" s="9"/>
      <c r="F345" s="7"/>
    </row>
    <row r="346" spans="1:6" x14ac:dyDescent="0.2">
      <c r="A346" s="7"/>
      <c r="B346" s="7"/>
      <c r="C346" s="9"/>
      <c r="D346" s="7"/>
      <c r="E346" s="9"/>
      <c r="F346" s="7"/>
    </row>
    <row r="347" spans="1:6" x14ac:dyDescent="0.2">
      <c r="A347" s="7"/>
      <c r="B347" s="7"/>
      <c r="C347" s="9"/>
      <c r="D347" s="7"/>
      <c r="E347" s="9"/>
      <c r="F347" s="7"/>
    </row>
    <row r="348" spans="1:6" x14ac:dyDescent="0.2">
      <c r="A348" s="17" t="s">
        <v>139</v>
      </c>
      <c r="B348" s="7"/>
      <c r="C348" s="7"/>
      <c r="D348" s="10"/>
      <c r="E348" s="7"/>
      <c r="F348" s="7"/>
    </row>
    <row r="349" spans="1:6" x14ac:dyDescent="0.2">
      <c r="C349" s="1"/>
      <c r="D349" s="4"/>
      <c r="E349" s="1"/>
    </row>
    <row r="350" spans="1:6" ht="20.399999999999999" x14ac:dyDescent="0.2">
      <c r="A350" s="12" t="s">
        <v>140</v>
      </c>
      <c r="B350" s="13" t="s">
        <v>177</v>
      </c>
      <c r="C350" s="14" t="s">
        <v>178</v>
      </c>
      <c r="D350" s="15" t="s">
        <v>179</v>
      </c>
      <c r="E350" s="14" t="s">
        <v>178</v>
      </c>
      <c r="F350" s="15" t="s">
        <v>213</v>
      </c>
    </row>
    <row r="351" spans="1:6" x14ac:dyDescent="0.2">
      <c r="B351" s="55"/>
    </row>
    <row r="352" spans="1:6" x14ac:dyDescent="0.2">
      <c r="A352" s="7" t="s">
        <v>142</v>
      </c>
      <c r="B352" s="8">
        <v>27570874.170000002</v>
      </c>
      <c r="C352" s="9">
        <v>3.3935664471461624E-2</v>
      </c>
      <c r="D352" s="10">
        <v>156</v>
      </c>
      <c r="E352" s="9">
        <v>2.7615507169410514E-2</v>
      </c>
      <c r="F352" s="56">
        <v>61502.64</v>
      </c>
    </row>
    <row r="353" spans="1:6" x14ac:dyDescent="0.2">
      <c r="A353" s="7" t="s">
        <v>143</v>
      </c>
      <c r="B353" s="8">
        <v>784874516.22999859</v>
      </c>
      <c r="C353" s="9">
        <v>0.96606433552853843</v>
      </c>
      <c r="D353" s="10">
        <v>5493</v>
      </c>
      <c r="E353" s="9">
        <v>0.97238449283058948</v>
      </c>
      <c r="F353" s="8">
        <v>0</v>
      </c>
    </row>
    <row r="354" spans="1:6" x14ac:dyDescent="0.2">
      <c r="A354" s="7"/>
      <c r="B354" s="22"/>
      <c r="C354" s="7"/>
      <c r="D354" s="10"/>
      <c r="E354" s="7"/>
      <c r="F354" s="7"/>
    </row>
    <row r="355" spans="1:6" ht="10.8" thickBot="1" x14ac:dyDescent="0.25">
      <c r="A355" s="7"/>
      <c r="B355" s="19">
        <v>812445390.39999855</v>
      </c>
      <c r="C355" s="18"/>
      <c r="D355" s="21">
        <v>5649</v>
      </c>
      <c r="E355" s="7"/>
      <c r="F355" s="19">
        <v>61502.64</v>
      </c>
    </row>
    <row r="356" spans="1:6" ht="10.8" thickTop="1" x14ac:dyDescent="0.2">
      <c r="A356" s="7"/>
      <c r="B356" s="7"/>
      <c r="C356" s="9"/>
      <c r="D356" s="7"/>
      <c r="E356" s="9"/>
      <c r="F356" s="7"/>
    </row>
    <row r="357" spans="1:6" x14ac:dyDescent="0.2">
      <c r="A357" s="7"/>
      <c r="B357" s="7"/>
      <c r="C357" s="9"/>
      <c r="D357" s="7"/>
      <c r="E357" s="9"/>
      <c r="F357" s="7"/>
    </row>
    <row r="358" spans="1:6" x14ac:dyDescent="0.2">
      <c r="A358" s="7"/>
      <c r="B358" s="7"/>
      <c r="C358" s="9"/>
      <c r="D358" s="7"/>
      <c r="E358" s="9"/>
      <c r="F358" s="7"/>
    </row>
    <row r="359" spans="1:6" x14ac:dyDescent="0.2">
      <c r="A359" s="7"/>
      <c r="B359" s="7"/>
      <c r="C359" s="9"/>
      <c r="D359" s="7"/>
      <c r="E359" s="9"/>
      <c r="F359" s="7"/>
    </row>
    <row r="360" spans="1:6" ht="15" x14ac:dyDescent="0.25">
      <c r="A360" s="17" t="s">
        <v>131</v>
      </c>
      <c r="B360" s="7"/>
      <c r="C360" s="57"/>
      <c r="D360" s="57"/>
      <c r="E360" s="57"/>
      <c r="F360" s="7"/>
    </row>
    <row r="361" spans="1:6" ht="15" x14ac:dyDescent="0.25">
      <c r="A361" s="36"/>
      <c r="C361" s="36"/>
      <c r="D361" s="36"/>
      <c r="E361" s="36"/>
    </row>
    <row r="362" spans="1:6" ht="20.399999999999999" x14ac:dyDescent="0.2">
      <c r="A362" s="12" t="s">
        <v>87</v>
      </c>
      <c r="B362" s="13" t="s">
        <v>177</v>
      </c>
      <c r="C362" s="14" t="s">
        <v>178</v>
      </c>
      <c r="D362" s="15" t="s">
        <v>179</v>
      </c>
      <c r="E362" s="14" t="s">
        <v>178</v>
      </c>
    </row>
    <row r="363" spans="1:6" x14ac:dyDescent="0.2">
      <c r="C363" s="1"/>
      <c r="E363" s="1"/>
    </row>
    <row r="364" spans="1:6" x14ac:dyDescent="0.2">
      <c r="A364" s="7" t="s">
        <v>132</v>
      </c>
      <c r="B364" s="8">
        <v>677202195.75999916</v>
      </c>
      <c r="C364" s="9">
        <v>0.83353564899492583</v>
      </c>
      <c r="D364" s="10">
        <v>4507</v>
      </c>
      <c r="E364" s="9">
        <v>0.79784032572136665</v>
      </c>
    </row>
    <row r="365" spans="1:6" x14ac:dyDescent="0.2">
      <c r="A365" s="7" t="s">
        <v>133</v>
      </c>
      <c r="B365" s="8">
        <v>109421587.04999998</v>
      </c>
      <c r="C365" s="9">
        <v>0.13468177472965584</v>
      </c>
      <c r="D365" s="10">
        <v>884</v>
      </c>
      <c r="E365" s="9">
        <v>0.15648787395999292</v>
      </c>
    </row>
    <row r="366" spans="1:6" x14ac:dyDescent="0.2">
      <c r="A366" s="7" t="s">
        <v>134</v>
      </c>
      <c r="B366" s="8">
        <v>17227124.899999999</v>
      </c>
      <c r="C366" s="9">
        <v>2.1204040423588841E-2</v>
      </c>
      <c r="D366" s="10">
        <v>149</v>
      </c>
      <c r="E366" s="9">
        <v>2.6376349796424146E-2</v>
      </c>
    </row>
    <row r="367" spans="1:6" x14ac:dyDescent="0.2">
      <c r="A367" s="7" t="s">
        <v>135</v>
      </c>
      <c r="B367" s="8">
        <v>3605731.25</v>
      </c>
      <c r="C367" s="9">
        <v>4.4381213711173319E-3</v>
      </c>
      <c r="D367" s="10">
        <v>30</v>
      </c>
      <c r="E367" s="9">
        <v>5.3106744556558685E-3</v>
      </c>
    </row>
    <row r="368" spans="1:6" x14ac:dyDescent="0.2">
      <c r="A368" s="7" t="s">
        <v>136</v>
      </c>
      <c r="B368" s="8">
        <v>0</v>
      </c>
      <c r="C368" s="9">
        <v>0</v>
      </c>
      <c r="D368" s="10">
        <v>0</v>
      </c>
      <c r="E368" s="9">
        <v>0</v>
      </c>
    </row>
    <row r="369" spans="1:5" x14ac:dyDescent="0.2">
      <c r="A369" s="7" t="s">
        <v>137</v>
      </c>
      <c r="B369" s="8">
        <v>0</v>
      </c>
      <c r="C369" s="9">
        <v>0</v>
      </c>
      <c r="D369" s="10">
        <v>0</v>
      </c>
      <c r="E369" s="9">
        <v>0</v>
      </c>
    </row>
    <row r="370" spans="1:5" x14ac:dyDescent="0.2">
      <c r="A370" s="7" t="s">
        <v>138</v>
      </c>
      <c r="B370" s="8">
        <v>4988751.4400000004</v>
      </c>
      <c r="C370" s="9">
        <v>6.1404144807121605E-3</v>
      </c>
      <c r="D370" s="10">
        <v>79</v>
      </c>
      <c r="E370" s="9">
        <v>1.3984776066560452E-2</v>
      </c>
    </row>
    <row r="371" spans="1:5" x14ac:dyDescent="0.2">
      <c r="A371" s="7"/>
      <c r="B371" s="8"/>
      <c r="C371" s="7"/>
      <c r="D371" s="10"/>
      <c r="E371" s="9"/>
    </row>
    <row r="372" spans="1:5" ht="10.8" thickBot="1" x14ac:dyDescent="0.25">
      <c r="A372" s="7"/>
      <c r="B372" s="19">
        <v>812445390.39999914</v>
      </c>
      <c r="C372" s="18"/>
      <c r="D372" s="21">
        <v>5649</v>
      </c>
      <c r="E372" s="7"/>
    </row>
    <row r="373" spans="1:5" ht="10.8" thickTop="1" x14ac:dyDescent="0.2"/>
  </sheetData>
  <mergeCells count="2">
    <mergeCell ref="A1:F1"/>
    <mergeCell ref="A2:F2"/>
  </mergeCells>
  <phoneticPr fontId="0" type="noConversion"/>
  <pageMargins left="0.19685039370078741" right="0.19685039370078741" top="0.19685039370078741" bottom="0" header="0.51181102362204722" footer="0.51181102362204722"/>
  <pageSetup paperSize="9" scale="55" orientation="portrait" r:id="rId1"/>
  <headerFooter alignWithMargins="0"/>
  <rowBreaks count="3" manualBreakCount="3">
    <brk id="118" max="5" man="1"/>
    <brk id="232" max="5" man="1"/>
    <brk id="355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38"/>
  </sheetPr>
  <dimension ref="A1:N374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" customWidth="1"/>
    <col min="2" max="2" width="15.33203125" style="1" customWidth="1"/>
    <col min="3" max="3" width="18" style="3" customWidth="1"/>
    <col min="4" max="4" width="18" style="1" customWidth="1"/>
    <col min="5" max="5" width="15.5546875" style="3" customWidth="1"/>
    <col min="6" max="6" width="15.109375" style="1" customWidth="1"/>
    <col min="7" max="7" width="6" style="1" bestFit="1" customWidth="1"/>
    <col min="8" max="8" width="17" style="1" customWidth="1"/>
    <col min="9" max="9" width="20" style="1" customWidth="1"/>
    <col min="10" max="10" width="14.6640625" style="1" customWidth="1"/>
    <col min="11" max="11" width="16.44140625" style="1" customWidth="1"/>
    <col min="12" max="12" width="11.5546875" style="1" customWidth="1"/>
    <col min="13" max="16384" width="9.109375" style="1"/>
  </cols>
  <sheetData>
    <row r="1" spans="1:9" ht="13.2" x14ac:dyDescent="0.25">
      <c r="A1" s="350"/>
      <c r="B1" s="350"/>
      <c r="C1" s="350"/>
      <c r="D1" s="350"/>
      <c r="E1" s="350"/>
      <c r="F1" s="350"/>
    </row>
    <row r="2" spans="1:9" ht="12.75" customHeight="1" x14ac:dyDescent="0.25">
      <c r="A2" s="350" t="s">
        <v>273</v>
      </c>
      <c r="B2" s="350"/>
      <c r="C2" s="350"/>
      <c r="D2" s="350"/>
      <c r="E2" s="350"/>
      <c r="F2" s="350"/>
    </row>
    <row r="3" spans="1:9" x14ac:dyDescent="0.2">
      <c r="B3" s="2"/>
      <c r="D3" s="4"/>
    </row>
    <row r="4" spans="1:9" s="37" customFormat="1" ht="35.25" customHeight="1" x14ac:dyDescent="0.2">
      <c r="B4" s="11" t="s">
        <v>145</v>
      </c>
      <c r="C4" s="11" t="s">
        <v>151</v>
      </c>
      <c r="D4" s="11" t="s">
        <v>152</v>
      </c>
      <c r="E4" s="38"/>
      <c r="G4" s="38"/>
      <c r="I4" s="38"/>
    </row>
    <row r="5" spans="1:9" x14ac:dyDescent="0.2">
      <c r="B5" s="5"/>
      <c r="C5" s="5"/>
      <c r="E5" s="5"/>
      <c r="G5" s="5"/>
      <c r="I5" s="5"/>
    </row>
    <row r="6" spans="1:9" x14ac:dyDescent="0.2">
      <c r="A6" s="7" t="s">
        <v>357</v>
      </c>
      <c r="B6" s="8">
        <v>880909638.59000003</v>
      </c>
      <c r="C6" s="8">
        <v>469428188.75999987</v>
      </c>
      <c r="D6" s="8">
        <v>411481449.82999998</v>
      </c>
      <c r="E6" s="2"/>
      <c r="G6" s="4"/>
      <c r="I6" s="4"/>
    </row>
    <row r="7" spans="1:9" x14ac:dyDescent="0.2">
      <c r="A7" s="7" t="s">
        <v>153</v>
      </c>
      <c r="B7" s="10">
        <v>6083</v>
      </c>
      <c r="C7" s="10">
        <v>3298</v>
      </c>
      <c r="D7" s="10">
        <v>2785</v>
      </c>
      <c r="E7" s="2"/>
      <c r="G7" s="4"/>
      <c r="I7" s="4"/>
    </row>
    <row r="8" spans="1:9" x14ac:dyDescent="0.2">
      <c r="A8" s="7" t="s">
        <v>154</v>
      </c>
      <c r="B8" s="9">
        <v>0.79453346797576119</v>
      </c>
      <c r="C8" s="9">
        <v>0.79837605592093153</v>
      </c>
      <c r="D8" s="9">
        <v>0.79014974885550326</v>
      </c>
    </row>
    <row r="9" spans="1:9" x14ac:dyDescent="0.2">
      <c r="A9" s="7" t="s">
        <v>155</v>
      </c>
      <c r="B9" s="9">
        <v>7.4074074074074077E-3</v>
      </c>
      <c r="C9" s="9">
        <v>0.15638461538461537</v>
      </c>
      <c r="D9" s="9">
        <v>7.4074074074074077E-3</v>
      </c>
    </row>
    <row r="10" spans="1:9" x14ac:dyDescent="0.2">
      <c r="A10" s="7" t="s">
        <v>156</v>
      </c>
      <c r="B10" s="9">
        <v>1.210855</v>
      </c>
      <c r="C10" s="9">
        <v>1.210855</v>
      </c>
      <c r="D10" s="9">
        <v>1.1834</v>
      </c>
    </row>
    <row r="11" spans="1:9" x14ac:dyDescent="0.2">
      <c r="A11" s="7" t="s">
        <v>157</v>
      </c>
      <c r="B11" s="8">
        <v>1.9803419837460379</v>
      </c>
      <c r="C11" s="8">
        <v>1.979270135258717</v>
      </c>
      <c r="D11" s="8">
        <v>1.9815647749416971</v>
      </c>
      <c r="E11" s="2"/>
    </row>
    <row r="12" spans="1:9" x14ac:dyDescent="0.2">
      <c r="A12" s="7" t="s">
        <v>158</v>
      </c>
      <c r="B12" s="8">
        <v>1.8082191780821917</v>
      </c>
      <c r="C12" s="8">
        <v>1.8082191780821917</v>
      </c>
      <c r="D12" s="8">
        <v>1.8465753424657534</v>
      </c>
      <c r="E12" s="2"/>
    </row>
    <row r="13" spans="1:9" x14ac:dyDescent="0.2">
      <c r="A13" s="7" t="s">
        <v>159</v>
      </c>
      <c r="B13" s="8">
        <v>6.3616438356164382</v>
      </c>
      <c r="C13" s="8">
        <v>6.3616438356164382</v>
      </c>
      <c r="D13" s="8">
        <v>2.2219178082191782</v>
      </c>
      <c r="E13" s="2"/>
    </row>
    <row r="14" spans="1:9" x14ac:dyDescent="0.2">
      <c r="A14" s="7" t="s">
        <v>160</v>
      </c>
      <c r="B14" s="8">
        <v>144814.99894624364</v>
      </c>
      <c r="C14" s="8">
        <v>142337.23127956333</v>
      </c>
      <c r="D14" s="8">
        <v>147749.17408617595</v>
      </c>
      <c r="E14" s="2"/>
    </row>
    <row r="15" spans="1:9" x14ac:dyDescent="0.2">
      <c r="A15" s="7" t="s">
        <v>161</v>
      </c>
      <c r="B15" s="8">
        <v>1000</v>
      </c>
      <c r="C15" s="8">
        <v>28175</v>
      </c>
      <c r="D15" s="8">
        <v>1000</v>
      </c>
      <c r="E15" s="2"/>
    </row>
    <row r="16" spans="1:9" x14ac:dyDescent="0.2">
      <c r="A16" s="7" t="s">
        <v>162</v>
      </c>
      <c r="B16" s="8">
        <v>2020075</v>
      </c>
      <c r="C16" s="8">
        <v>2020075</v>
      </c>
      <c r="D16" s="8">
        <v>1050834</v>
      </c>
      <c r="E16" s="2"/>
    </row>
    <row r="17" spans="1:5" x14ac:dyDescent="0.2">
      <c r="A17" s="7" t="s">
        <v>163</v>
      </c>
      <c r="B17" s="8">
        <v>19.306632541911309</v>
      </c>
      <c r="C17" s="8">
        <v>19.371737024827912</v>
      </c>
      <c r="D17" s="8">
        <v>19.232359741744123</v>
      </c>
      <c r="E17" s="2"/>
    </row>
    <row r="18" spans="1:5" x14ac:dyDescent="0.2">
      <c r="A18" s="7" t="s">
        <v>164</v>
      </c>
      <c r="B18" s="8">
        <v>2.9166666666666665</v>
      </c>
      <c r="C18" s="8">
        <v>2.9166666666666665</v>
      </c>
      <c r="D18" s="8">
        <v>2.9166666666666665</v>
      </c>
      <c r="E18" s="2"/>
    </row>
    <row r="19" spans="1:5" x14ac:dyDescent="0.2">
      <c r="A19" s="7" t="s">
        <v>165</v>
      </c>
      <c r="B19" s="8">
        <v>28.166666666666668</v>
      </c>
      <c r="C19" s="8">
        <v>28.166666666666668</v>
      </c>
      <c r="D19" s="8">
        <v>28.166666666666668</v>
      </c>
      <c r="E19" s="2"/>
    </row>
    <row r="20" spans="1:5" x14ac:dyDescent="0.2">
      <c r="A20" s="7" t="s">
        <v>166</v>
      </c>
      <c r="B20" s="9">
        <v>0.4947819295150892</v>
      </c>
      <c r="C20" s="9">
        <v>0.74093765589314686</v>
      </c>
      <c r="D20" s="9">
        <v>0.21396140447248213</v>
      </c>
    </row>
    <row r="21" spans="1:5" x14ac:dyDescent="0.2">
      <c r="A21" s="7" t="s">
        <v>167</v>
      </c>
      <c r="B21" s="9">
        <v>0.50521807048491063</v>
      </c>
      <c r="C21" s="9">
        <v>0.25906234410685319</v>
      </c>
      <c r="D21" s="9">
        <v>0.78603859552751731</v>
      </c>
    </row>
    <row r="22" spans="1:5" x14ac:dyDescent="0.2">
      <c r="A22" s="7" t="s">
        <v>168</v>
      </c>
      <c r="B22" s="9">
        <v>0</v>
      </c>
      <c r="C22" s="9">
        <v>0</v>
      </c>
      <c r="D22" s="9">
        <v>0</v>
      </c>
    </row>
    <row r="23" spans="1:5" x14ac:dyDescent="0.2">
      <c r="A23" s="7" t="s">
        <v>169</v>
      </c>
      <c r="B23" s="9">
        <v>0.44673012918769894</v>
      </c>
      <c r="C23" s="9">
        <v>0.36540078335111703</v>
      </c>
      <c r="D23" s="9">
        <v>0.53951265322341302</v>
      </c>
    </row>
    <row r="24" spans="1:5" ht="20.399999999999999" x14ac:dyDescent="0.2">
      <c r="A24" s="133" t="s">
        <v>334</v>
      </c>
      <c r="B24" s="8">
        <v>1.5383492327086139</v>
      </c>
      <c r="C24" s="8">
        <v>1.5800684680362604</v>
      </c>
      <c r="D24" s="8">
        <v>1.3735324355516147</v>
      </c>
      <c r="E24" s="2"/>
    </row>
    <row r="25" spans="1:5" x14ac:dyDescent="0.2">
      <c r="A25" s="7" t="s">
        <v>275</v>
      </c>
      <c r="B25" s="8">
        <v>18514.87</v>
      </c>
      <c r="C25" s="8">
        <v>0</v>
      </c>
      <c r="D25" s="8">
        <v>18514.87</v>
      </c>
      <c r="E25" s="2"/>
    </row>
    <row r="26" spans="1:5" x14ac:dyDescent="0.2">
      <c r="A26" s="7" t="s">
        <v>171</v>
      </c>
      <c r="B26" s="8">
        <v>1050834</v>
      </c>
      <c r="C26" s="8">
        <v>0</v>
      </c>
      <c r="D26" s="8">
        <v>1050834</v>
      </c>
      <c r="E26" s="2"/>
    </row>
    <row r="27" spans="1:5" x14ac:dyDescent="0.2">
      <c r="A27" s="7" t="s">
        <v>172</v>
      </c>
      <c r="B27" s="8">
        <v>147749.17408617595</v>
      </c>
      <c r="C27" s="8">
        <v>0</v>
      </c>
      <c r="D27" s="8">
        <v>147749.17408617595</v>
      </c>
      <c r="E27" s="2"/>
    </row>
    <row r="28" spans="1:5" x14ac:dyDescent="0.2">
      <c r="A28" s="7" t="s">
        <v>173</v>
      </c>
      <c r="B28" s="8">
        <v>14580.19</v>
      </c>
      <c r="C28" s="8">
        <v>0</v>
      </c>
      <c r="D28" s="8">
        <v>14580.19</v>
      </c>
      <c r="E28" s="2"/>
    </row>
    <row r="29" spans="1:5" x14ac:dyDescent="0.2">
      <c r="A29" s="7" t="s">
        <v>174</v>
      </c>
      <c r="B29" s="8">
        <v>1424.2207692307691</v>
      </c>
      <c r="C29" s="8">
        <v>0</v>
      </c>
      <c r="D29" s="8">
        <v>1424.2207692307691</v>
      </c>
      <c r="E29" s="2"/>
    </row>
    <row r="30" spans="1:5" x14ac:dyDescent="0.2">
      <c r="A30" s="7"/>
      <c r="B30" s="8"/>
      <c r="C30" s="9"/>
      <c r="D30" s="7"/>
      <c r="E30" s="1"/>
    </row>
    <row r="31" spans="1:5" x14ac:dyDescent="0.2">
      <c r="A31" s="7"/>
      <c r="B31" s="8"/>
      <c r="C31" s="9"/>
      <c r="D31" s="7"/>
      <c r="E31" s="1"/>
    </row>
    <row r="32" spans="1:5" x14ac:dyDescent="0.2">
      <c r="A32" s="17" t="s">
        <v>175</v>
      </c>
      <c r="B32" s="8"/>
      <c r="C32" s="9"/>
      <c r="D32" s="7"/>
      <c r="E32" s="1"/>
    </row>
    <row r="33" spans="1:5" x14ac:dyDescent="0.2">
      <c r="B33" s="2"/>
      <c r="D33" s="4"/>
    </row>
    <row r="34" spans="1:5" s="39" customFormat="1" ht="20.399999999999999" x14ac:dyDescent="0.2">
      <c r="A34" s="12" t="s">
        <v>176</v>
      </c>
      <c r="B34" s="13" t="s">
        <v>177</v>
      </c>
      <c r="C34" s="14" t="s">
        <v>178</v>
      </c>
      <c r="D34" s="15" t="s">
        <v>179</v>
      </c>
      <c r="E34" s="14" t="s">
        <v>178</v>
      </c>
    </row>
    <row r="35" spans="1:5" x14ac:dyDescent="0.2">
      <c r="B35" s="2"/>
      <c r="D35" s="4"/>
    </row>
    <row r="36" spans="1:5" x14ac:dyDescent="0.2">
      <c r="A36" s="7" t="s">
        <v>16</v>
      </c>
      <c r="B36" s="8">
        <v>1236074.8999999999</v>
      </c>
      <c r="C36" s="9">
        <v>1.4031801286434828E-3</v>
      </c>
      <c r="D36" s="10">
        <v>22</v>
      </c>
      <c r="E36" s="9">
        <v>3.616636528028933E-3</v>
      </c>
    </row>
    <row r="37" spans="1:5" x14ac:dyDescent="0.2">
      <c r="A37" s="7" t="s">
        <v>17</v>
      </c>
      <c r="B37" s="8">
        <v>14434213.24</v>
      </c>
      <c r="C37" s="9">
        <v>1.6385577598065186E-2</v>
      </c>
      <c r="D37" s="10">
        <v>137</v>
      </c>
      <c r="E37" s="9">
        <v>2.25217820154529E-2</v>
      </c>
    </row>
    <row r="38" spans="1:5" x14ac:dyDescent="0.2">
      <c r="A38" s="7" t="s">
        <v>18</v>
      </c>
      <c r="B38" s="8">
        <v>11942284.049999999</v>
      </c>
      <c r="C38" s="9">
        <v>1.3556763970837053E-2</v>
      </c>
      <c r="D38" s="10">
        <v>83</v>
      </c>
      <c r="E38" s="9">
        <v>1.3644583264836429E-2</v>
      </c>
    </row>
    <row r="39" spans="1:5" x14ac:dyDescent="0.2">
      <c r="A39" s="7" t="s">
        <v>19</v>
      </c>
      <c r="B39" s="8">
        <v>17371004.289999999</v>
      </c>
      <c r="C39" s="9">
        <v>1.9719394054768601E-2</v>
      </c>
      <c r="D39" s="10">
        <v>115</v>
      </c>
      <c r="E39" s="9">
        <v>1.8905145487423967E-2</v>
      </c>
    </row>
    <row r="40" spans="1:5" x14ac:dyDescent="0.2">
      <c r="A40" s="7" t="s">
        <v>20</v>
      </c>
      <c r="B40" s="8">
        <v>31776402.180000003</v>
      </c>
      <c r="C40" s="9">
        <v>3.607226074953828E-2</v>
      </c>
      <c r="D40" s="10">
        <v>196</v>
      </c>
      <c r="E40" s="9">
        <v>3.2220943613348679E-2</v>
      </c>
    </row>
    <row r="41" spans="1:5" x14ac:dyDescent="0.2">
      <c r="A41" s="7" t="s">
        <v>21</v>
      </c>
      <c r="B41" s="8">
        <v>44374109.370000012</v>
      </c>
      <c r="C41" s="9">
        <v>5.0373054654080103E-2</v>
      </c>
      <c r="D41" s="10">
        <v>309</v>
      </c>
      <c r="E41" s="9">
        <v>5.0797303961860926E-2</v>
      </c>
    </row>
    <row r="42" spans="1:5" x14ac:dyDescent="0.2">
      <c r="A42" s="7" t="s">
        <v>22</v>
      </c>
      <c r="B42" s="8">
        <v>75467032.129999995</v>
      </c>
      <c r="C42" s="9">
        <v>8.5669436255452855E-2</v>
      </c>
      <c r="D42" s="10">
        <v>470</v>
      </c>
      <c r="E42" s="9">
        <v>7.7264507644254479E-2</v>
      </c>
    </row>
    <row r="43" spans="1:5" x14ac:dyDescent="0.2">
      <c r="A43" s="7" t="s">
        <v>23</v>
      </c>
      <c r="B43" s="8">
        <v>113056499.76000004</v>
      </c>
      <c r="C43" s="9">
        <v>0.12834063200961265</v>
      </c>
      <c r="D43" s="10">
        <v>727</v>
      </c>
      <c r="E43" s="9">
        <v>0.11951339799441066</v>
      </c>
    </row>
    <row r="44" spans="1:5" x14ac:dyDescent="0.2">
      <c r="A44" s="7" t="s">
        <v>39</v>
      </c>
      <c r="B44" s="8">
        <v>206822161.86999995</v>
      </c>
      <c r="C44" s="9">
        <v>0.23478249392417061</v>
      </c>
      <c r="D44" s="10">
        <v>1307</v>
      </c>
      <c r="E44" s="9">
        <v>0.21486108827880979</v>
      </c>
    </row>
    <row r="45" spans="1:5" x14ac:dyDescent="0.2">
      <c r="A45" s="7" t="s">
        <v>40</v>
      </c>
      <c r="B45" s="8">
        <v>225997552.60999998</v>
      </c>
      <c r="C45" s="9">
        <v>0.25655020981690679</v>
      </c>
      <c r="D45" s="10">
        <v>1531</v>
      </c>
      <c r="E45" s="9">
        <v>0.25168502383692259</v>
      </c>
    </row>
    <row r="46" spans="1:5" x14ac:dyDescent="0.2">
      <c r="A46" s="7" t="s">
        <v>41</v>
      </c>
      <c r="B46" s="8">
        <v>111091485.78999989</v>
      </c>
      <c r="C46" s="9">
        <v>0.12610996738305075</v>
      </c>
      <c r="D46" s="10">
        <v>1009</v>
      </c>
      <c r="E46" s="9">
        <v>0.16587210258096335</v>
      </c>
    </row>
    <row r="47" spans="1:5" x14ac:dyDescent="0.2">
      <c r="A47" s="7" t="s">
        <v>42</v>
      </c>
      <c r="B47" s="8">
        <v>4170908.14</v>
      </c>
      <c r="C47" s="9">
        <v>4.7347740985965734E-3</v>
      </c>
      <c r="D47" s="10">
        <v>31</v>
      </c>
      <c r="E47" s="9">
        <v>5.0961696531316783E-3</v>
      </c>
    </row>
    <row r="48" spans="1:5" x14ac:dyDescent="0.2">
      <c r="A48" s="7" t="s">
        <v>43</v>
      </c>
      <c r="B48" s="8">
        <v>3089047.71</v>
      </c>
      <c r="C48" s="9">
        <v>3.5066567269537276E-3</v>
      </c>
      <c r="D48" s="10">
        <v>26</v>
      </c>
      <c r="E48" s="9">
        <v>4.2742068058523753E-3</v>
      </c>
    </row>
    <row r="49" spans="1:5" x14ac:dyDescent="0.2">
      <c r="A49" s="7" t="s">
        <v>44</v>
      </c>
      <c r="B49" s="8">
        <v>2367680.38</v>
      </c>
      <c r="C49" s="9">
        <v>2.6877675941765749E-3</v>
      </c>
      <c r="D49" s="10">
        <v>18</v>
      </c>
      <c r="E49" s="9">
        <v>2.9590662502054907E-3</v>
      </c>
    </row>
    <row r="50" spans="1:5" x14ac:dyDescent="0.2">
      <c r="A50" s="7" t="s">
        <v>24</v>
      </c>
      <c r="B50" s="8">
        <v>16423317.919999998</v>
      </c>
      <c r="C50" s="9">
        <v>1.8643589762835908E-2</v>
      </c>
      <c r="D50" s="10">
        <v>96</v>
      </c>
      <c r="E50" s="9">
        <v>1.5781686667762616E-2</v>
      </c>
    </row>
    <row r="51" spans="1:5" x14ac:dyDescent="0.2">
      <c r="A51" s="7" t="s">
        <v>25</v>
      </c>
      <c r="B51" s="8">
        <v>183738.75</v>
      </c>
      <c r="C51" s="9">
        <v>2.0857843069363577E-4</v>
      </c>
      <c r="D51" s="10">
        <v>1</v>
      </c>
      <c r="E51" s="9">
        <v>1.6439256945586061E-4</v>
      </c>
    </row>
    <row r="52" spans="1:5" x14ac:dyDescent="0.2">
      <c r="A52" s="7" t="s">
        <v>26</v>
      </c>
      <c r="B52" s="8">
        <v>0</v>
      </c>
      <c r="C52" s="9">
        <v>0</v>
      </c>
      <c r="D52" s="10">
        <v>0</v>
      </c>
      <c r="E52" s="9">
        <v>0</v>
      </c>
    </row>
    <row r="53" spans="1:5" x14ac:dyDescent="0.2">
      <c r="A53" s="7" t="s">
        <v>3</v>
      </c>
      <c r="B53" s="8">
        <v>1106125.5</v>
      </c>
      <c r="C53" s="9">
        <v>1.2556628416173137E-3</v>
      </c>
      <c r="D53" s="10">
        <v>5</v>
      </c>
      <c r="E53" s="9">
        <v>8.2196284727930301E-4</v>
      </c>
    </row>
    <row r="54" spans="1:5" x14ac:dyDescent="0.2">
      <c r="A54" s="7"/>
      <c r="B54" s="8"/>
      <c r="C54" s="9"/>
      <c r="D54" s="10"/>
      <c r="E54" s="9"/>
    </row>
    <row r="55" spans="1:5" s="6" customFormat="1" ht="10.8" thickBot="1" x14ac:dyDescent="0.25">
      <c r="A55" s="18"/>
      <c r="B55" s="19">
        <f>SUM(B36:B54)</f>
        <v>880909638.58999979</v>
      </c>
      <c r="C55" s="20"/>
      <c r="D55" s="21">
        <f>SUM(D36:D54)</f>
        <v>6083</v>
      </c>
      <c r="E55" s="20"/>
    </row>
    <row r="56" spans="1:5" ht="10.8" thickTop="1" x14ac:dyDescent="0.2">
      <c r="A56" s="7"/>
      <c r="B56" s="8"/>
      <c r="C56" s="9"/>
      <c r="D56" s="10"/>
      <c r="E56" s="9"/>
    </row>
    <row r="57" spans="1:5" x14ac:dyDescent="0.2">
      <c r="A57" s="18" t="s">
        <v>180</v>
      </c>
      <c r="B57" s="8"/>
      <c r="C57" s="7"/>
      <c r="D57" s="20">
        <v>0.79453346797576119</v>
      </c>
      <c r="E57" s="9"/>
    </row>
    <row r="58" spans="1:5" x14ac:dyDescent="0.2">
      <c r="A58" s="18"/>
      <c r="B58" s="8"/>
      <c r="C58" s="7"/>
      <c r="D58" s="20"/>
      <c r="E58" s="9"/>
    </row>
    <row r="59" spans="1:5" x14ac:dyDescent="0.2">
      <c r="A59" s="7"/>
      <c r="B59" s="8"/>
      <c r="C59" s="9"/>
      <c r="D59" s="10"/>
      <c r="E59" s="9"/>
    </row>
    <row r="60" spans="1:5" x14ac:dyDescent="0.2">
      <c r="A60" s="17" t="s">
        <v>267</v>
      </c>
      <c r="B60" s="8"/>
      <c r="C60" s="9"/>
      <c r="D60" s="7"/>
      <c r="E60" s="7"/>
    </row>
    <row r="61" spans="1:5" x14ac:dyDescent="0.2">
      <c r="B61" s="2"/>
      <c r="D61" s="4"/>
    </row>
    <row r="62" spans="1:5" ht="20.399999999999999" x14ac:dyDescent="0.2">
      <c r="A62" s="12" t="s">
        <v>176</v>
      </c>
      <c r="B62" s="13" t="s">
        <v>177</v>
      </c>
      <c r="C62" s="14" t="s">
        <v>178</v>
      </c>
      <c r="D62" s="15" t="s">
        <v>179</v>
      </c>
      <c r="E62" s="14" t="s">
        <v>178</v>
      </c>
    </row>
    <row r="63" spans="1:5" x14ac:dyDescent="0.2">
      <c r="B63" s="2"/>
      <c r="D63" s="4"/>
    </row>
    <row r="64" spans="1:5" x14ac:dyDescent="0.2">
      <c r="A64" s="7" t="s">
        <v>16</v>
      </c>
      <c r="B64" s="8">
        <v>843074.52</v>
      </c>
      <c r="C64" s="9">
        <v>9.5704994368030823E-4</v>
      </c>
      <c r="D64" s="10">
        <v>14</v>
      </c>
      <c r="E64" s="9">
        <v>2.3014959723820483E-3</v>
      </c>
    </row>
    <row r="65" spans="1:5" x14ac:dyDescent="0.2">
      <c r="A65" s="7" t="s">
        <v>17</v>
      </c>
      <c r="B65" s="8">
        <v>5920249.290000001</v>
      </c>
      <c r="C65" s="9">
        <v>6.7206090507490211E-3</v>
      </c>
      <c r="D65" s="10">
        <v>70</v>
      </c>
      <c r="E65" s="9">
        <v>1.1507479861910242E-2</v>
      </c>
    </row>
    <row r="66" spans="1:5" x14ac:dyDescent="0.2">
      <c r="A66" s="7" t="s">
        <v>18</v>
      </c>
      <c r="B66" s="8">
        <v>3737728.95</v>
      </c>
      <c r="C66" s="9">
        <v>4.2430333217634885E-3</v>
      </c>
      <c r="D66" s="10">
        <v>30</v>
      </c>
      <c r="E66" s="9">
        <v>4.931777083675818E-3</v>
      </c>
    </row>
    <row r="67" spans="1:5" x14ac:dyDescent="0.2">
      <c r="A67" s="7" t="s">
        <v>19</v>
      </c>
      <c r="B67" s="8">
        <v>5351560.76</v>
      </c>
      <c r="C67" s="9">
        <v>6.0750393974185676E-3</v>
      </c>
      <c r="D67" s="10">
        <v>41</v>
      </c>
      <c r="E67" s="9">
        <v>6.7400953476902843E-3</v>
      </c>
    </row>
    <row r="68" spans="1:5" x14ac:dyDescent="0.2">
      <c r="A68" s="7" t="s">
        <v>20</v>
      </c>
      <c r="B68" s="8">
        <v>11119470.410000002</v>
      </c>
      <c r="C68" s="9">
        <v>1.2622713979833429E-2</v>
      </c>
      <c r="D68" s="10">
        <v>85</v>
      </c>
      <c r="E68" s="9">
        <v>1.3973368403748151E-2</v>
      </c>
    </row>
    <row r="69" spans="1:5" x14ac:dyDescent="0.2">
      <c r="A69" s="7" t="s">
        <v>21</v>
      </c>
      <c r="B69" s="8">
        <v>13146852.689999999</v>
      </c>
      <c r="C69" s="9">
        <v>1.4924178501489773E-2</v>
      </c>
      <c r="D69" s="10">
        <v>88</v>
      </c>
      <c r="E69" s="9">
        <v>1.4466546112115732E-2</v>
      </c>
    </row>
    <row r="70" spans="1:5" x14ac:dyDescent="0.2">
      <c r="A70" s="7" t="s">
        <v>22</v>
      </c>
      <c r="B70" s="8">
        <v>22137629.400000002</v>
      </c>
      <c r="C70" s="9">
        <v>2.5130420227248169E-2</v>
      </c>
      <c r="D70" s="10">
        <v>133</v>
      </c>
      <c r="E70" s="9">
        <v>2.1864211737629459E-2</v>
      </c>
    </row>
    <row r="71" spans="1:5" x14ac:dyDescent="0.2">
      <c r="A71" s="7" t="s">
        <v>23</v>
      </c>
      <c r="B71" s="8">
        <v>34153422.760000005</v>
      </c>
      <c r="C71" s="9">
        <v>3.8770631247339524E-2</v>
      </c>
      <c r="D71" s="10">
        <v>221</v>
      </c>
      <c r="E71" s="9">
        <v>3.6330757849745189E-2</v>
      </c>
    </row>
    <row r="72" spans="1:5" x14ac:dyDescent="0.2">
      <c r="A72" s="7" t="s">
        <v>39</v>
      </c>
      <c r="B72" s="8">
        <v>46750879.359999992</v>
      </c>
      <c r="C72" s="9">
        <v>5.3071140684565921E-2</v>
      </c>
      <c r="D72" s="10">
        <v>290</v>
      </c>
      <c r="E72" s="9">
        <v>4.7673845142199571E-2</v>
      </c>
    </row>
    <row r="73" spans="1:5" x14ac:dyDescent="0.2">
      <c r="A73" s="7" t="s">
        <v>40</v>
      </c>
      <c r="B73" s="8">
        <v>12162478.219999999</v>
      </c>
      <c r="C73" s="9">
        <v>1.3806726237514539E-2</v>
      </c>
      <c r="D73" s="10">
        <v>87</v>
      </c>
      <c r="E73" s="9">
        <v>1.4302153542659872E-2</v>
      </c>
    </row>
    <row r="74" spans="1:5" x14ac:dyDescent="0.2">
      <c r="A74" s="7" t="s">
        <v>41</v>
      </c>
      <c r="B74" s="8">
        <v>12538599.57</v>
      </c>
      <c r="C74" s="9">
        <v>1.4233695512821855E-2</v>
      </c>
      <c r="D74" s="10">
        <v>68</v>
      </c>
      <c r="E74" s="9">
        <v>1.117869472299852E-2</v>
      </c>
    </row>
    <row r="75" spans="1:5" x14ac:dyDescent="0.2">
      <c r="A75" s="7" t="s">
        <v>42</v>
      </c>
      <c r="B75" s="8">
        <v>11711642.749999998</v>
      </c>
      <c r="C75" s="9">
        <v>1.329494222443277E-2</v>
      </c>
      <c r="D75" s="10">
        <v>81</v>
      </c>
      <c r="E75" s="9">
        <v>1.3315798125924708E-2</v>
      </c>
    </row>
    <row r="76" spans="1:5" x14ac:dyDescent="0.2">
      <c r="A76" s="7" t="s">
        <v>43</v>
      </c>
      <c r="B76" s="8">
        <v>14972918.830000002</v>
      </c>
      <c r="C76" s="9">
        <v>1.6997110911359688E-2</v>
      </c>
      <c r="D76" s="10">
        <v>92</v>
      </c>
      <c r="E76" s="9">
        <v>1.5124116389939175E-2</v>
      </c>
    </row>
    <row r="77" spans="1:5" x14ac:dyDescent="0.2">
      <c r="A77" s="7" t="s">
        <v>44</v>
      </c>
      <c r="B77" s="8">
        <v>18576292.080000002</v>
      </c>
      <c r="C77" s="9">
        <v>2.1087624957462789E-2</v>
      </c>
      <c r="D77" s="10">
        <v>120</v>
      </c>
      <c r="E77" s="9">
        <v>1.9727108334703272E-2</v>
      </c>
    </row>
    <row r="78" spans="1:5" x14ac:dyDescent="0.2">
      <c r="A78" s="7" t="s">
        <v>24</v>
      </c>
      <c r="B78" s="8">
        <v>92946879.350000024</v>
      </c>
      <c r="C78" s="9">
        <v>0.10551238773907903</v>
      </c>
      <c r="D78" s="10">
        <v>625</v>
      </c>
      <c r="E78" s="9">
        <v>0.10274535590991288</v>
      </c>
    </row>
    <row r="79" spans="1:5" x14ac:dyDescent="0.2">
      <c r="A79" s="7" t="s">
        <v>25</v>
      </c>
      <c r="B79" s="8">
        <v>57864106.159999996</v>
      </c>
      <c r="C79" s="9">
        <v>6.5686766979435443E-2</v>
      </c>
      <c r="D79" s="10">
        <v>339</v>
      </c>
      <c r="E79" s="9">
        <v>5.5729081045536741E-2</v>
      </c>
    </row>
    <row r="80" spans="1:5" x14ac:dyDescent="0.2">
      <c r="A80" s="7" t="s">
        <v>26</v>
      </c>
      <c r="B80" s="8">
        <v>108560578.05999999</v>
      </c>
      <c r="C80" s="9">
        <v>0.12323690569870942</v>
      </c>
      <c r="D80" s="10">
        <v>761</v>
      </c>
      <c r="E80" s="9">
        <v>0.1251027453559099</v>
      </c>
    </row>
    <row r="81" spans="1:5" x14ac:dyDescent="0.2">
      <c r="A81" s="7" t="s">
        <v>3</v>
      </c>
      <c r="B81" s="8">
        <v>408415275.42999971</v>
      </c>
      <c r="C81" s="9">
        <v>0.46362902338509632</v>
      </c>
      <c r="D81" s="10">
        <v>2938</v>
      </c>
      <c r="E81" s="9">
        <v>0.48298536906131845</v>
      </c>
    </row>
    <row r="82" spans="1:5" x14ac:dyDescent="0.2">
      <c r="A82" s="7"/>
      <c r="B82" s="8"/>
      <c r="C82" s="9"/>
      <c r="D82" s="10"/>
      <c r="E82" s="9"/>
    </row>
    <row r="83" spans="1:5" ht="10.8" thickBot="1" x14ac:dyDescent="0.25">
      <c r="A83" s="18"/>
      <c r="B83" s="19">
        <f>SUM(B64:B82)</f>
        <v>880909638.58999968</v>
      </c>
      <c r="C83" s="20"/>
      <c r="D83" s="21">
        <f>SUM(D64:D82)</f>
        <v>6083</v>
      </c>
      <c r="E83" s="20"/>
    </row>
    <row r="84" spans="1:5" ht="10.8" thickTop="1" x14ac:dyDescent="0.2">
      <c r="A84" s="7"/>
      <c r="B84" s="8"/>
      <c r="C84" s="9"/>
      <c r="D84" s="10"/>
      <c r="E84" s="9"/>
    </row>
    <row r="85" spans="1:5" x14ac:dyDescent="0.2">
      <c r="A85" s="18" t="s">
        <v>180</v>
      </c>
      <c r="B85" s="8"/>
      <c r="C85" s="7"/>
      <c r="D85" s="20">
        <v>0.95409527558448093</v>
      </c>
      <c r="E85" s="9"/>
    </row>
    <row r="86" spans="1:5" x14ac:dyDescent="0.2">
      <c r="A86" s="18"/>
      <c r="B86" s="8"/>
      <c r="C86" s="7"/>
      <c r="D86" s="20"/>
      <c r="E86" s="9"/>
    </row>
    <row r="87" spans="1:5" x14ac:dyDescent="0.2">
      <c r="A87" s="7"/>
      <c r="B87" s="8"/>
      <c r="C87" s="9"/>
      <c r="D87" s="10"/>
      <c r="E87" s="9"/>
    </row>
    <row r="88" spans="1:5" x14ac:dyDescent="0.2">
      <c r="A88" s="17" t="s">
        <v>268</v>
      </c>
      <c r="B88" s="8"/>
      <c r="C88" s="9"/>
      <c r="D88" s="7"/>
      <c r="E88" s="7"/>
    </row>
    <row r="89" spans="1:5" x14ac:dyDescent="0.2">
      <c r="B89" s="2"/>
      <c r="D89" s="4"/>
    </row>
    <row r="90" spans="1:5" ht="20.399999999999999" x14ac:dyDescent="0.2">
      <c r="A90" s="12" t="s">
        <v>176</v>
      </c>
      <c r="B90" s="13" t="s">
        <v>177</v>
      </c>
      <c r="C90" s="14" t="s">
        <v>178</v>
      </c>
      <c r="D90" s="15" t="s">
        <v>179</v>
      </c>
      <c r="E90" s="14" t="s">
        <v>178</v>
      </c>
    </row>
    <row r="91" spans="1:5" x14ac:dyDescent="0.2">
      <c r="B91" s="2"/>
      <c r="D91" s="4"/>
    </row>
    <row r="92" spans="1:5" x14ac:dyDescent="0.2">
      <c r="A92" s="7" t="s">
        <v>16</v>
      </c>
      <c r="B92" s="8">
        <v>719912.59</v>
      </c>
      <c r="C92" s="9">
        <v>8.172377261671304E-4</v>
      </c>
      <c r="D92" s="10">
        <v>13</v>
      </c>
      <c r="E92" s="9">
        <v>2.1371034029261876E-3</v>
      </c>
    </row>
    <row r="93" spans="1:5" x14ac:dyDescent="0.2">
      <c r="A93" s="7" t="s">
        <v>17</v>
      </c>
      <c r="B93" s="8">
        <v>5325598.16</v>
      </c>
      <c r="C93" s="9">
        <v>6.045566908002337E-3</v>
      </c>
      <c r="D93" s="10">
        <v>63</v>
      </c>
      <c r="E93" s="9">
        <v>1.0356731875719217E-2</v>
      </c>
    </row>
    <row r="94" spans="1:5" x14ac:dyDescent="0.2">
      <c r="A94" s="7" t="s">
        <v>18</v>
      </c>
      <c r="B94" s="8">
        <v>3537871.73</v>
      </c>
      <c r="C94" s="9">
        <v>4.0161573616821619E-3</v>
      </c>
      <c r="D94" s="10">
        <v>30</v>
      </c>
      <c r="E94" s="9">
        <v>4.931777083675818E-3</v>
      </c>
    </row>
    <row r="95" spans="1:5" x14ac:dyDescent="0.2">
      <c r="A95" s="7" t="s">
        <v>19</v>
      </c>
      <c r="B95" s="8">
        <v>4145964.28</v>
      </c>
      <c r="C95" s="9">
        <v>4.7064580728576281E-3</v>
      </c>
      <c r="D95" s="10">
        <v>37</v>
      </c>
      <c r="E95" s="9">
        <v>6.0825250698668424E-3</v>
      </c>
    </row>
    <row r="96" spans="1:5" x14ac:dyDescent="0.2">
      <c r="A96" s="7" t="s">
        <v>20</v>
      </c>
      <c r="B96" s="8">
        <v>8069178.2199999979</v>
      </c>
      <c r="C96" s="9">
        <v>9.160052139871774E-3</v>
      </c>
      <c r="D96" s="10">
        <v>59</v>
      </c>
      <c r="E96" s="9">
        <v>9.6991615978957758E-3</v>
      </c>
    </row>
    <row r="97" spans="1:5" x14ac:dyDescent="0.2">
      <c r="A97" s="7" t="s">
        <v>21</v>
      </c>
      <c r="B97" s="8">
        <v>10281623.9</v>
      </c>
      <c r="C97" s="9">
        <v>1.1671598821937013E-2</v>
      </c>
      <c r="D97" s="10">
        <v>85</v>
      </c>
      <c r="E97" s="9">
        <v>1.3973368403748151E-2</v>
      </c>
    </row>
    <row r="98" spans="1:5" x14ac:dyDescent="0.2">
      <c r="A98" s="7" t="s">
        <v>22</v>
      </c>
      <c r="B98" s="8">
        <v>19854991.460000005</v>
      </c>
      <c r="C98" s="9">
        <v>2.2539191978623679E-2</v>
      </c>
      <c r="D98" s="10">
        <v>120</v>
      </c>
      <c r="E98" s="9">
        <v>1.9727108334703272E-2</v>
      </c>
    </row>
    <row r="99" spans="1:5" x14ac:dyDescent="0.2">
      <c r="A99" s="7" t="s">
        <v>23</v>
      </c>
      <c r="B99" s="8">
        <v>25117926.200000007</v>
      </c>
      <c r="C99" s="9">
        <v>2.8513623985547742E-2</v>
      </c>
      <c r="D99" s="10">
        <v>171</v>
      </c>
      <c r="E99" s="9">
        <v>2.8111129376952163E-2</v>
      </c>
    </row>
    <row r="100" spans="1:5" x14ac:dyDescent="0.2">
      <c r="A100" s="7" t="s">
        <v>39</v>
      </c>
      <c r="B100" s="8">
        <v>38054024.770000003</v>
      </c>
      <c r="C100" s="9">
        <v>4.3198556472727419E-2</v>
      </c>
      <c r="D100" s="10">
        <v>257</v>
      </c>
      <c r="E100" s="9">
        <v>4.2248890350156172E-2</v>
      </c>
    </row>
    <row r="101" spans="1:5" x14ac:dyDescent="0.2">
      <c r="A101" s="7" t="s">
        <v>40</v>
      </c>
      <c r="B101" s="8">
        <v>11536835.049999999</v>
      </c>
      <c r="C101" s="9">
        <v>1.3096502234288265E-2</v>
      </c>
      <c r="D101" s="10">
        <v>74</v>
      </c>
      <c r="E101" s="9">
        <v>1.2165050139733685E-2</v>
      </c>
    </row>
    <row r="102" spans="1:5" x14ac:dyDescent="0.2">
      <c r="A102" s="7" t="s">
        <v>41</v>
      </c>
      <c r="B102" s="8">
        <v>10075611.629999997</v>
      </c>
      <c r="C102" s="9">
        <v>1.1437735709337008E-2</v>
      </c>
      <c r="D102" s="10">
        <v>70</v>
      </c>
      <c r="E102" s="9">
        <v>1.1507479861910242E-2</v>
      </c>
    </row>
    <row r="103" spans="1:5" x14ac:dyDescent="0.2">
      <c r="A103" s="7" t="s">
        <v>42</v>
      </c>
      <c r="B103" s="8">
        <v>10363114.290000001</v>
      </c>
      <c r="C103" s="9">
        <v>1.1764105915094077E-2</v>
      </c>
      <c r="D103" s="10">
        <v>70</v>
      </c>
      <c r="E103" s="9">
        <v>1.1507479861910242E-2</v>
      </c>
    </row>
    <row r="104" spans="1:5" x14ac:dyDescent="0.2">
      <c r="A104" s="7" t="s">
        <v>43</v>
      </c>
      <c r="B104" s="8">
        <v>11357343.359999999</v>
      </c>
      <c r="C104" s="9">
        <v>1.2892745024539378E-2</v>
      </c>
      <c r="D104" s="10">
        <v>84</v>
      </c>
      <c r="E104" s="9">
        <v>1.3808975834292289E-2</v>
      </c>
    </row>
    <row r="105" spans="1:5" x14ac:dyDescent="0.2">
      <c r="A105" s="7" t="s">
        <v>44</v>
      </c>
      <c r="B105" s="8">
        <v>16632895.410000002</v>
      </c>
      <c r="C105" s="9">
        <v>1.8881500078286036E-2</v>
      </c>
      <c r="D105" s="10">
        <v>101</v>
      </c>
      <c r="E105" s="9">
        <v>1.660364951504192E-2</v>
      </c>
    </row>
    <row r="106" spans="1:5" x14ac:dyDescent="0.2">
      <c r="A106" s="7" t="s">
        <v>24</v>
      </c>
      <c r="B106" s="8">
        <v>82115509.170000017</v>
      </c>
      <c r="C106" s="9">
        <v>9.3216722320618062E-2</v>
      </c>
      <c r="D106" s="10">
        <v>570</v>
      </c>
      <c r="E106" s="9">
        <v>9.3703764589840532E-2</v>
      </c>
    </row>
    <row r="107" spans="1:5" x14ac:dyDescent="0.2">
      <c r="A107" s="7" t="s">
        <v>25</v>
      </c>
      <c r="B107" s="8">
        <v>45021560.219999999</v>
      </c>
      <c r="C107" s="9">
        <v>5.1108034522204054E-2</v>
      </c>
      <c r="D107" s="10">
        <v>323</v>
      </c>
      <c r="E107" s="9">
        <v>5.309879993424297E-2</v>
      </c>
    </row>
    <row r="108" spans="1:5" x14ac:dyDescent="0.2">
      <c r="A108" s="7" t="s">
        <v>26</v>
      </c>
      <c r="B108" s="8">
        <v>72488636.170000002</v>
      </c>
      <c r="C108" s="9">
        <v>8.228839031211721E-2</v>
      </c>
      <c r="D108" s="10">
        <v>477</v>
      </c>
      <c r="E108" s="9">
        <v>7.8415255630445505E-2</v>
      </c>
    </row>
    <row r="109" spans="1:5" x14ac:dyDescent="0.2">
      <c r="A109" s="7" t="s">
        <v>3</v>
      </c>
      <c r="B109" s="8">
        <v>506211041.97999966</v>
      </c>
      <c r="C109" s="9">
        <v>0.57464582041609902</v>
      </c>
      <c r="D109" s="10">
        <v>3479</v>
      </c>
      <c r="E109" s="9">
        <v>0.57192174913693905</v>
      </c>
    </row>
    <row r="110" spans="1:5" x14ac:dyDescent="0.2">
      <c r="A110" s="7"/>
      <c r="B110" s="8"/>
      <c r="C110" s="9"/>
      <c r="D110" s="10"/>
      <c r="E110" s="9"/>
    </row>
    <row r="111" spans="1:5" ht="10.8" thickBot="1" x14ac:dyDescent="0.25">
      <c r="A111" s="18"/>
      <c r="B111" s="19">
        <f>SUM(B92:B110)</f>
        <v>880909638.58999968</v>
      </c>
      <c r="C111" s="20"/>
      <c r="D111" s="21">
        <f>SUM(D92:D110)</f>
        <v>6083</v>
      </c>
      <c r="E111" s="20"/>
    </row>
    <row r="112" spans="1:5" ht="10.8" thickTop="1" x14ac:dyDescent="0.2">
      <c r="A112" s="7"/>
      <c r="B112" s="8"/>
      <c r="C112" s="9"/>
      <c r="D112" s="10"/>
      <c r="E112" s="9"/>
    </row>
    <row r="113" spans="1:5" x14ac:dyDescent="0.2">
      <c r="A113" s="18" t="s">
        <v>180</v>
      </c>
      <c r="B113" s="8"/>
      <c r="C113" s="7"/>
      <c r="D113" s="20">
        <v>0.98408954214223754</v>
      </c>
      <c r="E113" s="9"/>
    </row>
    <row r="114" spans="1:5" x14ac:dyDescent="0.2">
      <c r="A114" s="18"/>
      <c r="B114" s="8"/>
      <c r="C114" s="7"/>
      <c r="D114" s="20"/>
      <c r="E114" s="9"/>
    </row>
    <row r="115" spans="1:5" x14ac:dyDescent="0.2">
      <c r="A115" s="17" t="s">
        <v>183</v>
      </c>
      <c r="B115" s="8"/>
      <c r="C115" s="9"/>
      <c r="D115" s="10"/>
      <c r="E115" s="9"/>
    </row>
    <row r="116" spans="1:5" x14ac:dyDescent="0.2">
      <c r="B116" s="2"/>
      <c r="D116" s="4"/>
    </row>
    <row r="117" spans="1:5" ht="20.399999999999999" x14ac:dyDescent="0.2">
      <c r="A117" s="12" t="s">
        <v>184</v>
      </c>
      <c r="B117" s="13" t="s">
        <v>177</v>
      </c>
      <c r="C117" s="14" t="s">
        <v>178</v>
      </c>
      <c r="D117" s="15" t="s">
        <v>179</v>
      </c>
      <c r="E117" s="14" t="s">
        <v>178</v>
      </c>
    </row>
    <row r="118" spans="1:5" x14ac:dyDescent="0.2">
      <c r="B118" s="2"/>
      <c r="D118" s="4"/>
    </row>
    <row r="119" spans="1:5" x14ac:dyDescent="0.2">
      <c r="A119" s="7" t="s">
        <v>45</v>
      </c>
      <c r="B119" s="8">
        <v>0</v>
      </c>
      <c r="C119" s="9">
        <v>0</v>
      </c>
      <c r="D119" s="10">
        <v>0</v>
      </c>
      <c r="E119" s="9">
        <v>0</v>
      </c>
    </row>
    <row r="120" spans="1:5" x14ac:dyDescent="0.2">
      <c r="A120" s="7" t="s">
        <v>46</v>
      </c>
      <c r="B120" s="8">
        <v>439165801.04000008</v>
      </c>
      <c r="C120" s="9">
        <v>0.49853671909293323</v>
      </c>
      <c r="D120" s="10">
        <v>3184</v>
      </c>
      <c r="E120" s="9">
        <v>0.52342594114746011</v>
      </c>
    </row>
    <row r="121" spans="1:5" x14ac:dyDescent="0.2">
      <c r="A121" s="7" t="s">
        <v>47</v>
      </c>
      <c r="B121" s="8">
        <v>278961557.2299999</v>
      </c>
      <c r="C121" s="9">
        <v>0.3166744294869005</v>
      </c>
      <c r="D121" s="10">
        <v>1798</v>
      </c>
      <c r="E121" s="9">
        <v>0.29557783988163733</v>
      </c>
    </row>
    <row r="122" spans="1:5" x14ac:dyDescent="0.2">
      <c r="A122" s="7" t="s">
        <v>48</v>
      </c>
      <c r="B122" s="8">
        <v>0</v>
      </c>
      <c r="C122" s="9">
        <v>0</v>
      </c>
      <c r="D122" s="10">
        <v>0</v>
      </c>
      <c r="E122" s="9">
        <v>0</v>
      </c>
    </row>
    <row r="123" spans="1:5" x14ac:dyDescent="0.2">
      <c r="A123" s="7" t="s">
        <v>1</v>
      </c>
      <c r="B123" s="8">
        <v>162782280.31999984</v>
      </c>
      <c r="C123" s="9">
        <v>0.18478885142016627</v>
      </c>
      <c r="D123" s="10">
        <v>1101</v>
      </c>
      <c r="E123" s="9">
        <v>0.18099621897090251</v>
      </c>
    </row>
    <row r="124" spans="1:5" x14ac:dyDescent="0.2">
      <c r="A124" s="7"/>
      <c r="B124" s="8"/>
      <c r="C124" s="9"/>
      <c r="D124" s="10"/>
      <c r="E124" s="9"/>
    </row>
    <row r="125" spans="1:5" ht="10.8" thickBot="1" x14ac:dyDescent="0.25">
      <c r="A125" s="18"/>
      <c r="B125" s="19">
        <f>SUM(B119:B124)</f>
        <v>880909638.58999979</v>
      </c>
      <c r="C125" s="20"/>
      <c r="D125" s="21">
        <f>SUM(D119:D124)</f>
        <v>6083</v>
      </c>
      <c r="E125" s="20"/>
    </row>
    <row r="126" spans="1:5" ht="10.8" thickTop="1" x14ac:dyDescent="0.2">
      <c r="A126" s="7"/>
      <c r="B126" s="8"/>
      <c r="C126" s="9"/>
      <c r="D126" s="10"/>
      <c r="E126" s="9"/>
    </row>
    <row r="127" spans="1:5" x14ac:dyDescent="0.2">
      <c r="A127" s="7"/>
      <c r="B127" s="8"/>
      <c r="C127" s="9"/>
      <c r="D127" s="10"/>
      <c r="E127" s="9"/>
    </row>
    <row r="128" spans="1:5" x14ac:dyDescent="0.2">
      <c r="A128" s="17" t="s">
        <v>185</v>
      </c>
      <c r="B128" s="8"/>
      <c r="C128" s="9"/>
      <c r="D128" s="10"/>
      <c r="E128" s="9"/>
    </row>
    <row r="129" spans="1:5" x14ac:dyDescent="0.2">
      <c r="B129" s="2"/>
      <c r="D129" s="4"/>
    </row>
    <row r="130" spans="1:5" ht="20.399999999999999" x14ac:dyDescent="0.2">
      <c r="A130" s="12" t="s">
        <v>186</v>
      </c>
      <c r="B130" s="13" t="s">
        <v>177</v>
      </c>
      <c r="C130" s="14" t="s">
        <v>178</v>
      </c>
      <c r="D130" s="15" t="s">
        <v>179</v>
      </c>
      <c r="E130" s="14" t="s">
        <v>178</v>
      </c>
    </row>
    <row r="131" spans="1:5" x14ac:dyDescent="0.2">
      <c r="B131" s="2"/>
      <c r="D131" s="4"/>
    </row>
    <row r="132" spans="1:5" x14ac:dyDescent="0.2">
      <c r="A132" s="7" t="s">
        <v>4</v>
      </c>
      <c r="B132" s="8">
        <v>850275756.77000022</v>
      </c>
      <c r="C132" s="9">
        <v>0.9652247171809436</v>
      </c>
      <c r="D132" s="10">
        <v>5829</v>
      </c>
      <c r="E132" s="9">
        <v>0.95824428735821143</v>
      </c>
    </row>
    <row r="133" spans="1:5" x14ac:dyDescent="0.2">
      <c r="A133" s="7" t="s">
        <v>5</v>
      </c>
      <c r="B133" s="8">
        <v>30633881.820000008</v>
      </c>
      <c r="C133" s="9">
        <v>3.477528281905639E-2</v>
      </c>
      <c r="D133" s="10">
        <v>254</v>
      </c>
      <c r="E133" s="9">
        <v>4.1755712641788588E-2</v>
      </c>
    </row>
    <row r="134" spans="1:5" x14ac:dyDescent="0.2">
      <c r="A134" s="7"/>
      <c r="B134" s="8"/>
      <c r="C134" s="9"/>
      <c r="D134" s="10"/>
      <c r="E134" s="9"/>
    </row>
    <row r="135" spans="1:5" s="6" customFormat="1" ht="10.8" thickBot="1" x14ac:dyDescent="0.25">
      <c r="A135" s="18"/>
      <c r="B135" s="19">
        <f>SUM(B132:B134)</f>
        <v>880909638.59000027</v>
      </c>
      <c r="C135" s="20"/>
      <c r="D135" s="21">
        <f>SUM(D132:D134)</f>
        <v>6083</v>
      </c>
      <c r="E135" s="20"/>
    </row>
    <row r="136" spans="1:5" ht="10.8" thickTop="1" x14ac:dyDescent="0.2">
      <c r="A136" s="7"/>
      <c r="B136" s="8"/>
      <c r="C136" s="9"/>
      <c r="D136" s="10"/>
      <c r="E136" s="9"/>
    </row>
    <row r="137" spans="1:5" x14ac:dyDescent="0.2">
      <c r="A137" s="7"/>
      <c r="B137" s="8"/>
      <c r="C137" s="9"/>
      <c r="D137" s="10"/>
      <c r="E137" s="9"/>
    </row>
    <row r="138" spans="1:5" x14ac:dyDescent="0.2">
      <c r="A138" s="17" t="s">
        <v>187</v>
      </c>
      <c r="B138" s="8"/>
      <c r="C138" s="9"/>
      <c r="D138" s="10"/>
      <c r="E138" s="9"/>
    </row>
    <row r="139" spans="1:5" x14ac:dyDescent="0.2">
      <c r="B139" s="2"/>
      <c r="D139" s="4"/>
    </row>
    <row r="140" spans="1:5" ht="20.399999999999999" x14ac:dyDescent="0.2">
      <c r="A140" s="12" t="s">
        <v>188</v>
      </c>
      <c r="B140" s="13" t="s">
        <v>177</v>
      </c>
      <c r="C140" s="14" t="s">
        <v>178</v>
      </c>
      <c r="D140" s="15" t="s">
        <v>179</v>
      </c>
      <c r="E140" s="14" t="s">
        <v>178</v>
      </c>
    </row>
    <row r="141" spans="1:5" x14ac:dyDescent="0.2">
      <c r="B141" s="2"/>
      <c r="D141" s="4"/>
    </row>
    <row r="142" spans="1:5" x14ac:dyDescent="0.2">
      <c r="A142" s="7" t="s">
        <v>68</v>
      </c>
      <c r="B142" s="8">
        <v>162819952.78999981</v>
      </c>
      <c r="C142" s="9">
        <v>0.18483161683939842</v>
      </c>
      <c r="D142" s="10">
        <v>2107</v>
      </c>
      <c r="E142" s="9">
        <v>0.34637514384349827</v>
      </c>
    </row>
    <row r="143" spans="1:5" x14ac:dyDescent="0.2">
      <c r="A143" s="7" t="s">
        <v>69</v>
      </c>
      <c r="B143" s="8">
        <v>398797041.24000013</v>
      </c>
      <c r="C143" s="9">
        <v>0.45271049806915714</v>
      </c>
      <c r="D143" s="10">
        <v>2930</v>
      </c>
      <c r="E143" s="9">
        <v>0.48167022850567154</v>
      </c>
    </row>
    <row r="144" spans="1:5" x14ac:dyDescent="0.2">
      <c r="A144" s="7" t="s">
        <v>70</v>
      </c>
      <c r="B144" s="8">
        <v>172377508.21000004</v>
      </c>
      <c r="C144" s="9">
        <v>0.19568126020951548</v>
      </c>
      <c r="D144" s="10">
        <v>729</v>
      </c>
      <c r="E144" s="9">
        <v>0.11984218313332237</v>
      </c>
    </row>
    <row r="145" spans="1:5" x14ac:dyDescent="0.2">
      <c r="A145" s="7" t="s">
        <v>71</v>
      </c>
      <c r="B145" s="8">
        <v>57840926.70000001</v>
      </c>
      <c r="C145" s="9">
        <v>6.5660453883307768E-2</v>
      </c>
      <c r="D145" s="10">
        <v>169</v>
      </c>
      <c r="E145" s="9">
        <v>2.7782344238040442E-2</v>
      </c>
    </row>
    <row r="146" spans="1:5" x14ac:dyDescent="0.2">
      <c r="A146" s="7" t="s">
        <v>72</v>
      </c>
      <c r="B146" s="8">
        <v>28807384.290000003</v>
      </c>
      <c r="C146" s="9">
        <v>3.2701860699480625E-2</v>
      </c>
      <c r="D146" s="10">
        <v>65</v>
      </c>
      <c r="E146" s="9">
        <v>1.0685517014630939E-2</v>
      </c>
    </row>
    <row r="147" spans="1:5" x14ac:dyDescent="0.2">
      <c r="A147" s="7" t="s">
        <v>73</v>
      </c>
      <c r="B147" s="8">
        <v>32767766.259999998</v>
      </c>
      <c r="C147" s="9">
        <v>3.7197647550376085E-2</v>
      </c>
      <c r="D147" s="10">
        <v>56</v>
      </c>
      <c r="E147" s="9">
        <v>9.2059838895281933E-3</v>
      </c>
    </row>
    <row r="148" spans="1:5" x14ac:dyDescent="0.2">
      <c r="A148" s="7" t="s">
        <v>74</v>
      </c>
      <c r="B148" s="8">
        <v>14253312.469999999</v>
      </c>
      <c r="C148" s="9">
        <v>1.6180220814491383E-2</v>
      </c>
      <c r="D148" s="10">
        <v>17</v>
      </c>
      <c r="E148" s="9">
        <v>2.79467368074963E-3</v>
      </c>
    </row>
    <row r="149" spans="1:5" x14ac:dyDescent="0.2">
      <c r="A149" s="7" t="s">
        <v>189</v>
      </c>
      <c r="B149" s="8">
        <v>5204007.8099999996</v>
      </c>
      <c r="C149" s="9">
        <v>5.9075387327236313E-3</v>
      </c>
      <c r="D149" s="10">
        <v>5</v>
      </c>
      <c r="E149" s="9">
        <v>8.2196284727930301E-4</v>
      </c>
    </row>
    <row r="150" spans="1:5" x14ac:dyDescent="0.2">
      <c r="A150" s="7" t="s">
        <v>75</v>
      </c>
      <c r="B150" s="8">
        <v>4021638.82</v>
      </c>
      <c r="C150" s="9">
        <v>4.5653250274762672E-3</v>
      </c>
      <c r="D150" s="10">
        <v>3</v>
      </c>
      <c r="E150" s="9">
        <v>4.9317770836758174E-4</v>
      </c>
    </row>
    <row r="151" spans="1:5" x14ac:dyDescent="0.2">
      <c r="A151" s="7" t="s">
        <v>78</v>
      </c>
      <c r="B151" s="8">
        <v>0</v>
      </c>
      <c r="C151" s="9">
        <v>0</v>
      </c>
      <c r="D151" s="10">
        <v>0</v>
      </c>
      <c r="E151" s="9">
        <v>0</v>
      </c>
    </row>
    <row r="152" spans="1:5" x14ac:dyDescent="0.2">
      <c r="A152" s="7" t="s">
        <v>76</v>
      </c>
      <c r="B152" s="8">
        <v>0</v>
      </c>
      <c r="C152" s="9">
        <v>0</v>
      </c>
      <c r="D152" s="10">
        <v>0</v>
      </c>
      <c r="E152" s="9">
        <v>0</v>
      </c>
    </row>
    <row r="153" spans="1:5" x14ac:dyDescent="0.2">
      <c r="A153" s="7" t="s">
        <v>77</v>
      </c>
      <c r="B153" s="8">
        <v>4020100</v>
      </c>
      <c r="C153" s="9">
        <v>4.5635781740731608E-3</v>
      </c>
      <c r="D153" s="10">
        <v>2</v>
      </c>
      <c r="E153" s="9">
        <v>3.2878513891172121E-4</v>
      </c>
    </row>
    <row r="154" spans="1:5" x14ac:dyDescent="0.2">
      <c r="A154" s="7"/>
      <c r="B154" s="8"/>
      <c r="C154" s="9"/>
      <c r="D154" s="10"/>
      <c r="E154" s="9"/>
    </row>
    <row r="155" spans="1:5" ht="10.8" thickBot="1" x14ac:dyDescent="0.25">
      <c r="A155" s="18"/>
      <c r="B155" s="19">
        <f>SUM(B142:B154)</f>
        <v>880909638.59000003</v>
      </c>
      <c r="C155" s="20"/>
      <c r="D155" s="21">
        <f>SUM(D142:D154)</f>
        <v>6083</v>
      </c>
      <c r="E155" s="20"/>
    </row>
    <row r="156" spans="1:5" ht="10.8" thickTop="1" x14ac:dyDescent="0.2">
      <c r="A156" s="7"/>
      <c r="B156" s="8"/>
      <c r="C156" s="9"/>
      <c r="D156" s="10"/>
      <c r="E156" s="9"/>
    </row>
    <row r="157" spans="1:5" x14ac:dyDescent="0.2">
      <c r="A157" s="18" t="s">
        <v>190</v>
      </c>
      <c r="B157" s="22">
        <f>+B155/D155</f>
        <v>144814.99894624364</v>
      </c>
      <c r="C157" s="9"/>
      <c r="D157" s="10"/>
      <c r="E157" s="9"/>
    </row>
    <row r="158" spans="1:5" x14ac:dyDescent="0.2">
      <c r="A158" s="7"/>
      <c r="B158" s="8"/>
      <c r="C158" s="9"/>
      <c r="D158" s="10"/>
      <c r="E158" s="9"/>
    </row>
    <row r="159" spans="1:5" x14ac:dyDescent="0.2">
      <c r="A159" s="7"/>
      <c r="B159" s="8"/>
      <c r="C159" s="9"/>
      <c r="D159" s="10"/>
      <c r="E159" s="9"/>
    </row>
    <row r="160" spans="1:5" x14ac:dyDescent="0.2">
      <c r="A160" s="17" t="s">
        <v>191</v>
      </c>
      <c r="B160" s="8"/>
      <c r="C160" s="9"/>
      <c r="D160" s="10"/>
      <c r="E160" s="9"/>
    </row>
    <row r="161" spans="1:5" x14ac:dyDescent="0.2">
      <c r="B161" s="2"/>
      <c r="D161" s="4"/>
    </row>
    <row r="162" spans="1:5" ht="20.399999999999999" x14ac:dyDescent="0.2">
      <c r="A162" s="12" t="s">
        <v>192</v>
      </c>
      <c r="B162" s="13" t="s">
        <v>177</v>
      </c>
      <c r="C162" s="14" t="s">
        <v>178</v>
      </c>
      <c r="D162" s="15" t="s">
        <v>179</v>
      </c>
      <c r="E162" s="14" t="s">
        <v>178</v>
      </c>
    </row>
    <row r="163" spans="1:5" x14ac:dyDescent="0.2">
      <c r="B163" s="2"/>
      <c r="D163" s="4"/>
    </row>
    <row r="164" spans="1:5" x14ac:dyDescent="0.2">
      <c r="A164" s="7" t="s">
        <v>6</v>
      </c>
      <c r="B164" s="8">
        <v>555290671.88999999</v>
      </c>
      <c r="C164" s="9">
        <v>0.6303605359328438</v>
      </c>
      <c r="D164" s="10">
        <v>3642</v>
      </c>
      <c r="E164" s="9">
        <v>0.59871773795824423</v>
      </c>
    </row>
    <row r="165" spans="1:5" x14ac:dyDescent="0.2">
      <c r="A165" s="7" t="s">
        <v>7</v>
      </c>
      <c r="B165" s="8">
        <v>302013400.91999978</v>
      </c>
      <c r="C165" s="9">
        <v>0.3428426568284666</v>
      </c>
      <c r="D165" s="10">
        <v>2171</v>
      </c>
      <c r="E165" s="9">
        <v>0.35689626828867338</v>
      </c>
    </row>
    <row r="166" spans="1:5" x14ac:dyDescent="0.2">
      <c r="A166" s="7" t="s">
        <v>8</v>
      </c>
      <c r="B166" s="8">
        <v>23605565.779999997</v>
      </c>
      <c r="C166" s="9">
        <v>2.6796807238689661E-2</v>
      </c>
      <c r="D166" s="10">
        <v>270</v>
      </c>
      <c r="E166" s="9">
        <v>4.4385993753082359E-2</v>
      </c>
    </row>
    <row r="167" spans="1:5" x14ac:dyDescent="0.2">
      <c r="A167" s="7"/>
      <c r="B167" s="8"/>
      <c r="C167" s="9"/>
      <c r="D167" s="10"/>
      <c r="E167" s="9"/>
    </row>
    <row r="168" spans="1:5" ht="10.8" thickBot="1" x14ac:dyDescent="0.25">
      <c r="A168" s="7"/>
      <c r="B168" s="19">
        <f>SUM(B164:B167)</f>
        <v>880909638.58999968</v>
      </c>
      <c r="C168" s="9"/>
      <c r="D168" s="21">
        <f>SUM(D164:D167)</f>
        <v>6083</v>
      </c>
      <c r="E168" s="9"/>
    </row>
    <row r="169" spans="1:5" ht="10.8" thickTop="1" x14ac:dyDescent="0.2">
      <c r="A169" s="7"/>
      <c r="B169" s="23"/>
      <c r="C169" s="9"/>
      <c r="D169" s="24"/>
      <c r="E169" s="9"/>
    </row>
    <row r="170" spans="1:5" x14ac:dyDescent="0.2">
      <c r="A170" s="7"/>
      <c r="B170" s="8"/>
      <c r="C170" s="9"/>
      <c r="D170" s="10"/>
      <c r="E170" s="9"/>
    </row>
    <row r="171" spans="1:5" x14ac:dyDescent="0.2">
      <c r="A171" s="17" t="s">
        <v>193</v>
      </c>
      <c r="B171" s="8"/>
      <c r="C171" s="9"/>
      <c r="D171" s="10"/>
      <c r="E171" s="9"/>
    </row>
    <row r="172" spans="1:5" x14ac:dyDescent="0.2">
      <c r="B172" s="2"/>
      <c r="D172" s="4"/>
    </row>
    <row r="173" spans="1:5" ht="20.399999999999999" x14ac:dyDescent="0.2">
      <c r="A173" s="12" t="s">
        <v>194</v>
      </c>
      <c r="B173" s="13" t="s">
        <v>177</v>
      </c>
      <c r="C173" s="14" t="s">
        <v>178</v>
      </c>
      <c r="D173" s="15" t="s">
        <v>179</v>
      </c>
      <c r="E173" s="14" t="s">
        <v>178</v>
      </c>
    </row>
    <row r="174" spans="1:5" x14ac:dyDescent="0.2">
      <c r="B174" s="2"/>
      <c r="D174" s="4"/>
    </row>
    <row r="175" spans="1:5" x14ac:dyDescent="0.2">
      <c r="A175" s="40" t="s">
        <v>149</v>
      </c>
      <c r="B175" s="8">
        <v>0</v>
      </c>
      <c r="C175" s="9">
        <v>0</v>
      </c>
      <c r="D175" s="10">
        <v>0</v>
      </c>
      <c r="E175" s="9">
        <v>0</v>
      </c>
    </row>
    <row r="176" spans="1:5" x14ac:dyDescent="0.2">
      <c r="A176" s="25">
        <v>1997</v>
      </c>
      <c r="B176" s="8">
        <v>0</v>
      </c>
      <c r="C176" s="9">
        <v>0</v>
      </c>
      <c r="D176" s="10">
        <v>0</v>
      </c>
      <c r="E176" s="9">
        <v>0</v>
      </c>
    </row>
    <row r="177" spans="1:5" x14ac:dyDescent="0.2">
      <c r="A177" s="25">
        <v>1998</v>
      </c>
      <c r="B177" s="8">
        <v>0</v>
      </c>
      <c r="C177" s="9">
        <v>0</v>
      </c>
      <c r="D177" s="10">
        <v>0</v>
      </c>
      <c r="E177" s="9">
        <v>0</v>
      </c>
    </row>
    <row r="178" spans="1:5" x14ac:dyDescent="0.2">
      <c r="A178" s="25">
        <v>1999</v>
      </c>
      <c r="B178" s="8">
        <v>0</v>
      </c>
      <c r="C178" s="9">
        <v>0</v>
      </c>
      <c r="D178" s="10">
        <v>0</v>
      </c>
      <c r="E178" s="9">
        <v>0</v>
      </c>
    </row>
    <row r="179" spans="1:5" x14ac:dyDescent="0.2">
      <c r="A179" s="25">
        <v>2000</v>
      </c>
      <c r="B179" s="8">
        <v>0</v>
      </c>
      <c r="C179" s="9">
        <v>0</v>
      </c>
      <c r="D179" s="10">
        <v>0</v>
      </c>
      <c r="E179" s="9">
        <v>0</v>
      </c>
    </row>
    <row r="180" spans="1:5" x14ac:dyDescent="0.2">
      <c r="A180" s="25">
        <v>2001</v>
      </c>
      <c r="B180" s="8">
        <v>0</v>
      </c>
      <c r="C180" s="9">
        <v>0</v>
      </c>
      <c r="D180" s="10">
        <v>0</v>
      </c>
      <c r="E180" s="9">
        <v>0</v>
      </c>
    </row>
    <row r="181" spans="1:5" x14ac:dyDescent="0.2">
      <c r="A181" s="25">
        <v>2002</v>
      </c>
      <c r="B181" s="8">
        <v>0</v>
      </c>
      <c r="C181" s="9">
        <v>0</v>
      </c>
      <c r="D181" s="10">
        <v>0</v>
      </c>
      <c r="E181" s="9">
        <v>0</v>
      </c>
    </row>
    <row r="182" spans="1:5" x14ac:dyDescent="0.2">
      <c r="A182" s="25">
        <v>2003</v>
      </c>
      <c r="B182" s="8">
        <v>194663</v>
      </c>
      <c r="C182" s="9">
        <v>2.2097953237471796E-4</v>
      </c>
      <c r="D182" s="10">
        <v>1</v>
      </c>
      <c r="E182" s="9">
        <v>1.6439256945586061E-4</v>
      </c>
    </row>
    <row r="183" spans="1:5" x14ac:dyDescent="0.2">
      <c r="A183" s="25">
        <v>2004</v>
      </c>
      <c r="B183" s="8">
        <v>0</v>
      </c>
      <c r="C183" s="9">
        <v>0</v>
      </c>
      <c r="D183" s="10">
        <v>0</v>
      </c>
      <c r="E183" s="9">
        <v>0</v>
      </c>
    </row>
    <row r="184" spans="1:5" x14ac:dyDescent="0.2">
      <c r="A184" s="25">
        <v>2005</v>
      </c>
      <c r="B184" s="8">
        <v>0</v>
      </c>
      <c r="C184" s="9">
        <v>0</v>
      </c>
      <c r="D184" s="10">
        <v>0</v>
      </c>
      <c r="E184" s="9">
        <v>0</v>
      </c>
    </row>
    <row r="185" spans="1:5" x14ac:dyDescent="0.2">
      <c r="A185" s="25">
        <v>2006</v>
      </c>
      <c r="B185" s="8">
        <v>0</v>
      </c>
      <c r="C185" s="9">
        <v>0</v>
      </c>
      <c r="D185" s="10">
        <v>0</v>
      </c>
      <c r="E185" s="9">
        <v>0</v>
      </c>
    </row>
    <row r="186" spans="1:5" x14ac:dyDescent="0.2">
      <c r="A186" s="25">
        <v>2007</v>
      </c>
      <c r="B186" s="8">
        <v>880714975.59000003</v>
      </c>
      <c r="C186" s="9">
        <v>0.99977902046762523</v>
      </c>
      <c r="D186" s="10">
        <v>6082</v>
      </c>
      <c r="E186" s="9">
        <v>0.99983560743054412</v>
      </c>
    </row>
    <row r="187" spans="1:5" x14ac:dyDescent="0.2">
      <c r="A187" s="7"/>
      <c r="B187" s="7"/>
      <c r="C187" s="9"/>
      <c r="D187" s="7"/>
      <c r="E187" s="9"/>
    </row>
    <row r="188" spans="1:5" ht="10.8" thickBot="1" x14ac:dyDescent="0.25">
      <c r="A188" s="7"/>
      <c r="B188" s="26">
        <f>SUM(B175:B187)</f>
        <v>880909638.59000003</v>
      </c>
      <c r="C188" s="9"/>
      <c r="D188" s="27">
        <f>SUM(D175:D187)</f>
        <v>6083</v>
      </c>
      <c r="E188" s="9"/>
    </row>
    <row r="189" spans="1:5" ht="13.8" thickTop="1" x14ac:dyDescent="0.25">
      <c r="A189" s="28"/>
      <c r="B189" s="28"/>
      <c r="C189" s="28"/>
      <c r="D189" s="28"/>
      <c r="E189" s="28"/>
    </row>
    <row r="190" spans="1:5" ht="13.2" x14ac:dyDescent="0.25">
      <c r="A190" s="18" t="s">
        <v>118</v>
      </c>
      <c r="B190" s="28"/>
      <c r="C190" s="28"/>
      <c r="D190" s="22">
        <v>23.764103804952455</v>
      </c>
      <c r="E190" s="28"/>
    </row>
    <row r="191" spans="1:5" ht="13.2" x14ac:dyDescent="0.25">
      <c r="A191" s="18"/>
      <c r="B191" s="28"/>
      <c r="C191" s="28"/>
      <c r="D191" s="28"/>
      <c r="E191" s="28"/>
    </row>
    <row r="192" spans="1:5" x14ac:dyDescent="0.2">
      <c r="A192" s="7"/>
      <c r="B192" s="8"/>
      <c r="C192" s="9"/>
      <c r="D192" s="10"/>
      <c r="E192" s="9"/>
    </row>
    <row r="193" spans="1:5" x14ac:dyDescent="0.2">
      <c r="A193" s="17" t="s">
        <v>195</v>
      </c>
      <c r="B193" s="8"/>
      <c r="C193" s="9"/>
      <c r="D193" s="10"/>
      <c r="E193" s="9"/>
    </row>
    <row r="194" spans="1:5" x14ac:dyDescent="0.2">
      <c r="B194" s="2"/>
      <c r="D194" s="4"/>
    </row>
    <row r="195" spans="1:5" ht="20.399999999999999" x14ac:dyDescent="0.2">
      <c r="A195" s="12" t="s">
        <v>196</v>
      </c>
      <c r="B195" s="13" t="s">
        <v>177</v>
      </c>
      <c r="C195" s="14" t="s">
        <v>178</v>
      </c>
      <c r="D195" s="15" t="s">
        <v>179</v>
      </c>
      <c r="E195" s="14" t="s">
        <v>178</v>
      </c>
    </row>
    <row r="196" spans="1:5" x14ac:dyDescent="0.2">
      <c r="B196" s="2"/>
      <c r="D196" s="4"/>
    </row>
    <row r="197" spans="1:5" x14ac:dyDescent="0.2">
      <c r="A197" s="7" t="s">
        <v>9</v>
      </c>
      <c r="B197" s="8">
        <v>6290318.3399999989</v>
      </c>
      <c r="C197" s="9">
        <v>7.1407078143320094E-3</v>
      </c>
      <c r="D197" s="10">
        <v>42</v>
      </c>
      <c r="E197" s="9">
        <v>6.9044879171461446E-3</v>
      </c>
    </row>
    <row r="198" spans="1:5" x14ac:dyDescent="0.2">
      <c r="A198" s="7" t="s">
        <v>10</v>
      </c>
      <c r="B198" s="8">
        <v>67365656.110000044</v>
      </c>
      <c r="C198" s="9">
        <v>7.6472833488150663E-2</v>
      </c>
      <c r="D198" s="10">
        <v>426</v>
      </c>
      <c r="E198" s="9">
        <v>7.0031234588196614E-2</v>
      </c>
    </row>
    <row r="199" spans="1:5" x14ac:dyDescent="0.2">
      <c r="A199" s="7" t="s">
        <v>11</v>
      </c>
      <c r="B199" s="8">
        <v>94820868.589999929</v>
      </c>
      <c r="C199" s="9">
        <v>0.10763972198303103</v>
      </c>
      <c r="D199" s="10">
        <v>728</v>
      </c>
      <c r="E199" s="9">
        <v>0.11967779056386652</v>
      </c>
    </row>
    <row r="200" spans="1:5" x14ac:dyDescent="0.2">
      <c r="A200" s="7" t="s">
        <v>12</v>
      </c>
      <c r="B200" s="8">
        <v>234401494.25999999</v>
      </c>
      <c r="C200" s="9">
        <v>0.26609028212608427</v>
      </c>
      <c r="D200" s="10">
        <v>1595</v>
      </c>
      <c r="E200" s="9">
        <v>0.26220614828209765</v>
      </c>
    </row>
    <row r="201" spans="1:5" x14ac:dyDescent="0.2">
      <c r="A201" s="7" t="s">
        <v>13</v>
      </c>
      <c r="B201" s="8">
        <v>463814642.75000006</v>
      </c>
      <c r="C201" s="9">
        <v>0.52651784295650372</v>
      </c>
      <c r="D201" s="10">
        <v>3191</v>
      </c>
      <c r="E201" s="9">
        <v>0.52457668913365119</v>
      </c>
    </row>
    <row r="202" spans="1:5" x14ac:dyDescent="0.2">
      <c r="A202" s="7" t="s">
        <v>14</v>
      </c>
      <c r="B202" s="8">
        <v>14216658.540000003</v>
      </c>
      <c r="C202" s="9">
        <v>1.6138611631898416E-2</v>
      </c>
      <c r="D202" s="10">
        <v>101</v>
      </c>
      <c r="E202" s="9">
        <v>1.660364951504192E-2</v>
      </c>
    </row>
    <row r="203" spans="1:5" x14ac:dyDescent="0.2">
      <c r="A203" s="7" t="s">
        <v>15</v>
      </c>
      <c r="B203" s="8">
        <v>0</v>
      </c>
      <c r="C203" s="9">
        <v>0</v>
      </c>
      <c r="D203" s="10">
        <v>0</v>
      </c>
      <c r="E203" s="9">
        <v>0</v>
      </c>
    </row>
    <row r="204" spans="1:5" x14ac:dyDescent="0.2">
      <c r="A204" s="7"/>
      <c r="B204" s="8"/>
      <c r="C204" s="9"/>
      <c r="D204" s="10"/>
      <c r="E204" s="9"/>
    </row>
    <row r="205" spans="1:5" s="6" customFormat="1" ht="10.8" thickBot="1" x14ac:dyDescent="0.25">
      <c r="A205" s="18"/>
      <c r="B205" s="19">
        <f>SUM(B197:B204)</f>
        <v>880909638.58999991</v>
      </c>
      <c r="C205" s="20"/>
      <c r="D205" s="21">
        <f>SUM(D197:D204)</f>
        <v>6083</v>
      </c>
      <c r="E205" s="20"/>
    </row>
    <row r="206" spans="1:5" ht="10.8" thickTop="1" x14ac:dyDescent="0.2">
      <c r="A206" s="7"/>
      <c r="B206" s="8"/>
      <c r="C206" s="9"/>
      <c r="D206" s="10"/>
      <c r="E206" s="9"/>
    </row>
    <row r="207" spans="1:5" x14ac:dyDescent="0.2">
      <c r="A207" s="18" t="s">
        <v>197</v>
      </c>
      <c r="B207" s="8"/>
      <c r="C207" s="7"/>
      <c r="D207" s="29">
        <v>19.306632541911309</v>
      </c>
      <c r="E207" s="9"/>
    </row>
    <row r="208" spans="1:5" x14ac:dyDescent="0.2">
      <c r="A208" s="7"/>
      <c r="B208" s="8"/>
      <c r="C208" s="9"/>
      <c r="D208" s="10"/>
      <c r="E208" s="9"/>
    </row>
    <row r="209" spans="1:6" x14ac:dyDescent="0.2">
      <c r="A209" s="7"/>
      <c r="B209" s="8"/>
      <c r="C209" s="9"/>
      <c r="D209" s="10"/>
      <c r="E209" s="9"/>
    </row>
    <row r="210" spans="1:6" x14ac:dyDescent="0.2">
      <c r="A210" s="58" t="s">
        <v>99</v>
      </c>
      <c r="B210" s="59"/>
      <c r="C210" s="60"/>
      <c r="D210" s="61"/>
      <c r="E210" s="60"/>
    </row>
    <row r="211" spans="1:6" x14ac:dyDescent="0.2">
      <c r="A211" s="60"/>
      <c r="B211" s="59"/>
      <c r="C211" s="60"/>
      <c r="D211" s="61"/>
      <c r="E211" s="60"/>
    </row>
    <row r="212" spans="1:6" ht="20.399999999999999" x14ac:dyDescent="0.2">
      <c r="A212" s="12" t="s">
        <v>216</v>
      </c>
      <c r="B212" s="13" t="s">
        <v>177</v>
      </c>
      <c r="C212" s="14" t="s">
        <v>178</v>
      </c>
      <c r="D212" s="15" t="s">
        <v>179</v>
      </c>
      <c r="E212" s="14" t="s">
        <v>178</v>
      </c>
    </row>
    <row r="213" spans="1:6" x14ac:dyDescent="0.2">
      <c r="A213" s="60"/>
      <c r="B213" s="59"/>
      <c r="C213" s="60"/>
      <c r="D213" s="61"/>
      <c r="E213" s="60"/>
    </row>
    <row r="214" spans="1:6" x14ac:dyDescent="0.2">
      <c r="A214" s="60" t="s">
        <v>49</v>
      </c>
      <c r="B214" s="59">
        <v>438468901.82000011</v>
      </c>
      <c r="C214" s="62">
        <v>0.49774560591915135</v>
      </c>
      <c r="D214" s="61">
        <v>3231</v>
      </c>
      <c r="E214" s="62">
        <v>0.53115239191188557</v>
      </c>
    </row>
    <row r="215" spans="1:6" x14ac:dyDescent="0.2">
      <c r="A215" s="60" t="s">
        <v>50</v>
      </c>
      <c r="B215" s="59">
        <v>442440736.76999986</v>
      </c>
      <c r="C215" s="62">
        <v>0.50225439408084871</v>
      </c>
      <c r="D215" s="61">
        <v>2852</v>
      </c>
      <c r="E215" s="62">
        <v>0.46884760808811443</v>
      </c>
    </row>
    <row r="216" spans="1:6" x14ac:dyDescent="0.2">
      <c r="A216" s="60"/>
      <c r="B216" s="59"/>
      <c r="C216" s="60"/>
      <c r="D216" s="61"/>
      <c r="E216" s="60"/>
    </row>
    <row r="217" spans="1:6" ht="10.8" thickBot="1" x14ac:dyDescent="0.25">
      <c r="A217" s="63"/>
      <c r="B217" s="64">
        <f>SUM(B214:B216)</f>
        <v>880909638.58999991</v>
      </c>
      <c r="C217" s="63"/>
      <c r="D217" s="65">
        <f>SUM(D214:D216)</f>
        <v>6083</v>
      </c>
      <c r="E217" s="63"/>
    </row>
    <row r="218" spans="1:6" ht="18" thickTop="1" x14ac:dyDescent="0.3">
      <c r="A218" s="34"/>
      <c r="B218" s="33"/>
      <c r="C218" s="34"/>
      <c r="D218" s="35"/>
      <c r="E218" s="34"/>
    </row>
    <row r="219" spans="1:6" x14ac:dyDescent="0.2">
      <c r="A219" s="7"/>
      <c r="B219" s="8"/>
      <c r="C219" s="9"/>
      <c r="D219" s="10"/>
      <c r="E219" s="9"/>
    </row>
    <row r="220" spans="1:6" x14ac:dyDescent="0.2">
      <c r="A220" s="7"/>
      <c r="B220" s="8"/>
      <c r="C220" s="9"/>
      <c r="D220" s="10"/>
      <c r="E220" s="9"/>
    </row>
    <row r="221" spans="1:6" x14ac:dyDescent="0.2">
      <c r="A221" s="7"/>
      <c r="B221" s="8"/>
      <c r="C221" s="9"/>
      <c r="D221" s="10"/>
      <c r="E221" s="9"/>
    </row>
    <row r="222" spans="1:6" x14ac:dyDescent="0.2">
      <c r="A222" s="17" t="s">
        <v>198</v>
      </c>
      <c r="B222" s="8"/>
      <c r="C222" s="9"/>
      <c r="D222" s="10"/>
      <c r="E222" s="9"/>
    </row>
    <row r="223" spans="1:6" x14ac:dyDescent="0.2">
      <c r="B223" s="2"/>
      <c r="D223" s="4"/>
    </row>
    <row r="224" spans="1:6" ht="20.399999999999999" x14ac:dyDescent="0.2">
      <c r="A224" s="12" t="s">
        <v>199</v>
      </c>
      <c r="B224" s="13" t="s">
        <v>177</v>
      </c>
      <c r="C224" s="14" t="s">
        <v>178</v>
      </c>
      <c r="D224" s="15" t="s">
        <v>179</v>
      </c>
      <c r="E224" s="14" t="s">
        <v>178</v>
      </c>
      <c r="F224" s="16" t="s">
        <v>200</v>
      </c>
    </row>
    <row r="225" spans="1:7" x14ac:dyDescent="0.2">
      <c r="B225" s="2"/>
      <c r="D225" s="4"/>
    </row>
    <row r="226" spans="1:7" x14ac:dyDescent="0.2">
      <c r="A226" s="7" t="s">
        <v>51</v>
      </c>
      <c r="B226" s="8">
        <v>37337117.219999999</v>
      </c>
      <c r="C226" s="9">
        <v>4.2384730038557056E-2</v>
      </c>
      <c r="D226" s="10">
        <v>381</v>
      </c>
      <c r="E226" s="9">
        <v>6.2633568962682892E-2</v>
      </c>
      <c r="F226" s="9">
        <v>0.81285682999648501</v>
      </c>
      <c r="G226" s="7"/>
    </row>
    <row r="227" spans="1:7" x14ac:dyDescent="0.2">
      <c r="A227" s="7" t="s">
        <v>52</v>
      </c>
      <c r="B227" s="8">
        <v>88029770.690000013</v>
      </c>
      <c r="C227" s="9">
        <v>9.9930534113467182E-2</v>
      </c>
      <c r="D227" s="10">
        <v>734</v>
      </c>
      <c r="E227" s="9">
        <v>0.12066414598060168</v>
      </c>
      <c r="F227" s="9">
        <v>0.81080829945481581</v>
      </c>
      <c r="G227" s="7"/>
    </row>
    <row r="228" spans="1:7" x14ac:dyDescent="0.2">
      <c r="A228" s="7" t="s">
        <v>53</v>
      </c>
      <c r="B228" s="8">
        <v>98727077.059999913</v>
      </c>
      <c r="C228" s="9">
        <v>0.11207401160693883</v>
      </c>
      <c r="D228" s="10">
        <v>841</v>
      </c>
      <c r="E228" s="9">
        <v>0.13825415091237875</v>
      </c>
      <c r="F228" s="9">
        <v>0.8152407918474216</v>
      </c>
      <c r="G228" s="7"/>
    </row>
    <row r="229" spans="1:7" x14ac:dyDescent="0.2">
      <c r="A229" s="7" t="s">
        <v>54</v>
      </c>
      <c r="B229" s="8">
        <v>38591779.319999993</v>
      </c>
      <c r="C229" s="9">
        <v>4.3809010174722017E-2</v>
      </c>
      <c r="D229" s="10">
        <v>336</v>
      </c>
      <c r="E229" s="9">
        <v>5.5235903337169157E-2</v>
      </c>
      <c r="F229" s="9">
        <v>0.81094718828886025</v>
      </c>
      <c r="G229" s="7"/>
    </row>
    <row r="230" spans="1:7" x14ac:dyDescent="0.2">
      <c r="A230" s="7" t="s">
        <v>55</v>
      </c>
      <c r="B230" s="8">
        <v>31674380.699999996</v>
      </c>
      <c r="C230" s="9">
        <v>3.595644696395716E-2</v>
      </c>
      <c r="D230" s="10">
        <v>283</v>
      </c>
      <c r="E230" s="9">
        <v>4.6523097156008546E-2</v>
      </c>
      <c r="F230" s="9">
        <v>0.81145966505261702</v>
      </c>
      <c r="G230" s="7"/>
    </row>
    <row r="231" spans="1:7" x14ac:dyDescent="0.2">
      <c r="A231" s="7" t="s">
        <v>56</v>
      </c>
      <c r="B231" s="8">
        <v>34017810.129999995</v>
      </c>
      <c r="C231" s="9">
        <v>3.8616685117045073E-2</v>
      </c>
      <c r="D231" s="10">
        <v>257</v>
      </c>
      <c r="E231" s="9">
        <v>4.2248890350156172E-2</v>
      </c>
      <c r="F231" s="9">
        <v>0.80777076505227929</v>
      </c>
      <c r="G231" s="7"/>
    </row>
    <row r="232" spans="1:7" x14ac:dyDescent="0.2">
      <c r="A232" s="7" t="s">
        <v>27</v>
      </c>
      <c r="B232" s="8">
        <v>237893219.05999994</v>
      </c>
      <c r="C232" s="9">
        <v>0.27005405394448428</v>
      </c>
      <c r="D232" s="10">
        <v>1418</v>
      </c>
      <c r="E232" s="9">
        <v>0.23310866348841033</v>
      </c>
      <c r="F232" s="9">
        <v>0.79077724299220753</v>
      </c>
      <c r="G232" s="7"/>
    </row>
    <row r="233" spans="1:7" x14ac:dyDescent="0.2">
      <c r="A233" s="7" t="s">
        <v>57</v>
      </c>
      <c r="B233" s="8">
        <v>97028457.079999983</v>
      </c>
      <c r="C233" s="9">
        <v>0.11014575483054713</v>
      </c>
      <c r="D233" s="10">
        <v>619</v>
      </c>
      <c r="E233" s="9">
        <v>0.10175900049317771</v>
      </c>
      <c r="F233" s="9">
        <v>0.79014617702422674</v>
      </c>
      <c r="G233" s="7"/>
    </row>
    <row r="234" spans="1:7" x14ac:dyDescent="0.2">
      <c r="A234" s="7" t="s">
        <v>58</v>
      </c>
      <c r="B234" s="8">
        <v>155635657.58999997</v>
      </c>
      <c r="C234" s="9">
        <v>0.17667607524321485</v>
      </c>
      <c r="D234" s="10">
        <v>604</v>
      </c>
      <c r="E234" s="9">
        <v>9.9293111951339802E-2</v>
      </c>
      <c r="F234" s="9">
        <v>0.76433184398294696</v>
      </c>
      <c r="G234" s="7"/>
    </row>
    <row r="235" spans="1:7" x14ac:dyDescent="0.2">
      <c r="A235" s="7" t="s">
        <v>59</v>
      </c>
      <c r="B235" s="8">
        <v>36716243.259999998</v>
      </c>
      <c r="C235" s="9">
        <v>4.167991999584509E-2</v>
      </c>
      <c r="D235" s="10">
        <v>322</v>
      </c>
      <c r="E235" s="9">
        <v>5.2934407364787113E-2</v>
      </c>
      <c r="F235" s="9">
        <v>0.80219323159610123</v>
      </c>
      <c r="G235" s="7"/>
    </row>
    <row r="236" spans="1:7" x14ac:dyDescent="0.2">
      <c r="A236" s="7" t="s">
        <v>60</v>
      </c>
      <c r="B236" s="8">
        <v>25153320.479999993</v>
      </c>
      <c r="C236" s="9">
        <v>2.8553803225789272E-2</v>
      </c>
      <c r="D236" s="10">
        <v>287</v>
      </c>
      <c r="E236" s="9">
        <v>4.7180667433831994E-2</v>
      </c>
      <c r="F236" s="9">
        <v>0.79353685716476163</v>
      </c>
      <c r="G236" s="7"/>
    </row>
    <row r="237" spans="1:7" x14ac:dyDescent="0.2">
      <c r="A237" s="7" t="s">
        <v>2</v>
      </c>
      <c r="B237" s="8">
        <v>104806</v>
      </c>
      <c r="C237" s="9">
        <v>1.1897474543218125E-4</v>
      </c>
      <c r="D237" s="10">
        <v>1</v>
      </c>
      <c r="E237" s="9">
        <v>1.6439256945586061E-4</v>
      </c>
      <c r="F237" s="9">
        <v>0.62758083832335332</v>
      </c>
      <c r="G237" s="7"/>
    </row>
    <row r="238" spans="1:7" x14ac:dyDescent="0.2">
      <c r="A238" s="7"/>
      <c r="B238" s="8"/>
      <c r="C238" s="9"/>
      <c r="D238" s="10"/>
      <c r="E238" s="9"/>
      <c r="F238" s="7"/>
      <c r="G238" s="7"/>
    </row>
    <row r="239" spans="1:7" s="6" customFormat="1" ht="10.8" thickBot="1" x14ac:dyDescent="0.25">
      <c r="A239" s="18"/>
      <c r="B239" s="19">
        <f>SUM(B226:B238)</f>
        <v>880909638.58999968</v>
      </c>
      <c r="C239" s="20"/>
      <c r="D239" s="21">
        <f>SUM(D226:D238)</f>
        <v>6083</v>
      </c>
      <c r="E239" s="20"/>
      <c r="F239" s="30">
        <v>0.79453346797576119</v>
      </c>
      <c r="G239" s="18"/>
    </row>
    <row r="240" spans="1:7" ht="10.8" thickTop="1" x14ac:dyDescent="0.2">
      <c r="A240" s="7"/>
      <c r="B240" s="8"/>
      <c r="C240" s="9"/>
      <c r="D240" s="10"/>
      <c r="E240" s="9"/>
      <c r="F240" s="7"/>
      <c r="G240" s="7"/>
    </row>
    <row r="241" spans="1:7" x14ac:dyDescent="0.2">
      <c r="A241" s="7"/>
      <c r="B241" s="8"/>
      <c r="C241" s="9"/>
      <c r="D241" s="10"/>
      <c r="E241" s="9"/>
      <c r="F241" s="7"/>
      <c r="G241" s="7"/>
    </row>
    <row r="242" spans="1:7" x14ac:dyDescent="0.2">
      <c r="A242" s="17" t="s">
        <v>201</v>
      </c>
      <c r="B242" s="8"/>
      <c r="C242" s="9"/>
      <c r="D242" s="10"/>
      <c r="E242" s="9"/>
      <c r="F242" s="7"/>
      <c r="G242" s="7"/>
    </row>
    <row r="243" spans="1:7" x14ac:dyDescent="0.2">
      <c r="B243" s="2"/>
      <c r="D243" s="4"/>
    </row>
    <row r="244" spans="1:7" ht="20.399999999999999" x14ac:dyDescent="0.2">
      <c r="A244" s="12" t="s">
        <v>202</v>
      </c>
      <c r="B244" s="13" t="s">
        <v>177</v>
      </c>
      <c r="C244" s="14" t="s">
        <v>178</v>
      </c>
      <c r="D244" s="15" t="s">
        <v>179</v>
      </c>
      <c r="E244" s="14" t="s">
        <v>178</v>
      </c>
    </row>
    <row r="245" spans="1:7" x14ac:dyDescent="0.2">
      <c r="B245" s="2"/>
      <c r="D245" s="4"/>
    </row>
    <row r="246" spans="1:7" x14ac:dyDescent="0.2">
      <c r="A246" s="7" t="s">
        <v>146</v>
      </c>
      <c r="B246" s="8">
        <v>448787523.12999988</v>
      </c>
      <c r="C246" s="9">
        <v>0.50945920383881538</v>
      </c>
      <c r="D246" s="10">
        <v>2940</v>
      </c>
      <c r="E246" s="9">
        <v>0.48331415420023016</v>
      </c>
    </row>
    <row r="247" spans="1:7" x14ac:dyDescent="0.2">
      <c r="A247" s="7" t="s">
        <v>38</v>
      </c>
      <c r="B247" s="8">
        <v>1588748.28</v>
      </c>
      <c r="C247" s="9">
        <v>1.8035314978991262E-3</v>
      </c>
      <c r="D247" s="10">
        <v>11</v>
      </c>
      <c r="E247" s="9">
        <v>1.8083182640144665E-3</v>
      </c>
    </row>
    <row r="248" spans="1:7" x14ac:dyDescent="0.2">
      <c r="A248" s="7" t="s">
        <v>28</v>
      </c>
      <c r="B248" s="8">
        <v>225934309.45999998</v>
      </c>
      <c r="C248" s="9">
        <v>0.25647841681200656</v>
      </c>
      <c r="D248" s="10">
        <v>1717</v>
      </c>
      <c r="E248" s="9">
        <v>0.28226204175571262</v>
      </c>
    </row>
    <row r="249" spans="1:7" x14ac:dyDescent="0.2">
      <c r="A249" s="7" t="s">
        <v>29</v>
      </c>
      <c r="B249" s="8">
        <v>196655176.35999995</v>
      </c>
      <c r="C249" s="9">
        <v>0.22324103148056126</v>
      </c>
      <c r="D249" s="10">
        <v>1369</v>
      </c>
      <c r="E249" s="9">
        <v>0.22505342758507316</v>
      </c>
    </row>
    <row r="250" spans="1:7" x14ac:dyDescent="0.2">
      <c r="A250" s="7" t="s">
        <v>30</v>
      </c>
      <c r="B250" s="8">
        <v>4148342.06</v>
      </c>
      <c r="C250" s="9">
        <v>4.709157305441582E-3</v>
      </c>
      <c r="D250" s="10">
        <v>26</v>
      </c>
      <c r="E250" s="9">
        <v>4.2742068058523753E-3</v>
      </c>
    </row>
    <row r="251" spans="1:7" x14ac:dyDescent="0.2">
      <c r="A251" s="7" t="s">
        <v>31</v>
      </c>
      <c r="B251" s="8">
        <v>2871797.3</v>
      </c>
      <c r="C251" s="9">
        <v>3.2600361878167799E-3</v>
      </c>
      <c r="D251" s="10">
        <v>16</v>
      </c>
      <c r="E251" s="9">
        <v>2.6302811112937697E-3</v>
      </c>
    </row>
    <row r="252" spans="1:7" x14ac:dyDescent="0.2">
      <c r="A252" s="7" t="s">
        <v>32</v>
      </c>
      <c r="B252" s="8">
        <v>923742</v>
      </c>
      <c r="C252" s="9">
        <v>1.048622877459439E-3</v>
      </c>
      <c r="D252" s="10">
        <v>4</v>
      </c>
      <c r="E252" s="9">
        <v>6.5757027782344243E-4</v>
      </c>
    </row>
    <row r="253" spans="1:7" x14ac:dyDescent="0.2">
      <c r="A253" s="7" t="s">
        <v>33</v>
      </c>
      <c r="B253" s="8">
        <v>0</v>
      </c>
      <c r="C253" s="9">
        <v>0</v>
      </c>
      <c r="D253" s="10">
        <v>0</v>
      </c>
      <c r="E253" s="9">
        <v>0</v>
      </c>
    </row>
    <row r="254" spans="1:7" x14ac:dyDescent="0.2">
      <c r="A254" s="7" t="s">
        <v>34</v>
      </c>
      <c r="B254" s="8">
        <v>0</v>
      </c>
      <c r="C254" s="9">
        <v>0</v>
      </c>
      <c r="D254" s="10">
        <v>0</v>
      </c>
      <c r="E254" s="9">
        <v>0</v>
      </c>
    </row>
    <row r="255" spans="1:7" x14ac:dyDescent="0.2">
      <c r="A255" s="7" t="s">
        <v>35</v>
      </c>
      <c r="B255" s="8">
        <v>0</v>
      </c>
      <c r="C255" s="9">
        <v>0</v>
      </c>
      <c r="D255" s="10">
        <v>0</v>
      </c>
      <c r="E255" s="9">
        <v>0</v>
      </c>
    </row>
    <row r="256" spans="1:7" x14ac:dyDescent="0.2">
      <c r="A256" s="7" t="s">
        <v>218</v>
      </c>
      <c r="B256" s="8">
        <v>0</v>
      </c>
      <c r="C256" s="9">
        <v>0</v>
      </c>
      <c r="D256" s="10">
        <v>0</v>
      </c>
      <c r="E256" s="9">
        <v>0</v>
      </c>
    </row>
    <row r="257" spans="1:14" x14ac:dyDescent="0.2">
      <c r="A257" s="7"/>
      <c r="B257" s="8"/>
      <c r="C257" s="9"/>
      <c r="D257" s="10"/>
      <c r="E257" s="9"/>
    </row>
    <row r="258" spans="1:14" s="6" customFormat="1" ht="10.8" thickBot="1" x14ac:dyDescent="0.25">
      <c r="A258" s="18"/>
      <c r="B258" s="19">
        <f>SUM(B246:B256)</f>
        <v>880909638.58999968</v>
      </c>
      <c r="C258" s="20"/>
      <c r="D258" s="21">
        <f>SUM(D246:D256)</f>
        <v>6083</v>
      </c>
      <c r="E258" s="20"/>
    </row>
    <row r="259" spans="1:14" ht="10.8" thickTop="1" x14ac:dyDescent="0.2">
      <c r="A259" s="7"/>
      <c r="B259" s="8"/>
      <c r="C259" s="9"/>
      <c r="D259" s="10"/>
      <c r="E259" s="9"/>
    </row>
    <row r="260" spans="1:14" x14ac:dyDescent="0.2">
      <c r="A260" s="18" t="s">
        <v>203</v>
      </c>
      <c r="B260" s="8"/>
      <c r="C260" s="7"/>
      <c r="D260" s="31">
        <v>4.1669475541135197E-2</v>
      </c>
      <c r="E260" s="9"/>
    </row>
    <row r="261" spans="1:14" x14ac:dyDescent="0.2">
      <c r="A261" s="7"/>
      <c r="B261" s="8"/>
      <c r="C261" s="9"/>
      <c r="D261" s="10"/>
      <c r="E261" s="9"/>
    </row>
    <row r="262" spans="1:14" x14ac:dyDescent="0.2">
      <c r="A262" s="7"/>
      <c r="B262" s="8"/>
      <c r="C262" s="9"/>
      <c r="D262" s="10"/>
      <c r="E262" s="9"/>
    </row>
    <row r="263" spans="1:14" x14ac:dyDescent="0.2">
      <c r="A263" s="17" t="s">
        <v>204</v>
      </c>
      <c r="B263" s="8"/>
      <c r="C263" s="9"/>
      <c r="D263" s="10"/>
      <c r="E263" s="9"/>
      <c r="H263" s="41"/>
      <c r="I263" s="42"/>
      <c r="J263" s="43"/>
      <c r="K263" s="44"/>
      <c r="L263" s="43"/>
      <c r="M263" s="45"/>
      <c r="N263" s="45"/>
    </row>
    <row r="264" spans="1:14" x14ac:dyDescent="0.2">
      <c r="B264" s="2"/>
      <c r="D264" s="4"/>
      <c r="H264" s="45"/>
      <c r="I264" s="42"/>
      <c r="J264" s="43"/>
      <c r="K264" s="44"/>
      <c r="L264" s="43"/>
      <c r="M264" s="45"/>
      <c r="N264" s="45"/>
    </row>
    <row r="265" spans="1:14" ht="20.399999999999999" x14ac:dyDescent="0.2">
      <c r="A265" s="12" t="s">
        <v>205</v>
      </c>
      <c r="B265" s="13" t="s">
        <v>177</v>
      </c>
      <c r="C265" s="14" t="s">
        <v>178</v>
      </c>
      <c r="D265" s="15" t="s">
        <v>179</v>
      </c>
      <c r="E265" s="14" t="s">
        <v>178</v>
      </c>
      <c r="H265" s="46"/>
      <c r="I265" s="47"/>
      <c r="J265" s="48"/>
      <c r="K265" s="49"/>
      <c r="L265" s="48"/>
      <c r="M265" s="45"/>
      <c r="N265" s="45"/>
    </row>
    <row r="266" spans="1:14" x14ac:dyDescent="0.2">
      <c r="B266" s="2"/>
      <c r="D266" s="4"/>
      <c r="H266" s="45"/>
      <c r="I266" s="42"/>
      <c r="J266" s="43"/>
      <c r="K266" s="44"/>
      <c r="L266" s="43"/>
      <c r="M266" s="45"/>
      <c r="N266" s="45"/>
    </row>
    <row r="267" spans="1:14" x14ac:dyDescent="0.2">
      <c r="A267" s="7" t="s">
        <v>61</v>
      </c>
      <c r="B267" s="8">
        <v>845837411.19000006</v>
      </c>
      <c r="C267" s="9">
        <v>0.98290663971716097</v>
      </c>
      <c r="D267" s="10">
        <v>5861</v>
      </c>
      <c r="E267" s="9">
        <v>0.98454560725684526</v>
      </c>
      <c r="H267" s="45"/>
      <c r="I267" s="42"/>
      <c r="J267" s="43"/>
      <c r="K267" s="44"/>
      <c r="L267" s="43"/>
      <c r="M267" s="45"/>
      <c r="N267" s="45"/>
    </row>
    <row r="268" spans="1:14" x14ac:dyDescent="0.2">
      <c r="A268" s="7" t="s">
        <v>62</v>
      </c>
      <c r="B268" s="8">
        <v>8294429.5000000009</v>
      </c>
      <c r="C268" s="9">
        <v>9.6385543135837567E-3</v>
      </c>
      <c r="D268" s="10">
        <v>53</v>
      </c>
      <c r="E268" s="9">
        <v>8.903074080295649E-3</v>
      </c>
      <c r="H268" s="45"/>
      <c r="I268" s="42"/>
      <c r="J268" s="43"/>
      <c r="K268" s="44"/>
      <c r="L268" s="43"/>
      <c r="M268" s="45"/>
      <c r="N268" s="45"/>
    </row>
    <row r="269" spans="1:14" x14ac:dyDescent="0.2">
      <c r="A269" s="7" t="s">
        <v>63</v>
      </c>
      <c r="B269" s="8">
        <v>2590434.38</v>
      </c>
      <c r="C269" s="9">
        <v>3.0102181792496592E-3</v>
      </c>
      <c r="D269" s="10">
        <v>18</v>
      </c>
      <c r="E269" s="9">
        <v>3.0236855367041827E-3</v>
      </c>
      <c r="H269" s="45"/>
      <c r="I269" s="42"/>
      <c r="J269" s="43"/>
      <c r="K269" s="44"/>
      <c r="L269" s="43"/>
      <c r="M269" s="45"/>
      <c r="N269" s="45"/>
    </row>
    <row r="270" spans="1:14" x14ac:dyDescent="0.2">
      <c r="A270" s="7" t="s">
        <v>64</v>
      </c>
      <c r="B270" s="8">
        <v>1248749.69</v>
      </c>
      <c r="C270" s="9">
        <v>1.4511114611482172E-3</v>
      </c>
      <c r="D270" s="10">
        <v>9</v>
      </c>
      <c r="E270" s="9">
        <v>1.5118427683520914E-3</v>
      </c>
      <c r="H270" s="45"/>
      <c r="I270" s="42"/>
      <c r="J270" s="43"/>
      <c r="K270" s="44"/>
      <c r="L270" s="43"/>
      <c r="M270" s="45"/>
      <c r="N270" s="45"/>
    </row>
    <row r="271" spans="1:14" x14ac:dyDescent="0.2">
      <c r="A271" s="7" t="s">
        <v>65</v>
      </c>
      <c r="B271" s="8">
        <v>1696077.88</v>
      </c>
      <c r="C271" s="9">
        <v>1.9709298591841658E-3</v>
      </c>
      <c r="D271" s="10">
        <v>6</v>
      </c>
      <c r="E271" s="9">
        <v>1.0078951789013943E-3</v>
      </c>
      <c r="H271" s="45"/>
      <c r="I271" s="42"/>
      <c r="J271" s="43"/>
      <c r="K271" s="44"/>
      <c r="L271" s="43"/>
      <c r="M271" s="45"/>
      <c r="N271" s="45"/>
    </row>
    <row r="272" spans="1:14" x14ac:dyDescent="0.2">
      <c r="A272" s="7" t="s">
        <v>66</v>
      </c>
      <c r="B272" s="8">
        <v>343410.35</v>
      </c>
      <c r="C272" s="9">
        <v>3.9906051529183618E-4</v>
      </c>
      <c r="D272" s="10">
        <v>3</v>
      </c>
      <c r="E272" s="9">
        <v>5.0394758945069716E-4</v>
      </c>
      <c r="H272" s="45"/>
      <c r="I272" s="42"/>
      <c r="J272" s="43"/>
      <c r="K272" s="44"/>
      <c r="L272" s="43"/>
      <c r="M272" s="45"/>
      <c r="N272" s="45"/>
    </row>
    <row r="273" spans="1:14" x14ac:dyDescent="0.2">
      <c r="A273" s="7" t="s">
        <v>128</v>
      </c>
      <c r="B273" s="8">
        <v>294368</v>
      </c>
      <c r="C273" s="9">
        <v>3.4207077848826407E-4</v>
      </c>
      <c r="D273" s="10">
        <v>2</v>
      </c>
      <c r="E273" s="9">
        <v>3.3596505963379809E-4</v>
      </c>
      <c r="H273" s="45"/>
      <c r="I273" s="42"/>
      <c r="J273" s="43"/>
      <c r="K273" s="44"/>
      <c r="L273" s="43"/>
      <c r="M273" s="45"/>
      <c r="N273" s="45"/>
    </row>
    <row r="274" spans="1:14" x14ac:dyDescent="0.2">
      <c r="A274" s="7" t="s">
        <v>127</v>
      </c>
      <c r="B274" s="8">
        <v>242171</v>
      </c>
      <c r="C274" s="9">
        <v>2.814151758930366E-4</v>
      </c>
      <c r="D274" s="10">
        <v>1</v>
      </c>
      <c r="E274" s="9">
        <v>1.6798252981689904E-4</v>
      </c>
      <c r="H274" s="45"/>
      <c r="I274" s="42"/>
      <c r="J274" s="43"/>
      <c r="K274" s="44"/>
      <c r="L274" s="43"/>
      <c r="M274" s="45"/>
      <c r="N274" s="45"/>
    </row>
    <row r="275" spans="1:14" x14ac:dyDescent="0.2">
      <c r="A275" s="7"/>
      <c r="B275" s="8"/>
      <c r="C275" s="9"/>
      <c r="D275" s="10"/>
      <c r="E275" s="9"/>
      <c r="H275" s="45"/>
      <c r="I275" s="42"/>
      <c r="J275" s="43"/>
      <c r="K275" s="44"/>
      <c r="L275" s="43"/>
      <c r="M275" s="45"/>
      <c r="N275" s="45"/>
    </row>
    <row r="276" spans="1:14" s="6" customFormat="1" ht="10.8" thickBot="1" x14ac:dyDescent="0.25">
      <c r="A276" s="18"/>
      <c r="B276" s="19">
        <f>SUM(B267:B275)</f>
        <v>860547051.99000013</v>
      </c>
      <c r="C276" s="20"/>
      <c r="D276" s="21">
        <f>SUM(D267:D275)</f>
        <v>5953</v>
      </c>
      <c r="E276" s="20"/>
      <c r="H276" s="50"/>
      <c r="I276" s="51"/>
      <c r="J276" s="52"/>
      <c r="K276" s="53"/>
      <c r="L276" s="52"/>
      <c r="M276" s="50"/>
      <c r="N276" s="50"/>
    </row>
    <row r="277" spans="1:14" ht="10.8" thickTop="1" x14ac:dyDescent="0.2">
      <c r="A277" s="7"/>
      <c r="B277" s="8"/>
      <c r="C277" s="9"/>
      <c r="D277" s="10"/>
      <c r="E277" s="9"/>
      <c r="H277" s="45"/>
      <c r="I277" s="42"/>
      <c r="J277" s="43"/>
      <c r="K277" s="44"/>
      <c r="L277" s="43"/>
      <c r="M277" s="45"/>
      <c r="N277" s="45"/>
    </row>
    <row r="278" spans="1:14" x14ac:dyDescent="0.2">
      <c r="A278" s="18" t="s">
        <v>206</v>
      </c>
      <c r="B278" s="8"/>
      <c r="C278" s="9"/>
      <c r="D278" s="32">
        <v>1.9361363070047479</v>
      </c>
      <c r="E278" s="9"/>
      <c r="H278" s="50"/>
      <c r="I278" s="42"/>
      <c r="J278" s="43"/>
      <c r="K278" s="54"/>
      <c r="L278" s="43"/>
      <c r="M278" s="45"/>
      <c r="N278" s="45"/>
    </row>
    <row r="279" spans="1:14" x14ac:dyDescent="0.2">
      <c r="A279" s="7"/>
      <c r="B279" s="8"/>
      <c r="C279" s="9"/>
      <c r="D279" s="10"/>
      <c r="E279" s="9"/>
    </row>
    <row r="280" spans="1:14" x14ac:dyDescent="0.2">
      <c r="A280" s="7"/>
      <c r="B280" s="8"/>
      <c r="C280" s="9"/>
      <c r="D280" s="10"/>
      <c r="E280" s="9"/>
    </row>
    <row r="281" spans="1:14" x14ac:dyDescent="0.2">
      <c r="A281" s="7"/>
      <c r="B281" s="8"/>
      <c r="C281" s="9"/>
      <c r="D281" s="10"/>
      <c r="E281" s="9"/>
    </row>
    <row r="282" spans="1:14" x14ac:dyDescent="0.2">
      <c r="A282" s="17" t="s">
        <v>207</v>
      </c>
      <c r="B282" s="8"/>
      <c r="C282" s="9"/>
      <c r="D282" s="10"/>
      <c r="E282" s="9"/>
    </row>
    <row r="283" spans="1:14" x14ac:dyDescent="0.2">
      <c r="B283" s="2"/>
      <c r="D283" s="4"/>
    </row>
    <row r="284" spans="1:14" ht="20.399999999999999" x14ac:dyDescent="0.2">
      <c r="A284" s="12" t="s">
        <v>205</v>
      </c>
      <c r="B284" s="13" t="s">
        <v>177</v>
      </c>
      <c r="C284" s="14" t="s">
        <v>178</v>
      </c>
      <c r="D284" s="15" t="s">
        <v>179</v>
      </c>
      <c r="E284" s="14" t="s">
        <v>178</v>
      </c>
    </row>
    <row r="285" spans="1:14" x14ac:dyDescent="0.2">
      <c r="B285" s="2"/>
      <c r="D285" s="4"/>
    </row>
    <row r="286" spans="1:14" x14ac:dyDescent="0.2">
      <c r="A286" s="7" t="s">
        <v>61</v>
      </c>
      <c r="B286" s="8">
        <v>1856681.73</v>
      </c>
      <c r="C286" s="9">
        <v>9.1181035419144629E-2</v>
      </c>
      <c r="D286" s="10">
        <v>16</v>
      </c>
      <c r="E286" s="9">
        <v>0.12307692307692308</v>
      </c>
    </row>
    <row r="287" spans="1:14" x14ac:dyDescent="0.2">
      <c r="A287" s="7" t="s">
        <v>62</v>
      </c>
      <c r="B287" s="8">
        <v>1407369.25</v>
      </c>
      <c r="C287" s="9">
        <v>6.9115445775439932E-2</v>
      </c>
      <c r="D287" s="10">
        <v>10</v>
      </c>
      <c r="E287" s="9">
        <v>7.6923076923076927E-2</v>
      </c>
    </row>
    <row r="288" spans="1:14" x14ac:dyDescent="0.2">
      <c r="A288" s="7" t="s">
        <v>63</v>
      </c>
      <c r="B288" s="8">
        <v>3909364.88</v>
      </c>
      <c r="C288" s="9">
        <v>0.19198763677695052</v>
      </c>
      <c r="D288" s="10">
        <v>22</v>
      </c>
      <c r="E288" s="9">
        <v>0.16923076923076924</v>
      </c>
    </row>
    <row r="289" spans="1:5" x14ac:dyDescent="0.2">
      <c r="A289" s="7" t="s">
        <v>64</v>
      </c>
      <c r="B289" s="8">
        <v>626861.73</v>
      </c>
      <c r="C289" s="9">
        <v>3.0784975519760342E-2</v>
      </c>
      <c r="D289" s="10">
        <v>5</v>
      </c>
      <c r="E289" s="9">
        <v>3.8461538461538464E-2</v>
      </c>
    </row>
    <row r="290" spans="1:5" x14ac:dyDescent="0.2">
      <c r="A290" s="7" t="s">
        <v>65</v>
      </c>
      <c r="B290" s="8">
        <v>1149272.95</v>
      </c>
      <c r="C290" s="9">
        <v>5.6440420491569568E-2</v>
      </c>
      <c r="D290" s="10">
        <v>7</v>
      </c>
      <c r="E290" s="9">
        <v>5.3846153846153849E-2</v>
      </c>
    </row>
    <row r="291" spans="1:5" x14ac:dyDescent="0.2">
      <c r="A291" s="7" t="s">
        <v>66</v>
      </c>
      <c r="B291" s="8">
        <v>2595677.4900000002</v>
      </c>
      <c r="C291" s="9">
        <v>0.12747287665310653</v>
      </c>
      <c r="D291" s="10">
        <v>11</v>
      </c>
      <c r="E291" s="9">
        <v>8.461538461538462E-2</v>
      </c>
    </row>
    <row r="292" spans="1:5" x14ac:dyDescent="0.2">
      <c r="A292" s="7" t="s">
        <v>128</v>
      </c>
      <c r="B292" s="8">
        <v>4553061.09</v>
      </c>
      <c r="C292" s="9">
        <v>0.22359934812996696</v>
      </c>
      <c r="D292" s="10">
        <v>28</v>
      </c>
      <c r="E292" s="9">
        <v>0.2153846153846154</v>
      </c>
    </row>
    <row r="293" spans="1:5" x14ac:dyDescent="0.2">
      <c r="A293" s="7" t="s">
        <v>127</v>
      </c>
      <c r="B293" s="8">
        <v>4264297.4800000004</v>
      </c>
      <c r="C293" s="9">
        <v>0.20941826123406149</v>
      </c>
      <c r="D293" s="10">
        <v>31</v>
      </c>
      <c r="E293" s="9">
        <v>0.23846153846153847</v>
      </c>
    </row>
    <row r="294" spans="1:5" x14ac:dyDescent="0.2">
      <c r="A294" s="7"/>
      <c r="B294" s="8"/>
      <c r="C294" s="9"/>
      <c r="D294" s="10"/>
      <c r="E294" s="9"/>
    </row>
    <row r="295" spans="1:5" ht="10.8" thickBot="1" x14ac:dyDescent="0.25">
      <c r="A295" s="18"/>
      <c r="B295" s="19">
        <f>SUM(B286:B294)</f>
        <v>20362586.600000001</v>
      </c>
      <c r="C295" s="20"/>
      <c r="D295" s="21">
        <f>SUM(D286:D294)</f>
        <v>130</v>
      </c>
      <c r="E295" s="20"/>
    </row>
    <row r="296" spans="1:5" ht="10.8" thickTop="1" x14ac:dyDescent="0.2">
      <c r="A296" s="7"/>
      <c r="B296" s="8"/>
      <c r="C296" s="9"/>
      <c r="D296" s="10"/>
      <c r="E296" s="9"/>
    </row>
    <row r="297" spans="1:5" x14ac:dyDescent="0.2">
      <c r="A297" s="18" t="s">
        <v>206</v>
      </c>
      <c r="B297" s="8"/>
      <c r="C297" s="9"/>
      <c r="D297" s="32">
        <v>9.1147530690384908</v>
      </c>
      <c r="E297" s="9"/>
    </row>
    <row r="298" spans="1:5" x14ac:dyDescent="0.2">
      <c r="A298" s="7"/>
      <c r="B298" s="8"/>
      <c r="C298" s="9"/>
      <c r="D298" s="10"/>
      <c r="E298" s="9"/>
    </row>
    <row r="299" spans="1:5" x14ac:dyDescent="0.2">
      <c r="A299" s="7"/>
      <c r="B299" s="8"/>
      <c r="C299" s="9"/>
      <c r="D299" s="10"/>
      <c r="E299" s="9"/>
    </row>
    <row r="300" spans="1:5" x14ac:dyDescent="0.2">
      <c r="A300" s="7"/>
      <c r="B300" s="8"/>
      <c r="C300" s="9"/>
      <c r="D300" s="10"/>
      <c r="E300" s="9"/>
    </row>
    <row r="301" spans="1:5" x14ac:dyDescent="0.2">
      <c r="A301" s="17" t="s">
        <v>208</v>
      </c>
      <c r="B301" s="8"/>
      <c r="C301" s="9"/>
      <c r="D301" s="10"/>
      <c r="E301" s="9"/>
    </row>
    <row r="302" spans="1:5" x14ac:dyDescent="0.2">
      <c r="B302" s="2"/>
      <c r="D302" s="4"/>
    </row>
    <row r="303" spans="1:5" ht="20.399999999999999" x14ac:dyDescent="0.2">
      <c r="A303" s="12" t="s">
        <v>208</v>
      </c>
      <c r="B303" s="13" t="s">
        <v>177</v>
      </c>
      <c r="C303" s="14" t="s">
        <v>178</v>
      </c>
      <c r="D303" s="15" t="s">
        <v>179</v>
      </c>
      <c r="E303" s="14" t="s">
        <v>178</v>
      </c>
    </row>
    <row r="305" spans="1:6" x14ac:dyDescent="0.2">
      <c r="A305" s="7" t="s">
        <v>123</v>
      </c>
      <c r="B305" s="8">
        <v>0</v>
      </c>
      <c r="C305" s="9">
        <v>0</v>
      </c>
      <c r="D305" s="10">
        <v>0</v>
      </c>
      <c r="E305" s="9">
        <v>0</v>
      </c>
    </row>
    <row r="306" spans="1:6" x14ac:dyDescent="0.2">
      <c r="A306" s="7" t="s">
        <v>124</v>
      </c>
      <c r="B306" s="8">
        <v>435858170.7100001</v>
      </c>
      <c r="C306" s="9">
        <v>0.49478192951508926</v>
      </c>
      <c r="D306" s="10">
        <v>2914</v>
      </c>
      <c r="E306" s="9">
        <v>0.47903994739437777</v>
      </c>
    </row>
    <row r="307" spans="1:6" x14ac:dyDescent="0.2">
      <c r="A307" s="7" t="s">
        <v>125</v>
      </c>
      <c r="B307" s="8">
        <v>445051467.87999982</v>
      </c>
      <c r="C307" s="9">
        <v>0.50521807048491074</v>
      </c>
      <c r="D307" s="10">
        <v>3169</v>
      </c>
      <c r="E307" s="9">
        <v>0.52096005260562228</v>
      </c>
    </row>
    <row r="308" spans="1:6" x14ac:dyDescent="0.2">
      <c r="A308" s="7"/>
      <c r="B308" s="7"/>
      <c r="C308" s="9"/>
      <c r="D308" s="7"/>
      <c r="E308" s="9"/>
    </row>
    <row r="309" spans="1:6" ht="10.8" thickBot="1" x14ac:dyDescent="0.25">
      <c r="A309" s="7"/>
      <c r="B309" s="26">
        <f>SUM(B305:B308)</f>
        <v>880909638.58999991</v>
      </c>
      <c r="C309" s="9"/>
      <c r="D309" s="27">
        <f>SUM(D305:D308)</f>
        <v>6083</v>
      </c>
      <c r="E309" s="9"/>
    </row>
    <row r="310" spans="1:6" ht="10.8" thickTop="1" x14ac:dyDescent="0.2">
      <c r="A310" s="7"/>
      <c r="B310" s="7"/>
      <c r="C310" s="9"/>
      <c r="D310" s="7"/>
      <c r="E310" s="9"/>
    </row>
    <row r="311" spans="1:6" x14ac:dyDescent="0.2">
      <c r="A311" s="7"/>
      <c r="B311" s="7"/>
      <c r="C311" s="9"/>
      <c r="D311" s="7"/>
      <c r="E311" s="9"/>
    </row>
    <row r="312" spans="1:6" x14ac:dyDescent="0.2">
      <c r="A312" s="7"/>
      <c r="B312" s="7"/>
      <c r="C312" s="7"/>
      <c r="D312" s="7"/>
      <c r="E312" s="7"/>
    </row>
    <row r="313" spans="1:6" x14ac:dyDescent="0.2">
      <c r="A313" s="17" t="s">
        <v>209</v>
      </c>
      <c r="B313" s="8"/>
      <c r="C313" s="9"/>
      <c r="D313" s="10"/>
      <c r="E313" s="9"/>
    </row>
    <row r="314" spans="1:6" x14ac:dyDescent="0.2">
      <c r="B314" s="2"/>
      <c r="D314" s="4"/>
    </row>
    <row r="315" spans="1:6" ht="20.399999999999999" x14ac:dyDescent="0.2">
      <c r="A315" s="12" t="s">
        <v>210</v>
      </c>
      <c r="B315" s="13" t="s">
        <v>177</v>
      </c>
      <c r="C315" s="14" t="s">
        <v>178</v>
      </c>
      <c r="D315" s="15" t="s">
        <v>179</v>
      </c>
      <c r="E315" s="14" t="s">
        <v>178</v>
      </c>
    </row>
    <row r="317" spans="1:6" x14ac:dyDescent="0.2">
      <c r="A317" s="7" t="s">
        <v>36</v>
      </c>
      <c r="B317" s="8">
        <v>94455743.019999966</v>
      </c>
      <c r="C317" s="9">
        <v>0.10722523500956074</v>
      </c>
      <c r="D317" s="10">
        <v>649</v>
      </c>
      <c r="E317" s="9">
        <v>0.10669077757685352</v>
      </c>
      <c r="F317" s="7"/>
    </row>
    <row r="318" spans="1:6" x14ac:dyDescent="0.2">
      <c r="A318" s="7" t="s">
        <v>37</v>
      </c>
      <c r="B318" s="8">
        <v>786453895.56999993</v>
      </c>
      <c r="C318" s="9">
        <v>0.89277476499043928</v>
      </c>
      <c r="D318" s="10">
        <v>5434</v>
      </c>
      <c r="E318" s="9">
        <v>0.89330922242314648</v>
      </c>
      <c r="F318" s="7"/>
    </row>
    <row r="319" spans="1:6" x14ac:dyDescent="0.2">
      <c r="A319" s="7"/>
      <c r="B319" s="7"/>
      <c r="C319" s="9"/>
      <c r="D319" s="7"/>
      <c r="E319" s="9"/>
      <c r="F319" s="7"/>
    </row>
    <row r="320" spans="1:6" ht="10.8" thickBot="1" x14ac:dyDescent="0.25">
      <c r="A320" s="7"/>
      <c r="B320" s="26">
        <f>SUM(B317:B319)</f>
        <v>880909638.58999991</v>
      </c>
      <c r="C320" s="9"/>
      <c r="D320" s="27">
        <f>SUM(D317:D319)</f>
        <v>6083</v>
      </c>
      <c r="E320" s="9"/>
      <c r="F320" s="7"/>
    </row>
    <row r="321" spans="1:6" ht="10.8" thickTop="1" x14ac:dyDescent="0.2">
      <c r="A321" s="7"/>
      <c r="B321" s="7"/>
      <c r="C321" s="9"/>
      <c r="D321" s="7"/>
      <c r="E321" s="9"/>
      <c r="F321" s="7"/>
    </row>
    <row r="322" spans="1:6" x14ac:dyDescent="0.2">
      <c r="A322" s="7"/>
      <c r="B322" s="7"/>
      <c r="C322" s="9"/>
      <c r="D322" s="7"/>
      <c r="E322" s="9"/>
      <c r="F322" s="7"/>
    </row>
    <row r="323" spans="1:6" x14ac:dyDescent="0.2">
      <c r="A323" s="7"/>
      <c r="B323" s="7"/>
      <c r="C323" s="9"/>
      <c r="D323" s="7"/>
      <c r="E323" s="9"/>
      <c r="F323" s="7"/>
    </row>
    <row r="324" spans="1:6" x14ac:dyDescent="0.2">
      <c r="A324" s="7"/>
      <c r="B324" s="7"/>
      <c r="C324" s="9"/>
      <c r="D324" s="7"/>
      <c r="E324" s="9"/>
      <c r="F324" s="7"/>
    </row>
    <row r="325" spans="1:6" x14ac:dyDescent="0.2">
      <c r="A325" s="17" t="s">
        <v>211</v>
      </c>
      <c r="B325" s="8"/>
      <c r="C325" s="9"/>
      <c r="D325" s="10"/>
      <c r="E325" s="9"/>
      <c r="F325" s="7"/>
    </row>
    <row r="326" spans="1:6" x14ac:dyDescent="0.2">
      <c r="B326" s="2"/>
      <c r="D326" s="4"/>
    </row>
    <row r="327" spans="1:6" ht="20.399999999999999" x14ac:dyDescent="0.2">
      <c r="A327" s="12" t="s">
        <v>212</v>
      </c>
      <c r="B327" s="13" t="s">
        <v>177</v>
      </c>
      <c r="C327" s="14" t="s">
        <v>178</v>
      </c>
      <c r="D327" s="15" t="s">
        <v>179</v>
      </c>
      <c r="E327" s="14" t="s">
        <v>178</v>
      </c>
    </row>
    <row r="329" spans="1:6" x14ac:dyDescent="0.2">
      <c r="A329" s="7" t="s">
        <v>147</v>
      </c>
      <c r="B329" s="8">
        <v>1936245.43</v>
      </c>
      <c r="C329" s="9">
        <v>4.4423749745150214E-3</v>
      </c>
      <c r="D329" s="10">
        <v>12</v>
      </c>
      <c r="E329" s="9">
        <v>4.1180507892930682E-3</v>
      </c>
      <c r="F329" s="7"/>
    </row>
    <row r="330" spans="1:6" x14ac:dyDescent="0.2">
      <c r="A330" s="7" t="s">
        <v>148</v>
      </c>
      <c r="B330" s="8">
        <v>10339157.710000001</v>
      </c>
      <c r="C330" s="9">
        <v>2.3721380955547586E-2</v>
      </c>
      <c r="D330" s="10">
        <v>68</v>
      </c>
      <c r="E330" s="9">
        <v>2.3335621139327384E-2</v>
      </c>
      <c r="F330" s="7"/>
    </row>
    <row r="331" spans="1:6" x14ac:dyDescent="0.2">
      <c r="A331" s="7" t="s">
        <v>80</v>
      </c>
      <c r="B331" s="8">
        <v>151342596.04999998</v>
      </c>
      <c r="C331" s="9">
        <v>0.34722899837685139</v>
      </c>
      <c r="D331" s="10">
        <v>1022</v>
      </c>
      <c r="E331" s="9">
        <v>0.35072065888812631</v>
      </c>
      <c r="F331" s="7"/>
    </row>
    <row r="332" spans="1:6" x14ac:dyDescent="0.2">
      <c r="A332" s="7" t="s">
        <v>81</v>
      </c>
      <c r="B332" s="8">
        <v>116631241.60999992</v>
      </c>
      <c r="C332" s="9">
        <v>0.26758989379506437</v>
      </c>
      <c r="D332" s="10">
        <v>834</v>
      </c>
      <c r="E332" s="9">
        <v>0.28620452985586819</v>
      </c>
      <c r="F332" s="7"/>
    </row>
    <row r="333" spans="1:6" x14ac:dyDescent="0.2">
      <c r="A333" s="7" t="s">
        <v>82</v>
      </c>
      <c r="B333" s="8">
        <v>103745456.47999994</v>
      </c>
      <c r="C333" s="9">
        <v>0.23802572362243823</v>
      </c>
      <c r="D333" s="10">
        <v>683</v>
      </c>
      <c r="E333" s="9">
        <v>0.23438572409059713</v>
      </c>
      <c r="F333" s="7"/>
    </row>
    <row r="334" spans="1:6" x14ac:dyDescent="0.2">
      <c r="A334" s="7" t="s">
        <v>83</v>
      </c>
      <c r="B334" s="8">
        <v>34334849.93</v>
      </c>
      <c r="C334" s="9">
        <v>7.8775281128880881E-2</v>
      </c>
      <c r="D334" s="10">
        <v>186</v>
      </c>
      <c r="E334" s="9">
        <v>6.3829787234042548E-2</v>
      </c>
      <c r="F334" s="7"/>
    </row>
    <row r="335" spans="1:6" x14ac:dyDescent="0.2">
      <c r="A335" s="7" t="s">
        <v>84</v>
      </c>
      <c r="B335" s="8">
        <v>12722299.070000002</v>
      </c>
      <c r="C335" s="9">
        <v>2.9189080129611331E-2</v>
      </c>
      <c r="D335" s="10">
        <v>74</v>
      </c>
      <c r="E335" s="9">
        <v>2.5394646533973921E-2</v>
      </c>
      <c r="F335" s="7"/>
    </row>
    <row r="336" spans="1:6" x14ac:dyDescent="0.2">
      <c r="A336" s="7" t="s">
        <v>85</v>
      </c>
      <c r="B336" s="8">
        <v>2091462.02</v>
      </c>
      <c r="C336" s="9">
        <v>4.7984921714168422E-3</v>
      </c>
      <c r="D336" s="10">
        <v>12</v>
      </c>
      <c r="E336" s="9">
        <v>4.1180507892930682E-3</v>
      </c>
      <c r="F336" s="7"/>
    </row>
    <row r="337" spans="1:6" x14ac:dyDescent="0.2">
      <c r="A337" s="7" t="s">
        <v>86</v>
      </c>
      <c r="B337" s="8">
        <v>1486403.69</v>
      </c>
      <c r="C337" s="9">
        <v>3.4102921314488445E-3</v>
      </c>
      <c r="D337" s="10">
        <v>9</v>
      </c>
      <c r="E337" s="9">
        <v>3.0885380919698007E-3</v>
      </c>
      <c r="F337" s="7"/>
    </row>
    <row r="338" spans="1:6" x14ac:dyDescent="0.2">
      <c r="A338" s="7" t="s">
        <v>0</v>
      </c>
      <c r="B338" s="8">
        <v>379760</v>
      </c>
      <c r="C338" s="9">
        <v>8.7129260277806039E-4</v>
      </c>
      <c r="D338" s="10">
        <v>2</v>
      </c>
      <c r="E338" s="9">
        <v>6.863417982155113E-4</v>
      </c>
      <c r="F338" s="7"/>
    </row>
    <row r="339" spans="1:6" x14ac:dyDescent="0.2">
      <c r="A339" s="7" t="s">
        <v>67</v>
      </c>
      <c r="B339" s="8">
        <v>126508.75</v>
      </c>
      <c r="C339" s="9">
        <v>2.9025210148962227E-4</v>
      </c>
      <c r="D339" s="10">
        <v>2</v>
      </c>
      <c r="E339" s="9">
        <v>6.863417982155113E-4</v>
      </c>
      <c r="F339" s="7"/>
    </row>
    <row r="340" spans="1:6" x14ac:dyDescent="0.2">
      <c r="A340" s="7" t="s">
        <v>79</v>
      </c>
      <c r="B340" s="8">
        <v>722189.97</v>
      </c>
      <c r="C340" s="9">
        <v>1.6569380099576293E-3</v>
      </c>
      <c r="D340" s="10">
        <v>10</v>
      </c>
      <c r="E340" s="9">
        <v>3.4317089910775567E-3</v>
      </c>
      <c r="F340" s="7"/>
    </row>
    <row r="341" spans="1:6" x14ac:dyDescent="0.2">
      <c r="A341" s="7"/>
      <c r="B341" s="7"/>
      <c r="C341" s="9"/>
      <c r="D341" s="10"/>
      <c r="E341" s="9"/>
      <c r="F341" s="7"/>
    </row>
    <row r="342" spans="1:6" ht="10.8" thickBot="1" x14ac:dyDescent="0.25">
      <c r="A342" s="7"/>
      <c r="B342" s="26">
        <f>SUM(B329:B341)</f>
        <v>435858170.70999992</v>
      </c>
      <c r="C342" s="9"/>
      <c r="D342" s="21">
        <f>SUM(D329:D341)</f>
        <v>2914</v>
      </c>
      <c r="E342" s="9"/>
      <c r="F342" s="7"/>
    </row>
    <row r="343" spans="1:6" ht="10.8" thickTop="1" x14ac:dyDescent="0.2">
      <c r="A343" s="7"/>
      <c r="B343" s="7"/>
      <c r="C343" s="9"/>
      <c r="D343" s="7"/>
      <c r="E343" s="9"/>
      <c r="F343" s="7"/>
    </row>
    <row r="344" spans="1:6" x14ac:dyDescent="0.2">
      <c r="A344" s="7"/>
      <c r="B344" s="7"/>
      <c r="C344" s="9"/>
      <c r="D344" s="7"/>
      <c r="E344" s="9"/>
      <c r="F344" s="7"/>
    </row>
    <row r="345" spans="1:6" x14ac:dyDescent="0.2">
      <c r="A345" s="18" t="s">
        <v>335</v>
      </c>
      <c r="B345" s="7"/>
      <c r="C345" s="9"/>
      <c r="D345" s="22">
        <v>1.5383492327086139</v>
      </c>
      <c r="E345" s="9"/>
      <c r="F345" s="7"/>
    </row>
    <row r="346" spans="1:6" x14ac:dyDescent="0.2">
      <c r="A346" s="7"/>
      <c r="B346" s="7"/>
      <c r="C346" s="9"/>
      <c r="D346" s="7"/>
      <c r="E346" s="9"/>
      <c r="F346" s="7"/>
    </row>
    <row r="347" spans="1:6" x14ac:dyDescent="0.2">
      <c r="A347" s="7"/>
      <c r="B347" s="7"/>
      <c r="C347" s="9"/>
      <c r="D347" s="7"/>
      <c r="E347" s="9"/>
      <c r="F347" s="7"/>
    </row>
    <row r="348" spans="1:6" x14ac:dyDescent="0.2">
      <c r="A348" s="7"/>
      <c r="B348" s="7"/>
      <c r="C348" s="9"/>
      <c r="D348" s="7"/>
      <c r="E348" s="9"/>
      <c r="F348" s="7"/>
    </row>
    <row r="349" spans="1:6" x14ac:dyDescent="0.2">
      <c r="A349" s="17" t="s">
        <v>139</v>
      </c>
      <c r="B349" s="7"/>
      <c r="C349" s="7"/>
      <c r="D349" s="10"/>
      <c r="E349" s="7"/>
      <c r="F349" s="7"/>
    </row>
    <row r="350" spans="1:6" x14ac:dyDescent="0.2">
      <c r="C350" s="1"/>
      <c r="D350" s="4"/>
      <c r="E350" s="1"/>
    </row>
    <row r="351" spans="1:6" ht="20.399999999999999" x14ac:dyDescent="0.2">
      <c r="A351" s="12" t="s">
        <v>140</v>
      </c>
      <c r="B351" s="13" t="s">
        <v>177</v>
      </c>
      <c r="C351" s="14" t="s">
        <v>178</v>
      </c>
      <c r="D351" s="15" t="s">
        <v>179</v>
      </c>
      <c r="E351" s="14" t="s">
        <v>178</v>
      </c>
      <c r="F351" s="15" t="s">
        <v>213</v>
      </c>
    </row>
    <row r="352" spans="1:6" x14ac:dyDescent="0.2">
      <c r="B352" s="55"/>
    </row>
    <row r="353" spans="1:6" x14ac:dyDescent="0.2">
      <c r="A353" s="7" t="s">
        <v>142</v>
      </c>
      <c r="B353" s="8">
        <v>22533299.380000003</v>
      </c>
      <c r="C353" s="9">
        <v>2.5579580916003153E-2</v>
      </c>
      <c r="D353" s="10">
        <v>129</v>
      </c>
      <c r="E353" s="9">
        <v>2.1206641459806018E-2</v>
      </c>
      <c r="F353" s="56">
        <v>18514.87</v>
      </c>
    </row>
    <row r="354" spans="1:6" x14ac:dyDescent="0.2">
      <c r="A354" s="7" t="s">
        <v>143</v>
      </c>
      <c r="B354" s="8">
        <v>858376339.21000016</v>
      </c>
      <c r="C354" s="9">
        <v>0.9744204190839969</v>
      </c>
      <c r="D354" s="10">
        <v>5954</v>
      </c>
      <c r="E354" s="9">
        <v>0.978793358540194</v>
      </c>
      <c r="F354" s="8">
        <v>0</v>
      </c>
    </row>
    <row r="355" spans="1:6" x14ac:dyDescent="0.2">
      <c r="A355" s="7"/>
      <c r="B355" s="22"/>
      <c r="C355" s="7"/>
      <c r="D355" s="10"/>
      <c r="E355" s="7"/>
      <c r="F355" s="7"/>
    </row>
    <row r="356" spans="1:6" ht="10.8" thickBot="1" x14ac:dyDescent="0.25">
      <c r="A356" s="7"/>
      <c r="B356" s="19">
        <f>SUM(B353:B355)</f>
        <v>880909638.59000015</v>
      </c>
      <c r="C356" s="18"/>
      <c r="D356" s="21">
        <f>SUM(D353:D355)</f>
        <v>6083</v>
      </c>
      <c r="E356" s="7"/>
      <c r="F356" s="19">
        <f>SUM(F353:F355)</f>
        <v>18514.87</v>
      </c>
    </row>
    <row r="357" spans="1:6" ht="10.8" thickTop="1" x14ac:dyDescent="0.2">
      <c r="A357" s="7"/>
      <c r="B357" s="7"/>
      <c r="C357" s="9"/>
      <c r="D357" s="7"/>
      <c r="E357" s="9"/>
      <c r="F357" s="7"/>
    </row>
    <row r="358" spans="1:6" x14ac:dyDescent="0.2">
      <c r="A358" s="7"/>
      <c r="B358" s="7"/>
      <c r="C358" s="9"/>
      <c r="D358" s="7"/>
      <c r="E358" s="9"/>
      <c r="F358" s="7"/>
    </row>
    <row r="359" spans="1:6" x14ac:dyDescent="0.2">
      <c r="A359" s="7"/>
      <c r="B359" s="7"/>
      <c r="C359" s="9"/>
      <c r="D359" s="7"/>
      <c r="E359" s="9"/>
      <c r="F359" s="7"/>
    </row>
    <row r="360" spans="1:6" x14ac:dyDescent="0.2">
      <c r="A360" s="7"/>
      <c r="B360" s="7"/>
      <c r="C360" s="9"/>
      <c r="D360" s="7"/>
      <c r="E360" s="9"/>
      <c r="F360" s="7"/>
    </row>
    <row r="361" spans="1:6" ht="15" x14ac:dyDescent="0.25">
      <c r="A361" s="17" t="s">
        <v>131</v>
      </c>
      <c r="B361" s="7"/>
      <c r="C361" s="57"/>
      <c r="D361" s="57"/>
      <c r="E361" s="57"/>
      <c r="F361" s="7"/>
    </row>
    <row r="362" spans="1:6" ht="15" x14ac:dyDescent="0.25">
      <c r="A362" s="36"/>
      <c r="C362" s="36"/>
      <c r="D362" s="36"/>
      <c r="E362" s="36"/>
    </row>
    <row r="363" spans="1:6" ht="20.399999999999999" x14ac:dyDescent="0.2">
      <c r="A363" s="12" t="s">
        <v>87</v>
      </c>
      <c r="B363" s="13" t="s">
        <v>177</v>
      </c>
      <c r="C363" s="14" t="s">
        <v>178</v>
      </c>
      <c r="D363" s="15" t="s">
        <v>179</v>
      </c>
      <c r="E363" s="14" t="s">
        <v>178</v>
      </c>
    </row>
    <row r="364" spans="1:6" x14ac:dyDescent="0.2">
      <c r="C364" s="1"/>
      <c r="E364" s="1"/>
    </row>
    <row r="365" spans="1:6" x14ac:dyDescent="0.2">
      <c r="A365" s="7" t="s">
        <v>132</v>
      </c>
      <c r="B365" s="8">
        <v>698829382.86000001</v>
      </c>
      <c r="C365" s="9">
        <v>0.79330427576948659</v>
      </c>
      <c r="D365" s="10">
        <v>4672</v>
      </c>
      <c r="E365" s="9">
        <v>0.76804208449778066</v>
      </c>
    </row>
    <row r="366" spans="1:6" x14ac:dyDescent="0.2">
      <c r="A366" s="7" t="s">
        <v>133</v>
      </c>
      <c r="B366" s="8">
        <v>146439521.73999986</v>
      </c>
      <c r="C366" s="9">
        <v>0.16623671183163991</v>
      </c>
      <c r="D366" s="10">
        <v>1115</v>
      </c>
      <c r="E366" s="9">
        <v>0.18329771494328456</v>
      </c>
    </row>
    <row r="367" spans="1:6" x14ac:dyDescent="0.2">
      <c r="A367" s="7" t="s">
        <v>134</v>
      </c>
      <c r="B367" s="8">
        <v>17532517.68</v>
      </c>
      <c r="C367" s="9">
        <v>1.9902742474316514E-2</v>
      </c>
      <c r="D367" s="10">
        <v>135</v>
      </c>
      <c r="E367" s="9">
        <v>2.2192996876541179E-2</v>
      </c>
    </row>
    <row r="368" spans="1:6" x14ac:dyDescent="0.2">
      <c r="A368" s="7" t="s">
        <v>135</v>
      </c>
      <c r="B368" s="8">
        <v>8294074.1199999982</v>
      </c>
      <c r="C368" s="9">
        <v>9.4153517644280128E-3</v>
      </c>
      <c r="D368" s="10">
        <v>45</v>
      </c>
      <c r="E368" s="9">
        <v>7.3976656255137271E-3</v>
      </c>
    </row>
    <row r="369" spans="1:5" x14ac:dyDescent="0.2">
      <c r="A369" s="7" t="s">
        <v>136</v>
      </c>
      <c r="B369" s="8">
        <v>4874435.75</v>
      </c>
      <c r="C369" s="9">
        <v>5.5334117558324273E-3</v>
      </c>
      <c r="D369" s="10">
        <v>38</v>
      </c>
      <c r="E369" s="9">
        <v>6.2469176393227027E-3</v>
      </c>
    </row>
    <row r="370" spans="1:5" x14ac:dyDescent="0.2">
      <c r="A370" s="7" t="s">
        <v>137</v>
      </c>
      <c r="B370" s="8">
        <v>0</v>
      </c>
      <c r="C370" s="9">
        <v>0</v>
      </c>
      <c r="D370" s="10">
        <v>0</v>
      </c>
      <c r="E370" s="9">
        <v>0</v>
      </c>
    </row>
    <row r="371" spans="1:5" x14ac:dyDescent="0.2">
      <c r="A371" s="7" t="s">
        <v>138</v>
      </c>
      <c r="B371" s="8">
        <v>4939706.4400000004</v>
      </c>
      <c r="C371" s="9">
        <v>5.6075064042965675E-3</v>
      </c>
      <c r="D371" s="10">
        <v>78</v>
      </c>
      <c r="E371" s="9">
        <v>1.2822620417557126E-2</v>
      </c>
    </row>
    <row r="372" spans="1:5" x14ac:dyDescent="0.2">
      <c r="A372" s="7"/>
      <c r="B372" s="8"/>
      <c r="C372" s="7"/>
      <c r="D372" s="10"/>
      <c r="E372" s="9"/>
    </row>
    <row r="373" spans="1:5" ht="10.8" thickBot="1" x14ac:dyDescent="0.25">
      <c r="A373" s="7"/>
      <c r="B373" s="19">
        <f>SUM(B365:B372)</f>
        <v>880909638.58999991</v>
      </c>
      <c r="C373" s="18"/>
      <c r="D373" s="21">
        <f>SUM(D365:D372)</f>
        <v>6083</v>
      </c>
      <c r="E373" s="7"/>
    </row>
    <row r="374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headerFooter alignWithMargins="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621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575976733.9000001</v>
      </c>
      <c r="C6" s="266">
        <v>333624097.12000006</v>
      </c>
      <c r="D6" s="266">
        <v>242352636.78000003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4240</v>
      </c>
      <c r="C7" s="267">
        <v>2443</v>
      </c>
      <c r="D7" s="267">
        <v>1797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0.78392026218637545</v>
      </c>
      <c r="C8" s="268">
        <v>0.78758707866750555</v>
      </c>
      <c r="D8" s="268">
        <v>0.77887250056893798</v>
      </c>
      <c r="G8" s="157"/>
      <c r="H8" s="157"/>
      <c r="I8" s="157"/>
      <c r="J8" s="157"/>
    </row>
    <row r="9" spans="1:10" x14ac:dyDescent="0.2">
      <c r="A9" s="264" t="s">
        <v>155</v>
      </c>
      <c r="B9" s="268">
        <v>9.8799999999999995E-4</v>
      </c>
      <c r="C9" s="268">
        <v>9.8799999999999995E-4</v>
      </c>
      <c r="D9" s="268">
        <v>1.3821428571428571E-2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11.810491375457092</v>
      </c>
      <c r="C11" s="266">
        <v>11.809360783391485</v>
      </c>
      <c r="D11" s="266">
        <v>11.812047755293195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11.638603696098563</v>
      </c>
      <c r="C12" s="266">
        <v>11.638603696098563</v>
      </c>
      <c r="D12" s="266">
        <v>11.676933607118412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16.188911704312115</v>
      </c>
      <c r="C13" s="266">
        <v>16.188911704312115</v>
      </c>
      <c r="D13" s="266">
        <v>12.049281314168377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135843.56931603776</v>
      </c>
      <c r="C14" s="266">
        <v>136563.28167007776</v>
      </c>
      <c r="D14" s="266">
        <v>134865.12898163608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88.92</v>
      </c>
      <c r="C15" s="266">
        <v>88.92</v>
      </c>
      <c r="D15" s="266">
        <v>1935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10.258517671664643</v>
      </c>
      <c r="C17" s="266">
        <v>10.247186360888085</v>
      </c>
      <c r="D17" s="266">
        <v>10.274116422217729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18.333333333333332</v>
      </c>
      <c r="C19" s="266">
        <v>18.333333333333332</v>
      </c>
      <c r="D19" s="266">
        <v>18.333333333333332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0.55104464607611081</v>
      </c>
      <c r="C20" s="268">
        <v>0.78498425755439905</v>
      </c>
      <c r="D20" s="268">
        <v>0.22900197017613005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0.44895535392388874</v>
      </c>
      <c r="C21" s="268">
        <v>0.21501574244560093</v>
      </c>
      <c r="D21" s="268">
        <v>0.77099802982386989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0.3796191446822606</v>
      </c>
      <c r="C23" s="268">
        <v>0.31831768261571913</v>
      </c>
      <c r="D23" s="268">
        <v>0.4640071059844979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1.5496538383169205</v>
      </c>
      <c r="C24" s="266">
        <v>1.5857153494274652</v>
      </c>
      <c r="D24" s="266">
        <v>1.3794868501740856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1548871.9800000002</v>
      </c>
      <c r="C31" s="268">
        <v>2.6891224746395958E-3</v>
      </c>
      <c r="D31" s="267">
        <v>43</v>
      </c>
      <c r="E31" s="268">
        <v>1.0141509433962264E-2</v>
      </c>
    </row>
    <row r="32" spans="1:10" x14ac:dyDescent="0.2">
      <c r="A32" s="264" t="s">
        <v>17</v>
      </c>
      <c r="B32" s="266">
        <v>16998071.840000004</v>
      </c>
      <c r="C32" s="268">
        <v>2.9511733442606682E-2</v>
      </c>
      <c r="D32" s="267">
        <v>181</v>
      </c>
      <c r="E32" s="268">
        <v>4.2688679245283016E-2</v>
      </c>
    </row>
    <row r="33" spans="1:5" x14ac:dyDescent="0.2">
      <c r="A33" s="264" t="s">
        <v>18</v>
      </c>
      <c r="B33" s="266">
        <v>11188048.130000005</v>
      </c>
      <c r="C33" s="268">
        <v>1.9424479274092434E-2</v>
      </c>
      <c r="D33" s="267">
        <v>92</v>
      </c>
      <c r="E33" s="268">
        <v>2.1698113207547168E-2</v>
      </c>
    </row>
    <row r="34" spans="1:5" x14ac:dyDescent="0.2">
      <c r="A34" s="264" t="s">
        <v>19</v>
      </c>
      <c r="B34" s="266">
        <v>11895955.150000002</v>
      </c>
      <c r="C34" s="268">
        <v>2.0653534161790211E-2</v>
      </c>
      <c r="D34" s="267">
        <v>99</v>
      </c>
      <c r="E34" s="268">
        <v>2.3349056603773583E-2</v>
      </c>
    </row>
    <row r="35" spans="1:5" x14ac:dyDescent="0.2">
      <c r="A35" s="264" t="s">
        <v>20</v>
      </c>
      <c r="B35" s="266">
        <v>17058164.330000006</v>
      </c>
      <c r="C35" s="268">
        <v>2.9616064896401891E-2</v>
      </c>
      <c r="D35" s="267">
        <v>129</v>
      </c>
      <c r="E35" s="268">
        <v>3.0424528301886793E-2</v>
      </c>
    </row>
    <row r="36" spans="1:5" x14ac:dyDescent="0.2">
      <c r="A36" s="264" t="s">
        <v>21</v>
      </c>
      <c r="B36" s="266">
        <v>36183568.609999992</v>
      </c>
      <c r="C36" s="268">
        <v>6.2821233012307937E-2</v>
      </c>
      <c r="D36" s="267">
        <v>254</v>
      </c>
      <c r="E36" s="268">
        <v>5.9905660377358491E-2</v>
      </c>
    </row>
    <row r="37" spans="1:5" x14ac:dyDescent="0.2">
      <c r="A37" s="264" t="s">
        <v>22</v>
      </c>
      <c r="B37" s="266">
        <v>51829562.710000001</v>
      </c>
      <c r="C37" s="268">
        <v>8.9985514447877932E-2</v>
      </c>
      <c r="D37" s="267">
        <v>323</v>
      </c>
      <c r="E37" s="268">
        <v>7.6179245283018865E-2</v>
      </c>
    </row>
    <row r="38" spans="1:5" x14ac:dyDescent="0.2">
      <c r="A38" s="264" t="s">
        <v>23</v>
      </c>
      <c r="B38" s="266">
        <v>75119522.420000002</v>
      </c>
      <c r="C38" s="268">
        <v>0.13042110557375761</v>
      </c>
      <c r="D38" s="267">
        <v>526</v>
      </c>
      <c r="E38" s="268">
        <v>0.12405660377358491</v>
      </c>
    </row>
    <row r="39" spans="1:5" x14ac:dyDescent="0.2">
      <c r="A39" s="264" t="s">
        <v>39</v>
      </c>
      <c r="B39" s="266">
        <v>136230791.60000005</v>
      </c>
      <c r="C39" s="268">
        <v>0.23652134466884936</v>
      </c>
      <c r="D39" s="267">
        <v>928</v>
      </c>
      <c r="E39" s="268">
        <v>0.21886792452830189</v>
      </c>
    </row>
    <row r="40" spans="1:5" x14ac:dyDescent="0.2">
      <c r="A40" s="264" t="s">
        <v>40</v>
      </c>
      <c r="B40" s="266">
        <v>133486726.78999996</v>
      </c>
      <c r="C40" s="268">
        <v>0.23175715082473392</v>
      </c>
      <c r="D40" s="267">
        <v>943</v>
      </c>
      <c r="E40" s="268">
        <v>0.22240566037735848</v>
      </c>
    </row>
    <row r="41" spans="1:5" x14ac:dyDescent="0.2">
      <c r="A41" s="264" t="s">
        <v>41</v>
      </c>
      <c r="B41" s="266">
        <v>63938834.640000045</v>
      </c>
      <c r="C41" s="268">
        <v>0.11100940520125414</v>
      </c>
      <c r="D41" s="267">
        <v>583</v>
      </c>
      <c r="E41" s="268">
        <v>0.13750000000000001</v>
      </c>
    </row>
    <row r="42" spans="1:5" x14ac:dyDescent="0.2">
      <c r="A42" s="264" t="s">
        <v>42</v>
      </c>
      <c r="B42" s="266">
        <v>5173327.4799999995</v>
      </c>
      <c r="C42" s="268">
        <v>8.9818341184909421E-3</v>
      </c>
      <c r="D42" s="267">
        <v>39</v>
      </c>
      <c r="E42" s="268">
        <v>9.1981132075471695E-3</v>
      </c>
    </row>
    <row r="43" spans="1:5" x14ac:dyDescent="0.2">
      <c r="A43" s="264" t="s">
        <v>43</v>
      </c>
      <c r="B43" s="266">
        <v>2982667.09</v>
      </c>
      <c r="C43" s="268">
        <v>5.178450646441987E-3</v>
      </c>
      <c r="D43" s="267">
        <v>23</v>
      </c>
      <c r="E43" s="268">
        <v>5.4245283018867921E-3</v>
      </c>
    </row>
    <row r="44" spans="1:5" x14ac:dyDescent="0.2">
      <c r="A44" s="264" t="s">
        <v>44</v>
      </c>
      <c r="B44" s="266">
        <v>2179086.9300000002</v>
      </c>
      <c r="C44" s="268">
        <v>3.783289847916546E-3</v>
      </c>
      <c r="D44" s="267">
        <v>14</v>
      </c>
      <c r="E44" s="268">
        <v>3.3018867924528303E-3</v>
      </c>
    </row>
    <row r="45" spans="1:5" x14ac:dyDescent="0.2">
      <c r="A45" s="264" t="s">
        <v>24</v>
      </c>
      <c r="B45" s="266">
        <v>9516633.3299999982</v>
      </c>
      <c r="C45" s="268">
        <v>1.6522600254287801E-2</v>
      </c>
      <c r="D45" s="267">
        <v>60</v>
      </c>
      <c r="E45" s="268">
        <v>1.4150943396226415E-2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1.1231371545509573E-3</v>
      </c>
      <c r="D48" s="267">
        <v>3</v>
      </c>
      <c r="E48" s="268">
        <v>7.0754716981132071E-4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575976733.9000001</v>
      </c>
      <c r="C50" s="273"/>
      <c r="D50" s="274">
        <v>4240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0.78392026218637545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620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3938801.79</v>
      </c>
      <c r="C59" s="268">
        <v>6.8384737753727507E-3</v>
      </c>
      <c r="D59" s="267">
        <v>68</v>
      </c>
      <c r="E59" s="268">
        <v>1.6037735849056604E-2</v>
      </c>
    </row>
    <row r="60" spans="1:5" x14ac:dyDescent="0.2">
      <c r="A60" s="264" t="s">
        <v>17</v>
      </c>
      <c r="B60" s="266">
        <v>63239672.309999995</v>
      </c>
      <c r="C60" s="268">
        <v>0.10979553268028278</v>
      </c>
      <c r="D60" s="267">
        <v>416</v>
      </c>
      <c r="E60" s="268">
        <v>9.8113207547169817E-2</v>
      </c>
    </row>
    <row r="61" spans="1:5" x14ac:dyDescent="0.2">
      <c r="A61" s="264" t="s">
        <v>18</v>
      </c>
      <c r="B61" s="266">
        <v>53548983.37000002</v>
      </c>
      <c r="C61" s="268">
        <v>9.2970740341218508E-2</v>
      </c>
      <c r="D61" s="267">
        <v>281</v>
      </c>
      <c r="E61" s="268">
        <v>6.6273584905660377E-2</v>
      </c>
    </row>
    <row r="62" spans="1:5" x14ac:dyDescent="0.2">
      <c r="A62" s="264" t="s">
        <v>19</v>
      </c>
      <c r="B62" s="266">
        <v>41837919.170000002</v>
      </c>
      <c r="C62" s="268">
        <v>7.2638210378240406E-2</v>
      </c>
      <c r="D62" s="267">
        <v>285</v>
      </c>
      <c r="E62" s="268">
        <v>6.7216981132075471E-2</v>
      </c>
    </row>
    <row r="63" spans="1:5" x14ac:dyDescent="0.2">
      <c r="A63" s="264" t="s">
        <v>20</v>
      </c>
      <c r="B63" s="266">
        <v>72229994.740000024</v>
      </c>
      <c r="C63" s="268">
        <v>0.12540436182365042</v>
      </c>
      <c r="D63" s="267">
        <v>474</v>
      </c>
      <c r="E63" s="268">
        <v>0.11179245283018868</v>
      </c>
    </row>
    <row r="64" spans="1:5" x14ac:dyDescent="0.2">
      <c r="A64" s="264" t="s">
        <v>21</v>
      </c>
      <c r="B64" s="266">
        <v>92550974.469999984</v>
      </c>
      <c r="C64" s="268">
        <v>0.1606852656066981</v>
      </c>
      <c r="D64" s="267">
        <v>599</v>
      </c>
      <c r="E64" s="268">
        <v>0.14127358490566039</v>
      </c>
    </row>
    <row r="65" spans="1:5" x14ac:dyDescent="0.2">
      <c r="A65" s="264" t="s">
        <v>22</v>
      </c>
      <c r="B65" s="266">
        <v>69770874.799999982</v>
      </c>
      <c r="C65" s="268">
        <v>0.12113488391722688</v>
      </c>
      <c r="D65" s="267">
        <v>542</v>
      </c>
      <c r="E65" s="268">
        <v>0.12783018867924528</v>
      </c>
    </row>
    <row r="66" spans="1:5" x14ac:dyDescent="0.2">
      <c r="A66" s="264" t="s">
        <v>23</v>
      </c>
      <c r="B66" s="266">
        <v>36235214.289999992</v>
      </c>
      <c r="C66" s="268">
        <v>6.2910899273044385E-2</v>
      </c>
      <c r="D66" s="267">
        <v>303</v>
      </c>
      <c r="E66" s="268">
        <v>7.1462264150943394E-2</v>
      </c>
    </row>
    <row r="67" spans="1:5" x14ac:dyDescent="0.2">
      <c r="A67" s="264" t="s">
        <v>39</v>
      </c>
      <c r="B67" s="266">
        <v>88011823.680000037</v>
      </c>
      <c r="C67" s="268">
        <v>0.15280447716014944</v>
      </c>
      <c r="D67" s="267">
        <v>780</v>
      </c>
      <c r="E67" s="268">
        <v>0.18396226415094338</v>
      </c>
    </row>
    <row r="68" spans="1:5" x14ac:dyDescent="0.2">
      <c r="A68" s="264" t="s">
        <v>40</v>
      </c>
      <c r="B68" s="266">
        <v>13814562.880000005</v>
      </c>
      <c r="C68" s="268">
        <v>2.3984584909289862E-2</v>
      </c>
      <c r="D68" s="267">
        <v>133</v>
      </c>
      <c r="E68" s="268">
        <v>3.1367924528301887E-2</v>
      </c>
    </row>
    <row r="69" spans="1:5" x14ac:dyDescent="0.2">
      <c r="A69" s="264" t="s">
        <v>41</v>
      </c>
      <c r="B69" s="266">
        <v>10534559.93</v>
      </c>
      <c r="C69" s="268">
        <v>1.8289905320774621E-2</v>
      </c>
      <c r="D69" s="267">
        <v>103</v>
      </c>
      <c r="E69" s="268">
        <v>2.4292452830188681E-2</v>
      </c>
    </row>
    <row r="70" spans="1:5" x14ac:dyDescent="0.2">
      <c r="A70" s="264" t="s">
        <v>42</v>
      </c>
      <c r="B70" s="266">
        <v>6729063.3899999987</v>
      </c>
      <c r="C70" s="268">
        <v>1.1682873619628333E-2</v>
      </c>
      <c r="D70" s="267">
        <v>56</v>
      </c>
      <c r="E70" s="268">
        <v>1.3207547169811321E-2</v>
      </c>
    </row>
    <row r="71" spans="1:5" x14ac:dyDescent="0.2">
      <c r="A71" s="264" t="s">
        <v>43</v>
      </c>
      <c r="B71" s="266">
        <v>4291118.74</v>
      </c>
      <c r="C71" s="268">
        <v>7.4501598544517173E-3</v>
      </c>
      <c r="D71" s="267">
        <v>35</v>
      </c>
      <c r="E71" s="268">
        <v>8.2547169811320754E-3</v>
      </c>
    </row>
    <row r="72" spans="1:5" x14ac:dyDescent="0.2">
      <c r="A72" s="264" t="s">
        <v>44</v>
      </c>
      <c r="B72" s="266">
        <v>4480199.13</v>
      </c>
      <c r="C72" s="268">
        <v>7.7784376803974216E-3</v>
      </c>
      <c r="D72" s="267">
        <v>53</v>
      </c>
      <c r="E72" s="268">
        <v>1.2500000000000001E-2</v>
      </c>
    </row>
    <row r="73" spans="1:5" x14ac:dyDescent="0.2">
      <c r="A73" s="264" t="s">
        <v>24</v>
      </c>
      <c r="B73" s="266">
        <v>2597308.8799999994</v>
      </c>
      <c r="C73" s="268">
        <v>4.5093989516092831E-3</v>
      </c>
      <c r="D73" s="267">
        <v>23</v>
      </c>
      <c r="E73" s="268">
        <v>5.4245283018867921E-3</v>
      </c>
    </row>
    <row r="74" spans="1:5" x14ac:dyDescent="0.2">
      <c r="A74" s="264" t="s">
        <v>25</v>
      </c>
      <c r="B74" s="266">
        <v>368558.42</v>
      </c>
      <c r="C74" s="268">
        <v>6.3988421460091187E-4</v>
      </c>
      <c r="D74" s="267">
        <v>4</v>
      </c>
      <c r="E74" s="268">
        <v>9.4339622641509435E-4</v>
      </c>
    </row>
    <row r="75" spans="1:5" x14ac:dyDescent="0.2">
      <c r="A75" s="264" t="s">
        <v>26</v>
      </c>
      <c r="B75" s="266">
        <v>309750.13</v>
      </c>
      <c r="C75" s="268">
        <v>5.3778236475395241E-4</v>
      </c>
      <c r="D75" s="267">
        <v>3</v>
      </c>
      <c r="E75" s="268">
        <v>7.0754716981132071E-4</v>
      </c>
    </row>
    <row r="76" spans="1:5" x14ac:dyDescent="0.2">
      <c r="A76" s="264" t="s">
        <v>3</v>
      </c>
      <c r="B76" s="266">
        <v>11487353.779999997</v>
      </c>
      <c r="C76" s="268">
        <v>1.9944128128610152E-2</v>
      </c>
      <c r="D76" s="267">
        <v>82</v>
      </c>
      <c r="E76" s="268">
        <v>1.9339622641509433E-2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575976733.89999986</v>
      </c>
      <c r="C78" s="273"/>
      <c r="D78" s="274">
        <v>4240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0.68057966755578003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9.1358204078319228E-4</v>
      </c>
      <c r="D88" s="267">
        <v>5</v>
      </c>
      <c r="E88" s="268">
        <v>1.1792452830188679E-3</v>
      </c>
    </row>
    <row r="89" spans="1:5" x14ac:dyDescent="0.2">
      <c r="A89" s="264" t="s">
        <v>528</v>
      </c>
      <c r="B89" s="266">
        <v>458206077.8100003</v>
      </c>
      <c r="C89" s="268">
        <v>0.79552879628911</v>
      </c>
      <c r="D89" s="267">
        <v>3407</v>
      </c>
      <c r="E89" s="268">
        <v>0.80353773584905663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117244454.09000006</v>
      </c>
      <c r="C91" s="268">
        <v>0.20355762167010683</v>
      </c>
      <c r="D91" s="267">
        <v>828</v>
      </c>
      <c r="E91" s="268">
        <v>0.19528301886792454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575976733.90000033</v>
      </c>
      <c r="C93" s="273"/>
      <c r="D93" s="274">
        <v>4240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563042460.53000009</v>
      </c>
      <c r="C100" s="268">
        <v>0.97754375722362841</v>
      </c>
      <c r="D100" s="267">
        <v>4061</v>
      </c>
      <c r="E100" s="268">
        <v>0.9577830188679245</v>
      </c>
    </row>
    <row r="101" spans="1:5" x14ac:dyDescent="0.2">
      <c r="A101" s="264" t="s">
        <v>5</v>
      </c>
      <c r="B101" s="266">
        <v>12934273.370000007</v>
      </c>
      <c r="C101" s="268">
        <v>2.2456242776371638E-2</v>
      </c>
      <c r="D101" s="267">
        <v>179</v>
      </c>
      <c r="E101" s="268">
        <v>4.2216981132075469E-2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575976733.9000001</v>
      </c>
      <c r="C103" s="273"/>
      <c r="D103" s="274">
        <v>4240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131704524.30999991</v>
      </c>
      <c r="C110" s="268">
        <v>0.22866292431330446</v>
      </c>
      <c r="D110" s="267">
        <v>1781</v>
      </c>
      <c r="E110" s="268">
        <v>0.42004716981132073</v>
      </c>
    </row>
    <row r="111" spans="1:5" x14ac:dyDescent="0.2">
      <c r="A111" s="264" t="s">
        <v>69</v>
      </c>
      <c r="B111" s="266">
        <v>245121889.53999978</v>
      </c>
      <c r="C111" s="268">
        <v>0.42557602610135559</v>
      </c>
      <c r="D111" s="267">
        <v>1813</v>
      </c>
      <c r="E111" s="268">
        <v>0.42759433962264148</v>
      </c>
    </row>
    <row r="112" spans="1:5" x14ac:dyDescent="0.2">
      <c r="A112" s="264" t="s">
        <v>70</v>
      </c>
      <c r="B112" s="266">
        <v>105206348.15999998</v>
      </c>
      <c r="C112" s="268">
        <v>0.18265728799084752</v>
      </c>
      <c r="D112" s="267">
        <v>446</v>
      </c>
      <c r="E112" s="268">
        <v>0.10518867924528302</v>
      </c>
    </row>
    <row r="113" spans="1:5" x14ac:dyDescent="0.2">
      <c r="A113" s="264" t="s">
        <v>71</v>
      </c>
      <c r="B113" s="266">
        <v>34543353.590000004</v>
      </c>
      <c r="C113" s="268">
        <v>5.9973522465227525E-2</v>
      </c>
      <c r="D113" s="267">
        <v>100</v>
      </c>
      <c r="E113" s="268">
        <v>2.358490566037736E-2</v>
      </c>
    </row>
    <row r="114" spans="1:5" x14ac:dyDescent="0.2">
      <c r="A114" s="264" t="s">
        <v>72</v>
      </c>
      <c r="B114" s="266">
        <v>19237781.539999999</v>
      </c>
      <c r="C114" s="268">
        <v>3.3400275406506329E-2</v>
      </c>
      <c r="D114" s="267">
        <v>43</v>
      </c>
      <c r="E114" s="268">
        <v>1.0141509433962264E-2</v>
      </c>
    </row>
    <row r="115" spans="1:5" x14ac:dyDescent="0.2">
      <c r="A115" s="264" t="s">
        <v>73</v>
      </c>
      <c r="B115" s="266">
        <v>24327560.870000001</v>
      </c>
      <c r="C115" s="268">
        <v>4.2237054794341262E-2</v>
      </c>
      <c r="D115" s="267">
        <v>42</v>
      </c>
      <c r="E115" s="268">
        <v>9.9056603773584901E-3</v>
      </c>
    </row>
    <row r="116" spans="1:5" x14ac:dyDescent="0.2">
      <c r="A116" s="264" t="s">
        <v>74</v>
      </c>
      <c r="B116" s="266">
        <v>6574931.4000000004</v>
      </c>
      <c r="C116" s="268">
        <v>1.1415272550126187E-2</v>
      </c>
      <c r="D116" s="267">
        <v>8</v>
      </c>
      <c r="E116" s="268">
        <v>1.8867924528301887E-3</v>
      </c>
    </row>
    <row r="117" spans="1:5" x14ac:dyDescent="0.2">
      <c r="A117" s="264" t="s">
        <v>144</v>
      </c>
      <c r="B117" s="266">
        <v>5240244.49</v>
      </c>
      <c r="C117" s="268">
        <v>9.0980141758812867E-3</v>
      </c>
      <c r="D117" s="267">
        <v>5</v>
      </c>
      <c r="E117" s="268">
        <v>1.1792452830188679E-3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6.9796222024099417E-3</v>
      </c>
      <c r="D121" s="267">
        <v>2</v>
      </c>
      <c r="E121" s="268">
        <v>4.7169811320754717E-4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575976733.89999962</v>
      </c>
      <c r="C123" s="273"/>
      <c r="D123" s="274">
        <v>4240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135843.56931603776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366968802.67999953</v>
      </c>
      <c r="C132" s="268">
        <v>0.6371243508313521</v>
      </c>
      <c r="D132" s="267">
        <v>2511</v>
      </c>
      <c r="E132" s="268">
        <v>0.59221698113207544</v>
      </c>
    </row>
    <row r="133" spans="1:5" x14ac:dyDescent="0.2">
      <c r="A133" s="264" t="s">
        <v>7</v>
      </c>
      <c r="B133" s="266">
        <v>190454466.77999982</v>
      </c>
      <c r="C133" s="268">
        <v>0.33066347227328524</v>
      </c>
      <c r="D133" s="267">
        <v>1500</v>
      </c>
      <c r="E133" s="268">
        <v>0.35377358490566035</v>
      </c>
    </row>
    <row r="134" spans="1:5" x14ac:dyDescent="0.2">
      <c r="A134" s="264" t="s">
        <v>8</v>
      </c>
      <c r="B134" s="266">
        <v>18553464.439999998</v>
      </c>
      <c r="C134" s="268">
        <v>3.221217689536264E-2</v>
      </c>
      <c r="D134" s="267">
        <v>229</v>
      </c>
      <c r="E134" s="268">
        <v>5.4009433962264153E-2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575976733.89999938</v>
      </c>
      <c r="C136" s="268"/>
      <c r="D136" s="274">
        <v>4240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3.3797024869722773E-4</v>
      </c>
      <c r="D150" s="267">
        <v>1</v>
      </c>
      <c r="E150" s="268">
        <v>2.3584905660377359E-4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575782070.9000001</v>
      </c>
      <c r="C154" s="268">
        <v>0.99966202975130281</v>
      </c>
      <c r="D154" s="267">
        <v>4239</v>
      </c>
      <c r="E154" s="268">
        <v>0.99976415094339621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575976733.9000001</v>
      </c>
      <c r="C156" s="268"/>
      <c r="D156" s="281">
        <v>4240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141.72589650548511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87689650.049999967</v>
      </c>
      <c r="C165" s="268">
        <v>0.15224512534776186</v>
      </c>
      <c r="D165" s="267">
        <v>689</v>
      </c>
      <c r="E165" s="268">
        <v>0.16250000000000001</v>
      </c>
    </row>
    <row r="166" spans="1:5" x14ac:dyDescent="0.2">
      <c r="A166" s="264" t="s">
        <v>10</v>
      </c>
      <c r="B166" s="266">
        <v>160001126.75000015</v>
      </c>
      <c r="C166" s="268">
        <v>0.27779095462175257</v>
      </c>
      <c r="D166" s="267">
        <v>1149</v>
      </c>
      <c r="E166" s="268">
        <v>0.27099056603773586</v>
      </c>
    </row>
    <row r="167" spans="1:5" x14ac:dyDescent="0.2">
      <c r="A167" s="264" t="s">
        <v>11</v>
      </c>
      <c r="B167" s="266">
        <v>317243893.25999975</v>
      </c>
      <c r="C167" s="268">
        <v>0.55079289594200698</v>
      </c>
      <c r="D167" s="267">
        <v>2318</v>
      </c>
      <c r="E167" s="268">
        <v>0.54669811320754713</v>
      </c>
    </row>
    <row r="168" spans="1:5" x14ac:dyDescent="0.2">
      <c r="A168" s="264" t="s">
        <v>12</v>
      </c>
      <c r="B168" s="266">
        <v>11042063.840000004</v>
      </c>
      <c r="C168" s="268">
        <v>1.9171024088478383E-2</v>
      </c>
      <c r="D168" s="267">
        <v>84</v>
      </c>
      <c r="E168" s="268">
        <v>1.981132075471698E-2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575976733.89999998</v>
      </c>
      <c r="C173" s="273"/>
      <c r="D173" s="274">
        <v>4240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10.258517671664643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288968439.29999977</v>
      </c>
      <c r="C182" s="268">
        <v>0.50170158322778757</v>
      </c>
      <c r="D182" s="267">
        <v>2272</v>
      </c>
      <c r="E182" s="268">
        <v>0.53584905660377358</v>
      </c>
    </row>
    <row r="183" spans="1:6" x14ac:dyDescent="0.2">
      <c r="A183" s="264" t="s">
        <v>50</v>
      </c>
      <c r="B183" s="266">
        <v>287008294.59999955</v>
      </c>
      <c r="C183" s="268">
        <v>0.49829841677221237</v>
      </c>
      <c r="D183" s="267">
        <v>1968</v>
      </c>
      <c r="E183" s="268">
        <v>0.46415094339622642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575976733.89999938</v>
      </c>
      <c r="C185" s="271"/>
      <c r="D185" s="274">
        <v>4240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31181005.309999987</v>
      </c>
      <c r="C194" s="268">
        <v>5.4135876459575148E-2</v>
      </c>
      <c r="D194" s="267">
        <v>316</v>
      </c>
      <c r="E194" s="268">
        <v>7.452830188679245E-2</v>
      </c>
      <c r="F194" s="268">
        <v>0.8014936573096455</v>
      </c>
      <c r="G194" s="168"/>
    </row>
    <row r="195" spans="1:7" x14ac:dyDescent="0.2">
      <c r="A195" s="264" t="s">
        <v>52</v>
      </c>
      <c r="B195" s="266">
        <v>69679307.920000002</v>
      </c>
      <c r="C195" s="268">
        <v>0.12097590721797731</v>
      </c>
      <c r="D195" s="267">
        <v>594</v>
      </c>
      <c r="E195" s="268">
        <v>0.14009433962264151</v>
      </c>
      <c r="F195" s="268">
        <v>0.80601556868696023</v>
      </c>
      <c r="G195" s="168"/>
    </row>
    <row r="196" spans="1:7" x14ac:dyDescent="0.2">
      <c r="A196" s="264" t="s">
        <v>53</v>
      </c>
      <c r="B196" s="266">
        <v>69982724.540000066</v>
      </c>
      <c r="C196" s="268">
        <v>0.12150269346148683</v>
      </c>
      <c r="D196" s="267">
        <v>624</v>
      </c>
      <c r="E196" s="268">
        <v>0.14716981132075471</v>
      </c>
      <c r="F196" s="268">
        <v>0.79981555096712009</v>
      </c>
      <c r="G196" s="168"/>
    </row>
    <row r="197" spans="1:7" x14ac:dyDescent="0.2">
      <c r="A197" s="264" t="s">
        <v>54</v>
      </c>
      <c r="B197" s="266">
        <v>28375880.970000006</v>
      </c>
      <c r="C197" s="268">
        <v>4.9265672204958498E-2</v>
      </c>
      <c r="D197" s="267">
        <v>257</v>
      </c>
      <c r="E197" s="268">
        <v>6.0613207547169812E-2</v>
      </c>
      <c r="F197" s="268">
        <v>0.79781908624683295</v>
      </c>
      <c r="G197" s="168"/>
    </row>
    <row r="198" spans="1:7" x14ac:dyDescent="0.2">
      <c r="A198" s="264" t="s">
        <v>55</v>
      </c>
      <c r="B198" s="266">
        <v>21745427.009999994</v>
      </c>
      <c r="C198" s="268">
        <v>3.7754002427770626E-2</v>
      </c>
      <c r="D198" s="267">
        <v>195</v>
      </c>
      <c r="E198" s="268">
        <v>4.5990566037735846E-2</v>
      </c>
      <c r="F198" s="268">
        <v>0.80458920724088212</v>
      </c>
      <c r="G198" s="168"/>
    </row>
    <row r="199" spans="1:7" x14ac:dyDescent="0.2">
      <c r="A199" s="264" t="s">
        <v>56</v>
      </c>
      <c r="B199" s="266">
        <v>20947354.000000007</v>
      </c>
      <c r="C199" s="268">
        <v>3.6368403039760369E-2</v>
      </c>
      <c r="D199" s="267">
        <v>169</v>
      </c>
      <c r="E199" s="268">
        <v>3.9858490566037734E-2</v>
      </c>
      <c r="F199" s="268">
        <v>0.79774773817260103</v>
      </c>
      <c r="G199" s="168"/>
    </row>
    <row r="200" spans="1:7" x14ac:dyDescent="0.2">
      <c r="A200" s="264" t="s">
        <v>27</v>
      </c>
      <c r="B200" s="266">
        <v>138088202.21000004</v>
      </c>
      <c r="C200" s="268">
        <v>0.23974614612467082</v>
      </c>
      <c r="D200" s="267">
        <v>851</v>
      </c>
      <c r="E200" s="268">
        <v>0.20070754716981132</v>
      </c>
      <c r="F200" s="268">
        <v>0.77775706338522643</v>
      </c>
      <c r="G200" s="168"/>
    </row>
    <row r="201" spans="1:7" x14ac:dyDescent="0.2">
      <c r="A201" s="264" t="s">
        <v>57</v>
      </c>
      <c r="B201" s="266">
        <v>67231768.160000041</v>
      </c>
      <c r="C201" s="268">
        <v>0.11672653460282424</v>
      </c>
      <c r="D201" s="267">
        <v>421</v>
      </c>
      <c r="E201" s="268">
        <v>9.9292452830188685E-2</v>
      </c>
      <c r="F201" s="268">
        <v>0.78191200861237753</v>
      </c>
      <c r="G201" s="168"/>
    </row>
    <row r="202" spans="1:7" x14ac:dyDescent="0.2">
      <c r="A202" s="264" t="s">
        <v>58</v>
      </c>
      <c r="B202" s="266">
        <v>80563592.87000002</v>
      </c>
      <c r="C202" s="268">
        <v>0.13987299855758986</v>
      </c>
      <c r="D202" s="267">
        <v>322</v>
      </c>
      <c r="E202" s="268">
        <v>7.5943396226415091E-2</v>
      </c>
      <c r="F202" s="268">
        <v>0.7375143954152702</v>
      </c>
      <c r="G202" s="168"/>
    </row>
    <row r="203" spans="1:7" x14ac:dyDescent="0.2">
      <c r="A203" s="264" t="s">
        <v>59</v>
      </c>
      <c r="B203" s="266">
        <v>28258419.609999999</v>
      </c>
      <c r="C203" s="268">
        <v>4.9061737995316622E-2</v>
      </c>
      <c r="D203" s="267">
        <v>248</v>
      </c>
      <c r="E203" s="268">
        <v>5.849056603773585E-2</v>
      </c>
      <c r="F203" s="268">
        <v>0.79789357695420438</v>
      </c>
      <c r="G203" s="168"/>
    </row>
    <row r="204" spans="1:7" x14ac:dyDescent="0.2">
      <c r="A204" s="264" t="s">
        <v>60</v>
      </c>
      <c r="B204" s="266">
        <v>19827415.299999997</v>
      </c>
      <c r="C204" s="268">
        <v>3.4423986479013569E-2</v>
      </c>
      <c r="D204" s="267">
        <v>242</v>
      </c>
      <c r="E204" s="268">
        <v>5.7075471698113209E-2</v>
      </c>
      <c r="F204" s="268">
        <v>0.78475815544479588</v>
      </c>
      <c r="G204" s="168"/>
    </row>
    <row r="205" spans="1:7" x14ac:dyDescent="0.2">
      <c r="A205" s="264" t="s">
        <v>2</v>
      </c>
      <c r="B205" s="266">
        <v>95636</v>
      </c>
      <c r="C205" s="268">
        <v>1.6604142905641073E-4</v>
      </c>
      <c r="D205" s="267">
        <v>1</v>
      </c>
      <c r="E205" s="268">
        <v>2.3584905660377359E-4</v>
      </c>
      <c r="F205" s="268">
        <v>0.57267065868263478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575976733.89999998</v>
      </c>
      <c r="C207" s="273"/>
      <c r="D207" s="274">
        <v>4240</v>
      </c>
      <c r="E207" s="273"/>
      <c r="F207" s="286">
        <v>0.78392026218637567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1.563083970256876E-4</v>
      </c>
      <c r="D214" s="267">
        <v>1</v>
      </c>
      <c r="E214" s="268">
        <v>2.3584905660377359E-4</v>
      </c>
    </row>
    <row r="215" spans="1:7" x14ac:dyDescent="0.2">
      <c r="A215" s="264" t="s">
        <v>303</v>
      </c>
      <c r="B215" s="266">
        <v>12333275.439999998</v>
      </c>
      <c r="C215" s="268">
        <v>2.1412801445103651E-2</v>
      </c>
      <c r="D215" s="267">
        <v>83</v>
      </c>
      <c r="E215" s="268">
        <v>1.9575471698113207E-2</v>
      </c>
    </row>
    <row r="216" spans="1:7" x14ac:dyDescent="0.2">
      <c r="A216" s="264" t="s">
        <v>280</v>
      </c>
      <c r="B216" s="266">
        <v>532296330.54999989</v>
      </c>
      <c r="C216" s="268">
        <v>0.92416290315368244</v>
      </c>
      <c r="D216" s="267">
        <v>3938</v>
      </c>
      <c r="E216" s="268">
        <v>0.92877358490566042</v>
      </c>
    </row>
    <row r="217" spans="1:7" x14ac:dyDescent="0.2">
      <c r="A217" s="264" t="s">
        <v>281</v>
      </c>
      <c r="B217" s="266">
        <v>5551009.8799999999</v>
      </c>
      <c r="C217" s="268">
        <v>9.637559216000827E-3</v>
      </c>
      <c r="D217" s="267">
        <v>41</v>
      </c>
      <c r="E217" s="268">
        <v>9.6698113207547166E-3</v>
      </c>
    </row>
    <row r="218" spans="1:7" x14ac:dyDescent="0.2">
      <c r="A218" s="264" t="s">
        <v>282</v>
      </c>
      <c r="B218" s="266">
        <v>17602141.430000003</v>
      </c>
      <c r="C218" s="268">
        <v>3.0560507732341945E-2</v>
      </c>
      <c r="D218" s="267">
        <v>113</v>
      </c>
      <c r="E218" s="268">
        <v>2.6650943396226416E-2</v>
      </c>
    </row>
    <row r="219" spans="1:7" x14ac:dyDescent="0.2">
      <c r="A219" s="264" t="s">
        <v>283</v>
      </c>
      <c r="B219" s="266">
        <v>8031988.7599999988</v>
      </c>
      <c r="C219" s="268">
        <v>1.3944988203975788E-2</v>
      </c>
      <c r="D219" s="267">
        <v>62</v>
      </c>
      <c r="E219" s="268">
        <v>1.4622641509433962E-2</v>
      </c>
    </row>
    <row r="220" spans="1:7" x14ac:dyDescent="0.2">
      <c r="A220" s="264" t="s">
        <v>38</v>
      </c>
      <c r="B220" s="266">
        <v>71957.84</v>
      </c>
      <c r="C220" s="268">
        <v>1.2493185186972014E-4</v>
      </c>
      <c r="D220" s="267">
        <v>2</v>
      </c>
      <c r="E220" s="268">
        <v>4.7169811320754717E-4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575976733.89999986</v>
      </c>
      <c r="C229" s="273"/>
      <c r="D229" s="274">
        <v>4240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2.8849786921809589E-2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317388895.47999978</v>
      </c>
      <c r="C240" s="268">
        <v>0.55104464607611103</v>
      </c>
      <c r="D240" s="267">
        <v>2212</v>
      </c>
      <c r="E240" s="268">
        <v>0.52169811320754722</v>
      </c>
    </row>
    <row r="241" spans="1:6" x14ac:dyDescent="0.2">
      <c r="A241" s="264" t="s">
        <v>534</v>
      </c>
      <c r="B241" s="266">
        <v>258587838.42000002</v>
      </c>
      <c r="C241" s="268">
        <v>0.44895535392388891</v>
      </c>
      <c r="D241" s="267">
        <v>2028</v>
      </c>
      <c r="E241" s="268">
        <v>0.47830188679245284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575976733.89999986</v>
      </c>
      <c r="C243" s="268"/>
      <c r="D243" s="281">
        <v>4240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66314059.320000015</v>
      </c>
      <c r="C251" s="268">
        <v>0.11513322573115141</v>
      </c>
      <c r="D251" s="267">
        <v>487</v>
      </c>
      <c r="E251" s="268">
        <v>0.11485849056603774</v>
      </c>
      <c r="F251" s="168"/>
    </row>
    <row r="252" spans="1:6" x14ac:dyDescent="0.2">
      <c r="A252" s="264" t="s">
        <v>37</v>
      </c>
      <c r="B252" s="266">
        <v>509662674.57999986</v>
      </c>
      <c r="C252" s="268">
        <v>0.88486677426884863</v>
      </c>
      <c r="D252" s="267">
        <v>3753</v>
      </c>
      <c r="E252" s="268">
        <v>0.8851415094339623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575976733.89999986</v>
      </c>
      <c r="C254" s="268"/>
      <c r="D254" s="281">
        <v>4240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2.924561392093477E-3</v>
      </c>
      <c r="D263" s="267">
        <v>7</v>
      </c>
      <c r="E263" s="268">
        <v>3.1645569620253164E-3</v>
      </c>
      <c r="F263" s="168"/>
    </row>
    <row r="264" spans="1:6" x14ac:dyDescent="0.2">
      <c r="A264" s="264" t="s">
        <v>148</v>
      </c>
      <c r="B264" s="266">
        <v>7459564.8300000001</v>
      </c>
      <c r="C264" s="268">
        <v>2.3502916882831071E-2</v>
      </c>
      <c r="D264" s="267">
        <v>50</v>
      </c>
      <c r="E264" s="268">
        <v>2.2603978300180832E-2</v>
      </c>
      <c r="F264" s="168"/>
    </row>
    <row r="265" spans="1:6" x14ac:dyDescent="0.2">
      <c r="A265" s="264" t="s">
        <v>80</v>
      </c>
      <c r="B265" s="266">
        <v>104392136.18999998</v>
      </c>
      <c r="C265" s="268">
        <v>0.32890922674570428</v>
      </c>
      <c r="D265" s="267">
        <v>748</v>
      </c>
      <c r="E265" s="268">
        <v>0.33815551537070526</v>
      </c>
      <c r="F265" s="168"/>
    </row>
    <row r="266" spans="1:6" x14ac:dyDescent="0.2">
      <c r="A266" s="264" t="s">
        <v>81</v>
      </c>
      <c r="B266" s="266">
        <v>87594205.670000017</v>
      </c>
      <c r="C266" s="268">
        <v>0.27598383849418473</v>
      </c>
      <c r="D266" s="267">
        <v>656</v>
      </c>
      <c r="E266" s="268">
        <v>0.29656419529837252</v>
      </c>
      <c r="F266" s="168"/>
    </row>
    <row r="267" spans="1:6" x14ac:dyDescent="0.2">
      <c r="A267" s="264" t="s">
        <v>82</v>
      </c>
      <c r="B267" s="266">
        <v>77215929.040000051</v>
      </c>
      <c r="C267" s="268">
        <v>0.24328491052978798</v>
      </c>
      <c r="D267" s="267">
        <v>524</v>
      </c>
      <c r="E267" s="268">
        <v>0.23688969258589512</v>
      </c>
      <c r="F267" s="168"/>
    </row>
    <row r="268" spans="1:6" x14ac:dyDescent="0.2">
      <c r="A268" s="264" t="s">
        <v>83</v>
      </c>
      <c r="B268" s="266">
        <v>25288825.549999997</v>
      </c>
      <c r="C268" s="268">
        <v>7.9677726316652264E-2</v>
      </c>
      <c r="D268" s="267">
        <v>140</v>
      </c>
      <c r="E268" s="268">
        <v>6.3291139240506333E-2</v>
      </c>
      <c r="F268" s="168"/>
    </row>
    <row r="269" spans="1:6" x14ac:dyDescent="0.2">
      <c r="A269" s="264" t="s">
        <v>84</v>
      </c>
      <c r="B269" s="266">
        <v>10345591.529999999</v>
      </c>
      <c r="C269" s="268">
        <v>3.2595946730757365E-2</v>
      </c>
      <c r="D269" s="267">
        <v>61</v>
      </c>
      <c r="E269" s="268">
        <v>2.7576853526220614E-2</v>
      </c>
      <c r="F269" s="168"/>
    </row>
    <row r="270" spans="1:6" x14ac:dyDescent="0.2">
      <c r="A270" s="264" t="s">
        <v>85</v>
      </c>
      <c r="B270" s="266">
        <v>1930034.29</v>
      </c>
      <c r="C270" s="268">
        <v>6.0809761068708187E-3</v>
      </c>
      <c r="D270" s="267">
        <v>11</v>
      </c>
      <c r="E270" s="268">
        <v>4.9728752260397831E-3</v>
      </c>
      <c r="F270" s="168"/>
    </row>
    <row r="271" spans="1:6" x14ac:dyDescent="0.2">
      <c r="A271" s="264" t="s">
        <v>86</v>
      </c>
      <c r="B271" s="266">
        <v>1275903.52</v>
      </c>
      <c r="C271" s="268">
        <v>4.0200005046502948E-3</v>
      </c>
      <c r="D271" s="267">
        <v>7</v>
      </c>
      <c r="E271" s="268">
        <v>3.1645569620253164E-3</v>
      </c>
      <c r="F271" s="168"/>
    </row>
    <row r="272" spans="1:6" x14ac:dyDescent="0.2">
      <c r="A272" s="264" t="s">
        <v>0</v>
      </c>
      <c r="B272" s="266">
        <v>382105.1</v>
      </c>
      <c r="C272" s="268">
        <v>1.2039019179361237E-3</v>
      </c>
      <c r="D272" s="267">
        <v>2</v>
      </c>
      <c r="E272" s="268">
        <v>9.0415913200723324E-4</v>
      </c>
      <c r="F272" s="168"/>
    </row>
    <row r="273" spans="1:6" x14ac:dyDescent="0.2">
      <c r="A273" s="264" t="s">
        <v>67</v>
      </c>
      <c r="B273" s="266">
        <v>229703.31</v>
      </c>
      <c r="C273" s="268">
        <v>7.2372825033027819E-4</v>
      </c>
      <c r="D273" s="267">
        <v>2</v>
      </c>
      <c r="E273" s="268">
        <v>9.0415913200723324E-4</v>
      </c>
      <c r="F273" s="168"/>
    </row>
    <row r="274" spans="1:6" x14ac:dyDescent="0.2">
      <c r="A274" s="264" t="s">
        <v>79</v>
      </c>
      <c r="B274" s="266">
        <v>346673.14</v>
      </c>
      <c r="C274" s="268">
        <v>1.0922661282012156E-3</v>
      </c>
      <c r="D274" s="267">
        <v>4</v>
      </c>
      <c r="E274" s="268">
        <v>1.8083182640144665E-3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317388895.48000008</v>
      </c>
      <c r="C276" s="268"/>
      <c r="D276" s="274">
        <v>2212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1.5496538383169205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575976733.9000001</v>
      </c>
      <c r="C288" s="268">
        <v>1.0000000000000004</v>
      </c>
      <c r="D288" s="267">
        <v>4240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575976733.9000001</v>
      </c>
      <c r="C290" s="271"/>
      <c r="D290" s="274">
        <v>4240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452082427.40999973</v>
      </c>
      <c r="C299" s="268">
        <v>0.78489702934509442</v>
      </c>
      <c r="D299" s="267">
        <v>3218</v>
      </c>
      <c r="E299" s="268">
        <v>0.75896226415094337</v>
      </c>
    </row>
    <row r="300" spans="1:6" x14ac:dyDescent="0.2">
      <c r="A300" s="264" t="s">
        <v>133</v>
      </c>
      <c r="B300" s="266">
        <v>93310451.010000005</v>
      </c>
      <c r="C300" s="268">
        <v>0.16200385452756921</v>
      </c>
      <c r="D300" s="267">
        <v>764</v>
      </c>
      <c r="E300" s="268">
        <v>0.18018867924528301</v>
      </c>
    </row>
    <row r="301" spans="1:6" x14ac:dyDescent="0.2">
      <c r="A301" s="264" t="s">
        <v>134</v>
      </c>
      <c r="B301" s="266">
        <v>17483628.940000005</v>
      </c>
      <c r="C301" s="268">
        <v>3.0354748570513419E-2</v>
      </c>
      <c r="D301" s="267">
        <v>135</v>
      </c>
      <c r="E301" s="268">
        <v>3.1839622641509434E-2</v>
      </c>
    </row>
    <row r="302" spans="1:6" x14ac:dyDescent="0.2">
      <c r="A302" s="264" t="s">
        <v>135</v>
      </c>
      <c r="B302" s="266">
        <v>8293774.1499999994</v>
      </c>
      <c r="C302" s="268">
        <v>1.4399495086966399E-2</v>
      </c>
      <c r="D302" s="267">
        <v>45</v>
      </c>
      <c r="E302" s="268">
        <v>1.0613207547169811E-2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4806452.3900000015</v>
      </c>
      <c r="C305" s="268">
        <v>8.3448724698565527E-3</v>
      </c>
      <c r="D305" s="267">
        <v>78</v>
      </c>
      <c r="E305" s="268">
        <v>1.8396226415094339E-2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575976733.89999974</v>
      </c>
      <c r="C307" s="271"/>
      <c r="D307" s="274">
        <v>4240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622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573392186.57999933</v>
      </c>
      <c r="C6" s="266">
        <v>332642653.80000007</v>
      </c>
      <c r="D6" s="266">
        <v>240749532.78000006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4221</v>
      </c>
      <c r="C7" s="267">
        <v>2437</v>
      </c>
      <c r="D7" s="267">
        <v>1784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0.78385018001166984</v>
      </c>
      <c r="C8" s="268">
        <v>0.78762713697438158</v>
      </c>
      <c r="D8" s="268">
        <v>0.77863157388247661</v>
      </c>
      <c r="G8" s="157"/>
      <c r="H8" s="157"/>
      <c r="I8" s="157"/>
      <c r="J8" s="157"/>
    </row>
    <row r="9" spans="1:10" x14ac:dyDescent="0.2">
      <c r="A9" s="264" t="s">
        <v>155</v>
      </c>
      <c r="B9" s="268">
        <v>6.6250000000000001E-6</v>
      </c>
      <c r="C9" s="268">
        <v>6.6250000000000001E-6</v>
      </c>
      <c r="D9" s="268">
        <v>1.3821428571428571E-2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11.892582743889871</v>
      </c>
      <c r="C11" s="266">
        <v>11.891430665468988</v>
      </c>
      <c r="D11" s="266">
        <v>11.894174565975122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11.720739219712526</v>
      </c>
      <c r="C12" s="266">
        <v>11.720739219712526</v>
      </c>
      <c r="D12" s="266">
        <v>11.759069130732374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16.271047227926079</v>
      </c>
      <c r="C13" s="266">
        <v>16.271047227926079</v>
      </c>
      <c r="D13" s="266">
        <v>12.131416837782341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135842.73550817327</v>
      </c>
      <c r="C14" s="266">
        <v>136496.78038572017</v>
      </c>
      <c r="D14" s="266">
        <v>134949.28967488793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0.53</v>
      </c>
      <c r="C15" s="266">
        <v>0.53</v>
      </c>
      <c r="D15" s="266">
        <v>1935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10.182279659562937</v>
      </c>
      <c r="C17" s="266">
        <v>10.176389252489786</v>
      </c>
      <c r="D17" s="266">
        <v>10.190418411144847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18.25</v>
      </c>
      <c r="C19" s="266">
        <v>18.25</v>
      </c>
      <c r="D19" s="266">
        <v>18.25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0.55120637803791162</v>
      </c>
      <c r="C20" s="268">
        <v>0.78469879132499853</v>
      </c>
      <c r="D20" s="268">
        <v>0.22859085683165165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0.44879362196208972</v>
      </c>
      <c r="C21" s="268">
        <v>0.21530120867500158</v>
      </c>
      <c r="D21" s="268">
        <v>0.77140914316834841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0.37993981365423629</v>
      </c>
      <c r="C23" s="268">
        <v>0.31815833484070177</v>
      </c>
      <c r="D23" s="268">
        <v>0.46530303256026118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1.5485144659500485</v>
      </c>
      <c r="C24" s="266">
        <v>1.5840286568904258</v>
      </c>
      <c r="D24" s="266">
        <v>1.3800693057414639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1529843.1199999996</v>
      </c>
      <c r="C31" s="268">
        <v>2.66805714449085E-3</v>
      </c>
      <c r="D31" s="267">
        <v>43</v>
      </c>
      <c r="E31" s="268">
        <v>1.0187159440890783E-2</v>
      </c>
    </row>
    <row r="32" spans="1:10" x14ac:dyDescent="0.2">
      <c r="A32" s="264" t="s">
        <v>17</v>
      </c>
      <c r="B32" s="266">
        <v>17091721.159999996</v>
      </c>
      <c r="C32" s="268">
        <v>2.9808081728395421E-2</v>
      </c>
      <c r="D32" s="267">
        <v>183</v>
      </c>
      <c r="E32" s="268">
        <v>4.3354655294953803E-2</v>
      </c>
    </row>
    <row r="33" spans="1:5" x14ac:dyDescent="0.2">
      <c r="A33" s="264" t="s">
        <v>18</v>
      </c>
      <c r="B33" s="266">
        <v>11145159.93</v>
      </c>
      <c r="C33" s="268">
        <v>1.9437237183986322E-2</v>
      </c>
      <c r="D33" s="267">
        <v>92</v>
      </c>
      <c r="E33" s="268">
        <v>2.1795782989812839E-2</v>
      </c>
    </row>
    <row r="34" spans="1:5" x14ac:dyDescent="0.2">
      <c r="A34" s="264" t="s">
        <v>19</v>
      </c>
      <c r="B34" s="266">
        <v>11978022.250000002</v>
      </c>
      <c r="C34" s="268">
        <v>2.0889754918780742E-2</v>
      </c>
      <c r="D34" s="267">
        <v>101</v>
      </c>
      <c r="E34" s="268">
        <v>2.3927979151859749E-2</v>
      </c>
    </row>
    <row r="35" spans="1:5" x14ac:dyDescent="0.2">
      <c r="A35" s="264" t="s">
        <v>20</v>
      </c>
      <c r="B35" s="266">
        <v>17068324.759999998</v>
      </c>
      <c r="C35" s="268">
        <v>2.9767278242495924E-2</v>
      </c>
      <c r="D35" s="267">
        <v>128</v>
      </c>
      <c r="E35" s="268">
        <v>3.0324567638000476E-2</v>
      </c>
    </row>
    <row r="36" spans="1:5" x14ac:dyDescent="0.2">
      <c r="A36" s="264" t="s">
        <v>21</v>
      </c>
      <c r="B36" s="266">
        <v>35598186.460000001</v>
      </c>
      <c r="C36" s="268">
        <v>6.208348717188758E-2</v>
      </c>
      <c r="D36" s="267">
        <v>251</v>
      </c>
      <c r="E36" s="268">
        <v>5.9464581852641557E-2</v>
      </c>
    </row>
    <row r="37" spans="1:5" x14ac:dyDescent="0.2">
      <c r="A37" s="264" t="s">
        <v>22</v>
      </c>
      <c r="B37" s="266">
        <v>51340849.130000003</v>
      </c>
      <c r="C37" s="268">
        <v>8.9538801420058933E-2</v>
      </c>
      <c r="D37" s="267">
        <v>319</v>
      </c>
      <c r="E37" s="268">
        <v>7.5574508410329311E-2</v>
      </c>
    </row>
    <row r="38" spans="1:5" x14ac:dyDescent="0.2">
      <c r="A38" s="264" t="s">
        <v>23</v>
      </c>
      <c r="B38" s="266">
        <v>75073882.799999997</v>
      </c>
      <c r="C38" s="268">
        <v>0.13092937880402325</v>
      </c>
      <c r="D38" s="267">
        <v>526</v>
      </c>
      <c r="E38" s="268">
        <v>0.1246150201374082</v>
      </c>
    </row>
    <row r="39" spans="1:5" x14ac:dyDescent="0.2">
      <c r="A39" s="264" t="s">
        <v>39</v>
      </c>
      <c r="B39" s="266">
        <v>135386115.63000005</v>
      </c>
      <c r="C39" s="268">
        <v>0.2361143363977648</v>
      </c>
      <c r="D39" s="267">
        <v>920</v>
      </c>
      <c r="E39" s="268">
        <v>0.2179578298981284</v>
      </c>
    </row>
    <row r="40" spans="1:5" x14ac:dyDescent="0.2">
      <c r="A40" s="264" t="s">
        <v>40</v>
      </c>
      <c r="B40" s="266">
        <v>132743526.94999996</v>
      </c>
      <c r="C40" s="268">
        <v>0.23150564318245989</v>
      </c>
      <c r="D40" s="267">
        <v>936</v>
      </c>
      <c r="E40" s="268">
        <v>0.22174840085287847</v>
      </c>
    </row>
    <row r="41" spans="1:5" x14ac:dyDescent="0.2">
      <c r="A41" s="264" t="s">
        <v>41</v>
      </c>
      <c r="B41" s="266">
        <v>63938214.260000043</v>
      </c>
      <c r="C41" s="268">
        <v>0.11150869467084959</v>
      </c>
      <c r="D41" s="267">
        <v>583</v>
      </c>
      <c r="E41" s="268">
        <v>0.13811892916370527</v>
      </c>
    </row>
    <row r="42" spans="1:5" x14ac:dyDescent="0.2">
      <c r="A42" s="264" t="s">
        <v>42</v>
      </c>
      <c r="B42" s="266">
        <v>5173056.9099999992</v>
      </c>
      <c r="C42" s="268">
        <v>9.0218475784518744E-3</v>
      </c>
      <c r="D42" s="267">
        <v>39</v>
      </c>
      <c r="E42" s="268">
        <v>9.2395167022032692E-3</v>
      </c>
    </row>
    <row r="43" spans="1:5" x14ac:dyDescent="0.2">
      <c r="A43" s="264" t="s">
        <v>43</v>
      </c>
      <c r="B43" s="266">
        <v>2982667.09</v>
      </c>
      <c r="C43" s="268">
        <v>5.201792350520382E-3</v>
      </c>
      <c r="D43" s="267">
        <v>23</v>
      </c>
      <c r="E43" s="268">
        <v>5.4489457474532097E-3</v>
      </c>
    </row>
    <row r="44" spans="1:5" x14ac:dyDescent="0.2">
      <c r="A44" s="264" t="s">
        <v>44</v>
      </c>
      <c r="B44" s="266">
        <v>2179081.9300000002</v>
      </c>
      <c r="C44" s="268">
        <v>3.8003341883626682E-3</v>
      </c>
      <c r="D44" s="267">
        <v>14</v>
      </c>
      <c r="E44" s="268">
        <v>3.3167495854063019E-3</v>
      </c>
    </row>
    <row r="45" spans="1:5" x14ac:dyDescent="0.2">
      <c r="A45" s="264" t="s">
        <v>24</v>
      </c>
      <c r="B45" s="266">
        <v>9516633.3299999982</v>
      </c>
      <c r="C45" s="268">
        <v>1.6597075357377984E-2</v>
      </c>
      <c r="D45" s="267">
        <v>60</v>
      </c>
      <c r="E45" s="268">
        <v>1.4214641080312722E-2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1.1281996600938057E-3</v>
      </c>
      <c r="D48" s="267">
        <v>3</v>
      </c>
      <c r="E48" s="268">
        <v>7.1073205401563609E-4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573392186.58000004</v>
      </c>
      <c r="C50" s="273"/>
      <c r="D50" s="274">
        <v>4221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0.78385018001166884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620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4036183.4099999992</v>
      </c>
      <c r="C59" s="268">
        <v>7.0391322108412932E-3</v>
      </c>
      <c r="D59" s="267">
        <v>69</v>
      </c>
      <c r="E59" s="268">
        <v>1.6346837242359632E-2</v>
      </c>
    </row>
    <row r="60" spans="1:5" x14ac:dyDescent="0.2">
      <c r="A60" s="264" t="s">
        <v>17</v>
      </c>
      <c r="B60" s="266">
        <v>62713425.729999989</v>
      </c>
      <c r="C60" s="268">
        <v>0.10937265487354207</v>
      </c>
      <c r="D60" s="267">
        <v>414</v>
      </c>
      <c r="E60" s="268">
        <v>9.8081023454157784E-2</v>
      </c>
    </row>
    <row r="61" spans="1:5" x14ac:dyDescent="0.2">
      <c r="A61" s="264" t="s">
        <v>18</v>
      </c>
      <c r="B61" s="266">
        <v>53635710.230000004</v>
      </c>
      <c r="C61" s="268">
        <v>9.3541055293952305E-2</v>
      </c>
      <c r="D61" s="267">
        <v>283</v>
      </c>
      <c r="E61" s="268">
        <v>6.7045723762141671E-2</v>
      </c>
    </row>
    <row r="62" spans="1:5" x14ac:dyDescent="0.2">
      <c r="A62" s="264" t="s">
        <v>19</v>
      </c>
      <c r="B62" s="266">
        <v>41553848.269999996</v>
      </c>
      <c r="C62" s="268">
        <v>7.2470203191724827E-2</v>
      </c>
      <c r="D62" s="267">
        <v>283</v>
      </c>
      <c r="E62" s="268">
        <v>6.7045723762141671E-2</v>
      </c>
    </row>
    <row r="63" spans="1:5" x14ac:dyDescent="0.2">
      <c r="A63" s="264" t="s">
        <v>20</v>
      </c>
      <c r="B63" s="266">
        <v>72083759.37000002</v>
      </c>
      <c r="C63" s="268">
        <v>0.1257145825441813</v>
      </c>
      <c r="D63" s="267">
        <v>472</v>
      </c>
      <c r="E63" s="268">
        <v>0.11182184316512675</v>
      </c>
    </row>
    <row r="64" spans="1:5" x14ac:dyDescent="0.2">
      <c r="A64" s="264" t="s">
        <v>21</v>
      </c>
      <c r="B64" s="266">
        <v>91962231.439999983</v>
      </c>
      <c r="C64" s="268">
        <v>0.16038277742937007</v>
      </c>
      <c r="D64" s="267">
        <v>593</v>
      </c>
      <c r="E64" s="268">
        <v>0.14048803601042406</v>
      </c>
    </row>
    <row r="65" spans="1:5" x14ac:dyDescent="0.2">
      <c r="A65" s="264" t="s">
        <v>22</v>
      </c>
      <c r="B65" s="266">
        <v>69157633.409999982</v>
      </c>
      <c r="C65" s="268">
        <v>0.12061139832143677</v>
      </c>
      <c r="D65" s="267">
        <v>536</v>
      </c>
      <c r="E65" s="268">
        <v>0.12698412698412698</v>
      </c>
    </row>
    <row r="66" spans="1:5" x14ac:dyDescent="0.2">
      <c r="A66" s="264" t="s">
        <v>23</v>
      </c>
      <c r="B66" s="266">
        <v>36642297.090000004</v>
      </c>
      <c r="C66" s="268">
        <v>6.3904423442797731E-2</v>
      </c>
      <c r="D66" s="267">
        <v>307</v>
      </c>
      <c r="E66" s="268">
        <v>7.2731580194266759E-2</v>
      </c>
    </row>
    <row r="67" spans="1:5" x14ac:dyDescent="0.2">
      <c r="A67" s="264" t="s">
        <v>39</v>
      </c>
      <c r="B67" s="266">
        <v>87564002.39000003</v>
      </c>
      <c r="C67" s="268">
        <v>0.15271223507992995</v>
      </c>
      <c r="D67" s="267">
        <v>775</v>
      </c>
      <c r="E67" s="268">
        <v>0.18360578062070598</v>
      </c>
    </row>
    <row r="68" spans="1:5" x14ac:dyDescent="0.2">
      <c r="A68" s="264" t="s">
        <v>40</v>
      </c>
      <c r="B68" s="266">
        <v>13704980.380000005</v>
      </c>
      <c r="C68" s="268">
        <v>2.3901582024937265E-2</v>
      </c>
      <c r="D68" s="267">
        <v>132</v>
      </c>
      <c r="E68" s="268">
        <v>3.1272210376687988E-2</v>
      </c>
    </row>
    <row r="69" spans="1:5" x14ac:dyDescent="0.2">
      <c r="A69" s="264" t="s">
        <v>41</v>
      </c>
      <c r="B69" s="266">
        <v>10534162.98</v>
      </c>
      <c r="C69" s="268">
        <v>1.8371654212505157E-2</v>
      </c>
      <c r="D69" s="267">
        <v>103</v>
      </c>
      <c r="E69" s="268">
        <v>2.4401800521203505E-2</v>
      </c>
    </row>
    <row r="70" spans="1:5" x14ac:dyDescent="0.2">
      <c r="A70" s="264" t="s">
        <v>42</v>
      </c>
      <c r="B70" s="266">
        <v>6728713.3899999987</v>
      </c>
      <c r="C70" s="268">
        <v>1.1734923404055148E-2</v>
      </c>
      <c r="D70" s="267">
        <v>56</v>
      </c>
      <c r="E70" s="268">
        <v>1.3266998341625208E-2</v>
      </c>
    </row>
    <row r="71" spans="1:5" x14ac:dyDescent="0.2">
      <c r="A71" s="264" t="s">
        <v>43</v>
      </c>
      <c r="B71" s="266">
        <v>4213246.99</v>
      </c>
      <c r="C71" s="268">
        <v>7.3479323377772703E-3</v>
      </c>
      <c r="D71" s="267">
        <v>34</v>
      </c>
      <c r="E71" s="268">
        <v>8.0549632788438751E-3</v>
      </c>
    </row>
    <row r="72" spans="1:5" x14ac:dyDescent="0.2">
      <c r="A72" s="264" t="s">
        <v>44</v>
      </c>
      <c r="B72" s="266">
        <v>4480199.13</v>
      </c>
      <c r="C72" s="268">
        <v>7.8134987445890487E-3</v>
      </c>
      <c r="D72" s="267">
        <v>53</v>
      </c>
      <c r="E72" s="268">
        <v>1.2556266287609572E-2</v>
      </c>
    </row>
    <row r="73" spans="1:5" x14ac:dyDescent="0.2">
      <c r="A73" s="264" t="s">
        <v>24</v>
      </c>
      <c r="B73" s="266">
        <v>2597148.8799999994</v>
      </c>
      <c r="C73" s="268">
        <v>4.529445885007091E-3</v>
      </c>
      <c r="D73" s="267">
        <v>23</v>
      </c>
      <c r="E73" s="268">
        <v>5.4489457474532097E-3</v>
      </c>
    </row>
    <row r="74" spans="1:5" x14ac:dyDescent="0.2">
      <c r="A74" s="264" t="s">
        <v>25</v>
      </c>
      <c r="B74" s="266">
        <v>368558.42</v>
      </c>
      <c r="C74" s="268">
        <v>6.4276847265441154E-4</v>
      </c>
      <c r="D74" s="267">
        <v>4</v>
      </c>
      <c r="E74" s="268">
        <v>9.4764273868751486E-4</v>
      </c>
    </row>
    <row r="75" spans="1:5" x14ac:dyDescent="0.2">
      <c r="A75" s="264" t="s">
        <v>26</v>
      </c>
      <c r="B75" s="266">
        <v>408704.2</v>
      </c>
      <c r="C75" s="268">
        <v>7.1278299489520053E-4</v>
      </c>
      <c r="D75" s="267">
        <v>4</v>
      </c>
      <c r="E75" s="268">
        <v>9.4764273868751486E-4</v>
      </c>
    </row>
    <row r="76" spans="1:5" x14ac:dyDescent="0.2">
      <c r="A76" s="264" t="s">
        <v>3</v>
      </c>
      <c r="B76" s="266">
        <v>11007380.869999999</v>
      </c>
      <c r="C76" s="268">
        <v>1.9196949535803001E-2</v>
      </c>
      <c r="D76" s="267">
        <v>80</v>
      </c>
      <c r="E76" s="268">
        <v>1.8952854773750295E-2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573392186.57999992</v>
      </c>
      <c r="C78" s="273"/>
      <c r="D78" s="274">
        <v>4221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0.68010860671248585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9.1769998321486359E-4</v>
      </c>
      <c r="D88" s="267">
        <v>5</v>
      </c>
      <c r="E88" s="268">
        <v>1.1845534233593934E-3</v>
      </c>
    </row>
    <row r="89" spans="1:5" x14ac:dyDescent="0.2">
      <c r="A89" s="264" t="s">
        <v>528</v>
      </c>
      <c r="B89" s="266">
        <v>455985327.92999995</v>
      </c>
      <c r="C89" s="268">
        <v>0.79524161403336557</v>
      </c>
      <c r="D89" s="267">
        <v>3391</v>
      </c>
      <c r="E89" s="268">
        <v>0.80336413172234067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116880656.65000008</v>
      </c>
      <c r="C91" s="268">
        <v>0.20384068598341951</v>
      </c>
      <c r="D91" s="267">
        <v>825</v>
      </c>
      <c r="E91" s="268">
        <v>0.19545131485429992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573392186.58000004</v>
      </c>
      <c r="C93" s="273"/>
      <c r="D93" s="274">
        <v>4221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560563712.91999996</v>
      </c>
      <c r="C100" s="268">
        <v>0.9776270518499468</v>
      </c>
      <c r="D100" s="267">
        <v>4042</v>
      </c>
      <c r="E100" s="268">
        <v>0.95759298744373367</v>
      </c>
    </row>
    <row r="101" spans="1:5" x14ac:dyDescent="0.2">
      <c r="A101" s="264" t="s">
        <v>5</v>
      </c>
      <c r="B101" s="266">
        <v>12828473.660000004</v>
      </c>
      <c r="C101" s="268">
        <v>2.2372948150053262E-2</v>
      </c>
      <c r="D101" s="267">
        <v>179</v>
      </c>
      <c r="E101" s="268">
        <v>4.2407012556266291E-2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573392186.57999992</v>
      </c>
      <c r="C103" s="273"/>
      <c r="D103" s="274">
        <v>4221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131259285.72999994</v>
      </c>
      <c r="C110" s="268">
        <v>0.22891711607180515</v>
      </c>
      <c r="D110" s="267">
        <v>1777</v>
      </c>
      <c r="E110" s="268">
        <v>0.42099028666192845</v>
      </c>
    </row>
    <row r="111" spans="1:5" x14ac:dyDescent="0.2">
      <c r="A111" s="264" t="s">
        <v>69</v>
      </c>
      <c r="B111" s="266">
        <v>243579312.03999978</v>
      </c>
      <c r="C111" s="268">
        <v>0.42480403071557304</v>
      </c>
      <c r="D111" s="267">
        <v>1800</v>
      </c>
      <c r="E111" s="268">
        <v>0.42643923240938164</v>
      </c>
    </row>
    <row r="112" spans="1:5" x14ac:dyDescent="0.2">
      <c r="A112" s="264" t="s">
        <v>70</v>
      </c>
      <c r="B112" s="266">
        <v>105002335.62999997</v>
      </c>
      <c r="C112" s="268">
        <v>0.18312481070990325</v>
      </c>
      <c r="D112" s="267">
        <v>445</v>
      </c>
      <c r="E112" s="268">
        <v>0.10542525467898602</v>
      </c>
    </row>
    <row r="113" spans="1:5" x14ac:dyDescent="0.2">
      <c r="A113" s="264" t="s">
        <v>71</v>
      </c>
      <c r="B113" s="266">
        <v>34159953.549999997</v>
      </c>
      <c r="C113" s="268">
        <v>5.9575198876962721E-2</v>
      </c>
      <c r="D113" s="267">
        <v>99</v>
      </c>
      <c r="E113" s="268">
        <v>2.3454157782515993E-2</v>
      </c>
    </row>
    <row r="114" spans="1:5" x14ac:dyDescent="0.2">
      <c r="A114" s="264" t="s">
        <v>72</v>
      </c>
      <c r="B114" s="266">
        <v>19232507.75</v>
      </c>
      <c r="C114" s="268">
        <v>3.3541628574871904E-2</v>
      </c>
      <c r="D114" s="267">
        <v>43</v>
      </c>
      <c r="E114" s="268">
        <v>1.0187159440890783E-2</v>
      </c>
    </row>
    <row r="115" spans="1:5" x14ac:dyDescent="0.2">
      <c r="A115" s="264" t="s">
        <v>73</v>
      </c>
      <c r="B115" s="266">
        <v>24323865.990000002</v>
      </c>
      <c r="C115" s="268">
        <v>4.2420993099120889E-2</v>
      </c>
      <c r="D115" s="267">
        <v>42</v>
      </c>
      <c r="E115" s="268">
        <v>9.9502487562189053E-3</v>
      </c>
    </row>
    <row r="116" spans="1:5" x14ac:dyDescent="0.2">
      <c r="A116" s="264" t="s">
        <v>74</v>
      </c>
      <c r="B116" s="266">
        <v>6574581.4000000004</v>
      </c>
      <c r="C116" s="268">
        <v>1.1466116131114588E-2</v>
      </c>
      <c r="D116" s="267">
        <v>8</v>
      </c>
      <c r="E116" s="268">
        <v>1.8952854773750297E-3</v>
      </c>
    </row>
    <row r="117" spans="1:5" x14ac:dyDescent="0.2">
      <c r="A117" s="264" t="s">
        <v>144</v>
      </c>
      <c r="B117" s="266">
        <v>5240244.49</v>
      </c>
      <c r="C117" s="268">
        <v>9.1390231897917236E-3</v>
      </c>
      <c r="D117" s="267">
        <v>5</v>
      </c>
      <c r="E117" s="268">
        <v>1.1845534233593934E-3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7.011082630856735E-3</v>
      </c>
      <c r="D121" s="267">
        <v>2</v>
      </c>
      <c r="E121" s="268">
        <v>4.7382136934375743E-4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573392186.57999969</v>
      </c>
      <c r="C123" s="273"/>
      <c r="D123" s="274">
        <v>4221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135842.73550817327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365267246.77999949</v>
      </c>
      <c r="C132" s="268">
        <v>0.63702864344670929</v>
      </c>
      <c r="D132" s="267">
        <v>2500</v>
      </c>
      <c r="E132" s="268">
        <v>0.59227671167969675</v>
      </c>
    </row>
    <row r="133" spans="1:5" x14ac:dyDescent="0.2">
      <c r="A133" s="264" t="s">
        <v>7</v>
      </c>
      <c r="B133" s="266">
        <v>189575568.92999992</v>
      </c>
      <c r="C133" s="268">
        <v>0.33062112349441725</v>
      </c>
      <c r="D133" s="267">
        <v>1492</v>
      </c>
      <c r="E133" s="268">
        <v>0.353470741530443</v>
      </c>
    </row>
    <row r="134" spans="1:5" x14ac:dyDescent="0.2">
      <c r="A134" s="264" t="s">
        <v>8</v>
      </c>
      <c r="B134" s="266">
        <v>18549370.869999997</v>
      </c>
      <c r="C134" s="268">
        <v>3.2350233058873391E-2</v>
      </c>
      <c r="D134" s="267">
        <v>229</v>
      </c>
      <c r="E134" s="268">
        <v>5.4252546789860225E-2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573392186.57999945</v>
      </c>
      <c r="C136" s="268"/>
      <c r="D136" s="274">
        <v>4221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3.3949363900660811E-4</v>
      </c>
      <c r="D150" s="267">
        <v>1</v>
      </c>
      <c r="E150" s="268">
        <v>2.3691068467187872E-4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573197523.57999945</v>
      </c>
      <c r="C154" s="268">
        <v>0.99966050636099335</v>
      </c>
      <c r="D154" s="267">
        <v>4220</v>
      </c>
      <c r="E154" s="268">
        <v>0.99976308931532809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573392186.57999945</v>
      </c>
      <c r="C156" s="268"/>
      <c r="D156" s="281">
        <v>4221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142.71099292667844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86617535.179999918</v>
      </c>
      <c r="C165" s="268">
        <v>0.15106158961919339</v>
      </c>
      <c r="D165" s="267">
        <v>682</v>
      </c>
      <c r="E165" s="268">
        <v>0.16157308694622127</v>
      </c>
    </row>
    <row r="166" spans="1:5" x14ac:dyDescent="0.2">
      <c r="A166" s="264" t="s">
        <v>10</v>
      </c>
      <c r="B166" s="266">
        <v>159986954.68000013</v>
      </c>
      <c r="C166" s="268">
        <v>0.27901837245854882</v>
      </c>
      <c r="D166" s="267">
        <v>1149</v>
      </c>
      <c r="E166" s="268">
        <v>0.27221037668798864</v>
      </c>
    </row>
    <row r="167" spans="1:5" x14ac:dyDescent="0.2">
      <c r="A167" s="264" t="s">
        <v>11</v>
      </c>
      <c r="B167" s="266">
        <v>315869640.92999989</v>
      </c>
      <c r="C167" s="268">
        <v>0.55087887195325358</v>
      </c>
      <c r="D167" s="267">
        <v>2307</v>
      </c>
      <c r="E167" s="268">
        <v>0.54655294953802414</v>
      </c>
    </row>
    <row r="168" spans="1:5" x14ac:dyDescent="0.2">
      <c r="A168" s="264" t="s">
        <v>12</v>
      </c>
      <c r="B168" s="266">
        <v>10918055.790000003</v>
      </c>
      <c r="C168" s="268">
        <v>1.9041165969004202E-2</v>
      </c>
      <c r="D168" s="267">
        <v>83</v>
      </c>
      <c r="E168" s="268">
        <v>1.9663586827765932E-2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573392186.57999992</v>
      </c>
      <c r="C173" s="273"/>
      <c r="D173" s="274">
        <v>4221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10.182279659562937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287995901.75000006</v>
      </c>
      <c r="C182" s="268">
        <v>0.50226687508204959</v>
      </c>
      <c r="D182" s="267">
        <v>2264</v>
      </c>
      <c r="E182" s="268">
        <v>0.53636579009713337</v>
      </c>
    </row>
    <row r="183" spans="1:6" x14ac:dyDescent="0.2">
      <c r="A183" s="264" t="s">
        <v>50</v>
      </c>
      <c r="B183" s="266">
        <v>285396284.82999974</v>
      </c>
      <c r="C183" s="268">
        <v>0.49773312491795035</v>
      </c>
      <c r="D183" s="267">
        <v>1957</v>
      </c>
      <c r="E183" s="268">
        <v>0.46363420990286663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573392186.5799998</v>
      </c>
      <c r="C185" s="271"/>
      <c r="D185" s="274">
        <v>4221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31091584.259999987</v>
      </c>
      <c r="C194" s="268">
        <v>5.4223941287804889E-2</v>
      </c>
      <c r="D194" s="267">
        <v>315</v>
      </c>
      <c r="E194" s="268">
        <v>7.4626865671641784E-2</v>
      </c>
      <c r="F194" s="268">
        <v>0.80129852456817907</v>
      </c>
      <c r="G194" s="168"/>
    </row>
    <row r="195" spans="1:7" x14ac:dyDescent="0.2">
      <c r="A195" s="264" t="s">
        <v>52</v>
      </c>
      <c r="B195" s="266">
        <v>69545479.349999994</v>
      </c>
      <c r="C195" s="268">
        <v>0.1212878043644164</v>
      </c>
      <c r="D195" s="267">
        <v>593</v>
      </c>
      <c r="E195" s="268">
        <v>0.14048803601042406</v>
      </c>
      <c r="F195" s="268">
        <v>0.80583882375376692</v>
      </c>
      <c r="G195" s="168"/>
    </row>
    <row r="196" spans="1:7" x14ac:dyDescent="0.2">
      <c r="A196" s="264" t="s">
        <v>53</v>
      </c>
      <c r="B196" s="266">
        <v>69673275.490000024</v>
      </c>
      <c r="C196" s="268">
        <v>0.12151068173001546</v>
      </c>
      <c r="D196" s="267">
        <v>622</v>
      </c>
      <c r="E196" s="268">
        <v>0.14735844586590854</v>
      </c>
      <c r="F196" s="268">
        <v>0.79949882772028247</v>
      </c>
      <c r="G196" s="168"/>
    </row>
    <row r="197" spans="1:7" x14ac:dyDescent="0.2">
      <c r="A197" s="264" t="s">
        <v>54</v>
      </c>
      <c r="B197" s="266">
        <v>28056385.709999997</v>
      </c>
      <c r="C197" s="268">
        <v>4.8930533702146208E-2</v>
      </c>
      <c r="D197" s="267">
        <v>254</v>
      </c>
      <c r="E197" s="268">
        <v>6.0175313906657188E-2</v>
      </c>
      <c r="F197" s="268">
        <v>0.7979389709107424</v>
      </c>
      <c r="G197" s="168"/>
    </row>
    <row r="198" spans="1:7" x14ac:dyDescent="0.2">
      <c r="A198" s="264" t="s">
        <v>55</v>
      </c>
      <c r="B198" s="266">
        <v>21738108.439999994</v>
      </c>
      <c r="C198" s="268">
        <v>3.7911413773628527E-2</v>
      </c>
      <c r="D198" s="267">
        <v>195</v>
      </c>
      <c r="E198" s="268">
        <v>4.6197583511016348E-2</v>
      </c>
      <c r="F198" s="268">
        <v>0.8044824103968623</v>
      </c>
      <c r="G198" s="168"/>
    </row>
    <row r="199" spans="1:7" x14ac:dyDescent="0.2">
      <c r="A199" s="264" t="s">
        <v>56</v>
      </c>
      <c r="B199" s="266">
        <v>20862930.579999994</v>
      </c>
      <c r="C199" s="268">
        <v>3.6385097439916345E-2</v>
      </c>
      <c r="D199" s="267">
        <v>168</v>
      </c>
      <c r="E199" s="268">
        <v>3.9800995024875621E-2</v>
      </c>
      <c r="F199" s="268">
        <v>0.79744445216048665</v>
      </c>
      <c r="G199" s="168"/>
    </row>
    <row r="200" spans="1:7" x14ac:dyDescent="0.2">
      <c r="A200" s="264" t="s">
        <v>27</v>
      </c>
      <c r="B200" s="266">
        <v>137463501.31</v>
      </c>
      <c r="C200" s="268">
        <v>0.23973731161197295</v>
      </c>
      <c r="D200" s="267">
        <v>847</v>
      </c>
      <c r="E200" s="268">
        <v>0.20066334991708126</v>
      </c>
      <c r="F200" s="268">
        <v>0.77744579856981844</v>
      </c>
      <c r="G200" s="168"/>
    </row>
    <row r="201" spans="1:7" x14ac:dyDescent="0.2">
      <c r="A201" s="264" t="s">
        <v>57</v>
      </c>
      <c r="B201" s="266">
        <v>66755850.300000027</v>
      </c>
      <c r="C201" s="268">
        <v>0.11642267171125152</v>
      </c>
      <c r="D201" s="267">
        <v>417</v>
      </c>
      <c r="E201" s="268">
        <v>9.8791755508173415E-2</v>
      </c>
      <c r="F201" s="268">
        <v>0.78131546853555134</v>
      </c>
      <c r="G201" s="168"/>
    </row>
    <row r="202" spans="1:7" x14ac:dyDescent="0.2">
      <c r="A202" s="264" t="s">
        <v>58</v>
      </c>
      <c r="B202" s="266">
        <v>80391019.210000023</v>
      </c>
      <c r="C202" s="268">
        <v>0.14020250204226287</v>
      </c>
      <c r="D202" s="267">
        <v>321</v>
      </c>
      <c r="E202" s="268">
        <v>7.604832977967306E-2</v>
      </c>
      <c r="F202" s="268">
        <v>0.73739350242399171</v>
      </c>
      <c r="G202" s="168"/>
    </row>
    <row r="203" spans="1:7" x14ac:dyDescent="0.2">
      <c r="A203" s="264" t="s">
        <v>59</v>
      </c>
      <c r="B203" s="266">
        <v>28126675.229999997</v>
      </c>
      <c r="C203" s="268">
        <v>4.9053119118629189E-2</v>
      </c>
      <c r="D203" s="267">
        <v>247</v>
      </c>
      <c r="E203" s="268">
        <v>5.8516939113954038E-2</v>
      </c>
      <c r="F203" s="268">
        <v>0.79769662723231594</v>
      </c>
      <c r="G203" s="168"/>
    </row>
    <row r="204" spans="1:7" x14ac:dyDescent="0.2">
      <c r="A204" s="264" t="s">
        <v>60</v>
      </c>
      <c r="B204" s="266">
        <v>19591740.699999999</v>
      </c>
      <c r="C204" s="268">
        <v>3.4168133362358868E-2</v>
      </c>
      <c r="D204" s="267">
        <v>241</v>
      </c>
      <c r="E204" s="268">
        <v>5.7095475005922769E-2</v>
      </c>
      <c r="F204" s="268">
        <v>0.79026178289795457</v>
      </c>
      <c r="G204" s="168"/>
    </row>
    <row r="205" spans="1:7" x14ac:dyDescent="0.2">
      <c r="A205" s="264" t="s">
        <v>2</v>
      </c>
      <c r="B205" s="266">
        <v>95636</v>
      </c>
      <c r="C205" s="268">
        <v>1.6678985559677976E-4</v>
      </c>
      <c r="D205" s="267">
        <v>1</v>
      </c>
      <c r="E205" s="268">
        <v>2.3691068467187872E-4</v>
      </c>
      <c r="F205" s="268">
        <v>0.57267065868263478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573392186.58000004</v>
      </c>
      <c r="C207" s="273"/>
      <c r="D207" s="274">
        <v>4221</v>
      </c>
      <c r="E207" s="273"/>
      <c r="F207" s="286">
        <v>0.78385018001166884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1.5701295222905686E-4</v>
      </c>
      <c r="D214" s="267">
        <v>1</v>
      </c>
      <c r="E214" s="268">
        <v>2.3691068467187872E-4</v>
      </c>
    </row>
    <row r="215" spans="1:7" x14ac:dyDescent="0.2">
      <c r="A215" s="264" t="s">
        <v>303</v>
      </c>
      <c r="B215" s="266">
        <v>12331087.389999999</v>
      </c>
      <c r="C215" s="268">
        <v>2.150550300231473E-2</v>
      </c>
      <c r="D215" s="267">
        <v>83</v>
      </c>
      <c r="E215" s="268">
        <v>1.9663586827765932E-2</v>
      </c>
    </row>
    <row r="216" spans="1:7" x14ac:dyDescent="0.2">
      <c r="A216" s="264" t="s">
        <v>280</v>
      </c>
      <c r="B216" s="266">
        <v>529912052.59999996</v>
      </c>
      <c r="C216" s="268">
        <v>0.92417034100283524</v>
      </c>
      <c r="D216" s="267">
        <v>3919</v>
      </c>
      <c r="E216" s="268">
        <v>0.92845297322909259</v>
      </c>
    </row>
    <row r="217" spans="1:7" x14ac:dyDescent="0.2">
      <c r="A217" s="264" t="s">
        <v>281</v>
      </c>
      <c r="B217" s="266">
        <v>5318089.8</v>
      </c>
      <c r="C217" s="268">
        <v>9.2747859570946854E-3</v>
      </c>
      <c r="D217" s="267">
        <v>40</v>
      </c>
      <c r="E217" s="268">
        <v>9.4764273868751473E-3</v>
      </c>
    </row>
    <row r="218" spans="1:7" x14ac:dyDescent="0.2">
      <c r="A218" s="264" t="s">
        <v>282</v>
      </c>
      <c r="B218" s="266">
        <v>17637132.110000003</v>
      </c>
      <c r="C218" s="268">
        <v>3.0759282255303735E-2</v>
      </c>
      <c r="D218" s="267">
        <v>114</v>
      </c>
      <c r="E218" s="268">
        <v>2.7007818052594171E-2</v>
      </c>
    </row>
    <row r="219" spans="1:7" x14ac:dyDescent="0.2">
      <c r="A219" s="264" t="s">
        <v>283</v>
      </c>
      <c r="B219" s="266">
        <v>8031836.8399999999</v>
      </c>
      <c r="C219" s="268">
        <v>1.4007579851943784E-2</v>
      </c>
      <c r="D219" s="267">
        <v>62</v>
      </c>
      <c r="E219" s="268">
        <v>1.468846244965648E-2</v>
      </c>
    </row>
    <row r="220" spans="1:7" x14ac:dyDescent="0.2">
      <c r="A220" s="264" t="s">
        <v>38</v>
      </c>
      <c r="B220" s="266">
        <v>71957.84</v>
      </c>
      <c r="C220" s="268">
        <v>1.2549497827864174E-4</v>
      </c>
      <c r="D220" s="267">
        <v>2</v>
      </c>
      <c r="E220" s="268">
        <v>4.7382136934375743E-4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573392186.58000004</v>
      </c>
      <c r="C229" s="273"/>
      <c r="D229" s="274">
        <v>4221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2.8420137493124747E-2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316057430.35999984</v>
      </c>
      <c r="C240" s="268">
        <v>0.55120637803791084</v>
      </c>
      <c r="D240" s="267">
        <v>2203</v>
      </c>
      <c r="E240" s="268">
        <v>0.52191423833214878</v>
      </c>
    </row>
    <row r="241" spans="1:6" x14ac:dyDescent="0.2">
      <c r="A241" s="264" t="s">
        <v>534</v>
      </c>
      <c r="B241" s="266">
        <v>257334756.22000024</v>
      </c>
      <c r="C241" s="268">
        <v>0.44879362196208916</v>
      </c>
      <c r="D241" s="267">
        <v>2018</v>
      </c>
      <c r="E241" s="268">
        <v>0.47808576166785122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573392186.58000004</v>
      </c>
      <c r="C243" s="268"/>
      <c r="D243" s="281">
        <v>4221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66189554.480000012</v>
      </c>
      <c r="C251" s="268">
        <v>0.11543504782440078</v>
      </c>
      <c r="D251" s="267">
        <v>486</v>
      </c>
      <c r="E251" s="268">
        <v>0.11513859275053305</v>
      </c>
      <c r="F251" s="168"/>
    </row>
    <row r="252" spans="1:6" x14ac:dyDescent="0.2">
      <c r="A252" s="264" t="s">
        <v>37</v>
      </c>
      <c r="B252" s="266">
        <v>507202632.09999979</v>
      </c>
      <c r="C252" s="268">
        <v>0.88456495217559916</v>
      </c>
      <c r="D252" s="267">
        <v>3735</v>
      </c>
      <c r="E252" s="268">
        <v>0.88486140724946694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573392186.5799998</v>
      </c>
      <c r="C254" s="268"/>
      <c r="D254" s="281">
        <v>4221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2.9368817842463702E-3</v>
      </c>
      <c r="D263" s="267">
        <v>7</v>
      </c>
      <c r="E263" s="268">
        <v>3.1774852473899226E-3</v>
      </c>
      <c r="F263" s="168"/>
    </row>
    <row r="264" spans="1:6" x14ac:dyDescent="0.2">
      <c r="A264" s="264" t="s">
        <v>148</v>
      </c>
      <c r="B264" s="266">
        <v>7459084.8099999996</v>
      </c>
      <c r="C264" s="268">
        <v>2.3600409588548033E-2</v>
      </c>
      <c r="D264" s="267">
        <v>50</v>
      </c>
      <c r="E264" s="268">
        <v>2.2696323195642305E-2</v>
      </c>
      <c r="F264" s="168"/>
    </row>
    <row r="265" spans="1:6" x14ac:dyDescent="0.2">
      <c r="A265" s="264" t="s">
        <v>80</v>
      </c>
      <c r="B265" s="266">
        <v>103813356.05</v>
      </c>
      <c r="C265" s="268">
        <v>0.32846358312713314</v>
      </c>
      <c r="D265" s="267">
        <v>743</v>
      </c>
      <c r="E265" s="268">
        <v>0.33726736268724467</v>
      </c>
      <c r="F265" s="168"/>
    </row>
    <row r="266" spans="1:6" x14ac:dyDescent="0.2">
      <c r="A266" s="264" t="s">
        <v>81</v>
      </c>
      <c r="B266" s="266">
        <v>87207018.790000021</v>
      </c>
      <c r="C266" s="268">
        <v>0.27592143203426123</v>
      </c>
      <c r="D266" s="267">
        <v>654</v>
      </c>
      <c r="E266" s="268">
        <v>0.29686790739900137</v>
      </c>
      <c r="F266" s="168"/>
    </row>
    <row r="267" spans="1:6" x14ac:dyDescent="0.2">
      <c r="A267" s="264" t="s">
        <v>82</v>
      </c>
      <c r="B267" s="266">
        <v>77127422.25000003</v>
      </c>
      <c r="C267" s="268">
        <v>0.24402977067221385</v>
      </c>
      <c r="D267" s="267">
        <v>523</v>
      </c>
      <c r="E267" s="268">
        <v>0.23740354062641852</v>
      </c>
      <c r="F267" s="168"/>
    </row>
    <row r="268" spans="1:6" x14ac:dyDescent="0.2">
      <c r="A268" s="264" t="s">
        <v>83</v>
      </c>
      <c r="B268" s="266">
        <v>25275174.349999998</v>
      </c>
      <c r="C268" s="268">
        <v>7.9970195040852912E-2</v>
      </c>
      <c r="D268" s="267">
        <v>140</v>
      </c>
      <c r="E268" s="268">
        <v>6.3549704947798463E-2</v>
      </c>
      <c r="F268" s="168"/>
    </row>
    <row r="269" spans="1:6" x14ac:dyDescent="0.2">
      <c r="A269" s="264" t="s">
        <v>84</v>
      </c>
      <c r="B269" s="266">
        <v>10343882.159999998</v>
      </c>
      <c r="C269" s="268">
        <v>3.2727856289339462E-2</v>
      </c>
      <c r="D269" s="267">
        <v>61</v>
      </c>
      <c r="E269" s="268">
        <v>2.7689514298683614E-2</v>
      </c>
      <c r="F269" s="168"/>
    </row>
    <row r="270" spans="1:6" x14ac:dyDescent="0.2">
      <c r="A270" s="264" t="s">
        <v>85</v>
      </c>
      <c r="B270" s="266">
        <v>1928362.43</v>
      </c>
      <c r="C270" s="268">
        <v>6.1013038921550735E-3</v>
      </c>
      <c r="D270" s="267">
        <v>11</v>
      </c>
      <c r="E270" s="268">
        <v>4.9931911030413074E-3</v>
      </c>
      <c r="F270" s="168"/>
    </row>
    <row r="271" spans="1:6" x14ac:dyDescent="0.2">
      <c r="A271" s="264" t="s">
        <v>86</v>
      </c>
      <c r="B271" s="266">
        <v>1016969.6399999999</v>
      </c>
      <c r="C271" s="268">
        <v>3.2176735691410163E-3</v>
      </c>
      <c r="D271" s="267">
        <v>6</v>
      </c>
      <c r="E271" s="268">
        <v>2.7235587834770767E-3</v>
      </c>
      <c r="F271" s="168"/>
    </row>
    <row r="272" spans="1:6" x14ac:dyDescent="0.2">
      <c r="A272" s="264" t="s">
        <v>0</v>
      </c>
      <c r="B272" s="266">
        <v>382105.1</v>
      </c>
      <c r="C272" s="268">
        <v>1.2089736335727634E-3</v>
      </c>
      <c r="D272" s="267">
        <v>2</v>
      </c>
      <c r="E272" s="268">
        <v>9.0785292782569226E-4</v>
      </c>
      <c r="F272" s="168"/>
    </row>
    <row r="273" spans="1:6" x14ac:dyDescent="0.2">
      <c r="A273" s="264" t="s">
        <v>67</v>
      </c>
      <c r="B273" s="266">
        <v>229402.67</v>
      </c>
      <c r="C273" s="268">
        <v>7.2582590366156738E-4</v>
      </c>
      <c r="D273" s="267">
        <v>2</v>
      </c>
      <c r="E273" s="268">
        <v>9.0785292782569226E-4</v>
      </c>
      <c r="F273" s="168"/>
    </row>
    <row r="274" spans="1:6" x14ac:dyDescent="0.2">
      <c r="A274" s="264" t="s">
        <v>79</v>
      </c>
      <c r="B274" s="266">
        <v>346428.8</v>
      </c>
      <c r="C274" s="268">
        <v>1.0960944648743295E-3</v>
      </c>
      <c r="D274" s="267">
        <v>4</v>
      </c>
      <c r="E274" s="268">
        <v>1.8157058556513845E-3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316057430.36000013</v>
      </c>
      <c r="C276" s="268"/>
      <c r="D276" s="274">
        <v>2203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1.5485144659500485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573392186.57999933</v>
      </c>
      <c r="C288" s="268">
        <v>0.99999999999999922</v>
      </c>
      <c r="D288" s="267">
        <v>4221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573392186.57999933</v>
      </c>
      <c r="C290" s="271"/>
      <c r="D290" s="274">
        <v>4221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449991065.29999977</v>
      </c>
      <c r="C299" s="268">
        <v>0.78478757791237697</v>
      </c>
      <c r="D299" s="267">
        <v>3202</v>
      </c>
      <c r="E299" s="268">
        <v>0.75858801231935558</v>
      </c>
    </row>
    <row r="300" spans="1:6" x14ac:dyDescent="0.2">
      <c r="A300" s="264" t="s">
        <v>133</v>
      </c>
      <c r="B300" s="266">
        <v>92819846.199999988</v>
      </c>
      <c r="C300" s="268">
        <v>0.16187846359334676</v>
      </c>
      <c r="D300" s="267">
        <v>761</v>
      </c>
      <c r="E300" s="268">
        <v>0.1802890310352997</v>
      </c>
    </row>
    <row r="301" spans="1:6" x14ac:dyDescent="0.2">
      <c r="A301" s="264" t="s">
        <v>134</v>
      </c>
      <c r="B301" s="266">
        <v>17482544.440000005</v>
      </c>
      <c r="C301" s="268">
        <v>3.0489680273243201E-2</v>
      </c>
      <c r="D301" s="267">
        <v>135</v>
      </c>
      <c r="E301" s="268">
        <v>3.1982942430703626E-2</v>
      </c>
    </row>
    <row r="302" spans="1:6" x14ac:dyDescent="0.2">
      <c r="A302" s="264" t="s">
        <v>135</v>
      </c>
      <c r="B302" s="266">
        <v>8293774.1499999994</v>
      </c>
      <c r="C302" s="268">
        <v>1.4464400360019294E-2</v>
      </c>
      <c r="D302" s="267">
        <v>45</v>
      </c>
      <c r="E302" s="268">
        <v>1.0660980810234541E-2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4804956.4899999984</v>
      </c>
      <c r="C305" s="268">
        <v>8.3798778610137369E-3</v>
      </c>
      <c r="D305" s="267">
        <v>78</v>
      </c>
      <c r="E305" s="268">
        <v>1.8479033404406538E-2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573392186.5799998</v>
      </c>
      <c r="C307" s="271"/>
      <c r="D307" s="274">
        <v>4221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4F4F4"/>
  </sheetPr>
  <dimension ref="A1:J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625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569838714.19999933</v>
      </c>
      <c r="C6" s="266">
        <v>330877363.36000007</v>
      </c>
      <c r="D6" s="266">
        <v>238961350.83999997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4195</v>
      </c>
      <c r="C7" s="267">
        <v>2422</v>
      </c>
      <c r="D7" s="267">
        <v>1773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0.78419410458780114</v>
      </c>
      <c r="C8" s="268">
        <v>0.78814949701008818</v>
      </c>
      <c r="D8" s="268">
        <v>0.77871727826780313</v>
      </c>
      <c r="G8" s="157"/>
      <c r="H8" s="157"/>
      <c r="I8" s="157"/>
      <c r="J8" s="157"/>
    </row>
    <row r="9" spans="1:10" x14ac:dyDescent="0.2">
      <c r="A9" s="264" t="s">
        <v>155</v>
      </c>
      <c r="B9" s="268">
        <v>7.002222222222223E-4</v>
      </c>
      <c r="C9" s="268">
        <v>7.002222222222223E-4</v>
      </c>
      <c r="D9" s="268">
        <v>1.2145538461538463E-2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11.97745402374372</v>
      </c>
      <c r="C11" s="266">
        <v>11.976425867181192</v>
      </c>
      <c r="D11" s="266">
        <v>11.978877658701085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11.805612594113621</v>
      </c>
      <c r="C12" s="266">
        <v>11.805612594113621</v>
      </c>
      <c r="D12" s="266">
        <v>11.843942505133469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16.355920602327174</v>
      </c>
      <c r="C13" s="266">
        <v>16.355920602327174</v>
      </c>
      <c r="D13" s="266">
        <v>12.216290212183436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135837.59575685323</v>
      </c>
      <c r="C14" s="266">
        <v>136613.27966969449</v>
      </c>
      <c r="D14" s="266">
        <v>134777.97565707841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63.02</v>
      </c>
      <c r="C15" s="266">
        <v>63.02</v>
      </c>
      <c r="D15" s="266">
        <v>1578.92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10.129820576613575</v>
      </c>
      <c r="C17" s="266">
        <v>10.12925026243324</v>
      </c>
      <c r="D17" s="266">
        <v>10.130610261019006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18.166666666666668</v>
      </c>
      <c r="C19" s="266">
        <v>18.166666666666668</v>
      </c>
      <c r="D19" s="266">
        <v>18.166666666666668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0.55168449420174603</v>
      </c>
      <c r="C20" s="268">
        <v>0.78583804978250571</v>
      </c>
      <c r="D20" s="268">
        <v>0.22746423506952088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0.44831550579825535</v>
      </c>
      <c r="C21" s="268">
        <v>0.21416195021749429</v>
      </c>
      <c r="D21" s="268">
        <v>0.77253576493047904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0.37836595478194751</v>
      </c>
      <c r="C23" s="268">
        <v>0.31633653601173939</v>
      </c>
      <c r="D23" s="268">
        <v>0.46425486719934383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1.5492030842293398</v>
      </c>
      <c r="C24" s="266">
        <v>1.5841103092687387</v>
      </c>
      <c r="D24" s="266">
        <v>1.3822191650437077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1596453.9699999997</v>
      </c>
      <c r="C31" s="268">
        <v>2.8015891693867639E-3</v>
      </c>
      <c r="D31" s="267">
        <v>44</v>
      </c>
      <c r="E31" s="268">
        <v>1.0488676996424315E-2</v>
      </c>
    </row>
    <row r="32" spans="1:10" x14ac:dyDescent="0.2">
      <c r="A32" s="264" t="s">
        <v>17</v>
      </c>
      <c r="B32" s="266">
        <v>16601918.029999997</v>
      </c>
      <c r="C32" s="268">
        <v>2.9134415785188498E-2</v>
      </c>
      <c r="D32" s="267">
        <v>177</v>
      </c>
      <c r="E32" s="268">
        <v>4.2193087008343268E-2</v>
      </c>
    </row>
    <row r="33" spans="1:5" x14ac:dyDescent="0.2">
      <c r="A33" s="264" t="s">
        <v>18</v>
      </c>
      <c r="B33" s="266">
        <v>11421596.780000005</v>
      </c>
      <c r="C33" s="268">
        <v>2.0043560564386807E-2</v>
      </c>
      <c r="D33" s="267">
        <v>97</v>
      </c>
      <c r="E33" s="268">
        <v>2.3122765196662693E-2</v>
      </c>
    </row>
    <row r="34" spans="1:5" x14ac:dyDescent="0.2">
      <c r="A34" s="264" t="s">
        <v>19</v>
      </c>
      <c r="B34" s="266">
        <v>11531164.130000003</v>
      </c>
      <c r="C34" s="268">
        <v>2.0235838391901247E-2</v>
      </c>
      <c r="D34" s="267">
        <v>97</v>
      </c>
      <c r="E34" s="268">
        <v>2.3122765196662693E-2</v>
      </c>
    </row>
    <row r="35" spans="1:5" x14ac:dyDescent="0.2">
      <c r="A35" s="264" t="s">
        <v>20</v>
      </c>
      <c r="B35" s="266">
        <v>16835808.560000002</v>
      </c>
      <c r="C35" s="268">
        <v>2.9544866188384363E-2</v>
      </c>
      <c r="D35" s="267">
        <v>126</v>
      </c>
      <c r="E35" s="268">
        <v>3.0035756853396902E-2</v>
      </c>
    </row>
    <row r="36" spans="1:5" x14ac:dyDescent="0.2">
      <c r="A36" s="264" t="s">
        <v>21</v>
      </c>
      <c r="B36" s="266">
        <v>35303407.849999987</v>
      </c>
      <c r="C36" s="268">
        <v>6.1953333408669244E-2</v>
      </c>
      <c r="D36" s="267">
        <v>247</v>
      </c>
      <c r="E36" s="268">
        <v>5.8879618593563769E-2</v>
      </c>
    </row>
    <row r="37" spans="1:5" x14ac:dyDescent="0.2">
      <c r="A37" s="264" t="s">
        <v>22</v>
      </c>
      <c r="B37" s="266">
        <v>51126776.650000006</v>
      </c>
      <c r="C37" s="268">
        <v>8.9721486757489255E-2</v>
      </c>
      <c r="D37" s="267">
        <v>319</v>
      </c>
      <c r="E37" s="268">
        <v>7.6042908224076278E-2</v>
      </c>
    </row>
    <row r="38" spans="1:5" x14ac:dyDescent="0.2">
      <c r="A38" s="264" t="s">
        <v>23</v>
      </c>
      <c r="B38" s="266">
        <v>74340088.090000004</v>
      </c>
      <c r="C38" s="268">
        <v>0.13045812128501394</v>
      </c>
      <c r="D38" s="267">
        <v>522</v>
      </c>
      <c r="E38" s="268">
        <v>0.12443384982121573</v>
      </c>
    </row>
    <row r="39" spans="1:5" x14ac:dyDescent="0.2">
      <c r="A39" s="264" t="s">
        <v>39</v>
      </c>
      <c r="B39" s="266">
        <v>134980461.14000002</v>
      </c>
      <c r="C39" s="268">
        <v>0.23687485208775239</v>
      </c>
      <c r="D39" s="267">
        <v>916</v>
      </c>
      <c r="E39" s="268">
        <v>0.21835518474374255</v>
      </c>
    </row>
    <row r="40" spans="1:5" x14ac:dyDescent="0.2">
      <c r="A40" s="264" t="s">
        <v>40</v>
      </c>
      <c r="B40" s="266">
        <v>132298154.92999995</v>
      </c>
      <c r="C40" s="268">
        <v>0.23216771980074066</v>
      </c>
      <c r="D40" s="267">
        <v>932</v>
      </c>
      <c r="E40" s="268">
        <v>0.22216924910607866</v>
      </c>
    </row>
    <row r="41" spans="1:5" x14ac:dyDescent="0.2">
      <c r="A41" s="264" t="s">
        <v>41</v>
      </c>
      <c r="B41" s="266">
        <v>63711302.600000039</v>
      </c>
      <c r="C41" s="268">
        <v>0.11180585139681974</v>
      </c>
      <c r="D41" s="267">
        <v>582</v>
      </c>
      <c r="E41" s="268">
        <v>0.13873659117997617</v>
      </c>
    </row>
    <row r="42" spans="1:5" x14ac:dyDescent="0.2">
      <c r="A42" s="264" t="s">
        <v>42</v>
      </c>
      <c r="B42" s="266">
        <v>5115683.25</v>
      </c>
      <c r="C42" s="268">
        <v>8.9774231243342911E-3</v>
      </c>
      <c r="D42" s="267">
        <v>38</v>
      </c>
      <c r="E42" s="268">
        <v>9.0584028605482717E-3</v>
      </c>
    </row>
    <row r="43" spans="1:5" x14ac:dyDescent="0.2">
      <c r="A43" s="264" t="s">
        <v>43</v>
      </c>
      <c r="B43" s="266">
        <v>3151747.09</v>
      </c>
      <c r="C43" s="268">
        <v>5.5309458825112583E-3</v>
      </c>
      <c r="D43" s="267">
        <v>24</v>
      </c>
      <c r="E43" s="268">
        <v>5.7210965435041715E-3</v>
      </c>
    </row>
    <row r="44" spans="1:5" x14ac:dyDescent="0.2">
      <c r="A44" s="264" t="s">
        <v>44</v>
      </c>
      <c r="B44" s="266">
        <v>2009951.9300000002</v>
      </c>
      <c r="C44" s="268">
        <v>3.5272295123397919E-3</v>
      </c>
      <c r="D44" s="267">
        <v>13</v>
      </c>
      <c r="E44" s="268">
        <v>3.0989272943980932E-3</v>
      </c>
    </row>
    <row r="45" spans="1:5" x14ac:dyDescent="0.2">
      <c r="A45" s="264" t="s">
        <v>24</v>
      </c>
      <c r="B45" s="266">
        <v>9167298.3299999982</v>
      </c>
      <c r="C45" s="268">
        <v>1.6087531614748258E-2</v>
      </c>
      <c r="D45" s="267">
        <v>58</v>
      </c>
      <c r="E45" s="268">
        <v>1.3825983313468414E-2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1.1352350303334303E-3</v>
      </c>
      <c r="D48" s="267">
        <v>3</v>
      </c>
      <c r="E48" s="268">
        <v>7.1513706793802144E-4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569838714.20000005</v>
      </c>
      <c r="C50" s="273"/>
      <c r="D50" s="274">
        <v>4195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0.78419410458780014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623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3791804.1100000003</v>
      </c>
      <c r="C59" s="268">
        <v>6.6541707600954007E-3</v>
      </c>
      <c r="D59" s="267">
        <v>66</v>
      </c>
      <c r="E59" s="268">
        <v>1.5733015494636474E-2</v>
      </c>
    </row>
    <row r="60" spans="1:5" x14ac:dyDescent="0.2">
      <c r="A60" s="264" t="s">
        <v>17</v>
      </c>
      <c r="B60" s="266">
        <v>62178362.350000009</v>
      </c>
      <c r="C60" s="268">
        <v>0.10911572134457832</v>
      </c>
      <c r="D60" s="267">
        <v>411</v>
      </c>
      <c r="E60" s="268">
        <v>9.7973778307508932E-2</v>
      </c>
    </row>
    <row r="61" spans="1:5" x14ac:dyDescent="0.2">
      <c r="A61" s="264" t="s">
        <v>18</v>
      </c>
      <c r="B61" s="266">
        <v>53312165.680000015</v>
      </c>
      <c r="C61" s="268">
        <v>9.355658777035758E-2</v>
      </c>
      <c r="D61" s="267">
        <v>281</v>
      </c>
      <c r="E61" s="268">
        <v>6.6984505363528013E-2</v>
      </c>
    </row>
    <row r="62" spans="1:5" x14ac:dyDescent="0.2">
      <c r="A62" s="264" t="s">
        <v>19</v>
      </c>
      <c r="B62" s="266">
        <v>41532316.050000004</v>
      </c>
      <c r="C62" s="268">
        <v>7.2884335540991579E-2</v>
      </c>
      <c r="D62" s="267">
        <v>283</v>
      </c>
      <c r="E62" s="268">
        <v>6.7461263408820027E-2</v>
      </c>
    </row>
    <row r="63" spans="1:5" x14ac:dyDescent="0.2">
      <c r="A63" s="264" t="s">
        <v>20</v>
      </c>
      <c r="B63" s="266">
        <v>71483111.350000009</v>
      </c>
      <c r="C63" s="268">
        <v>0.12544446273776882</v>
      </c>
      <c r="D63" s="267">
        <v>468</v>
      </c>
      <c r="E63" s="268">
        <v>0.11156138259833134</v>
      </c>
    </row>
    <row r="64" spans="1:5" x14ac:dyDescent="0.2">
      <c r="A64" s="264" t="s">
        <v>21</v>
      </c>
      <c r="B64" s="266">
        <v>91257284.289999977</v>
      </c>
      <c r="C64" s="268">
        <v>0.16014581322035415</v>
      </c>
      <c r="D64" s="267">
        <v>588</v>
      </c>
      <c r="E64" s="268">
        <v>0.14016686531585221</v>
      </c>
    </row>
    <row r="65" spans="1:5" x14ac:dyDescent="0.2">
      <c r="A65" s="264" t="s">
        <v>22</v>
      </c>
      <c r="B65" s="266">
        <v>68534929.949999973</v>
      </c>
      <c r="C65" s="268">
        <v>0.12027075072675006</v>
      </c>
      <c r="D65" s="267">
        <v>531</v>
      </c>
      <c r="E65" s="268">
        <v>0.12657926102502981</v>
      </c>
    </row>
    <row r="66" spans="1:5" x14ac:dyDescent="0.2">
      <c r="A66" s="264" t="s">
        <v>23</v>
      </c>
      <c r="B66" s="266">
        <v>36507685.289999984</v>
      </c>
      <c r="C66" s="268">
        <v>6.4066698839957442E-2</v>
      </c>
      <c r="D66" s="267">
        <v>307</v>
      </c>
      <c r="E66" s="268">
        <v>7.3182359952324194E-2</v>
      </c>
    </row>
    <row r="67" spans="1:5" x14ac:dyDescent="0.2">
      <c r="A67" s="264" t="s">
        <v>39</v>
      </c>
      <c r="B67" s="266">
        <v>87181334.24000001</v>
      </c>
      <c r="C67" s="268">
        <v>0.15299299971640992</v>
      </c>
      <c r="D67" s="267">
        <v>771</v>
      </c>
      <c r="E67" s="268">
        <v>0.18379022646007151</v>
      </c>
    </row>
    <row r="68" spans="1:5" x14ac:dyDescent="0.2">
      <c r="A68" s="264" t="s">
        <v>40</v>
      </c>
      <c r="B68" s="266">
        <v>14038054.160000006</v>
      </c>
      <c r="C68" s="268">
        <v>2.4635135890526697E-2</v>
      </c>
      <c r="D68" s="267">
        <v>134</v>
      </c>
      <c r="E68" s="268">
        <v>3.1942789034564961E-2</v>
      </c>
    </row>
    <row r="69" spans="1:5" x14ac:dyDescent="0.2">
      <c r="A69" s="264" t="s">
        <v>41</v>
      </c>
      <c r="B69" s="266">
        <v>10115972.9</v>
      </c>
      <c r="C69" s="268">
        <v>1.7752344036859404E-2</v>
      </c>
      <c r="D69" s="267">
        <v>101</v>
      </c>
      <c r="E69" s="268">
        <v>2.4076281287246721E-2</v>
      </c>
    </row>
    <row r="70" spans="1:5" x14ac:dyDescent="0.2">
      <c r="A70" s="264" t="s">
        <v>42</v>
      </c>
      <c r="B70" s="266">
        <v>6503425.2999999989</v>
      </c>
      <c r="C70" s="268">
        <v>1.141274739314649E-2</v>
      </c>
      <c r="D70" s="267">
        <v>54</v>
      </c>
      <c r="E70" s="268">
        <v>1.2872467222884387E-2</v>
      </c>
    </row>
    <row r="71" spans="1:5" x14ac:dyDescent="0.2">
      <c r="A71" s="264" t="s">
        <v>43</v>
      </c>
      <c r="B71" s="266">
        <v>4213246.99</v>
      </c>
      <c r="C71" s="268">
        <v>7.3937535042963914E-3</v>
      </c>
      <c r="D71" s="267">
        <v>34</v>
      </c>
      <c r="E71" s="268">
        <v>8.1048867699642438E-3</v>
      </c>
    </row>
    <row r="72" spans="1:5" x14ac:dyDescent="0.2">
      <c r="A72" s="264" t="s">
        <v>44</v>
      </c>
      <c r="B72" s="266">
        <v>4480199.13</v>
      </c>
      <c r="C72" s="268">
        <v>7.8622231490357367E-3</v>
      </c>
      <c r="D72" s="267">
        <v>53</v>
      </c>
      <c r="E72" s="268">
        <v>1.263408820023838E-2</v>
      </c>
    </row>
    <row r="73" spans="1:5" x14ac:dyDescent="0.2">
      <c r="A73" s="264" t="s">
        <v>24</v>
      </c>
      <c r="B73" s="266">
        <v>2597048.8799999994</v>
      </c>
      <c r="C73" s="268">
        <v>4.5575156887085353E-3</v>
      </c>
      <c r="D73" s="267">
        <v>23</v>
      </c>
      <c r="E73" s="268">
        <v>5.4827175208581646E-3</v>
      </c>
    </row>
    <row r="74" spans="1:5" x14ac:dyDescent="0.2">
      <c r="A74" s="264" t="s">
        <v>25</v>
      </c>
      <c r="B74" s="266">
        <v>368558.42</v>
      </c>
      <c r="C74" s="268">
        <v>6.4677672965309375E-4</v>
      </c>
      <c r="D74" s="267">
        <v>4</v>
      </c>
      <c r="E74" s="268">
        <v>9.5351609058402862E-4</v>
      </c>
    </row>
    <row r="75" spans="1:5" x14ac:dyDescent="0.2">
      <c r="A75" s="264" t="s">
        <v>26</v>
      </c>
      <c r="B75" s="266">
        <v>408704.2</v>
      </c>
      <c r="C75" s="268">
        <v>7.1722785731359487E-4</v>
      </c>
      <c r="D75" s="267">
        <v>4</v>
      </c>
      <c r="E75" s="268">
        <v>9.5351609058402862E-4</v>
      </c>
    </row>
    <row r="76" spans="1:5" x14ac:dyDescent="0.2">
      <c r="A76" s="264" t="s">
        <v>3</v>
      </c>
      <c r="B76" s="266">
        <v>11334510.909999998</v>
      </c>
      <c r="C76" s="268">
        <v>1.9890735093196651E-2</v>
      </c>
      <c r="D76" s="267">
        <v>82</v>
      </c>
      <c r="E76" s="268">
        <v>1.9547079856972585E-2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569838714.19999993</v>
      </c>
      <c r="C78" s="273"/>
      <c r="D78" s="274">
        <v>4195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0.68164048114827491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9.2342269292590602E-4</v>
      </c>
      <c r="D88" s="267">
        <v>5</v>
      </c>
      <c r="E88" s="268">
        <v>1.1918951132300357E-3</v>
      </c>
    </row>
    <row r="89" spans="1:5" x14ac:dyDescent="0.2">
      <c r="A89" s="264" t="s">
        <v>528</v>
      </c>
      <c r="B89" s="266">
        <v>453368417.11000025</v>
      </c>
      <c r="C89" s="268">
        <v>0.79560831128591658</v>
      </c>
      <c r="D89" s="267">
        <v>3374</v>
      </c>
      <c r="E89" s="268">
        <v>0.80429082240762817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115944095.09000005</v>
      </c>
      <c r="C91" s="268">
        <v>0.20346826602115758</v>
      </c>
      <c r="D91" s="267">
        <v>816</v>
      </c>
      <c r="E91" s="268">
        <v>0.19451728247914182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569838714.20000029</v>
      </c>
      <c r="C93" s="273"/>
      <c r="D93" s="274">
        <v>4195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557311653.67999995</v>
      </c>
      <c r="C100" s="268">
        <v>0.97801648043940503</v>
      </c>
      <c r="D100" s="267">
        <v>4020</v>
      </c>
      <c r="E100" s="268">
        <v>0.95828367103694878</v>
      </c>
    </row>
    <row r="101" spans="1:5" x14ac:dyDescent="0.2">
      <c r="A101" s="264" t="s">
        <v>5</v>
      </c>
      <c r="B101" s="266">
        <v>12527060.520000001</v>
      </c>
      <c r="C101" s="268">
        <v>2.1983519560594997E-2</v>
      </c>
      <c r="D101" s="267">
        <v>175</v>
      </c>
      <c r="E101" s="268">
        <v>4.1716328963051254E-2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569838714.19999993</v>
      </c>
      <c r="C103" s="273"/>
      <c r="D103" s="274">
        <v>4195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130719369.75999998</v>
      </c>
      <c r="C110" s="268">
        <v>0.22939713729966163</v>
      </c>
      <c r="D110" s="267">
        <v>1769</v>
      </c>
      <c r="E110" s="268">
        <v>0.42169249106078666</v>
      </c>
    </row>
    <row r="111" spans="1:5" x14ac:dyDescent="0.2">
      <c r="A111" s="264" t="s">
        <v>69</v>
      </c>
      <c r="B111" s="266">
        <v>241751708.63999984</v>
      </c>
      <c r="C111" s="268">
        <v>0.42424584819477673</v>
      </c>
      <c r="D111" s="267">
        <v>1787</v>
      </c>
      <c r="E111" s="268">
        <v>0.42598331346841478</v>
      </c>
    </row>
    <row r="112" spans="1:5" x14ac:dyDescent="0.2">
      <c r="A112" s="264" t="s">
        <v>70</v>
      </c>
      <c r="B112" s="266">
        <v>103829401.74999996</v>
      </c>
      <c r="C112" s="268">
        <v>0.18220840241745725</v>
      </c>
      <c r="D112" s="267">
        <v>440</v>
      </c>
      <c r="E112" s="268">
        <v>0.10488676996424315</v>
      </c>
    </row>
    <row r="113" spans="1:5" x14ac:dyDescent="0.2">
      <c r="A113" s="264" t="s">
        <v>71</v>
      </c>
      <c r="B113" s="266">
        <v>34156253.089999996</v>
      </c>
      <c r="C113" s="268">
        <v>5.994021157013206E-2</v>
      </c>
      <c r="D113" s="267">
        <v>99</v>
      </c>
      <c r="E113" s="268">
        <v>2.3599523241954707E-2</v>
      </c>
    </row>
    <row r="114" spans="1:5" x14ac:dyDescent="0.2">
      <c r="A114" s="264" t="s">
        <v>72</v>
      </c>
      <c r="B114" s="266">
        <v>19227233.960000001</v>
      </c>
      <c r="C114" s="268">
        <v>3.3741536825895098E-2</v>
      </c>
      <c r="D114" s="267">
        <v>43</v>
      </c>
      <c r="E114" s="268">
        <v>1.0250297973778308E-2</v>
      </c>
    </row>
    <row r="115" spans="1:5" x14ac:dyDescent="0.2">
      <c r="A115" s="264" t="s">
        <v>73</v>
      </c>
      <c r="B115" s="266">
        <v>24320171.110000003</v>
      </c>
      <c r="C115" s="268">
        <v>4.2679043216892081E-2</v>
      </c>
      <c r="D115" s="267">
        <v>42</v>
      </c>
      <c r="E115" s="268">
        <v>1.00119189511323E-2</v>
      </c>
    </row>
    <row r="116" spans="1:5" x14ac:dyDescent="0.2">
      <c r="A116" s="264" t="s">
        <v>74</v>
      </c>
      <c r="B116" s="266">
        <v>6574231.4000000004</v>
      </c>
      <c r="C116" s="268">
        <v>1.153700378049885E-2</v>
      </c>
      <c r="D116" s="267">
        <v>8</v>
      </c>
      <c r="E116" s="268">
        <v>1.9070321811680572E-3</v>
      </c>
    </row>
    <row r="117" spans="1:5" x14ac:dyDescent="0.2">
      <c r="A117" s="264" t="s">
        <v>144</v>
      </c>
      <c r="B117" s="266">
        <v>5240244.49</v>
      </c>
      <c r="C117" s="268">
        <v>9.1960134673489385E-3</v>
      </c>
      <c r="D117" s="267">
        <v>5</v>
      </c>
      <c r="E117" s="268">
        <v>1.1918951132300357E-3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7.054803227337484E-3</v>
      </c>
      <c r="D121" s="267">
        <v>2</v>
      </c>
      <c r="E121" s="268">
        <v>4.7675804529201431E-4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569838714.19999969</v>
      </c>
      <c r="C123" s="273"/>
      <c r="D123" s="274">
        <v>4195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135837.59575685323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363093644.43999988</v>
      </c>
      <c r="C132" s="268">
        <v>0.63718669053532007</v>
      </c>
      <c r="D132" s="267">
        <v>2486</v>
      </c>
      <c r="E132" s="268">
        <v>0.59261025029797376</v>
      </c>
    </row>
    <row r="133" spans="1:5" x14ac:dyDescent="0.2">
      <c r="A133" s="264" t="s">
        <v>7</v>
      </c>
      <c r="B133" s="266">
        <v>188199878.34999982</v>
      </c>
      <c r="C133" s="268">
        <v>0.33026867718914965</v>
      </c>
      <c r="D133" s="267">
        <v>1480</v>
      </c>
      <c r="E133" s="268">
        <v>0.35280095351609059</v>
      </c>
    </row>
    <row r="134" spans="1:5" x14ac:dyDescent="0.2">
      <c r="A134" s="264" t="s">
        <v>8</v>
      </c>
      <c r="B134" s="266">
        <v>18545191.410000004</v>
      </c>
      <c r="C134" s="268">
        <v>3.2544632275530311E-2</v>
      </c>
      <c r="D134" s="267">
        <v>229</v>
      </c>
      <c r="E134" s="268">
        <v>5.4588796185935637E-2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569838714.19999969</v>
      </c>
      <c r="C136" s="268"/>
      <c r="D136" s="274">
        <v>4195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3.4161069641133241E-4</v>
      </c>
      <c r="D150" s="267">
        <v>1</v>
      </c>
      <c r="E150" s="268">
        <v>2.3837902264600716E-4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569644051.19999933</v>
      </c>
      <c r="C154" s="268">
        <v>0.99965838930358863</v>
      </c>
      <c r="D154" s="267">
        <v>4194</v>
      </c>
      <c r="E154" s="268">
        <v>0.99976162097735399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569838714.19999933</v>
      </c>
      <c r="C156" s="268"/>
      <c r="D156" s="281">
        <v>4195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143.72944828492464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85219027.969999969</v>
      </c>
      <c r="C165" s="268">
        <v>0.14954938274006088</v>
      </c>
      <c r="D165" s="267">
        <v>669</v>
      </c>
      <c r="E165" s="268">
        <v>0.15947556615017877</v>
      </c>
    </row>
    <row r="166" spans="1:5" x14ac:dyDescent="0.2">
      <c r="A166" s="264" t="s">
        <v>10</v>
      </c>
      <c r="B166" s="266">
        <v>159793214.90000013</v>
      </c>
      <c r="C166" s="268">
        <v>0.28041831998784916</v>
      </c>
      <c r="D166" s="267">
        <v>1154</v>
      </c>
      <c r="E166" s="268">
        <v>0.27508939213349226</v>
      </c>
    </row>
    <row r="167" spans="1:5" x14ac:dyDescent="0.2">
      <c r="A167" s="264" t="s">
        <v>11</v>
      </c>
      <c r="B167" s="266">
        <v>313985347.98999995</v>
      </c>
      <c r="C167" s="268">
        <v>0.55100739940213761</v>
      </c>
      <c r="D167" s="267">
        <v>2290</v>
      </c>
      <c r="E167" s="268">
        <v>0.5458879618593564</v>
      </c>
    </row>
    <row r="168" spans="1:5" x14ac:dyDescent="0.2">
      <c r="A168" s="264" t="s">
        <v>12</v>
      </c>
      <c r="B168" s="266">
        <v>10841123.340000004</v>
      </c>
      <c r="C168" s="268">
        <v>1.9024897869952415E-2</v>
      </c>
      <c r="D168" s="267">
        <v>82</v>
      </c>
      <c r="E168" s="268">
        <v>1.9547079856972585E-2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569838714.20000005</v>
      </c>
      <c r="C173" s="273"/>
      <c r="D173" s="274">
        <v>4195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10.129820576613575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285621382.96000028</v>
      </c>
      <c r="C182" s="268">
        <v>0.50123197291181909</v>
      </c>
      <c r="D182" s="267">
        <v>2246</v>
      </c>
      <c r="E182" s="268">
        <v>0.53539928486293209</v>
      </c>
    </row>
    <row r="183" spans="1:6" x14ac:dyDescent="0.2">
      <c r="A183" s="264" t="s">
        <v>50</v>
      </c>
      <c r="B183" s="266">
        <v>284217331.23999989</v>
      </c>
      <c r="C183" s="268">
        <v>0.49876802708818097</v>
      </c>
      <c r="D183" s="267">
        <v>1949</v>
      </c>
      <c r="E183" s="268">
        <v>0.46460071513706797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569838714.20000017</v>
      </c>
      <c r="C185" s="271"/>
      <c r="D185" s="274">
        <v>4195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31005908.129999984</v>
      </c>
      <c r="C194" s="268">
        <v>5.4411726261051535E-2</v>
      </c>
      <c r="D194" s="267">
        <v>313</v>
      </c>
      <c r="E194" s="268">
        <v>7.4612634088200236E-2</v>
      </c>
      <c r="F194" s="268">
        <v>0.80195526099306047</v>
      </c>
      <c r="G194" s="168"/>
    </row>
    <row r="195" spans="1:7" x14ac:dyDescent="0.2">
      <c r="A195" s="264" t="s">
        <v>52</v>
      </c>
      <c r="B195" s="266">
        <v>69056997.079999983</v>
      </c>
      <c r="C195" s="268">
        <v>0.12118691720858157</v>
      </c>
      <c r="D195" s="267">
        <v>587</v>
      </c>
      <c r="E195" s="268">
        <v>0.1399284862932062</v>
      </c>
      <c r="F195" s="268">
        <v>0.80635844841532534</v>
      </c>
      <c r="G195" s="168"/>
    </row>
    <row r="196" spans="1:7" x14ac:dyDescent="0.2">
      <c r="A196" s="264" t="s">
        <v>53</v>
      </c>
      <c r="B196" s="266">
        <v>69467876.110000044</v>
      </c>
      <c r="C196" s="268">
        <v>0.12190796163705095</v>
      </c>
      <c r="D196" s="267">
        <v>620</v>
      </c>
      <c r="E196" s="268">
        <v>0.14779499404052443</v>
      </c>
      <c r="F196" s="268">
        <v>0.79961050351278673</v>
      </c>
      <c r="G196" s="168"/>
    </row>
    <row r="197" spans="1:7" x14ac:dyDescent="0.2">
      <c r="A197" s="264" t="s">
        <v>54</v>
      </c>
      <c r="B197" s="266">
        <v>27962075.68</v>
      </c>
      <c r="C197" s="268">
        <v>4.9070157894161553E-2</v>
      </c>
      <c r="D197" s="267">
        <v>253</v>
      </c>
      <c r="E197" s="268">
        <v>6.0309892729439811E-2</v>
      </c>
      <c r="F197" s="268">
        <v>0.79771434951606579</v>
      </c>
      <c r="G197" s="168"/>
    </row>
    <row r="198" spans="1:7" x14ac:dyDescent="0.2">
      <c r="A198" s="264" t="s">
        <v>55</v>
      </c>
      <c r="B198" s="266">
        <v>21584512.389999993</v>
      </c>
      <c r="C198" s="268">
        <v>3.7878283542568038E-2</v>
      </c>
      <c r="D198" s="267">
        <v>194</v>
      </c>
      <c r="E198" s="268">
        <v>4.6245530393325386E-2</v>
      </c>
      <c r="F198" s="268">
        <v>0.80397327471064484</v>
      </c>
      <c r="G198" s="168"/>
    </row>
    <row r="199" spans="1:7" x14ac:dyDescent="0.2">
      <c r="A199" s="264" t="s">
        <v>56</v>
      </c>
      <c r="B199" s="266">
        <v>20821079.920000006</v>
      </c>
      <c r="C199" s="268">
        <v>3.6538549244115232E-2</v>
      </c>
      <c r="D199" s="267">
        <v>167</v>
      </c>
      <c r="E199" s="268">
        <v>3.9809296781883191E-2</v>
      </c>
      <c r="F199" s="268">
        <v>0.79821990233093076</v>
      </c>
      <c r="G199" s="168"/>
    </row>
    <row r="200" spans="1:7" x14ac:dyDescent="0.2">
      <c r="A200" s="264" t="s">
        <v>27</v>
      </c>
      <c r="B200" s="266">
        <v>135684492.93000004</v>
      </c>
      <c r="C200" s="268">
        <v>0.2381103451710688</v>
      </c>
      <c r="D200" s="267">
        <v>839</v>
      </c>
      <c r="E200" s="268">
        <v>0.2</v>
      </c>
      <c r="F200" s="268">
        <v>0.77800887684601883</v>
      </c>
      <c r="G200" s="168"/>
    </row>
    <row r="201" spans="1:7" x14ac:dyDescent="0.2">
      <c r="A201" s="264" t="s">
        <v>57</v>
      </c>
      <c r="B201" s="266">
        <v>66599836.040000029</v>
      </c>
      <c r="C201" s="268">
        <v>0.1168748882453519</v>
      </c>
      <c r="D201" s="267">
        <v>416</v>
      </c>
      <c r="E201" s="268">
        <v>9.9165673420738981E-2</v>
      </c>
      <c r="F201" s="268">
        <v>0.78111491583559611</v>
      </c>
      <c r="G201" s="168"/>
    </row>
    <row r="202" spans="1:7" x14ac:dyDescent="0.2">
      <c r="A202" s="264" t="s">
        <v>58</v>
      </c>
      <c r="B202" s="266">
        <v>79923076.24000001</v>
      </c>
      <c r="C202" s="268">
        <v>0.14025560961087821</v>
      </c>
      <c r="D202" s="267">
        <v>318</v>
      </c>
      <c r="E202" s="268">
        <v>7.5804529201430271E-2</v>
      </c>
      <c r="F202" s="268">
        <v>0.73819802177326299</v>
      </c>
      <c r="G202" s="168"/>
    </row>
    <row r="203" spans="1:7" x14ac:dyDescent="0.2">
      <c r="A203" s="264" t="s">
        <v>59</v>
      </c>
      <c r="B203" s="266">
        <v>28050262.839999996</v>
      </c>
      <c r="C203" s="268">
        <v>4.9224915999924519E-2</v>
      </c>
      <c r="D203" s="267">
        <v>246</v>
      </c>
      <c r="E203" s="268">
        <v>5.8641239570917762E-2</v>
      </c>
      <c r="F203" s="268">
        <v>0.79755794538495073</v>
      </c>
      <c r="G203" s="168"/>
    </row>
    <row r="204" spans="1:7" x14ac:dyDescent="0.2">
      <c r="A204" s="264" t="s">
        <v>60</v>
      </c>
      <c r="B204" s="266">
        <v>19586960.840000004</v>
      </c>
      <c r="C204" s="268">
        <v>3.4372815240358415E-2</v>
      </c>
      <c r="D204" s="267">
        <v>241</v>
      </c>
      <c r="E204" s="268">
        <v>5.744934445768772E-2</v>
      </c>
      <c r="F204" s="268">
        <v>0.79014566532757013</v>
      </c>
      <c r="G204" s="168"/>
    </row>
    <row r="205" spans="1:7" x14ac:dyDescent="0.2">
      <c r="A205" s="264" t="s">
        <v>2</v>
      </c>
      <c r="B205" s="266">
        <v>95636</v>
      </c>
      <c r="C205" s="268">
        <v>1.6782994488934286E-4</v>
      </c>
      <c r="D205" s="267">
        <v>1</v>
      </c>
      <c r="E205" s="268">
        <v>2.3837902264600716E-4</v>
      </c>
      <c r="F205" s="268">
        <v>0.57267065868263478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569838714.20000005</v>
      </c>
      <c r="C207" s="273"/>
      <c r="D207" s="274">
        <v>4195</v>
      </c>
      <c r="E207" s="273"/>
      <c r="F207" s="286">
        <v>0.78419410458780014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1.5799207347011105E-4</v>
      </c>
      <c r="D214" s="267">
        <v>1</v>
      </c>
      <c r="E214" s="268">
        <v>2.3837902264600716E-4</v>
      </c>
    </row>
    <row r="215" spans="1:7" x14ac:dyDescent="0.2">
      <c r="A215" s="264" t="s">
        <v>303</v>
      </c>
      <c r="B215" s="266">
        <v>12328894.339999996</v>
      </c>
      <c r="C215" s="268">
        <v>2.1635761194829677E-2</v>
      </c>
      <c r="D215" s="267">
        <v>83</v>
      </c>
      <c r="E215" s="268">
        <v>1.9785458879618592E-2</v>
      </c>
    </row>
    <row r="216" spans="1:7" x14ac:dyDescent="0.2">
      <c r="A216" s="264" t="s">
        <v>280</v>
      </c>
      <c r="B216" s="266">
        <v>526454826.53000003</v>
      </c>
      <c r="C216" s="268">
        <v>0.92386637378454217</v>
      </c>
      <c r="D216" s="267">
        <v>3892</v>
      </c>
      <c r="E216" s="268">
        <v>0.92777115613825978</v>
      </c>
    </row>
    <row r="217" spans="1:7" x14ac:dyDescent="0.2">
      <c r="A217" s="264" t="s">
        <v>281</v>
      </c>
      <c r="B217" s="266">
        <v>5391415.0299999993</v>
      </c>
      <c r="C217" s="268">
        <v>9.4613000058605002E-3</v>
      </c>
      <c r="D217" s="267">
        <v>41</v>
      </c>
      <c r="E217" s="268">
        <v>9.7735399284862925E-3</v>
      </c>
    </row>
    <row r="218" spans="1:7" x14ac:dyDescent="0.2">
      <c r="A218" s="264" t="s">
        <v>282</v>
      </c>
      <c r="B218" s="266">
        <v>17425412.640000001</v>
      </c>
      <c r="C218" s="268">
        <v>3.0579552083370896E-2</v>
      </c>
      <c r="D218" s="267">
        <v>113</v>
      </c>
      <c r="E218" s="268">
        <v>2.6936829558998808E-2</v>
      </c>
    </row>
    <row r="219" spans="1:7" x14ac:dyDescent="0.2">
      <c r="A219" s="264" t="s">
        <v>283</v>
      </c>
      <c r="B219" s="266">
        <v>8144180.6599999992</v>
      </c>
      <c r="C219" s="268">
        <v>1.4292080297551676E-2</v>
      </c>
      <c r="D219" s="267">
        <v>64</v>
      </c>
      <c r="E219" s="268">
        <v>1.5256257449344458E-2</v>
      </c>
    </row>
    <row r="220" spans="1:7" x14ac:dyDescent="0.2">
      <c r="A220" s="264" t="s">
        <v>38</v>
      </c>
      <c r="B220" s="266">
        <v>3955</v>
      </c>
      <c r="C220" s="268">
        <v>6.9405603751448317E-6</v>
      </c>
      <c r="D220" s="267">
        <v>1</v>
      </c>
      <c r="E220" s="268">
        <v>2.3837902264600716E-4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569838714.19999993</v>
      </c>
      <c r="C229" s="273"/>
      <c r="D229" s="274">
        <v>4195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2.842046066316397E-2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555721822.21999991</v>
      </c>
      <c r="C238" s="268">
        <v>0.99025404339588452</v>
      </c>
      <c r="D238" s="267">
        <v>4094</v>
      </c>
      <c r="E238" s="268">
        <v>0.99032414126753754</v>
      </c>
    </row>
    <row r="239" spans="1:5" x14ac:dyDescent="0.2">
      <c r="A239" s="264" t="s">
        <v>62</v>
      </c>
      <c r="B239" s="266">
        <v>4620631.1500000004</v>
      </c>
      <c r="C239" s="268">
        <v>8.2336134669857928E-3</v>
      </c>
      <c r="D239" s="267">
        <v>35</v>
      </c>
      <c r="E239" s="268">
        <v>8.4663763909046934E-3</v>
      </c>
    </row>
    <row r="240" spans="1:5" x14ac:dyDescent="0.2">
      <c r="A240" s="264" t="s">
        <v>63</v>
      </c>
      <c r="B240" s="266">
        <v>709478.46000000008</v>
      </c>
      <c r="C240" s="268">
        <v>1.2642366839414009E-3</v>
      </c>
      <c r="D240" s="267">
        <v>4</v>
      </c>
      <c r="E240" s="268">
        <v>9.6758587324625057E-4</v>
      </c>
    </row>
    <row r="241" spans="1:5" x14ac:dyDescent="0.2">
      <c r="A241" s="264" t="s">
        <v>64</v>
      </c>
      <c r="B241" s="266">
        <v>0</v>
      </c>
      <c r="C241" s="268">
        <v>0</v>
      </c>
      <c r="D241" s="267">
        <v>0</v>
      </c>
      <c r="E241" s="268">
        <v>0</v>
      </c>
    </row>
    <row r="242" spans="1:5" x14ac:dyDescent="0.2">
      <c r="A242" s="264" t="s">
        <v>65</v>
      </c>
      <c r="B242" s="266">
        <v>139235.15</v>
      </c>
      <c r="C242" s="268">
        <v>2.4810645318828074E-4</v>
      </c>
      <c r="D242" s="267">
        <v>1</v>
      </c>
      <c r="E242" s="268">
        <v>2.4189646831156264E-4</v>
      </c>
    </row>
    <row r="243" spans="1:5" x14ac:dyDescent="0.2">
      <c r="A243" s="264" t="s">
        <v>66</v>
      </c>
      <c r="B243" s="266">
        <v>0</v>
      </c>
      <c r="C243" s="268">
        <v>0</v>
      </c>
      <c r="D243" s="267">
        <v>0</v>
      </c>
      <c r="E243" s="268">
        <v>0</v>
      </c>
    </row>
    <row r="244" spans="1:5" x14ac:dyDescent="0.2">
      <c r="A244" s="264" t="s">
        <v>128</v>
      </c>
      <c r="B244" s="266">
        <v>0</v>
      </c>
      <c r="C244" s="268">
        <v>0</v>
      </c>
      <c r="D244" s="267">
        <v>0</v>
      </c>
      <c r="E244" s="268">
        <v>0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561191166.9799999</v>
      </c>
      <c r="C247" s="273"/>
      <c r="D247" s="274">
        <v>4134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3.2877056257969319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7185488.6899999995</v>
      </c>
      <c r="C257" s="268">
        <v>0.83092795068888914</v>
      </c>
      <c r="D257" s="267">
        <v>53</v>
      </c>
      <c r="E257" s="268">
        <v>0.86885245901639341</v>
      </c>
    </row>
    <row r="258" spans="1:5" x14ac:dyDescent="0.2">
      <c r="A258" s="264" t="s">
        <v>62</v>
      </c>
      <c r="B258" s="266">
        <v>117284.93</v>
      </c>
      <c r="C258" s="268">
        <v>1.3562797289934892E-2</v>
      </c>
      <c r="D258" s="267">
        <v>1</v>
      </c>
      <c r="E258" s="268">
        <v>1.6393442622950821E-2</v>
      </c>
    </row>
    <row r="259" spans="1:5" x14ac:dyDescent="0.2">
      <c r="A259" s="264" t="s">
        <v>63</v>
      </c>
      <c r="B259" s="266">
        <v>456418.13</v>
      </c>
      <c r="C259" s="268">
        <v>5.2780067964751751E-2</v>
      </c>
      <c r="D259" s="267">
        <v>3</v>
      </c>
      <c r="E259" s="268">
        <v>4.9180327868852458E-2</v>
      </c>
    </row>
    <row r="260" spans="1:5" x14ac:dyDescent="0.2">
      <c r="A260" s="264" t="s">
        <v>64</v>
      </c>
      <c r="B260" s="266">
        <v>0</v>
      </c>
      <c r="C260" s="268">
        <v>0</v>
      </c>
      <c r="D260" s="267">
        <v>0</v>
      </c>
      <c r="E260" s="268">
        <v>0</v>
      </c>
    </row>
    <row r="261" spans="1:5" x14ac:dyDescent="0.2">
      <c r="A261" s="264" t="s">
        <v>65</v>
      </c>
      <c r="B261" s="266">
        <v>168386.25</v>
      </c>
      <c r="C261" s="268">
        <v>1.9472139985608546E-2</v>
      </c>
      <c r="D261" s="267">
        <v>2</v>
      </c>
      <c r="E261" s="268">
        <v>3.2786885245901641E-2</v>
      </c>
    </row>
    <row r="262" spans="1:5" x14ac:dyDescent="0.2">
      <c r="A262" s="264" t="s">
        <v>66</v>
      </c>
      <c r="B262" s="266">
        <v>0</v>
      </c>
      <c r="C262" s="268">
        <v>0</v>
      </c>
      <c r="D262" s="267">
        <v>0</v>
      </c>
      <c r="E262" s="268">
        <v>0</v>
      </c>
    </row>
    <row r="263" spans="1:5" x14ac:dyDescent="0.2">
      <c r="A263" s="264" t="s">
        <v>128</v>
      </c>
      <c r="B263" s="266">
        <v>88744.17</v>
      </c>
      <c r="C263" s="268">
        <v>1.0262351594305606E-2</v>
      </c>
      <c r="D263" s="267">
        <v>1</v>
      </c>
      <c r="E263" s="268">
        <v>1.6393442622950821E-2</v>
      </c>
    </row>
    <row r="264" spans="1:5" x14ac:dyDescent="0.2">
      <c r="A264" s="264" t="s">
        <v>127</v>
      </c>
      <c r="B264" s="266">
        <v>631225.05000000005</v>
      </c>
      <c r="C264" s="268">
        <v>7.2994692476510137E-2</v>
      </c>
      <c r="D264" s="267">
        <v>1</v>
      </c>
      <c r="E264" s="268">
        <v>1.6393442622950821E-2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8647547.2199999988</v>
      </c>
      <c r="C266" s="273"/>
      <c r="D266" s="274">
        <v>61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8.492728002823096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64"/>
      <c r="B271" s="266"/>
      <c r="C271" s="268"/>
      <c r="D271" s="267"/>
      <c r="E271" s="268"/>
    </row>
    <row r="272" spans="1:5" x14ac:dyDescent="0.2">
      <c r="A272" s="270" t="s">
        <v>208</v>
      </c>
      <c r="B272" s="266"/>
      <c r="C272" s="268"/>
      <c r="D272" s="267"/>
      <c r="E272" s="268"/>
    </row>
    <row r="273" spans="1:6" x14ac:dyDescent="0.2">
      <c r="B273" s="149"/>
      <c r="D273" s="151"/>
    </row>
    <row r="274" spans="1:6" ht="20.399999999999999" x14ac:dyDescent="0.2">
      <c r="A274" s="291" t="s">
        <v>208</v>
      </c>
      <c r="B274" s="292" t="s">
        <v>551</v>
      </c>
      <c r="C274" s="293" t="s">
        <v>178</v>
      </c>
      <c r="D274" s="294" t="s">
        <v>179</v>
      </c>
      <c r="E274" s="293" t="s">
        <v>178</v>
      </c>
    </row>
    <row r="276" spans="1:6" x14ac:dyDescent="0.2">
      <c r="A276" s="264" t="s">
        <v>123</v>
      </c>
      <c r="B276" s="266">
        <v>0</v>
      </c>
      <c r="C276" s="268">
        <v>0</v>
      </c>
      <c r="D276" s="267">
        <v>0</v>
      </c>
      <c r="E276" s="268">
        <v>0</v>
      </c>
    </row>
    <row r="277" spans="1:6" x14ac:dyDescent="0.2">
      <c r="A277" s="264" t="s">
        <v>124</v>
      </c>
      <c r="B277" s="266">
        <v>314371182.81999993</v>
      </c>
      <c r="C277" s="268">
        <v>0.55168449420174537</v>
      </c>
      <c r="D277" s="267">
        <v>2193</v>
      </c>
      <c r="E277" s="268">
        <v>0.52276519666269372</v>
      </c>
    </row>
    <row r="278" spans="1:6" x14ac:dyDescent="0.2">
      <c r="A278" s="264" t="s">
        <v>534</v>
      </c>
      <c r="B278" s="266">
        <v>255467531.38000017</v>
      </c>
      <c r="C278" s="268">
        <v>0.4483155057982548</v>
      </c>
      <c r="D278" s="267">
        <v>2002</v>
      </c>
      <c r="E278" s="268">
        <v>0.47723480333730633</v>
      </c>
    </row>
    <row r="279" spans="1:6" x14ac:dyDescent="0.2">
      <c r="A279" s="264"/>
      <c r="B279" s="264"/>
      <c r="C279" s="268"/>
      <c r="D279" s="264"/>
      <c r="E279" s="268"/>
    </row>
    <row r="280" spans="1:6" ht="10.8" thickBot="1" x14ac:dyDescent="0.25">
      <c r="A280" s="264"/>
      <c r="B280" s="280">
        <v>569838714.20000005</v>
      </c>
      <c r="C280" s="268"/>
      <c r="D280" s="281">
        <v>4195</v>
      </c>
      <c r="E280" s="268"/>
    </row>
    <row r="281" spans="1:6" ht="10.8" thickTop="1" x14ac:dyDescent="0.2">
      <c r="A281" s="264"/>
      <c r="B281" s="264"/>
      <c r="C281" s="268"/>
      <c r="D281" s="264"/>
      <c r="E281" s="268"/>
    </row>
    <row r="282" spans="1:6" x14ac:dyDescent="0.2">
      <c r="A282" s="264"/>
      <c r="B282" s="264"/>
      <c r="C282" s="268"/>
      <c r="D282" s="264"/>
      <c r="E282" s="268"/>
    </row>
    <row r="283" spans="1:6" x14ac:dyDescent="0.2">
      <c r="A283" s="264"/>
      <c r="B283" s="264"/>
      <c r="C283" s="264"/>
      <c r="D283" s="264"/>
      <c r="E283" s="264"/>
    </row>
    <row r="284" spans="1:6" x14ac:dyDescent="0.2">
      <c r="A284" s="270" t="s">
        <v>209</v>
      </c>
      <c r="B284" s="266"/>
      <c r="C284" s="268"/>
      <c r="D284" s="267"/>
      <c r="E284" s="268"/>
    </row>
    <row r="285" spans="1:6" x14ac:dyDescent="0.2">
      <c r="A285" s="264"/>
      <c r="B285" s="266"/>
      <c r="C285" s="268"/>
      <c r="D285" s="267"/>
      <c r="E285" s="268"/>
    </row>
    <row r="286" spans="1:6" ht="20.399999999999999" x14ac:dyDescent="0.2">
      <c r="A286" s="291" t="s">
        <v>210</v>
      </c>
      <c r="B286" s="292" t="s">
        <v>551</v>
      </c>
      <c r="C286" s="293" t="s">
        <v>178</v>
      </c>
      <c r="D286" s="294" t="s">
        <v>179</v>
      </c>
      <c r="E286" s="293" t="s">
        <v>178</v>
      </c>
    </row>
    <row r="288" spans="1:6" x14ac:dyDescent="0.2">
      <c r="A288" s="264" t="s">
        <v>36</v>
      </c>
      <c r="B288" s="266">
        <v>66173115.140000023</v>
      </c>
      <c r="C288" s="268">
        <v>0.11612604319610131</v>
      </c>
      <c r="D288" s="267">
        <v>486</v>
      </c>
      <c r="E288" s="268">
        <v>0.11585220500595947</v>
      </c>
      <c r="F288" s="168"/>
    </row>
    <row r="289" spans="1:6" x14ac:dyDescent="0.2">
      <c r="A289" s="264" t="s">
        <v>37</v>
      </c>
      <c r="B289" s="266">
        <v>503665599.05999994</v>
      </c>
      <c r="C289" s="268">
        <v>0.8838739568038988</v>
      </c>
      <c r="D289" s="267">
        <v>3709</v>
      </c>
      <c r="E289" s="268">
        <v>0.8841477949940405</v>
      </c>
      <c r="F289" s="168"/>
    </row>
    <row r="290" spans="1:6" x14ac:dyDescent="0.2">
      <c r="A290" s="264"/>
      <c r="B290" s="264"/>
      <c r="C290" s="268"/>
      <c r="D290" s="264"/>
      <c r="E290" s="268"/>
      <c r="F290" s="168"/>
    </row>
    <row r="291" spans="1:6" ht="10.8" thickBot="1" x14ac:dyDescent="0.25">
      <c r="A291" s="264"/>
      <c r="B291" s="280">
        <v>569838714.19999993</v>
      </c>
      <c r="C291" s="268"/>
      <c r="D291" s="281">
        <v>4195</v>
      </c>
      <c r="E291" s="268"/>
      <c r="F291" s="168"/>
    </row>
    <row r="292" spans="1:6" ht="10.8" thickTop="1" x14ac:dyDescent="0.2">
      <c r="A292" s="264"/>
      <c r="B292" s="264"/>
      <c r="C292" s="268"/>
      <c r="D292" s="264"/>
      <c r="E292" s="268"/>
      <c r="F292" s="168"/>
    </row>
    <row r="293" spans="1:6" x14ac:dyDescent="0.2">
      <c r="A293" s="264"/>
      <c r="B293" s="264"/>
      <c r="C293" s="268"/>
      <c r="D293" s="264"/>
      <c r="E293" s="268"/>
      <c r="F293" s="168"/>
    </row>
    <row r="294" spans="1:6" x14ac:dyDescent="0.2">
      <c r="A294" s="264"/>
      <c r="B294" s="264"/>
      <c r="C294" s="268"/>
      <c r="D294" s="264"/>
      <c r="E294" s="268"/>
      <c r="F294" s="168"/>
    </row>
    <row r="295" spans="1:6" x14ac:dyDescent="0.2">
      <c r="A295" s="264"/>
      <c r="B295" s="264"/>
      <c r="C295" s="268"/>
      <c r="D295" s="264"/>
      <c r="E295" s="268"/>
      <c r="F295" s="168"/>
    </row>
    <row r="296" spans="1:6" x14ac:dyDescent="0.2">
      <c r="A296" s="270" t="s">
        <v>211</v>
      </c>
      <c r="B296" s="266"/>
      <c r="C296" s="268"/>
      <c r="D296" s="267"/>
      <c r="E296" s="268"/>
      <c r="F296" s="168"/>
    </row>
    <row r="297" spans="1:6" x14ac:dyDescent="0.2">
      <c r="B297" s="149"/>
      <c r="D297" s="151"/>
    </row>
    <row r="298" spans="1:6" ht="20.399999999999999" x14ac:dyDescent="0.2">
      <c r="A298" s="291" t="s">
        <v>535</v>
      </c>
      <c r="B298" s="292" t="s">
        <v>551</v>
      </c>
      <c r="C298" s="293" t="s">
        <v>178</v>
      </c>
      <c r="D298" s="294" t="s">
        <v>179</v>
      </c>
      <c r="E298" s="293" t="s">
        <v>178</v>
      </c>
    </row>
    <row r="300" spans="1:6" x14ac:dyDescent="0.2">
      <c r="A300" s="264" t="s">
        <v>147</v>
      </c>
      <c r="B300" s="266">
        <v>928223.31</v>
      </c>
      <c r="C300" s="268">
        <v>2.9526348492682109E-3</v>
      </c>
      <c r="D300" s="267">
        <v>7</v>
      </c>
      <c r="E300" s="268">
        <v>3.1919744642042863E-3</v>
      </c>
      <c r="F300" s="168"/>
    </row>
    <row r="301" spans="1:6" x14ac:dyDescent="0.2">
      <c r="A301" s="264" t="s">
        <v>148</v>
      </c>
      <c r="B301" s="266">
        <v>7110386</v>
      </c>
      <c r="C301" s="268">
        <v>2.2617804648052631E-2</v>
      </c>
      <c r="D301" s="267">
        <v>48</v>
      </c>
      <c r="E301" s="268">
        <v>2.188782489740082E-2</v>
      </c>
      <c r="F301" s="168"/>
    </row>
    <row r="302" spans="1:6" x14ac:dyDescent="0.2">
      <c r="A302" s="264" t="s">
        <v>80</v>
      </c>
      <c r="B302" s="266">
        <v>103331551.62</v>
      </c>
      <c r="C302" s="268">
        <v>0.32869282321962917</v>
      </c>
      <c r="D302" s="267">
        <v>741</v>
      </c>
      <c r="E302" s="268">
        <v>0.33789329685362518</v>
      </c>
      <c r="F302" s="168"/>
    </row>
    <row r="303" spans="1:6" x14ac:dyDescent="0.2">
      <c r="A303" s="264" t="s">
        <v>81</v>
      </c>
      <c r="B303" s="266">
        <v>86684011.590000018</v>
      </c>
      <c r="C303" s="268">
        <v>0.27573777854706488</v>
      </c>
      <c r="D303" s="267">
        <v>651</v>
      </c>
      <c r="E303" s="268">
        <v>0.29685362517099861</v>
      </c>
      <c r="F303" s="168"/>
    </row>
    <row r="304" spans="1:6" x14ac:dyDescent="0.2">
      <c r="A304" s="264" t="s">
        <v>82</v>
      </c>
      <c r="B304" s="266">
        <v>76955160.750000045</v>
      </c>
      <c r="C304" s="268">
        <v>0.24479075995353675</v>
      </c>
      <c r="D304" s="267">
        <v>521</v>
      </c>
      <c r="E304" s="268">
        <v>0.23757409940720475</v>
      </c>
      <c r="F304" s="168"/>
    </row>
    <row r="305" spans="1:6" x14ac:dyDescent="0.2">
      <c r="A305" s="264" t="s">
        <v>83</v>
      </c>
      <c r="B305" s="266">
        <v>25119560.709999997</v>
      </c>
      <c r="C305" s="268">
        <v>7.9904145426658718E-2</v>
      </c>
      <c r="D305" s="267">
        <v>139</v>
      </c>
      <c r="E305" s="268">
        <v>6.3383492932056543E-2</v>
      </c>
      <c r="F305" s="168"/>
    </row>
    <row r="306" spans="1:6" x14ac:dyDescent="0.2">
      <c r="A306" s="264" t="s">
        <v>84</v>
      </c>
      <c r="B306" s="266">
        <v>10342955.289999999</v>
      </c>
      <c r="C306" s="268">
        <v>3.2900456069862104E-2</v>
      </c>
      <c r="D306" s="267">
        <v>61</v>
      </c>
      <c r="E306" s="268">
        <v>2.7815777473780209E-2</v>
      </c>
      <c r="F306" s="168"/>
    </row>
    <row r="307" spans="1:6" x14ac:dyDescent="0.2">
      <c r="A307" s="264" t="s">
        <v>85</v>
      </c>
      <c r="B307" s="266">
        <v>1926690.57</v>
      </c>
      <c r="C307" s="268">
        <v>6.1287124116053858E-3</v>
      </c>
      <c r="D307" s="267">
        <v>11</v>
      </c>
      <c r="E307" s="268">
        <v>5.0159598723210214E-3</v>
      </c>
      <c r="F307" s="168"/>
    </row>
    <row r="308" spans="1:6" x14ac:dyDescent="0.2">
      <c r="A308" s="264" t="s">
        <v>86</v>
      </c>
      <c r="B308" s="266">
        <v>1015251.39</v>
      </c>
      <c r="C308" s="268">
        <v>3.2294670933032178E-3</v>
      </c>
      <c r="D308" s="267">
        <v>6</v>
      </c>
      <c r="E308" s="268">
        <v>2.7359781121751026E-3</v>
      </c>
      <c r="F308" s="168"/>
    </row>
    <row r="309" spans="1:6" x14ac:dyDescent="0.2">
      <c r="A309" s="264" t="s">
        <v>0</v>
      </c>
      <c r="B309" s="266">
        <v>382105.1</v>
      </c>
      <c r="C309" s="268">
        <v>1.2154584162975982E-3</v>
      </c>
      <c r="D309" s="267">
        <v>2</v>
      </c>
      <c r="E309" s="268">
        <v>9.1199270405836752E-4</v>
      </c>
      <c r="F309" s="168"/>
    </row>
    <row r="310" spans="1:6" x14ac:dyDescent="0.2">
      <c r="A310" s="264" t="s">
        <v>67</v>
      </c>
      <c r="B310" s="266">
        <v>229102.03</v>
      </c>
      <c r="C310" s="268">
        <v>7.2876282089499682E-4</v>
      </c>
      <c r="D310" s="267">
        <v>2</v>
      </c>
      <c r="E310" s="268">
        <v>9.1199270405836752E-4</v>
      </c>
      <c r="F310" s="168"/>
    </row>
    <row r="311" spans="1:6" x14ac:dyDescent="0.2">
      <c r="A311" s="264" t="s">
        <v>79</v>
      </c>
      <c r="B311" s="266">
        <v>346184.46</v>
      </c>
      <c r="C311" s="268">
        <v>1.1011965438263956E-3</v>
      </c>
      <c r="D311" s="267">
        <v>4</v>
      </c>
      <c r="E311" s="268">
        <v>1.823985408116735E-3</v>
      </c>
      <c r="F311" s="168"/>
    </row>
    <row r="312" spans="1:6" x14ac:dyDescent="0.2">
      <c r="A312" s="264"/>
      <c r="B312" s="264"/>
      <c r="C312" s="268"/>
      <c r="D312" s="267"/>
      <c r="E312" s="268"/>
      <c r="F312" s="168"/>
    </row>
    <row r="313" spans="1:6" ht="10.8" thickBot="1" x14ac:dyDescent="0.25">
      <c r="A313" s="264"/>
      <c r="B313" s="280">
        <v>314371182.82000005</v>
      </c>
      <c r="C313" s="268"/>
      <c r="D313" s="274">
        <v>2193</v>
      </c>
      <c r="E313" s="268"/>
      <c r="F313" s="168"/>
    </row>
    <row r="314" spans="1:6" ht="10.8" thickTop="1" x14ac:dyDescent="0.2">
      <c r="A314" s="264"/>
      <c r="B314" s="264"/>
      <c r="C314" s="268"/>
      <c r="D314" s="264"/>
      <c r="E314" s="268"/>
      <c r="F314" s="168"/>
    </row>
    <row r="315" spans="1:6" x14ac:dyDescent="0.2">
      <c r="A315" s="271" t="s">
        <v>335</v>
      </c>
      <c r="B315" s="264"/>
      <c r="C315" s="268"/>
      <c r="D315" s="288">
        <v>1.5492030842293398</v>
      </c>
      <c r="E315" s="268"/>
      <c r="F315" s="168"/>
    </row>
    <row r="316" spans="1:6" x14ac:dyDescent="0.2">
      <c r="A316" s="271"/>
      <c r="B316" s="264"/>
      <c r="C316" s="268"/>
      <c r="D316" s="275"/>
      <c r="E316" s="268"/>
      <c r="F316" s="168"/>
    </row>
    <row r="317" spans="1:6" x14ac:dyDescent="0.2">
      <c r="A317" s="264"/>
      <c r="B317" s="264"/>
      <c r="C317" s="268"/>
      <c r="D317" s="264"/>
      <c r="E317" s="268"/>
      <c r="F317" s="168"/>
    </row>
    <row r="318" spans="1:6" x14ac:dyDescent="0.2">
      <c r="A318" s="264"/>
      <c r="B318" s="264"/>
      <c r="C318" s="268"/>
      <c r="D318" s="264"/>
      <c r="E318" s="268"/>
      <c r="F318" s="168"/>
    </row>
    <row r="319" spans="1:6" x14ac:dyDescent="0.2">
      <c r="A319" s="264"/>
      <c r="B319" s="264"/>
      <c r="C319" s="268"/>
      <c r="D319" s="264"/>
      <c r="E319" s="268"/>
      <c r="F319" s="168"/>
    </row>
    <row r="320" spans="1:6" x14ac:dyDescent="0.2">
      <c r="A320" s="270" t="s">
        <v>142</v>
      </c>
      <c r="B320" s="264"/>
      <c r="C320" s="264"/>
      <c r="D320" s="267"/>
      <c r="E320" s="264"/>
      <c r="F320" s="168"/>
    </row>
    <row r="321" spans="1:6" x14ac:dyDescent="0.2">
      <c r="C321" s="148"/>
      <c r="D321" s="151"/>
      <c r="E321" s="148"/>
    </row>
    <row r="322" spans="1:6" ht="20.399999999999999" x14ac:dyDescent="0.2">
      <c r="A322" s="291" t="s">
        <v>536</v>
      </c>
      <c r="B322" s="292" t="s">
        <v>551</v>
      </c>
      <c r="C322" s="293" t="s">
        <v>178</v>
      </c>
      <c r="D322" s="294" t="s">
        <v>179</v>
      </c>
      <c r="E322" s="293" t="s">
        <v>178</v>
      </c>
      <c r="F322" s="158"/>
    </row>
    <row r="323" spans="1:6" x14ac:dyDescent="0.2">
      <c r="B323" s="170"/>
    </row>
    <row r="324" spans="1:6" x14ac:dyDescent="0.2">
      <c r="A324" s="264" t="s">
        <v>142</v>
      </c>
      <c r="B324" s="266">
        <v>0</v>
      </c>
      <c r="C324" s="268">
        <v>0</v>
      </c>
      <c r="D324" s="267">
        <v>0</v>
      </c>
      <c r="E324" s="268">
        <v>0</v>
      </c>
      <c r="F324" s="265"/>
    </row>
    <row r="325" spans="1:6" x14ac:dyDescent="0.2">
      <c r="A325" s="264" t="s">
        <v>143</v>
      </c>
      <c r="B325" s="266">
        <v>569838714.19999933</v>
      </c>
      <c r="C325" s="268">
        <v>0.999999999999999</v>
      </c>
      <c r="D325" s="267">
        <v>4195</v>
      </c>
      <c r="E325" s="268">
        <v>1</v>
      </c>
      <c r="F325" s="266"/>
    </row>
    <row r="326" spans="1:6" x14ac:dyDescent="0.2">
      <c r="A326" s="264"/>
      <c r="B326" s="275"/>
      <c r="C326" s="264"/>
      <c r="D326" s="267"/>
      <c r="E326" s="264"/>
      <c r="F326" s="264"/>
    </row>
    <row r="327" spans="1:6" ht="10.8" thickBot="1" x14ac:dyDescent="0.25">
      <c r="A327" s="264"/>
      <c r="B327" s="272">
        <v>569838714.19999933</v>
      </c>
      <c r="C327" s="271"/>
      <c r="D327" s="274">
        <v>4195</v>
      </c>
      <c r="E327" s="264"/>
      <c r="F327" s="264"/>
    </row>
    <row r="328" spans="1:6" ht="10.8" thickTop="1" x14ac:dyDescent="0.2">
      <c r="A328" s="264"/>
      <c r="B328" s="264"/>
      <c r="C328" s="268"/>
      <c r="D328" s="264"/>
      <c r="E328" s="268"/>
      <c r="F328" s="264"/>
    </row>
    <row r="329" spans="1:6" x14ac:dyDescent="0.2">
      <c r="A329" s="264"/>
      <c r="B329" s="264"/>
      <c r="C329" s="268"/>
      <c r="D329" s="264"/>
      <c r="E329" s="268"/>
      <c r="F329" s="264"/>
    </row>
    <row r="330" spans="1:6" x14ac:dyDescent="0.2">
      <c r="A330" s="264"/>
      <c r="B330" s="264"/>
      <c r="C330" s="289"/>
      <c r="D330" s="264"/>
      <c r="E330" s="289"/>
      <c r="F330" s="264"/>
    </row>
    <row r="331" spans="1:6" x14ac:dyDescent="0.2">
      <c r="A331" s="264"/>
      <c r="B331" s="264"/>
      <c r="C331" s="268"/>
      <c r="D331" s="264"/>
      <c r="E331" s="268"/>
      <c r="F331" s="264"/>
    </row>
    <row r="332" spans="1:6" ht="15.6" x14ac:dyDescent="0.3">
      <c r="A332" s="270" t="s">
        <v>537</v>
      </c>
      <c r="B332" s="264"/>
      <c r="C332" s="290"/>
      <c r="D332" s="290"/>
      <c r="E332" s="290"/>
      <c r="F332" s="264"/>
    </row>
    <row r="333" spans="1:6" ht="15.6" x14ac:dyDescent="0.3">
      <c r="A333" s="171"/>
      <c r="C333" s="171"/>
      <c r="D333" s="171"/>
      <c r="E333" s="171"/>
    </row>
    <row r="334" spans="1:6" ht="20.399999999999999" x14ac:dyDescent="0.2">
      <c r="A334" s="291" t="s">
        <v>538</v>
      </c>
      <c r="B334" s="292" t="s">
        <v>551</v>
      </c>
      <c r="C334" s="293" t="s">
        <v>178</v>
      </c>
      <c r="D334" s="294" t="s">
        <v>179</v>
      </c>
      <c r="E334" s="293" t="s">
        <v>178</v>
      </c>
    </row>
    <row r="335" spans="1:6" x14ac:dyDescent="0.2">
      <c r="C335" s="148"/>
      <c r="E335" s="148"/>
    </row>
    <row r="336" spans="1:6" x14ac:dyDescent="0.2">
      <c r="A336" s="264" t="s">
        <v>132</v>
      </c>
      <c r="B336" s="266">
        <v>446573742.97000003</v>
      </c>
      <c r="C336" s="268">
        <v>0.78368445639385442</v>
      </c>
      <c r="D336" s="267">
        <v>3177</v>
      </c>
      <c r="E336" s="268">
        <v>0.75733015494636469</v>
      </c>
    </row>
    <row r="337" spans="1:5" x14ac:dyDescent="0.2">
      <c r="A337" s="264" t="s">
        <v>133</v>
      </c>
      <c r="B337" s="266">
        <v>92685126.549999967</v>
      </c>
      <c r="C337" s="268">
        <v>0.16265150864683031</v>
      </c>
      <c r="D337" s="267">
        <v>760</v>
      </c>
      <c r="E337" s="268">
        <v>0.18116805721096543</v>
      </c>
    </row>
    <row r="338" spans="1:5" x14ac:dyDescent="0.2">
      <c r="A338" s="264" t="s">
        <v>134</v>
      </c>
      <c r="B338" s="266">
        <v>17482544.440000005</v>
      </c>
      <c r="C338" s="268">
        <v>3.0679811680650468E-2</v>
      </c>
      <c r="D338" s="267">
        <v>135</v>
      </c>
      <c r="E338" s="268">
        <v>3.2181168057210968E-2</v>
      </c>
    </row>
    <row r="339" spans="1:5" x14ac:dyDescent="0.2">
      <c r="A339" s="264" t="s">
        <v>135</v>
      </c>
      <c r="B339" s="266">
        <v>8293774.1499999994</v>
      </c>
      <c r="C339" s="268">
        <v>1.4554599298581666E-2</v>
      </c>
      <c r="D339" s="267">
        <v>45</v>
      </c>
      <c r="E339" s="268">
        <v>1.0727056019070322E-2</v>
      </c>
    </row>
    <row r="340" spans="1:5" x14ac:dyDescent="0.2">
      <c r="A340" s="264" t="s">
        <v>136</v>
      </c>
      <c r="B340" s="266">
        <v>0</v>
      </c>
      <c r="C340" s="268">
        <v>0</v>
      </c>
      <c r="D340" s="267">
        <v>0</v>
      </c>
      <c r="E340" s="268">
        <v>0</v>
      </c>
    </row>
    <row r="341" spans="1:5" x14ac:dyDescent="0.2">
      <c r="A341" s="264" t="s">
        <v>137</v>
      </c>
      <c r="B341" s="266">
        <v>0</v>
      </c>
      <c r="C341" s="268">
        <v>0</v>
      </c>
      <c r="D341" s="267">
        <v>0</v>
      </c>
      <c r="E341" s="268">
        <v>0</v>
      </c>
    </row>
    <row r="342" spans="1:5" x14ac:dyDescent="0.2">
      <c r="A342" s="264" t="s">
        <v>138</v>
      </c>
      <c r="B342" s="266">
        <v>4803526.0900000017</v>
      </c>
      <c r="C342" s="268">
        <v>8.4296239800830328E-3</v>
      </c>
      <c r="D342" s="267">
        <v>78</v>
      </c>
      <c r="E342" s="268">
        <v>1.8593563766388557E-2</v>
      </c>
    </row>
    <row r="343" spans="1:5" x14ac:dyDescent="0.2">
      <c r="A343" s="264"/>
      <c r="B343" s="266"/>
      <c r="C343" s="264"/>
      <c r="D343" s="267"/>
      <c r="E343" s="268"/>
    </row>
    <row r="344" spans="1:5" ht="10.8" thickBot="1" x14ac:dyDescent="0.25">
      <c r="A344" s="264"/>
      <c r="B344" s="272">
        <v>569838714.20000005</v>
      </c>
      <c r="C344" s="271"/>
      <c r="D344" s="274">
        <v>4195</v>
      </c>
      <c r="E344" s="264"/>
    </row>
    <row r="345" spans="1:5" ht="10.8" thickTop="1" x14ac:dyDescent="0.2">
      <c r="A345" s="264"/>
      <c r="B345" s="264"/>
      <c r="C345" s="268"/>
      <c r="D345" s="264"/>
      <c r="E345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7C6FE-3C34-4115-874C-645B733F786C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628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566019215.30999982</v>
      </c>
      <c r="C6" s="266">
        <v>329131918.91000009</v>
      </c>
      <c r="D6" s="266">
        <v>236887296.40000001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4174</v>
      </c>
      <c r="C7" s="267">
        <v>2409</v>
      </c>
      <c r="D7" s="267">
        <v>1765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0.78387966566941858</v>
      </c>
      <c r="C8" s="268">
        <v>0.78782521977100839</v>
      </c>
      <c r="D8" s="268">
        <v>0.77839770098682093</v>
      </c>
      <c r="G8" s="157"/>
      <c r="H8" s="157"/>
      <c r="I8" s="157"/>
      <c r="J8" s="157"/>
    </row>
    <row r="9" spans="1:10" x14ac:dyDescent="0.2">
      <c r="A9" s="264" t="s">
        <v>155</v>
      </c>
      <c r="B9" s="268">
        <v>5.5633333333333338E-4</v>
      </c>
      <c r="C9" s="268">
        <v>5.5633333333333338E-4</v>
      </c>
      <c r="D9" s="268">
        <v>6.0798461538461536E-3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12.059443141144495</v>
      </c>
      <c r="C11" s="266">
        <v>12.058405669082068</v>
      </c>
      <c r="D11" s="266">
        <v>12.060884607934462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11.887748117727584</v>
      </c>
      <c r="C12" s="266">
        <v>11.887748117727584</v>
      </c>
      <c r="D12" s="266">
        <v>11.926078028747433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16.438056125941138</v>
      </c>
      <c r="C13" s="266">
        <v>16.438056125941138</v>
      </c>
      <c r="D13" s="266">
        <v>12.2984257357974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135605.94521082891</v>
      </c>
      <c r="C14" s="266">
        <v>136625.9522249896</v>
      </c>
      <c r="D14" s="266">
        <v>134213.76566572237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50.07</v>
      </c>
      <c r="C15" s="266">
        <v>50.07</v>
      </c>
      <c r="D15" s="266">
        <v>790.38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10.060022412084658</v>
      </c>
      <c r="C17" s="266">
        <v>10.045260000706822</v>
      </c>
      <c r="D17" s="266">
        <v>10.080533350654862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18.083333333333332</v>
      </c>
      <c r="C19" s="266">
        <v>18.083333333333332</v>
      </c>
      <c r="D19" s="266">
        <v>18.083333333333332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0.55230175120253899</v>
      </c>
      <c r="C20" s="268">
        <v>0.78766247970890213</v>
      </c>
      <c r="D20" s="268">
        <v>0.22529085029483242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0.44769824879746101</v>
      </c>
      <c r="C21" s="268">
        <v>0.21233752029109793</v>
      </c>
      <c r="D21" s="268">
        <v>0.77470914970516758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0.37670938157677242</v>
      </c>
      <c r="C23" s="268">
        <v>0.31561098420358613</v>
      </c>
      <c r="D23" s="268">
        <v>0.46159967782890365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1.5504041483890389</v>
      </c>
      <c r="C24" s="266">
        <v>1.5846393246379002</v>
      </c>
      <c r="D24" s="266">
        <v>1.3841021750054634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1587106.7399999998</v>
      </c>
      <c r="C31" s="268">
        <v>2.8039803191677259E-3</v>
      </c>
      <c r="D31" s="267">
        <v>45</v>
      </c>
      <c r="E31" s="268">
        <v>1.0781025395304265E-2</v>
      </c>
    </row>
    <row r="32" spans="1:10" x14ac:dyDescent="0.2">
      <c r="A32" s="264" t="s">
        <v>17</v>
      </c>
      <c r="B32" s="266">
        <v>16941466.889999997</v>
      </c>
      <c r="C32" s="268">
        <v>2.9930904166780653E-2</v>
      </c>
      <c r="D32" s="267">
        <v>182</v>
      </c>
      <c r="E32" s="268">
        <v>4.3603258265452804E-2</v>
      </c>
    </row>
    <row r="33" spans="1:5" x14ac:dyDescent="0.2">
      <c r="A33" s="264" t="s">
        <v>18</v>
      </c>
      <c r="B33" s="266">
        <v>11164039.970000004</v>
      </c>
      <c r="C33" s="268">
        <v>1.9723782634986396E-2</v>
      </c>
      <c r="D33" s="267">
        <v>94</v>
      </c>
      <c r="E33" s="268">
        <v>2.2520364159080018E-2</v>
      </c>
    </row>
    <row r="34" spans="1:5" x14ac:dyDescent="0.2">
      <c r="A34" s="264" t="s">
        <v>19</v>
      </c>
      <c r="B34" s="266">
        <v>11553719.630000003</v>
      </c>
      <c r="C34" s="268">
        <v>2.041223922702378E-2</v>
      </c>
      <c r="D34" s="267">
        <v>97</v>
      </c>
      <c r="E34" s="268">
        <v>2.3239099185433636E-2</v>
      </c>
    </row>
    <row r="35" spans="1:5" x14ac:dyDescent="0.2">
      <c r="A35" s="264" t="s">
        <v>20</v>
      </c>
      <c r="B35" s="266">
        <v>16595646.93</v>
      </c>
      <c r="C35" s="268">
        <v>2.9319935580121283E-2</v>
      </c>
      <c r="D35" s="267">
        <v>124</v>
      </c>
      <c r="E35" s="268">
        <v>2.9707714422616195E-2</v>
      </c>
    </row>
    <row r="36" spans="1:5" x14ac:dyDescent="0.2">
      <c r="A36" s="264" t="s">
        <v>21</v>
      </c>
      <c r="B36" s="266">
        <v>35292664.949999988</v>
      </c>
      <c r="C36" s="268">
        <v>6.2352414892258977E-2</v>
      </c>
      <c r="D36" s="267">
        <v>246</v>
      </c>
      <c r="E36" s="268">
        <v>5.8936272160996644E-2</v>
      </c>
    </row>
    <row r="37" spans="1:5" x14ac:dyDescent="0.2">
      <c r="A37" s="264" t="s">
        <v>22</v>
      </c>
      <c r="B37" s="266">
        <v>51100577.810000017</v>
      </c>
      <c r="C37" s="268">
        <v>9.0280641412523441E-2</v>
      </c>
      <c r="D37" s="267">
        <v>321</v>
      </c>
      <c r="E37" s="268">
        <v>7.6904647819837094E-2</v>
      </c>
    </row>
    <row r="38" spans="1:5" x14ac:dyDescent="0.2">
      <c r="A38" s="264" t="s">
        <v>23</v>
      </c>
      <c r="B38" s="266">
        <v>73174770.140000015</v>
      </c>
      <c r="C38" s="268">
        <v>0.12927965722846232</v>
      </c>
      <c r="D38" s="267">
        <v>517</v>
      </c>
      <c r="E38" s="268">
        <v>0.12386200287494011</v>
      </c>
    </row>
    <row r="39" spans="1:5" x14ac:dyDescent="0.2">
      <c r="A39" s="264" t="s">
        <v>39</v>
      </c>
      <c r="B39" s="266">
        <v>134116659.77000004</v>
      </c>
      <c r="C39" s="268">
        <v>0.23694718508195239</v>
      </c>
      <c r="D39" s="267">
        <v>910</v>
      </c>
      <c r="E39" s="268">
        <v>0.21801629132726402</v>
      </c>
    </row>
    <row r="40" spans="1:5" x14ac:dyDescent="0.2">
      <c r="A40" s="264" t="s">
        <v>40</v>
      </c>
      <c r="B40" s="266">
        <v>131351580.89999995</v>
      </c>
      <c r="C40" s="268">
        <v>0.2320620525719444</v>
      </c>
      <c r="D40" s="267">
        <v>925</v>
      </c>
      <c r="E40" s="268">
        <v>0.22160996645903211</v>
      </c>
    </row>
    <row r="41" spans="1:5" x14ac:dyDescent="0.2">
      <c r="A41" s="264" t="s">
        <v>41</v>
      </c>
      <c r="B41" s="266">
        <v>63206604.680000037</v>
      </c>
      <c r="C41" s="268">
        <v>0.11166865535719092</v>
      </c>
      <c r="D41" s="267">
        <v>578</v>
      </c>
      <c r="E41" s="268">
        <v>0.13847628174413032</v>
      </c>
    </row>
    <row r="42" spans="1:5" x14ac:dyDescent="0.2">
      <c r="A42" s="264" t="s">
        <v>42</v>
      </c>
      <c r="B42" s="266">
        <v>4958528.68</v>
      </c>
      <c r="C42" s="268">
        <v>8.7603539701108721E-3</v>
      </c>
      <c r="D42" s="267">
        <v>37</v>
      </c>
      <c r="E42" s="268">
        <v>8.8643986583612847E-3</v>
      </c>
    </row>
    <row r="43" spans="1:5" x14ac:dyDescent="0.2">
      <c r="A43" s="264" t="s">
        <v>43</v>
      </c>
      <c r="B43" s="266">
        <v>3151697.09</v>
      </c>
      <c r="C43" s="268">
        <v>5.5681803810739249E-3</v>
      </c>
      <c r="D43" s="267">
        <v>24</v>
      </c>
      <c r="E43" s="268">
        <v>5.7498802108289409E-3</v>
      </c>
    </row>
    <row r="44" spans="1:5" x14ac:dyDescent="0.2">
      <c r="A44" s="264" t="s">
        <v>44</v>
      </c>
      <c r="B44" s="266">
        <v>2009951.9300000002</v>
      </c>
      <c r="C44" s="268">
        <v>3.5510312647233722E-3</v>
      </c>
      <c r="D44" s="267">
        <v>13</v>
      </c>
      <c r="E44" s="268">
        <v>3.1145184475323429E-3</v>
      </c>
    </row>
    <row r="45" spans="1:5" x14ac:dyDescent="0.2">
      <c r="A45" s="264" t="s">
        <v>24</v>
      </c>
      <c r="B45" s="266">
        <v>9167298.3299999982</v>
      </c>
      <c r="C45" s="268">
        <v>1.6196090312904324E-2</v>
      </c>
      <c r="D45" s="267">
        <v>58</v>
      </c>
      <c r="E45" s="268">
        <v>1.3895543842836608E-2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1.1428955987752153E-3</v>
      </c>
      <c r="D48" s="267">
        <v>3</v>
      </c>
      <c r="E48" s="268">
        <v>7.1873502635361761E-4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566019215.31000006</v>
      </c>
      <c r="C50" s="273"/>
      <c r="D50" s="274">
        <v>4174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0.78387966566941825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627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3768618.3900000006</v>
      </c>
      <c r="C59" s="268">
        <v>6.6581103398335797E-3</v>
      </c>
      <c r="D59" s="267">
        <v>67</v>
      </c>
      <c r="E59" s="268">
        <v>1.6051748921897459E-2</v>
      </c>
    </row>
    <row r="60" spans="1:5" x14ac:dyDescent="0.2">
      <c r="A60" s="264" t="s">
        <v>17</v>
      </c>
      <c r="B60" s="266">
        <v>62269559.359999992</v>
      </c>
      <c r="C60" s="268">
        <v>0.11001315445783215</v>
      </c>
      <c r="D60" s="267">
        <v>413</v>
      </c>
      <c r="E60" s="268">
        <v>9.8945855294681362E-2</v>
      </c>
    </row>
    <row r="61" spans="1:5" x14ac:dyDescent="0.2">
      <c r="A61" s="264" t="s">
        <v>18</v>
      </c>
      <c r="B61" s="266">
        <v>52405329.68999999</v>
      </c>
      <c r="C61" s="268">
        <v>9.2585778490396994E-2</v>
      </c>
      <c r="D61" s="267">
        <v>275</v>
      </c>
      <c r="E61" s="268">
        <v>6.5884044082414953E-2</v>
      </c>
    </row>
    <row r="62" spans="1:5" x14ac:dyDescent="0.2">
      <c r="A62" s="264" t="s">
        <v>19</v>
      </c>
      <c r="B62" s="266">
        <v>41566787.18</v>
      </c>
      <c r="C62" s="268">
        <v>7.3437060183963024E-2</v>
      </c>
      <c r="D62" s="267">
        <v>283</v>
      </c>
      <c r="E62" s="268">
        <v>6.7800670819357936E-2</v>
      </c>
    </row>
    <row r="63" spans="1:5" x14ac:dyDescent="0.2">
      <c r="A63" s="264" t="s">
        <v>20</v>
      </c>
      <c r="B63" s="266">
        <v>71136361.49000001</v>
      </c>
      <c r="C63" s="268">
        <v>0.12567835078008741</v>
      </c>
      <c r="D63" s="267">
        <v>464</v>
      </c>
      <c r="E63" s="268">
        <v>0.11116435074269286</v>
      </c>
    </row>
    <row r="64" spans="1:5" x14ac:dyDescent="0.2">
      <c r="A64" s="264" t="s">
        <v>21</v>
      </c>
      <c r="B64" s="266">
        <v>89386094.689999998</v>
      </c>
      <c r="C64" s="268">
        <v>0.15792060105423206</v>
      </c>
      <c r="D64" s="267">
        <v>582</v>
      </c>
      <c r="E64" s="268">
        <v>0.13943459511260181</v>
      </c>
    </row>
    <row r="65" spans="1:5" x14ac:dyDescent="0.2">
      <c r="A65" s="264" t="s">
        <v>22</v>
      </c>
      <c r="B65" s="266">
        <v>68350300.48999998</v>
      </c>
      <c r="C65" s="268">
        <v>0.12075614862750829</v>
      </c>
      <c r="D65" s="267">
        <v>529</v>
      </c>
      <c r="E65" s="268">
        <v>0.12673694298035457</v>
      </c>
    </row>
    <row r="66" spans="1:5" x14ac:dyDescent="0.2">
      <c r="A66" s="264" t="s">
        <v>23</v>
      </c>
      <c r="B66" s="266">
        <v>36498537.589999989</v>
      </c>
      <c r="C66" s="268">
        <v>6.4482859596931355E-2</v>
      </c>
      <c r="D66" s="267">
        <v>307</v>
      </c>
      <c r="E66" s="268">
        <v>7.3550551030186873E-2</v>
      </c>
    </row>
    <row r="67" spans="1:5" x14ac:dyDescent="0.2">
      <c r="A67" s="264" t="s">
        <v>39</v>
      </c>
      <c r="B67" s="266">
        <v>86860709.529999971</v>
      </c>
      <c r="C67" s="268">
        <v>0.15345894128775767</v>
      </c>
      <c r="D67" s="267">
        <v>767</v>
      </c>
      <c r="E67" s="268">
        <v>0.18375658840440826</v>
      </c>
    </row>
    <row r="68" spans="1:5" x14ac:dyDescent="0.2">
      <c r="A68" s="264" t="s">
        <v>40</v>
      </c>
      <c r="B68" s="266">
        <v>14104530.720000004</v>
      </c>
      <c r="C68" s="268">
        <v>2.4918819606283452E-2</v>
      </c>
      <c r="D68" s="267">
        <v>134</v>
      </c>
      <c r="E68" s="268">
        <v>3.2103497843794918E-2</v>
      </c>
    </row>
    <row r="69" spans="1:5" x14ac:dyDescent="0.2">
      <c r="A69" s="264" t="s">
        <v>41</v>
      </c>
      <c r="B69" s="266">
        <v>10188692.369999999</v>
      </c>
      <c r="C69" s="268">
        <v>1.8000612160171642E-2</v>
      </c>
      <c r="D69" s="267">
        <v>102</v>
      </c>
      <c r="E69" s="268">
        <v>2.4436990896023001E-2</v>
      </c>
    </row>
    <row r="70" spans="1:5" x14ac:dyDescent="0.2">
      <c r="A70" s="264" t="s">
        <v>42</v>
      </c>
      <c r="B70" s="266">
        <v>6082276.5099999988</v>
      </c>
      <c r="C70" s="268">
        <v>1.0745706763097837E-2</v>
      </c>
      <c r="D70" s="267">
        <v>51</v>
      </c>
      <c r="E70" s="268">
        <v>1.2218495448011501E-2</v>
      </c>
    </row>
    <row r="71" spans="1:5" x14ac:dyDescent="0.2">
      <c r="A71" s="264" t="s">
        <v>43</v>
      </c>
      <c r="B71" s="266">
        <v>4377725.0999999996</v>
      </c>
      <c r="C71" s="268">
        <v>7.7342340711920648E-3</v>
      </c>
      <c r="D71" s="267">
        <v>35</v>
      </c>
      <c r="E71" s="268">
        <v>8.3852419741255388E-3</v>
      </c>
    </row>
    <row r="72" spans="1:5" x14ac:dyDescent="0.2">
      <c r="A72" s="264" t="s">
        <v>44</v>
      </c>
      <c r="B72" s="266">
        <v>4315464.13</v>
      </c>
      <c r="C72" s="268">
        <v>7.6242360917667543E-3</v>
      </c>
      <c r="D72" s="267">
        <v>52</v>
      </c>
      <c r="E72" s="268">
        <v>1.2458073790129372E-2</v>
      </c>
    </row>
    <row r="73" spans="1:5" x14ac:dyDescent="0.2">
      <c r="A73" s="264" t="s">
        <v>24</v>
      </c>
      <c r="B73" s="266">
        <v>2596948.8799999994</v>
      </c>
      <c r="C73" s="268">
        <v>4.5880931419928746E-3</v>
      </c>
      <c r="D73" s="267">
        <v>23</v>
      </c>
      <c r="E73" s="268">
        <v>5.5103018687110688E-3</v>
      </c>
    </row>
    <row r="74" spans="1:5" x14ac:dyDescent="0.2">
      <c r="A74" s="264" t="s">
        <v>25</v>
      </c>
      <c r="B74" s="266">
        <v>368558.42</v>
      </c>
      <c r="C74" s="268">
        <v>6.5114118042467189E-4</v>
      </c>
      <c r="D74" s="267">
        <v>4</v>
      </c>
      <c r="E74" s="268">
        <v>9.5831336847149022E-4</v>
      </c>
    </row>
    <row r="75" spans="1:5" x14ac:dyDescent="0.2">
      <c r="A75" s="264" t="s">
        <v>26</v>
      </c>
      <c r="B75" s="266">
        <v>408704.2</v>
      </c>
      <c r="C75" s="268">
        <v>7.2206771244711005E-4</v>
      </c>
      <c r="D75" s="267">
        <v>4</v>
      </c>
      <c r="E75" s="268">
        <v>9.5831336847149022E-4</v>
      </c>
    </row>
    <row r="76" spans="1:5" x14ac:dyDescent="0.2">
      <c r="A76" s="264" t="s">
        <v>3</v>
      </c>
      <c r="B76" s="266">
        <v>11334016.569999998</v>
      </c>
      <c r="C76" s="268">
        <v>2.0024084454080823E-2</v>
      </c>
      <c r="D76" s="267">
        <v>82</v>
      </c>
      <c r="E76" s="268">
        <v>1.9645424053665549E-2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566019215.31000006</v>
      </c>
      <c r="C78" s="273"/>
      <c r="D78" s="274">
        <v>4174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0.68098717582246027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9.2965395125641924E-4</v>
      </c>
      <c r="D88" s="267">
        <v>5</v>
      </c>
      <c r="E88" s="268">
        <v>1.1978917105893627E-3</v>
      </c>
    </row>
    <row r="89" spans="1:5" x14ac:dyDescent="0.2">
      <c r="A89" s="264" t="s">
        <v>528</v>
      </c>
      <c r="B89" s="266">
        <v>450303692.51000059</v>
      </c>
      <c r="C89" s="268">
        <v>0.79556255393798891</v>
      </c>
      <c r="D89" s="267">
        <v>3359</v>
      </c>
      <c r="E89" s="268">
        <v>0.80474365117393387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115189320.80000004</v>
      </c>
      <c r="C91" s="268">
        <v>0.20350779211075457</v>
      </c>
      <c r="D91" s="267">
        <v>810</v>
      </c>
      <c r="E91" s="268">
        <v>0.19405845711547676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566019215.31000066</v>
      </c>
      <c r="C93" s="273"/>
      <c r="D93" s="274">
        <v>4174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553586155.57000017</v>
      </c>
      <c r="C100" s="268">
        <v>0.97803420908035676</v>
      </c>
      <c r="D100" s="267">
        <v>3999</v>
      </c>
      <c r="E100" s="268">
        <v>0.95807379012937233</v>
      </c>
    </row>
    <row r="101" spans="1:5" x14ac:dyDescent="0.2">
      <c r="A101" s="264" t="s">
        <v>5</v>
      </c>
      <c r="B101" s="266">
        <v>12433059.740000002</v>
      </c>
      <c r="C101" s="268">
        <v>2.1965790919643253E-2</v>
      </c>
      <c r="D101" s="267">
        <v>175</v>
      </c>
      <c r="E101" s="268">
        <v>4.1926209870627694E-2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566019215.31000018</v>
      </c>
      <c r="C103" s="273"/>
      <c r="D103" s="274">
        <v>4174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129971928.20999995</v>
      </c>
      <c r="C110" s="268">
        <v>0.22962458639998007</v>
      </c>
      <c r="D110" s="267">
        <v>1762</v>
      </c>
      <c r="E110" s="268">
        <v>0.4221370388116914</v>
      </c>
    </row>
    <row r="111" spans="1:5" x14ac:dyDescent="0.2">
      <c r="A111" s="264" t="s">
        <v>69</v>
      </c>
      <c r="B111" s="266">
        <v>240640781.92999977</v>
      </c>
      <c r="C111" s="268">
        <v>0.4251459586901209</v>
      </c>
      <c r="D111" s="267">
        <v>1779</v>
      </c>
      <c r="E111" s="268">
        <v>0.42620987062769528</v>
      </c>
    </row>
    <row r="112" spans="1:5" x14ac:dyDescent="0.2">
      <c r="A112" s="264" t="s">
        <v>70</v>
      </c>
      <c r="B112" s="266">
        <v>102750349.32999997</v>
      </c>
      <c r="C112" s="268">
        <v>0.18153155679304145</v>
      </c>
      <c r="D112" s="267">
        <v>435</v>
      </c>
      <c r="E112" s="268">
        <v>0.10421657882127455</v>
      </c>
    </row>
    <row r="113" spans="1:5" x14ac:dyDescent="0.2">
      <c r="A113" s="264" t="s">
        <v>71</v>
      </c>
      <c r="B113" s="266">
        <v>34151827.549999997</v>
      </c>
      <c r="C113" s="268">
        <v>6.0336869537716289E-2</v>
      </c>
      <c r="D113" s="267">
        <v>99</v>
      </c>
      <c r="E113" s="268">
        <v>2.3718255869669382E-2</v>
      </c>
    </row>
    <row r="114" spans="1:5" x14ac:dyDescent="0.2">
      <c r="A114" s="264" t="s">
        <v>72</v>
      </c>
      <c r="B114" s="266">
        <v>19221960.170000002</v>
      </c>
      <c r="C114" s="268">
        <v>3.3959907455566575E-2</v>
      </c>
      <c r="D114" s="267">
        <v>43</v>
      </c>
      <c r="E114" s="268">
        <v>1.0301868711068519E-2</v>
      </c>
    </row>
    <row r="115" spans="1:5" x14ac:dyDescent="0.2">
      <c r="A115" s="264" t="s">
        <v>73</v>
      </c>
      <c r="B115" s="266">
        <v>24311476.23</v>
      </c>
      <c r="C115" s="268">
        <v>4.2951680035606198E-2</v>
      </c>
      <c r="D115" s="267">
        <v>42</v>
      </c>
      <c r="E115" s="268">
        <v>1.0062290368950648E-2</v>
      </c>
    </row>
    <row r="116" spans="1:5" x14ac:dyDescent="0.2">
      <c r="A116" s="264" t="s">
        <v>74</v>
      </c>
      <c r="B116" s="266">
        <v>5710547.4000000004</v>
      </c>
      <c r="C116" s="268">
        <v>1.0088963847053186E-2</v>
      </c>
      <c r="D116" s="267">
        <v>7</v>
      </c>
      <c r="E116" s="268">
        <v>1.6770483948251077E-3</v>
      </c>
    </row>
    <row r="117" spans="1:5" x14ac:dyDescent="0.2">
      <c r="A117" s="264" t="s">
        <v>144</v>
      </c>
      <c r="B117" s="266">
        <v>5240244.49</v>
      </c>
      <c r="C117" s="268">
        <v>9.2580681861303988E-3</v>
      </c>
      <c r="D117" s="267">
        <v>5</v>
      </c>
      <c r="E117" s="268">
        <v>1.1978917105893627E-3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7.1024090547849254E-3</v>
      </c>
      <c r="D121" s="267">
        <v>2</v>
      </c>
      <c r="E121" s="268">
        <v>4.7915668423574511E-4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566019215.3099997</v>
      </c>
      <c r="C123" s="273"/>
      <c r="D123" s="274">
        <v>4174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135605.94521082891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360380395.3299998</v>
      </c>
      <c r="C132" s="268">
        <v>0.63669286409759995</v>
      </c>
      <c r="D132" s="267">
        <v>2472</v>
      </c>
      <c r="E132" s="268">
        <v>0.59223766171538095</v>
      </c>
    </row>
    <row r="133" spans="1:5" x14ac:dyDescent="0.2">
      <c r="A133" s="264" t="s">
        <v>7</v>
      </c>
      <c r="B133" s="266">
        <v>187299853.75999984</v>
      </c>
      <c r="C133" s="268">
        <v>0.3309072354680021</v>
      </c>
      <c r="D133" s="267">
        <v>1475</v>
      </c>
      <c r="E133" s="268">
        <v>0.35337805462386201</v>
      </c>
    </row>
    <row r="134" spans="1:5" x14ac:dyDescent="0.2">
      <c r="A134" s="264" t="s">
        <v>8</v>
      </c>
      <c r="B134" s="266">
        <v>18338966.219999999</v>
      </c>
      <c r="C134" s="268">
        <v>3.2399900434397867E-2</v>
      </c>
      <c r="D134" s="267">
        <v>227</v>
      </c>
      <c r="E134" s="268">
        <v>5.4384283660757066E-2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566019215.3099997</v>
      </c>
      <c r="C136" s="268"/>
      <c r="D136" s="274">
        <v>4174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3.4391588613009565E-4</v>
      </c>
      <c r="D150" s="267">
        <v>1</v>
      </c>
      <c r="E150" s="268">
        <v>2.3957834211787255E-4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565824552.30999982</v>
      </c>
      <c r="C154" s="268">
        <v>0.99965608411386986</v>
      </c>
      <c r="D154" s="267">
        <v>4173</v>
      </c>
      <c r="E154" s="268">
        <v>0.99976042165788215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566019215.30999982</v>
      </c>
      <c r="C156" s="268"/>
      <c r="D156" s="281">
        <v>4174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144.71331769373393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87057335.699999958</v>
      </c>
      <c r="C165" s="268">
        <v>0.15380632555437188</v>
      </c>
      <c r="D165" s="267">
        <v>685</v>
      </c>
      <c r="E165" s="268">
        <v>0.16411116435074269</v>
      </c>
    </row>
    <row r="166" spans="1:5" x14ac:dyDescent="0.2">
      <c r="A166" s="264" t="s">
        <v>10</v>
      </c>
      <c r="B166" s="266">
        <v>157566423.18000007</v>
      </c>
      <c r="C166" s="268">
        <v>0.27837645598957872</v>
      </c>
      <c r="D166" s="267">
        <v>1140</v>
      </c>
      <c r="E166" s="268">
        <v>0.27311931001437473</v>
      </c>
    </row>
    <row r="167" spans="1:5" x14ac:dyDescent="0.2">
      <c r="A167" s="264" t="s">
        <v>11</v>
      </c>
      <c r="B167" s="266">
        <v>310630128.27999997</v>
      </c>
      <c r="C167" s="268">
        <v>0.54879784975121859</v>
      </c>
      <c r="D167" s="267">
        <v>2268</v>
      </c>
      <c r="E167" s="268">
        <v>0.5433636799233349</v>
      </c>
    </row>
    <row r="168" spans="1:5" x14ac:dyDescent="0.2">
      <c r="A168" s="264" t="s">
        <v>12</v>
      </c>
      <c r="B168" s="266">
        <v>10765328.150000004</v>
      </c>
      <c r="C168" s="268">
        <v>1.9019368704830984E-2</v>
      </c>
      <c r="D168" s="267">
        <v>81</v>
      </c>
      <c r="E168" s="268">
        <v>1.9405845711547676E-2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566019215.30999994</v>
      </c>
      <c r="C173" s="273"/>
      <c r="D173" s="274">
        <v>4174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10.060022412084658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284196037.80000001</v>
      </c>
      <c r="C182" s="268">
        <v>0.50209609517293574</v>
      </c>
      <c r="D182" s="267">
        <v>2236</v>
      </c>
      <c r="E182" s="268">
        <v>0.53569717297556296</v>
      </c>
    </row>
    <row r="183" spans="1:6" x14ac:dyDescent="0.2">
      <c r="A183" s="264" t="s">
        <v>50</v>
      </c>
      <c r="B183" s="266">
        <v>281823177.50999963</v>
      </c>
      <c r="C183" s="268">
        <v>0.49790390482706415</v>
      </c>
      <c r="D183" s="267">
        <v>1938</v>
      </c>
      <c r="E183" s="268">
        <v>0.46430282702443698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566019215.3099997</v>
      </c>
      <c r="C185" s="271"/>
      <c r="D185" s="274">
        <v>4174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30993774.329999994</v>
      </c>
      <c r="C194" s="268">
        <v>5.4757459626216365E-2</v>
      </c>
      <c r="D194" s="267">
        <v>313</v>
      </c>
      <c r="E194" s="268">
        <v>7.498802108289411E-2</v>
      </c>
      <c r="F194" s="268">
        <v>0.80187509358160702</v>
      </c>
      <c r="G194" s="168"/>
    </row>
    <row r="195" spans="1:7" x14ac:dyDescent="0.2">
      <c r="A195" s="264" t="s">
        <v>52</v>
      </c>
      <c r="B195" s="266">
        <v>68704978.319999978</v>
      </c>
      <c r="C195" s="268">
        <v>0.12138276662987724</v>
      </c>
      <c r="D195" s="267">
        <v>583</v>
      </c>
      <c r="E195" s="268">
        <v>0.13967417345471969</v>
      </c>
      <c r="F195" s="268">
        <v>0.80626156302265128</v>
      </c>
      <c r="G195" s="168"/>
    </row>
    <row r="196" spans="1:7" x14ac:dyDescent="0.2">
      <c r="A196" s="264" t="s">
        <v>53</v>
      </c>
      <c r="B196" s="266">
        <v>69434781.990000054</v>
      </c>
      <c r="C196" s="268">
        <v>0.12267212863431091</v>
      </c>
      <c r="D196" s="267">
        <v>620</v>
      </c>
      <c r="E196" s="268">
        <v>0.14853857211308097</v>
      </c>
      <c r="F196" s="268">
        <v>0.7994747706376254</v>
      </c>
      <c r="G196" s="168"/>
    </row>
    <row r="197" spans="1:7" x14ac:dyDescent="0.2">
      <c r="A197" s="264" t="s">
        <v>54</v>
      </c>
      <c r="B197" s="266">
        <v>27661904.340000011</v>
      </c>
      <c r="C197" s="268">
        <v>4.8870963373301754E-2</v>
      </c>
      <c r="D197" s="267">
        <v>250</v>
      </c>
      <c r="E197" s="268">
        <v>5.9894585529468136E-2</v>
      </c>
      <c r="F197" s="268">
        <v>0.79754423657719276</v>
      </c>
      <c r="G197" s="168"/>
    </row>
    <row r="198" spans="1:7" x14ac:dyDescent="0.2">
      <c r="A198" s="264" t="s">
        <v>55</v>
      </c>
      <c r="B198" s="266">
        <v>21482823.929999992</v>
      </c>
      <c r="C198" s="268">
        <v>3.7954230790970898E-2</v>
      </c>
      <c r="D198" s="267">
        <v>193</v>
      </c>
      <c r="E198" s="268">
        <v>4.62386200287494E-2</v>
      </c>
      <c r="F198" s="268">
        <v>0.80361029879301971</v>
      </c>
      <c r="G198" s="168"/>
    </row>
    <row r="199" spans="1:7" x14ac:dyDescent="0.2">
      <c r="A199" s="264" t="s">
        <v>56</v>
      </c>
      <c r="B199" s="266">
        <v>20497268.250000004</v>
      </c>
      <c r="C199" s="268">
        <v>3.6213025451395611E-2</v>
      </c>
      <c r="D199" s="267">
        <v>165</v>
      </c>
      <c r="E199" s="268">
        <v>3.9530426449448972E-2</v>
      </c>
      <c r="F199" s="268">
        <v>0.79743070918320103</v>
      </c>
      <c r="G199" s="168"/>
    </row>
    <row r="200" spans="1:7" x14ac:dyDescent="0.2">
      <c r="A200" s="264" t="s">
        <v>27</v>
      </c>
      <c r="B200" s="266">
        <v>133920926.17000002</v>
      </c>
      <c r="C200" s="268">
        <v>0.23660137774060122</v>
      </c>
      <c r="D200" s="267">
        <v>833</v>
      </c>
      <c r="E200" s="268">
        <v>0.19956875898418783</v>
      </c>
      <c r="F200" s="268">
        <v>0.77768465297667988</v>
      </c>
      <c r="G200" s="168"/>
    </row>
    <row r="201" spans="1:7" x14ac:dyDescent="0.2">
      <c r="A201" s="264" t="s">
        <v>57</v>
      </c>
      <c r="B201" s="266">
        <v>66570189.210000038</v>
      </c>
      <c r="C201" s="268">
        <v>0.11761118246408042</v>
      </c>
      <c r="D201" s="267">
        <v>416</v>
      </c>
      <c r="E201" s="268">
        <v>9.9664590321034974E-2</v>
      </c>
      <c r="F201" s="268">
        <v>0.78100480618527912</v>
      </c>
      <c r="G201" s="168"/>
    </row>
    <row r="202" spans="1:7" x14ac:dyDescent="0.2">
      <c r="A202" s="264" t="s">
        <v>58</v>
      </c>
      <c r="B202" s="266">
        <v>79303822.390000015</v>
      </c>
      <c r="C202" s="268">
        <v>0.14010800383617106</v>
      </c>
      <c r="D202" s="267">
        <v>315</v>
      </c>
      <c r="E202" s="268">
        <v>7.5467177767129856E-2</v>
      </c>
      <c r="F202" s="268">
        <v>0.73723617717750189</v>
      </c>
      <c r="G202" s="168"/>
    </row>
    <row r="203" spans="1:7" x14ac:dyDescent="0.2">
      <c r="A203" s="264" t="s">
        <v>59</v>
      </c>
      <c r="B203" s="266">
        <v>27972975.129999992</v>
      </c>
      <c r="C203" s="268">
        <v>4.9420539750898072E-2</v>
      </c>
      <c r="D203" s="267">
        <v>246</v>
      </c>
      <c r="E203" s="268">
        <v>5.8936272160996644E-2</v>
      </c>
      <c r="F203" s="268">
        <v>0.79584916141070428</v>
      </c>
      <c r="G203" s="168"/>
    </row>
    <row r="204" spans="1:7" x14ac:dyDescent="0.2">
      <c r="A204" s="264" t="s">
        <v>60</v>
      </c>
      <c r="B204" s="266">
        <v>19380135.249999996</v>
      </c>
      <c r="C204" s="268">
        <v>3.4239359240455805E-2</v>
      </c>
      <c r="D204" s="267">
        <v>239</v>
      </c>
      <c r="E204" s="268">
        <v>5.7259223766171541E-2</v>
      </c>
      <c r="F204" s="268">
        <v>0.79148805528619781</v>
      </c>
      <c r="G204" s="168"/>
    </row>
    <row r="205" spans="1:7" x14ac:dyDescent="0.2">
      <c r="A205" s="264" t="s">
        <v>2</v>
      </c>
      <c r="B205" s="266">
        <v>95636</v>
      </c>
      <c r="C205" s="268">
        <v>1.6896246172070612E-4</v>
      </c>
      <c r="D205" s="267">
        <v>1</v>
      </c>
      <c r="E205" s="268">
        <v>2.3957834211787255E-4</v>
      </c>
      <c r="F205" s="268">
        <v>0.57267065868263478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566019215.31000006</v>
      </c>
      <c r="C207" s="273"/>
      <c r="D207" s="274">
        <v>4174</v>
      </c>
      <c r="E207" s="273"/>
      <c r="F207" s="286">
        <v>0.78387966566941825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1.5905820432384415E-4</v>
      </c>
      <c r="D214" s="267">
        <v>1</v>
      </c>
      <c r="E214" s="268">
        <v>2.3957834211787255E-4</v>
      </c>
    </row>
    <row r="215" spans="1:7" x14ac:dyDescent="0.2">
      <c r="A215" s="264" t="s">
        <v>303</v>
      </c>
      <c r="B215" s="266">
        <v>12326701.289999997</v>
      </c>
      <c r="C215" s="268">
        <v>2.1777884843094668E-2</v>
      </c>
      <c r="D215" s="267">
        <v>83</v>
      </c>
      <c r="E215" s="268">
        <v>1.9885002395783422E-2</v>
      </c>
    </row>
    <row r="216" spans="1:7" x14ac:dyDescent="0.2">
      <c r="A216" s="264" t="s">
        <v>280</v>
      </c>
      <c r="B216" s="266">
        <v>522872920.75000048</v>
      </c>
      <c r="C216" s="268">
        <v>0.92377238547216201</v>
      </c>
      <c r="D216" s="267">
        <v>3863</v>
      </c>
      <c r="E216" s="268">
        <v>0.92549113560134166</v>
      </c>
    </row>
    <row r="217" spans="1:7" x14ac:dyDescent="0.2">
      <c r="A217" s="264" t="s">
        <v>281</v>
      </c>
      <c r="B217" s="266">
        <v>5200529.04</v>
      </c>
      <c r="C217" s="268">
        <v>9.1879019286505055E-3</v>
      </c>
      <c r="D217" s="267">
        <v>39</v>
      </c>
      <c r="E217" s="268">
        <v>9.3435553425970288E-3</v>
      </c>
    </row>
    <row r="218" spans="1:7" x14ac:dyDescent="0.2">
      <c r="A218" s="264" t="s">
        <v>282</v>
      </c>
      <c r="B218" s="266">
        <v>16944048.310000002</v>
      </c>
      <c r="C218" s="268">
        <v>2.9935464824670292E-2</v>
      </c>
      <c r="D218" s="267">
        <v>118</v>
      </c>
      <c r="E218" s="268">
        <v>2.8270244369908961E-2</v>
      </c>
    </row>
    <row r="219" spans="1:7" x14ac:dyDescent="0.2">
      <c r="A219" s="264" t="s">
        <v>283</v>
      </c>
      <c r="B219" s="266">
        <v>8581030.9199999981</v>
      </c>
      <c r="C219" s="268">
        <v>1.5160317331806998E-2</v>
      </c>
      <c r="D219" s="267">
        <v>69</v>
      </c>
      <c r="E219" s="268">
        <v>1.6530905606133205E-2</v>
      </c>
    </row>
    <row r="220" spans="1:7" x14ac:dyDescent="0.2">
      <c r="A220" s="264" t="s">
        <v>38</v>
      </c>
      <c r="B220" s="266">
        <v>3955</v>
      </c>
      <c r="C220" s="268">
        <v>6.9873952915784026E-6</v>
      </c>
      <c r="D220" s="267">
        <v>1</v>
      </c>
      <c r="E220" s="268">
        <v>2.3957834211787255E-4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566019215.31000054</v>
      </c>
      <c r="C229" s="273"/>
      <c r="D229" s="274">
        <v>4174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2.8225951242421249E-2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312613403.82999986</v>
      </c>
      <c r="C240" s="268">
        <v>0.55230175120253899</v>
      </c>
      <c r="D240" s="267">
        <v>2186</v>
      </c>
      <c r="E240" s="268">
        <v>0.52371825586966936</v>
      </c>
    </row>
    <row r="241" spans="1:6" x14ac:dyDescent="0.2">
      <c r="A241" s="264" t="s">
        <v>534</v>
      </c>
      <c r="B241" s="266">
        <v>253405811.47999996</v>
      </c>
      <c r="C241" s="268">
        <v>0.44769824879746101</v>
      </c>
      <c r="D241" s="267">
        <v>1988</v>
      </c>
      <c r="E241" s="268">
        <v>0.47628174413033064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566019215.30999982</v>
      </c>
      <c r="C243" s="268"/>
      <c r="D243" s="281">
        <v>4174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66061761.130000018</v>
      </c>
      <c r="C251" s="268">
        <v>0.11671293013227291</v>
      </c>
      <c r="D251" s="267">
        <v>485</v>
      </c>
      <c r="E251" s="268">
        <v>0.11619549592716819</v>
      </c>
      <c r="F251" s="168"/>
    </row>
    <row r="252" spans="1:6" x14ac:dyDescent="0.2">
      <c r="A252" s="264" t="s">
        <v>37</v>
      </c>
      <c r="B252" s="266">
        <v>499957454.18000036</v>
      </c>
      <c r="C252" s="268">
        <v>0.88328706986772698</v>
      </c>
      <c r="D252" s="267">
        <v>3689</v>
      </c>
      <c r="E252" s="268">
        <v>0.88380450407283184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566019215.31000042</v>
      </c>
      <c r="C254" s="268"/>
      <c r="D254" s="281">
        <v>4174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2.9692370788578543E-3</v>
      </c>
      <c r="D263" s="267">
        <v>7</v>
      </c>
      <c r="E263" s="268">
        <v>3.2021957913998169E-3</v>
      </c>
      <c r="F263" s="168"/>
    </row>
    <row r="264" spans="1:6" x14ac:dyDescent="0.2">
      <c r="A264" s="264" t="s">
        <v>148</v>
      </c>
      <c r="B264" s="266">
        <v>7109892.4500000002</v>
      </c>
      <c r="C264" s="268">
        <v>2.2743402435381106E-2</v>
      </c>
      <c r="D264" s="267">
        <v>48</v>
      </c>
      <c r="E264" s="268">
        <v>2.1957913998170174E-2</v>
      </c>
      <c r="F264" s="168"/>
    </row>
    <row r="265" spans="1:6" x14ac:dyDescent="0.2">
      <c r="A265" s="264" t="s">
        <v>80</v>
      </c>
      <c r="B265" s="266">
        <v>102072739.04000002</v>
      </c>
      <c r="C265" s="268">
        <v>0.3265142754259745</v>
      </c>
      <c r="D265" s="267">
        <v>737</v>
      </c>
      <c r="E265" s="268">
        <v>0.33714547118023785</v>
      </c>
      <c r="F265" s="168"/>
    </row>
    <row r="266" spans="1:6" x14ac:dyDescent="0.2">
      <c r="A266" s="264" t="s">
        <v>81</v>
      </c>
      <c r="B266" s="266">
        <v>86296490.259999976</v>
      </c>
      <c r="C266" s="268">
        <v>0.27604859293534395</v>
      </c>
      <c r="D266" s="267">
        <v>648</v>
      </c>
      <c r="E266" s="268">
        <v>0.29643183897529735</v>
      </c>
      <c r="F266" s="168"/>
    </row>
    <row r="267" spans="1:6" x14ac:dyDescent="0.2">
      <c r="A267" s="264" t="s">
        <v>82</v>
      </c>
      <c r="B267" s="266">
        <v>76853019.820000038</v>
      </c>
      <c r="C267" s="268">
        <v>0.24584044982854575</v>
      </c>
      <c r="D267" s="267">
        <v>521</v>
      </c>
      <c r="E267" s="268">
        <v>0.23833485818847208</v>
      </c>
      <c r="F267" s="168"/>
    </row>
    <row r="268" spans="1:6" x14ac:dyDescent="0.2">
      <c r="A268" s="264" t="s">
        <v>83</v>
      </c>
      <c r="B268" s="266">
        <v>25115612.07</v>
      </c>
      <c r="C268" s="268">
        <v>8.0340803568544145E-2</v>
      </c>
      <c r="D268" s="267">
        <v>139</v>
      </c>
      <c r="E268" s="268">
        <v>6.3586459286367789E-2</v>
      </c>
      <c r="F268" s="168"/>
    </row>
    <row r="269" spans="1:6" x14ac:dyDescent="0.2">
      <c r="A269" s="264" t="s">
        <v>84</v>
      </c>
      <c r="B269" s="266">
        <v>10342028.42</v>
      </c>
      <c r="C269" s="268">
        <v>3.30824855661788E-2</v>
      </c>
      <c r="D269" s="267">
        <v>61</v>
      </c>
      <c r="E269" s="268">
        <v>2.7904849039341262E-2</v>
      </c>
      <c r="F269" s="168"/>
    </row>
    <row r="270" spans="1:6" x14ac:dyDescent="0.2">
      <c r="A270" s="264" t="s">
        <v>85</v>
      </c>
      <c r="B270" s="266">
        <v>1925018.71</v>
      </c>
      <c r="C270" s="268">
        <v>6.1578252449048217E-3</v>
      </c>
      <c r="D270" s="267">
        <v>11</v>
      </c>
      <c r="E270" s="268">
        <v>5.0320219579139984E-3</v>
      </c>
      <c r="F270" s="168"/>
    </row>
    <row r="271" spans="1:6" x14ac:dyDescent="0.2">
      <c r="A271" s="264" t="s">
        <v>86</v>
      </c>
      <c r="B271" s="266">
        <v>1013533.14</v>
      </c>
      <c r="C271" s="268">
        <v>3.2421295043099365E-3</v>
      </c>
      <c r="D271" s="267">
        <v>6</v>
      </c>
      <c r="E271" s="268">
        <v>2.7447392497712718E-3</v>
      </c>
      <c r="F271" s="168"/>
    </row>
    <row r="272" spans="1:6" x14ac:dyDescent="0.2">
      <c r="A272" s="264" t="s">
        <v>0</v>
      </c>
      <c r="B272" s="266">
        <v>382105.1</v>
      </c>
      <c r="C272" s="268">
        <v>1.2222927594230403E-3</v>
      </c>
      <c r="D272" s="267">
        <v>2</v>
      </c>
      <c r="E272" s="268">
        <v>9.1491308325709062E-4</v>
      </c>
      <c r="F272" s="168"/>
    </row>
    <row r="273" spans="1:6" x14ac:dyDescent="0.2">
      <c r="A273" s="264" t="s">
        <v>67</v>
      </c>
      <c r="B273" s="266">
        <v>228801.39</v>
      </c>
      <c r="C273" s="268">
        <v>7.3189884757603922E-4</v>
      </c>
      <c r="D273" s="267">
        <v>2</v>
      </c>
      <c r="E273" s="268">
        <v>9.1491308325709062E-4</v>
      </c>
      <c r="F273" s="168"/>
    </row>
    <row r="274" spans="1:6" x14ac:dyDescent="0.2">
      <c r="A274" s="264" t="s">
        <v>79</v>
      </c>
      <c r="B274" s="266">
        <v>345940.12</v>
      </c>
      <c r="C274" s="268">
        <v>1.1066068049600428E-3</v>
      </c>
      <c r="D274" s="267">
        <v>4</v>
      </c>
      <c r="E274" s="268">
        <v>1.8298261665141812E-3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312613403.83000004</v>
      </c>
      <c r="C276" s="268"/>
      <c r="D276" s="274">
        <v>2186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1.5504041483890389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566019215.30999982</v>
      </c>
      <c r="C288" s="268">
        <v>0.999999999999999</v>
      </c>
      <c r="D288" s="267">
        <v>4174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566019215.30999982</v>
      </c>
      <c r="C290" s="271"/>
      <c r="D290" s="274">
        <v>4174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443063295.04000038</v>
      </c>
      <c r="C299" s="268">
        <v>0.78277076653191202</v>
      </c>
      <c r="D299" s="267">
        <v>3158</v>
      </c>
      <c r="E299" s="268">
        <v>0.75658840440824149</v>
      </c>
    </row>
    <row r="300" spans="1:6" x14ac:dyDescent="0.2">
      <c r="A300" s="264" t="s">
        <v>133</v>
      </c>
      <c r="B300" s="266">
        <v>92377571.489999965</v>
      </c>
      <c r="C300" s="268">
        <v>0.16320571632785669</v>
      </c>
      <c r="D300" s="267">
        <v>758</v>
      </c>
      <c r="E300" s="268">
        <v>0.18160038332534739</v>
      </c>
    </row>
    <row r="301" spans="1:6" x14ac:dyDescent="0.2">
      <c r="A301" s="264" t="s">
        <v>134</v>
      </c>
      <c r="B301" s="266">
        <v>17482544.440000005</v>
      </c>
      <c r="C301" s="268">
        <v>3.0886839116274652E-2</v>
      </c>
      <c r="D301" s="267">
        <v>135</v>
      </c>
      <c r="E301" s="268">
        <v>3.234307618591279E-2</v>
      </c>
    </row>
    <row r="302" spans="1:6" x14ac:dyDescent="0.2">
      <c r="A302" s="264" t="s">
        <v>135</v>
      </c>
      <c r="B302" s="266">
        <v>8293774.1499999994</v>
      </c>
      <c r="C302" s="268">
        <v>1.4652813766150361E-2</v>
      </c>
      <c r="D302" s="267">
        <v>45</v>
      </c>
      <c r="E302" s="268">
        <v>1.0781025395304265E-2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4802030.1899999995</v>
      </c>
      <c r="C305" s="268">
        <v>8.4838642578061556E-3</v>
      </c>
      <c r="D305" s="267">
        <v>78</v>
      </c>
      <c r="E305" s="268">
        <v>1.8687110685194058E-2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566019215.31000042</v>
      </c>
      <c r="C307" s="271"/>
      <c r="D307" s="274">
        <v>4174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06D2A-0159-4395-9A25-890EC6FE0EA9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629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562882724.95000029</v>
      </c>
      <c r="C6" s="266">
        <v>327163113.09000009</v>
      </c>
      <c r="D6" s="266">
        <v>235719611.85999998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4151</v>
      </c>
      <c r="C7" s="267">
        <v>2395</v>
      </c>
      <c r="D7" s="267">
        <v>1756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0.78399840162690404</v>
      </c>
      <c r="C8" s="268">
        <v>0.78828681307473814</v>
      </c>
      <c r="D8" s="268">
        <v>0.77804637231371387</v>
      </c>
      <c r="G8" s="157"/>
      <c r="H8" s="157"/>
      <c r="I8" s="157"/>
      <c r="J8" s="157"/>
    </row>
    <row r="9" spans="1:10" x14ac:dyDescent="0.2">
      <c r="A9" s="264" t="s">
        <v>155</v>
      </c>
      <c r="B9" s="268">
        <v>4.1744444444444446E-4</v>
      </c>
      <c r="C9" s="268">
        <v>4.1744444444444446E-4</v>
      </c>
      <c r="D9" s="268">
        <v>1.3821428571428571E-2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12.144267902138717</v>
      </c>
      <c r="C11" s="266">
        <v>12.143262678704593</v>
      </c>
      <c r="D11" s="266">
        <v>12.14566308527796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11.972621492128679</v>
      </c>
      <c r="C12" s="266">
        <v>11.972621492128679</v>
      </c>
      <c r="D12" s="266">
        <v>12.010951403148528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16.522929500342233</v>
      </c>
      <c r="C13" s="266">
        <v>16.522929500342233</v>
      </c>
      <c r="D13" s="266">
        <v>12.383299110198495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135601.71644182131</v>
      </c>
      <c r="C14" s="266">
        <v>136602.55243841332</v>
      </c>
      <c r="D14" s="266">
        <v>134236.6810136674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37.57</v>
      </c>
      <c r="C15" s="266">
        <v>37.57</v>
      </c>
      <c r="D15" s="266">
        <v>1800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9.9746103965076447</v>
      </c>
      <c r="C17" s="266">
        <v>9.9623991683751321</v>
      </c>
      <c r="D17" s="266">
        <v>9.991558767408879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18</v>
      </c>
      <c r="C19" s="266">
        <v>18</v>
      </c>
      <c r="D19" s="266">
        <v>18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0.5525874073993462</v>
      </c>
      <c r="C20" s="268">
        <v>0.78799745834757406</v>
      </c>
      <c r="D20" s="268">
        <v>0.2258539442259882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0.4474125926006533</v>
      </c>
      <c r="C21" s="268">
        <v>0.21200254165242594</v>
      </c>
      <c r="D21" s="268">
        <v>0.77414605577401185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0.37613140166773901</v>
      </c>
      <c r="C23" s="268">
        <v>0.31480565292722196</v>
      </c>
      <c r="D23" s="268">
        <v>0.4612474542193572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1.5507764953837491</v>
      </c>
      <c r="C24" s="266">
        <v>1.5850879086525196</v>
      </c>
      <c r="D24" s="266">
        <v>1.3846249600032763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1674262.4299999997</v>
      </c>
      <c r="C31" s="268">
        <v>2.9744427316520002E-3</v>
      </c>
      <c r="D31" s="267">
        <v>46</v>
      </c>
      <c r="E31" s="268">
        <v>1.1081667068176343E-2</v>
      </c>
    </row>
    <row r="32" spans="1:10" x14ac:dyDescent="0.2">
      <c r="A32" s="264" t="s">
        <v>17</v>
      </c>
      <c r="B32" s="266">
        <v>16628993.199999999</v>
      </c>
      <c r="C32" s="268">
        <v>2.9542553826780036E-2</v>
      </c>
      <c r="D32" s="267">
        <v>180</v>
      </c>
      <c r="E32" s="268">
        <v>4.3363045049385693E-2</v>
      </c>
    </row>
    <row r="33" spans="1:5" x14ac:dyDescent="0.2">
      <c r="A33" s="264" t="s">
        <v>18</v>
      </c>
      <c r="B33" s="266">
        <v>11089912.920000002</v>
      </c>
      <c r="C33" s="268">
        <v>1.9701995510672494E-2</v>
      </c>
      <c r="D33" s="267">
        <v>96</v>
      </c>
      <c r="E33" s="268">
        <v>2.3126957359672368E-2</v>
      </c>
    </row>
    <row r="34" spans="1:5" x14ac:dyDescent="0.2">
      <c r="A34" s="264" t="s">
        <v>19</v>
      </c>
      <c r="B34" s="266">
        <v>11297092.530000005</v>
      </c>
      <c r="C34" s="268">
        <v>2.0070064383310941E-2</v>
      </c>
      <c r="D34" s="267">
        <v>95</v>
      </c>
      <c r="E34" s="268">
        <v>2.2886051553842449E-2</v>
      </c>
    </row>
    <row r="35" spans="1:5" x14ac:dyDescent="0.2">
      <c r="A35" s="264" t="s">
        <v>20</v>
      </c>
      <c r="B35" s="266">
        <v>16683433.1</v>
      </c>
      <c r="C35" s="268">
        <v>2.963927006550425E-2</v>
      </c>
      <c r="D35" s="267">
        <v>124</v>
      </c>
      <c r="E35" s="268">
        <v>2.9872319922910142E-2</v>
      </c>
    </row>
    <row r="36" spans="1:5" x14ac:dyDescent="0.2">
      <c r="A36" s="264" t="s">
        <v>21</v>
      </c>
      <c r="B36" s="266">
        <v>35325885.289999992</v>
      </c>
      <c r="C36" s="268">
        <v>6.2758872717470465E-2</v>
      </c>
      <c r="D36" s="267">
        <v>244</v>
      </c>
      <c r="E36" s="268">
        <v>5.8781016622500605E-2</v>
      </c>
    </row>
    <row r="37" spans="1:5" x14ac:dyDescent="0.2">
      <c r="A37" s="264" t="s">
        <v>22</v>
      </c>
      <c r="B37" s="266">
        <v>50406625.13000001</v>
      </c>
      <c r="C37" s="268">
        <v>8.9550847620128243E-2</v>
      </c>
      <c r="D37" s="267">
        <v>317</v>
      </c>
      <c r="E37" s="268">
        <v>7.6367140448084805E-2</v>
      </c>
    </row>
    <row r="38" spans="1:5" x14ac:dyDescent="0.2">
      <c r="A38" s="264" t="s">
        <v>23</v>
      </c>
      <c r="B38" s="266">
        <v>73067611.270000011</v>
      </c>
      <c r="C38" s="268">
        <v>0.12980965311467052</v>
      </c>
      <c r="D38" s="267">
        <v>515</v>
      </c>
      <c r="E38" s="268">
        <v>0.12406649000240906</v>
      </c>
    </row>
    <row r="39" spans="1:5" x14ac:dyDescent="0.2">
      <c r="A39" s="264" t="s">
        <v>39</v>
      </c>
      <c r="B39" s="266">
        <v>133184302.20000005</v>
      </c>
      <c r="C39" s="268">
        <v>0.23661110262680488</v>
      </c>
      <c r="D39" s="267">
        <v>904</v>
      </c>
      <c r="E39" s="268">
        <v>0.21777884847024814</v>
      </c>
    </row>
    <row r="40" spans="1:5" x14ac:dyDescent="0.2">
      <c r="A40" s="264" t="s">
        <v>40</v>
      </c>
      <c r="B40" s="266">
        <v>130876738.61999995</v>
      </c>
      <c r="C40" s="268">
        <v>0.23251155670415274</v>
      </c>
      <c r="D40" s="267">
        <v>921</v>
      </c>
      <c r="E40" s="268">
        <v>0.22187424716935678</v>
      </c>
    </row>
    <row r="41" spans="1:5" x14ac:dyDescent="0.2">
      <c r="A41" s="264" t="s">
        <v>41</v>
      </c>
      <c r="B41" s="266">
        <v>62837795.930000037</v>
      </c>
      <c r="C41" s="268">
        <v>0.11163568030193469</v>
      </c>
      <c r="D41" s="267">
        <v>575</v>
      </c>
      <c r="E41" s="268">
        <v>0.1385208383522043</v>
      </c>
    </row>
    <row r="42" spans="1:5" x14ac:dyDescent="0.2">
      <c r="A42" s="264" t="s">
        <v>42</v>
      </c>
      <c r="B42" s="266">
        <v>4958408.1100000003</v>
      </c>
      <c r="C42" s="268">
        <v>8.8089541394976156E-3</v>
      </c>
      <c r="D42" s="267">
        <v>37</v>
      </c>
      <c r="E42" s="268">
        <v>8.9135148157070583E-3</v>
      </c>
    </row>
    <row r="43" spans="1:5" x14ac:dyDescent="0.2">
      <c r="A43" s="264" t="s">
        <v>43</v>
      </c>
      <c r="B43" s="266">
        <v>3027513.09</v>
      </c>
      <c r="C43" s="268">
        <v>5.3785859039623728E-3</v>
      </c>
      <c r="D43" s="267">
        <v>23</v>
      </c>
      <c r="E43" s="268">
        <v>5.5408335340881715E-3</v>
      </c>
    </row>
    <row r="44" spans="1:5" x14ac:dyDescent="0.2">
      <c r="A44" s="264" t="s">
        <v>44</v>
      </c>
      <c r="B44" s="266">
        <v>2009951.9300000002</v>
      </c>
      <c r="C44" s="268">
        <v>3.5708182911076921E-3</v>
      </c>
      <c r="D44" s="267">
        <v>13</v>
      </c>
      <c r="E44" s="268">
        <v>3.1317754757889667E-3</v>
      </c>
    </row>
    <row r="45" spans="1:5" x14ac:dyDescent="0.2">
      <c r="A45" s="264" t="s">
        <v>24</v>
      </c>
      <c r="B45" s="266">
        <v>9167298.3299999982</v>
      </c>
      <c r="C45" s="268">
        <v>1.6286338030385129E-2</v>
      </c>
      <c r="D45" s="267">
        <v>58</v>
      </c>
      <c r="E45" s="268">
        <v>1.3972536738135389E-2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1.1492640319659183E-3</v>
      </c>
      <c r="D48" s="267">
        <v>3</v>
      </c>
      <c r="E48" s="268">
        <v>7.2271741748976151E-4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562882724.95000005</v>
      </c>
      <c r="C50" s="273"/>
      <c r="D50" s="274">
        <v>4151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0.78399840162690437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627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4219722.72</v>
      </c>
      <c r="C59" s="268">
        <v>7.4966285745842187E-3</v>
      </c>
      <c r="D59" s="267">
        <v>73</v>
      </c>
      <c r="E59" s="268">
        <v>1.7586123825584197E-2</v>
      </c>
    </row>
    <row r="60" spans="1:5" x14ac:dyDescent="0.2">
      <c r="A60" s="264" t="s">
        <v>17</v>
      </c>
      <c r="B60" s="266">
        <v>68586324.789999977</v>
      </c>
      <c r="C60" s="268">
        <v>0.12184833847244537</v>
      </c>
      <c r="D60" s="267">
        <v>442</v>
      </c>
      <c r="E60" s="268">
        <v>0.10648036617682487</v>
      </c>
    </row>
    <row r="61" spans="1:5" x14ac:dyDescent="0.2">
      <c r="A61" s="264" t="s">
        <v>18</v>
      </c>
      <c r="B61" s="266">
        <v>52466449.649999991</v>
      </c>
      <c r="C61" s="268">
        <v>9.3210268008598954E-2</v>
      </c>
      <c r="D61" s="267">
        <v>278</v>
      </c>
      <c r="E61" s="268">
        <v>6.6971814020717904E-2</v>
      </c>
    </row>
    <row r="62" spans="1:5" x14ac:dyDescent="0.2">
      <c r="A62" s="264" t="s">
        <v>19</v>
      </c>
      <c r="B62" s="266">
        <v>40384518.600000001</v>
      </c>
      <c r="C62" s="268">
        <v>7.1745883840345775E-2</v>
      </c>
      <c r="D62" s="267">
        <v>287</v>
      </c>
      <c r="E62" s="268">
        <v>6.9139966273187178E-2</v>
      </c>
    </row>
    <row r="63" spans="1:5" x14ac:dyDescent="0.2">
      <c r="A63" s="264" t="s">
        <v>20</v>
      </c>
      <c r="B63" s="266">
        <v>76302772.500000015</v>
      </c>
      <c r="C63" s="268">
        <v>0.1355571402671451</v>
      </c>
      <c r="D63" s="267">
        <v>499</v>
      </c>
      <c r="E63" s="268">
        <v>0.12021199710913033</v>
      </c>
    </row>
    <row r="64" spans="1:5" x14ac:dyDescent="0.2">
      <c r="A64" s="264" t="s">
        <v>21</v>
      </c>
      <c r="B64" s="266">
        <v>95881072.079999968</v>
      </c>
      <c r="C64" s="268">
        <v>0.17033934038127913</v>
      </c>
      <c r="D64" s="267">
        <v>616</v>
      </c>
      <c r="E64" s="268">
        <v>0.14839797639123103</v>
      </c>
    </row>
    <row r="65" spans="1:5" x14ac:dyDescent="0.2">
      <c r="A65" s="264" t="s">
        <v>22</v>
      </c>
      <c r="B65" s="266">
        <v>56721346.870000042</v>
      </c>
      <c r="C65" s="268">
        <v>0.1007693865094874</v>
      </c>
      <c r="D65" s="267">
        <v>473</v>
      </c>
      <c r="E65" s="268">
        <v>0.1139484461575524</v>
      </c>
    </row>
    <row r="66" spans="1:5" x14ac:dyDescent="0.2">
      <c r="A66" s="264" t="s">
        <v>23</v>
      </c>
      <c r="B66" s="266">
        <v>37839834.939999998</v>
      </c>
      <c r="C66" s="268">
        <v>6.7225077734196323E-2</v>
      </c>
      <c r="D66" s="267">
        <v>319</v>
      </c>
      <c r="E66" s="268">
        <v>7.6848952059744638E-2</v>
      </c>
    </row>
    <row r="67" spans="1:5" x14ac:dyDescent="0.2">
      <c r="A67" s="264" t="s">
        <v>39</v>
      </c>
      <c r="B67" s="266">
        <v>92986546.149999991</v>
      </c>
      <c r="C67" s="268">
        <v>0.1651970153432224</v>
      </c>
      <c r="D67" s="267">
        <v>838</v>
      </c>
      <c r="E67" s="268">
        <v>0.20187906528547339</v>
      </c>
    </row>
    <row r="68" spans="1:5" x14ac:dyDescent="0.2">
      <c r="A68" s="264" t="s">
        <v>40</v>
      </c>
      <c r="B68" s="266">
        <v>7094987.1899999985</v>
      </c>
      <c r="C68" s="268">
        <v>1.2604734299902763E-2</v>
      </c>
      <c r="D68" s="267">
        <v>54</v>
      </c>
      <c r="E68" s="268">
        <v>1.3008913514815708E-2</v>
      </c>
    </row>
    <row r="69" spans="1:5" x14ac:dyDescent="0.2">
      <c r="A69" s="264" t="s">
        <v>41</v>
      </c>
      <c r="B69" s="266">
        <v>5044281.09</v>
      </c>
      <c r="C69" s="268">
        <v>8.9615134137365389E-3</v>
      </c>
      <c r="D69" s="267">
        <v>61</v>
      </c>
      <c r="E69" s="268">
        <v>1.4695254155625151E-2</v>
      </c>
    </row>
    <row r="70" spans="1:5" x14ac:dyDescent="0.2">
      <c r="A70" s="264" t="s">
        <v>42</v>
      </c>
      <c r="B70" s="266">
        <v>2760039.19</v>
      </c>
      <c r="C70" s="268">
        <v>4.9034000648095384E-3</v>
      </c>
      <c r="D70" s="267">
        <v>17</v>
      </c>
      <c r="E70" s="268">
        <v>4.0953986991086487E-3</v>
      </c>
    </row>
    <row r="71" spans="1:5" x14ac:dyDescent="0.2">
      <c r="A71" s="264" t="s">
        <v>43</v>
      </c>
      <c r="B71" s="266">
        <v>4944445.6999999993</v>
      </c>
      <c r="C71" s="268">
        <v>8.7841489547209085E-3</v>
      </c>
      <c r="D71" s="267">
        <v>44</v>
      </c>
      <c r="E71" s="268">
        <v>1.0599855456516502E-2</v>
      </c>
    </row>
    <row r="72" spans="1:5" x14ac:dyDescent="0.2">
      <c r="A72" s="264" t="s">
        <v>44</v>
      </c>
      <c r="B72" s="266">
        <v>3654125.71</v>
      </c>
      <c r="C72" s="268">
        <v>6.4918064599061732E-3</v>
      </c>
      <c r="D72" s="267">
        <v>42</v>
      </c>
      <c r="E72" s="268">
        <v>1.0118043844856661E-2</v>
      </c>
    </row>
    <row r="73" spans="1:5" x14ac:dyDescent="0.2">
      <c r="A73" s="264" t="s">
        <v>24</v>
      </c>
      <c r="B73" s="266">
        <v>2026064.63</v>
      </c>
      <c r="C73" s="268">
        <v>3.5994436144402404E-3</v>
      </c>
      <c r="D73" s="267">
        <v>19</v>
      </c>
      <c r="E73" s="268">
        <v>4.5772103107684899E-3</v>
      </c>
    </row>
    <row r="74" spans="1:5" x14ac:dyDescent="0.2">
      <c r="A74" s="264" t="s">
        <v>25</v>
      </c>
      <c r="B74" s="266">
        <v>252012.16999999998</v>
      </c>
      <c r="C74" s="268">
        <v>4.4771700894246811E-4</v>
      </c>
      <c r="D74" s="267">
        <v>3</v>
      </c>
      <c r="E74" s="268">
        <v>7.2271741748976151E-4</v>
      </c>
    </row>
    <row r="75" spans="1:5" x14ac:dyDescent="0.2">
      <c r="A75" s="264" t="s">
        <v>26</v>
      </c>
      <c r="B75" s="266">
        <v>596000.27</v>
      </c>
      <c r="C75" s="268">
        <v>1.0588356039047775E-3</v>
      </c>
      <c r="D75" s="267">
        <v>6</v>
      </c>
      <c r="E75" s="268">
        <v>1.445434834979523E-3</v>
      </c>
    </row>
    <row r="76" spans="1:5" x14ac:dyDescent="0.2">
      <c r="A76" s="264" t="s">
        <v>3</v>
      </c>
      <c r="B76" s="266">
        <v>11122180.699999997</v>
      </c>
      <c r="C76" s="268">
        <v>1.9759321448331823E-2</v>
      </c>
      <c r="D76" s="267">
        <v>80</v>
      </c>
      <c r="E76" s="268">
        <v>1.9272464466393639E-2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562882724.95000017</v>
      </c>
      <c r="C78" s="273"/>
      <c r="D78" s="274">
        <v>4151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0.67136629147731619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9.3483416114207706E-4</v>
      </c>
      <c r="D88" s="267">
        <v>5</v>
      </c>
      <c r="E88" s="268">
        <v>1.2045290291496024E-3</v>
      </c>
    </row>
    <row r="89" spans="1:5" x14ac:dyDescent="0.2">
      <c r="A89" s="264" t="s">
        <v>528</v>
      </c>
      <c r="B89" s="266">
        <v>448008053.91000021</v>
      </c>
      <c r="C89" s="268">
        <v>0.79591722050058622</v>
      </c>
      <c r="D89" s="267">
        <v>3342</v>
      </c>
      <c r="E89" s="268">
        <v>0.80510720308359429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114348469.04000002</v>
      </c>
      <c r="C91" s="268">
        <v>0.2031479453382716</v>
      </c>
      <c r="D91" s="267">
        <v>804</v>
      </c>
      <c r="E91" s="268">
        <v>0.19368826788725607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562882724.95000029</v>
      </c>
      <c r="C93" s="273"/>
      <c r="D93" s="274">
        <v>4151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550551456.39999974</v>
      </c>
      <c r="C100" s="268">
        <v>0.97809265055861272</v>
      </c>
      <c r="D100" s="267">
        <v>3978</v>
      </c>
      <c r="E100" s="268">
        <v>0.95832329559142371</v>
      </c>
    </row>
    <row r="101" spans="1:5" x14ac:dyDescent="0.2">
      <c r="A101" s="264" t="s">
        <v>5</v>
      </c>
      <c r="B101" s="266">
        <v>12331268.550000003</v>
      </c>
      <c r="C101" s="268">
        <v>2.1907349441387416E-2</v>
      </c>
      <c r="D101" s="267">
        <v>173</v>
      </c>
      <c r="E101" s="268">
        <v>4.1676704408576244E-2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562882724.94999969</v>
      </c>
      <c r="C103" s="273"/>
      <c r="D103" s="274">
        <v>4151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129592289.01999985</v>
      </c>
      <c r="C110" s="268">
        <v>0.2302296433622322</v>
      </c>
      <c r="D110" s="267">
        <v>1756</v>
      </c>
      <c r="E110" s="268">
        <v>0.42303059503734042</v>
      </c>
    </row>
    <row r="111" spans="1:5" x14ac:dyDescent="0.2">
      <c r="A111" s="264" t="s">
        <v>69</v>
      </c>
      <c r="B111" s="266">
        <v>238704869.68999979</v>
      </c>
      <c r="C111" s="268">
        <v>0.42407567173287075</v>
      </c>
      <c r="D111" s="267">
        <v>1765</v>
      </c>
      <c r="E111" s="268">
        <v>0.42519874728980966</v>
      </c>
    </row>
    <row r="112" spans="1:5" x14ac:dyDescent="0.2">
      <c r="A112" s="264" t="s">
        <v>70</v>
      </c>
      <c r="B112" s="266">
        <v>102292720.89999998</v>
      </c>
      <c r="C112" s="268">
        <v>0.1817300769162645</v>
      </c>
      <c r="D112" s="267">
        <v>433</v>
      </c>
      <c r="E112" s="268">
        <v>0.10431221392435558</v>
      </c>
    </row>
    <row r="113" spans="1:5" x14ac:dyDescent="0.2">
      <c r="A113" s="264" t="s">
        <v>71</v>
      </c>
      <c r="B113" s="266">
        <v>33797933.75</v>
      </c>
      <c r="C113" s="268">
        <v>6.004436137741169E-2</v>
      </c>
      <c r="D113" s="267">
        <v>98</v>
      </c>
      <c r="E113" s="268">
        <v>2.3608768971332208E-2</v>
      </c>
    </row>
    <row r="114" spans="1:5" x14ac:dyDescent="0.2">
      <c r="A114" s="264" t="s">
        <v>72</v>
      </c>
      <c r="B114" s="266">
        <v>19216625.110000003</v>
      </c>
      <c r="C114" s="268">
        <v>3.4139660462500429E-2</v>
      </c>
      <c r="D114" s="267">
        <v>43</v>
      </c>
      <c r="E114" s="268">
        <v>1.0358949650686582E-2</v>
      </c>
    </row>
    <row r="115" spans="1:5" x14ac:dyDescent="0.2">
      <c r="A115" s="264" t="s">
        <v>73</v>
      </c>
      <c r="B115" s="266">
        <v>24307744.59</v>
      </c>
      <c r="C115" s="268">
        <v>4.3184385507939044E-2</v>
      </c>
      <c r="D115" s="267">
        <v>42</v>
      </c>
      <c r="E115" s="268">
        <v>1.0118043844856661E-2</v>
      </c>
    </row>
    <row r="116" spans="1:5" x14ac:dyDescent="0.2">
      <c r="A116" s="264" t="s">
        <v>74</v>
      </c>
      <c r="B116" s="266">
        <v>5710197.4000000004</v>
      </c>
      <c r="C116" s="268">
        <v>1.0144559686935201E-2</v>
      </c>
      <c r="D116" s="267">
        <v>7</v>
      </c>
      <c r="E116" s="268">
        <v>1.6863406408094434E-3</v>
      </c>
    </row>
    <row r="117" spans="1:5" x14ac:dyDescent="0.2">
      <c r="A117" s="264" t="s">
        <v>144</v>
      </c>
      <c r="B117" s="266">
        <v>5240244.49</v>
      </c>
      <c r="C117" s="268">
        <v>9.309655915387148E-3</v>
      </c>
      <c r="D117" s="267">
        <v>5</v>
      </c>
      <c r="E117" s="268">
        <v>1.2045290291496024E-3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7.1419850384591256E-3</v>
      </c>
      <c r="D121" s="267">
        <v>2</v>
      </c>
      <c r="E121" s="268">
        <v>4.8181161165984101E-4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562882724.94999957</v>
      </c>
      <c r="C123" s="273"/>
      <c r="D123" s="274">
        <v>4151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135601.71644182131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358710555.04999971</v>
      </c>
      <c r="C132" s="268">
        <v>0.63727405221374256</v>
      </c>
      <c r="D132" s="267">
        <v>2459</v>
      </c>
      <c r="E132" s="268">
        <v>0.59238737653577456</v>
      </c>
    </row>
    <row r="133" spans="1:5" x14ac:dyDescent="0.2">
      <c r="A133" s="264" t="s">
        <v>7</v>
      </c>
      <c r="B133" s="266">
        <v>185845480.26999983</v>
      </c>
      <c r="C133" s="268">
        <v>0.33016731910987024</v>
      </c>
      <c r="D133" s="267">
        <v>1465</v>
      </c>
      <c r="E133" s="268">
        <v>0.35292700554083356</v>
      </c>
    </row>
    <row r="134" spans="1:5" x14ac:dyDescent="0.2">
      <c r="A134" s="264" t="s">
        <v>8</v>
      </c>
      <c r="B134" s="266">
        <v>18326689.629999999</v>
      </c>
      <c r="C134" s="268">
        <v>3.2558628676387154E-2</v>
      </c>
      <c r="D134" s="267">
        <v>227</v>
      </c>
      <c r="E134" s="268">
        <v>5.4685617923391952E-2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562882724.94999957</v>
      </c>
      <c r="C136" s="268"/>
      <c r="D136" s="274">
        <v>4151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3.458322513224962E-4</v>
      </c>
      <c r="D150" s="267">
        <v>1</v>
      </c>
      <c r="E150" s="268">
        <v>2.409058058299205E-4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562688061.95000029</v>
      </c>
      <c r="C154" s="268">
        <v>0.99965416774867755</v>
      </c>
      <c r="D154" s="267">
        <v>4150</v>
      </c>
      <c r="E154" s="268">
        <v>0.99975909419417008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562882724.95000029</v>
      </c>
      <c r="C156" s="268"/>
      <c r="D156" s="281">
        <v>4151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145.73121482566461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87929525.209999934</v>
      </c>
      <c r="C165" s="268">
        <v>0.1562128687069062</v>
      </c>
      <c r="D165" s="267">
        <v>688</v>
      </c>
      <c r="E165" s="268">
        <v>0.16574319441098531</v>
      </c>
    </row>
    <row r="166" spans="1:5" x14ac:dyDescent="0.2">
      <c r="A166" s="264" t="s">
        <v>10</v>
      </c>
      <c r="B166" s="266">
        <v>157280660.84000015</v>
      </c>
      <c r="C166" s="268">
        <v>0.27941994640885659</v>
      </c>
      <c r="D166" s="267">
        <v>1138</v>
      </c>
      <c r="E166" s="268">
        <v>0.27415080703444955</v>
      </c>
    </row>
    <row r="167" spans="1:5" x14ac:dyDescent="0.2">
      <c r="A167" s="264" t="s">
        <v>11</v>
      </c>
      <c r="B167" s="266">
        <v>307365165.0199998</v>
      </c>
      <c r="C167" s="268">
        <v>0.54605542397362183</v>
      </c>
      <c r="D167" s="267">
        <v>2249</v>
      </c>
      <c r="E167" s="268">
        <v>0.54179715731149125</v>
      </c>
    </row>
    <row r="168" spans="1:5" x14ac:dyDescent="0.2">
      <c r="A168" s="264" t="s">
        <v>12</v>
      </c>
      <c r="B168" s="266">
        <v>10307373.880000005</v>
      </c>
      <c r="C168" s="268">
        <v>1.831176091061525E-2</v>
      </c>
      <c r="D168" s="267">
        <v>76</v>
      </c>
      <c r="E168" s="268">
        <v>1.830884124307396E-2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562882724.94999993</v>
      </c>
      <c r="C173" s="273"/>
      <c r="D173" s="274">
        <v>4151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9.9746103965076447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282521124.87000006</v>
      </c>
      <c r="C182" s="268">
        <v>0.50191827239874176</v>
      </c>
      <c r="D182" s="267">
        <v>2222</v>
      </c>
      <c r="E182" s="268">
        <v>0.5352927005540834</v>
      </c>
    </row>
    <row r="183" spans="1:6" x14ac:dyDescent="0.2">
      <c r="A183" s="264" t="s">
        <v>50</v>
      </c>
      <c r="B183" s="266">
        <v>280361600.07999974</v>
      </c>
      <c r="C183" s="268">
        <v>0.49808172760125818</v>
      </c>
      <c r="D183" s="267">
        <v>1929</v>
      </c>
      <c r="E183" s="268">
        <v>0.46470729944591666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562882724.94999981</v>
      </c>
      <c r="C185" s="271"/>
      <c r="D185" s="274">
        <v>4151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30541989.759999987</v>
      </c>
      <c r="C194" s="268">
        <v>5.4259952217778545E-2</v>
      </c>
      <c r="D194" s="267">
        <v>307</v>
      </c>
      <c r="E194" s="268">
        <v>7.3958082389785587E-2</v>
      </c>
      <c r="F194" s="268">
        <v>0.80247374121213744</v>
      </c>
      <c r="G194" s="168"/>
    </row>
    <row r="195" spans="1:7" x14ac:dyDescent="0.2">
      <c r="A195" s="264" t="s">
        <v>52</v>
      </c>
      <c r="B195" s="266">
        <v>68303711.109999985</v>
      </c>
      <c r="C195" s="268">
        <v>0.12134625576947186</v>
      </c>
      <c r="D195" s="267">
        <v>581</v>
      </c>
      <c r="E195" s="268">
        <v>0.1399662731871838</v>
      </c>
      <c r="F195" s="268">
        <v>0.8060311869845479</v>
      </c>
      <c r="G195" s="168"/>
    </row>
    <row r="196" spans="1:7" x14ac:dyDescent="0.2">
      <c r="A196" s="264" t="s">
        <v>53</v>
      </c>
      <c r="B196" s="266">
        <v>69228698.670000046</v>
      </c>
      <c r="C196" s="268">
        <v>0.12298955999431235</v>
      </c>
      <c r="D196" s="267">
        <v>619</v>
      </c>
      <c r="E196" s="268">
        <v>0.14912069380872078</v>
      </c>
      <c r="F196" s="268">
        <v>0.79904964620880692</v>
      </c>
      <c r="G196" s="168"/>
    </row>
    <row r="197" spans="1:7" x14ac:dyDescent="0.2">
      <c r="A197" s="264" t="s">
        <v>54</v>
      </c>
      <c r="B197" s="266">
        <v>27383792.129999999</v>
      </c>
      <c r="C197" s="268">
        <v>4.8649196211222254E-2</v>
      </c>
      <c r="D197" s="267">
        <v>248</v>
      </c>
      <c r="E197" s="268">
        <v>5.9744639845820284E-2</v>
      </c>
      <c r="F197" s="268">
        <v>0.79671121100594844</v>
      </c>
      <c r="G197" s="168"/>
    </row>
    <row r="198" spans="1:7" x14ac:dyDescent="0.2">
      <c r="A198" s="264" t="s">
        <v>55</v>
      </c>
      <c r="B198" s="266">
        <v>21452918.459999997</v>
      </c>
      <c r="C198" s="268">
        <v>3.8112589903883845E-2</v>
      </c>
      <c r="D198" s="267">
        <v>192</v>
      </c>
      <c r="E198" s="268">
        <v>4.6253914719344737E-2</v>
      </c>
      <c r="F198" s="268">
        <v>0.80407023236415198</v>
      </c>
      <c r="G198" s="168"/>
    </row>
    <row r="199" spans="1:7" x14ac:dyDescent="0.2">
      <c r="A199" s="264" t="s">
        <v>56</v>
      </c>
      <c r="B199" s="266">
        <v>20486386.930000003</v>
      </c>
      <c r="C199" s="268">
        <v>3.639547994978843E-2</v>
      </c>
      <c r="D199" s="267">
        <v>165</v>
      </c>
      <c r="E199" s="268">
        <v>3.9749457961936879E-2</v>
      </c>
      <c r="F199" s="268">
        <v>0.79737131308920162</v>
      </c>
      <c r="G199" s="168"/>
    </row>
    <row r="200" spans="1:7" x14ac:dyDescent="0.2">
      <c r="A200" s="264" t="s">
        <v>27</v>
      </c>
      <c r="B200" s="266">
        <v>133351688.34999998</v>
      </c>
      <c r="C200" s="268">
        <v>0.23690847567198903</v>
      </c>
      <c r="D200" s="267">
        <v>828</v>
      </c>
      <c r="E200" s="268">
        <v>0.19947000722717417</v>
      </c>
      <c r="F200" s="268">
        <v>0.77698643682886026</v>
      </c>
      <c r="G200" s="168"/>
    </row>
    <row r="201" spans="1:7" x14ac:dyDescent="0.2">
      <c r="A201" s="264" t="s">
        <v>57</v>
      </c>
      <c r="B201" s="266">
        <v>66447233.670000032</v>
      </c>
      <c r="C201" s="268">
        <v>0.11804809549964858</v>
      </c>
      <c r="D201" s="267">
        <v>415</v>
      </c>
      <c r="E201" s="268">
        <v>9.9975909419417003E-2</v>
      </c>
      <c r="F201" s="268">
        <v>0.78106606428485703</v>
      </c>
      <c r="G201" s="168"/>
    </row>
    <row r="202" spans="1:7" x14ac:dyDescent="0.2">
      <c r="A202" s="264" t="s">
        <v>58</v>
      </c>
      <c r="B202" s="266">
        <v>78366179.960000008</v>
      </c>
      <c r="C202" s="268">
        <v>0.13922292599575009</v>
      </c>
      <c r="D202" s="267">
        <v>311</v>
      </c>
      <c r="E202" s="268">
        <v>7.492170561310528E-2</v>
      </c>
      <c r="F202" s="268">
        <v>0.73942521713461484</v>
      </c>
      <c r="G202" s="168"/>
    </row>
    <row r="203" spans="1:7" x14ac:dyDescent="0.2">
      <c r="A203" s="264" t="s">
        <v>59</v>
      </c>
      <c r="B203" s="266">
        <v>27857231.649999995</v>
      </c>
      <c r="C203" s="268">
        <v>4.9490294186012737E-2</v>
      </c>
      <c r="D203" s="267">
        <v>245</v>
      </c>
      <c r="E203" s="268">
        <v>5.9021922428330521E-2</v>
      </c>
      <c r="F203" s="268">
        <v>0.79622269400500567</v>
      </c>
      <c r="G203" s="168"/>
    </row>
    <row r="204" spans="1:7" x14ac:dyDescent="0.2">
      <c r="A204" s="264" t="s">
        <v>60</v>
      </c>
      <c r="B204" s="266">
        <v>19367258.259999998</v>
      </c>
      <c r="C204" s="268">
        <v>3.4407270647221162E-2</v>
      </c>
      <c r="D204" s="267">
        <v>239</v>
      </c>
      <c r="E204" s="268">
        <v>5.7576487593351003E-2</v>
      </c>
      <c r="F204" s="268">
        <v>0.79116251384119018</v>
      </c>
      <c r="G204" s="168"/>
    </row>
    <row r="205" spans="1:7" x14ac:dyDescent="0.2">
      <c r="A205" s="264" t="s">
        <v>2</v>
      </c>
      <c r="B205" s="266">
        <v>95636</v>
      </c>
      <c r="C205" s="268">
        <v>1.6990395292109062E-4</v>
      </c>
      <c r="D205" s="267">
        <v>1</v>
      </c>
      <c r="E205" s="268">
        <v>2.409058058299205E-4</v>
      </c>
      <c r="F205" s="268">
        <v>0.57267065868263478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562882724.95000005</v>
      </c>
      <c r="C207" s="273"/>
      <c r="D207" s="274">
        <v>4151</v>
      </c>
      <c r="E207" s="273"/>
      <c r="F207" s="286">
        <v>0.78399840162690437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1.5994450710491649E-4</v>
      </c>
      <c r="D214" s="267">
        <v>1</v>
      </c>
      <c r="E214" s="268">
        <v>2.409058058299205E-4</v>
      </c>
    </row>
    <row r="215" spans="1:7" x14ac:dyDescent="0.2">
      <c r="A215" s="264" t="s">
        <v>303</v>
      </c>
      <c r="B215" s="266">
        <v>12323755.869999997</v>
      </c>
      <c r="C215" s="268">
        <v>2.1894002646989569E-2</v>
      </c>
      <c r="D215" s="267">
        <v>83</v>
      </c>
      <c r="E215" s="268">
        <v>1.9995181883883401E-2</v>
      </c>
    </row>
    <row r="216" spans="1:7" x14ac:dyDescent="0.2">
      <c r="A216" s="264" t="s">
        <v>280</v>
      </c>
      <c r="B216" s="266">
        <v>519476036.18999988</v>
      </c>
      <c r="C216" s="268">
        <v>0.9228850223395012</v>
      </c>
      <c r="D216" s="267">
        <v>3838</v>
      </c>
      <c r="E216" s="268">
        <v>0.92459648277523487</v>
      </c>
    </row>
    <row r="217" spans="1:7" x14ac:dyDescent="0.2">
      <c r="A217" s="264" t="s">
        <v>281</v>
      </c>
      <c r="B217" s="266">
        <v>5198524.7299999995</v>
      </c>
      <c r="C217" s="268">
        <v>9.2355378830675221E-3</v>
      </c>
      <c r="D217" s="267">
        <v>39</v>
      </c>
      <c r="E217" s="268">
        <v>9.3953264273668995E-3</v>
      </c>
    </row>
    <row r="218" spans="1:7" x14ac:dyDescent="0.2">
      <c r="A218" s="264" t="s">
        <v>282</v>
      </c>
      <c r="B218" s="266">
        <v>17005238.630000003</v>
      </c>
      <c r="C218" s="268">
        <v>3.0210979794255646E-2</v>
      </c>
      <c r="D218" s="267">
        <v>118</v>
      </c>
      <c r="E218" s="268">
        <v>2.842688508793062E-2</v>
      </c>
    </row>
    <row r="219" spans="1:7" x14ac:dyDescent="0.2">
      <c r="A219" s="264" t="s">
        <v>283</v>
      </c>
      <c r="B219" s="266">
        <v>8785184.5299999993</v>
      </c>
      <c r="C219" s="268">
        <v>1.5607486498684743E-2</v>
      </c>
      <c r="D219" s="267">
        <v>71</v>
      </c>
      <c r="E219" s="268">
        <v>1.7104312213924354E-2</v>
      </c>
    </row>
    <row r="220" spans="1:7" x14ac:dyDescent="0.2">
      <c r="A220" s="264" t="s">
        <v>38</v>
      </c>
      <c r="B220" s="266">
        <v>3955</v>
      </c>
      <c r="C220" s="268">
        <v>7.0263303965338744E-6</v>
      </c>
      <c r="D220" s="267">
        <v>1</v>
      </c>
      <c r="E220" s="268">
        <v>2.409058058299205E-4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562882724.94999981</v>
      </c>
      <c r="C229" s="273"/>
      <c r="D229" s="274">
        <v>4151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2.7801973927239022E-2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311041905.64999992</v>
      </c>
      <c r="C240" s="268">
        <v>0.55258740739934642</v>
      </c>
      <c r="D240" s="267">
        <v>2176</v>
      </c>
      <c r="E240" s="268">
        <v>0.52421103348590703</v>
      </c>
    </row>
    <row r="241" spans="1:6" x14ac:dyDescent="0.2">
      <c r="A241" s="264" t="s">
        <v>534</v>
      </c>
      <c r="B241" s="266">
        <v>251840819.30000007</v>
      </c>
      <c r="C241" s="268">
        <v>0.44741259260065352</v>
      </c>
      <c r="D241" s="267">
        <v>1975</v>
      </c>
      <c r="E241" s="268">
        <v>0.47578896651409297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562882724.95000005</v>
      </c>
      <c r="C243" s="268"/>
      <c r="D243" s="281">
        <v>4151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65693697.670000024</v>
      </c>
      <c r="C251" s="268">
        <v>0.11670938680137233</v>
      </c>
      <c r="D251" s="267">
        <v>482</v>
      </c>
      <c r="E251" s="268">
        <v>0.11611659841002168</v>
      </c>
      <c r="F251" s="168"/>
    </row>
    <row r="252" spans="1:6" x14ac:dyDescent="0.2">
      <c r="A252" s="264" t="s">
        <v>37</v>
      </c>
      <c r="B252" s="266">
        <v>497189027.28000003</v>
      </c>
      <c r="C252" s="268">
        <v>0.88329061319862767</v>
      </c>
      <c r="D252" s="267">
        <v>3669</v>
      </c>
      <c r="E252" s="268">
        <v>0.88388340158997836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562882724.95000005</v>
      </c>
      <c r="C254" s="268"/>
      <c r="D254" s="281">
        <v>4151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2.9842387573476461E-3</v>
      </c>
      <c r="D263" s="267">
        <v>7</v>
      </c>
      <c r="E263" s="268">
        <v>3.2169117647058822E-3</v>
      </c>
      <c r="F263" s="168"/>
    </row>
    <row r="264" spans="1:6" x14ac:dyDescent="0.2">
      <c r="A264" s="264" t="s">
        <v>148</v>
      </c>
      <c r="B264" s="266">
        <v>6985264.0899999999</v>
      </c>
      <c r="C264" s="268">
        <v>2.2457630187811953E-2</v>
      </c>
      <c r="D264" s="267">
        <v>47</v>
      </c>
      <c r="E264" s="268">
        <v>2.1599264705882353E-2</v>
      </c>
      <c r="F264" s="168"/>
    </row>
    <row r="265" spans="1:6" x14ac:dyDescent="0.2">
      <c r="A265" s="264" t="s">
        <v>80</v>
      </c>
      <c r="B265" s="266">
        <v>101244241.84000002</v>
      </c>
      <c r="C265" s="268">
        <v>0.32550032648631305</v>
      </c>
      <c r="D265" s="267">
        <v>733</v>
      </c>
      <c r="E265" s="268">
        <v>0.33685661764705882</v>
      </c>
      <c r="F265" s="168"/>
    </row>
    <row r="266" spans="1:6" x14ac:dyDescent="0.2">
      <c r="A266" s="264" t="s">
        <v>81</v>
      </c>
      <c r="B266" s="266">
        <v>86284513.419999987</v>
      </c>
      <c r="C266" s="268">
        <v>0.27740478646980654</v>
      </c>
      <c r="D266" s="267">
        <v>648</v>
      </c>
      <c r="E266" s="268">
        <v>0.29779411764705882</v>
      </c>
      <c r="F266" s="168"/>
    </row>
    <row r="267" spans="1:6" x14ac:dyDescent="0.2">
      <c r="A267" s="264" t="s">
        <v>82</v>
      </c>
      <c r="B267" s="266">
        <v>76333029.470000044</v>
      </c>
      <c r="C267" s="268">
        <v>0.24541075682546062</v>
      </c>
      <c r="D267" s="267">
        <v>517</v>
      </c>
      <c r="E267" s="268">
        <v>0.23759191176470587</v>
      </c>
      <c r="F267" s="168"/>
    </row>
    <row r="268" spans="1:6" x14ac:dyDescent="0.2">
      <c r="A268" s="264" t="s">
        <v>83</v>
      </c>
      <c r="B268" s="266">
        <v>25034134.769999996</v>
      </c>
      <c r="C268" s="268">
        <v>8.0484765284873402E-2</v>
      </c>
      <c r="D268" s="267">
        <v>138</v>
      </c>
      <c r="E268" s="268">
        <v>6.341911764705882E-2</v>
      </c>
      <c r="F268" s="168"/>
    </row>
    <row r="269" spans="1:6" x14ac:dyDescent="0.2">
      <c r="A269" s="264" t="s">
        <v>84</v>
      </c>
      <c r="B269" s="266">
        <v>10341084.439999999</v>
      </c>
      <c r="C269" s="268">
        <v>3.3246595562066494E-2</v>
      </c>
      <c r="D269" s="267">
        <v>61</v>
      </c>
      <c r="E269" s="268">
        <v>2.8033088235294119E-2</v>
      </c>
      <c r="F269" s="168"/>
    </row>
    <row r="270" spans="1:6" x14ac:dyDescent="0.2">
      <c r="A270" s="264" t="s">
        <v>85</v>
      </c>
      <c r="B270" s="266">
        <v>1923332.91</v>
      </c>
      <c r="C270" s="268">
        <v>6.1835169958231618E-3</v>
      </c>
      <c r="D270" s="267">
        <v>11</v>
      </c>
      <c r="E270" s="268">
        <v>5.0551470588235297E-3</v>
      </c>
      <c r="F270" s="168"/>
    </row>
    <row r="271" spans="1:6" x14ac:dyDescent="0.2">
      <c r="A271" s="264" t="s">
        <v>86</v>
      </c>
      <c r="B271" s="266">
        <v>1011791.01</v>
      </c>
      <c r="C271" s="268">
        <v>3.2529089862846899E-3</v>
      </c>
      <c r="D271" s="267">
        <v>6</v>
      </c>
      <c r="E271" s="268">
        <v>2.7573529411764708E-3</v>
      </c>
      <c r="F271" s="168"/>
    </row>
    <row r="272" spans="1:6" x14ac:dyDescent="0.2">
      <c r="A272" s="264" t="s">
        <v>0</v>
      </c>
      <c r="B272" s="266">
        <v>382105.1</v>
      </c>
      <c r="C272" s="268">
        <v>1.228468232283671E-3</v>
      </c>
      <c r="D272" s="267">
        <v>2</v>
      </c>
      <c r="E272" s="268">
        <v>9.1911764705882352E-4</v>
      </c>
      <c r="F272" s="168"/>
    </row>
    <row r="273" spans="1:6" x14ac:dyDescent="0.2">
      <c r="A273" s="264" t="s">
        <v>67</v>
      </c>
      <c r="B273" s="266">
        <v>228499.61</v>
      </c>
      <c r="C273" s="268">
        <v>7.3462644694930325E-4</v>
      </c>
      <c r="D273" s="267">
        <v>2</v>
      </c>
      <c r="E273" s="268">
        <v>9.1911764705882352E-4</v>
      </c>
      <c r="F273" s="168"/>
    </row>
    <row r="274" spans="1:6" x14ac:dyDescent="0.2">
      <c r="A274" s="264" t="s">
        <v>79</v>
      </c>
      <c r="B274" s="266">
        <v>345685.68</v>
      </c>
      <c r="C274" s="268">
        <v>1.1113797649792655E-3</v>
      </c>
      <c r="D274" s="267">
        <v>4</v>
      </c>
      <c r="E274" s="268">
        <v>1.838235294117647E-3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311041905.6500001</v>
      </c>
      <c r="C276" s="268"/>
      <c r="D276" s="274">
        <v>2176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1.5507764953837491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562882724.95000029</v>
      </c>
      <c r="C288" s="268">
        <v>1.0000000000000004</v>
      </c>
      <c r="D288" s="267">
        <v>4151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562882724.95000029</v>
      </c>
      <c r="C290" s="271"/>
      <c r="D290" s="274">
        <v>4151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440886418.06999999</v>
      </c>
      <c r="C299" s="268">
        <v>0.78326514303519135</v>
      </c>
      <c r="D299" s="267">
        <v>3142</v>
      </c>
      <c r="E299" s="268">
        <v>0.75692604191761026</v>
      </c>
    </row>
    <row r="300" spans="1:6" x14ac:dyDescent="0.2">
      <c r="A300" s="264" t="s">
        <v>133</v>
      </c>
      <c r="B300" s="266">
        <v>91419453.99999997</v>
      </c>
      <c r="C300" s="268">
        <v>0.16241296800878127</v>
      </c>
      <c r="D300" s="267">
        <v>751</v>
      </c>
      <c r="E300" s="268">
        <v>0.18092026017827029</v>
      </c>
    </row>
    <row r="301" spans="1:6" x14ac:dyDescent="0.2">
      <c r="A301" s="264" t="s">
        <v>134</v>
      </c>
      <c r="B301" s="266">
        <v>17482544.440000005</v>
      </c>
      <c r="C301" s="268">
        <v>3.1058946500006648E-2</v>
      </c>
      <c r="D301" s="267">
        <v>135</v>
      </c>
      <c r="E301" s="268">
        <v>3.2522283787039266E-2</v>
      </c>
    </row>
    <row r="302" spans="1:6" x14ac:dyDescent="0.2">
      <c r="A302" s="264" t="s">
        <v>135</v>
      </c>
      <c r="B302" s="266">
        <v>8293774.1499999994</v>
      </c>
      <c r="C302" s="268">
        <v>1.4734462051107934E-2</v>
      </c>
      <c r="D302" s="267">
        <v>45</v>
      </c>
      <c r="E302" s="268">
        <v>1.0840761262346423E-2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4800534.29</v>
      </c>
      <c r="C305" s="268">
        <v>8.5284804049128079E-3</v>
      </c>
      <c r="D305" s="267">
        <v>78</v>
      </c>
      <c r="E305" s="268">
        <v>1.8790652854733799E-2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562882724.94999993</v>
      </c>
      <c r="C307" s="271"/>
      <c r="D307" s="274">
        <v>4151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D3D67-86E9-4A38-B119-796CE83A52FF}">
  <sheetPr>
    <tabColor rgb="FFF4F4F4"/>
  </sheetPr>
  <dimension ref="A1:J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630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559270801.98999989</v>
      </c>
      <c r="C6" s="266">
        <v>325670261.23000008</v>
      </c>
      <c r="D6" s="266">
        <v>233600540.76000002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4124</v>
      </c>
      <c r="C7" s="267">
        <v>2384</v>
      </c>
      <c r="D7" s="267">
        <v>1740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0.7842660488767127</v>
      </c>
      <c r="C8" s="268">
        <v>0.78819767183774891</v>
      </c>
      <c r="D8" s="268">
        <v>0.7787848429145432</v>
      </c>
      <c r="G8" s="157"/>
      <c r="H8" s="157"/>
      <c r="I8" s="157"/>
      <c r="J8" s="157"/>
    </row>
    <row r="9" spans="1:10" x14ac:dyDescent="0.2">
      <c r="A9" s="264" t="s">
        <v>155</v>
      </c>
      <c r="B9" s="268">
        <v>2.7855555555555554E-4</v>
      </c>
      <c r="C9" s="268">
        <v>2.7855555555555554E-4</v>
      </c>
      <c r="D9" s="268">
        <v>8.3333333333333332E-3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12.229391907491326</v>
      </c>
      <c r="C11" s="266">
        <v>12.228272284405941</v>
      </c>
      <c r="D11" s="266">
        <v>12.230952811166963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12.057494866529774</v>
      </c>
      <c r="C12" s="266">
        <v>12.057494866529774</v>
      </c>
      <c r="D12" s="266">
        <v>12.095824777549623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16.607802874743328</v>
      </c>
      <c r="C13" s="266">
        <v>16.607802874743328</v>
      </c>
      <c r="D13" s="266">
        <v>12.46817248459959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135613.67652521821</v>
      </c>
      <c r="C14" s="266">
        <v>136606.65320050335</v>
      </c>
      <c r="D14" s="266">
        <v>134253.18434482758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25.07</v>
      </c>
      <c r="C15" s="266">
        <v>25.07</v>
      </c>
      <c r="D15" s="266">
        <v>1000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9.8989545990470962</v>
      </c>
      <c r="C17" s="266">
        <v>9.889583715079322</v>
      </c>
      <c r="D17" s="266">
        <v>9.9120188591717255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17.916666666666668</v>
      </c>
      <c r="C19" s="266">
        <v>17.916666666666668</v>
      </c>
      <c r="D19" s="266">
        <v>17.916666666666668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0.55385135150598941</v>
      </c>
      <c r="C20" s="268">
        <v>0.78914461983526529</v>
      </c>
      <c r="D20" s="268">
        <v>0.22582120263239075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0.4461486484940107</v>
      </c>
      <c r="C21" s="268">
        <v>0.21085538016473462</v>
      </c>
      <c r="D21" s="268">
        <v>0.77417879736760931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0.37471129428592487</v>
      </c>
      <c r="C23" s="268">
        <v>0.31386461844549929</v>
      </c>
      <c r="D23" s="268">
        <v>0.45953966305364646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1.5515657960945888</v>
      </c>
      <c r="C24" s="266">
        <v>1.5858629403898494</v>
      </c>
      <c r="D24" s="266">
        <v>1.3844743939680779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1521791.33</v>
      </c>
      <c r="C31" s="268">
        <v>2.7210276749387858E-3</v>
      </c>
      <c r="D31" s="267">
        <v>46</v>
      </c>
      <c r="E31" s="268">
        <v>1.1154219204655674E-2</v>
      </c>
    </row>
    <row r="32" spans="1:10" x14ac:dyDescent="0.2">
      <c r="A32" s="264" t="s">
        <v>17</v>
      </c>
      <c r="B32" s="266">
        <v>16769302.290000003</v>
      </c>
      <c r="C32" s="268">
        <v>2.9984226300267043E-2</v>
      </c>
      <c r="D32" s="267">
        <v>181</v>
      </c>
      <c r="E32" s="268">
        <v>4.3889427740058197E-2</v>
      </c>
    </row>
    <row r="33" spans="1:5" x14ac:dyDescent="0.2">
      <c r="A33" s="264" t="s">
        <v>18</v>
      </c>
      <c r="B33" s="266">
        <v>10749185.749999998</v>
      </c>
      <c r="C33" s="268">
        <v>1.9220001673164757E-2</v>
      </c>
      <c r="D33" s="267">
        <v>92</v>
      </c>
      <c r="E33" s="268">
        <v>2.2308438409311349E-2</v>
      </c>
    </row>
    <row r="34" spans="1:5" x14ac:dyDescent="0.2">
      <c r="A34" s="264" t="s">
        <v>19</v>
      </c>
      <c r="B34" s="266">
        <v>11347861.010000004</v>
      </c>
      <c r="C34" s="268">
        <v>2.0290458521385325E-2</v>
      </c>
      <c r="D34" s="267">
        <v>97</v>
      </c>
      <c r="E34" s="268">
        <v>2.3520853540252181E-2</v>
      </c>
    </row>
    <row r="35" spans="1:5" x14ac:dyDescent="0.2">
      <c r="A35" s="264" t="s">
        <v>20</v>
      </c>
      <c r="B35" s="266">
        <v>17224427.180000003</v>
      </c>
      <c r="C35" s="268">
        <v>3.0798008976531514E-2</v>
      </c>
      <c r="D35" s="267">
        <v>123</v>
      </c>
      <c r="E35" s="268">
        <v>2.9825412221144518E-2</v>
      </c>
    </row>
    <row r="36" spans="1:5" x14ac:dyDescent="0.2">
      <c r="A36" s="264" t="s">
        <v>21</v>
      </c>
      <c r="B36" s="266">
        <v>34155343.419999994</v>
      </c>
      <c r="C36" s="268">
        <v>6.1071207898692872E-2</v>
      </c>
      <c r="D36" s="267">
        <v>240</v>
      </c>
      <c r="E36" s="268">
        <v>5.8195926285160036E-2</v>
      </c>
    </row>
    <row r="37" spans="1:5" x14ac:dyDescent="0.2">
      <c r="A37" s="264" t="s">
        <v>22</v>
      </c>
      <c r="B37" s="266">
        <v>49386711.010000013</v>
      </c>
      <c r="C37" s="268">
        <v>8.8305541491298975E-2</v>
      </c>
      <c r="D37" s="267">
        <v>309</v>
      </c>
      <c r="E37" s="268">
        <v>7.4927255092143555E-2</v>
      </c>
    </row>
    <row r="38" spans="1:5" x14ac:dyDescent="0.2">
      <c r="A38" s="264" t="s">
        <v>23</v>
      </c>
      <c r="B38" s="266">
        <v>72553175.88000001</v>
      </c>
      <c r="C38" s="268">
        <v>0.12972816678761154</v>
      </c>
      <c r="D38" s="267">
        <v>512</v>
      </c>
      <c r="E38" s="268">
        <v>0.12415130940834142</v>
      </c>
    </row>
    <row r="39" spans="1:5" x14ac:dyDescent="0.2">
      <c r="A39" s="264" t="s">
        <v>39</v>
      </c>
      <c r="B39" s="266">
        <v>132854182.33000007</v>
      </c>
      <c r="C39" s="268">
        <v>0.23754893310589015</v>
      </c>
      <c r="D39" s="267">
        <v>900</v>
      </c>
      <c r="E39" s="268">
        <v>0.21823472356935014</v>
      </c>
    </row>
    <row r="40" spans="1:5" x14ac:dyDescent="0.2">
      <c r="A40" s="264" t="s">
        <v>40</v>
      </c>
      <c r="B40" s="266">
        <v>130260004.61999995</v>
      </c>
      <c r="C40" s="268">
        <v>0.2329104329360806</v>
      </c>
      <c r="D40" s="267">
        <v>917</v>
      </c>
      <c r="E40" s="268">
        <v>0.22235693501454898</v>
      </c>
    </row>
    <row r="41" spans="1:5" x14ac:dyDescent="0.2">
      <c r="A41" s="264" t="s">
        <v>41</v>
      </c>
      <c r="B41" s="266">
        <v>62638794.840000033</v>
      </c>
      <c r="C41" s="268">
        <v>0.11200083147040461</v>
      </c>
      <c r="D41" s="267">
        <v>573</v>
      </c>
      <c r="E41" s="268">
        <v>0.13894277400581959</v>
      </c>
    </row>
    <row r="42" spans="1:5" x14ac:dyDescent="0.2">
      <c r="A42" s="264" t="s">
        <v>42</v>
      </c>
      <c r="B42" s="266">
        <v>4958408.1100000003</v>
      </c>
      <c r="C42" s="268">
        <v>8.8658447613516895E-3</v>
      </c>
      <c r="D42" s="267">
        <v>37</v>
      </c>
      <c r="E42" s="268">
        <v>8.971871968962172E-3</v>
      </c>
    </row>
    <row r="43" spans="1:5" x14ac:dyDescent="0.2">
      <c r="A43" s="264" t="s">
        <v>43</v>
      </c>
      <c r="B43" s="266">
        <v>3027463.09</v>
      </c>
      <c r="C43" s="268">
        <v>5.4132328725684693E-3</v>
      </c>
      <c r="D43" s="267">
        <v>23</v>
      </c>
      <c r="E43" s="268">
        <v>5.5771096023278371E-3</v>
      </c>
    </row>
    <row r="44" spans="1:5" x14ac:dyDescent="0.2">
      <c r="A44" s="264" t="s">
        <v>44</v>
      </c>
      <c r="B44" s="266">
        <v>2009951.9300000002</v>
      </c>
      <c r="C44" s="268">
        <v>3.5938796068884326E-3</v>
      </c>
      <c r="D44" s="267">
        <v>13</v>
      </c>
      <c r="E44" s="268">
        <v>3.1522793404461687E-3</v>
      </c>
    </row>
    <row r="45" spans="1:5" x14ac:dyDescent="0.2">
      <c r="A45" s="264" t="s">
        <v>24</v>
      </c>
      <c r="B45" s="266">
        <v>9167298.3299999982</v>
      </c>
      <c r="C45" s="268">
        <v>1.6391519631242812E-2</v>
      </c>
      <c r="D45" s="267">
        <v>58</v>
      </c>
      <c r="E45" s="268">
        <v>1.4064015518913677E-2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1.1566862916823014E-3</v>
      </c>
      <c r="D48" s="267">
        <v>3</v>
      </c>
      <c r="E48" s="268">
        <v>7.2744907856450052E-4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559270801.99000013</v>
      </c>
      <c r="C50" s="273"/>
      <c r="D50" s="274">
        <v>4124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0.78426604887671236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631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4324998.9799999995</v>
      </c>
      <c r="C59" s="268">
        <v>7.7332822750817076E-3</v>
      </c>
      <c r="D59" s="267">
        <v>75</v>
      </c>
      <c r="E59" s="268">
        <v>1.8186226964112512E-2</v>
      </c>
    </row>
    <row r="60" spans="1:5" x14ac:dyDescent="0.2">
      <c r="A60" s="264" t="s">
        <v>17</v>
      </c>
      <c r="B60" s="266">
        <v>67989859.600000009</v>
      </c>
      <c r="C60" s="268">
        <v>0.12156876303586411</v>
      </c>
      <c r="D60" s="267">
        <v>438</v>
      </c>
      <c r="E60" s="268">
        <v>0.10620756547041707</v>
      </c>
    </row>
    <row r="61" spans="1:5" x14ac:dyDescent="0.2">
      <c r="A61" s="264" t="s">
        <v>18</v>
      </c>
      <c r="B61" s="266">
        <v>51547725.959999986</v>
      </c>
      <c r="C61" s="268">
        <v>9.2169528208128543E-2</v>
      </c>
      <c r="D61" s="267">
        <v>271</v>
      </c>
      <c r="E61" s="268">
        <v>6.571290009699321E-2</v>
      </c>
    </row>
    <row r="62" spans="1:5" x14ac:dyDescent="0.2">
      <c r="A62" s="264" t="s">
        <v>19</v>
      </c>
      <c r="B62" s="266">
        <v>39546496.07</v>
      </c>
      <c r="C62" s="268">
        <v>7.0710818317862231E-2</v>
      </c>
      <c r="D62" s="267">
        <v>283</v>
      </c>
      <c r="E62" s="268">
        <v>6.8622696411251211E-2</v>
      </c>
    </row>
    <row r="63" spans="1:5" x14ac:dyDescent="0.2">
      <c r="A63" s="264" t="s">
        <v>20</v>
      </c>
      <c r="B63" s="266">
        <v>76160737.800000012</v>
      </c>
      <c r="C63" s="268">
        <v>0.13617864106083225</v>
      </c>
      <c r="D63" s="267">
        <v>496</v>
      </c>
      <c r="E63" s="268">
        <v>0.12027158098933075</v>
      </c>
    </row>
    <row r="64" spans="1:5" x14ac:dyDescent="0.2">
      <c r="A64" s="264" t="s">
        <v>21</v>
      </c>
      <c r="B64" s="266">
        <v>95172784.759999961</v>
      </c>
      <c r="C64" s="268">
        <v>0.17017299029621372</v>
      </c>
      <c r="D64" s="267">
        <v>612</v>
      </c>
      <c r="E64" s="268">
        <v>0.1483996120271581</v>
      </c>
    </row>
    <row r="65" spans="1:5" x14ac:dyDescent="0.2">
      <c r="A65" s="264" t="s">
        <v>22</v>
      </c>
      <c r="B65" s="266">
        <v>56510534.470000036</v>
      </c>
      <c r="C65" s="268">
        <v>0.1010432410719887</v>
      </c>
      <c r="D65" s="267">
        <v>469</v>
      </c>
      <c r="E65" s="268">
        <v>0.11372453928225024</v>
      </c>
    </row>
    <row r="66" spans="1:5" x14ac:dyDescent="0.2">
      <c r="A66" s="264" t="s">
        <v>23</v>
      </c>
      <c r="B66" s="266">
        <v>37520105.36999999</v>
      </c>
      <c r="C66" s="268">
        <v>6.7087545490477546E-2</v>
      </c>
      <c r="D66" s="267">
        <v>317</v>
      </c>
      <c r="E66" s="268">
        <v>7.6867119301648884E-2</v>
      </c>
    </row>
    <row r="67" spans="1:5" x14ac:dyDescent="0.2">
      <c r="A67" s="264" t="s">
        <v>39</v>
      </c>
      <c r="B67" s="266">
        <v>92379847.410000011</v>
      </c>
      <c r="C67" s="268">
        <v>0.16517909942963871</v>
      </c>
      <c r="D67" s="267">
        <v>832</v>
      </c>
      <c r="E67" s="268">
        <v>0.20174587778855479</v>
      </c>
    </row>
    <row r="68" spans="1:5" x14ac:dyDescent="0.2">
      <c r="A68" s="264" t="s">
        <v>40</v>
      </c>
      <c r="B68" s="266">
        <v>7151217.2099999981</v>
      </c>
      <c r="C68" s="268">
        <v>1.2786680771737951E-2</v>
      </c>
      <c r="D68" s="267">
        <v>55</v>
      </c>
      <c r="E68" s="268">
        <v>1.3336566440349175E-2</v>
      </c>
    </row>
    <row r="69" spans="1:5" x14ac:dyDescent="0.2">
      <c r="A69" s="264" t="s">
        <v>41</v>
      </c>
      <c r="B69" s="266">
        <v>4987377.9999999991</v>
      </c>
      <c r="C69" s="268">
        <v>8.917644157810288E-3</v>
      </c>
      <c r="D69" s="267">
        <v>60</v>
      </c>
      <c r="E69" s="268">
        <v>1.4548981571290009E-2</v>
      </c>
    </row>
    <row r="70" spans="1:5" x14ac:dyDescent="0.2">
      <c r="A70" s="264" t="s">
        <v>42</v>
      </c>
      <c r="B70" s="266">
        <v>2759989.19</v>
      </c>
      <c r="C70" s="268">
        <v>4.9349781540166098E-3</v>
      </c>
      <c r="D70" s="267">
        <v>17</v>
      </c>
      <c r="E70" s="268">
        <v>4.1222114451988359E-3</v>
      </c>
    </row>
    <row r="71" spans="1:5" x14ac:dyDescent="0.2">
      <c r="A71" s="264" t="s">
        <v>43</v>
      </c>
      <c r="B71" s="266">
        <v>4944445.6999999993</v>
      </c>
      <c r="C71" s="268">
        <v>8.8408793779447235E-3</v>
      </c>
      <c r="D71" s="267">
        <v>44</v>
      </c>
      <c r="E71" s="268">
        <v>1.066925315227934E-2</v>
      </c>
    </row>
    <row r="72" spans="1:5" x14ac:dyDescent="0.2">
      <c r="A72" s="264" t="s">
        <v>44</v>
      </c>
      <c r="B72" s="266">
        <v>3654125.71</v>
      </c>
      <c r="C72" s="268">
        <v>6.5337323117850453E-3</v>
      </c>
      <c r="D72" s="267">
        <v>42</v>
      </c>
      <c r="E72" s="268">
        <v>1.0184287099903006E-2</v>
      </c>
    </row>
    <row r="73" spans="1:5" x14ac:dyDescent="0.2">
      <c r="A73" s="264" t="s">
        <v>24</v>
      </c>
      <c r="B73" s="266">
        <v>2387438</v>
      </c>
      <c r="C73" s="268">
        <v>4.2688407682021055E-3</v>
      </c>
      <c r="D73" s="267">
        <v>22</v>
      </c>
      <c r="E73" s="268">
        <v>5.3346265761396701E-3</v>
      </c>
    </row>
    <row r="74" spans="1:5" x14ac:dyDescent="0.2">
      <c r="A74" s="264" t="s">
        <v>25</v>
      </c>
      <c r="B74" s="266">
        <v>252012.16999999998</v>
      </c>
      <c r="C74" s="268">
        <v>4.5060848716451681E-4</v>
      </c>
      <c r="D74" s="267">
        <v>3</v>
      </c>
      <c r="E74" s="268">
        <v>7.2744907856450052E-4</v>
      </c>
    </row>
    <row r="75" spans="1:5" x14ac:dyDescent="0.2">
      <c r="A75" s="264" t="s">
        <v>26</v>
      </c>
      <c r="B75" s="266">
        <v>596000.27</v>
      </c>
      <c r="C75" s="268">
        <v>1.0656738522363566E-3</v>
      </c>
      <c r="D75" s="267">
        <v>6</v>
      </c>
      <c r="E75" s="268">
        <v>1.454898157129001E-3</v>
      </c>
    </row>
    <row r="76" spans="1:5" x14ac:dyDescent="0.2">
      <c r="A76" s="264" t="s">
        <v>3</v>
      </c>
      <c r="B76" s="266">
        <v>11385105.319999998</v>
      </c>
      <c r="C76" s="268">
        <v>2.0357052933014669E-2</v>
      </c>
      <c r="D76" s="267">
        <v>82</v>
      </c>
      <c r="E76" s="268">
        <v>1.988360814742968E-2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559270801.99000001</v>
      </c>
      <c r="C78" s="273"/>
      <c r="D78" s="274">
        <v>4124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0.67225460490972966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9.4087157442810374E-4</v>
      </c>
      <c r="D88" s="267">
        <v>5</v>
      </c>
      <c r="E88" s="268">
        <v>1.2124151309408342E-3</v>
      </c>
    </row>
    <row r="89" spans="1:5" x14ac:dyDescent="0.2">
      <c r="A89" s="264" t="s">
        <v>528</v>
      </c>
      <c r="B89" s="266">
        <v>444754381.21000046</v>
      </c>
      <c r="C89" s="268">
        <v>0.79523976511463312</v>
      </c>
      <c r="D89" s="267">
        <v>3317</v>
      </c>
      <c r="E89" s="268">
        <v>0.80431619786614938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113990218.78000003</v>
      </c>
      <c r="C91" s="268">
        <v>0.20381936331093881</v>
      </c>
      <c r="D91" s="267">
        <v>802</v>
      </c>
      <c r="E91" s="268">
        <v>0.19447138700290981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559270801.99000049</v>
      </c>
      <c r="C93" s="273"/>
      <c r="D93" s="274">
        <v>4124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547429095.72000015</v>
      </c>
      <c r="C100" s="268">
        <v>0.97882652513261059</v>
      </c>
      <c r="D100" s="267">
        <v>3954</v>
      </c>
      <c r="E100" s="268">
        <v>0.95877788554801169</v>
      </c>
    </row>
    <row r="101" spans="1:5" x14ac:dyDescent="0.2">
      <c r="A101" s="264" t="s">
        <v>5</v>
      </c>
      <c r="B101" s="266">
        <v>11841706.27</v>
      </c>
      <c r="C101" s="268">
        <v>2.1173474867389432E-2</v>
      </c>
      <c r="D101" s="267">
        <v>170</v>
      </c>
      <c r="E101" s="268">
        <v>4.1222114451988361E-2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559270801.99000013</v>
      </c>
      <c r="C103" s="273"/>
      <c r="D103" s="274">
        <v>4124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128595125.23999996</v>
      </c>
      <c r="C110" s="268">
        <v>0.22993355773702515</v>
      </c>
      <c r="D110" s="267">
        <v>1745</v>
      </c>
      <c r="E110" s="268">
        <v>0.42313288069835109</v>
      </c>
    </row>
    <row r="111" spans="1:5" x14ac:dyDescent="0.2">
      <c r="A111" s="264" t="s">
        <v>69</v>
      </c>
      <c r="B111" s="266">
        <v>236699261.59999982</v>
      </c>
      <c r="C111" s="268">
        <v>0.42322835513274693</v>
      </c>
      <c r="D111" s="267">
        <v>1751</v>
      </c>
      <c r="E111" s="268">
        <v>0.4245877788554801</v>
      </c>
    </row>
    <row r="112" spans="1:5" x14ac:dyDescent="0.2">
      <c r="A112" s="264" t="s">
        <v>70</v>
      </c>
      <c r="B112" s="266">
        <v>102029351.24999999</v>
      </c>
      <c r="C112" s="268">
        <v>0.18243282303842559</v>
      </c>
      <c r="D112" s="267">
        <v>432</v>
      </c>
      <c r="E112" s="268">
        <v>0.10475266731328807</v>
      </c>
    </row>
    <row r="113" spans="1:5" x14ac:dyDescent="0.2">
      <c r="A113" s="264" t="s">
        <v>71</v>
      </c>
      <c r="B113" s="266">
        <v>33461839.949999999</v>
      </c>
      <c r="C113" s="268">
        <v>5.9831194174514275E-2</v>
      </c>
      <c r="D113" s="267">
        <v>97</v>
      </c>
      <c r="E113" s="268">
        <v>2.3520853540252181E-2</v>
      </c>
    </row>
    <row r="114" spans="1:5" x14ac:dyDescent="0.2">
      <c r="A114" s="264" t="s">
        <v>72</v>
      </c>
      <c r="B114" s="266">
        <v>19211019.109999999</v>
      </c>
      <c r="C114" s="268">
        <v>3.4350119909073148E-2</v>
      </c>
      <c r="D114" s="267">
        <v>43</v>
      </c>
      <c r="E114" s="268">
        <v>1.0426770126091174E-2</v>
      </c>
    </row>
    <row r="115" spans="1:5" x14ac:dyDescent="0.2">
      <c r="A115" s="264" t="s">
        <v>73</v>
      </c>
      <c r="B115" s="266">
        <v>24304012.950000003</v>
      </c>
      <c r="C115" s="268">
        <v>4.3456609684470134E-2</v>
      </c>
      <c r="D115" s="267">
        <v>42</v>
      </c>
      <c r="E115" s="268">
        <v>1.0184287099903006E-2</v>
      </c>
    </row>
    <row r="116" spans="1:5" x14ac:dyDescent="0.2">
      <c r="A116" s="264" t="s">
        <v>74</v>
      </c>
      <c r="B116" s="266">
        <v>5709847.4000000004</v>
      </c>
      <c r="C116" s="268">
        <v>1.0209450197798986E-2</v>
      </c>
      <c r="D116" s="267">
        <v>7</v>
      </c>
      <c r="E116" s="268">
        <v>1.6973811833171678E-3</v>
      </c>
    </row>
    <row r="117" spans="1:5" x14ac:dyDescent="0.2">
      <c r="A117" s="264" t="s">
        <v>144</v>
      </c>
      <c r="B117" s="266">
        <v>5240244.49</v>
      </c>
      <c r="C117" s="268">
        <v>9.3697802054999828E-3</v>
      </c>
      <c r="D117" s="267">
        <v>5</v>
      </c>
      <c r="E117" s="268">
        <v>1.2124151309408342E-3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7.1881099204458071E-3</v>
      </c>
      <c r="D121" s="267">
        <v>2</v>
      </c>
      <c r="E121" s="268">
        <v>4.8496605237633366E-4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559270801.98999977</v>
      </c>
      <c r="C123" s="273"/>
      <c r="D123" s="274">
        <v>4124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135613.67652521821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356659726.96000004</v>
      </c>
      <c r="C132" s="268">
        <v>0.63772277345953299</v>
      </c>
      <c r="D132" s="267">
        <v>2443</v>
      </c>
      <c r="E132" s="268">
        <v>0.59238603297769155</v>
      </c>
    </row>
    <row r="133" spans="1:5" x14ac:dyDescent="0.2">
      <c r="A133" s="264" t="s">
        <v>7</v>
      </c>
      <c r="B133" s="266">
        <v>184474516.15999979</v>
      </c>
      <c r="C133" s="268">
        <v>0.32984828727622062</v>
      </c>
      <c r="D133" s="267">
        <v>1456</v>
      </c>
      <c r="E133" s="268">
        <v>0.35305528612997089</v>
      </c>
    </row>
    <row r="134" spans="1:5" x14ac:dyDescent="0.2">
      <c r="A134" s="264" t="s">
        <v>8</v>
      </c>
      <c r="B134" s="266">
        <v>18136558.869999997</v>
      </c>
      <c r="C134" s="268">
        <v>3.2428939264246247E-2</v>
      </c>
      <c r="D134" s="267">
        <v>225</v>
      </c>
      <c r="E134" s="268">
        <v>5.4558680892337535E-2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559270801.98999989</v>
      </c>
      <c r="C136" s="268"/>
      <c r="D136" s="274">
        <v>4124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3.4806573006734707E-4</v>
      </c>
      <c r="D150" s="267">
        <v>1</v>
      </c>
      <c r="E150" s="268">
        <v>2.4248302618816683E-4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559076138.98999989</v>
      </c>
      <c r="C154" s="268">
        <v>0.99965193426993271</v>
      </c>
      <c r="D154" s="267">
        <v>4123</v>
      </c>
      <c r="E154" s="268">
        <v>0.99975751697381188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559270801.98999989</v>
      </c>
      <c r="C156" s="268"/>
      <c r="D156" s="281">
        <v>4124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146.75270288989591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89311605.769999996</v>
      </c>
      <c r="C165" s="268">
        <v>0.15969295277388162</v>
      </c>
      <c r="D165" s="267">
        <v>698</v>
      </c>
      <c r="E165" s="268">
        <v>0.16925315227934046</v>
      </c>
    </row>
    <row r="166" spans="1:5" x14ac:dyDescent="0.2">
      <c r="A166" s="264" t="s">
        <v>10</v>
      </c>
      <c r="B166" s="266">
        <v>155326785.53000012</v>
      </c>
      <c r="C166" s="268">
        <v>0.27773090420117691</v>
      </c>
      <c r="D166" s="267">
        <v>1124</v>
      </c>
      <c r="E166" s="268">
        <v>0.27255092143549953</v>
      </c>
    </row>
    <row r="167" spans="1:5" x14ac:dyDescent="0.2">
      <c r="A167" s="264" t="s">
        <v>11</v>
      </c>
      <c r="B167" s="266">
        <v>304330254.82000005</v>
      </c>
      <c r="C167" s="268">
        <v>0.54415544980558728</v>
      </c>
      <c r="D167" s="267">
        <v>2226</v>
      </c>
      <c r="E167" s="268">
        <v>0.53976721629485935</v>
      </c>
    </row>
    <row r="168" spans="1:5" x14ac:dyDescent="0.2">
      <c r="A168" s="264" t="s">
        <v>12</v>
      </c>
      <c r="B168" s="266">
        <v>10302155.870000003</v>
      </c>
      <c r="C168" s="268">
        <v>1.8420693219354238E-2</v>
      </c>
      <c r="D168" s="267">
        <v>76</v>
      </c>
      <c r="E168" s="268">
        <v>1.842870999030068E-2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559270801.99000013</v>
      </c>
      <c r="C173" s="273"/>
      <c r="D173" s="274">
        <v>4124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9.8989545990470962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281323604.84000033</v>
      </c>
      <c r="C182" s="268">
        <v>0.50301858033531044</v>
      </c>
      <c r="D182" s="267">
        <v>2210</v>
      </c>
      <c r="E182" s="268">
        <v>0.53588748787584872</v>
      </c>
    </row>
    <row r="183" spans="1:6" x14ac:dyDescent="0.2">
      <c r="A183" s="264" t="s">
        <v>50</v>
      </c>
      <c r="B183" s="266">
        <v>277947197.14999974</v>
      </c>
      <c r="C183" s="268">
        <v>0.49698141966468962</v>
      </c>
      <c r="D183" s="267">
        <v>1914</v>
      </c>
      <c r="E183" s="268">
        <v>0.46411251212415133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559270801.99000001</v>
      </c>
      <c r="C185" s="271"/>
      <c r="D185" s="274">
        <v>4124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30528098.149999991</v>
      </c>
      <c r="C194" s="268">
        <v>5.4585538957826432E-2</v>
      </c>
      <c r="D194" s="267">
        <v>307</v>
      </c>
      <c r="E194" s="268">
        <v>7.4442289039767212E-2</v>
      </c>
      <c r="F194" s="268">
        <v>0.80238586790556643</v>
      </c>
      <c r="G194" s="168"/>
    </row>
    <row r="195" spans="1:7" x14ac:dyDescent="0.2">
      <c r="A195" s="264" t="s">
        <v>52</v>
      </c>
      <c r="B195" s="266">
        <v>68199817.769999981</v>
      </c>
      <c r="C195" s="268">
        <v>0.12194417718094891</v>
      </c>
      <c r="D195" s="267">
        <v>580</v>
      </c>
      <c r="E195" s="268">
        <v>0.14064015518913675</v>
      </c>
      <c r="F195" s="268">
        <v>0.80592316605588121</v>
      </c>
      <c r="G195" s="168"/>
    </row>
    <row r="196" spans="1:7" x14ac:dyDescent="0.2">
      <c r="A196" s="264" t="s">
        <v>53</v>
      </c>
      <c r="B196" s="266">
        <v>68935286.140000015</v>
      </c>
      <c r="C196" s="268">
        <v>0.12325922593261462</v>
      </c>
      <c r="D196" s="267">
        <v>615</v>
      </c>
      <c r="E196" s="268">
        <v>0.1491270611057226</v>
      </c>
      <c r="F196" s="268">
        <v>0.79948317713037842</v>
      </c>
      <c r="G196" s="168"/>
    </row>
    <row r="197" spans="1:7" x14ac:dyDescent="0.2">
      <c r="A197" s="264" t="s">
        <v>54</v>
      </c>
      <c r="B197" s="266">
        <v>27198873.030000005</v>
      </c>
      <c r="C197" s="268">
        <v>4.8632742730750175E-2</v>
      </c>
      <c r="D197" s="267">
        <v>246</v>
      </c>
      <c r="E197" s="268">
        <v>5.9650824442289037E-2</v>
      </c>
      <c r="F197" s="268">
        <v>0.79490062961638441</v>
      </c>
      <c r="G197" s="168"/>
    </row>
    <row r="198" spans="1:7" x14ac:dyDescent="0.2">
      <c r="A198" s="264" t="s">
        <v>55</v>
      </c>
      <c r="B198" s="266">
        <v>21443733.93</v>
      </c>
      <c r="C198" s="268">
        <v>3.8342309045454895E-2</v>
      </c>
      <c r="D198" s="267">
        <v>192</v>
      </c>
      <c r="E198" s="268">
        <v>4.6556741028128033E-2</v>
      </c>
      <c r="F198" s="268">
        <v>0.80391314091206645</v>
      </c>
      <c r="G198" s="168"/>
    </row>
    <row r="199" spans="1:7" x14ac:dyDescent="0.2">
      <c r="A199" s="264" t="s">
        <v>56</v>
      </c>
      <c r="B199" s="266">
        <v>20280629.580000002</v>
      </c>
      <c r="C199" s="268">
        <v>3.6262628958703656E-2</v>
      </c>
      <c r="D199" s="267">
        <v>163</v>
      </c>
      <c r="E199" s="268">
        <v>3.9524733268671196E-2</v>
      </c>
      <c r="F199" s="268">
        <v>0.79621400929625397</v>
      </c>
      <c r="G199" s="168"/>
    </row>
    <row r="200" spans="1:7" x14ac:dyDescent="0.2">
      <c r="A200" s="264" t="s">
        <v>27</v>
      </c>
      <c r="B200" s="266">
        <v>131561562.31000005</v>
      </c>
      <c r="C200" s="268">
        <v>0.2352376734881868</v>
      </c>
      <c r="D200" s="267">
        <v>817</v>
      </c>
      <c r="E200" s="268">
        <v>0.19810863239573229</v>
      </c>
      <c r="F200" s="268">
        <v>0.77805218661929043</v>
      </c>
      <c r="G200" s="168"/>
    </row>
    <row r="201" spans="1:7" x14ac:dyDescent="0.2">
      <c r="A201" s="264" t="s">
        <v>57</v>
      </c>
      <c r="B201" s="266">
        <v>66181055.510000043</v>
      </c>
      <c r="C201" s="268">
        <v>0.11833454432899818</v>
      </c>
      <c r="D201" s="267">
        <v>413</v>
      </c>
      <c r="E201" s="268">
        <v>0.1001454898157129</v>
      </c>
      <c r="F201" s="268">
        <v>0.78145448307077692</v>
      </c>
      <c r="G201" s="168"/>
    </row>
    <row r="202" spans="1:7" x14ac:dyDescent="0.2">
      <c r="A202" s="264" t="s">
        <v>58</v>
      </c>
      <c r="B202" s="266">
        <v>78003523.76000002</v>
      </c>
      <c r="C202" s="268">
        <v>0.13947362079773784</v>
      </c>
      <c r="D202" s="267">
        <v>310</v>
      </c>
      <c r="E202" s="268">
        <v>7.5169738118331719E-2</v>
      </c>
      <c r="F202" s="268">
        <v>0.73955902227903081</v>
      </c>
      <c r="G202" s="168"/>
    </row>
    <row r="203" spans="1:7" x14ac:dyDescent="0.2">
      <c r="A203" s="264" t="s">
        <v>59</v>
      </c>
      <c r="B203" s="266">
        <v>27666058.710000001</v>
      </c>
      <c r="C203" s="268">
        <v>4.9468090612916835E-2</v>
      </c>
      <c r="D203" s="267">
        <v>243</v>
      </c>
      <c r="E203" s="268">
        <v>5.8923375363724537E-2</v>
      </c>
      <c r="F203" s="268">
        <v>0.79678302036594617</v>
      </c>
      <c r="G203" s="168"/>
    </row>
    <row r="204" spans="1:7" x14ac:dyDescent="0.2">
      <c r="A204" s="264" t="s">
        <v>60</v>
      </c>
      <c r="B204" s="266">
        <v>19176527.099999998</v>
      </c>
      <c r="C204" s="268">
        <v>3.4288446726998767E-2</v>
      </c>
      <c r="D204" s="267">
        <v>237</v>
      </c>
      <c r="E204" s="268">
        <v>5.7468477206595536E-2</v>
      </c>
      <c r="F204" s="268">
        <v>0.79119036653617436</v>
      </c>
      <c r="G204" s="168"/>
    </row>
    <row r="205" spans="1:7" x14ac:dyDescent="0.2">
      <c r="A205" s="264" t="s">
        <v>2</v>
      </c>
      <c r="B205" s="266">
        <v>95636</v>
      </c>
      <c r="C205" s="268">
        <v>1.7100123886265383E-4</v>
      </c>
      <c r="D205" s="267">
        <v>1</v>
      </c>
      <c r="E205" s="268">
        <v>2.4248302618816683E-4</v>
      </c>
      <c r="F205" s="268">
        <v>0.57267065868263478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559270801.99000025</v>
      </c>
      <c r="C207" s="273"/>
      <c r="D207" s="274">
        <v>4124</v>
      </c>
      <c r="E207" s="273"/>
      <c r="F207" s="286">
        <v>0.78426604887671214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1.6097747223644572E-4</v>
      </c>
      <c r="D214" s="267">
        <v>1</v>
      </c>
      <c r="E214" s="268">
        <v>2.4248302618816683E-4</v>
      </c>
    </row>
    <row r="215" spans="1:7" x14ac:dyDescent="0.2">
      <c r="A215" s="264" t="s">
        <v>303</v>
      </c>
      <c r="B215" s="266">
        <v>12321844.559999999</v>
      </c>
      <c r="C215" s="268">
        <v>2.203198256757969E-2</v>
      </c>
      <c r="D215" s="267">
        <v>83</v>
      </c>
      <c r="E215" s="268">
        <v>2.0126091173617848E-2</v>
      </c>
    </row>
    <row r="216" spans="1:7" x14ac:dyDescent="0.2">
      <c r="A216" s="264" t="s">
        <v>280</v>
      </c>
      <c r="B216" s="266">
        <v>515397227.12000018</v>
      </c>
      <c r="C216" s="268">
        <v>0.92155218060036592</v>
      </c>
      <c r="D216" s="267">
        <v>3807</v>
      </c>
      <c r="E216" s="268">
        <v>0.92313288069835109</v>
      </c>
    </row>
    <row r="217" spans="1:7" x14ac:dyDescent="0.2">
      <c r="A217" s="264" t="s">
        <v>281</v>
      </c>
      <c r="B217" s="266">
        <v>5196518.1499999994</v>
      </c>
      <c r="C217" s="268">
        <v>9.2915956483151305E-3</v>
      </c>
      <c r="D217" s="267">
        <v>39</v>
      </c>
      <c r="E217" s="268">
        <v>9.456838021338506E-3</v>
      </c>
    </row>
    <row r="218" spans="1:7" x14ac:dyDescent="0.2">
      <c r="A218" s="264" t="s">
        <v>282</v>
      </c>
      <c r="B218" s="266">
        <v>17372933.070000004</v>
      </c>
      <c r="C218" s="268">
        <v>3.1063543829185331E-2</v>
      </c>
      <c r="D218" s="267">
        <v>121</v>
      </c>
      <c r="E218" s="268">
        <v>2.9340446168768186E-2</v>
      </c>
    </row>
    <row r="219" spans="1:7" x14ac:dyDescent="0.2">
      <c r="A219" s="264" t="s">
        <v>283</v>
      </c>
      <c r="B219" s="266">
        <v>8888294.0899999999</v>
      </c>
      <c r="C219" s="268">
        <v>1.5892648173968005E-2</v>
      </c>
      <c r="D219" s="267">
        <v>72</v>
      </c>
      <c r="E219" s="268">
        <v>1.7458777885548012E-2</v>
      </c>
    </row>
    <row r="220" spans="1:7" x14ac:dyDescent="0.2">
      <c r="A220" s="264" t="s">
        <v>38</v>
      </c>
      <c r="B220" s="266">
        <v>3955</v>
      </c>
      <c r="C220" s="268">
        <v>7.0717083493851257E-6</v>
      </c>
      <c r="D220" s="267">
        <v>1</v>
      </c>
      <c r="E220" s="268">
        <v>2.4248302618816683E-4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559270801.99000025</v>
      </c>
      <c r="C229" s="273"/>
      <c r="D229" s="274">
        <v>4124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2.7814189817078921E-2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543635251.39000046</v>
      </c>
      <c r="C238" s="268">
        <v>0.9894800007803769</v>
      </c>
      <c r="D238" s="267">
        <v>4011</v>
      </c>
      <c r="E238" s="268">
        <v>0.98988153998025663</v>
      </c>
    </row>
    <row r="239" spans="1:5" x14ac:dyDescent="0.2">
      <c r="A239" s="264" t="s">
        <v>62</v>
      </c>
      <c r="B239" s="266">
        <v>4861248.83</v>
      </c>
      <c r="C239" s="268">
        <v>8.8480437642761787E-3</v>
      </c>
      <c r="D239" s="267">
        <v>33</v>
      </c>
      <c r="E239" s="268">
        <v>8.1441263573543924E-3</v>
      </c>
    </row>
    <row r="240" spans="1:5" x14ac:dyDescent="0.2">
      <c r="A240" s="264" t="s">
        <v>63</v>
      </c>
      <c r="B240" s="266">
        <v>570179.12999999989</v>
      </c>
      <c r="C240" s="268">
        <v>1.0377929771015065E-3</v>
      </c>
      <c r="D240" s="267">
        <v>5</v>
      </c>
      <c r="E240" s="268">
        <v>1.2339585389930898E-3</v>
      </c>
    </row>
    <row r="241" spans="1:5" x14ac:dyDescent="0.2">
      <c r="A241" s="264" t="s">
        <v>64</v>
      </c>
      <c r="B241" s="266">
        <v>209183.29</v>
      </c>
      <c r="C241" s="268">
        <v>3.8073815379561132E-4</v>
      </c>
      <c r="D241" s="267">
        <v>2</v>
      </c>
      <c r="E241" s="268">
        <v>4.935834155972359E-4</v>
      </c>
    </row>
    <row r="242" spans="1:5" x14ac:dyDescent="0.2">
      <c r="A242" s="264" t="s">
        <v>65</v>
      </c>
      <c r="B242" s="266">
        <v>0</v>
      </c>
      <c r="C242" s="268">
        <v>0</v>
      </c>
      <c r="D242" s="267">
        <v>0</v>
      </c>
      <c r="E242" s="268">
        <v>0</v>
      </c>
    </row>
    <row r="243" spans="1:5" x14ac:dyDescent="0.2">
      <c r="A243" s="264" t="s">
        <v>66</v>
      </c>
      <c r="B243" s="266">
        <v>0</v>
      </c>
      <c r="C243" s="268">
        <v>0</v>
      </c>
      <c r="D243" s="267">
        <v>0</v>
      </c>
      <c r="E243" s="268">
        <v>0</v>
      </c>
    </row>
    <row r="244" spans="1:5" x14ac:dyDescent="0.2">
      <c r="A244" s="264" t="s">
        <v>128</v>
      </c>
      <c r="B244" s="266">
        <v>139235.15</v>
      </c>
      <c r="C244" s="268">
        <v>2.5342432444988794E-4</v>
      </c>
      <c r="D244" s="267">
        <v>1</v>
      </c>
      <c r="E244" s="268">
        <v>2.4679170779861795E-4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549415097.79000044</v>
      </c>
      <c r="C247" s="273"/>
      <c r="D247" s="274">
        <v>4052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4.0747321362261735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7002818.4900000002</v>
      </c>
      <c r="C257" s="268">
        <v>0.71053456433889317</v>
      </c>
      <c r="D257" s="267">
        <v>51</v>
      </c>
      <c r="E257" s="268">
        <v>0.70833333333333337</v>
      </c>
    </row>
    <row r="258" spans="1:5" x14ac:dyDescent="0.2">
      <c r="A258" s="264" t="s">
        <v>62</v>
      </c>
      <c r="B258" s="266">
        <v>168131.25</v>
      </c>
      <c r="C258" s="268">
        <v>1.7059283293019284E-2</v>
      </c>
      <c r="D258" s="267">
        <v>2</v>
      </c>
      <c r="E258" s="268">
        <v>2.7777777777777776E-2</v>
      </c>
    </row>
    <row r="259" spans="1:5" x14ac:dyDescent="0.2">
      <c r="A259" s="264" t="s">
        <v>63</v>
      </c>
      <c r="B259" s="266">
        <v>455979.85000000003</v>
      </c>
      <c r="C259" s="268">
        <v>4.6265577856932839E-2</v>
      </c>
      <c r="D259" s="267">
        <v>4</v>
      </c>
      <c r="E259" s="268">
        <v>5.5555555555555552E-2</v>
      </c>
    </row>
    <row r="260" spans="1:5" x14ac:dyDescent="0.2">
      <c r="A260" s="264" t="s">
        <v>64</v>
      </c>
      <c r="B260" s="266">
        <v>384544.13</v>
      </c>
      <c r="C260" s="268">
        <v>3.9017417953757169E-2</v>
      </c>
      <c r="D260" s="267">
        <v>3</v>
      </c>
      <c r="E260" s="268">
        <v>4.1666666666666664E-2</v>
      </c>
    </row>
    <row r="261" spans="1:5" x14ac:dyDescent="0.2">
      <c r="A261" s="264" t="s">
        <v>65</v>
      </c>
      <c r="B261" s="266">
        <v>981021.26</v>
      </c>
      <c r="C261" s="268">
        <v>9.9538423647089563E-2</v>
      </c>
      <c r="D261" s="267">
        <v>8</v>
      </c>
      <c r="E261" s="268">
        <v>0.1111111111111111</v>
      </c>
    </row>
    <row r="262" spans="1:5" x14ac:dyDescent="0.2">
      <c r="A262" s="264" t="s">
        <v>66</v>
      </c>
      <c r="B262" s="266">
        <v>0</v>
      </c>
      <c r="C262" s="268">
        <v>0</v>
      </c>
      <c r="D262" s="267">
        <v>0</v>
      </c>
      <c r="E262" s="268">
        <v>0</v>
      </c>
    </row>
    <row r="263" spans="1:5" x14ac:dyDescent="0.2">
      <c r="A263" s="264" t="s">
        <v>128</v>
      </c>
      <c r="B263" s="266">
        <v>143240</v>
      </c>
      <c r="C263" s="268">
        <v>1.4533715409194198E-2</v>
      </c>
      <c r="D263" s="267">
        <v>2</v>
      </c>
      <c r="E263" s="268">
        <v>2.7777777777777776E-2</v>
      </c>
    </row>
    <row r="264" spans="1:5" x14ac:dyDescent="0.2">
      <c r="A264" s="264" t="s">
        <v>127</v>
      </c>
      <c r="B264" s="266">
        <v>719969.22000000009</v>
      </c>
      <c r="C264" s="268">
        <v>7.3051017501113716E-2</v>
      </c>
      <c r="D264" s="267">
        <v>2</v>
      </c>
      <c r="E264" s="268">
        <v>2.7777777777777776E-2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9855704.2000000011</v>
      </c>
      <c r="C266" s="273"/>
      <c r="D266" s="274">
        <v>72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8.2116976713483361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64"/>
      <c r="B271" s="266"/>
      <c r="C271" s="268"/>
      <c r="D271" s="267"/>
      <c r="E271" s="268"/>
    </row>
    <row r="272" spans="1:5" x14ac:dyDescent="0.2">
      <c r="A272" s="270" t="s">
        <v>208</v>
      </c>
      <c r="B272" s="266"/>
      <c r="C272" s="268"/>
      <c r="D272" s="267"/>
      <c r="E272" s="268"/>
    </row>
    <row r="273" spans="1:6" x14ac:dyDescent="0.2">
      <c r="B273" s="149"/>
      <c r="D273" s="151"/>
    </row>
    <row r="274" spans="1:6" ht="20.399999999999999" x14ac:dyDescent="0.2">
      <c r="A274" s="291" t="s">
        <v>208</v>
      </c>
      <c r="B274" s="292" t="s">
        <v>551</v>
      </c>
      <c r="C274" s="293" t="s">
        <v>178</v>
      </c>
      <c r="D274" s="294" t="s">
        <v>179</v>
      </c>
      <c r="E274" s="293" t="s">
        <v>178</v>
      </c>
    </row>
    <row r="276" spans="1:6" x14ac:dyDescent="0.2">
      <c r="A276" s="264" t="s">
        <v>123</v>
      </c>
      <c r="B276" s="266">
        <v>0</v>
      </c>
      <c r="C276" s="268">
        <v>0</v>
      </c>
      <c r="D276" s="267">
        <v>0</v>
      </c>
      <c r="E276" s="268">
        <v>0</v>
      </c>
    </row>
    <row r="277" spans="1:6" x14ac:dyDescent="0.2">
      <c r="A277" s="264" t="s">
        <v>124</v>
      </c>
      <c r="B277" s="266">
        <v>309752889.54000002</v>
      </c>
      <c r="C277" s="268">
        <v>0.5538513515059893</v>
      </c>
      <c r="D277" s="267">
        <v>2168</v>
      </c>
      <c r="E277" s="268">
        <v>0.52570320077594568</v>
      </c>
    </row>
    <row r="278" spans="1:6" x14ac:dyDescent="0.2">
      <c r="A278" s="264" t="s">
        <v>534</v>
      </c>
      <c r="B278" s="266">
        <v>249517912.44999993</v>
      </c>
      <c r="C278" s="268">
        <v>0.44614864849401059</v>
      </c>
      <c r="D278" s="267">
        <v>1956</v>
      </c>
      <c r="E278" s="268">
        <v>0.47429679922405432</v>
      </c>
    </row>
    <row r="279" spans="1:6" x14ac:dyDescent="0.2">
      <c r="A279" s="264"/>
      <c r="B279" s="264"/>
      <c r="C279" s="268"/>
      <c r="D279" s="264"/>
      <c r="E279" s="268"/>
    </row>
    <row r="280" spans="1:6" ht="10.8" thickBot="1" x14ac:dyDescent="0.25">
      <c r="A280" s="264"/>
      <c r="B280" s="280">
        <v>559270801.99000001</v>
      </c>
      <c r="C280" s="268"/>
      <c r="D280" s="281">
        <v>4124</v>
      </c>
      <c r="E280" s="268"/>
    </row>
    <row r="281" spans="1:6" ht="10.8" thickTop="1" x14ac:dyDescent="0.2">
      <c r="A281" s="264"/>
      <c r="B281" s="264"/>
      <c r="C281" s="268"/>
      <c r="D281" s="264"/>
      <c r="E281" s="268"/>
    </row>
    <row r="282" spans="1:6" x14ac:dyDescent="0.2">
      <c r="A282" s="264"/>
      <c r="B282" s="264"/>
      <c r="C282" s="268"/>
      <c r="D282" s="264"/>
      <c r="E282" s="268"/>
    </row>
    <row r="283" spans="1:6" x14ac:dyDescent="0.2">
      <c r="A283" s="264"/>
      <c r="B283" s="264"/>
      <c r="C283" s="264"/>
      <c r="D283" s="264"/>
      <c r="E283" s="264"/>
    </row>
    <row r="284" spans="1:6" x14ac:dyDescent="0.2">
      <c r="A284" s="270" t="s">
        <v>209</v>
      </c>
      <c r="B284" s="266"/>
      <c r="C284" s="268"/>
      <c r="D284" s="267"/>
      <c r="E284" s="268"/>
    </row>
    <row r="285" spans="1:6" x14ac:dyDescent="0.2">
      <c r="A285" s="264"/>
      <c r="B285" s="266"/>
      <c r="C285" s="268"/>
      <c r="D285" s="267"/>
      <c r="E285" s="268"/>
    </row>
    <row r="286" spans="1:6" ht="20.399999999999999" x14ac:dyDescent="0.2">
      <c r="A286" s="291" t="s">
        <v>210</v>
      </c>
      <c r="B286" s="292" t="s">
        <v>551</v>
      </c>
      <c r="C286" s="293" t="s">
        <v>178</v>
      </c>
      <c r="D286" s="294" t="s">
        <v>179</v>
      </c>
      <c r="E286" s="293" t="s">
        <v>178</v>
      </c>
    </row>
    <row r="288" spans="1:6" x14ac:dyDescent="0.2">
      <c r="A288" s="264" t="s">
        <v>36</v>
      </c>
      <c r="B288" s="266">
        <v>65435341.400000013</v>
      </c>
      <c r="C288" s="268">
        <v>0.11700117575809005</v>
      </c>
      <c r="D288" s="267">
        <v>480</v>
      </c>
      <c r="E288" s="268">
        <v>0.11639185257032007</v>
      </c>
      <c r="F288" s="168"/>
    </row>
    <row r="289" spans="1:6" x14ac:dyDescent="0.2">
      <c r="A289" s="264" t="s">
        <v>37</v>
      </c>
      <c r="B289" s="266">
        <v>493835460.59000039</v>
      </c>
      <c r="C289" s="268">
        <v>0.88299882424191001</v>
      </c>
      <c r="D289" s="267">
        <v>3644</v>
      </c>
      <c r="E289" s="268">
        <v>0.88360814742967997</v>
      </c>
      <c r="F289" s="168"/>
    </row>
    <row r="290" spans="1:6" x14ac:dyDescent="0.2">
      <c r="A290" s="264"/>
      <c r="B290" s="264"/>
      <c r="C290" s="268"/>
      <c r="D290" s="264"/>
      <c r="E290" s="268"/>
      <c r="F290" s="168"/>
    </row>
    <row r="291" spans="1:6" ht="10.8" thickBot="1" x14ac:dyDescent="0.25">
      <c r="A291" s="264"/>
      <c r="B291" s="280">
        <v>559270801.99000037</v>
      </c>
      <c r="C291" s="268"/>
      <c r="D291" s="281">
        <v>4124</v>
      </c>
      <c r="E291" s="268"/>
      <c r="F291" s="168"/>
    </row>
    <row r="292" spans="1:6" ht="10.8" thickTop="1" x14ac:dyDescent="0.2">
      <c r="A292" s="264"/>
      <c r="B292" s="264"/>
      <c r="C292" s="268"/>
      <c r="D292" s="264"/>
      <c r="E292" s="268"/>
      <c r="F292" s="168"/>
    </row>
    <row r="293" spans="1:6" x14ac:dyDescent="0.2">
      <c r="A293" s="264"/>
      <c r="B293" s="264"/>
      <c r="C293" s="268"/>
      <c r="D293" s="264"/>
      <c r="E293" s="268"/>
      <c r="F293" s="168"/>
    </row>
    <row r="294" spans="1:6" x14ac:dyDescent="0.2">
      <c r="A294" s="264"/>
      <c r="B294" s="264"/>
      <c r="C294" s="268"/>
      <c r="D294" s="264"/>
      <c r="E294" s="268"/>
      <c r="F294" s="168"/>
    </row>
    <row r="295" spans="1:6" x14ac:dyDescent="0.2">
      <c r="A295" s="264"/>
      <c r="B295" s="264"/>
      <c r="C295" s="268"/>
      <c r="D295" s="264"/>
      <c r="E295" s="268"/>
      <c r="F295" s="168"/>
    </row>
    <row r="296" spans="1:6" x14ac:dyDescent="0.2">
      <c r="A296" s="270" t="s">
        <v>211</v>
      </c>
      <c r="B296" s="266"/>
      <c r="C296" s="268"/>
      <c r="D296" s="267"/>
      <c r="E296" s="268"/>
      <c r="F296" s="168"/>
    </row>
    <row r="297" spans="1:6" x14ac:dyDescent="0.2">
      <c r="B297" s="149"/>
      <c r="D297" s="151"/>
    </row>
    <row r="298" spans="1:6" ht="20.399999999999999" x14ac:dyDescent="0.2">
      <c r="A298" s="291" t="s">
        <v>535</v>
      </c>
      <c r="B298" s="292" t="s">
        <v>551</v>
      </c>
      <c r="C298" s="293" t="s">
        <v>178</v>
      </c>
      <c r="D298" s="294" t="s">
        <v>179</v>
      </c>
      <c r="E298" s="293" t="s">
        <v>178</v>
      </c>
    </row>
    <row r="300" spans="1:6" x14ac:dyDescent="0.2">
      <c r="A300" s="264" t="s">
        <v>147</v>
      </c>
      <c r="B300" s="266">
        <v>928223.31</v>
      </c>
      <c r="C300" s="268">
        <v>2.9966574690504493E-3</v>
      </c>
      <c r="D300" s="267">
        <v>7</v>
      </c>
      <c r="E300" s="268">
        <v>3.2287822878228783E-3</v>
      </c>
      <c r="F300" s="168"/>
    </row>
    <row r="301" spans="1:6" x14ac:dyDescent="0.2">
      <c r="A301" s="264" t="s">
        <v>148</v>
      </c>
      <c r="B301" s="266">
        <v>6984768.9099999992</v>
      </c>
      <c r="C301" s="268">
        <v>2.2549487497510554E-2</v>
      </c>
      <c r="D301" s="267">
        <v>47</v>
      </c>
      <c r="E301" s="268">
        <v>2.1678966789667898E-2</v>
      </c>
      <c r="F301" s="168"/>
    </row>
    <row r="302" spans="1:6" x14ac:dyDescent="0.2">
      <c r="A302" s="264" t="s">
        <v>80</v>
      </c>
      <c r="B302" s="266">
        <v>100739870.06000003</v>
      </c>
      <c r="C302" s="268">
        <v>0.32522657079843298</v>
      </c>
      <c r="D302" s="267">
        <v>731</v>
      </c>
      <c r="E302" s="268">
        <v>0.33717712177121772</v>
      </c>
      <c r="F302" s="168"/>
    </row>
    <row r="303" spans="1:6" x14ac:dyDescent="0.2">
      <c r="A303" s="264" t="s">
        <v>81</v>
      </c>
      <c r="B303" s="266">
        <v>85613357.799999997</v>
      </c>
      <c r="C303" s="268">
        <v>0.27639244278605601</v>
      </c>
      <c r="D303" s="267">
        <v>643</v>
      </c>
      <c r="E303" s="268">
        <v>0.29658671586715868</v>
      </c>
      <c r="F303" s="168"/>
    </row>
    <row r="304" spans="1:6" x14ac:dyDescent="0.2">
      <c r="A304" s="264" t="s">
        <v>82</v>
      </c>
      <c r="B304" s="266">
        <v>76233941.370000064</v>
      </c>
      <c r="C304" s="268">
        <v>0.24611212338716718</v>
      </c>
      <c r="D304" s="267">
        <v>516</v>
      </c>
      <c r="E304" s="268">
        <v>0.23800738007380073</v>
      </c>
      <c r="F304" s="168"/>
    </row>
    <row r="305" spans="1:6" x14ac:dyDescent="0.2">
      <c r="A305" s="264" t="s">
        <v>83</v>
      </c>
      <c r="B305" s="266">
        <v>25025157.469999999</v>
      </c>
      <c r="C305" s="268">
        <v>8.0790715163831794E-2</v>
      </c>
      <c r="D305" s="267">
        <v>138</v>
      </c>
      <c r="E305" s="268">
        <v>6.3653136531365312E-2</v>
      </c>
      <c r="F305" s="168"/>
    </row>
    <row r="306" spans="1:6" x14ac:dyDescent="0.2">
      <c r="A306" s="264" t="s">
        <v>84</v>
      </c>
      <c r="B306" s="266">
        <v>10340140.459999999</v>
      </c>
      <c r="C306" s="268">
        <v>3.338190153885464E-2</v>
      </c>
      <c r="D306" s="267">
        <v>61</v>
      </c>
      <c r="E306" s="268">
        <v>2.8136531365313654E-2</v>
      </c>
      <c r="F306" s="168"/>
    </row>
    <row r="307" spans="1:6" x14ac:dyDescent="0.2">
      <c r="A307" s="264" t="s">
        <v>85</v>
      </c>
      <c r="B307" s="266">
        <v>1921647.11</v>
      </c>
      <c r="C307" s="268">
        <v>6.2038068889486413E-3</v>
      </c>
      <c r="D307" s="267">
        <v>11</v>
      </c>
      <c r="E307" s="268">
        <v>5.0738007380073799E-3</v>
      </c>
      <c r="F307" s="168"/>
    </row>
    <row r="308" spans="1:6" x14ac:dyDescent="0.2">
      <c r="A308" s="264" t="s">
        <v>86</v>
      </c>
      <c r="B308" s="266">
        <v>1010048.8799999999</v>
      </c>
      <c r="C308" s="268">
        <v>3.260821493868798E-3</v>
      </c>
      <c r="D308" s="267">
        <v>6</v>
      </c>
      <c r="E308" s="268">
        <v>2.7675276752767526E-3</v>
      </c>
      <c r="F308" s="168"/>
    </row>
    <row r="309" spans="1:6" x14ac:dyDescent="0.2">
      <c r="A309" s="264" t="s">
        <v>0</v>
      </c>
      <c r="B309" s="266">
        <v>382105.1</v>
      </c>
      <c r="C309" s="268">
        <v>1.2335804213721682E-3</v>
      </c>
      <c r="D309" s="267">
        <v>2</v>
      </c>
      <c r="E309" s="268">
        <v>9.225092250922509E-4</v>
      </c>
      <c r="F309" s="168"/>
    </row>
    <row r="310" spans="1:6" x14ac:dyDescent="0.2">
      <c r="A310" s="264" t="s">
        <v>67</v>
      </c>
      <c r="B310" s="266">
        <v>228197.83</v>
      </c>
      <c r="C310" s="268">
        <v>7.367092857112203E-4</v>
      </c>
      <c r="D310" s="267">
        <v>2</v>
      </c>
      <c r="E310" s="268">
        <v>9.225092250922509E-4</v>
      </c>
      <c r="F310" s="168"/>
    </row>
    <row r="311" spans="1:6" x14ac:dyDescent="0.2">
      <c r="A311" s="264" t="s">
        <v>79</v>
      </c>
      <c r="B311" s="266">
        <v>345431.24</v>
      </c>
      <c r="C311" s="268">
        <v>1.1151832691955971E-3</v>
      </c>
      <c r="D311" s="267">
        <v>4</v>
      </c>
      <c r="E311" s="268">
        <v>1.8450184501845018E-3</v>
      </c>
      <c r="F311" s="168"/>
    </row>
    <row r="312" spans="1:6" x14ac:dyDescent="0.2">
      <c r="A312" s="264"/>
      <c r="B312" s="264"/>
      <c r="C312" s="268"/>
      <c r="D312" s="267"/>
      <c r="E312" s="268"/>
      <c r="F312" s="168"/>
    </row>
    <row r="313" spans="1:6" ht="10.8" thickBot="1" x14ac:dyDescent="0.25">
      <c r="A313" s="264"/>
      <c r="B313" s="280">
        <v>309752889.54000008</v>
      </c>
      <c r="C313" s="268"/>
      <c r="D313" s="274">
        <v>2168</v>
      </c>
      <c r="E313" s="268"/>
      <c r="F313" s="168"/>
    </row>
    <row r="314" spans="1:6" ht="10.8" thickTop="1" x14ac:dyDescent="0.2">
      <c r="A314" s="264"/>
      <c r="B314" s="264"/>
      <c r="C314" s="268"/>
      <c r="D314" s="264"/>
      <c r="E314" s="268"/>
      <c r="F314" s="168"/>
    </row>
    <row r="315" spans="1:6" x14ac:dyDescent="0.2">
      <c r="A315" s="271" t="s">
        <v>335</v>
      </c>
      <c r="B315" s="264"/>
      <c r="C315" s="268"/>
      <c r="D315" s="288">
        <v>1.5515657960945888</v>
      </c>
      <c r="E315" s="268"/>
      <c r="F315" s="168"/>
    </row>
    <row r="316" spans="1:6" x14ac:dyDescent="0.2">
      <c r="A316" s="271"/>
      <c r="B316" s="264"/>
      <c r="C316" s="268"/>
      <c r="D316" s="275"/>
      <c r="E316" s="268"/>
      <c r="F316" s="168"/>
    </row>
    <row r="317" spans="1:6" x14ac:dyDescent="0.2">
      <c r="A317" s="264"/>
      <c r="B317" s="264"/>
      <c r="C317" s="268"/>
      <c r="D317" s="264"/>
      <c r="E317" s="268"/>
      <c r="F317" s="168"/>
    </row>
    <row r="318" spans="1:6" x14ac:dyDescent="0.2">
      <c r="A318" s="264"/>
      <c r="B318" s="264"/>
      <c r="C318" s="268"/>
      <c r="D318" s="264"/>
      <c r="E318" s="268"/>
      <c r="F318" s="168"/>
    </row>
    <row r="319" spans="1:6" x14ac:dyDescent="0.2">
      <c r="A319" s="264"/>
      <c r="B319" s="264"/>
      <c r="C319" s="268"/>
      <c r="D319" s="264"/>
      <c r="E319" s="268"/>
      <c r="F319" s="168"/>
    </row>
    <row r="320" spans="1:6" x14ac:dyDescent="0.2">
      <c r="A320" s="270" t="s">
        <v>142</v>
      </c>
      <c r="B320" s="264"/>
      <c r="C320" s="264"/>
      <c r="D320" s="267"/>
      <c r="E320" s="264"/>
      <c r="F320" s="168"/>
    </row>
    <row r="321" spans="1:6" x14ac:dyDescent="0.2">
      <c r="C321" s="148"/>
      <c r="D321" s="151"/>
      <c r="E321" s="148"/>
    </row>
    <row r="322" spans="1:6" ht="20.399999999999999" x14ac:dyDescent="0.2">
      <c r="A322" s="291" t="s">
        <v>536</v>
      </c>
      <c r="B322" s="292" t="s">
        <v>551</v>
      </c>
      <c r="C322" s="293" t="s">
        <v>178</v>
      </c>
      <c r="D322" s="294" t="s">
        <v>179</v>
      </c>
      <c r="E322" s="293" t="s">
        <v>178</v>
      </c>
      <c r="F322" s="158"/>
    </row>
    <row r="323" spans="1:6" x14ac:dyDescent="0.2">
      <c r="B323" s="170"/>
    </row>
    <row r="324" spans="1:6" x14ac:dyDescent="0.2">
      <c r="A324" s="264" t="s">
        <v>142</v>
      </c>
      <c r="B324" s="266">
        <v>0</v>
      </c>
      <c r="C324" s="268">
        <v>0</v>
      </c>
      <c r="D324" s="267">
        <v>0</v>
      </c>
      <c r="E324" s="268">
        <v>0</v>
      </c>
      <c r="F324" s="265"/>
    </row>
    <row r="325" spans="1:6" x14ac:dyDescent="0.2">
      <c r="A325" s="264" t="s">
        <v>143</v>
      </c>
      <c r="B325" s="266">
        <v>559270801.98999989</v>
      </c>
      <c r="C325" s="268">
        <v>0.99999999999999911</v>
      </c>
      <c r="D325" s="267">
        <v>4124</v>
      </c>
      <c r="E325" s="268">
        <v>1</v>
      </c>
      <c r="F325" s="266"/>
    </row>
    <row r="326" spans="1:6" x14ac:dyDescent="0.2">
      <c r="A326" s="264"/>
      <c r="B326" s="275"/>
      <c r="C326" s="264"/>
      <c r="D326" s="267"/>
      <c r="E326" s="264"/>
      <c r="F326" s="264"/>
    </row>
    <row r="327" spans="1:6" ht="10.8" thickBot="1" x14ac:dyDescent="0.25">
      <c r="A327" s="264"/>
      <c r="B327" s="272">
        <v>559270801.98999989</v>
      </c>
      <c r="C327" s="271"/>
      <c r="D327" s="274">
        <v>4124</v>
      </c>
      <c r="E327" s="264"/>
      <c r="F327" s="264"/>
    </row>
    <row r="328" spans="1:6" ht="10.8" thickTop="1" x14ac:dyDescent="0.2">
      <c r="A328" s="264"/>
      <c r="B328" s="264"/>
      <c r="C328" s="268"/>
      <c r="D328" s="264"/>
      <c r="E328" s="268"/>
      <c r="F328" s="264"/>
    </row>
    <row r="329" spans="1:6" x14ac:dyDescent="0.2">
      <c r="A329" s="264"/>
      <c r="B329" s="264"/>
      <c r="C329" s="268"/>
      <c r="D329" s="264"/>
      <c r="E329" s="268"/>
      <c r="F329" s="264"/>
    </row>
    <row r="330" spans="1:6" x14ac:dyDescent="0.2">
      <c r="A330" s="264"/>
      <c r="B330" s="264"/>
      <c r="C330" s="289"/>
      <c r="D330" s="264"/>
      <c r="E330" s="289"/>
      <c r="F330" s="264"/>
    </row>
    <row r="331" spans="1:6" x14ac:dyDescent="0.2">
      <c r="A331" s="264"/>
      <c r="B331" s="264"/>
      <c r="C331" s="268"/>
      <c r="D331" s="264"/>
      <c r="E331" s="268"/>
      <c r="F331" s="264"/>
    </row>
    <row r="332" spans="1:6" ht="15.6" x14ac:dyDescent="0.3">
      <c r="A332" s="270" t="s">
        <v>537</v>
      </c>
      <c r="B332" s="264"/>
      <c r="C332" s="290"/>
      <c r="D332" s="290"/>
      <c r="E332" s="290"/>
      <c r="F332" s="264"/>
    </row>
    <row r="333" spans="1:6" ht="15.6" x14ac:dyDescent="0.3">
      <c r="A333" s="171"/>
      <c r="C333" s="171"/>
      <c r="D333" s="171"/>
      <c r="E333" s="171"/>
    </row>
    <row r="334" spans="1:6" ht="20.399999999999999" x14ac:dyDescent="0.2">
      <c r="A334" s="291" t="s">
        <v>538</v>
      </c>
      <c r="B334" s="292" t="s">
        <v>551</v>
      </c>
      <c r="C334" s="293" t="s">
        <v>178</v>
      </c>
      <c r="D334" s="294" t="s">
        <v>179</v>
      </c>
      <c r="E334" s="293" t="s">
        <v>178</v>
      </c>
    </row>
    <row r="335" spans="1:6" x14ac:dyDescent="0.2">
      <c r="C335" s="148"/>
      <c r="E335" s="148"/>
    </row>
    <row r="336" spans="1:6" x14ac:dyDescent="0.2">
      <c r="A336" s="264" t="s">
        <v>132</v>
      </c>
      <c r="B336" s="266">
        <v>439006166.57000035</v>
      </c>
      <c r="C336" s="268">
        <v>0.78496171265856585</v>
      </c>
      <c r="D336" s="267">
        <v>3121</v>
      </c>
      <c r="E336" s="268">
        <v>0.75678952473326866</v>
      </c>
    </row>
    <row r="337" spans="1:5" x14ac:dyDescent="0.2">
      <c r="A337" s="264" t="s">
        <v>133</v>
      </c>
      <c r="B337" s="266">
        <v>89689278.439999968</v>
      </c>
      <c r="C337" s="268">
        <v>0.16036824758393806</v>
      </c>
      <c r="D337" s="267">
        <v>745</v>
      </c>
      <c r="E337" s="268">
        <v>0.18064985451018428</v>
      </c>
    </row>
    <row r="338" spans="1:5" x14ac:dyDescent="0.2">
      <c r="A338" s="264" t="s">
        <v>134</v>
      </c>
      <c r="B338" s="266">
        <v>17482544.440000005</v>
      </c>
      <c r="C338" s="268">
        <v>3.12595336244866E-2</v>
      </c>
      <c r="D338" s="267">
        <v>135</v>
      </c>
      <c r="E338" s="268">
        <v>3.2735208535402523E-2</v>
      </c>
    </row>
    <row r="339" spans="1:5" x14ac:dyDescent="0.2">
      <c r="A339" s="264" t="s">
        <v>135</v>
      </c>
      <c r="B339" s="266">
        <v>8293774.1499999994</v>
      </c>
      <c r="C339" s="268">
        <v>1.4829621214783694E-2</v>
      </c>
      <c r="D339" s="267">
        <v>45</v>
      </c>
      <c r="E339" s="268">
        <v>1.0911736178467508E-2</v>
      </c>
    </row>
    <row r="340" spans="1:5" x14ac:dyDescent="0.2">
      <c r="A340" s="264" t="s">
        <v>136</v>
      </c>
      <c r="B340" s="266">
        <v>0</v>
      </c>
      <c r="C340" s="268">
        <v>0</v>
      </c>
      <c r="D340" s="267">
        <v>0</v>
      </c>
      <c r="E340" s="268">
        <v>0</v>
      </c>
    </row>
    <row r="341" spans="1:5" x14ac:dyDescent="0.2">
      <c r="A341" s="264" t="s">
        <v>137</v>
      </c>
      <c r="B341" s="266">
        <v>0</v>
      </c>
      <c r="C341" s="268">
        <v>0</v>
      </c>
      <c r="D341" s="267">
        <v>0</v>
      </c>
      <c r="E341" s="268">
        <v>0</v>
      </c>
    </row>
    <row r="342" spans="1:5" x14ac:dyDescent="0.2">
      <c r="A342" s="264" t="s">
        <v>138</v>
      </c>
      <c r="B342" s="266">
        <v>4799038.3900000015</v>
      </c>
      <c r="C342" s="268">
        <v>8.5808849182257285E-3</v>
      </c>
      <c r="D342" s="267">
        <v>78</v>
      </c>
      <c r="E342" s="268">
        <v>1.8913676042677012E-2</v>
      </c>
    </row>
    <row r="343" spans="1:5" x14ac:dyDescent="0.2">
      <c r="A343" s="264"/>
      <c r="B343" s="266"/>
      <c r="C343" s="264"/>
      <c r="D343" s="267"/>
      <c r="E343" s="268"/>
    </row>
    <row r="344" spans="1:5" ht="10.8" thickBot="1" x14ac:dyDescent="0.25">
      <c r="A344" s="264"/>
      <c r="B344" s="272">
        <v>559270801.99000037</v>
      </c>
      <c r="C344" s="271"/>
      <c r="D344" s="274">
        <v>4124</v>
      </c>
      <c r="E344" s="264"/>
    </row>
    <row r="345" spans="1:5" ht="10.8" thickTop="1" x14ac:dyDescent="0.2">
      <c r="A345" s="264"/>
      <c r="B345" s="264"/>
      <c r="C345" s="268"/>
      <c r="D345" s="264"/>
      <c r="E345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E3B97-BE86-4C2E-B732-E12DFA44259B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634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554202720.45999992</v>
      </c>
      <c r="C6" s="266">
        <v>322933227.37000012</v>
      </c>
      <c r="D6" s="266">
        <v>231269493.09000003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4096</v>
      </c>
      <c r="C7" s="267">
        <v>2369</v>
      </c>
      <c r="D7" s="267">
        <v>1727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0.78431699870438165</v>
      </c>
      <c r="C8" s="268">
        <v>0.78811785255785749</v>
      </c>
      <c r="D8" s="268">
        <v>0.77900967526424258</v>
      </c>
      <c r="G8" s="157"/>
      <c r="H8" s="157"/>
      <c r="I8" s="157"/>
      <c r="J8" s="157"/>
    </row>
    <row r="9" spans="1:10" x14ac:dyDescent="0.2">
      <c r="A9" s="264" t="s">
        <v>155</v>
      </c>
      <c r="B9" s="268">
        <v>1.3966666666666668E-4</v>
      </c>
      <c r="C9" s="268">
        <v>1.3966666666666668E-4</v>
      </c>
      <c r="D9" s="268">
        <v>8.3333333333333332E-3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12.311594793695592</v>
      </c>
      <c r="C11" s="266">
        <v>12.310459096533071</v>
      </c>
      <c r="D11" s="266">
        <v>12.313180624775628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12.139630390143736</v>
      </c>
      <c r="C12" s="266">
        <v>12.139630390143736</v>
      </c>
      <c r="D12" s="266">
        <v>12.177960301163587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16.689938398357288</v>
      </c>
      <c r="C13" s="266">
        <v>16.689938398357288</v>
      </c>
      <c r="D13" s="266">
        <v>12.550308008213552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135303.39854980467</v>
      </c>
      <c r="C14" s="266">
        <v>136316.26313634444</v>
      </c>
      <c r="D14" s="266">
        <v>133914.00873769543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12.57</v>
      </c>
      <c r="C15" s="266">
        <v>12.57</v>
      </c>
      <c r="D15" s="266">
        <v>1000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9.8296788708877276</v>
      </c>
      <c r="C17" s="266">
        <v>9.8274741175353348</v>
      </c>
      <c r="D17" s="266">
        <v>9.8327574789052967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17.833333333333332</v>
      </c>
      <c r="C19" s="266">
        <v>17.833333333333332</v>
      </c>
      <c r="D19" s="266">
        <v>17.833333333333332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0.55438440766761876</v>
      </c>
      <c r="C20" s="268">
        <v>0.78900977429636332</v>
      </c>
      <c r="D20" s="268">
        <v>0.22676520525597876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0.44561559233238118</v>
      </c>
      <c r="C21" s="268">
        <v>0.21099022570363654</v>
      </c>
      <c r="D21" s="268">
        <v>0.77323479474402124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0.37296464569577781</v>
      </c>
      <c r="C23" s="268">
        <v>0.31186008352312355</v>
      </c>
      <c r="D23" s="268">
        <v>0.45828801976382627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1.5533395420626128</v>
      </c>
      <c r="C24" s="266">
        <v>1.587802062533991</v>
      </c>
      <c r="D24" s="266">
        <v>1.385904102184875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1547535.0799999998</v>
      </c>
      <c r="C31" s="268">
        <v>2.7923628355983401E-3</v>
      </c>
      <c r="D31" s="267">
        <v>47</v>
      </c>
      <c r="E31" s="268">
        <v>1.1474609375E-2</v>
      </c>
    </row>
    <row r="32" spans="1:10" x14ac:dyDescent="0.2">
      <c r="A32" s="264" t="s">
        <v>17</v>
      </c>
      <c r="B32" s="266">
        <v>16945234.559999991</v>
      </c>
      <c r="C32" s="268">
        <v>3.0575877624590304E-2</v>
      </c>
      <c r="D32" s="267">
        <v>183</v>
      </c>
      <c r="E32" s="268">
        <v>4.4677734375E-2</v>
      </c>
    </row>
    <row r="33" spans="1:5" x14ac:dyDescent="0.2">
      <c r="A33" s="264" t="s">
        <v>18</v>
      </c>
      <c r="B33" s="266">
        <v>10027896.690000001</v>
      </c>
      <c r="C33" s="268">
        <v>1.8094275469591043E-2</v>
      </c>
      <c r="D33" s="267">
        <v>89</v>
      </c>
      <c r="E33" s="268">
        <v>2.1728515625E-2</v>
      </c>
    </row>
    <row r="34" spans="1:5" x14ac:dyDescent="0.2">
      <c r="A34" s="264" t="s">
        <v>19</v>
      </c>
      <c r="B34" s="266">
        <v>11070032.020000001</v>
      </c>
      <c r="C34" s="268">
        <v>1.9974698086670593E-2</v>
      </c>
      <c r="D34" s="267">
        <v>95</v>
      </c>
      <c r="E34" s="268">
        <v>2.3193359375E-2</v>
      </c>
    </row>
    <row r="35" spans="1:5" x14ac:dyDescent="0.2">
      <c r="A35" s="264" t="s">
        <v>20</v>
      </c>
      <c r="B35" s="266">
        <v>17200394.32</v>
      </c>
      <c r="C35" s="268">
        <v>3.1036286335302192E-2</v>
      </c>
      <c r="D35" s="267">
        <v>123</v>
      </c>
      <c r="E35" s="268">
        <v>3.0029296875E-2</v>
      </c>
    </row>
    <row r="36" spans="1:5" x14ac:dyDescent="0.2">
      <c r="A36" s="264" t="s">
        <v>21</v>
      </c>
      <c r="B36" s="266">
        <v>33659784.639999993</v>
      </c>
      <c r="C36" s="268">
        <v>6.0735509584041121E-2</v>
      </c>
      <c r="D36" s="267">
        <v>236</v>
      </c>
      <c r="E36" s="268">
        <v>5.76171875E-2</v>
      </c>
    </row>
    <row r="37" spans="1:5" x14ac:dyDescent="0.2">
      <c r="A37" s="264" t="s">
        <v>22</v>
      </c>
      <c r="B37" s="266">
        <v>49435868.540000007</v>
      </c>
      <c r="C37" s="268">
        <v>8.9201778906763909E-2</v>
      </c>
      <c r="D37" s="267">
        <v>310</v>
      </c>
      <c r="E37" s="268">
        <v>7.568359375E-2</v>
      </c>
    </row>
    <row r="38" spans="1:5" x14ac:dyDescent="0.2">
      <c r="A38" s="264" t="s">
        <v>23</v>
      </c>
      <c r="B38" s="266">
        <v>71967060.159999996</v>
      </c>
      <c r="C38" s="268">
        <v>0.12985692329381893</v>
      </c>
      <c r="D38" s="267">
        <v>507</v>
      </c>
      <c r="E38" s="268">
        <v>0.123779296875</v>
      </c>
    </row>
    <row r="39" spans="1:5" x14ac:dyDescent="0.2">
      <c r="A39" s="264" t="s">
        <v>39</v>
      </c>
      <c r="B39" s="266">
        <v>131572024.81000008</v>
      </c>
      <c r="C39" s="268">
        <v>0.23740775704022618</v>
      </c>
      <c r="D39" s="267">
        <v>896</v>
      </c>
      <c r="E39" s="268">
        <v>0.21875</v>
      </c>
    </row>
    <row r="40" spans="1:5" x14ac:dyDescent="0.2">
      <c r="A40" s="264" t="s">
        <v>40</v>
      </c>
      <c r="B40" s="266">
        <v>129241149.93999995</v>
      </c>
      <c r="C40" s="268">
        <v>0.23320194067746014</v>
      </c>
      <c r="D40" s="267">
        <v>909</v>
      </c>
      <c r="E40" s="268">
        <v>0.221923828125</v>
      </c>
    </row>
    <row r="41" spans="1:5" x14ac:dyDescent="0.2">
      <c r="A41" s="264" t="s">
        <v>41</v>
      </c>
      <c r="B41" s="266">
        <v>62012758.590000033</v>
      </c>
      <c r="C41" s="268">
        <v>0.11189544240874193</v>
      </c>
      <c r="D41" s="267">
        <v>569</v>
      </c>
      <c r="E41" s="268">
        <v>0.138916015625</v>
      </c>
    </row>
    <row r="42" spans="1:5" x14ac:dyDescent="0.2">
      <c r="A42" s="264" t="s">
        <v>42</v>
      </c>
      <c r="B42" s="266">
        <v>4958408.1100000003</v>
      </c>
      <c r="C42" s="268">
        <v>8.9469212743748649E-3</v>
      </c>
      <c r="D42" s="267">
        <v>37</v>
      </c>
      <c r="E42" s="268">
        <v>9.033203125E-3</v>
      </c>
    </row>
    <row r="43" spans="1:5" x14ac:dyDescent="0.2">
      <c r="A43" s="264" t="s">
        <v>43</v>
      </c>
      <c r="B43" s="266">
        <v>2885045.65</v>
      </c>
      <c r="C43" s="268">
        <v>5.2057587295951035E-3</v>
      </c>
      <c r="D43" s="267">
        <v>22</v>
      </c>
      <c r="E43" s="268">
        <v>5.37109375E-3</v>
      </c>
    </row>
    <row r="44" spans="1:5" x14ac:dyDescent="0.2">
      <c r="A44" s="264" t="s">
        <v>44</v>
      </c>
      <c r="B44" s="266">
        <v>1865328.1500000004</v>
      </c>
      <c r="C44" s="268">
        <v>3.3657867078886556E-3</v>
      </c>
      <c r="D44" s="267">
        <v>12</v>
      </c>
      <c r="E44" s="268">
        <v>2.9296875E-3</v>
      </c>
    </row>
    <row r="45" spans="1:5" x14ac:dyDescent="0.2">
      <c r="A45" s="264" t="s">
        <v>24</v>
      </c>
      <c r="B45" s="266">
        <v>9167298.3299999982</v>
      </c>
      <c r="C45" s="268">
        <v>1.6541417051130578E-2</v>
      </c>
      <c r="D45" s="267">
        <v>58</v>
      </c>
      <c r="E45" s="268">
        <v>1.416015625E-2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1.1672639742061506E-3</v>
      </c>
      <c r="D48" s="267">
        <v>3</v>
      </c>
      <c r="E48" s="268">
        <v>7.32421875E-4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554202720.46000004</v>
      </c>
      <c r="C50" s="273"/>
      <c r="D50" s="274">
        <v>4096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0.78431699870438154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635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4397062.0599999996</v>
      </c>
      <c r="C59" s="268">
        <v>7.9340318942323924E-3</v>
      </c>
      <c r="D59" s="267">
        <v>77</v>
      </c>
      <c r="E59" s="268">
        <v>1.8798828125E-2</v>
      </c>
    </row>
    <row r="60" spans="1:5" x14ac:dyDescent="0.2">
      <c r="A60" s="264" t="s">
        <v>17</v>
      </c>
      <c r="B60" s="266">
        <v>66954536.449999988</v>
      </c>
      <c r="C60" s="268">
        <v>0.12081235616170613</v>
      </c>
      <c r="D60" s="267">
        <v>433</v>
      </c>
      <c r="E60" s="268">
        <v>0.105712890625</v>
      </c>
    </row>
    <row r="61" spans="1:5" x14ac:dyDescent="0.2">
      <c r="A61" s="264" t="s">
        <v>18</v>
      </c>
      <c r="B61" s="266">
        <v>50846438.25999999</v>
      </c>
      <c r="C61" s="268">
        <v>9.1747002284283924E-2</v>
      </c>
      <c r="D61" s="267">
        <v>272</v>
      </c>
      <c r="E61" s="268">
        <v>6.640625E-2</v>
      </c>
    </row>
    <row r="62" spans="1:5" x14ac:dyDescent="0.2">
      <c r="A62" s="264" t="s">
        <v>19</v>
      </c>
      <c r="B62" s="266">
        <v>38979814.509999998</v>
      </c>
      <c r="C62" s="268">
        <v>7.0334938950941853E-2</v>
      </c>
      <c r="D62" s="267">
        <v>277</v>
      </c>
      <c r="E62" s="268">
        <v>6.7626953125E-2</v>
      </c>
    </row>
    <row r="63" spans="1:5" x14ac:dyDescent="0.2">
      <c r="A63" s="264" t="s">
        <v>20</v>
      </c>
      <c r="B63" s="266">
        <v>75351807.460000008</v>
      </c>
      <c r="C63" s="268">
        <v>0.13596434062513515</v>
      </c>
      <c r="D63" s="267">
        <v>490</v>
      </c>
      <c r="E63" s="268">
        <v>0.11962890625</v>
      </c>
    </row>
    <row r="64" spans="1:5" x14ac:dyDescent="0.2">
      <c r="A64" s="264" t="s">
        <v>21</v>
      </c>
      <c r="B64" s="266">
        <v>93787763.849999964</v>
      </c>
      <c r="C64" s="268">
        <v>0.16923006760442122</v>
      </c>
      <c r="D64" s="267">
        <v>603</v>
      </c>
      <c r="E64" s="268">
        <v>0.147216796875</v>
      </c>
    </row>
    <row r="65" spans="1:5" x14ac:dyDescent="0.2">
      <c r="A65" s="264" t="s">
        <v>22</v>
      </c>
      <c r="B65" s="266">
        <v>56253690.220000036</v>
      </c>
      <c r="C65" s="268">
        <v>0.10150381465704152</v>
      </c>
      <c r="D65" s="267">
        <v>468</v>
      </c>
      <c r="E65" s="268">
        <v>0.1142578125</v>
      </c>
    </row>
    <row r="66" spans="1:5" x14ac:dyDescent="0.2">
      <c r="A66" s="264" t="s">
        <v>23</v>
      </c>
      <c r="B66" s="266">
        <v>36887366.209999986</v>
      </c>
      <c r="C66" s="268">
        <v>6.6559338033170767E-2</v>
      </c>
      <c r="D66" s="267">
        <v>312</v>
      </c>
      <c r="E66" s="268">
        <v>7.6171875E-2</v>
      </c>
    </row>
    <row r="67" spans="1:5" x14ac:dyDescent="0.2">
      <c r="A67" s="264" t="s">
        <v>39</v>
      </c>
      <c r="B67" s="266">
        <v>92272036.920000017</v>
      </c>
      <c r="C67" s="268">
        <v>0.16649509920018485</v>
      </c>
      <c r="D67" s="267">
        <v>831</v>
      </c>
      <c r="E67" s="268">
        <v>0.202880859375</v>
      </c>
    </row>
    <row r="68" spans="1:5" x14ac:dyDescent="0.2">
      <c r="A68" s="264" t="s">
        <v>40</v>
      </c>
      <c r="B68" s="266">
        <v>6978415.5099999979</v>
      </c>
      <c r="C68" s="268">
        <v>1.2591810275142216E-2</v>
      </c>
      <c r="D68" s="267">
        <v>53</v>
      </c>
      <c r="E68" s="268">
        <v>1.2939453125E-2</v>
      </c>
    </row>
    <row r="69" spans="1:5" x14ac:dyDescent="0.2">
      <c r="A69" s="264" t="s">
        <v>41</v>
      </c>
      <c r="B69" s="266">
        <v>4987227.9999999991</v>
      </c>
      <c r="C69" s="268">
        <v>8.9989237076651199E-3</v>
      </c>
      <c r="D69" s="267">
        <v>60</v>
      </c>
      <c r="E69" s="268">
        <v>1.46484375E-2</v>
      </c>
    </row>
    <row r="70" spans="1:5" x14ac:dyDescent="0.2">
      <c r="A70" s="264" t="s">
        <v>42</v>
      </c>
      <c r="B70" s="266">
        <v>2759939.19</v>
      </c>
      <c r="C70" s="268">
        <v>4.9800173981628809E-3</v>
      </c>
      <c r="D70" s="267">
        <v>17</v>
      </c>
      <c r="E70" s="268">
        <v>4.150390625E-3</v>
      </c>
    </row>
    <row r="71" spans="1:5" x14ac:dyDescent="0.2">
      <c r="A71" s="264" t="s">
        <v>43</v>
      </c>
      <c r="B71" s="266">
        <v>4944445.6999999993</v>
      </c>
      <c r="C71" s="268">
        <v>8.9217275871471807E-3</v>
      </c>
      <c r="D71" s="267">
        <v>44</v>
      </c>
      <c r="E71" s="268">
        <v>1.07421875E-2</v>
      </c>
    </row>
    <row r="72" spans="1:5" x14ac:dyDescent="0.2">
      <c r="A72" s="264" t="s">
        <v>44</v>
      </c>
      <c r="B72" s="266">
        <v>3593698.21</v>
      </c>
      <c r="C72" s="268">
        <v>6.4844470756425625E-3</v>
      </c>
      <c r="D72" s="267">
        <v>41</v>
      </c>
      <c r="E72" s="268">
        <v>1.0009765625E-2</v>
      </c>
    </row>
    <row r="73" spans="1:5" x14ac:dyDescent="0.2">
      <c r="A73" s="264" t="s">
        <v>24</v>
      </c>
      <c r="B73" s="266">
        <v>2387338</v>
      </c>
      <c r="C73" s="268">
        <v>4.3076980892812269E-3</v>
      </c>
      <c r="D73" s="267">
        <v>22</v>
      </c>
      <c r="E73" s="268">
        <v>5.37109375E-3</v>
      </c>
    </row>
    <row r="74" spans="1:5" x14ac:dyDescent="0.2">
      <c r="A74" s="264" t="s">
        <v>25</v>
      </c>
      <c r="B74" s="266">
        <v>163268</v>
      </c>
      <c r="C74" s="268">
        <v>2.9459978086084472E-4</v>
      </c>
      <c r="D74" s="267">
        <v>2</v>
      </c>
      <c r="E74" s="268">
        <v>4.8828125E-4</v>
      </c>
    </row>
    <row r="75" spans="1:5" x14ac:dyDescent="0.2">
      <c r="A75" s="264" t="s">
        <v>26</v>
      </c>
      <c r="B75" s="266">
        <v>783640.39999999991</v>
      </c>
      <c r="C75" s="268">
        <v>1.413995946013332E-3</v>
      </c>
      <c r="D75" s="267">
        <v>8</v>
      </c>
      <c r="E75" s="268">
        <v>1.953125E-3</v>
      </c>
    </row>
    <row r="76" spans="1:5" x14ac:dyDescent="0.2">
      <c r="A76" s="264" t="s">
        <v>3</v>
      </c>
      <c r="B76" s="266">
        <v>11874231.509999998</v>
      </c>
      <c r="C76" s="268">
        <v>2.142579072896671E-2</v>
      </c>
      <c r="D76" s="267">
        <v>86</v>
      </c>
      <c r="E76" s="268">
        <v>2.099609375E-2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554202720.45999992</v>
      </c>
      <c r="C78" s="273"/>
      <c r="D78" s="274">
        <v>4096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0.67371620139726696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9.4947567121872066E-4</v>
      </c>
      <c r="D88" s="267">
        <v>5</v>
      </c>
      <c r="E88" s="268">
        <v>1.220703125E-3</v>
      </c>
    </row>
    <row r="89" spans="1:5" x14ac:dyDescent="0.2">
      <c r="A89" s="264" t="s">
        <v>528</v>
      </c>
      <c r="B89" s="266">
        <v>440668194.8500005</v>
      </c>
      <c r="C89" s="268">
        <v>0.795138996221881</v>
      </c>
      <c r="D89" s="267">
        <v>3295</v>
      </c>
      <c r="E89" s="268">
        <v>0.804443359375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113008323.61000003</v>
      </c>
      <c r="C91" s="268">
        <v>0.20391152810690033</v>
      </c>
      <c r="D91" s="267">
        <v>796</v>
      </c>
      <c r="E91" s="268">
        <v>0.1943359375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554202720.46000051</v>
      </c>
      <c r="C93" s="273"/>
      <c r="D93" s="274">
        <v>4096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542403712.12000024</v>
      </c>
      <c r="C100" s="268">
        <v>0.97870994149901214</v>
      </c>
      <c r="D100" s="267">
        <v>3927</v>
      </c>
      <c r="E100" s="268">
        <v>0.958740234375</v>
      </c>
    </row>
    <row r="101" spans="1:5" x14ac:dyDescent="0.2">
      <c r="A101" s="264" t="s">
        <v>5</v>
      </c>
      <c r="B101" s="266">
        <v>11799008.34</v>
      </c>
      <c r="C101" s="268">
        <v>2.1290058500987811E-2</v>
      </c>
      <c r="D101" s="267">
        <v>169</v>
      </c>
      <c r="E101" s="268">
        <v>4.1259765625E-2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554202720.46000028</v>
      </c>
      <c r="C103" s="273"/>
      <c r="D103" s="274">
        <v>4096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127936907.42999987</v>
      </c>
      <c r="C110" s="268">
        <v>0.23084857346750234</v>
      </c>
      <c r="D110" s="267">
        <v>1738</v>
      </c>
      <c r="E110" s="268">
        <v>0.42431640625</v>
      </c>
    </row>
    <row r="111" spans="1:5" x14ac:dyDescent="0.2">
      <c r="A111" s="264" t="s">
        <v>69</v>
      </c>
      <c r="B111" s="266">
        <v>234597947.38999975</v>
      </c>
      <c r="C111" s="268">
        <v>0.42330710176824587</v>
      </c>
      <c r="D111" s="267">
        <v>1737</v>
      </c>
      <c r="E111" s="268">
        <v>0.424072265625</v>
      </c>
    </row>
    <row r="112" spans="1:5" x14ac:dyDescent="0.2">
      <c r="A112" s="264" t="s">
        <v>70</v>
      </c>
      <c r="B112" s="266">
        <v>101048515.23999998</v>
      </c>
      <c r="C112" s="268">
        <v>0.18233132301502897</v>
      </c>
      <c r="D112" s="267">
        <v>428</v>
      </c>
      <c r="E112" s="268">
        <v>0.1044921875</v>
      </c>
    </row>
    <row r="113" spans="1:5" x14ac:dyDescent="0.2">
      <c r="A113" s="264" t="s">
        <v>71</v>
      </c>
      <c r="B113" s="266">
        <v>32826217.149999999</v>
      </c>
      <c r="C113" s="268">
        <v>5.9231425502122341E-2</v>
      </c>
      <c r="D113" s="267">
        <v>95</v>
      </c>
      <c r="E113" s="268">
        <v>2.3193359375E-2</v>
      </c>
    </row>
    <row r="114" spans="1:5" x14ac:dyDescent="0.2">
      <c r="A114" s="264" t="s">
        <v>72</v>
      </c>
      <c r="B114" s="266">
        <v>19205184.050000001</v>
      </c>
      <c r="C114" s="268">
        <v>3.4653716665373466E-2</v>
      </c>
      <c r="D114" s="267">
        <v>43</v>
      </c>
      <c r="E114" s="268">
        <v>1.0498046875E-2</v>
      </c>
    </row>
    <row r="115" spans="1:5" x14ac:dyDescent="0.2">
      <c r="A115" s="264" t="s">
        <v>73</v>
      </c>
      <c r="B115" s="266">
        <v>23618107.310000002</v>
      </c>
      <c r="C115" s="268">
        <v>4.2616368411898975E-2</v>
      </c>
      <c r="D115" s="267">
        <v>41</v>
      </c>
      <c r="E115" s="268">
        <v>1.0009765625E-2</v>
      </c>
    </row>
    <row r="116" spans="1:5" x14ac:dyDescent="0.2">
      <c r="A116" s="264" t="s">
        <v>74</v>
      </c>
      <c r="B116" s="266">
        <v>5709497.4000000004</v>
      </c>
      <c r="C116" s="268">
        <v>1.0302182196545339E-2</v>
      </c>
      <c r="D116" s="267">
        <v>7</v>
      </c>
      <c r="E116" s="268">
        <v>1.708984375E-3</v>
      </c>
    </row>
    <row r="117" spans="1:5" x14ac:dyDescent="0.2">
      <c r="A117" s="264" t="s">
        <v>144</v>
      </c>
      <c r="B117" s="266">
        <v>5240244.49</v>
      </c>
      <c r="C117" s="268">
        <v>9.45546511509451E-3</v>
      </c>
      <c r="D117" s="267">
        <v>5</v>
      </c>
      <c r="E117" s="268">
        <v>1.220703125E-3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7.2538438581882725E-3</v>
      </c>
      <c r="D121" s="267">
        <v>2</v>
      </c>
      <c r="E121" s="268">
        <v>4.8828125E-4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554202720.45999956</v>
      </c>
      <c r="C123" s="273"/>
      <c r="D123" s="274">
        <v>4096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135303.39854980467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354113236.86000001</v>
      </c>
      <c r="C132" s="268">
        <v>0.63895975928461468</v>
      </c>
      <c r="D132" s="267">
        <v>2427</v>
      </c>
      <c r="E132" s="268">
        <v>0.592529296875</v>
      </c>
    </row>
    <row r="133" spans="1:5" x14ac:dyDescent="0.2">
      <c r="A133" s="264" t="s">
        <v>7</v>
      </c>
      <c r="B133" s="266">
        <v>182097373.65999976</v>
      </c>
      <c r="C133" s="268">
        <v>0.32857538755647969</v>
      </c>
      <c r="D133" s="267">
        <v>1445</v>
      </c>
      <c r="E133" s="268">
        <v>0.352783203125</v>
      </c>
    </row>
    <row r="134" spans="1:5" x14ac:dyDescent="0.2">
      <c r="A134" s="264" t="s">
        <v>8</v>
      </c>
      <c r="B134" s="266">
        <v>17992109.939999994</v>
      </c>
      <c r="C134" s="268">
        <v>3.2464853158905772E-2</v>
      </c>
      <c r="D134" s="267">
        <v>224</v>
      </c>
      <c r="E134" s="268">
        <v>5.46875E-2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554202720.45999968</v>
      </c>
      <c r="C136" s="268"/>
      <c r="D136" s="274">
        <v>4096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3.5124872688900843E-4</v>
      </c>
      <c r="D150" s="267">
        <v>1</v>
      </c>
      <c r="E150" s="268">
        <v>2.44140625E-4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554008057.45999992</v>
      </c>
      <c r="C154" s="268">
        <v>0.99964875127311104</v>
      </c>
      <c r="D154" s="267">
        <v>4095</v>
      </c>
      <c r="E154" s="268">
        <v>0.999755859375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554202720.45999992</v>
      </c>
      <c r="C156" s="268"/>
      <c r="D156" s="281">
        <v>4096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147.73913752434711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87602616.639999956</v>
      </c>
      <c r="C165" s="268">
        <v>0.15806962579918035</v>
      </c>
      <c r="D165" s="267">
        <v>692</v>
      </c>
      <c r="E165" s="268">
        <v>0.1689453125</v>
      </c>
    </row>
    <row r="166" spans="1:5" x14ac:dyDescent="0.2">
      <c r="A166" s="264" t="s">
        <v>10</v>
      </c>
      <c r="B166" s="266">
        <v>153888391.95000005</v>
      </c>
      <c r="C166" s="268">
        <v>0.2776752734491621</v>
      </c>
      <c r="D166" s="267">
        <v>1114</v>
      </c>
      <c r="E166" s="268">
        <v>0.27197265625</v>
      </c>
    </row>
    <row r="167" spans="1:5" x14ac:dyDescent="0.2">
      <c r="A167" s="264" t="s">
        <v>11</v>
      </c>
      <c r="B167" s="266">
        <v>302414782.44000012</v>
      </c>
      <c r="C167" s="268">
        <v>0.54567538425107232</v>
      </c>
      <c r="D167" s="267">
        <v>2214</v>
      </c>
      <c r="E167" s="268">
        <v>0.54052734375</v>
      </c>
    </row>
    <row r="168" spans="1:5" x14ac:dyDescent="0.2">
      <c r="A168" s="264" t="s">
        <v>12</v>
      </c>
      <c r="B168" s="266">
        <v>10296929.430000003</v>
      </c>
      <c r="C168" s="268">
        <v>1.8579716500585441E-2</v>
      </c>
      <c r="D168" s="267">
        <v>76</v>
      </c>
      <c r="E168" s="268">
        <v>1.85546875E-2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554202720.46000004</v>
      </c>
      <c r="C173" s="273"/>
      <c r="D173" s="274">
        <v>4096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9.8296788708877276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278934316.67000002</v>
      </c>
      <c r="C182" s="268">
        <v>0.50330737539230896</v>
      </c>
      <c r="D182" s="267">
        <v>2197</v>
      </c>
      <c r="E182" s="268">
        <v>0.536376953125</v>
      </c>
    </row>
    <row r="183" spans="1:6" x14ac:dyDescent="0.2">
      <c r="A183" s="264" t="s">
        <v>50</v>
      </c>
      <c r="B183" s="266">
        <v>275268403.7899999</v>
      </c>
      <c r="C183" s="268">
        <v>0.49669262460769109</v>
      </c>
      <c r="D183" s="267">
        <v>1899</v>
      </c>
      <c r="E183" s="268">
        <v>0.463623046875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554202720.45999992</v>
      </c>
      <c r="C185" s="271"/>
      <c r="D185" s="274">
        <v>4096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30440873.549999986</v>
      </c>
      <c r="C194" s="268">
        <v>5.4927326096005834E-2</v>
      </c>
      <c r="D194" s="267">
        <v>306</v>
      </c>
      <c r="E194" s="268">
        <v>7.470703125E-2</v>
      </c>
      <c r="F194" s="268">
        <v>0.80225257715987797</v>
      </c>
      <c r="G194" s="168"/>
    </row>
    <row r="195" spans="1:7" x14ac:dyDescent="0.2">
      <c r="A195" s="264" t="s">
        <v>52</v>
      </c>
      <c r="B195" s="266">
        <v>67996834.23999998</v>
      </c>
      <c r="C195" s="268">
        <v>0.12269307192061628</v>
      </c>
      <c r="D195" s="267">
        <v>578</v>
      </c>
      <c r="E195" s="268">
        <v>0.14111328125</v>
      </c>
      <c r="F195" s="268">
        <v>0.80597003498053421</v>
      </c>
      <c r="G195" s="168"/>
    </row>
    <row r="196" spans="1:7" x14ac:dyDescent="0.2">
      <c r="A196" s="264" t="s">
        <v>53</v>
      </c>
      <c r="B196" s="266">
        <v>68694846.230000019</v>
      </c>
      <c r="C196" s="268">
        <v>0.12395256048721998</v>
      </c>
      <c r="D196" s="267">
        <v>613</v>
      </c>
      <c r="E196" s="268">
        <v>0.149658203125</v>
      </c>
      <c r="F196" s="268">
        <v>0.7996137874101823</v>
      </c>
      <c r="G196" s="168"/>
    </row>
    <row r="197" spans="1:7" x14ac:dyDescent="0.2">
      <c r="A197" s="264" t="s">
        <v>54</v>
      </c>
      <c r="B197" s="266">
        <v>27118955.52</v>
      </c>
      <c r="C197" s="268">
        <v>4.8933277515293847E-2</v>
      </c>
      <c r="D197" s="267">
        <v>245</v>
      </c>
      <c r="E197" s="268">
        <v>5.9814453125E-2</v>
      </c>
      <c r="F197" s="268">
        <v>0.79413357698994413</v>
      </c>
      <c r="G197" s="168"/>
    </row>
    <row r="198" spans="1:7" x14ac:dyDescent="0.2">
      <c r="A198" s="264" t="s">
        <v>55</v>
      </c>
      <c r="B198" s="266">
        <v>21346192.050000001</v>
      </c>
      <c r="C198" s="268">
        <v>3.8516938408895231E-2</v>
      </c>
      <c r="D198" s="267">
        <v>191</v>
      </c>
      <c r="E198" s="268">
        <v>4.6630859375E-2</v>
      </c>
      <c r="F198" s="268">
        <v>0.80356449981588951</v>
      </c>
      <c r="G198" s="168"/>
    </row>
    <row r="199" spans="1:7" x14ac:dyDescent="0.2">
      <c r="A199" s="264" t="s">
        <v>56</v>
      </c>
      <c r="B199" s="266">
        <v>19986555.350000005</v>
      </c>
      <c r="C199" s="268">
        <v>3.6063618261221703E-2</v>
      </c>
      <c r="D199" s="267">
        <v>161</v>
      </c>
      <c r="E199" s="268">
        <v>3.9306640625E-2</v>
      </c>
      <c r="F199" s="268">
        <v>0.79204701139306133</v>
      </c>
      <c r="G199" s="168"/>
    </row>
    <row r="200" spans="1:7" x14ac:dyDescent="0.2">
      <c r="A200" s="264" t="s">
        <v>27</v>
      </c>
      <c r="B200" s="266">
        <v>130728681.23000003</v>
      </c>
      <c r="C200" s="268">
        <v>0.23588603304128938</v>
      </c>
      <c r="D200" s="267">
        <v>811</v>
      </c>
      <c r="E200" s="268">
        <v>0.197998046875</v>
      </c>
      <c r="F200" s="268">
        <v>0.77801824575550416</v>
      </c>
      <c r="G200" s="168"/>
    </row>
    <row r="201" spans="1:7" x14ac:dyDescent="0.2">
      <c r="A201" s="264" t="s">
        <v>57</v>
      </c>
      <c r="B201" s="266">
        <v>65430247.050000027</v>
      </c>
      <c r="C201" s="268">
        <v>0.1180619376889589</v>
      </c>
      <c r="D201" s="267">
        <v>410</v>
      </c>
      <c r="E201" s="268">
        <v>0.10009765625</v>
      </c>
      <c r="F201" s="268">
        <v>0.77981360055672977</v>
      </c>
      <c r="G201" s="168"/>
    </row>
    <row r="202" spans="1:7" x14ac:dyDescent="0.2">
      <c r="A202" s="264" t="s">
        <v>58</v>
      </c>
      <c r="B202" s="266">
        <v>75969340.050000027</v>
      </c>
      <c r="C202" s="268">
        <v>0.13707861265448834</v>
      </c>
      <c r="D202" s="267">
        <v>303</v>
      </c>
      <c r="E202" s="268">
        <v>7.3974609375E-2</v>
      </c>
      <c r="F202" s="268">
        <v>0.74160907495281214</v>
      </c>
      <c r="G202" s="168"/>
    </row>
    <row r="203" spans="1:7" x14ac:dyDescent="0.2">
      <c r="A203" s="264" t="s">
        <v>59</v>
      </c>
      <c r="B203" s="266">
        <v>27363081.420000006</v>
      </c>
      <c r="C203" s="268">
        <v>4.9373776796490763E-2</v>
      </c>
      <c r="D203" s="267">
        <v>241</v>
      </c>
      <c r="E203" s="268">
        <v>5.8837890625E-2</v>
      </c>
      <c r="F203" s="268">
        <v>0.79712931199935333</v>
      </c>
      <c r="G203" s="168"/>
    </row>
    <row r="204" spans="1:7" x14ac:dyDescent="0.2">
      <c r="A204" s="264" t="s">
        <v>60</v>
      </c>
      <c r="B204" s="266">
        <v>19031477.769999996</v>
      </c>
      <c r="C204" s="268">
        <v>3.4340282115907811E-2</v>
      </c>
      <c r="D204" s="267">
        <v>236</v>
      </c>
      <c r="E204" s="268">
        <v>5.76171875E-2</v>
      </c>
      <c r="F204" s="268">
        <v>0.79122869875154545</v>
      </c>
      <c r="G204" s="168"/>
    </row>
    <row r="205" spans="1:7" x14ac:dyDescent="0.2">
      <c r="A205" s="264" t="s">
        <v>2</v>
      </c>
      <c r="B205" s="266">
        <v>95636</v>
      </c>
      <c r="C205" s="268">
        <v>1.7256501361202284E-4</v>
      </c>
      <c r="D205" s="267">
        <v>1</v>
      </c>
      <c r="E205" s="268">
        <v>2.44140625E-4</v>
      </c>
      <c r="F205" s="268">
        <v>0.57267065868263478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554202720.46000004</v>
      </c>
      <c r="C207" s="273"/>
      <c r="D207" s="274">
        <v>4096</v>
      </c>
      <c r="E207" s="273"/>
      <c r="F207" s="286">
        <v>0.78431699870438154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1.6244958149117916E-4</v>
      </c>
      <c r="D214" s="267">
        <v>1</v>
      </c>
      <c r="E214" s="268">
        <v>2.44140625E-4</v>
      </c>
    </row>
    <row r="215" spans="1:7" x14ac:dyDescent="0.2">
      <c r="A215" s="264" t="s">
        <v>303</v>
      </c>
      <c r="B215" s="266">
        <v>12203622.309999997</v>
      </c>
      <c r="C215" s="268">
        <v>2.2020141474352068E-2</v>
      </c>
      <c r="D215" s="267">
        <v>82</v>
      </c>
      <c r="E215" s="268">
        <v>2.001953125E-2</v>
      </c>
    </row>
    <row r="216" spans="1:7" x14ac:dyDescent="0.2">
      <c r="A216" s="264" t="s">
        <v>280</v>
      </c>
      <c r="B216" s="266">
        <v>511933745.64000022</v>
      </c>
      <c r="C216" s="268">
        <v>0.9237301202980096</v>
      </c>
      <c r="D216" s="267">
        <v>3785</v>
      </c>
      <c r="E216" s="268">
        <v>0.924072265625</v>
      </c>
    </row>
    <row r="217" spans="1:7" x14ac:dyDescent="0.2">
      <c r="A217" s="264" t="s">
        <v>281</v>
      </c>
      <c r="B217" s="266">
        <v>4954588.7599999988</v>
      </c>
      <c r="C217" s="268">
        <v>8.9400296625891384E-3</v>
      </c>
      <c r="D217" s="267">
        <v>38</v>
      </c>
      <c r="E217" s="268">
        <v>9.27734375E-3</v>
      </c>
    </row>
    <row r="218" spans="1:7" x14ac:dyDescent="0.2">
      <c r="A218" s="264" t="s">
        <v>282</v>
      </c>
      <c r="B218" s="266">
        <v>16218643.520000001</v>
      </c>
      <c r="C218" s="268">
        <v>2.926482119491975E-2</v>
      </c>
      <c r="D218" s="267">
        <v>117</v>
      </c>
      <c r="E218" s="268">
        <v>2.8564453125E-2</v>
      </c>
    </row>
    <row r="219" spans="1:7" x14ac:dyDescent="0.2">
      <c r="A219" s="264" t="s">
        <v>283</v>
      </c>
      <c r="B219" s="266">
        <v>8798135.2300000004</v>
      </c>
      <c r="C219" s="268">
        <v>1.587530141082194E-2</v>
      </c>
      <c r="D219" s="267">
        <v>72</v>
      </c>
      <c r="E219" s="268">
        <v>1.7578125E-2</v>
      </c>
    </row>
    <row r="220" spans="1:7" x14ac:dyDescent="0.2">
      <c r="A220" s="264" t="s">
        <v>38</v>
      </c>
      <c r="B220" s="266">
        <v>3955</v>
      </c>
      <c r="C220" s="268">
        <v>7.1363778162569542E-6</v>
      </c>
      <c r="D220" s="267">
        <v>1</v>
      </c>
      <c r="E220" s="268">
        <v>2.44140625E-4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554202720.46000028</v>
      </c>
      <c r="C229" s="273"/>
      <c r="D229" s="274">
        <v>4096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2.7682962562156351E-2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307241346.90999997</v>
      </c>
      <c r="C240" s="268">
        <v>0.55438440766761876</v>
      </c>
      <c r="D240" s="267">
        <v>2155</v>
      </c>
      <c r="E240" s="268">
        <v>0.526123046875</v>
      </c>
    </row>
    <row r="241" spans="1:6" x14ac:dyDescent="0.2">
      <c r="A241" s="264" t="s">
        <v>534</v>
      </c>
      <c r="B241" s="266">
        <v>246961373.54999992</v>
      </c>
      <c r="C241" s="268">
        <v>0.44561559233238118</v>
      </c>
      <c r="D241" s="267">
        <v>1941</v>
      </c>
      <c r="E241" s="268">
        <v>0.473876953125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554202720.45999992</v>
      </c>
      <c r="C243" s="268"/>
      <c r="D243" s="281">
        <v>4096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64566730.950000025</v>
      </c>
      <c r="C251" s="268">
        <v>0.11650381451828357</v>
      </c>
      <c r="D251" s="267">
        <v>477</v>
      </c>
      <c r="E251" s="268">
        <v>0.116455078125</v>
      </c>
      <c r="F251" s="168"/>
    </row>
    <row r="252" spans="1:6" x14ac:dyDescent="0.2">
      <c r="A252" s="264" t="s">
        <v>37</v>
      </c>
      <c r="B252" s="266">
        <v>489635989.51000029</v>
      </c>
      <c r="C252" s="268">
        <v>0.88349618548171649</v>
      </c>
      <c r="D252" s="267">
        <v>3619</v>
      </c>
      <c r="E252" s="268">
        <v>0.883544921875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554202720.46000028</v>
      </c>
      <c r="C254" s="268"/>
      <c r="D254" s="281">
        <v>4096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3.0211536283620819E-3</v>
      </c>
      <c r="D263" s="267">
        <v>7</v>
      </c>
      <c r="E263" s="268">
        <v>3.2482598607888632E-3</v>
      </c>
      <c r="F263" s="168"/>
    </row>
    <row r="264" spans="1:6" x14ac:dyDescent="0.2">
      <c r="A264" s="264" t="s">
        <v>148</v>
      </c>
      <c r="B264" s="266">
        <v>6697275</v>
      </c>
      <c r="C264" s="268">
        <v>2.1798091524321512E-2</v>
      </c>
      <c r="D264" s="267">
        <v>45</v>
      </c>
      <c r="E264" s="268">
        <v>2.0881670533642691E-2</v>
      </c>
      <c r="F264" s="168"/>
    </row>
    <row r="265" spans="1:6" x14ac:dyDescent="0.2">
      <c r="A265" s="264" t="s">
        <v>80</v>
      </c>
      <c r="B265" s="266">
        <v>99596331.750000045</v>
      </c>
      <c r="C265" s="268">
        <v>0.3241631790501644</v>
      </c>
      <c r="D265" s="267">
        <v>726</v>
      </c>
      <c r="E265" s="268">
        <v>0.33689095127610208</v>
      </c>
      <c r="F265" s="168"/>
    </row>
    <row r="266" spans="1:6" x14ac:dyDescent="0.2">
      <c r="A266" s="264" t="s">
        <v>81</v>
      </c>
      <c r="B266" s="266">
        <v>84925365.279999986</v>
      </c>
      <c r="C266" s="268">
        <v>0.27641255362962941</v>
      </c>
      <c r="D266" s="267">
        <v>639</v>
      </c>
      <c r="E266" s="268">
        <v>0.29651972157772621</v>
      </c>
      <c r="F266" s="168"/>
    </row>
    <row r="267" spans="1:6" x14ac:dyDescent="0.2">
      <c r="A267" s="264" t="s">
        <v>82</v>
      </c>
      <c r="B267" s="266">
        <v>75901913.910000056</v>
      </c>
      <c r="C267" s="268">
        <v>0.24704329242585282</v>
      </c>
      <c r="D267" s="267">
        <v>515</v>
      </c>
      <c r="E267" s="268">
        <v>0.23897911832946636</v>
      </c>
      <c r="F267" s="168"/>
    </row>
    <row r="268" spans="1:6" x14ac:dyDescent="0.2">
      <c r="A268" s="264" t="s">
        <v>83</v>
      </c>
      <c r="B268" s="266">
        <v>24969595.169999998</v>
      </c>
      <c r="C268" s="268">
        <v>8.127029588017759E-2</v>
      </c>
      <c r="D268" s="267">
        <v>137</v>
      </c>
      <c r="E268" s="268">
        <v>6.3573085846867744E-2</v>
      </c>
      <c r="F268" s="168"/>
    </row>
    <row r="269" spans="1:6" x14ac:dyDescent="0.2">
      <c r="A269" s="264" t="s">
        <v>84</v>
      </c>
      <c r="B269" s="266">
        <v>10339196.479999999</v>
      </c>
      <c r="C269" s="268">
        <v>3.3651709263690502E-2</v>
      </c>
      <c r="D269" s="267">
        <v>61</v>
      </c>
      <c r="E269" s="268">
        <v>2.8306264501160094E-2</v>
      </c>
      <c r="F269" s="168"/>
    </row>
    <row r="270" spans="1:6" x14ac:dyDescent="0.2">
      <c r="A270" s="264" t="s">
        <v>85</v>
      </c>
      <c r="B270" s="266">
        <v>1919961.31</v>
      </c>
      <c r="C270" s="268">
        <v>6.2490329811059325E-3</v>
      </c>
      <c r="D270" s="267">
        <v>11</v>
      </c>
      <c r="E270" s="268">
        <v>5.1044083526682136E-3</v>
      </c>
      <c r="F270" s="168"/>
    </row>
    <row r="271" spans="1:6" x14ac:dyDescent="0.2">
      <c r="A271" s="264" t="s">
        <v>86</v>
      </c>
      <c r="B271" s="266">
        <v>1008306.75</v>
      </c>
      <c r="C271" s="268">
        <v>3.2818068275666107E-3</v>
      </c>
      <c r="D271" s="267">
        <v>6</v>
      </c>
      <c r="E271" s="268">
        <v>2.7842227378190253E-3</v>
      </c>
      <c r="F271" s="168"/>
    </row>
    <row r="272" spans="1:6" x14ac:dyDescent="0.2">
      <c r="A272" s="264" t="s">
        <v>0</v>
      </c>
      <c r="B272" s="266">
        <v>382105.1</v>
      </c>
      <c r="C272" s="268">
        <v>1.2436643174589701E-3</v>
      </c>
      <c r="D272" s="267">
        <v>2</v>
      </c>
      <c r="E272" s="268">
        <v>9.2807424593967518E-4</v>
      </c>
      <c r="F272" s="168"/>
    </row>
    <row r="273" spans="1:6" x14ac:dyDescent="0.2">
      <c r="A273" s="264" t="s">
        <v>67</v>
      </c>
      <c r="B273" s="266">
        <v>227896.05</v>
      </c>
      <c r="C273" s="268">
        <v>7.417492869758748E-4</v>
      </c>
      <c r="D273" s="267">
        <v>2</v>
      </c>
      <c r="E273" s="268">
        <v>9.2807424593967518E-4</v>
      </c>
      <c r="F273" s="168"/>
    </row>
    <row r="274" spans="1:6" x14ac:dyDescent="0.2">
      <c r="A274" s="264" t="s">
        <v>79</v>
      </c>
      <c r="B274" s="266">
        <v>345176.8</v>
      </c>
      <c r="C274" s="268">
        <v>1.1234711846941363E-3</v>
      </c>
      <c r="D274" s="267">
        <v>4</v>
      </c>
      <c r="E274" s="268">
        <v>1.8561484918793504E-3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307241346.91000015</v>
      </c>
      <c r="C276" s="268"/>
      <c r="D276" s="274">
        <v>2155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1.5533395420626128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554202720.45999992</v>
      </c>
      <c r="C288" s="268">
        <v>0.99999999999999933</v>
      </c>
      <c r="D288" s="267">
        <v>4096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554202720.45999992</v>
      </c>
      <c r="C290" s="271"/>
      <c r="D290" s="274">
        <v>4096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434214773.45000035</v>
      </c>
      <c r="C299" s="268">
        <v>0.78349448210862727</v>
      </c>
      <c r="D299" s="267">
        <v>3096</v>
      </c>
      <c r="E299" s="268">
        <v>0.755859375</v>
      </c>
    </row>
    <row r="300" spans="1:6" x14ac:dyDescent="0.2">
      <c r="A300" s="264" t="s">
        <v>133</v>
      </c>
      <c r="B300" s="266">
        <v>89414085.929999977</v>
      </c>
      <c r="C300" s="268">
        <v>0.16133822990941712</v>
      </c>
      <c r="D300" s="267">
        <v>742</v>
      </c>
      <c r="E300" s="268">
        <v>0.18115234375</v>
      </c>
    </row>
    <row r="301" spans="1:6" x14ac:dyDescent="0.2">
      <c r="A301" s="264" t="s">
        <v>134</v>
      </c>
      <c r="B301" s="266">
        <v>17482544.440000005</v>
      </c>
      <c r="C301" s="268">
        <v>3.1545396286559384E-2</v>
      </c>
      <c r="D301" s="267">
        <v>135</v>
      </c>
      <c r="E301" s="268">
        <v>3.2958984375E-2</v>
      </c>
    </row>
    <row r="302" spans="1:6" x14ac:dyDescent="0.2">
      <c r="A302" s="264" t="s">
        <v>135</v>
      </c>
      <c r="B302" s="266">
        <v>8293774.1499999994</v>
      </c>
      <c r="C302" s="268">
        <v>1.4965235362099965E-2</v>
      </c>
      <c r="D302" s="267">
        <v>45</v>
      </c>
      <c r="E302" s="268">
        <v>1.0986328125E-2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4797542.4899999993</v>
      </c>
      <c r="C305" s="268">
        <v>8.6566563332961151E-3</v>
      </c>
      <c r="D305" s="267">
        <v>78</v>
      </c>
      <c r="E305" s="268">
        <v>1.904296875E-2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554202720.4600004</v>
      </c>
      <c r="C307" s="271"/>
      <c r="D307" s="274">
        <v>4096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EA33B-8947-40CD-BD15-F875A27675A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636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550440831.14999974</v>
      </c>
      <c r="C6" s="266">
        <v>321409982.79000008</v>
      </c>
      <c r="D6" s="266">
        <v>229030848.36000004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4066</v>
      </c>
      <c r="C7" s="267">
        <v>2355</v>
      </c>
      <c r="D7" s="267">
        <v>1711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0.78394318329038659</v>
      </c>
      <c r="C8" s="268">
        <v>0.78776197415482641</v>
      </c>
      <c r="D8" s="268">
        <v>0.77858409077159496</v>
      </c>
      <c r="G8" s="157"/>
      <c r="H8" s="157"/>
      <c r="I8" s="157"/>
      <c r="J8" s="157"/>
    </row>
    <row r="9" spans="1:10" x14ac:dyDescent="0.2">
      <c r="A9" s="264" t="s">
        <v>155</v>
      </c>
      <c r="B9" s="268">
        <v>8.3333333333333332E-3</v>
      </c>
      <c r="C9" s="268">
        <v>3.1216153846153845E-2</v>
      </c>
      <c r="D9" s="268">
        <v>8.3333333333333332E-3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12.396380938838659</v>
      </c>
      <c r="C11" s="266">
        <v>12.395390079187528</v>
      </c>
      <c r="D11" s="266">
        <v>12.397771459747522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12.224503764544833</v>
      </c>
      <c r="C12" s="266">
        <v>12.224503764544833</v>
      </c>
      <c r="D12" s="266">
        <v>12.262833675564682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16.774811772758383</v>
      </c>
      <c r="C13" s="266">
        <v>16.774811772758383</v>
      </c>
      <c r="D13" s="266">
        <v>12.635181382614647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135376.49560993598</v>
      </c>
      <c r="C14" s="266">
        <v>136479.8228407643</v>
      </c>
      <c r="D14" s="266">
        <v>133857.88916423143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1000</v>
      </c>
      <c r="C15" s="266">
        <v>3955</v>
      </c>
      <c r="D15" s="266">
        <v>1000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9.7446276040854123</v>
      </c>
      <c r="C17" s="266">
        <v>9.7459598128469409</v>
      </c>
      <c r="D17" s="266">
        <v>9.7427580515854313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17.75</v>
      </c>
      <c r="C19" s="266">
        <v>17.75</v>
      </c>
      <c r="D19" s="266">
        <v>17.75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0.55562710845964824</v>
      </c>
      <c r="C20" s="268">
        <v>0.78872261614111627</v>
      </c>
      <c r="D20" s="268">
        <v>0.2285129941436331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0.44437289154035209</v>
      </c>
      <c r="C21" s="268">
        <v>0.21127738385888387</v>
      </c>
      <c r="D21" s="268">
        <v>0.77148700585636687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0.37271173076201786</v>
      </c>
      <c r="C23" s="268">
        <v>0.31179387684257687</v>
      </c>
      <c r="D23" s="268">
        <v>0.45820067917247448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1.5530555708991984</v>
      </c>
      <c r="C24" s="266">
        <v>1.5875848428518029</v>
      </c>
      <c r="D24" s="266">
        <v>1.3858055446918283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1554207.8599999999</v>
      </c>
      <c r="C31" s="268">
        <v>2.823569350320351E-3</v>
      </c>
      <c r="D31" s="267">
        <v>46</v>
      </c>
      <c r="E31" s="268">
        <v>1.1313330054107231E-2</v>
      </c>
    </row>
    <row r="32" spans="1:10" x14ac:dyDescent="0.2">
      <c r="A32" s="264" t="s">
        <v>17</v>
      </c>
      <c r="B32" s="266">
        <v>17364066.809999999</v>
      </c>
      <c r="C32" s="268">
        <v>3.1545746295241921E-2</v>
      </c>
      <c r="D32" s="267">
        <v>186</v>
      </c>
      <c r="E32" s="268">
        <v>4.5745204131824889E-2</v>
      </c>
    </row>
    <row r="33" spans="1:5" x14ac:dyDescent="0.2">
      <c r="A33" s="264" t="s">
        <v>18</v>
      </c>
      <c r="B33" s="266">
        <v>9942506.589999998</v>
      </c>
      <c r="C33" s="268">
        <v>1.8062807167171388E-2</v>
      </c>
      <c r="D33" s="267">
        <v>88</v>
      </c>
      <c r="E33" s="268">
        <v>2.164289227742253E-2</v>
      </c>
    </row>
    <row r="34" spans="1:5" x14ac:dyDescent="0.2">
      <c r="A34" s="264" t="s">
        <v>19</v>
      </c>
      <c r="B34" s="266">
        <v>10710884.970000003</v>
      </c>
      <c r="C34" s="268">
        <v>1.9458739911467775E-2</v>
      </c>
      <c r="D34" s="267">
        <v>93</v>
      </c>
      <c r="E34" s="268">
        <v>2.2872602065912444E-2</v>
      </c>
    </row>
    <row r="35" spans="1:5" x14ac:dyDescent="0.2">
      <c r="A35" s="264" t="s">
        <v>20</v>
      </c>
      <c r="B35" s="266">
        <v>16977547.609999999</v>
      </c>
      <c r="C35" s="268">
        <v>3.084354693406359E-2</v>
      </c>
      <c r="D35" s="267">
        <v>120</v>
      </c>
      <c r="E35" s="268">
        <v>2.9513034923757994E-2</v>
      </c>
    </row>
    <row r="36" spans="1:5" x14ac:dyDescent="0.2">
      <c r="A36" s="264" t="s">
        <v>21</v>
      </c>
      <c r="B36" s="266">
        <v>33731127.779999994</v>
      </c>
      <c r="C36" s="268">
        <v>6.1280206465657266E-2</v>
      </c>
      <c r="D36" s="267">
        <v>236</v>
      </c>
      <c r="E36" s="268">
        <v>5.804230201672405E-2</v>
      </c>
    </row>
    <row r="37" spans="1:5" x14ac:dyDescent="0.2">
      <c r="A37" s="264" t="s">
        <v>22</v>
      </c>
      <c r="B37" s="266">
        <v>49110910.150000006</v>
      </c>
      <c r="C37" s="268">
        <v>8.9221052238068504E-2</v>
      </c>
      <c r="D37" s="267">
        <v>309</v>
      </c>
      <c r="E37" s="268">
        <v>7.5996064928676832E-2</v>
      </c>
    </row>
    <row r="38" spans="1:5" x14ac:dyDescent="0.2">
      <c r="A38" s="264" t="s">
        <v>23</v>
      </c>
      <c r="B38" s="266">
        <v>71735795.929999992</v>
      </c>
      <c r="C38" s="268">
        <v>0.13032426351825513</v>
      </c>
      <c r="D38" s="267">
        <v>505</v>
      </c>
      <c r="E38" s="268">
        <v>0.12420068863748156</v>
      </c>
    </row>
    <row r="39" spans="1:5" x14ac:dyDescent="0.2">
      <c r="A39" s="264" t="s">
        <v>39</v>
      </c>
      <c r="B39" s="266">
        <v>129914923.19000004</v>
      </c>
      <c r="C39" s="268">
        <v>0.23601977876273691</v>
      </c>
      <c r="D39" s="267">
        <v>883</v>
      </c>
      <c r="E39" s="268">
        <v>0.21716674864731922</v>
      </c>
    </row>
    <row r="40" spans="1:5" x14ac:dyDescent="0.2">
      <c r="A40" s="264" t="s">
        <v>40</v>
      </c>
      <c r="B40" s="266">
        <v>128745922.80999996</v>
      </c>
      <c r="C40" s="268">
        <v>0.23389602573816973</v>
      </c>
      <c r="D40" s="267">
        <v>906</v>
      </c>
      <c r="E40" s="268">
        <v>0.22282341367437286</v>
      </c>
    </row>
    <row r="41" spans="1:5" x14ac:dyDescent="0.2">
      <c r="A41" s="264" t="s">
        <v>41</v>
      </c>
      <c r="B41" s="266">
        <v>61564904.340000033</v>
      </c>
      <c r="C41" s="268">
        <v>0.11184654345386497</v>
      </c>
      <c r="D41" s="267">
        <v>565</v>
      </c>
      <c r="E41" s="268">
        <v>0.13895720609936055</v>
      </c>
    </row>
    <row r="42" spans="1:5" x14ac:dyDescent="0.2">
      <c r="A42" s="264" t="s">
        <v>42</v>
      </c>
      <c r="B42" s="266">
        <v>4850674.1100000003</v>
      </c>
      <c r="C42" s="268">
        <v>8.8123442802486209E-3</v>
      </c>
      <c r="D42" s="267">
        <v>36</v>
      </c>
      <c r="E42" s="268">
        <v>8.8539104771273979E-3</v>
      </c>
    </row>
    <row r="43" spans="1:5" x14ac:dyDescent="0.2">
      <c r="A43" s="264" t="s">
        <v>43</v>
      </c>
      <c r="B43" s="266">
        <v>2716165.6499999994</v>
      </c>
      <c r="C43" s="268">
        <v>4.9345279206945676E-3</v>
      </c>
      <c r="D43" s="267">
        <v>21</v>
      </c>
      <c r="E43" s="268">
        <v>5.1647811116576486E-3</v>
      </c>
    </row>
    <row r="44" spans="1:5" x14ac:dyDescent="0.2">
      <c r="A44" s="264" t="s">
        <v>44</v>
      </c>
      <c r="B44" s="266">
        <v>1865328.1500000004</v>
      </c>
      <c r="C44" s="268">
        <v>3.3887895745359081E-3</v>
      </c>
      <c r="D44" s="267">
        <v>12</v>
      </c>
      <c r="E44" s="268">
        <v>2.9513034923757992E-3</v>
      </c>
    </row>
    <row r="45" spans="1:5" x14ac:dyDescent="0.2">
      <c r="A45" s="264" t="s">
        <v>24</v>
      </c>
      <c r="B45" s="266">
        <v>9008964.3299999982</v>
      </c>
      <c r="C45" s="268">
        <v>1.6366816958651408E-2</v>
      </c>
      <c r="D45" s="267">
        <v>57</v>
      </c>
      <c r="E45" s="268">
        <v>1.4018691588785047E-2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1.175241430851836E-3</v>
      </c>
      <c r="D48" s="267">
        <v>3</v>
      </c>
      <c r="E48" s="268">
        <v>7.3782587309394979E-4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550440831.1500001</v>
      </c>
      <c r="C50" s="273"/>
      <c r="D50" s="274">
        <v>4066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0.78394318329038604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635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4290430.75</v>
      </c>
      <c r="C59" s="268">
        <v>7.7945357742380469E-3</v>
      </c>
      <c r="D59" s="267">
        <v>75</v>
      </c>
      <c r="E59" s="268">
        <v>1.8445646827348745E-2</v>
      </c>
    </row>
    <row r="60" spans="1:5" x14ac:dyDescent="0.2">
      <c r="A60" s="264" t="s">
        <v>17</v>
      </c>
      <c r="B60" s="266">
        <v>66237006.330000006</v>
      </c>
      <c r="C60" s="268">
        <v>0.12033447117579442</v>
      </c>
      <c r="D60" s="267">
        <v>436</v>
      </c>
      <c r="E60" s="268">
        <v>0.10723069355632071</v>
      </c>
    </row>
    <row r="61" spans="1:5" x14ac:dyDescent="0.2">
      <c r="A61" s="264" t="s">
        <v>18</v>
      </c>
      <c r="B61" s="266">
        <v>52223369.600000001</v>
      </c>
      <c r="C61" s="268">
        <v>9.4875537286892631E-2</v>
      </c>
      <c r="D61" s="267">
        <v>279</v>
      </c>
      <c r="E61" s="268">
        <v>6.861780619773733E-2</v>
      </c>
    </row>
    <row r="62" spans="1:5" x14ac:dyDescent="0.2">
      <c r="A62" s="264" t="s">
        <v>19</v>
      </c>
      <c r="B62" s="266">
        <v>39639128.609999992</v>
      </c>
      <c r="C62" s="268">
        <v>7.2013423363206083E-2</v>
      </c>
      <c r="D62" s="267">
        <v>275</v>
      </c>
      <c r="E62" s="268">
        <v>6.7634038366945398E-2</v>
      </c>
    </row>
    <row r="63" spans="1:5" x14ac:dyDescent="0.2">
      <c r="A63" s="264" t="s">
        <v>20</v>
      </c>
      <c r="B63" s="266">
        <v>80222003.070000038</v>
      </c>
      <c r="C63" s="268">
        <v>0.14574137405903817</v>
      </c>
      <c r="D63" s="267">
        <v>514</v>
      </c>
      <c r="E63" s="268">
        <v>0.12641416625676341</v>
      </c>
    </row>
    <row r="64" spans="1:5" x14ac:dyDescent="0.2">
      <c r="A64" s="264" t="s">
        <v>21</v>
      </c>
      <c r="B64" s="266">
        <v>94701021.429999992</v>
      </c>
      <c r="C64" s="268">
        <v>0.17204577871185051</v>
      </c>
      <c r="D64" s="267">
        <v>637</v>
      </c>
      <c r="E64" s="268">
        <v>0.15666502705361535</v>
      </c>
    </row>
    <row r="65" spans="1:5" x14ac:dyDescent="0.2">
      <c r="A65" s="264" t="s">
        <v>22</v>
      </c>
      <c r="B65" s="266">
        <v>49414844.060000017</v>
      </c>
      <c r="C65" s="268">
        <v>8.977321678110399E-2</v>
      </c>
      <c r="D65" s="267">
        <v>407</v>
      </c>
      <c r="E65" s="268">
        <v>0.10009837678307919</v>
      </c>
    </row>
    <row r="66" spans="1:5" x14ac:dyDescent="0.2">
      <c r="A66" s="264" t="s">
        <v>23</v>
      </c>
      <c r="B66" s="266">
        <v>49647847.539999999</v>
      </c>
      <c r="C66" s="268">
        <v>9.019652018959784E-2</v>
      </c>
      <c r="D66" s="267">
        <v>419</v>
      </c>
      <c r="E66" s="268">
        <v>0.103049680275455</v>
      </c>
    </row>
    <row r="67" spans="1:5" x14ac:dyDescent="0.2">
      <c r="A67" s="264" t="s">
        <v>39</v>
      </c>
      <c r="B67" s="266">
        <v>77443871.899999991</v>
      </c>
      <c r="C67" s="268">
        <v>0.14069427178612742</v>
      </c>
      <c r="D67" s="267">
        <v>702</v>
      </c>
      <c r="E67" s="268">
        <v>0.17265125430398426</v>
      </c>
    </row>
    <row r="68" spans="1:5" x14ac:dyDescent="0.2">
      <c r="A68" s="264" t="s">
        <v>40</v>
      </c>
      <c r="B68" s="266">
        <v>3228949.66</v>
      </c>
      <c r="C68" s="268">
        <v>5.8661158062238341E-3</v>
      </c>
      <c r="D68" s="267">
        <v>37</v>
      </c>
      <c r="E68" s="268">
        <v>9.0998524348253809E-3</v>
      </c>
    </row>
    <row r="69" spans="1:5" x14ac:dyDescent="0.2">
      <c r="A69" s="264" t="s">
        <v>41</v>
      </c>
      <c r="B69" s="266">
        <v>4856492.49</v>
      </c>
      <c r="C69" s="268">
        <v>8.82291468068175E-3</v>
      </c>
      <c r="D69" s="267">
        <v>41</v>
      </c>
      <c r="E69" s="268">
        <v>1.0083620265617314E-2</v>
      </c>
    </row>
    <row r="70" spans="1:5" x14ac:dyDescent="0.2">
      <c r="A70" s="264" t="s">
        <v>42</v>
      </c>
      <c r="B70" s="266">
        <v>3633072.02</v>
      </c>
      <c r="C70" s="268">
        <v>6.600295280438517E-3</v>
      </c>
      <c r="D70" s="267">
        <v>37</v>
      </c>
      <c r="E70" s="268">
        <v>9.0998524348253809E-3</v>
      </c>
    </row>
    <row r="71" spans="1:5" x14ac:dyDescent="0.2">
      <c r="A71" s="264" t="s">
        <v>43</v>
      </c>
      <c r="B71" s="266">
        <v>1612318.3599999999</v>
      </c>
      <c r="C71" s="268">
        <v>2.9291401886584038E-3</v>
      </c>
      <c r="D71" s="267">
        <v>12</v>
      </c>
      <c r="E71" s="268">
        <v>2.9513034923757992E-3</v>
      </c>
    </row>
    <row r="72" spans="1:5" x14ac:dyDescent="0.2">
      <c r="A72" s="264" t="s">
        <v>44</v>
      </c>
      <c r="B72" s="266">
        <v>2585433.2699999996</v>
      </c>
      <c r="C72" s="268">
        <v>4.697023047142819E-3</v>
      </c>
      <c r="D72" s="267">
        <v>18</v>
      </c>
      <c r="E72" s="268">
        <v>4.426955238563699E-3</v>
      </c>
    </row>
    <row r="73" spans="1:5" x14ac:dyDescent="0.2">
      <c r="A73" s="264" t="s">
        <v>24</v>
      </c>
      <c r="B73" s="266">
        <v>7604594.8199999984</v>
      </c>
      <c r="C73" s="268">
        <v>1.3815462788456689E-2</v>
      </c>
      <c r="D73" s="267">
        <v>80</v>
      </c>
      <c r="E73" s="268">
        <v>1.9675356615838663E-2</v>
      </c>
    </row>
    <row r="74" spans="1:5" x14ac:dyDescent="0.2">
      <c r="A74" s="264" t="s">
        <v>25</v>
      </c>
      <c r="B74" s="266">
        <v>263966.96999999997</v>
      </c>
      <c r="C74" s="268">
        <v>4.7955557629783936E-4</v>
      </c>
      <c r="D74" s="267">
        <v>3</v>
      </c>
      <c r="E74" s="268">
        <v>7.3782587309394979E-4</v>
      </c>
    </row>
    <row r="75" spans="1:5" x14ac:dyDescent="0.2">
      <c r="A75" s="264" t="s">
        <v>26</v>
      </c>
      <c r="B75" s="266">
        <v>609520.69999999995</v>
      </c>
      <c r="C75" s="268">
        <v>1.1073319156330902E-3</v>
      </c>
      <c r="D75" s="267">
        <v>6</v>
      </c>
      <c r="E75" s="268">
        <v>1.4756517461878996E-3</v>
      </c>
    </row>
    <row r="76" spans="1:5" x14ac:dyDescent="0.2">
      <c r="A76" s="264" t="s">
        <v>3</v>
      </c>
      <c r="B76" s="266">
        <v>12226959.569999998</v>
      </c>
      <c r="C76" s="268">
        <v>2.2213031588617819E-2</v>
      </c>
      <c r="D76" s="267">
        <v>88</v>
      </c>
      <c r="E76" s="268">
        <v>2.164289227742253E-2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550440831.15000021</v>
      </c>
      <c r="C78" s="273"/>
      <c r="D78" s="274">
        <v>4066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0.67051185444795536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9.5596469270028625E-4</v>
      </c>
      <c r="D88" s="267">
        <v>5</v>
      </c>
      <c r="E88" s="268">
        <v>1.2297097884899164E-3</v>
      </c>
    </row>
    <row r="89" spans="1:5" x14ac:dyDescent="0.2">
      <c r="A89" s="264" t="s">
        <v>528</v>
      </c>
      <c r="B89" s="266">
        <v>438210353.22000015</v>
      </c>
      <c r="C89" s="268">
        <v>0.79610800729385545</v>
      </c>
      <c r="D89" s="267">
        <v>3275</v>
      </c>
      <c r="E89" s="268">
        <v>0.80545991146089524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111704275.93000001</v>
      </c>
      <c r="C91" s="268">
        <v>0.20293602801344435</v>
      </c>
      <c r="D91" s="267">
        <v>786</v>
      </c>
      <c r="E91" s="268">
        <v>0.19331037875061485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550440831.1500001</v>
      </c>
      <c r="C93" s="273"/>
      <c r="D93" s="274">
        <v>4066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538902387.82999992</v>
      </c>
      <c r="C100" s="268">
        <v>0.9790378135722716</v>
      </c>
      <c r="D100" s="267">
        <v>3900</v>
      </c>
      <c r="E100" s="268">
        <v>0.95917363502213482</v>
      </c>
    </row>
    <row r="101" spans="1:5" x14ac:dyDescent="0.2">
      <c r="A101" s="264" t="s">
        <v>5</v>
      </c>
      <c r="B101" s="266">
        <v>11538443.32</v>
      </c>
      <c r="C101" s="268">
        <v>2.0962186427728274E-2</v>
      </c>
      <c r="D101" s="267">
        <v>166</v>
      </c>
      <c r="E101" s="268">
        <v>4.0826364977865223E-2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550440831.14999998</v>
      </c>
      <c r="C103" s="273"/>
      <c r="D103" s="274">
        <v>4066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127277019.67999987</v>
      </c>
      <c r="C110" s="268">
        <v>0.23122743168250876</v>
      </c>
      <c r="D110" s="267">
        <v>1729</v>
      </c>
      <c r="E110" s="268">
        <v>0.42523364485981308</v>
      </c>
    </row>
    <row r="111" spans="1:5" x14ac:dyDescent="0.2">
      <c r="A111" s="264" t="s">
        <v>69</v>
      </c>
      <c r="B111" s="266">
        <v>232148126.34999973</v>
      </c>
      <c r="C111" s="268">
        <v>0.4217494655419875</v>
      </c>
      <c r="D111" s="267">
        <v>1719</v>
      </c>
      <c r="E111" s="268">
        <v>0.42277422528283326</v>
      </c>
    </row>
    <row r="112" spans="1:5" x14ac:dyDescent="0.2">
      <c r="A112" s="264" t="s">
        <v>70</v>
      </c>
      <c r="B112" s="266">
        <v>100410722.26999998</v>
      </c>
      <c r="C112" s="268">
        <v>0.18241873892279847</v>
      </c>
      <c r="D112" s="267">
        <v>425</v>
      </c>
      <c r="E112" s="268">
        <v>0.10452533202164289</v>
      </c>
    </row>
    <row r="113" spans="1:5" x14ac:dyDescent="0.2">
      <c r="A113" s="264" t="s">
        <v>71</v>
      </c>
      <c r="B113" s="266">
        <v>32821888.329999998</v>
      </c>
      <c r="C113" s="268">
        <v>5.962836779645761E-2</v>
      </c>
      <c r="D113" s="267">
        <v>95</v>
      </c>
      <c r="E113" s="268">
        <v>2.336448598130841E-2</v>
      </c>
    </row>
    <row r="114" spans="1:5" x14ac:dyDescent="0.2">
      <c r="A114" s="264" t="s">
        <v>72</v>
      </c>
      <c r="B114" s="266">
        <v>19199312.310000002</v>
      </c>
      <c r="C114" s="268">
        <v>3.4879883946632648E-2</v>
      </c>
      <c r="D114" s="267">
        <v>43</v>
      </c>
      <c r="E114" s="268">
        <v>1.057550418101328E-2</v>
      </c>
    </row>
    <row r="115" spans="1:5" x14ac:dyDescent="0.2">
      <c r="A115" s="264" t="s">
        <v>73</v>
      </c>
      <c r="B115" s="266">
        <v>23614360.32</v>
      </c>
      <c r="C115" s="268">
        <v>4.2900815098807402E-2</v>
      </c>
      <c r="D115" s="267">
        <v>41</v>
      </c>
      <c r="E115" s="268">
        <v>1.0083620265617314E-2</v>
      </c>
    </row>
    <row r="116" spans="1:5" x14ac:dyDescent="0.2">
      <c r="A116" s="264" t="s">
        <v>74</v>
      </c>
      <c r="B116" s="266">
        <v>5709147.4000000004</v>
      </c>
      <c r="C116" s="268">
        <v>1.0371954762280727E-2</v>
      </c>
      <c r="D116" s="267">
        <v>7</v>
      </c>
      <c r="E116" s="268">
        <v>1.721593703885883E-3</v>
      </c>
    </row>
    <row r="117" spans="1:5" x14ac:dyDescent="0.2">
      <c r="A117" s="264" t="s">
        <v>144</v>
      </c>
      <c r="B117" s="266">
        <v>5240154.49</v>
      </c>
      <c r="C117" s="268">
        <v>9.5199232932122648E-3</v>
      </c>
      <c r="D117" s="267">
        <v>5</v>
      </c>
      <c r="E117" s="268">
        <v>1.2297097884899164E-3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7.3034189553145452E-3</v>
      </c>
      <c r="D121" s="267">
        <v>2</v>
      </c>
      <c r="E121" s="268">
        <v>4.9188391539596653E-4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550440831.14999962</v>
      </c>
      <c r="C123" s="273"/>
      <c r="D123" s="274">
        <v>4066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135376.49560993598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351838841.34999973</v>
      </c>
      <c r="C132" s="268">
        <v>0.63919466260329216</v>
      </c>
      <c r="D132" s="267">
        <v>2408</v>
      </c>
      <c r="E132" s="268">
        <v>0.59222823413674375</v>
      </c>
    </row>
    <row r="133" spans="1:5" x14ac:dyDescent="0.2">
      <c r="A133" s="264" t="s">
        <v>7</v>
      </c>
      <c r="B133" s="266">
        <v>180613892.70999983</v>
      </c>
      <c r="C133" s="268">
        <v>0.32812589925906327</v>
      </c>
      <c r="D133" s="267">
        <v>1434</v>
      </c>
      <c r="E133" s="268">
        <v>0.35268076733890802</v>
      </c>
    </row>
    <row r="134" spans="1:5" x14ac:dyDescent="0.2">
      <c r="A134" s="264" t="s">
        <v>8</v>
      </c>
      <c r="B134" s="266">
        <v>17988097.09</v>
      </c>
      <c r="C134" s="268">
        <v>3.2679438137644436E-2</v>
      </c>
      <c r="D134" s="267">
        <v>224</v>
      </c>
      <c r="E134" s="268">
        <v>5.5090998524348254E-2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550440831.14999962</v>
      </c>
      <c r="C136" s="268"/>
      <c r="D136" s="274">
        <v>4066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3.5364927342563493E-4</v>
      </c>
      <c r="D150" s="267">
        <v>1</v>
      </c>
      <c r="E150" s="268">
        <v>2.4594195769798326E-4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550246168.14999974</v>
      </c>
      <c r="C154" s="268">
        <v>0.99964635072657437</v>
      </c>
      <c r="D154" s="267">
        <v>4065</v>
      </c>
      <c r="E154" s="268">
        <v>0.999754058042302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550440831.14999974</v>
      </c>
      <c r="C156" s="268"/>
      <c r="D156" s="281">
        <v>4066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148.7565712660639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86800712.899999961</v>
      </c>
      <c r="C165" s="268">
        <v>0.15769308522889361</v>
      </c>
      <c r="D165" s="267">
        <v>684</v>
      </c>
      <c r="E165" s="268">
        <v>0.16822429906542055</v>
      </c>
    </row>
    <row r="166" spans="1:5" x14ac:dyDescent="0.2">
      <c r="A166" s="264" t="s">
        <v>10</v>
      </c>
      <c r="B166" s="266">
        <v>153284659.69000012</v>
      </c>
      <c r="C166" s="268">
        <v>0.27847617948282027</v>
      </c>
      <c r="D166" s="267">
        <v>1109</v>
      </c>
      <c r="E166" s="268">
        <v>0.27274963108706346</v>
      </c>
    </row>
    <row r="167" spans="1:5" x14ac:dyDescent="0.2">
      <c r="A167" s="264" t="s">
        <v>11</v>
      </c>
      <c r="B167" s="266">
        <v>300246946.67999977</v>
      </c>
      <c r="C167" s="268">
        <v>0.54546634204572642</v>
      </c>
      <c r="D167" s="267">
        <v>2198</v>
      </c>
      <c r="E167" s="268">
        <v>0.54058042302016729</v>
      </c>
    </row>
    <row r="168" spans="1:5" x14ac:dyDescent="0.2">
      <c r="A168" s="264" t="s">
        <v>12</v>
      </c>
      <c r="B168" s="266">
        <v>10108511.880000003</v>
      </c>
      <c r="C168" s="268">
        <v>1.8364393242559701E-2</v>
      </c>
      <c r="D168" s="267">
        <v>75</v>
      </c>
      <c r="E168" s="268">
        <v>1.8445646827348745E-2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550440831.14999986</v>
      </c>
      <c r="C173" s="273"/>
      <c r="D173" s="274">
        <v>4066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9.7446276040854123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276996159.66999996</v>
      </c>
      <c r="C182" s="268">
        <v>0.50322603992020387</v>
      </c>
      <c r="D182" s="267">
        <v>2179</v>
      </c>
      <c r="E182" s="268">
        <v>0.53590752582390555</v>
      </c>
    </row>
    <row r="183" spans="1:6" x14ac:dyDescent="0.2">
      <c r="A183" s="264" t="s">
        <v>50</v>
      </c>
      <c r="B183" s="266">
        <v>273444671.47999978</v>
      </c>
      <c r="C183" s="268">
        <v>0.49677396007979613</v>
      </c>
      <c r="D183" s="267">
        <v>1887</v>
      </c>
      <c r="E183" s="268">
        <v>0.46409247417609445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550440831.14999974</v>
      </c>
      <c r="C185" s="271"/>
      <c r="D185" s="274">
        <v>4066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30424750.479999978</v>
      </c>
      <c r="C194" s="268">
        <v>5.5273425876557036E-2</v>
      </c>
      <c r="D194" s="267">
        <v>306</v>
      </c>
      <c r="E194" s="268">
        <v>7.5258239055582876E-2</v>
      </c>
      <c r="F194" s="268">
        <v>0.80210745168258402</v>
      </c>
      <c r="G194" s="168"/>
    </row>
    <row r="195" spans="1:7" x14ac:dyDescent="0.2">
      <c r="A195" s="264" t="s">
        <v>52</v>
      </c>
      <c r="B195" s="266">
        <v>67760439.959999993</v>
      </c>
      <c r="C195" s="268">
        <v>0.12310213219181529</v>
      </c>
      <c r="D195" s="267">
        <v>576</v>
      </c>
      <c r="E195" s="268">
        <v>0.14166256763403837</v>
      </c>
      <c r="F195" s="268">
        <v>0.80439772183121627</v>
      </c>
      <c r="G195" s="168"/>
    </row>
    <row r="196" spans="1:7" x14ac:dyDescent="0.2">
      <c r="A196" s="264" t="s">
        <v>53</v>
      </c>
      <c r="B196" s="266">
        <v>68202154.370000005</v>
      </c>
      <c r="C196" s="268">
        <v>0.12390460610908841</v>
      </c>
      <c r="D196" s="267">
        <v>607</v>
      </c>
      <c r="E196" s="268">
        <v>0.14928676832267584</v>
      </c>
      <c r="F196" s="268">
        <v>0.79966185266717549</v>
      </c>
      <c r="G196" s="168"/>
    </row>
    <row r="197" spans="1:7" x14ac:dyDescent="0.2">
      <c r="A197" s="264" t="s">
        <v>54</v>
      </c>
      <c r="B197" s="266">
        <v>26831534.259999998</v>
      </c>
      <c r="C197" s="268">
        <v>4.8745537651962746E-2</v>
      </c>
      <c r="D197" s="267">
        <v>242</v>
      </c>
      <c r="E197" s="268">
        <v>5.9517953762911954E-2</v>
      </c>
      <c r="F197" s="268">
        <v>0.79334501532754675</v>
      </c>
      <c r="G197" s="168"/>
    </row>
    <row r="198" spans="1:7" x14ac:dyDescent="0.2">
      <c r="A198" s="264" t="s">
        <v>55</v>
      </c>
      <c r="B198" s="266">
        <v>21269397.139999993</v>
      </c>
      <c r="C198" s="268">
        <v>3.8640660242379242E-2</v>
      </c>
      <c r="D198" s="267">
        <v>190</v>
      </c>
      <c r="E198" s="268">
        <v>4.6728971962616821E-2</v>
      </c>
      <c r="F198" s="268">
        <v>0.8038518694195026</v>
      </c>
      <c r="G198" s="168"/>
    </row>
    <row r="199" spans="1:7" x14ac:dyDescent="0.2">
      <c r="A199" s="264" t="s">
        <v>56</v>
      </c>
      <c r="B199" s="266">
        <v>19871276.330000006</v>
      </c>
      <c r="C199" s="268">
        <v>3.6100658246017554E-2</v>
      </c>
      <c r="D199" s="267">
        <v>160</v>
      </c>
      <c r="E199" s="268">
        <v>3.9350713231677326E-2</v>
      </c>
      <c r="F199" s="268">
        <v>0.79220142779634206</v>
      </c>
      <c r="G199" s="168"/>
    </row>
    <row r="200" spans="1:7" x14ac:dyDescent="0.2">
      <c r="A200" s="264" t="s">
        <v>27</v>
      </c>
      <c r="B200" s="266">
        <v>129598900.31</v>
      </c>
      <c r="C200" s="268">
        <v>0.23544565187730984</v>
      </c>
      <c r="D200" s="267">
        <v>802</v>
      </c>
      <c r="E200" s="268">
        <v>0.19724545007378258</v>
      </c>
      <c r="F200" s="268">
        <v>0.77801510278137331</v>
      </c>
      <c r="G200" s="168"/>
    </row>
    <row r="201" spans="1:7" x14ac:dyDescent="0.2">
      <c r="A201" s="264" t="s">
        <v>57</v>
      </c>
      <c r="B201" s="266">
        <v>64728957.760000035</v>
      </c>
      <c r="C201" s="268">
        <v>0.11759476059355199</v>
      </c>
      <c r="D201" s="267">
        <v>406</v>
      </c>
      <c r="E201" s="268">
        <v>9.9852434825381212E-2</v>
      </c>
      <c r="F201" s="268">
        <v>0.77950282259463399</v>
      </c>
      <c r="G201" s="168"/>
    </row>
    <row r="202" spans="1:7" x14ac:dyDescent="0.2">
      <c r="A202" s="264" t="s">
        <v>58</v>
      </c>
      <c r="B202" s="266">
        <v>75556854.550000042</v>
      </c>
      <c r="C202" s="268">
        <v>0.13726607888470779</v>
      </c>
      <c r="D202" s="267">
        <v>301</v>
      </c>
      <c r="E202" s="268">
        <v>7.4028529267092968E-2</v>
      </c>
      <c r="F202" s="268">
        <v>0.740764056301212</v>
      </c>
      <c r="G202" s="168"/>
    </row>
    <row r="203" spans="1:7" x14ac:dyDescent="0.2">
      <c r="A203" s="264" t="s">
        <v>59</v>
      </c>
      <c r="B203" s="266">
        <v>27074065.469999999</v>
      </c>
      <c r="C203" s="268">
        <v>4.9186150332336212E-2</v>
      </c>
      <c r="D203" s="267">
        <v>239</v>
      </c>
      <c r="E203" s="268">
        <v>5.8780127889818005E-2</v>
      </c>
      <c r="F203" s="268">
        <v>0.79691977627565103</v>
      </c>
      <c r="G203" s="168"/>
    </row>
    <row r="204" spans="1:7" x14ac:dyDescent="0.2">
      <c r="A204" s="264" t="s">
        <v>60</v>
      </c>
      <c r="B204" s="266">
        <v>19026864.52</v>
      </c>
      <c r="C204" s="268">
        <v>3.4566593615972155E-2</v>
      </c>
      <c r="D204" s="267">
        <v>236</v>
      </c>
      <c r="E204" s="268">
        <v>5.804230201672405E-2</v>
      </c>
      <c r="F204" s="268">
        <v>0.79111912207867441</v>
      </c>
      <c r="G204" s="168"/>
    </row>
    <row r="205" spans="1:7" x14ac:dyDescent="0.2">
      <c r="A205" s="264" t="s">
        <v>2</v>
      </c>
      <c r="B205" s="266">
        <v>95636</v>
      </c>
      <c r="C205" s="268">
        <v>1.7374437830164951E-4</v>
      </c>
      <c r="D205" s="267">
        <v>1</v>
      </c>
      <c r="E205" s="268">
        <v>2.4594195769798326E-4</v>
      </c>
      <c r="F205" s="268">
        <v>0.57267065868263478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550440831.1500001</v>
      </c>
      <c r="C207" s="273"/>
      <c r="D207" s="274">
        <v>4066</v>
      </c>
      <c r="E207" s="273"/>
      <c r="F207" s="286">
        <v>0.78394318329038604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1.6355981407103511E-4</v>
      </c>
      <c r="D214" s="267">
        <v>1</v>
      </c>
      <c r="E214" s="268">
        <v>2.4594195769798326E-4</v>
      </c>
    </row>
    <row r="215" spans="1:7" x14ac:dyDescent="0.2">
      <c r="A215" s="264" t="s">
        <v>303</v>
      </c>
      <c r="B215" s="266">
        <v>12201412.959999997</v>
      </c>
      <c r="C215" s="268">
        <v>2.2166620405881566E-2</v>
      </c>
      <c r="D215" s="267">
        <v>82</v>
      </c>
      <c r="E215" s="268">
        <v>2.0167240531234629E-2</v>
      </c>
    </row>
    <row r="216" spans="1:7" x14ac:dyDescent="0.2">
      <c r="A216" s="264" t="s">
        <v>280</v>
      </c>
      <c r="B216" s="266">
        <v>508627026.26999998</v>
      </c>
      <c r="C216" s="268">
        <v>0.92403578638481265</v>
      </c>
      <c r="D216" s="267">
        <v>3760</v>
      </c>
      <c r="E216" s="268">
        <v>0.92474176094441707</v>
      </c>
    </row>
    <row r="217" spans="1:7" x14ac:dyDescent="0.2">
      <c r="A217" s="264" t="s">
        <v>281</v>
      </c>
      <c r="B217" s="266">
        <v>4771168.82</v>
      </c>
      <c r="C217" s="268">
        <v>8.6679049772378086E-3</v>
      </c>
      <c r="D217" s="267">
        <v>36</v>
      </c>
      <c r="E217" s="268">
        <v>8.8539104771273979E-3</v>
      </c>
    </row>
    <row r="218" spans="1:7" x14ac:dyDescent="0.2">
      <c r="A218" s="264" t="s">
        <v>282</v>
      </c>
      <c r="B218" s="266">
        <v>16040433.550000001</v>
      </c>
      <c r="C218" s="268">
        <v>2.9141067744716136E-2</v>
      </c>
      <c r="D218" s="267">
        <v>115</v>
      </c>
      <c r="E218" s="268">
        <v>2.8283325135268076E-2</v>
      </c>
    </row>
    <row r="219" spans="1:7" x14ac:dyDescent="0.2">
      <c r="A219" s="264" t="s">
        <v>283</v>
      </c>
      <c r="B219" s="266">
        <v>8706804.5499999989</v>
      </c>
      <c r="C219" s="268">
        <v>1.5817875523168302E-2</v>
      </c>
      <c r="D219" s="267">
        <v>71</v>
      </c>
      <c r="E219" s="268">
        <v>1.7461878996556813E-2</v>
      </c>
    </row>
    <row r="220" spans="1:7" x14ac:dyDescent="0.2">
      <c r="A220" s="264" t="s">
        <v>38</v>
      </c>
      <c r="B220" s="266">
        <v>3955</v>
      </c>
      <c r="C220" s="268">
        <v>7.185150112750681E-6</v>
      </c>
      <c r="D220" s="267">
        <v>1</v>
      </c>
      <c r="E220" s="268">
        <v>2.4594195769798326E-4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550440831.14999986</v>
      </c>
      <c r="C229" s="273"/>
      <c r="D229" s="274">
        <v>4066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2.7679103866330969E-2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305839847.38999981</v>
      </c>
      <c r="C240" s="268">
        <v>0.55562710845964813</v>
      </c>
      <c r="D240" s="267">
        <v>2142</v>
      </c>
      <c r="E240" s="268">
        <v>0.52680767338908019</v>
      </c>
    </row>
    <row r="241" spans="1:6" x14ac:dyDescent="0.2">
      <c r="A241" s="264" t="s">
        <v>534</v>
      </c>
      <c r="B241" s="266">
        <v>244600983.76000008</v>
      </c>
      <c r="C241" s="268">
        <v>0.44437289154035198</v>
      </c>
      <c r="D241" s="267">
        <v>1924</v>
      </c>
      <c r="E241" s="268">
        <v>0.47319232661091981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550440831.14999986</v>
      </c>
      <c r="C243" s="268"/>
      <c r="D243" s="281">
        <v>4066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64207932.220000029</v>
      </c>
      <c r="C251" s="268">
        <v>0.11664820010872846</v>
      </c>
      <c r="D251" s="267">
        <v>473</v>
      </c>
      <c r="E251" s="268">
        <v>0.11633054599114609</v>
      </c>
      <c r="F251" s="168"/>
    </row>
    <row r="252" spans="1:6" x14ac:dyDescent="0.2">
      <c r="A252" s="264" t="s">
        <v>37</v>
      </c>
      <c r="B252" s="266">
        <v>486232898.93000007</v>
      </c>
      <c r="C252" s="268">
        <v>0.88335179989127155</v>
      </c>
      <c r="D252" s="267">
        <v>3593</v>
      </c>
      <c r="E252" s="268">
        <v>0.88366945400885388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550440831.1500001</v>
      </c>
      <c r="C254" s="268"/>
      <c r="D254" s="281">
        <v>4066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3.0349979504676848E-3</v>
      </c>
      <c r="D263" s="267">
        <v>7</v>
      </c>
      <c r="E263" s="268">
        <v>3.2679738562091504E-3</v>
      </c>
      <c r="F263" s="168"/>
    </row>
    <row r="264" spans="1:6" x14ac:dyDescent="0.2">
      <c r="A264" s="264" t="s">
        <v>148</v>
      </c>
      <c r="B264" s="266">
        <v>6696771.4799999995</v>
      </c>
      <c r="C264" s="268">
        <v>2.1896334101489483E-2</v>
      </c>
      <c r="D264" s="267">
        <v>45</v>
      </c>
      <c r="E264" s="268">
        <v>2.100840336134454E-2</v>
      </c>
      <c r="F264" s="168"/>
    </row>
    <row r="265" spans="1:6" x14ac:dyDescent="0.2">
      <c r="A265" s="264" t="s">
        <v>80</v>
      </c>
      <c r="B265" s="266">
        <v>99251352.980000034</v>
      </c>
      <c r="C265" s="268">
        <v>0.32452067259056966</v>
      </c>
      <c r="D265" s="267">
        <v>723</v>
      </c>
      <c r="E265" s="268">
        <v>0.33753501400560226</v>
      </c>
      <c r="F265" s="168"/>
    </row>
    <row r="266" spans="1:6" x14ac:dyDescent="0.2">
      <c r="A266" s="264" t="s">
        <v>81</v>
      </c>
      <c r="B266" s="266">
        <v>84443724.439999983</v>
      </c>
      <c r="C266" s="268">
        <v>0.27610438979953855</v>
      </c>
      <c r="D266" s="267">
        <v>634</v>
      </c>
      <c r="E266" s="268">
        <v>0.29598506069094305</v>
      </c>
      <c r="F266" s="168"/>
    </row>
    <row r="267" spans="1:6" x14ac:dyDescent="0.2">
      <c r="A267" s="264" t="s">
        <v>82</v>
      </c>
      <c r="B267" s="266">
        <v>75511312.700000048</v>
      </c>
      <c r="C267" s="268">
        <v>0.24689821599246911</v>
      </c>
      <c r="D267" s="267">
        <v>511</v>
      </c>
      <c r="E267" s="268">
        <v>0.23856209150326799</v>
      </c>
      <c r="F267" s="168"/>
    </row>
    <row r="268" spans="1:6" x14ac:dyDescent="0.2">
      <c r="A268" s="264" t="s">
        <v>83</v>
      </c>
      <c r="B268" s="266">
        <v>24961595.979999997</v>
      </c>
      <c r="C268" s="268">
        <v>8.1616559101174033E-2</v>
      </c>
      <c r="D268" s="267">
        <v>137</v>
      </c>
      <c r="E268" s="268">
        <v>6.3958916900093365E-2</v>
      </c>
      <c r="F268" s="168"/>
    </row>
    <row r="269" spans="1:6" x14ac:dyDescent="0.2">
      <c r="A269" s="264" t="s">
        <v>84</v>
      </c>
      <c r="B269" s="266">
        <v>10167431.040000001</v>
      </c>
      <c r="C269" s="268">
        <v>3.3244298042807742E-2</v>
      </c>
      <c r="D269" s="267">
        <v>60</v>
      </c>
      <c r="E269" s="268">
        <v>2.8011204481792718E-2</v>
      </c>
      <c r="F269" s="168"/>
    </row>
    <row r="270" spans="1:6" x14ac:dyDescent="0.2">
      <c r="A270" s="264" t="s">
        <v>85</v>
      </c>
      <c r="B270" s="266">
        <v>1918264.5699999998</v>
      </c>
      <c r="C270" s="268">
        <v>6.2721211325804504E-3</v>
      </c>
      <c r="D270" s="267">
        <v>11</v>
      </c>
      <c r="E270" s="268">
        <v>5.1353874883286648E-3</v>
      </c>
      <c r="F270" s="168"/>
    </row>
    <row r="271" spans="1:6" x14ac:dyDescent="0.2">
      <c r="A271" s="264" t="s">
        <v>86</v>
      </c>
      <c r="B271" s="266">
        <v>1006552.6399999999</v>
      </c>
      <c r="C271" s="268">
        <v>3.2911101957112422E-3</v>
      </c>
      <c r="D271" s="267">
        <v>6</v>
      </c>
      <c r="E271" s="268">
        <v>2.8011204481792717E-3</v>
      </c>
      <c r="F271" s="168"/>
    </row>
    <row r="272" spans="1:6" x14ac:dyDescent="0.2">
      <c r="A272" s="264" t="s">
        <v>0</v>
      </c>
      <c r="B272" s="266">
        <v>382105.1</v>
      </c>
      <c r="C272" s="268">
        <v>1.2493633621022183E-3</v>
      </c>
      <c r="D272" s="267">
        <v>2</v>
      </c>
      <c r="E272" s="268">
        <v>9.3370681605975728E-4</v>
      </c>
      <c r="F272" s="168"/>
    </row>
    <row r="273" spans="1:6" x14ac:dyDescent="0.2">
      <c r="A273" s="264" t="s">
        <v>67</v>
      </c>
      <c r="B273" s="266">
        <v>227592.54</v>
      </c>
      <c r="C273" s="268">
        <v>7.441559428643681E-4</v>
      </c>
      <c r="D273" s="267">
        <v>2</v>
      </c>
      <c r="E273" s="268">
        <v>9.3370681605975728E-4</v>
      </c>
      <c r="F273" s="168"/>
    </row>
    <row r="274" spans="1:6" x14ac:dyDescent="0.2">
      <c r="A274" s="264" t="s">
        <v>79</v>
      </c>
      <c r="B274" s="266">
        <v>344920.61</v>
      </c>
      <c r="C274" s="268">
        <v>1.1277817882251455E-3</v>
      </c>
      <c r="D274" s="267">
        <v>4</v>
      </c>
      <c r="E274" s="268">
        <v>1.8674136321195146E-3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305839847.39000016</v>
      </c>
      <c r="C276" s="268"/>
      <c r="D276" s="274">
        <v>2142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1.5530555708991984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550440831.14999974</v>
      </c>
      <c r="C288" s="268">
        <v>0.99999999999999933</v>
      </c>
      <c r="D288" s="267">
        <v>4066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550440831.14999974</v>
      </c>
      <c r="C290" s="271"/>
      <c r="D290" s="274">
        <v>4066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431928589.49999994</v>
      </c>
      <c r="C299" s="268">
        <v>0.78469576575124311</v>
      </c>
      <c r="D299" s="267">
        <v>3076</v>
      </c>
      <c r="E299" s="268">
        <v>0.7565174618789966</v>
      </c>
    </row>
    <row r="300" spans="1:6" x14ac:dyDescent="0.2">
      <c r="A300" s="264" t="s">
        <v>133</v>
      </c>
      <c r="B300" s="266">
        <v>87939876.469999984</v>
      </c>
      <c r="C300" s="268">
        <v>0.1597626329541596</v>
      </c>
      <c r="D300" s="267">
        <v>732</v>
      </c>
      <c r="E300" s="268">
        <v>0.18002951303492376</v>
      </c>
    </row>
    <row r="301" spans="1:6" x14ac:dyDescent="0.2">
      <c r="A301" s="264" t="s">
        <v>134</v>
      </c>
      <c r="B301" s="266">
        <v>17482544.440000005</v>
      </c>
      <c r="C301" s="268">
        <v>3.1760987649616892E-2</v>
      </c>
      <c r="D301" s="267">
        <v>135</v>
      </c>
      <c r="E301" s="268">
        <v>3.3202164289227745E-2</v>
      </c>
    </row>
    <row r="302" spans="1:6" x14ac:dyDescent="0.2">
      <c r="A302" s="264" t="s">
        <v>135</v>
      </c>
      <c r="B302" s="266">
        <v>8293774.1499999994</v>
      </c>
      <c r="C302" s="268">
        <v>1.5067512583818247E-2</v>
      </c>
      <c r="D302" s="267">
        <v>45</v>
      </c>
      <c r="E302" s="268">
        <v>1.1067388096409248E-2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4796046.5900000017</v>
      </c>
      <c r="C305" s="268">
        <v>8.7131010611620797E-3</v>
      </c>
      <c r="D305" s="267">
        <v>78</v>
      </c>
      <c r="E305" s="268">
        <v>1.9183472700442697E-2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550440831.14999998</v>
      </c>
      <c r="C307" s="271"/>
      <c r="D307" s="274">
        <v>4066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56CFB-B160-4DAB-B82E-FFCC03678485}">
  <sheetPr>
    <tabColor rgb="FFF4F4F4"/>
  </sheetPr>
  <dimension ref="A1:J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637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547234064.32999969</v>
      </c>
      <c r="C6" s="266">
        <v>320180222.0200001</v>
      </c>
      <c r="D6" s="266">
        <v>227053842.31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4041</v>
      </c>
      <c r="C7" s="267">
        <v>2342</v>
      </c>
      <c r="D7" s="267">
        <v>1699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0.78397990973461384</v>
      </c>
      <c r="C8" s="268">
        <v>0.78770728520454325</v>
      </c>
      <c r="D8" s="268">
        <v>0.7787237471725873</v>
      </c>
      <c r="G8" s="157"/>
      <c r="H8" s="157"/>
      <c r="I8" s="157"/>
      <c r="J8" s="157"/>
    </row>
    <row r="9" spans="1:10" x14ac:dyDescent="0.2">
      <c r="A9" s="264" t="s">
        <v>155</v>
      </c>
      <c r="B9" s="268">
        <v>8.3333333333333332E-3</v>
      </c>
      <c r="C9" s="268">
        <v>2.666909090909091E-2</v>
      </c>
      <c r="D9" s="268">
        <v>8.3333333333333332E-3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12.478460898013585</v>
      </c>
      <c r="C11" s="266">
        <v>12.477558211155818</v>
      </c>
      <c r="D11" s="266">
        <v>12.479733822865205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12.306639288158795</v>
      </c>
      <c r="C12" s="266">
        <v>12.306639288158795</v>
      </c>
      <c r="D12" s="266">
        <v>12.344969199178644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16.856947296372347</v>
      </c>
      <c r="C13" s="266">
        <v>16.856947296372347</v>
      </c>
      <c r="D13" s="266">
        <v>12.717316906228611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135420.45640435527</v>
      </c>
      <c r="C14" s="266">
        <v>136712.30658411616</v>
      </c>
      <c r="D14" s="266">
        <v>133639.69529723367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1000</v>
      </c>
      <c r="C15" s="266">
        <v>3813.68</v>
      </c>
      <c r="D15" s="266">
        <v>1000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9.6713016406391006</v>
      </c>
      <c r="C17" s="266">
        <v>9.6713739034498349</v>
      </c>
      <c r="D17" s="266">
        <v>9.6711997391581761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17.666666666666668</v>
      </c>
      <c r="C19" s="266">
        <v>17.666666666666668</v>
      </c>
      <c r="D19" s="266">
        <v>17.666666666666668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0.55553064179622225</v>
      </c>
      <c r="C20" s="268">
        <v>0.78925843328391088</v>
      </c>
      <c r="D20" s="268">
        <v>0.22593914310403462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0.44446935820377803</v>
      </c>
      <c r="C21" s="268">
        <v>0.21074156671608921</v>
      </c>
      <c r="D21" s="268">
        <v>0.77406085689596538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0.37270773717223599</v>
      </c>
      <c r="C23" s="268">
        <v>0.31170583582694217</v>
      </c>
      <c r="D23" s="268">
        <v>0.45872963452339999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1.5541509867574783</v>
      </c>
      <c r="C24" s="266">
        <v>1.5878693087952003</v>
      </c>
      <c r="D24" s="266">
        <v>1.3880549178952715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1546550.8699999996</v>
      </c>
      <c r="C31" s="268">
        <v>2.8261231725285629E-3</v>
      </c>
      <c r="D31" s="267">
        <v>47</v>
      </c>
      <c r="E31" s="268">
        <v>1.1630784459292255E-2</v>
      </c>
    </row>
    <row r="32" spans="1:10" x14ac:dyDescent="0.2">
      <c r="A32" s="264" t="s">
        <v>17</v>
      </c>
      <c r="B32" s="266">
        <v>17846426.499999996</v>
      </c>
      <c r="C32" s="268">
        <v>3.2612053348415118E-2</v>
      </c>
      <c r="D32" s="267">
        <v>192</v>
      </c>
      <c r="E32" s="268">
        <v>4.7512991833704527E-2</v>
      </c>
    </row>
    <row r="33" spans="1:5" x14ac:dyDescent="0.2">
      <c r="A33" s="264" t="s">
        <v>18</v>
      </c>
      <c r="B33" s="266">
        <v>9820071.1699999999</v>
      </c>
      <c r="C33" s="268">
        <v>1.7944919386593913E-2</v>
      </c>
      <c r="D33" s="267">
        <v>84</v>
      </c>
      <c r="E33" s="268">
        <v>2.0786933927245732E-2</v>
      </c>
    </row>
    <row r="34" spans="1:5" x14ac:dyDescent="0.2">
      <c r="A34" s="264" t="s">
        <v>19</v>
      </c>
      <c r="B34" s="266">
        <v>9940075.6000000034</v>
      </c>
      <c r="C34" s="268">
        <v>1.8164212076545387E-2</v>
      </c>
      <c r="D34" s="267">
        <v>87</v>
      </c>
      <c r="E34" s="268">
        <v>2.1529324424647365E-2</v>
      </c>
    </row>
    <row r="35" spans="1:5" x14ac:dyDescent="0.2">
      <c r="A35" s="264" t="s">
        <v>20</v>
      </c>
      <c r="B35" s="266">
        <v>16754824.02</v>
      </c>
      <c r="C35" s="268">
        <v>3.0617289953456351E-2</v>
      </c>
      <c r="D35" s="267">
        <v>119</v>
      </c>
      <c r="E35" s="268">
        <v>2.9448156396931453E-2</v>
      </c>
    </row>
    <row r="36" spans="1:5" x14ac:dyDescent="0.2">
      <c r="A36" s="264" t="s">
        <v>21</v>
      </c>
      <c r="B36" s="266">
        <v>33220695.940000005</v>
      </c>
      <c r="C36" s="268">
        <v>6.0706557039122533E-2</v>
      </c>
      <c r="D36" s="267">
        <v>232</v>
      </c>
      <c r="E36" s="268">
        <v>5.741153179905964E-2</v>
      </c>
    </row>
    <row r="37" spans="1:5" x14ac:dyDescent="0.2">
      <c r="A37" s="264" t="s">
        <v>22</v>
      </c>
      <c r="B37" s="266">
        <v>48729438.570000015</v>
      </c>
      <c r="C37" s="268">
        <v>8.9046793221217599E-2</v>
      </c>
      <c r="D37" s="267">
        <v>306</v>
      </c>
      <c r="E37" s="268">
        <v>7.5723830734966593E-2</v>
      </c>
    </row>
    <row r="38" spans="1:5" x14ac:dyDescent="0.2">
      <c r="A38" s="264" t="s">
        <v>23</v>
      </c>
      <c r="B38" s="266">
        <v>71781711.950000003</v>
      </c>
      <c r="C38" s="268">
        <v>0.13117186342901577</v>
      </c>
      <c r="D38" s="267">
        <v>505</v>
      </c>
      <c r="E38" s="268">
        <v>0.12496906706260827</v>
      </c>
    </row>
    <row r="39" spans="1:5" x14ac:dyDescent="0.2">
      <c r="A39" s="264" t="s">
        <v>39</v>
      </c>
      <c r="B39" s="266">
        <v>129300799.92000005</v>
      </c>
      <c r="C39" s="268">
        <v>0.2362806125351645</v>
      </c>
      <c r="D39" s="267">
        <v>879</v>
      </c>
      <c r="E39" s="268">
        <v>0.21752041573867856</v>
      </c>
    </row>
    <row r="40" spans="1:5" x14ac:dyDescent="0.2">
      <c r="A40" s="264" t="s">
        <v>40</v>
      </c>
      <c r="B40" s="266">
        <v>128188056.84999995</v>
      </c>
      <c r="C40" s="268">
        <v>0.23424721742595747</v>
      </c>
      <c r="D40" s="267">
        <v>902</v>
      </c>
      <c r="E40" s="268">
        <v>0.22321207621875774</v>
      </c>
    </row>
    <row r="41" spans="1:5" x14ac:dyDescent="0.2">
      <c r="A41" s="264" t="s">
        <v>41</v>
      </c>
      <c r="B41" s="266">
        <v>61139214.830000035</v>
      </c>
      <c r="C41" s="268">
        <v>0.11172406619981734</v>
      </c>
      <c r="D41" s="267">
        <v>560</v>
      </c>
      <c r="E41" s="268">
        <v>0.13857955951497153</v>
      </c>
    </row>
    <row r="42" spans="1:5" x14ac:dyDescent="0.2">
      <c r="A42" s="264" t="s">
        <v>42</v>
      </c>
      <c r="B42" s="266">
        <v>4728839.1100000003</v>
      </c>
      <c r="C42" s="268">
        <v>8.6413463967922044E-3</v>
      </c>
      <c r="D42" s="267">
        <v>35</v>
      </c>
      <c r="E42" s="268">
        <v>8.6612224696857205E-3</v>
      </c>
    </row>
    <row r="43" spans="1:5" x14ac:dyDescent="0.2">
      <c r="A43" s="264" t="s">
        <v>43</v>
      </c>
      <c r="B43" s="266">
        <v>2716165.6499999994</v>
      </c>
      <c r="C43" s="268">
        <v>4.963444030710161E-3</v>
      </c>
      <c r="D43" s="267">
        <v>21</v>
      </c>
      <c r="E43" s="268">
        <v>5.196733481811433E-3</v>
      </c>
    </row>
    <row r="44" spans="1:5" x14ac:dyDescent="0.2">
      <c r="A44" s="264" t="s">
        <v>44</v>
      </c>
      <c r="B44" s="266">
        <v>1865328.1500000004</v>
      </c>
      <c r="C44" s="268">
        <v>3.4086477278854961E-3</v>
      </c>
      <c r="D44" s="267">
        <v>12</v>
      </c>
      <c r="E44" s="268">
        <v>2.9695619896065329E-3</v>
      </c>
    </row>
    <row r="45" spans="1:5" x14ac:dyDescent="0.2">
      <c r="A45" s="264" t="s">
        <v>24</v>
      </c>
      <c r="B45" s="266">
        <v>9008964.3299999982</v>
      </c>
      <c r="C45" s="268">
        <v>1.6462725764394844E-2</v>
      </c>
      <c r="D45" s="267">
        <v>57</v>
      </c>
      <c r="E45" s="268">
        <v>1.4105419450631032E-2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1.1821282923825762E-3</v>
      </c>
      <c r="D48" s="267">
        <v>3</v>
      </c>
      <c r="E48" s="268">
        <v>7.4239049740163323E-4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547234064.33000016</v>
      </c>
      <c r="C50" s="273"/>
      <c r="D50" s="274">
        <v>4041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0.78397990973461307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638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4458929.330000001</v>
      </c>
      <c r="C59" s="268">
        <v>8.1481209241958293E-3</v>
      </c>
      <c r="D59" s="267">
        <v>78</v>
      </c>
      <c r="E59" s="268">
        <v>1.9302152932442463E-2</v>
      </c>
    </row>
    <row r="60" spans="1:5" x14ac:dyDescent="0.2">
      <c r="A60" s="264" t="s">
        <v>17</v>
      </c>
      <c r="B60" s="266">
        <v>65278001.650000028</v>
      </c>
      <c r="C60" s="268">
        <v>0.11928716778609609</v>
      </c>
      <c r="D60" s="267">
        <v>430</v>
      </c>
      <c r="E60" s="268">
        <v>0.10640930462756744</v>
      </c>
    </row>
    <row r="61" spans="1:5" x14ac:dyDescent="0.2">
      <c r="A61" s="264" t="s">
        <v>18</v>
      </c>
      <c r="B61" s="266">
        <v>51634039.619999997</v>
      </c>
      <c r="C61" s="268">
        <v>9.4354578754554594E-2</v>
      </c>
      <c r="D61" s="267">
        <v>274</v>
      </c>
      <c r="E61" s="268">
        <v>6.7804998762682506E-2</v>
      </c>
    </row>
    <row r="62" spans="1:5" x14ac:dyDescent="0.2">
      <c r="A62" s="264" t="s">
        <v>19</v>
      </c>
      <c r="B62" s="266">
        <v>39553461.649999999</v>
      </c>
      <c r="C62" s="268">
        <v>7.2278873389263212E-2</v>
      </c>
      <c r="D62" s="267">
        <v>275</v>
      </c>
      <c r="E62" s="268">
        <v>6.8052462261816382E-2</v>
      </c>
    </row>
    <row r="63" spans="1:5" x14ac:dyDescent="0.2">
      <c r="A63" s="264" t="s">
        <v>20</v>
      </c>
      <c r="B63" s="266">
        <v>80018656.150000006</v>
      </c>
      <c r="C63" s="268">
        <v>0.14622382151588084</v>
      </c>
      <c r="D63" s="267">
        <v>512</v>
      </c>
      <c r="E63" s="268">
        <v>0.1267013115565454</v>
      </c>
    </row>
    <row r="64" spans="1:5" x14ac:dyDescent="0.2">
      <c r="A64" s="264" t="s">
        <v>21</v>
      </c>
      <c r="B64" s="266">
        <v>94249947.479999989</v>
      </c>
      <c r="C64" s="268">
        <v>0.17222967944328146</v>
      </c>
      <c r="D64" s="267">
        <v>632</v>
      </c>
      <c r="E64" s="268">
        <v>0.15639693145261074</v>
      </c>
    </row>
    <row r="65" spans="1:5" x14ac:dyDescent="0.2">
      <c r="A65" s="264" t="s">
        <v>22</v>
      </c>
      <c r="B65" s="266">
        <v>49182305.030000009</v>
      </c>
      <c r="C65" s="268">
        <v>8.9874348538985432E-2</v>
      </c>
      <c r="D65" s="267">
        <v>405</v>
      </c>
      <c r="E65" s="268">
        <v>0.10022271714922049</v>
      </c>
    </row>
    <row r="66" spans="1:5" x14ac:dyDescent="0.2">
      <c r="A66" s="264" t="s">
        <v>23</v>
      </c>
      <c r="B66" s="266">
        <v>49353680.749999993</v>
      </c>
      <c r="C66" s="268">
        <v>9.0187515666492024E-2</v>
      </c>
      <c r="D66" s="267">
        <v>418</v>
      </c>
      <c r="E66" s="268">
        <v>0.10343974263796091</v>
      </c>
    </row>
    <row r="67" spans="1:5" x14ac:dyDescent="0.2">
      <c r="A67" s="264" t="s">
        <v>39</v>
      </c>
      <c r="B67" s="266">
        <v>77119473.780000016</v>
      </c>
      <c r="C67" s="268">
        <v>0.14092593792460703</v>
      </c>
      <c r="D67" s="267">
        <v>696</v>
      </c>
      <c r="E67" s="268">
        <v>0.17223459539717892</v>
      </c>
    </row>
    <row r="68" spans="1:5" x14ac:dyDescent="0.2">
      <c r="A68" s="264" t="s">
        <v>40</v>
      </c>
      <c r="B68" s="266">
        <v>3049220.91</v>
      </c>
      <c r="C68" s="268">
        <v>5.5720597615451428E-3</v>
      </c>
      <c r="D68" s="267">
        <v>37</v>
      </c>
      <c r="E68" s="268">
        <v>9.1561494679534769E-3</v>
      </c>
    </row>
    <row r="69" spans="1:5" x14ac:dyDescent="0.2">
      <c r="A69" s="264" t="s">
        <v>41</v>
      </c>
      <c r="B69" s="266">
        <v>4758361.3000000007</v>
      </c>
      <c r="C69" s="268">
        <v>8.6952944090310721E-3</v>
      </c>
      <c r="D69" s="267">
        <v>40</v>
      </c>
      <c r="E69" s="268">
        <v>9.8985399653551097E-3</v>
      </c>
    </row>
    <row r="70" spans="1:5" x14ac:dyDescent="0.2">
      <c r="A70" s="264" t="s">
        <v>42</v>
      </c>
      <c r="B70" s="266">
        <v>3632922.02</v>
      </c>
      <c r="C70" s="268">
        <v>6.6386986059574467E-3</v>
      </c>
      <c r="D70" s="267">
        <v>37</v>
      </c>
      <c r="E70" s="268">
        <v>9.1561494679534769E-3</v>
      </c>
    </row>
    <row r="71" spans="1:5" x14ac:dyDescent="0.2">
      <c r="A71" s="264" t="s">
        <v>43</v>
      </c>
      <c r="B71" s="266">
        <v>1612218.3599999999</v>
      </c>
      <c r="C71" s="268">
        <v>2.9461220802727279E-3</v>
      </c>
      <c r="D71" s="267">
        <v>12</v>
      </c>
      <c r="E71" s="268">
        <v>2.9695619896065329E-3</v>
      </c>
    </row>
    <row r="72" spans="1:5" x14ac:dyDescent="0.2">
      <c r="A72" s="264" t="s">
        <v>44</v>
      </c>
      <c r="B72" s="266">
        <v>2585433.2699999996</v>
      </c>
      <c r="C72" s="268">
        <v>4.7245473893615256E-3</v>
      </c>
      <c r="D72" s="267">
        <v>18</v>
      </c>
      <c r="E72" s="268">
        <v>4.4543429844097994E-3</v>
      </c>
    </row>
    <row r="73" spans="1:5" x14ac:dyDescent="0.2">
      <c r="A73" s="264" t="s">
        <v>24</v>
      </c>
      <c r="B73" s="266">
        <v>7383290.9399999985</v>
      </c>
      <c r="C73" s="268">
        <v>1.3492016344120769E-2</v>
      </c>
      <c r="D73" s="267">
        <v>77</v>
      </c>
      <c r="E73" s="268">
        <v>1.9054689433308587E-2</v>
      </c>
    </row>
    <row r="74" spans="1:5" x14ac:dyDescent="0.2">
      <c r="A74" s="264" t="s">
        <v>25</v>
      </c>
      <c r="B74" s="266">
        <v>345600.97</v>
      </c>
      <c r="C74" s="268">
        <v>6.3154140527259142E-4</v>
      </c>
      <c r="D74" s="267">
        <v>4</v>
      </c>
      <c r="E74" s="268">
        <v>9.8985399653551097E-4</v>
      </c>
    </row>
    <row r="75" spans="1:5" x14ac:dyDescent="0.2">
      <c r="A75" s="264" t="s">
        <v>26</v>
      </c>
      <c r="B75" s="266">
        <v>609520.69999999995</v>
      </c>
      <c r="C75" s="268">
        <v>1.1138208304818519E-3</v>
      </c>
      <c r="D75" s="267">
        <v>6</v>
      </c>
      <c r="E75" s="268">
        <v>1.4847809948032665E-3</v>
      </c>
    </row>
    <row r="76" spans="1:5" x14ac:dyDescent="0.2">
      <c r="A76" s="264" t="s">
        <v>3</v>
      </c>
      <c r="B76" s="266">
        <v>12409000.419999998</v>
      </c>
      <c r="C76" s="268">
        <v>2.2675855230600124E-2</v>
      </c>
      <c r="D76" s="267">
        <v>90</v>
      </c>
      <c r="E76" s="268">
        <v>2.2271714922048998E-2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547234064.33000004</v>
      </c>
      <c r="C78" s="273"/>
      <c r="D78" s="274">
        <v>4041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0.67069706335178714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9.6156660248160851E-4</v>
      </c>
      <c r="D88" s="267">
        <v>5</v>
      </c>
      <c r="E88" s="268">
        <v>1.2373174956693887E-3</v>
      </c>
    </row>
    <row r="89" spans="1:5" x14ac:dyDescent="0.2">
      <c r="A89" s="264" t="s">
        <v>528</v>
      </c>
      <c r="B89" s="266">
        <v>435729416.09999985</v>
      </c>
      <c r="C89" s="268">
        <v>0.79623957005213197</v>
      </c>
      <c r="D89" s="267">
        <v>3255</v>
      </c>
      <c r="E89" s="268">
        <v>0.80549368968077206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110978446.23000003</v>
      </c>
      <c r="C91" s="268">
        <v>0.20279886334538638</v>
      </c>
      <c r="D91" s="267">
        <v>781</v>
      </c>
      <c r="E91" s="268">
        <v>0.19326899282355853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547234064.32999992</v>
      </c>
      <c r="C93" s="273"/>
      <c r="D93" s="274">
        <v>4041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535992900.62999976</v>
      </c>
      <c r="C100" s="268">
        <v>0.97945821645119435</v>
      </c>
      <c r="D100" s="267">
        <v>3878</v>
      </c>
      <c r="E100" s="268">
        <v>0.95966344964117789</v>
      </c>
    </row>
    <row r="101" spans="1:5" x14ac:dyDescent="0.2">
      <c r="A101" s="264" t="s">
        <v>5</v>
      </c>
      <c r="B101" s="266">
        <v>11241163.700000003</v>
      </c>
      <c r="C101" s="268">
        <v>2.0541783548805578E-2</v>
      </c>
      <c r="D101" s="267">
        <v>163</v>
      </c>
      <c r="E101" s="268">
        <v>4.0336550358822075E-2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547234064.3299998</v>
      </c>
      <c r="C103" s="273"/>
      <c r="D103" s="274">
        <v>4041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126243388.21999986</v>
      </c>
      <c r="C110" s="268">
        <v>0.23069358515640764</v>
      </c>
      <c r="D110" s="267">
        <v>1716</v>
      </c>
      <c r="E110" s="268">
        <v>0.42464736451373425</v>
      </c>
    </row>
    <row r="111" spans="1:5" x14ac:dyDescent="0.2">
      <c r="A111" s="264" t="s">
        <v>69</v>
      </c>
      <c r="B111" s="266">
        <v>231150496.98999986</v>
      </c>
      <c r="C111" s="268">
        <v>0.42239785871701263</v>
      </c>
      <c r="D111" s="267">
        <v>1711</v>
      </c>
      <c r="E111" s="268">
        <v>0.42341004701806484</v>
      </c>
    </row>
    <row r="112" spans="1:5" x14ac:dyDescent="0.2">
      <c r="A112" s="264" t="s">
        <v>70</v>
      </c>
      <c r="B112" s="266">
        <v>99601584.419999987</v>
      </c>
      <c r="C112" s="268">
        <v>0.18200910892114533</v>
      </c>
      <c r="D112" s="267">
        <v>422</v>
      </c>
      <c r="E112" s="268">
        <v>0.10442959663449641</v>
      </c>
    </row>
    <row r="113" spans="1:5" x14ac:dyDescent="0.2">
      <c r="A113" s="264" t="s">
        <v>71</v>
      </c>
      <c r="B113" s="266">
        <v>32479738.91</v>
      </c>
      <c r="C113" s="268">
        <v>5.9352553189038447E-2</v>
      </c>
      <c r="D113" s="267">
        <v>94</v>
      </c>
      <c r="E113" s="268">
        <v>2.326156891858451E-2</v>
      </c>
    </row>
    <row r="114" spans="1:5" x14ac:dyDescent="0.2">
      <c r="A114" s="264" t="s">
        <v>72</v>
      </c>
      <c r="B114" s="266">
        <v>19193440.57</v>
      </c>
      <c r="C114" s="268">
        <v>3.5073548634987267E-2</v>
      </c>
      <c r="D114" s="267">
        <v>43</v>
      </c>
      <c r="E114" s="268">
        <v>1.0640930462756744E-2</v>
      </c>
    </row>
    <row r="115" spans="1:5" x14ac:dyDescent="0.2">
      <c r="A115" s="264" t="s">
        <v>73</v>
      </c>
      <c r="B115" s="266">
        <v>23605613.330000002</v>
      </c>
      <c r="C115" s="268">
        <v>4.3136227930001547E-2</v>
      </c>
      <c r="D115" s="267">
        <v>41</v>
      </c>
      <c r="E115" s="268">
        <v>1.0146003464488988E-2</v>
      </c>
    </row>
    <row r="116" spans="1:5" x14ac:dyDescent="0.2">
      <c r="A116" s="264" t="s">
        <v>74</v>
      </c>
      <c r="B116" s="266">
        <v>5699547.4000000004</v>
      </c>
      <c r="C116" s="268">
        <v>1.041519117962472E-2</v>
      </c>
      <c r="D116" s="267">
        <v>7</v>
      </c>
      <c r="E116" s="268">
        <v>1.7322444939371442E-3</v>
      </c>
    </row>
    <row r="117" spans="1:5" x14ac:dyDescent="0.2">
      <c r="A117" s="264" t="s">
        <v>144</v>
      </c>
      <c r="B117" s="266">
        <v>5240154.49</v>
      </c>
      <c r="C117" s="268">
        <v>9.5757096123314754E-3</v>
      </c>
      <c r="D117" s="267">
        <v>5</v>
      </c>
      <c r="E117" s="268">
        <v>1.2373174956693887E-3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7.3462166594507718E-3</v>
      </c>
      <c r="D121" s="267">
        <v>2</v>
      </c>
      <c r="E121" s="268">
        <v>4.9492699826775548E-4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547234064.3299998</v>
      </c>
      <c r="C123" s="273"/>
      <c r="D123" s="274">
        <v>4041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135420.45640435527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349889667.21999949</v>
      </c>
      <c r="C132" s="268">
        <v>0.63937844886974171</v>
      </c>
      <c r="D132" s="267">
        <v>2394</v>
      </c>
      <c r="E132" s="268">
        <v>0.59242761692650336</v>
      </c>
    </row>
    <row r="133" spans="1:5" x14ac:dyDescent="0.2">
      <c r="A133" s="264" t="s">
        <v>7</v>
      </c>
      <c r="B133" s="266">
        <v>179366322.75999993</v>
      </c>
      <c r="C133" s="268">
        <v>0.32776892823659526</v>
      </c>
      <c r="D133" s="267">
        <v>1423</v>
      </c>
      <c r="E133" s="268">
        <v>0.35214055926750804</v>
      </c>
    </row>
    <row r="134" spans="1:5" x14ac:dyDescent="0.2">
      <c r="A134" s="264" t="s">
        <v>8</v>
      </c>
      <c r="B134" s="266">
        <v>17978074.349999998</v>
      </c>
      <c r="C134" s="268">
        <v>3.285262289366301E-2</v>
      </c>
      <c r="D134" s="267">
        <v>224</v>
      </c>
      <c r="E134" s="268">
        <v>5.5431823805988614E-2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547234064.32999945</v>
      </c>
      <c r="C136" s="268"/>
      <c r="D136" s="274">
        <v>4041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3.557216421428984E-4</v>
      </c>
      <c r="D150" s="267">
        <v>1</v>
      </c>
      <c r="E150" s="268">
        <v>2.4746349913387774E-4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547039401.32999969</v>
      </c>
      <c r="C154" s="268">
        <v>0.99964427835785707</v>
      </c>
      <c r="D154" s="267">
        <v>4040</v>
      </c>
      <c r="E154" s="268">
        <v>0.99975253650086615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547234064.32999969</v>
      </c>
      <c r="C156" s="268"/>
      <c r="D156" s="281">
        <v>4041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149.74153077616302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85522192.229999959</v>
      </c>
      <c r="C165" s="268">
        <v>0.15628082717165662</v>
      </c>
      <c r="D165" s="267">
        <v>672</v>
      </c>
      <c r="E165" s="268">
        <v>0.16629547141796586</v>
      </c>
    </row>
    <row r="166" spans="1:5" x14ac:dyDescent="0.2">
      <c r="A166" s="264" t="s">
        <v>10</v>
      </c>
      <c r="B166" s="266">
        <v>152838835.82000008</v>
      </c>
      <c r="C166" s="268">
        <v>0.27929335138726535</v>
      </c>
      <c r="D166" s="267">
        <v>1107</v>
      </c>
      <c r="E166" s="268">
        <v>0.27394209354120269</v>
      </c>
    </row>
    <row r="167" spans="1:5" x14ac:dyDescent="0.2">
      <c r="A167" s="264" t="s">
        <v>11</v>
      </c>
      <c r="B167" s="266">
        <v>298877842.17999995</v>
      </c>
      <c r="C167" s="268">
        <v>0.54616088738175994</v>
      </c>
      <c r="D167" s="267">
        <v>2188</v>
      </c>
      <c r="E167" s="268">
        <v>0.54145013610492454</v>
      </c>
    </row>
    <row r="168" spans="1:5" x14ac:dyDescent="0.2">
      <c r="A168" s="264" t="s">
        <v>12</v>
      </c>
      <c r="B168" s="266">
        <v>9995194.1000000052</v>
      </c>
      <c r="C168" s="268">
        <v>1.8264934059317946E-2</v>
      </c>
      <c r="D168" s="267">
        <v>74</v>
      </c>
      <c r="E168" s="268">
        <v>1.8312298935906954E-2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547234064.33000004</v>
      </c>
      <c r="C173" s="273"/>
      <c r="D173" s="274">
        <v>4041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9.6713016406391006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275735387.47999984</v>
      </c>
      <c r="C182" s="268">
        <v>0.50387102238891801</v>
      </c>
      <c r="D182" s="267">
        <v>2167</v>
      </c>
      <c r="E182" s="268">
        <v>0.53625340262311305</v>
      </c>
    </row>
    <row r="183" spans="1:6" x14ac:dyDescent="0.2">
      <c r="A183" s="264" t="s">
        <v>50</v>
      </c>
      <c r="B183" s="266">
        <v>271498676.84999985</v>
      </c>
      <c r="C183" s="268">
        <v>0.49612897761108204</v>
      </c>
      <c r="D183" s="267">
        <v>1874</v>
      </c>
      <c r="E183" s="268">
        <v>0.46374659737688689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547234064.32999969</v>
      </c>
      <c r="C185" s="271"/>
      <c r="D185" s="274">
        <v>4041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30299853.869999986</v>
      </c>
      <c r="C194" s="268">
        <v>5.5369093126717693E-2</v>
      </c>
      <c r="D194" s="267">
        <v>304</v>
      </c>
      <c r="E194" s="268">
        <v>7.5228903736698841E-2</v>
      </c>
      <c r="F194" s="268">
        <v>0.80192798195206849</v>
      </c>
      <c r="G194" s="168"/>
    </row>
    <row r="195" spans="1:7" x14ac:dyDescent="0.2">
      <c r="A195" s="264" t="s">
        <v>52</v>
      </c>
      <c r="B195" s="266">
        <v>67206482.849999994</v>
      </c>
      <c r="C195" s="268">
        <v>0.12281121960542336</v>
      </c>
      <c r="D195" s="267">
        <v>572</v>
      </c>
      <c r="E195" s="268">
        <v>0.14154912150457807</v>
      </c>
      <c r="F195" s="268">
        <v>0.80426783470255814</v>
      </c>
      <c r="G195" s="168"/>
    </row>
    <row r="196" spans="1:7" x14ac:dyDescent="0.2">
      <c r="A196" s="264" t="s">
        <v>53</v>
      </c>
      <c r="B196" s="266">
        <v>67878996.600000039</v>
      </c>
      <c r="C196" s="268">
        <v>0.12404015214788748</v>
      </c>
      <c r="D196" s="267">
        <v>603</v>
      </c>
      <c r="E196" s="268">
        <v>0.1492204899777283</v>
      </c>
      <c r="F196" s="268">
        <v>0.79985491383492957</v>
      </c>
      <c r="G196" s="168"/>
    </row>
    <row r="197" spans="1:7" x14ac:dyDescent="0.2">
      <c r="A197" s="264" t="s">
        <v>54</v>
      </c>
      <c r="B197" s="266">
        <v>26823890.070000004</v>
      </c>
      <c r="C197" s="268">
        <v>4.901721551790008E-2</v>
      </c>
      <c r="D197" s="267">
        <v>242</v>
      </c>
      <c r="E197" s="268">
        <v>5.9886166790398418E-2</v>
      </c>
      <c r="F197" s="268">
        <v>0.79321715784330138</v>
      </c>
      <c r="G197" s="168"/>
    </row>
    <row r="198" spans="1:7" x14ac:dyDescent="0.2">
      <c r="A198" s="264" t="s">
        <v>55</v>
      </c>
      <c r="B198" s="266">
        <v>21141298.489999995</v>
      </c>
      <c r="C198" s="268">
        <v>3.8633008922578885E-2</v>
      </c>
      <c r="D198" s="267">
        <v>189</v>
      </c>
      <c r="E198" s="268">
        <v>4.6770601336302897E-2</v>
      </c>
      <c r="F198" s="268">
        <v>0.80337878877899049</v>
      </c>
      <c r="G198" s="168"/>
    </row>
    <row r="199" spans="1:7" x14ac:dyDescent="0.2">
      <c r="A199" s="264" t="s">
        <v>56</v>
      </c>
      <c r="B199" s="266">
        <v>19582317.390000001</v>
      </c>
      <c r="C199" s="268">
        <v>3.5784171100487684E-2</v>
      </c>
      <c r="D199" s="267">
        <v>157</v>
      </c>
      <c r="E199" s="268">
        <v>3.8851769364018809E-2</v>
      </c>
      <c r="F199" s="268">
        <v>0.79146750119449005</v>
      </c>
      <c r="G199" s="168"/>
    </row>
    <row r="200" spans="1:7" x14ac:dyDescent="0.2">
      <c r="A200" s="264" t="s">
        <v>27</v>
      </c>
      <c r="B200" s="266">
        <v>128963392.40999997</v>
      </c>
      <c r="C200" s="268">
        <v>0.23566404362618562</v>
      </c>
      <c r="D200" s="267">
        <v>797</v>
      </c>
      <c r="E200" s="268">
        <v>0.19722840880970058</v>
      </c>
      <c r="F200" s="268">
        <v>0.77824971546326027</v>
      </c>
      <c r="G200" s="168"/>
    </row>
    <row r="201" spans="1:7" x14ac:dyDescent="0.2">
      <c r="A201" s="264" t="s">
        <v>57</v>
      </c>
      <c r="B201" s="266">
        <v>64324660.340000048</v>
      </c>
      <c r="C201" s="268">
        <v>0.11754505892968349</v>
      </c>
      <c r="D201" s="267">
        <v>404</v>
      </c>
      <c r="E201" s="268">
        <v>9.997525365008661E-2</v>
      </c>
      <c r="F201" s="268">
        <v>0.78012997761013114</v>
      </c>
      <c r="G201" s="168"/>
    </row>
    <row r="202" spans="1:7" x14ac:dyDescent="0.2">
      <c r="A202" s="264" t="s">
        <v>58</v>
      </c>
      <c r="B202" s="266">
        <v>74994977.410000011</v>
      </c>
      <c r="C202" s="268">
        <v>0.13704369354605017</v>
      </c>
      <c r="D202" s="267">
        <v>299</v>
      </c>
      <c r="E202" s="268">
        <v>7.3991586241029444E-2</v>
      </c>
      <c r="F202" s="268">
        <v>0.74036703674636117</v>
      </c>
      <c r="G202" s="168"/>
    </row>
    <row r="203" spans="1:7" x14ac:dyDescent="0.2">
      <c r="A203" s="264" t="s">
        <v>59</v>
      </c>
      <c r="B203" s="266">
        <v>26906317.519999996</v>
      </c>
      <c r="C203" s="268">
        <v>4.9167841100941793E-2</v>
      </c>
      <c r="D203" s="267">
        <v>237</v>
      </c>
      <c r="E203" s="268">
        <v>5.8648849294729029E-2</v>
      </c>
      <c r="F203" s="268">
        <v>0.7973518018256649</v>
      </c>
      <c r="G203" s="168"/>
    </row>
    <row r="204" spans="1:7" x14ac:dyDescent="0.2">
      <c r="A204" s="264" t="s">
        <v>60</v>
      </c>
      <c r="B204" s="266">
        <v>19016241.379999995</v>
      </c>
      <c r="C204" s="268">
        <v>3.4749739863658383E-2</v>
      </c>
      <c r="D204" s="267">
        <v>236</v>
      </c>
      <c r="E204" s="268">
        <v>5.8401385795595152E-2</v>
      </c>
      <c r="F204" s="268">
        <v>0.7907316899090534</v>
      </c>
      <c r="G204" s="168"/>
    </row>
    <row r="205" spans="1:7" x14ac:dyDescent="0.2">
      <c r="A205" s="264" t="s">
        <v>2</v>
      </c>
      <c r="B205" s="266">
        <v>95636</v>
      </c>
      <c r="C205" s="268">
        <v>1.7476251248556849E-4</v>
      </c>
      <c r="D205" s="267">
        <v>1</v>
      </c>
      <c r="E205" s="268">
        <v>2.4746349913387774E-4</v>
      </c>
      <c r="F205" s="268">
        <v>0.57267065868263478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547234064.32999992</v>
      </c>
      <c r="C207" s="273"/>
      <c r="D207" s="274">
        <v>4041</v>
      </c>
      <c r="E207" s="273"/>
      <c r="F207" s="286">
        <v>0.7839799097346134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1.6451826717005878E-4</v>
      </c>
      <c r="D214" s="267">
        <v>1</v>
      </c>
      <c r="E214" s="268">
        <v>2.4746349913387774E-4</v>
      </c>
    </row>
    <row r="215" spans="1:7" x14ac:dyDescent="0.2">
      <c r="A215" s="264" t="s">
        <v>303</v>
      </c>
      <c r="B215" s="266">
        <v>12199203.609999996</v>
      </c>
      <c r="C215" s="268">
        <v>2.2292478493523546E-2</v>
      </c>
      <c r="D215" s="267">
        <v>82</v>
      </c>
      <c r="E215" s="268">
        <v>2.0292006928977976E-2</v>
      </c>
    </row>
    <row r="216" spans="1:7" x14ac:dyDescent="0.2">
      <c r="A216" s="264" t="s">
        <v>280</v>
      </c>
      <c r="B216" s="266">
        <v>505894960.55999959</v>
      </c>
      <c r="C216" s="268">
        <v>0.92445809487277975</v>
      </c>
      <c r="D216" s="267">
        <v>3740</v>
      </c>
      <c r="E216" s="268">
        <v>0.92551348676070277</v>
      </c>
    </row>
    <row r="217" spans="1:7" x14ac:dyDescent="0.2">
      <c r="A217" s="264" t="s">
        <v>281</v>
      </c>
      <c r="B217" s="266">
        <v>4769192.6500000004</v>
      </c>
      <c r="C217" s="268">
        <v>8.715087310654011E-3</v>
      </c>
      <c r="D217" s="267">
        <v>36</v>
      </c>
      <c r="E217" s="268">
        <v>8.9086859688195987E-3</v>
      </c>
    </row>
    <row r="218" spans="1:7" x14ac:dyDescent="0.2">
      <c r="A218" s="264" t="s">
        <v>282</v>
      </c>
      <c r="B218" s="266">
        <v>15643173.360000001</v>
      </c>
      <c r="C218" s="268">
        <v>2.8585891083283643E-2</v>
      </c>
      <c r="D218" s="267">
        <v>111</v>
      </c>
      <c r="E218" s="268">
        <v>2.7468448403860431E-2</v>
      </c>
    </row>
    <row r="219" spans="1:7" x14ac:dyDescent="0.2">
      <c r="A219" s="264" t="s">
        <v>283</v>
      </c>
      <c r="B219" s="266">
        <v>8633549.1499999985</v>
      </c>
      <c r="C219" s="268">
        <v>1.5776702717822211E-2</v>
      </c>
      <c r="D219" s="267">
        <v>70</v>
      </c>
      <c r="E219" s="268">
        <v>1.7322444939371441E-2</v>
      </c>
    </row>
    <row r="220" spans="1:7" x14ac:dyDescent="0.2">
      <c r="A220" s="264" t="s">
        <v>38</v>
      </c>
      <c r="B220" s="266">
        <v>3955</v>
      </c>
      <c r="C220" s="268">
        <v>7.2272547668286403E-6</v>
      </c>
      <c r="D220" s="267">
        <v>1</v>
      </c>
      <c r="E220" s="268">
        <v>2.4746349913387774E-4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547234064.32999957</v>
      </c>
      <c r="C229" s="273"/>
      <c r="D229" s="274">
        <v>4041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2.7674041954666356E-2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532631743.97999978</v>
      </c>
      <c r="C238" s="268">
        <v>0.99043524067867406</v>
      </c>
      <c r="D238" s="267">
        <v>3939</v>
      </c>
      <c r="E238" s="268">
        <v>0.99094339622641514</v>
      </c>
    </row>
    <row r="239" spans="1:5" x14ac:dyDescent="0.2">
      <c r="A239" s="264" t="s">
        <v>62</v>
      </c>
      <c r="B239" s="266">
        <v>3676890.7699999996</v>
      </c>
      <c r="C239" s="268">
        <v>6.8372233459500498E-3</v>
      </c>
      <c r="D239" s="267">
        <v>18</v>
      </c>
      <c r="E239" s="268">
        <v>4.528301886792453E-3</v>
      </c>
    </row>
    <row r="240" spans="1:5" x14ac:dyDescent="0.2">
      <c r="A240" s="264" t="s">
        <v>63</v>
      </c>
      <c r="B240" s="266">
        <v>1208301.1100000001</v>
      </c>
      <c r="C240" s="268">
        <v>2.2468506885314305E-3</v>
      </c>
      <c r="D240" s="267">
        <v>15</v>
      </c>
      <c r="E240" s="268">
        <v>3.7735849056603774E-3</v>
      </c>
    </row>
    <row r="241" spans="1:5" x14ac:dyDescent="0.2">
      <c r="A241" s="264" t="s">
        <v>64</v>
      </c>
      <c r="B241" s="266">
        <v>0</v>
      </c>
      <c r="C241" s="268">
        <v>0</v>
      </c>
      <c r="D241" s="267">
        <v>0</v>
      </c>
      <c r="E241" s="268">
        <v>0</v>
      </c>
    </row>
    <row r="242" spans="1:5" x14ac:dyDescent="0.2">
      <c r="A242" s="264" t="s">
        <v>65</v>
      </c>
      <c r="B242" s="266">
        <v>50089.5</v>
      </c>
      <c r="C242" s="268">
        <v>9.3142037718723175E-5</v>
      </c>
      <c r="D242" s="267">
        <v>1</v>
      </c>
      <c r="E242" s="268">
        <v>2.5157232704402514E-4</v>
      </c>
    </row>
    <row r="243" spans="1:5" x14ac:dyDescent="0.2">
      <c r="A243" s="264" t="s">
        <v>66</v>
      </c>
      <c r="B243" s="266">
        <v>69176.09</v>
      </c>
      <c r="C243" s="268">
        <v>1.2863378520475924E-4</v>
      </c>
      <c r="D243" s="267">
        <v>1</v>
      </c>
      <c r="E243" s="268">
        <v>2.5157232704402514E-4</v>
      </c>
    </row>
    <row r="244" spans="1:5" x14ac:dyDescent="0.2">
      <c r="A244" s="264" t="s">
        <v>128</v>
      </c>
      <c r="B244" s="266">
        <v>139235.15</v>
      </c>
      <c r="C244" s="268">
        <v>2.5890946392102295E-4</v>
      </c>
      <c r="D244" s="267">
        <v>1</v>
      </c>
      <c r="E244" s="268">
        <v>2.5157232704402514E-4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537775436.59999979</v>
      </c>
      <c r="C247" s="273"/>
      <c r="D247" s="274">
        <v>3975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4.2791590212744905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7116431.9100000001</v>
      </c>
      <c r="C257" s="268">
        <v>0.75237466925870866</v>
      </c>
      <c r="D257" s="267">
        <v>53</v>
      </c>
      <c r="E257" s="268">
        <v>0.80303030303030298</v>
      </c>
    </row>
    <row r="258" spans="1:5" x14ac:dyDescent="0.2">
      <c r="A258" s="264" t="s">
        <v>62</v>
      </c>
      <c r="B258" s="266">
        <v>545554.25</v>
      </c>
      <c r="C258" s="268">
        <v>5.7677949230379527E-2</v>
      </c>
      <c r="D258" s="267">
        <v>3</v>
      </c>
      <c r="E258" s="268">
        <v>4.5454545454545456E-2</v>
      </c>
    </row>
    <row r="259" spans="1:5" x14ac:dyDescent="0.2">
      <c r="A259" s="264" t="s">
        <v>63</v>
      </c>
      <c r="B259" s="266">
        <v>538887.89</v>
      </c>
      <c r="C259" s="268">
        <v>5.6973157775393281E-2</v>
      </c>
      <c r="D259" s="267">
        <v>4</v>
      </c>
      <c r="E259" s="268">
        <v>6.0606060606060608E-2</v>
      </c>
    </row>
    <row r="260" spans="1:5" x14ac:dyDescent="0.2">
      <c r="A260" s="264" t="s">
        <v>64</v>
      </c>
      <c r="B260" s="266">
        <v>178980.88</v>
      </c>
      <c r="C260" s="268">
        <v>1.8922499659472274E-2</v>
      </c>
      <c r="D260" s="267">
        <v>1</v>
      </c>
      <c r="E260" s="268">
        <v>1.5151515151515152E-2</v>
      </c>
    </row>
    <row r="261" spans="1:5" x14ac:dyDescent="0.2">
      <c r="A261" s="264" t="s">
        <v>65</v>
      </c>
      <c r="B261" s="266">
        <v>0</v>
      </c>
      <c r="C261" s="268">
        <v>0</v>
      </c>
      <c r="D261" s="267">
        <v>0</v>
      </c>
      <c r="E261" s="268">
        <v>0</v>
      </c>
    </row>
    <row r="262" spans="1:5" x14ac:dyDescent="0.2">
      <c r="A262" s="264" t="s">
        <v>66</v>
      </c>
      <c r="B262" s="266">
        <v>116546.25</v>
      </c>
      <c r="C262" s="268">
        <v>1.2321686964204055E-2</v>
      </c>
      <c r="D262" s="267">
        <v>1</v>
      </c>
      <c r="E262" s="268">
        <v>1.5151515151515152E-2</v>
      </c>
    </row>
    <row r="263" spans="1:5" x14ac:dyDescent="0.2">
      <c r="A263" s="264" t="s">
        <v>128</v>
      </c>
      <c r="B263" s="266">
        <v>331001.5</v>
      </c>
      <c r="C263" s="268">
        <v>3.4994664072692076E-2</v>
      </c>
      <c r="D263" s="267">
        <v>3</v>
      </c>
      <c r="E263" s="268">
        <v>4.5454545454545456E-2</v>
      </c>
    </row>
    <row r="264" spans="1:5" x14ac:dyDescent="0.2">
      <c r="A264" s="264" t="s">
        <v>127</v>
      </c>
      <c r="B264" s="266">
        <v>631225.05000000005</v>
      </c>
      <c r="C264" s="268">
        <v>6.6735373039150156E-2</v>
      </c>
      <c r="D264" s="267">
        <v>1</v>
      </c>
      <c r="E264" s="268">
        <v>1.5151515151515152E-2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9458627.7300000004</v>
      </c>
      <c r="C266" s="273"/>
      <c r="D266" s="274">
        <v>66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9.2454263892246242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64"/>
      <c r="B271" s="266"/>
      <c r="C271" s="268"/>
      <c r="D271" s="267"/>
      <c r="E271" s="268"/>
    </row>
    <row r="272" spans="1:5" x14ac:dyDescent="0.2">
      <c r="A272" s="270" t="s">
        <v>208</v>
      </c>
      <c r="B272" s="266"/>
      <c r="C272" s="268"/>
      <c r="D272" s="267"/>
      <c r="E272" s="268"/>
    </row>
    <row r="273" spans="1:6" x14ac:dyDescent="0.2">
      <c r="B273" s="149"/>
      <c r="D273" s="151"/>
    </row>
    <row r="274" spans="1:6" ht="20.399999999999999" x14ac:dyDescent="0.2">
      <c r="A274" s="291" t="s">
        <v>208</v>
      </c>
      <c r="B274" s="292" t="s">
        <v>551</v>
      </c>
      <c r="C274" s="293" t="s">
        <v>178</v>
      </c>
      <c r="D274" s="294" t="s">
        <v>179</v>
      </c>
      <c r="E274" s="293" t="s">
        <v>178</v>
      </c>
    </row>
    <row r="276" spans="1:6" x14ac:dyDescent="0.2">
      <c r="A276" s="264" t="s">
        <v>123</v>
      </c>
      <c r="B276" s="266">
        <v>0</v>
      </c>
      <c r="C276" s="268">
        <v>0</v>
      </c>
      <c r="D276" s="267">
        <v>0</v>
      </c>
      <c r="E276" s="268">
        <v>0</v>
      </c>
    </row>
    <row r="277" spans="1:6" x14ac:dyDescent="0.2">
      <c r="A277" s="264" t="s">
        <v>124</v>
      </c>
      <c r="B277" s="266">
        <v>304005290.96999991</v>
      </c>
      <c r="C277" s="268">
        <v>0.55553064179622202</v>
      </c>
      <c r="D277" s="267">
        <v>2129</v>
      </c>
      <c r="E277" s="268">
        <v>0.52684978965602569</v>
      </c>
    </row>
    <row r="278" spans="1:6" x14ac:dyDescent="0.2">
      <c r="A278" s="264" t="s">
        <v>534</v>
      </c>
      <c r="B278" s="266">
        <v>243228773.35999995</v>
      </c>
      <c r="C278" s="268">
        <v>0.44446935820377786</v>
      </c>
      <c r="D278" s="267">
        <v>1912</v>
      </c>
      <c r="E278" s="268">
        <v>0.47315021034397425</v>
      </c>
    </row>
    <row r="279" spans="1:6" x14ac:dyDescent="0.2">
      <c r="A279" s="264"/>
      <c r="B279" s="264"/>
      <c r="C279" s="268"/>
      <c r="D279" s="264"/>
      <c r="E279" s="268"/>
    </row>
    <row r="280" spans="1:6" ht="10.8" thickBot="1" x14ac:dyDescent="0.25">
      <c r="A280" s="264"/>
      <c r="B280" s="280">
        <v>547234064.32999992</v>
      </c>
      <c r="C280" s="268"/>
      <c r="D280" s="281">
        <v>4041</v>
      </c>
      <c r="E280" s="268"/>
    </row>
    <row r="281" spans="1:6" ht="10.8" thickTop="1" x14ac:dyDescent="0.2">
      <c r="A281" s="264"/>
      <c r="B281" s="264"/>
      <c r="C281" s="268"/>
      <c r="D281" s="264"/>
      <c r="E281" s="268"/>
    </row>
    <row r="282" spans="1:6" x14ac:dyDescent="0.2">
      <c r="A282" s="264"/>
      <c r="B282" s="264"/>
      <c r="C282" s="268"/>
      <c r="D282" s="264"/>
      <c r="E282" s="268"/>
    </row>
    <row r="283" spans="1:6" x14ac:dyDescent="0.2">
      <c r="A283" s="264"/>
      <c r="B283" s="264"/>
      <c r="C283" s="264"/>
      <c r="D283" s="264"/>
      <c r="E283" s="264"/>
    </row>
    <row r="284" spans="1:6" x14ac:dyDescent="0.2">
      <c r="A284" s="270" t="s">
        <v>209</v>
      </c>
      <c r="B284" s="266"/>
      <c r="C284" s="268"/>
      <c r="D284" s="267"/>
      <c r="E284" s="268"/>
    </row>
    <row r="285" spans="1:6" x14ac:dyDescent="0.2">
      <c r="A285" s="264"/>
      <c r="B285" s="266"/>
      <c r="C285" s="268"/>
      <c r="D285" s="267"/>
      <c r="E285" s="268"/>
    </row>
    <row r="286" spans="1:6" ht="20.399999999999999" x14ac:dyDescent="0.2">
      <c r="A286" s="291" t="s">
        <v>210</v>
      </c>
      <c r="B286" s="292" t="s">
        <v>551</v>
      </c>
      <c r="C286" s="293" t="s">
        <v>178</v>
      </c>
      <c r="D286" s="294" t="s">
        <v>179</v>
      </c>
      <c r="E286" s="293" t="s">
        <v>178</v>
      </c>
    </row>
    <row r="288" spans="1:6" x14ac:dyDescent="0.2">
      <c r="A288" s="264" t="s">
        <v>36</v>
      </c>
      <c r="B288" s="266">
        <v>64128262.12000002</v>
      </c>
      <c r="C288" s="268">
        <v>0.11718616639575387</v>
      </c>
      <c r="D288" s="267">
        <v>472</v>
      </c>
      <c r="E288" s="268">
        <v>0.1168027715911903</v>
      </c>
      <c r="F288" s="168"/>
    </row>
    <row r="289" spans="1:6" x14ac:dyDescent="0.2">
      <c r="A289" s="264" t="s">
        <v>37</v>
      </c>
      <c r="B289" s="266">
        <v>483105802.20999968</v>
      </c>
      <c r="C289" s="268">
        <v>0.88281383360424615</v>
      </c>
      <c r="D289" s="267">
        <v>3569</v>
      </c>
      <c r="E289" s="268">
        <v>0.88319722840880965</v>
      </c>
      <c r="F289" s="168"/>
    </row>
    <row r="290" spans="1:6" x14ac:dyDescent="0.2">
      <c r="A290" s="264"/>
      <c r="B290" s="264"/>
      <c r="C290" s="268"/>
      <c r="D290" s="264"/>
      <c r="E290" s="268"/>
      <c r="F290" s="168"/>
    </row>
    <row r="291" spans="1:6" ht="10.8" thickBot="1" x14ac:dyDescent="0.25">
      <c r="A291" s="264"/>
      <c r="B291" s="280">
        <v>547234064.32999969</v>
      </c>
      <c r="C291" s="268"/>
      <c r="D291" s="281">
        <v>4041</v>
      </c>
      <c r="E291" s="268"/>
      <c r="F291" s="168"/>
    </row>
    <row r="292" spans="1:6" ht="10.8" thickTop="1" x14ac:dyDescent="0.2">
      <c r="A292" s="264"/>
      <c r="B292" s="264"/>
      <c r="C292" s="268"/>
      <c r="D292" s="264"/>
      <c r="E292" s="268"/>
      <c r="F292" s="168"/>
    </row>
    <row r="293" spans="1:6" x14ac:dyDescent="0.2">
      <c r="A293" s="264"/>
      <c r="B293" s="264"/>
      <c r="C293" s="268"/>
      <c r="D293" s="264"/>
      <c r="E293" s="268"/>
      <c r="F293" s="168"/>
    </row>
    <row r="294" spans="1:6" x14ac:dyDescent="0.2">
      <c r="A294" s="264"/>
      <c r="B294" s="264"/>
      <c r="C294" s="268"/>
      <c r="D294" s="264"/>
      <c r="E294" s="268"/>
      <c r="F294" s="168"/>
    </row>
    <row r="295" spans="1:6" x14ac:dyDescent="0.2">
      <c r="A295" s="264"/>
      <c r="B295" s="264"/>
      <c r="C295" s="268"/>
      <c r="D295" s="264"/>
      <c r="E295" s="268"/>
      <c r="F295" s="168"/>
    </row>
    <row r="296" spans="1:6" x14ac:dyDescent="0.2">
      <c r="A296" s="270" t="s">
        <v>211</v>
      </c>
      <c r="B296" s="266"/>
      <c r="C296" s="268"/>
      <c r="D296" s="267"/>
      <c r="E296" s="268"/>
      <c r="F296" s="168"/>
    </row>
    <row r="297" spans="1:6" x14ac:dyDescent="0.2">
      <c r="B297" s="149"/>
      <c r="D297" s="151"/>
    </row>
    <row r="298" spans="1:6" ht="20.399999999999999" x14ac:dyDescent="0.2">
      <c r="A298" s="291" t="s">
        <v>535</v>
      </c>
      <c r="B298" s="292" t="s">
        <v>551</v>
      </c>
      <c r="C298" s="293" t="s">
        <v>178</v>
      </c>
      <c r="D298" s="294" t="s">
        <v>179</v>
      </c>
      <c r="E298" s="293" t="s">
        <v>178</v>
      </c>
    </row>
    <row r="300" spans="1:6" x14ac:dyDescent="0.2">
      <c r="A300" s="264" t="s">
        <v>147</v>
      </c>
      <c r="B300" s="266">
        <v>928223.31</v>
      </c>
      <c r="C300" s="268">
        <v>3.0533130099094203E-3</v>
      </c>
      <c r="D300" s="267">
        <v>7</v>
      </c>
      <c r="E300" s="268">
        <v>3.2879286049788633E-3</v>
      </c>
      <c r="F300" s="168"/>
    </row>
    <row r="301" spans="1:6" x14ac:dyDescent="0.2">
      <c r="A301" s="264" t="s">
        <v>148</v>
      </c>
      <c r="B301" s="266">
        <v>6440482.1399999997</v>
      </c>
      <c r="C301" s="268">
        <v>2.1185427791240517E-2</v>
      </c>
      <c r="D301" s="267">
        <v>44</v>
      </c>
      <c r="E301" s="268">
        <v>2.0666979802724285E-2</v>
      </c>
      <c r="F301" s="168"/>
    </row>
    <row r="302" spans="1:6" x14ac:dyDescent="0.2">
      <c r="A302" s="264" t="s">
        <v>80</v>
      </c>
      <c r="B302" s="266">
        <v>98597184.660000026</v>
      </c>
      <c r="C302" s="268">
        <v>0.32432719952143796</v>
      </c>
      <c r="D302" s="267">
        <v>720</v>
      </c>
      <c r="E302" s="268">
        <v>0.33818694222639739</v>
      </c>
      <c r="F302" s="168"/>
    </row>
    <row r="303" spans="1:6" x14ac:dyDescent="0.2">
      <c r="A303" s="264" t="s">
        <v>81</v>
      </c>
      <c r="B303" s="266">
        <v>83715766.959999993</v>
      </c>
      <c r="C303" s="268">
        <v>0.27537601958467639</v>
      </c>
      <c r="D303" s="267">
        <v>628</v>
      </c>
      <c r="E303" s="268">
        <v>0.29497416627524659</v>
      </c>
      <c r="F303" s="168"/>
    </row>
    <row r="304" spans="1:6" x14ac:dyDescent="0.2">
      <c r="A304" s="264" t="s">
        <v>82</v>
      </c>
      <c r="B304" s="266">
        <v>75384103.470000058</v>
      </c>
      <c r="C304" s="268">
        <v>0.24796970878194066</v>
      </c>
      <c r="D304" s="267">
        <v>509</v>
      </c>
      <c r="E304" s="268">
        <v>0.23907937999060591</v>
      </c>
      <c r="F304" s="168"/>
    </row>
    <row r="305" spans="1:6" x14ac:dyDescent="0.2">
      <c r="A305" s="264" t="s">
        <v>83</v>
      </c>
      <c r="B305" s="266">
        <v>24957596.789999999</v>
      </c>
      <c r="C305" s="268">
        <v>8.2095929022705294E-2</v>
      </c>
      <c r="D305" s="267">
        <v>137</v>
      </c>
      <c r="E305" s="268">
        <v>6.4349459840300605E-2</v>
      </c>
      <c r="F305" s="168"/>
    </row>
    <row r="306" spans="1:6" x14ac:dyDescent="0.2">
      <c r="A306" s="264" t="s">
        <v>84</v>
      </c>
      <c r="B306" s="266">
        <v>10106508.73</v>
      </c>
      <c r="C306" s="268">
        <v>3.3244515902183205E-2</v>
      </c>
      <c r="D306" s="267">
        <v>59</v>
      </c>
      <c r="E306" s="268">
        <v>2.7712541099107563E-2</v>
      </c>
      <c r="F306" s="168"/>
    </row>
    <row r="307" spans="1:6" x14ac:dyDescent="0.2">
      <c r="A307" s="264" t="s">
        <v>85</v>
      </c>
      <c r="B307" s="266">
        <v>1916567.83</v>
      </c>
      <c r="C307" s="268">
        <v>6.3043897159971839E-3</v>
      </c>
      <c r="D307" s="267">
        <v>11</v>
      </c>
      <c r="E307" s="268">
        <v>5.1667449506810712E-3</v>
      </c>
      <c r="F307" s="168"/>
    </row>
    <row r="308" spans="1:6" x14ac:dyDescent="0.2">
      <c r="A308" s="264" t="s">
        <v>86</v>
      </c>
      <c r="B308" s="266">
        <v>1004798.53</v>
      </c>
      <c r="C308" s="268">
        <v>3.3052007969794042E-3</v>
      </c>
      <c r="D308" s="267">
        <v>6</v>
      </c>
      <c r="E308" s="268">
        <v>2.8182245185533112E-3</v>
      </c>
      <c r="F308" s="168"/>
    </row>
    <row r="309" spans="1:6" x14ac:dyDescent="0.2">
      <c r="A309" s="264" t="s">
        <v>0</v>
      </c>
      <c r="B309" s="266">
        <v>382105.1</v>
      </c>
      <c r="C309" s="268">
        <v>1.2569027952796616E-3</v>
      </c>
      <c r="D309" s="267">
        <v>2</v>
      </c>
      <c r="E309" s="268">
        <v>9.3940817285110385E-4</v>
      </c>
      <c r="F309" s="168"/>
    </row>
    <row r="310" spans="1:6" x14ac:dyDescent="0.2">
      <c r="A310" s="264" t="s">
        <v>67</v>
      </c>
      <c r="B310" s="266">
        <v>227289.03</v>
      </c>
      <c r="C310" s="268">
        <v>7.4764827044549495E-4</v>
      </c>
      <c r="D310" s="267">
        <v>2</v>
      </c>
      <c r="E310" s="268">
        <v>9.3940817285110385E-4</v>
      </c>
      <c r="F310" s="168"/>
    </row>
    <row r="311" spans="1:6" x14ac:dyDescent="0.2">
      <c r="A311" s="264" t="s">
        <v>79</v>
      </c>
      <c r="B311" s="266">
        <v>344664.42</v>
      </c>
      <c r="C311" s="268">
        <v>1.1337448072047281E-3</v>
      </c>
      <c r="D311" s="267">
        <v>4</v>
      </c>
      <c r="E311" s="268">
        <v>1.8788163457022077E-3</v>
      </c>
      <c r="F311" s="168"/>
    </row>
    <row r="312" spans="1:6" x14ac:dyDescent="0.2">
      <c r="A312" s="264"/>
      <c r="B312" s="264"/>
      <c r="C312" s="268"/>
      <c r="D312" s="267"/>
      <c r="E312" s="268"/>
      <c r="F312" s="168"/>
    </row>
    <row r="313" spans="1:6" ht="10.8" thickBot="1" x14ac:dyDescent="0.25">
      <c r="A313" s="264"/>
      <c r="B313" s="280">
        <v>304005290.97000009</v>
      </c>
      <c r="C313" s="268"/>
      <c r="D313" s="274">
        <v>2129</v>
      </c>
      <c r="E313" s="268"/>
      <c r="F313" s="168"/>
    </row>
    <row r="314" spans="1:6" ht="10.8" thickTop="1" x14ac:dyDescent="0.2">
      <c r="A314" s="264"/>
      <c r="B314" s="264"/>
      <c r="C314" s="268"/>
      <c r="D314" s="264"/>
      <c r="E314" s="268"/>
      <c r="F314" s="168"/>
    </row>
    <row r="315" spans="1:6" x14ac:dyDescent="0.2">
      <c r="A315" s="271" t="s">
        <v>335</v>
      </c>
      <c r="B315" s="264"/>
      <c r="C315" s="268"/>
      <c r="D315" s="288">
        <v>1.5541509867574783</v>
      </c>
      <c r="E315" s="268"/>
      <c r="F315" s="168"/>
    </row>
    <row r="316" spans="1:6" x14ac:dyDescent="0.2">
      <c r="A316" s="271"/>
      <c r="B316" s="264"/>
      <c r="C316" s="268"/>
      <c r="D316" s="275"/>
      <c r="E316" s="268"/>
      <c r="F316" s="168"/>
    </row>
    <row r="317" spans="1:6" x14ac:dyDescent="0.2">
      <c r="A317" s="264"/>
      <c r="B317" s="264"/>
      <c r="C317" s="268"/>
      <c r="D317" s="264"/>
      <c r="E317" s="268"/>
      <c r="F317" s="168"/>
    </row>
    <row r="318" spans="1:6" x14ac:dyDescent="0.2">
      <c r="A318" s="264"/>
      <c r="B318" s="264"/>
      <c r="C318" s="268"/>
      <c r="D318" s="264"/>
      <c r="E318" s="268"/>
      <c r="F318" s="168"/>
    </row>
    <row r="319" spans="1:6" x14ac:dyDescent="0.2">
      <c r="A319" s="264"/>
      <c r="B319" s="264"/>
      <c r="C319" s="268"/>
      <c r="D319" s="264"/>
      <c r="E319" s="268"/>
      <c r="F319" s="168"/>
    </row>
    <row r="320" spans="1:6" x14ac:dyDescent="0.2">
      <c r="A320" s="270" t="s">
        <v>142</v>
      </c>
      <c r="B320" s="264"/>
      <c r="C320" s="264"/>
      <c r="D320" s="267"/>
      <c r="E320" s="264"/>
      <c r="F320" s="168"/>
    </row>
    <row r="321" spans="1:6" x14ac:dyDescent="0.2">
      <c r="C321" s="148"/>
      <c r="D321" s="151"/>
      <c r="E321" s="148"/>
    </row>
    <row r="322" spans="1:6" ht="20.399999999999999" x14ac:dyDescent="0.2">
      <c r="A322" s="291" t="s">
        <v>536</v>
      </c>
      <c r="B322" s="292" t="s">
        <v>551</v>
      </c>
      <c r="C322" s="293" t="s">
        <v>178</v>
      </c>
      <c r="D322" s="294" t="s">
        <v>179</v>
      </c>
      <c r="E322" s="293" t="s">
        <v>178</v>
      </c>
      <c r="F322" s="158"/>
    </row>
    <row r="323" spans="1:6" x14ac:dyDescent="0.2">
      <c r="B323" s="170"/>
    </row>
    <row r="324" spans="1:6" x14ac:dyDescent="0.2">
      <c r="A324" s="264" t="s">
        <v>142</v>
      </c>
      <c r="B324" s="266">
        <v>0</v>
      </c>
      <c r="C324" s="268">
        <v>0</v>
      </c>
      <c r="D324" s="267">
        <v>0</v>
      </c>
      <c r="E324" s="268">
        <v>0</v>
      </c>
      <c r="F324" s="265"/>
    </row>
    <row r="325" spans="1:6" x14ac:dyDescent="0.2">
      <c r="A325" s="264" t="s">
        <v>143</v>
      </c>
      <c r="B325" s="266">
        <v>547234064.32999969</v>
      </c>
      <c r="C325" s="268">
        <v>1</v>
      </c>
      <c r="D325" s="267">
        <v>4041</v>
      </c>
      <c r="E325" s="268">
        <v>1</v>
      </c>
      <c r="F325" s="266"/>
    </row>
    <row r="326" spans="1:6" x14ac:dyDescent="0.2">
      <c r="A326" s="264"/>
      <c r="B326" s="275"/>
      <c r="C326" s="264"/>
      <c r="D326" s="267"/>
      <c r="E326" s="264"/>
      <c r="F326" s="264"/>
    </row>
    <row r="327" spans="1:6" ht="10.8" thickBot="1" x14ac:dyDescent="0.25">
      <c r="A327" s="264"/>
      <c r="B327" s="272">
        <v>547234064.32999969</v>
      </c>
      <c r="C327" s="271"/>
      <c r="D327" s="274">
        <v>4041</v>
      </c>
      <c r="E327" s="264"/>
      <c r="F327" s="264"/>
    </row>
    <row r="328" spans="1:6" ht="10.8" thickTop="1" x14ac:dyDescent="0.2">
      <c r="A328" s="264"/>
      <c r="B328" s="264"/>
      <c r="C328" s="268"/>
      <c r="D328" s="264"/>
      <c r="E328" s="268"/>
      <c r="F328" s="264"/>
    </row>
    <row r="329" spans="1:6" x14ac:dyDescent="0.2">
      <c r="A329" s="264"/>
      <c r="B329" s="264"/>
      <c r="C329" s="268"/>
      <c r="D329" s="264"/>
      <c r="E329" s="268"/>
      <c r="F329" s="264"/>
    </row>
    <row r="330" spans="1:6" x14ac:dyDescent="0.2">
      <c r="A330" s="264"/>
      <c r="B330" s="264"/>
      <c r="C330" s="289"/>
      <c r="D330" s="264"/>
      <c r="E330" s="289"/>
      <c r="F330" s="264"/>
    </row>
    <row r="331" spans="1:6" x14ac:dyDescent="0.2">
      <c r="A331" s="264"/>
      <c r="B331" s="264"/>
      <c r="C331" s="268"/>
      <c r="D331" s="264"/>
      <c r="E331" s="268"/>
      <c r="F331" s="264"/>
    </row>
    <row r="332" spans="1:6" ht="15.6" x14ac:dyDescent="0.3">
      <c r="A332" s="270" t="s">
        <v>537</v>
      </c>
      <c r="B332" s="264"/>
      <c r="C332" s="290"/>
      <c r="D332" s="290"/>
      <c r="E332" s="290"/>
      <c r="F332" s="264"/>
    </row>
    <row r="333" spans="1:6" ht="15.6" x14ac:dyDescent="0.3">
      <c r="A333" s="171"/>
      <c r="C333" s="171"/>
      <c r="D333" s="171"/>
      <c r="E333" s="171"/>
    </row>
    <row r="334" spans="1:6" ht="20.399999999999999" x14ac:dyDescent="0.2">
      <c r="A334" s="291" t="s">
        <v>538</v>
      </c>
      <c r="B334" s="292" t="s">
        <v>551</v>
      </c>
      <c r="C334" s="293" t="s">
        <v>178</v>
      </c>
      <c r="D334" s="294" t="s">
        <v>179</v>
      </c>
      <c r="E334" s="293" t="s">
        <v>178</v>
      </c>
    </row>
    <row r="335" spans="1:6" x14ac:dyDescent="0.2">
      <c r="C335" s="148"/>
      <c r="E335" s="148"/>
    </row>
    <row r="336" spans="1:6" x14ac:dyDescent="0.2">
      <c r="A336" s="264" t="s">
        <v>132</v>
      </c>
      <c r="B336" s="266">
        <v>428810760.06999964</v>
      </c>
      <c r="C336" s="268">
        <v>0.78359661435734929</v>
      </c>
      <c r="D336" s="267">
        <v>3052</v>
      </c>
      <c r="E336" s="268">
        <v>0.7552585993565949</v>
      </c>
    </row>
    <row r="337" spans="1:5" x14ac:dyDescent="0.2">
      <c r="A337" s="264" t="s">
        <v>133</v>
      </c>
      <c r="B337" s="266">
        <v>87852434.979999974</v>
      </c>
      <c r="C337" s="268">
        <v>0.16053904664644952</v>
      </c>
      <c r="D337" s="267">
        <v>731</v>
      </c>
      <c r="E337" s="268">
        <v>0.18089581786686465</v>
      </c>
    </row>
    <row r="338" spans="1:5" x14ac:dyDescent="0.2">
      <c r="A338" s="264" t="s">
        <v>134</v>
      </c>
      <c r="B338" s="266">
        <v>17482544.440000005</v>
      </c>
      <c r="C338" s="268">
        <v>3.194710559804894E-2</v>
      </c>
      <c r="D338" s="267">
        <v>135</v>
      </c>
      <c r="E338" s="268">
        <v>3.34075723830735E-2</v>
      </c>
    </row>
    <row r="339" spans="1:5" x14ac:dyDescent="0.2">
      <c r="A339" s="264" t="s">
        <v>135</v>
      </c>
      <c r="B339" s="266">
        <v>8293774.1499999994</v>
      </c>
      <c r="C339" s="268">
        <v>1.5155807524800918E-2</v>
      </c>
      <c r="D339" s="267">
        <v>45</v>
      </c>
      <c r="E339" s="268">
        <v>1.1135857461024499E-2</v>
      </c>
    </row>
    <row r="340" spans="1:5" x14ac:dyDescent="0.2">
      <c r="A340" s="264" t="s">
        <v>136</v>
      </c>
      <c r="B340" s="266">
        <v>0</v>
      </c>
      <c r="C340" s="268">
        <v>0</v>
      </c>
      <c r="D340" s="267">
        <v>0</v>
      </c>
      <c r="E340" s="268">
        <v>0</v>
      </c>
    </row>
    <row r="341" spans="1:5" x14ac:dyDescent="0.2">
      <c r="A341" s="264" t="s">
        <v>137</v>
      </c>
      <c r="B341" s="266">
        <v>0</v>
      </c>
      <c r="C341" s="268">
        <v>0</v>
      </c>
      <c r="D341" s="267">
        <v>0</v>
      </c>
      <c r="E341" s="268">
        <v>0</v>
      </c>
    </row>
    <row r="342" spans="1:5" x14ac:dyDescent="0.2">
      <c r="A342" s="264" t="s">
        <v>138</v>
      </c>
      <c r="B342" s="266">
        <v>4794550.6899999995</v>
      </c>
      <c r="C342" s="268">
        <v>8.7614258733512088E-3</v>
      </c>
      <c r="D342" s="267">
        <v>78</v>
      </c>
      <c r="E342" s="268">
        <v>1.9302152932442463E-2</v>
      </c>
    </row>
    <row r="343" spans="1:5" x14ac:dyDescent="0.2">
      <c r="A343" s="264"/>
      <c r="B343" s="266"/>
      <c r="C343" s="264"/>
      <c r="D343" s="267"/>
      <c r="E343" s="268"/>
    </row>
    <row r="344" spans="1:5" ht="10.8" thickBot="1" x14ac:dyDescent="0.25">
      <c r="A344" s="264"/>
      <c r="B344" s="272">
        <v>547234064.32999969</v>
      </c>
      <c r="C344" s="271"/>
      <c r="D344" s="274">
        <v>4041</v>
      </c>
      <c r="E344" s="264"/>
    </row>
    <row r="345" spans="1:5" ht="10.8" thickTop="1" x14ac:dyDescent="0.2">
      <c r="A345" s="264"/>
      <c r="B345" s="264"/>
      <c r="C345" s="268"/>
      <c r="D345" s="264"/>
      <c r="E345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AAD17-5DE9-4C79-B9ED-41447DA86747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641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544194952.51000035</v>
      </c>
      <c r="C6" s="266">
        <v>318225989.54000008</v>
      </c>
      <c r="D6" s="266">
        <v>225968962.96999997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4019</v>
      </c>
      <c r="C7" s="267">
        <v>2331</v>
      </c>
      <c r="D7" s="267">
        <v>1688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0.78356552566241655</v>
      </c>
      <c r="C8" s="268">
        <v>0.78714374757519434</v>
      </c>
      <c r="D8" s="268">
        <v>0.77852641235224473</v>
      </c>
      <c r="G8" s="157"/>
      <c r="H8" s="157"/>
      <c r="I8" s="157"/>
      <c r="J8" s="157"/>
    </row>
    <row r="9" spans="1:10" x14ac:dyDescent="0.2">
      <c r="A9" s="264" t="s">
        <v>155</v>
      </c>
      <c r="B9" s="268">
        <v>6.5717058823529413E-3</v>
      </c>
      <c r="C9" s="268">
        <v>2.2122027972027971E-2</v>
      </c>
      <c r="D9" s="268">
        <v>6.5717058823529413E-3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12.563294173746767</v>
      </c>
      <c r="C11" s="266">
        <v>12.562351738224654</v>
      </c>
      <c r="D11" s="266">
        <v>12.564621380247425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12.39151266255989</v>
      </c>
      <c r="C12" s="266">
        <v>12.39151266255989</v>
      </c>
      <c r="D12" s="266">
        <v>12.429842573579739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16.941820670773442</v>
      </c>
      <c r="C13" s="266">
        <v>16.941820670773442</v>
      </c>
      <c r="D13" s="266">
        <v>12.802190280629706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135405.56170938053</v>
      </c>
      <c r="C14" s="266">
        <v>136519.086031746</v>
      </c>
      <c r="D14" s="266">
        <v>133867.86905805688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1000</v>
      </c>
      <c r="C15" s="266">
        <v>3163.45</v>
      </c>
      <c r="D15" s="266">
        <v>1000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9.5963496481787551</v>
      </c>
      <c r="C17" s="266">
        <v>9.5985316654221879</v>
      </c>
      <c r="D17" s="266">
        <v>9.5932767722078705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17.583333333333332</v>
      </c>
      <c r="C19" s="266">
        <v>17.583333333333332</v>
      </c>
      <c r="D19" s="266">
        <v>17.583333333333332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0.55551215525918451</v>
      </c>
      <c r="C20" s="268">
        <v>0.78926726840589878</v>
      </c>
      <c r="D20" s="268">
        <v>0.22632114064615869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0.44448784474081443</v>
      </c>
      <c r="C21" s="268">
        <v>0.21073273159410114</v>
      </c>
      <c r="D21" s="268">
        <v>0.77367885935384129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0.3732060151849127</v>
      </c>
      <c r="C23" s="268">
        <v>0.31245936305746536</v>
      </c>
      <c r="D23" s="268">
        <v>0.45875388525707661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1.5548554037886113</v>
      </c>
      <c r="C24" s="266">
        <v>1.5887740368642214</v>
      </c>
      <c r="D24" s="266">
        <v>1.3882749026570684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1607893.5099999998</v>
      </c>
      <c r="C31" s="268">
        <v>2.9546277534987851E-3</v>
      </c>
      <c r="D31" s="267">
        <v>48</v>
      </c>
      <c r="E31" s="268">
        <v>1.1943269470017417E-2</v>
      </c>
    </row>
    <row r="32" spans="1:10" x14ac:dyDescent="0.2">
      <c r="A32" s="264" t="s">
        <v>17</v>
      </c>
      <c r="B32" s="266">
        <v>18218496.09</v>
      </c>
      <c r="C32" s="268">
        <v>3.3477885096086436E-2</v>
      </c>
      <c r="D32" s="267">
        <v>194</v>
      </c>
      <c r="E32" s="268">
        <v>4.8270714107987063E-2</v>
      </c>
    </row>
    <row r="33" spans="1:5" x14ac:dyDescent="0.2">
      <c r="A33" s="264" t="s">
        <v>18</v>
      </c>
      <c r="B33" s="266">
        <v>9363019.4200000018</v>
      </c>
      <c r="C33" s="268">
        <v>1.7205266930196209E-2</v>
      </c>
      <c r="D33" s="267">
        <v>81</v>
      </c>
      <c r="E33" s="268">
        <v>2.0154267230654391E-2</v>
      </c>
    </row>
    <row r="34" spans="1:5" x14ac:dyDescent="0.2">
      <c r="A34" s="264" t="s">
        <v>19</v>
      </c>
      <c r="B34" s="266">
        <v>9841650.2599999998</v>
      </c>
      <c r="C34" s="268">
        <v>1.8084787840473675E-2</v>
      </c>
      <c r="D34" s="267">
        <v>86</v>
      </c>
      <c r="E34" s="268">
        <v>2.1398357800447871E-2</v>
      </c>
    </row>
    <row r="35" spans="1:5" x14ac:dyDescent="0.2">
      <c r="A35" s="264" t="s">
        <v>20</v>
      </c>
      <c r="B35" s="266">
        <v>16540113.15</v>
      </c>
      <c r="C35" s="268">
        <v>3.0393727603888535E-2</v>
      </c>
      <c r="D35" s="267">
        <v>117</v>
      </c>
      <c r="E35" s="268">
        <v>2.9111719333167453E-2</v>
      </c>
    </row>
    <row r="36" spans="1:5" x14ac:dyDescent="0.2">
      <c r="A36" s="264" t="s">
        <v>21</v>
      </c>
      <c r="B36" s="266">
        <v>33638444.859999999</v>
      </c>
      <c r="C36" s="268">
        <v>6.1813224663052828E-2</v>
      </c>
      <c r="D36" s="267">
        <v>234</v>
      </c>
      <c r="E36" s="268">
        <v>5.8223438666334906E-2</v>
      </c>
    </row>
    <row r="37" spans="1:5" x14ac:dyDescent="0.2">
      <c r="A37" s="264" t="s">
        <v>22</v>
      </c>
      <c r="B37" s="266">
        <v>48758102.070000008</v>
      </c>
      <c r="C37" s="268">
        <v>8.9596755436837733E-2</v>
      </c>
      <c r="D37" s="267">
        <v>307</v>
      </c>
      <c r="E37" s="268">
        <v>7.6387160985319738E-2</v>
      </c>
    </row>
    <row r="38" spans="1:5" x14ac:dyDescent="0.2">
      <c r="A38" s="264" t="s">
        <v>23</v>
      </c>
      <c r="B38" s="266">
        <v>71553789.039999992</v>
      </c>
      <c r="C38" s="268">
        <v>0.13148558013993178</v>
      </c>
      <c r="D38" s="267">
        <v>500</v>
      </c>
      <c r="E38" s="268">
        <v>0.12440905697934809</v>
      </c>
    </row>
    <row r="39" spans="1:5" x14ac:dyDescent="0.2">
      <c r="A39" s="264" t="s">
        <v>39</v>
      </c>
      <c r="B39" s="266">
        <v>128743303.76000009</v>
      </c>
      <c r="C39" s="268">
        <v>0.23657570355291804</v>
      </c>
      <c r="D39" s="267">
        <v>877</v>
      </c>
      <c r="E39" s="268">
        <v>0.21821348594177656</v>
      </c>
    </row>
    <row r="40" spans="1:5" x14ac:dyDescent="0.2">
      <c r="A40" s="264" t="s">
        <v>40</v>
      </c>
      <c r="B40" s="266">
        <v>126282183.40999994</v>
      </c>
      <c r="C40" s="268">
        <v>0.23205320598352919</v>
      </c>
      <c r="D40" s="267">
        <v>891</v>
      </c>
      <c r="E40" s="268">
        <v>0.2216969395371983</v>
      </c>
    </row>
    <row r="41" spans="1:5" x14ac:dyDescent="0.2">
      <c r="A41" s="264" t="s">
        <v>41</v>
      </c>
      <c r="B41" s="266">
        <v>60681758.830000035</v>
      </c>
      <c r="C41" s="268">
        <v>0.11150739004490298</v>
      </c>
      <c r="D41" s="267">
        <v>556</v>
      </c>
      <c r="E41" s="268">
        <v>0.1383428713610351</v>
      </c>
    </row>
    <row r="42" spans="1:5" x14ac:dyDescent="0.2">
      <c r="A42" s="264" t="s">
        <v>42</v>
      </c>
      <c r="B42" s="266">
        <v>4728839.1100000003</v>
      </c>
      <c r="C42" s="268">
        <v>8.6896048708079536E-3</v>
      </c>
      <c r="D42" s="267">
        <v>35</v>
      </c>
      <c r="E42" s="268">
        <v>8.7086339885543672E-3</v>
      </c>
    </row>
    <row r="43" spans="1:5" x14ac:dyDescent="0.2">
      <c r="A43" s="264" t="s">
        <v>43</v>
      </c>
      <c r="B43" s="266">
        <v>2716165.6499999994</v>
      </c>
      <c r="C43" s="268">
        <v>4.9911628865210531E-3</v>
      </c>
      <c r="D43" s="267">
        <v>21</v>
      </c>
      <c r="E43" s="268">
        <v>5.2251803931326205E-3</v>
      </c>
    </row>
    <row r="44" spans="1:5" x14ac:dyDescent="0.2">
      <c r="A44" s="264" t="s">
        <v>44</v>
      </c>
      <c r="B44" s="266">
        <v>1865328.1500000004</v>
      </c>
      <c r="C44" s="268">
        <v>3.4276836662973701E-3</v>
      </c>
      <c r="D44" s="267">
        <v>12</v>
      </c>
      <c r="E44" s="268">
        <v>2.9858173675043542E-3</v>
      </c>
    </row>
    <row r="45" spans="1:5" x14ac:dyDescent="0.2">
      <c r="A45" s="264" t="s">
        <v>24</v>
      </c>
      <c r="B45" s="266">
        <v>9008964.3299999982</v>
      </c>
      <c r="C45" s="268">
        <v>1.6554663523518164E-2</v>
      </c>
      <c r="D45" s="267">
        <v>57</v>
      </c>
      <c r="E45" s="268">
        <v>1.4182632495645683E-2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1.1887300075391872E-3</v>
      </c>
      <c r="D48" s="267">
        <v>3</v>
      </c>
      <c r="E48" s="268">
        <v>7.4645434187608855E-4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544194952.51000011</v>
      </c>
      <c r="C50" s="273"/>
      <c r="D50" s="274">
        <v>4019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0.783565525662417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642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4393536.6500000004</v>
      </c>
      <c r="C59" s="268">
        <v>8.0734608612880593E-3</v>
      </c>
      <c r="D59" s="267">
        <v>77</v>
      </c>
      <c r="E59" s="268">
        <v>1.9158994774819606E-2</v>
      </c>
    </row>
    <row r="60" spans="1:5" x14ac:dyDescent="0.2">
      <c r="A60" s="264" t="s">
        <v>17</v>
      </c>
      <c r="B60" s="266">
        <v>65711784.039999992</v>
      </c>
      <c r="C60" s="268">
        <v>0.12075044749481111</v>
      </c>
      <c r="D60" s="267">
        <v>434</v>
      </c>
      <c r="E60" s="268">
        <v>0.10798706145807414</v>
      </c>
    </row>
    <row r="61" spans="1:5" x14ac:dyDescent="0.2">
      <c r="A61" s="264" t="s">
        <v>18</v>
      </c>
      <c r="B61" s="266">
        <v>50560338.319999978</v>
      </c>
      <c r="C61" s="268">
        <v>9.29085028936774E-2</v>
      </c>
      <c r="D61" s="267">
        <v>266</v>
      </c>
      <c r="E61" s="268">
        <v>6.6185618313013186E-2</v>
      </c>
    </row>
    <row r="62" spans="1:5" x14ac:dyDescent="0.2">
      <c r="A62" s="264" t="s">
        <v>19</v>
      </c>
      <c r="B62" s="266">
        <v>39278408.520000003</v>
      </c>
      <c r="C62" s="268">
        <v>7.2177090836354693E-2</v>
      </c>
      <c r="D62" s="267">
        <v>274</v>
      </c>
      <c r="E62" s="268">
        <v>6.8176163224682756E-2</v>
      </c>
    </row>
    <row r="63" spans="1:5" x14ac:dyDescent="0.2">
      <c r="A63" s="264" t="s">
        <v>20</v>
      </c>
      <c r="B63" s="266">
        <v>79631810.710000053</v>
      </c>
      <c r="C63" s="268">
        <v>0.14632956506250716</v>
      </c>
      <c r="D63" s="267">
        <v>509</v>
      </c>
      <c r="E63" s="268">
        <v>0.12664842000497636</v>
      </c>
    </row>
    <row r="64" spans="1:5" x14ac:dyDescent="0.2">
      <c r="A64" s="264" t="s">
        <v>21</v>
      </c>
      <c r="B64" s="266">
        <v>94021956.459999979</v>
      </c>
      <c r="C64" s="268">
        <v>0.17277256252808085</v>
      </c>
      <c r="D64" s="267">
        <v>630</v>
      </c>
      <c r="E64" s="268">
        <v>0.15675541179397859</v>
      </c>
    </row>
    <row r="65" spans="1:5" x14ac:dyDescent="0.2">
      <c r="A65" s="264" t="s">
        <v>22</v>
      </c>
      <c r="B65" s="266">
        <v>48788001.680000015</v>
      </c>
      <c r="C65" s="268">
        <v>8.9651698265436383E-2</v>
      </c>
      <c r="D65" s="267">
        <v>401</v>
      </c>
      <c r="E65" s="268">
        <v>9.9776063697437176E-2</v>
      </c>
    </row>
    <row r="66" spans="1:5" x14ac:dyDescent="0.2">
      <c r="A66" s="264" t="s">
        <v>23</v>
      </c>
      <c r="B66" s="266">
        <v>49542350.039999984</v>
      </c>
      <c r="C66" s="268">
        <v>9.103787128398548E-2</v>
      </c>
      <c r="D66" s="267">
        <v>420</v>
      </c>
      <c r="E66" s="268">
        <v>0.10450360786265241</v>
      </c>
    </row>
    <row r="67" spans="1:5" x14ac:dyDescent="0.2">
      <c r="A67" s="264" t="s">
        <v>39</v>
      </c>
      <c r="B67" s="266">
        <v>75944255.829999998</v>
      </c>
      <c r="C67" s="268">
        <v>0.1395533998978141</v>
      </c>
      <c r="D67" s="267">
        <v>688</v>
      </c>
      <c r="E67" s="268">
        <v>0.17118686240358297</v>
      </c>
    </row>
    <row r="68" spans="1:5" x14ac:dyDescent="0.2">
      <c r="A68" s="264" t="s">
        <v>40</v>
      </c>
      <c r="B68" s="266">
        <v>3048845.97</v>
      </c>
      <c r="C68" s="268">
        <v>5.6024885125041191E-3</v>
      </c>
      <c r="D68" s="267">
        <v>37</v>
      </c>
      <c r="E68" s="268">
        <v>9.2062702164717597E-3</v>
      </c>
    </row>
    <row r="69" spans="1:5" x14ac:dyDescent="0.2">
      <c r="A69" s="264" t="s">
        <v>41</v>
      </c>
      <c r="B69" s="266">
        <v>4758161.3000000007</v>
      </c>
      <c r="C69" s="268">
        <v>8.7434866458313294E-3</v>
      </c>
      <c r="D69" s="267">
        <v>40</v>
      </c>
      <c r="E69" s="268">
        <v>9.9527245583478485E-3</v>
      </c>
    </row>
    <row r="70" spans="1:5" x14ac:dyDescent="0.2">
      <c r="A70" s="264" t="s">
        <v>42</v>
      </c>
      <c r="B70" s="266">
        <v>3632772.02</v>
      </c>
      <c r="C70" s="268">
        <v>6.6754974540732155E-3</v>
      </c>
      <c r="D70" s="267">
        <v>37</v>
      </c>
      <c r="E70" s="268">
        <v>9.2062702164717597E-3</v>
      </c>
    </row>
    <row r="71" spans="1:5" x14ac:dyDescent="0.2">
      <c r="A71" s="264" t="s">
        <v>43</v>
      </c>
      <c r="B71" s="266">
        <v>1706754.3599999999</v>
      </c>
      <c r="C71" s="268">
        <v>3.1362921543610545E-3</v>
      </c>
      <c r="D71" s="267">
        <v>13</v>
      </c>
      <c r="E71" s="268">
        <v>3.2346354814630504E-3</v>
      </c>
    </row>
    <row r="72" spans="1:5" x14ac:dyDescent="0.2">
      <c r="A72" s="264" t="s">
        <v>44</v>
      </c>
      <c r="B72" s="266">
        <v>2489797.2699999996</v>
      </c>
      <c r="C72" s="268">
        <v>4.5751936112532155E-3</v>
      </c>
      <c r="D72" s="267">
        <v>17</v>
      </c>
      <c r="E72" s="268">
        <v>4.2299079372978355E-3</v>
      </c>
    </row>
    <row r="73" spans="1:5" x14ac:dyDescent="0.2">
      <c r="A73" s="264" t="s">
        <v>24</v>
      </c>
      <c r="B73" s="266">
        <v>7383290.9399999985</v>
      </c>
      <c r="C73" s="268">
        <v>1.3567363875658739E-2</v>
      </c>
      <c r="D73" s="267">
        <v>77</v>
      </c>
      <c r="E73" s="268">
        <v>1.9158994774819606E-2</v>
      </c>
    </row>
    <row r="74" spans="1:5" x14ac:dyDescent="0.2">
      <c r="A74" s="264" t="s">
        <v>25</v>
      </c>
      <c r="B74" s="266">
        <v>345600.97</v>
      </c>
      <c r="C74" s="268">
        <v>6.3506831220315149E-4</v>
      </c>
      <c r="D74" s="267">
        <v>4</v>
      </c>
      <c r="E74" s="268">
        <v>9.952724558347848E-4</v>
      </c>
    </row>
    <row r="75" spans="1:5" x14ac:dyDescent="0.2">
      <c r="A75" s="264" t="s">
        <v>26</v>
      </c>
      <c r="B75" s="266">
        <v>609520.69999999995</v>
      </c>
      <c r="C75" s="268">
        <v>1.1200410757003473E-3</v>
      </c>
      <c r="D75" s="267">
        <v>6</v>
      </c>
      <c r="E75" s="268">
        <v>1.4929086837521771E-3</v>
      </c>
    </row>
    <row r="76" spans="1:5" x14ac:dyDescent="0.2">
      <c r="A76" s="264" t="s">
        <v>3</v>
      </c>
      <c r="B76" s="266">
        <v>12347766.729999997</v>
      </c>
      <c r="C76" s="268">
        <v>2.2689969234459401E-2</v>
      </c>
      <c r="D76" s="267">
        <v>89</v>
      </c>
      <c r="E76" s="268">
        <v>2.2144812142323961E-2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544194952.50999999</v>
      </c>
      <c r="C78" s="273"/>
      <c r="D78" s="274">
        <v>4019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0.67025426543152355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9.6693656854586517E-4</v>
      </c>
      <c r="D88" s="267">
        <v>5</v>
      </c>
      <c r="E88" s="268">
        <v>1.2440905697934811E-3</v>
      </c>
    </row>
    <row r="89" spans="1:5" x14ac:dyDescent="0.2">
      <c r="A89" s="264" t="s">
        <v>528</v>
      </c>
      <c r="B89" s="266">
        <v>433183142.64000052</v>
      </c>
      <c r="C89" s="268">
        <v>0.79600727761626933</v>
      </c>
      <c r="D89" s="267">
        <v>3236</v>
      </c>
      <c r="E89" s="268">
        <v>0.80517541677034088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110485607.87000006</v>
      </c>
      <c r="C91" s="268">
        <v>0.20302578581518485</v>
      </c>
      <c r="D91" s="267">
        <v>778</v>
      </c>
      <c r="E91" s="268">
        <v>0.19358049265986563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544194952.51000059</v>
      </c>
      <c r="C93" s="273"/>
      <c r="D93" s="274">
        <v>4019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533064044.85000002</v>
      </c>
      <c r="C100" s="268">
        <v>0.97954610271804121</v>
      </c>
      <c r="D100" s="267">
        <v>3857</v>
      </c>
      <c r="E100" s="268">
        <v>0.95969146553869122</v>
      </c>
    </row>
    <row r="101" spans="1:5" x14ac:dyDescent="0.2">
      <c r="A101" s="264" t="s">
        <v>5</v>
      </c>
      <c r="B101" s="266">
        <v>11130907.66</v>
      </c>
      <c r="C101" s="268">
        <v>2.0453897281958823E-2</v>
      </c>
      <c r="D101" s="267">
        <v>162</v>
      </c>
      <c r="E101" s="268">
        <v>4.0308534461308783E-2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544194952.50999999</v>
      </c>
      <c r="C103" s="273"/>
      <c r="D103" s="274">
        <v>4019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125401559.81999987</v>
      </c>
      <c r="C110" s="268">
        <v>0.23043499253642133</v>
      </c>
      <c r="D110" s="267">
        <v>1705</v>
      </c>
      <c r="E110" s="268">
        <v>0.42423488429957701</v>
      </c>
    </row>
    <row r="111" spans="1:5" x14ac:dyDescent="0.2">
      <c r="A111" s="264" t="s">
        <v>69</v>
      </c>
      <c r="B111" s="266">
        <v>230081888.49999973</v>
      </c>
      <c r="C111" s="268">
        <v>0.42279313220159287</v>
      </c>
      <c r="D111" s="267">
        <v>1704</v>
      </c>
      <c r="E111" s="268">
        <v>0.42398606618561829</v>
      </c>
    </row>
    <row r="112" spans="1:5" x14ac:dyDescent="0.2">
      <c r="A112" s="264" t="s">
        <v>70</v>
      </c>
      <c r="B112" s="266">
        <v>98834736.919999987</v>
      </c>
      <c r="C112" s="268">
        <v>0.18161641607321585</v>
      </c>
      <c r="D112" s="267">
        <v>419</v>
      </c>
      <c r="E112" s="268">
        <v>0.1042547897486937</v>
      </c>
    </row>
    <row r="113" spans="1:5" x14ac:dyDescent="0.2">
      <c r="A113" s="264" t="s">
        <v>71</v>
      </c>
      <c r="B113" s="266">
        <v>32127880.209999997</v>
      </c>
      <c r="C113" s="268">
        <v>5.9037446161189187E-2</v>
      </c>
      <c r="D113" s="267">
        <v>93</v>
      </c>
      <c r="E113" s="268">
        <v>2.3140084598158746E-2</v>
      </c>
    </row>
    <row r="114" spans="1:5" x14ac:dyDescent="0.2">
      <c r="A114" s="264" t="s">
        <v>72</v>
      </c>
      <c r="B114" s="266">
        <v>19187568.830000002</v>
      </c>
      <c r="C114" s="268">
        <v>3.525863064605958E-2</v>
      </c>
      <c r="D114" s="267">
        <v>43</v>
      </c>
      <c r="E114" s="268">
        <v>1.0699178900223935E-2</v>
      </c>
    </row>
    <row r="115" spans="1:5" x14ac:dyDescent="0.2">
      <c r="A115" s="264" t="s">
        <v>73</v>
      </c>
      <c r="B115" s="266">
        <v>23601866.34</v>
      </c>
      <c r="C115" s="268">
        <v>4.3370241181291229E-2</v>
      </c>
      <c r="D115" s="267">
        <v>41</v>
      </c>
      <c r="E115" s="268">
        <v>1.0201542672306545E-2</v>
      </c>
    </row>
    <row r="116" spans="1:5" x14ac:dyDescent="0.2">
      <c r="A116" s="264" t="s">
        <v>74</v>
      </c>
      <c r="B116" s="266">
        <v>5699197.4000000004</v>
      </c>
      <c r="C116" s="268">
        <v>1.0472712717590447E-2</v>
      </c>
      <c r="D116" s="267">
        <v>7</v>
      </c>
      <c r="E116" s="268">
        <v>1.7417267977108733E-3</v>
      </c>
    </row>
    <row r="117" spans="1:5" x14ac:dyDescent="0.2">
      <c r="A117" s="264" t="s">
        <v>144</v>
      </c>
      <c r="B117" s="266">
        <v>5240154.49</v>
      </c>
      <c r="C117" s="268">
        <v>9.6291861323423694E-3</v>
      </c>
      <c r="D117" s="267">
        <v>5</v>
      </c>
      <c r="E117" s="268">
        <v>1.2440905697934811E-3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7.387242350297492E-3</v>
      </c>
      <c r="D121" s="267">
        <v>2</v>
      </c>
      <c r="E121" s="268">
        <v>4.976362279173924E-4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544194952.50999939</v>
      </c>
      <c r="C123" s="273"/>
      <c r="D123" s="274">
        <v>4019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135405.56170938053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347697185.36999983</v>
      </c>
      <c r="C132" s="268">
        <v>0.63892026886010278</v>
      </c>
      <c r="D132" s="267">
        <v>2381</v>
      </c>
      <c r="E132" s="268">
        <v>0.59243592933565559</v>
      </c>
    </row>
    <row r="133" spans="1:5" x14ac:dyDescent="0.2">
      <c r="A133" s="264" t="s">
        <v>7</v>
      </c>
      <c r="B133" s="266">
        <v>178689320.39999977</v>
      </c>
      <c r="C133" s="268">
        <v>0.32835534320160076</v>
      </c>
      <c r="D133" s="267">
        <v>1416</v>
      </c>
      <c r="E133" s="268">
        <v>0.35232644936551383</v>
      </c>
    </row>
    <row r="134" spans="1:5" x14ac:dyDescent="0.2">
      <c r="A134" s="264" t="s">
        <v>8</v>
      </c>
      <c r="B134" s="266">
        <v>17808446.739999998</v>
      </c>
      <c r="C134" s="268">
        <v>3.2724387938296372E-2</v>
      </c>
      <c r="D134" s="267">
        <v>222</v>
      </c>
      <c r="E134" s="268">
        <v>5.5237621298830558E-2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544194952.50999963</v>
      </c>
      <c r="C136" s="268"/>
      <c r="D136" s="274">
        <v>4019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3.5770820567547029E-4</v>
      </c>
      <c r="D150" s="267">
        <v>1</v>
      </c>
      <c r="E150" s="268">
        <v>2.488181139586962E-4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544000289.51000035</v>
      </c>
      <c r="C154" s="268">
        <v>0.99964229179432451</v>
      </c>
      <c r="D154" s="267">
        <v>4018</v>
      </c>
      <c r="E154" s="268">
        <v>0.99975118188604128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544194952.51000035</v>
      </c>
      <c r="C156" s="268"/>
      <c r="D156" s="281">
        <v>4019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150.7595300849612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84372368.419999957</v>
      </c>
      <c r="C165" s="268">
        <v>0.15504070376038553</v>
      </c>
      <c r="D165" s="267">
        <v>662</v>
      </c>
      <c r="E165" s="268">
        <v>0.16471759144065687</v>
      </c>
    </row>
    <row r="166" spans="1:5" x14ac:dyDescent="0.2">
      <c r="A166" s="264" t="s">
        <v>10</v>
      </c>
      <c r="B166" s="266">
        <v>152451327.21000007</v>
      </c>
      <c r="C166" s="268">
        <v>0.28014101657291407</v>
      </c>
      <c r="D166" s="267">
        <v>1104</v>
      </c>
      <c r="E166" s="268">
        <v>0.27469519781040058</v>
      </c>
    </row>
    <row r="167" spans="1:5" x14ac:dyDescent="0.2">
      <c r="A167" s="264" t="s">
        <v>11</v>
      </c>
      <c r="B167" s="266">
        <v>297380916.75999987</v>
      </c>
      <c r="C167" s="268">
        <v>0.54646026279439874</v>
      </c>
      <c r="D167" s="267">
        <v>2179</v>
      </c>
      <c r="E167" s="268">
        <v>0.54217467031599897</v>
      </c>
    </row>
    <row r="168" spans="1:5" x14ac:dyDescent="0.2">
      <c r="A168" s="264" t="s">
        <v>12</v>
      </c>
      <c r="B168" s="266">
        <v>9990340.1200000029</v>
      </c>
      <c r="C168" s="268">
        <v>1.8358016872301704E-2</v>
      </c>
      <c r="D168" s="267">
        <v>74</v>
      </c>
      <c r="E168" s="268">
        <v>1.8412540432943519E-2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544194952.50999987</v>
      </c>
      <c r="C173" s="273"/>
      <c r="D173" s="274">
        <v>4019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9.5963496481787551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274052710.65999997</v>
      </c>
      <c r="C182" s="268">
        <v>0.50359289331145374</v>
      </c>
      <c r="D182" s="267">
        <v>2153</v>
      </c>
      <c r="E182" s="268">
        <v>0.53570539935307293</v>
      </c>
    </row>
    <row r="183" spans="1:6" x14ac:dyDescent="0.2">
      <c r="A183" s="264" t="s">
        <v>50</v>
      </c>
      <c r="B183" s="266">
        <v>270142241.84999979</v>
      </c>
      <c r="C183" s="268">
        <v>0.49640710668854621</v>
      </c>
      <c r="D183" s="267">
        <v>1866</v>
      </c>
      <c r="E183" s="268">
        <v>0.46429460064692707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544194952.50999975</v>
      </c>
      <c r="C185" s="271"/>
      <c r="D185" s="274">
        <v>4019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30226794.11999999</v>
      </c>
      <c r="C194" s="268">
        <v>5.5544054535207298E-2</v>
      </c>
      <c r="D194" s="267">
        <v>303</v>
      </c>
      <c r="E194" s="268">
        <v>7.5391888529484946E-2</v>
      </c>
      <c r="F194" s="268">
        <v>0.80174563277369326</v>
      </c>
      <c r="G194" s="168"/>
    </row>
    <row r="195" spans="1:7" x14ac:dyDescent="0.2">
      <c r="A195" s="264" t="s">
        <v>52</v>
      </c>
      <c r="B195" s="266">
        <v>66735021.499999993</v>
      </c>
      <c r="C195" s="268">
        <v>0.12263072487570284</v>
      </c>
      <c r="D195" s="267">
        <v>567</v>
      </c>
      <c r="E195" s="268">
        <v>0.14107987061458074</v>
      </c>
      <c r="F195" s="268">
        <v>0.80333828129879714</v>
      </c>
      <c r="G195" s="168"/>
    </row>
    <row r="196" spans="1:7" x14ac:dyDescent="0.2">
      <c r="A196" s="264" t="s">
        <v>53</v>
      </c>
      <c r="B196" s="266">
        <v>67195140.200000003</v>
      </c>
      <c r="C196" s="268">
        <v>0.12347622830765823</v>
      </c>
      <c r="D196" s="267">
        <v>600</v>
      </c>
      <c r="E196" s="268">
        <v>0.14929086837521771</v>
      </c>
      <c r="F196" s="268">
        <v>0.79956406196227936</v>
      </c>
      <c r="G196" s="168"/>
    </row>
    <row r="197" spans="1:7" x14ac:dyDescent="0.2">
      <c r="A197" s="264" t="s">
        <v>54</v>
      </c>
      <c r="B197" s="266">
        <v>26732507.710000001</v>
      </c>
      <c r="C197" s="268">
        <v>4.912303502026466E-2</v>
      </c>
      <c r="D197" s="267">
        <v>241</v>
      </c>
      <c r="E197" s="268">
        <v>5.9965165464045782E-2</v>
      </c>
      <c r="F197" s="268">
        <v>0.7928846061066952</v>
      </c>
      <c r="G197" s="168"/>
    </row>
    <row r="198" spans="1:7" x14ac:dyDescent="0.2">
      <c r="A198" s="264" t="s">
        <v>55</v>
      </c>
      <c r="B198" s="266">
        <v>21134029.859999996</v>
      </c>
      <c r="C198" s="268">
        <v>3.8835402207468353E-2</v>
      </c>
      <c r="D198" s="267">
        <v>189</v>
      </c>
      <c r="E198" s="268">
        <v>4.7026623538193583E-2</v>
      </c>
      <c r="F198" s="268">
        <v>0.8032734656824797</v>
      </c>
      <c r="G198" s="168"/>
    </row>
    <row r="199" spans="1:7" x14ac:dyDescent="0.2">
      <c r="A199" s="264" t="s">
        <v>56</v>
      </c>
      <c r="B199" s="266">
        <v>19571253.890000004</v>
      </c>
      <c r="C199" s="268">
        <v>3.596368139713748E-2</v>
      </c>
      <c r="D199" s="267">
        <v>157</v>
      </c>
      <c r="E199" s="268">
        <v>3.9064443891515303E-2</v>
      </c>
      <c r="F199" s="268">
        <v>0.79044221804372505</v>
      </c>
      <c r="G199" s="168"/>
    </row>
    <row r="200" spans="1:7" x14ac:dyDescent="0.2">
      <c r="A200" s="264" t="s">
        <v>27</v>
      </c>
      <c r="B200" s="266">
        <v>128526623.44</v>
      </c>
      <c r="C200" s="268">
        <v>0.23617753683159748</v>
      </c>
      <c r="D200" s="267">
        <v>795</v>
      </c>
      <c r="E200" s="268">
        <v>0.19781040059716348</v>
      </c>
      <c r="F200" s="268">
        <v>0.77803820967271664</v>
      </c>
      <c r="G200" s="168"/>
    </row>
    <row r="201" spans="1:7" x14ac:dyDescent="0.2">
      <c r="A201" s="264" t="s">
        <v>57</v>
      </c>
      <c r="B201" s="266">
        <v>63726376.700000033</v>
      </c>
      <c r="C201" s="268">
        <v>0.11710210909908982</v>
      </c>
      <c r="D201" s="267">
        <v>400</v>
      </c>
      <c r="E201" s="268">
        <v>9.9527245583478474E-2</v>
      </c>
      <c r="F201" s="268">
        <v>0.77962806218971259</v>
      </c>
      <c r="G201" s="168"/>
    </row>
    <row r="202" spans="1:7" x14ac:dyDescent="0.2">
      <c r="A202" s="264" t="s">
        <v>58</v>
      </c>
      <c r="B202" s="266">
        <v>74570206.270000026</v>
      </c>
      <c r="C202" s="268">
        <v>0.13702847835331536</v>
      </c>
      <c r="D202" s="267">
        <v>296</v>
      </c>
      <c r="E202" s="268">
        <v>7.3650161731774078E-2</v>
      </c>
      <c r="F202" s="268">
        <v>0.739879794898609</v>
      </c>
      <c r="G202" s="168"/>
    </row>
    <row r="203" spans="1:7" x14ac:dyDescent="0.2">
      <c r="A203" s="264" t="s">
        <v>59</v>
      </c>
      <c r="B203" s="266">
        <v>26836349.449999996</v>
      </c>
      <c r="C203" s="268">
        <v>4.9313852188856623E-2</v>
      </c>
      <c r="D203" s="267">
        <v>236</v>
      </c>
      <c r="E203" s="268">
        <v>5.8721074894252302E-2</v>
      </c>
      <c r="F203" s="268">
        <v>0.79732456896547943</v>
      </c>
      <c r="G203" s="168"/>
    </row>
    <row r="204" spans="1:7" x14ac:dyDescent="0.2">
      <c r="A204" s="264" t="s">
        <v>60</v>
      </c>
      <c r="B204" s="266">
        <v>18846013.369999994</v>
      </c>
      <c r="C204" s="268">
        <v>3.4630996269032245E-2</v>
      </c>
      <c r="D204" s="267">
        <v>234</v>
      </c>
      <c r="E204" s="268">
        <v>5.8223438666334906E-2</v>
      </c>
      <c r="F204" s="268">
        <v>0.79024929139902123</v>
      </c>
      <c r="G204" s="168"/>
    </row>
    <row r="205" spans="1:7" x14ac:dyDescent="0.2">
      <c r="A205" s="264" t="s">
        <v>2</v>
      </c>
      <c r="B205" s="266">
        <v>94636</v>
      </c>
      <c r="C205" s="268">
        <v>1.7390091466947403E-4</v>
      </c>
      <c r="D205" s="267">
        <v>1</v>
      </c>
      <c r="E205" s="268">
        <v>2.488181139586962E-4</v>
      </c>
      <c r="F205" s="268">
        <v>0.56668263473053893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544194952.51000011</v>
      </c>
      <c r="C207" s="273"/>
      <c r="D207" s="274">
        <v>4019</v>
      </c>
      <c r="E207" s="273"/>
      <c r="F207" s="286">
        <v>0.783565525662417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1.6543703609295341E-4</v>
      </c>
      <c r="D214" s="267">
        <v>1</v>
      </c>
      <c r="E214" s="268">
        <v>2.488181139586962E-4</v>
      </c>
    </row>
    <row r="215" spans="1:7" x14ac:dyDescent="0.2">
      <c r="A215" s="264" t="s">
        <v>303</v>
      </c>
      <c r="B215" s="266">
        <v>12196994.259999998</v>
      </c>
      <c r="C215" s="268">
        <v>2.2412913246886209E-2</v>
      </c>
      <c r="D215" s="267">
        <v>82</v>
      </c>
      <c r="E215" s="268">
        <v>2.0403085344613089E-2</v>
      </c>
    </row>
    <row r="216" spans="1:7" x14ac:dyDescent="0.2">
      <c r="A216" s="264" t="s">
        <v>280</v>
      </c>
      <c r="B216" s="266">
        <v>503367474.58000028</v>
      </c>
      <c r="C216" s="268">
        <v>0.92497637520948928</v>
      </c>
      <c r="D216" s="267">
        <v>3722</v>
      </c>
      <c r="E216" s="268">
        <v>0.92610102015426721</v>
      </c>
    </row>
    <row r="217" spans="1:7" x14ac:dyDescent="0.2">
      <c r="A217" s="264" t="s">
        <v>281</v>
      </c>
      <c r="B217" s="266">
        <v>4767214.8599999994</v>
      </c>
      <c r="C217" s="268">
        <v>8.7601232573218234E-3</v>
      </c>
      <c r="D217" s="267">
        <v>36</v>
      </c>
      <c r="E217" s="268">
        <v>8.9574521025130634E-3</v>
      </c>
    </row>
    <row r="218" spans="1:7" x14ac:dyDescent="0.2">
      <c r="A218" s="264" t="s">
        <v>282</v>
      </c>
      <c r="B218" s="266">
        <v>15769476.860000001</v>
      </c>
      <c r="C218" s="268">
        <v>2.8977624263632276E-2</v>
      </c>
      <c r="D218" s="267">
        <v>112</v>
      </c>
      <c r="E218" s="268">
        <v>2.7867628763373974E-2</v>
      </c>
    </row>
    <row r="219" spans="1:7" x14ac:dyDescent="0.2">
      <c r="A219" s="264" t="s">
        <v>283</v>
      </c>
      <c r="B219" s="266">
        <v>7999806.9499999993</v>
      </c>
      <c r="C219" s="268">
        <v>1.4700259370474391E-2</v>
      </c>
      <c r="D219" s="267">
        <v>65</v>
      </c>
      <c r="E219" s="268">
        <v>1.6173177407315251E-2</v>
      </c>
    </row>
    <row r="220" spans="1:7" x14ac:dyDescent="0.2">
      <c r="A220" s="264" t="s">
        <v>38</v>
      </c>
      <c r="B220" s="266">
        <v>3955</v>
      </c>
      <c r="C220" s="268">
        <v>7.2676161029393619E-6</v>
      </c>
      <c r="D220" s="267">
        <v>1</v>
      </c>
      <c r="E220" s="268">
        <v>2.488181139586962E-4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544194952.51000035</v>
      </c>
      <c r="C229" s="273"/>
      <c r="D229" s="274">
        <v>4019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2.7737424847051474E-2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302306910.94999987</v>
      </c>
      <c r="C240" s="268">
        <v>0.55551215525918518</v>
      </c>
      <c r="D240" s="267">
        <v>2120</v>
      </c>
      <c r="E240" s="268">
        <v>0.52749440159243588</v>
      </c>
    </row>
    <row r="241" spans="1:6" x14ac:dyDescent="0.2">
      <c r="A241" s="264" t="s">
        <v>534</v>
      </c>
      <c r="B241" s="266">
        <v>241888041.55999991</v>
      </c>
      <c r="C241" s="268">
        <v>0.44448784474081493</v>
      </c>
      <c r="D241" s="267">
        <v>1899</v>
      </c>
      <c r="E241" s="268">
        <v>0.47250559840756406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544194952.50999975</v>
      </c>
      <c r="C243" s="268"/>
      <c r="D243" s="281">
        <v>4019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64106015.140000023</v>
      </c>
      <c r="C251" s="268">
        <v>0.11779972387528159</v>
      </c>
      <c r="D251" s="267">
        <v>472</v>
      </c>
      <c r="E251" s="268">
        <v>0.1174421497885046</v>
      </c>
      <c r="F251" s="168"/>
    </row>
    <row r="252" spans="1:6" x14ac:dyDescent="0.2">
      <c r="A252" s="264" t="s">
        <v>37</v>
      </c>
      <c r="B252" s="266">
        <v>480088937.3700003</v>
      </c>
      <c r="C252" s="268">
        <v>0.88220027612471841</v>
      </c>
      <c r="D252" s="267">
        <v>3547</v>
      </c>
      <c r="E252" s="268">
        <v>0.88255785021149535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544194952.51000035</v>
      </c>
      <c r="C254" s="268"/>
      <c r="D254" s="281">
        <v>4019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3.0704667223222133E-3</v>
      </c>
      <c r="D263" s="267">
        <v>7</v>
      </c>
      <c r="E263" s="268">
        <v>3.3018867924528303E-3</v>
      </c>
      <c r="F263" s="168"/>
    </row>
    <row r="264" spans="1:6" x14ac:dyDescent="0.2">
      <c r="A264" s="264" t="s">
        <v>148</v>
      </c>
      <c r="B264" s="266">
        <v>6439981.5</v>
      </c>
      <c r="C264" s="268">
        <v>2.1302792846390261E-2</v>
      </c>
      <c r="D264" s="267">
        <v>44</v>
      </c>
      <c r="E264" s="268">
        <v>2.0754716981132074E-2</v>
      </c>
      <c r="F264" s="168"/>
    </row>
    <row r="265" spans="1:6" x14ac:dyDescent="0.2">
      <c r="A265" s="264" t="s">
        <v>80</v>
      </c>
      <c r="B265" s="266">
        <v>97800695.340000033</v>
      </c>
      <c r="C265" s="268">
        <v>0.32351458665850918</v>
      </c>
      <c r="D265" s="267">
        <v>715</v>
      </c>
      <c r="E265" s="268">
        <v>0.33726415094339623</v>
      </c>
      <c r="F265" s="168"/>
    </row>
    <row r="266" spans="1:6" x14ac:dyDescent="0.2">
      <c r="A266" s="264" t="s">
        <v>81</v>
      </c>
      <c r="B266" s="266">
        <v>83353594.559999987</v>
      </c>
      <c r="C266" s="268">
        <v>0.27572507124650619</v>
      </c>
      <c r="D266" s="267">
        <v>626</v>
      </c>
      <c r="E266" s="268">
        <v>0.29528301886792452</v>
      </c>
      <c r="F266" s="168"/>
    </row>
    <row r="267" spans="1:6" x14ac:dyDescent="0.2">
      <c r="A267" s="264" t="s">
        <v>82</v>
      </c>
      <c r="B267" s="266">
        <v>74855845.360000044</v>
      </c>
      <c r="C267" s="268">
        <v>0.24761539564135465</v>
      </c>
      <c r="D267" s="267">
        <v>507</v>
      </c>
      <c r="E267" s="268">
        <v>0.23915094339622642</v>
      </c>
      <c r="F267" s="168"/>
    </row>
    <row r="268" spans="1:6" x14ac:dyDescent="0.2">
      <c r="A268" s="264" t="s">
        <v>83</v>
      </c>
      <c r="B268" s="266">
        <v>24951597.599999998</v>
      </c>
      <c r="C268" s="268">
        <v>8.2537304627239752E-2</v>
      </c>
      <c r="D268" s="267">
        <v>137</v>
      </c>
      <c r="E268" s="268">
        <v>6.4622641509433962E-2</v>
      </c>
      <c r="F268" s="168"/>
    </row>
    <row r="269" spans="1:6" x14ac:dyDescent="0.2">
      <c r="A269" s="264" t="s">
        <v>84</v>
      </c>
      <c r="B269" s="266">
        <v>10105558.92</v>
      </c>
      <c r="C269" s="268">
        <v>3.342814389602692E-2</v>
      </c>
      <c r="D269" s="267">
        <v>59</v>
      </c>
      <c r="E269" s="268">
        <v>2.7830188679245284E-2</v>
      </c>
      <c r="F269" s="168"/>
    </row>
    <row r="270" spans="1:6" x14ac:dyDescent="0.2">
      <c r="A270" s="264" t="s">
        <v>85</v>
      </c>
      <c r="B270" s="266">
        <v>1914871.09</v>
      </c>
      <c r="C270" s="268">
        <v>6.3341955497560861E-3</v>
      </c>
      <c r="D270" s="267">
        <v>11</v>
      </c>
      <c r="E270" s="268">
        <v>5.1886792452830186E-3</v>
      </c>
      <c r="F270" s="168"/>
    </row>
    <row r="271" spans="1:6" x14ac:dyDescent="0.2">
      <c r="A271" s="264" t="s">
        <v>86</v>
      </c>
      <c r="B271" s="266">
        <v>1003044.42</v>
      </c>
      <c r="C271" s="268">
        <v>3.3179672169846557E-3</v>
      </c>
      <c r="D271" s="267">
        <v>6</v>
      </c>
      <c r="E271" s="268">
        <v>2.8301886792452828E-3</v>
      </c>
      <c r="F271" s="168"/>
    </row>
    <row r="272" spans="1:6" x14ac:dyDescent="0.2">
      <c r="A272" s="264" t="s">
        <v>0</v>
      </c>
      <c r="B272" s="266">
        <v>382105.1</v>
      </c>
      <c r="C272" s="268">
        <v>1.2639641574823213E-3</v>
      </c>
      <c r="D272" s="267">
        <v>2</v>
      </c>
      <c r="E272" s="268">
        <v>9.4339622641509435E-4</v>
      </c>
      <c r="F272" s="168"/>
    </row>
    <row r="273" spans="1:6" x14ac:dyDescent="0.2">
      <c r="A273" s="264" t="s">
        <v>67</v>
      </c>
      <c r="B273" s="266">
        <v>226985.52</v>
      </c>
      <c r="C273" s="268">
        <v>7.5084462768878655E-4</v>
      </c>
      <c r="D273" s="267">
        <v>2</v>
      </c>
      <c r="E273" s="268">
        <v>9.4339622641509435E-4</v>
      </c>
      <c r="F273" s="168"/>
    </row>
    <row r="274" spans="1:6" x14ac:dyDescent="0.2">
      <c r="A274" s="264" t="s">
        <v>79</v>
      </c>
      <c r="B274" s="266">
        <v>344408.23</v>
      </c>
      <c r="C274" s="268">
        <v>1.1392668097388061E-3</v>
      </c>
      <c r="D274" s="267">
        <v>4</v>
      </c>
      <c r="E274" s="268">
        <v>1.8867924528301887E-3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302306910.95000011</v>
      </c>
      <c r="C276" s="268"/>
      <c r="D276" s="274">
        <v>2120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1.5548554037886113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544194952.51000035</v>
      </c>
      <c r="C288" s="268">
        <v>1</v>
      </c>
      <c r="D288" s="267">
        <v>4019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544194952.51000035</v>
      </c>
      <c r="C290" s="271"/>
      <c r="D290" s="274">
        <v>4019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426444573.28000039</v>
      </c>
      <c r="C299" s="268">
        <v>0.78362463913548308</v>
      </c>
      <c r="D299" s="267">
        <v>3039</v>
      </c>
      <c r="E299" s="268">
        <v>0.75615824832047773</v>
      </c>
    </row>
    <row r="300" spans="1:6" x14ac:dyDescent="0.2">
      <c r="A300" s="264" t="s">
        <v>133</v>
      </c>
      <c r="B300" s="266">
        <v>87181005.849999979</v>
      </c>
      <c r="C300" s="268">
        <v>0.16020179064119106</v>
      </c>
      <c r="D300" s="267">
        <v>722</v>
      </c>
      <c r="E300" s="268">
        <v>0.17964667827817865</v>
      </c>
    </row>
    <row r="301" spans="1:6" x14ac:dyDescent="0.2">
      <c r="A301" s="264" t="s">
        <v>134</v>
      </c>
      <c r="B301" s="266">
        <v>17482544.440000005</v>
      </c>
      <c r="C301" s="268">
        <v>3.2125517444373461E-2</v>
      </c>
      <c r="D301" s="267">
        <v>135</v>
      </c>
      <c r="E301" s="268">
        <v>3.3590445384423989E-2</v>
      </c>
    </row>
    <row r="302" spans="1:6" x14ac:dyDescent="0.2">
      <c r="A302" s="264" t="s">
        <v>135</v>
      </c>
      <c r="B302" s="266">
        <v>8293774.1499999994</v>
      </c>
      <c r="C302" s="268">
        <v>1.5240446666670598E-2</v>
      </c>
      <c r="D302" s="267">
        <v>45</v>
      </c>
      <c r="E302" s="268">
        <v>1.1196815128141328E-2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4793054.79</v>
      </c>
      <c r="C305" s="268">
        <v>8.8076061122818322E-3</v>
      </c>
      <c r="D305" s="267">
        <v>78</v>
      </c>
      <c r="E305" s="268">
        <v>1.9407812888778304E-2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544194952.51000035</v>
      </c>
      <c r="C307" s="271"/>
      <c r="D307" s="274">
        <v>4019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38"/>
  </sheetPr>
  <dimension ref="A1:N376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" customWidth="1"/>
    <col min="2" max="2" width="15.33203125" style="1" customWidth="1"/>
    <col min="3" max="3" width="18" style="3" customWidth="1"/>
    <col min="4" max="4" width="18" style="1" customWidth="1"/>
    <col min="5" max="5" width="15.5546875" style="3" customWidth="1"/>
    <col min="6" max="6" width="15.109375" style="1" customWidth="1"/>
    <col min="7" max="7" width="6" style="1" bestFit="1" customWidth="1"/>
    <col min="8" max="8" width="17" style="1" customWidth="1"/>
    <col min="9" max="9" width="20" style="1" customWidth="1"/>
    <col min="10" max="10" width="14.6640625" style="1" customWidth="1"/>
    <col min="11" max="11" width="16.44140625" style="1" customWidth="1"/>
    <col min="12" max="12" width="11.5546875" style="1" customWidth="1"/>
    <col min="13" max="16384" width="9.109375" style="1"/>
  </cols>
  <sheetData>
    <row r="1" spans="1:9" ht="13.2" x14ac:dyDescent="0.25">
      <c r="A1" s="350"/>
      <c r="B1" s="350"/>
      <c r="C1" s="350"/>
      <c r="D1" s="350"/>
      <c r="E1" s="350"/>
      <c r="F1" s="350"/>
    </row>
    <row r="2" spans="1:9" ht="12.75" customHeight="1" x14ac:dyDescent="0.25">
      <c r="A2" s="350" t="s">
        <v>276</v>
      </c>
      <c r="B2" s="350"/>
      <c r="C2" s="350"/>
      <c r="D2" s="350"/>
      <c r="E2" s="350"/>
      <c r="F2" s="350"/>
    </row>
    <row r="3" spans="1:9" x14ac:dyDescent="0.2">
      <c r="B3" s="2"/>
      <c r="D3" s="4"/>
    </row>
    <row r="4" spans="1:9" s="37" customFormat="1" ht="35.25" customHeight="1" x14ac:dyDescent="0.2">
      <c r="B4" s="11" t="s">
        <v>145</v>
      </c>
      <c r="C4" s="11" t="s">
        <v>151</v>
      </c>
      <c r="D4" s="11" t="s">
        <v>152</v>
      </c>
      <c r="E4" s="38"/>
      <c r="G4" s="38"/>
      <c r="I4" s="38"/>
    </row>
    <row r="5" spans="1:9" x14ac:dyDescent="0.2">
      <c r="B5" s="5"/>
      <c r="C5" s="5"/>
      <c r="E5" s="5"/>
      <c r="G5" s="5"/>
      <c r="I5" s="5"/>
    </row>
    <row r="6" spans="1:9" x14ac:dyDescent="0.2">
      <c r="A6" s="7" t="s">
        <v>357</v>
      </c>
      <c r="B6" s="8">
        <v>876625248.68999994</v>
      </c>
      <c r="C6" s="8">
        <v>467986557.66999966</v>
      </c>
      <c r="D6" s="8">
        <v>408638691.01999986</v>
      </c>
      <c r="E6" s="2"/>
      <c r="G6" s="4"/>
      <c r="I6" s="4"/>
    </row>
    <row r="7" spans="1:9" x14ac:dyDescent="0.2">
      <c r="A7" s="7" t="s">
        <v>153</v>
      </c>
      <c r="B7" s="10">
        <v>6055</v>
      </c>
      <c r="C7" s="10">
        <v>3284</v>
      </c>
      <c r="D7" s="10">
        <v>2771</v>
      </c>
      <c r="E7" s="2"/>
      <c r="G7" s="4"/>
      <c r="I7" s="4"/>
    </row>
    <row r="8" spans="1:9" x14ac:dyDescent="0.2">
      <c r="A8" s="7" t="s">
        <v>154</v>
      </c>
      <c r="B8" s="9">
        <v>0.79437366927481334</v>
      </c>
      <c r="C8" s="9">
        <v>0.79792781275728331</v>
      </c>
      <c r="D8" s="9">
        <v>0.79030334649242018</v>
      </c>
    </row>
    <row r="9" spans="1:9" x14ac:dyDescent="0.2">
      <c r="A9" s="7" t="s">
        <v>155</v>
      </c>
      <c r="B9" s="9">
        <v>7.4074074074074077E-3</v>
      </c>
      <c r="C9" s="9">
        <v>0.15638461538461537</v>
      </c>
      <c r="D9" s="9">
        <v>7.4074074074074077E-3</v>
      </c>
    </row>
    <row r="10" spans="1:9" x14ac:dyDescent="0.2">
      <c r="A10" s="7" t="s">
        <v>156</v>
      </c>
      <c r="B10" s="9">
        <v>1.210855</v>
      </c>
      <c r="C10" s="9">
        <v>1.210855</v>
      </c>
      <c r="D10" s="9">
        <v>1.1834</v>
      </c>
    </row>
    <row r="11" spans="1:9" x14ac:dyDescent="0.2">
      <c r="A11" s="7" t="s">
        <v>157</v>
      </c>
      <c r="B11" s="8">
        <v>2.2323180439868699</v>
      </c>
      <c r="C11" s="8">
        <v>2.2313972044707184</v>
      </c>
      <c r="D11" s="8">
        <v>2.2333726198867723</v>
      </c>
      <c r="E11" s="2"/>
    </row>
    <row r="12" spans="1:9" x14ac:dyDescent="0.2">
      <c r="A12" s="7" t="s">
        <v>158</v>
      </c>
      <c r="B12" s="8">
        <v>2.0602739726027397</v>
      </c>
      <c r="C12" s="8">
        <v>2.0602739726027397</v>
      </c>
      <c r="D12" s="8">
        <v>2.0986301369863014</v>
      </c>
      <c r="E12" s="2"/>
    </row>
    <row r="13" spans="1:9" x14ac:dyDescent="0.2">
      <c r="A13" s="7" t="s">
        <v>159</v>
      </c>
      <c r="B13" s="8">
        <v>6.6136986301369864</v>
      </c>
      <c r="C13" s="8">
        <v>6.6136986301369864</v>
      </c>
      <c r="D13" s="8">
        <v>2.473972602739726</v>
      </c>
      <c r="E13" s="2"/>
    </row>
    <row r="14" spans="1:9" x14ac:dyDescent="0.2">
      <c r="A14" s="7" t="s">
        <v>160</v>
      </c>
      <c r="B14" s="8">
        <v>144777.08483732451</v>
      </c>
      <c r="C14" s="8">
        <v>142505.04192143717</v>
      </c>
      <c r="D14" s="8">
        <v>147469.75496932509</v>
      </c>
      <c r="E14" s="2"/>
    </row>
    <row r="15" spans="1:9" x14ac:dyDescent="0.2">
      <c r="A15" s="7" t="s">
        <v>161</v>
      </c>
      <c r="B15" s="8">
        <v>1000</v>
      </c>
      <c r="C15" s="8">
        <v>28172.42</v>
      </c>
      <c r="D15" s="8">
        <v>1000</v>
      </c>
      <c r="E15" s="2"/>
    </row>
    <row r="16" spans="1:9" x14ac:dyDescent="0.2">
      <c r="A16" s="7" t="s">
        <v>162</v>
      </c>
      <c r="B16" s="8">
        <v>2020075</v>
      </c>
      <c r="C16" s="8">
        <v>2020075</v>
      </c>
      <c r="D16" s="8">
        <v>1050834</v>
      </c>
      <c r="E16" s="2"/>
    </row>
    <row r="17" spans="1:5" x14ac:dyDescent="0.2">
      <c r="A17" s="7" t="s">
        <v>163</v>
      </c>
      <c r="B17" s="8">
        <v>19.067373688562977</v>
      </c>
      <c r="C17" s="8">
        <v>19.124458607076928</v>
      </c>
      <c r="D17" s="8">
        <v>19.001998149982558</v>
      </c>
      <c r="E17" s="2"/>
    </row>
    <row r="18" spans="1:5" x14ac:dyDescent="0.2">
      <c r="A18" s="7" t="s">
        <v>164</v>
      </c>
      <c r="B18" s="8">
        <v>2.6666666666666665</v>
      </c>
      <c r="C18" s="8">
        <v>2.6666666666666665</v>
      </c>
      <c r="D18" s="8">
        <v>2.6666666666666665</v>
      </c>
      <c r="E18" s="2"/>
    </row>
    <row r="19" spans="1:5" x14ac:dyDescent="0.2">
      <c r="A19" s="7" t="s">
        <v>165</v>
      </c>
      <c r="B19" s="8">
        <v>27.916666666666668</v>
      </c>
      <c r="C19" s="8">
        <v>27.916666666666668</v>
      </c>
      <c r="D19" s="8">
        <v>27.916666666666668</v>
      </c>
      <c r="E19" s="2"/>
    </row>
    <row r="20" spans="1:5" x14ac:dyDescent="0.2">
      <c r="A20" s="7" t="s">
        <v>166</v>
      </c>
      <c r="B20" s="9">
        <v>0.49625939168430233</v>
      </c>
      <c r="C20" s="9">
        <v>0.74176307629071281</v>
      </c>
      <c r="D20" s="9">
        <v>0.21510044423497338</v>
      </c>
    </row>
    <row r="21" spans="1:5" x14ac:dyDescent="0.2">
      <c r="A21" s="7" t="s">
        <v>167</v>
      </c>
      <c r="B21" s="9">
        <v>0.503740608315697</v>
      </c>
      <c r="C21" s="9">
        <v>0.25823692370928791</v>
      </c>
      <c r="D21" s="9">
        <v>0.78489955576502746</v>
      </c>
    </row>
    <row r="22" spans="1:5" x14ac:dyDescent="0.2">
      <c r="A22" s="7" t="s">
        <v>168</v>
      </c>
      <c r="B22" s="9">
        <v>0</v>
      </c>
      <c r="C22" s="9">
        <v>0</v>
      </c>
      <c r="D22" s="9">
        <v>0</v>
      </c>
    </row>
    <row r="23" spans="1:5" x14ac:dyDescent="0.2">
      <c r="A23" s="7" t="s">
        <v>169</v>
      </c>
      <c r="B23" s="9">
        <v>0.44601711008698686</v>
      </c>
      <c r="C23" s="9">
        <v>0.36560857179716477</v>
      </c>
      <c r="D23" s="9">
        <v>0.53810363020480134</v>
      </c>
    </row>
    <row r="24" spans="1:5" ht="20.399999999999999" x14ac:dyDescent="0.2">
      <c r="A24" s="133" t="s">
        <v>334</v>
      </c>
      <c r="B24" s="8">
        <v>1.5399714264028184</v>
      </c>
      <c r="C24" s="8">
        <v>1.5821794496623189</v>
      </c>
      <c r="D24" s="8">
        <v>1.3732801733702167</v>
      </c>
      <c r="E24" s="2"/>
    </row>
    <row r="25" spans="1:5" x14ac:dyDescent="0.2">
      <c r="A25" s="7" t="s">
        <v>287</v>
      </c>
      <c r="B25" s="8">
        <v>8523.14</v>
      </c>
      <c r="C25" s="8">
        <v>0</v>
      </c>
      <c r="D25" s="8">
        <v>8523.14</v>
      </c>
      <c r="E25" s="2"/>
    </row>
    <row r="26" spans="1:5" x14ac:dyDescent="0.2">
      <c r="A26" s="7" t="s">
        <v>171</v>
      </c>
      <c r="B26" s="8">
        <v>1050834</v>
      </c>
      <c r="C26" s="8">
        <v>0</v>
      </c>
      <c r="D26" s="8">
        <v>1050834</v>
      </c>
      <c r="E26" s="2"/>
    </row>
    <row r="27" spans="1:5" x14ac:dyDescent="0.2">
      <c r="A27" s="7" t="s">
        <v>172</v>
      </c>
      <c r="B27" s="8">
        <v>147469.75496932509</v>
      </c>
      <c r="C27" s="8">
        <v>0</v>
      </c>
      <c r="D27" s="8">
        <v>147469.75496932509</v>
      </c>
      <c r="E27" s="2"/>
    </row>
    <row r="28" spans="1:5" x14ac:dyDescent="0.2">
      <c r="A28" s="7" t="s">
        <v>173</v>
      </c>
      <c r="B28" s="8">
        <v>4531.5</v>
      </c>
      <c r="C28" s="8">
        <v>0</v>
      </c>
      <c r="D28" s="8">
        <v>4531.5</v>
      </c>
      <c r="E28" s="2"/>
    </row>
    <row r="29" spans="1:5" x14ac:dyDescent="0.2">
      <c r="A29" s="7" t="s">
        <v>174</v>
      </c>
      <c r="B29" s="8">
        <v>608.79571428571433</v>
      </c>
      <c r="C29" s="8">
        <v>0</v>
      </c>
      <c r="D29" s="8">
        <v>608.79571428571433</v>
      </c>
      <c r="E29" s="2"/>
    </row>
    <row r="30" spans="1:5" x14ac:dyDescent="0.2">
      <c r="A30" s="7"/>
      <c r="B30" s="8"/>
      <c r="C30" s="9"/>
      <c r="D30" s="7"/>
      <c r="E30" s="1"/>
    </row>
    <row r="31" spans="1:5" x14ac:dyDescent="0.2">
      <c r="A31" s="7"/>
      <c r="B31" s="8"/>
      <c r="C31" s="9"/>
      <c r="D31" s="7"/>
      <c r="E31" s="1"/>
    </row>
    <row r="32" spans="1:5" x14ac:dyDescent="0.2">
      <c r="A32" s="17" t="s">
        <v>175</v>
      </c>
      <c r="B32" s="8"/>
      <c r="C32" s="9"/>
      <c r="D32" s="7"/>
      <c r="E32" s="1"/>
    </row>
    <row r="33" spans="1:5" x14ac:dyDescent="0.2">
      <c r="B33" s="2"/>
      <c r="D33" s="4"/>
    </row>
    <row r="34" spans="1:5" s="39" customFormat="1" ht="20.399999999999999" x14ac:dyDescent="0.2">
      <c r="A34" s="12" t="s">
        <v>176</v>
      </c>
      <c r="B34" s="13" t="s">
        <v>177</v>
      </c>
      <c r="C34" s="14" t="s">
        <v>178</v>
      </c>
      <c r="D34" s="15" t="s">
        <v>179</v>
      </c>
      <c r="E34" s="14" t="s">
        <v>178</v>
      </c>
    </row>
    <row r="35" spans="1:5" x14ac:dyDescent="0.2">
      <c r="B35" s="2"/>
      <c r="D35" s="4"/>
    </row>
    <row r="36" spans="1:5" x14ac:dyDescent="0.2">
      <c r="A36" s="7" t="s">
        <v>16</v>
      </c>
      <c r="B36" s="8">
        <v>983073.29</v>
      </c>
      <c r="C36" s="9">
        <v>1.121429358176795E-3</v>
      </c>
      <c r="D36" s="10">
        <v>21</v>
      </c>
      <c r="E36" s="9">
        <v>3.4682080924855491E-3</v>
      </c>
    </row>
    <row r="37" spans="1:5" x14ac:dyDescent="0.2">
      <c r="A37" s="7" t="s">
        <v>17</v>
      </c>
      <c r="B37" s="8">
        <v>14049226.220000004</v>
      </c>
      <c r="C37" s="9">
        <v>1.6026490499782785E-2</v>
      </c>
      <c r="D37" s="10">
        <v>135</v>
      </c>
      <c r="E37" s="9">
        <v>2.2295623451692816E-2</v>
      </c>
    </row>
    <row r="38" spans="1:5" x14ac:dyDescent="0.2">
      <c r="A38" s="7" t="s">
        <v>18</v>
      </c>
      <c r="B38" s="8">
        <v>12526197.150000002</v>
      </c>
      <c r="C38" s="9">
        <v>1.4289112900545291E-2</v>
      </c>
      <c r="D38" s="10">
        <v>86</v>
      </c>
      <c r="E38" s="9">
        <v>1.4203137902559868E-2</v>
      </c>
    </row>
    <row r="39" spans="1:5" x14ac:dyDescent="0.2">
      <c r="A39" s="7" t="s">
        <v>19</v>
      </c>
      <c r="B39" s="8">
        <v>17560394.649999999</v>
      </c>
      <c r="C39" s="9">
        <v>2.0031814821945496E-2</v>
      </c>
      <c r="D39" s="10">
        <v>116</v>
      </c>
      <c r="E39" s="9">
        <v>1.9157720891824936E-2</v>
      </c>
    </row>
    <row r="40" spans="1:5" x14ac:dyDescent="0.2">
      <c r="A40" s="7" t="s">
        <v>20</v>
      </c>
      <c r="B40" s="8">
        <v>32096295.080000002</v>
      </c>
      <c r="C40" s="9">
        <v>3.6613473234958331E-2</v>
      </c>
      <c r="D40" s="10">
        <v>197</v>
      </c>
      <c r="E40" s="9">
        <v>3.2535094962840627E-2</v>
      </c>
    </row>
    <row r="41" spans="1:5" x14ac:dyDescent="0.2">
      <c r="A41" s="7" t="s">
        <v>21</v>
      </c>
      <c r="B41" s="8">
        <v>43789873.68</v>
      </c>
      <c r="C41" s="9">
        <v>4.9952786262360285E-2</v>
      </c>
      <c r="D41" s="10">
        <v>309</v>
      </c>
      <c r="E41" s="9">
        <v>5.103220478943022E-2</v>
      </c>
    </row>
    <row r="42" spans="1:5" x14ac:dyDescent="0.2">
      <c r="A42" s="7" t="s">
        <v>22</v>
      </c>
      <c r="B42" s="8">
        <v>75375547.890000015</v>
      </c>
      <c r="C42" s="9">
        <v>8.5983774711758262E-2</v>
      </c>
      <c r="D42" s="10">
        <v>468</v>
      </c>
      <c r="E42" s="9">
        <v>7.7291494632535096E-2</v>
      </c>
    </row>
    <row r="43" spans="1:5" x14ac:dyDescent="0.2">
      <c r="A43" s="7" t="s">
        <v>23</v>
      </c>
      <c r="B43" s="8">
        <v>111774922.79999995</v>
      </c>
      <c r="C43" s="9">
        <v>0.12750593593674461</v>
      </c>
      <c r="D43" s="10">
        <v>720</v>
      </c>
      <c r="E43" s="9">
        <v>0.11890999174236168</v>
      </c>
    </row>
    <row r="44" spans="1:5" x14ac:dyDescent="0.2">
      <c r="A44" s="7" t="s">
        <v>39</v>
      </c>
      <c r="B44" s="8">
        <v>207779176.74000001</v>
      </c>
      <c r="C44" s="9">
        <v>0.23702166581500864</v>
      </c>
      <c r="D44" s="10">
        <v>1309</v>
      </c>
      <c r="E44" s="9">
        <v>0.2161849710982659</v>
      </c>
    </row>
    <row r="45" spans="1:5" x14ac:dyDescent="0.2">
      <c r="A45" s="7" t="s">
        <v>40</v>
      </c>
      <c r="B45" s="8">
        <v>223462630.39999995</v>
      </c>
      <c r="C45" s="9">
        <v>0.254912382154102</v>
      </c>
      <c r="D45" s="10">
        <v>1516</v>
      </c>
      <c r="E45" s="9">
        <v>0.25037159372419487</v>
      </c>
    </row>
    <row r="46" spans="1:5" x14ac:dyDescent="0.2">
      <c r="A46" s="7" t="s">
        <v>41</v>
      </c>
      <c r="B46" s="8">
        <v>109999026.51999994</v>
      </c>
      <c r="C46" s="9">
        <v>0.12548010302507129</v>
      </c>
      <c r="D46" s="10">
        <v>1001</v>
      </c>
      <c r="E46" s="9">
        <v>0.16531791907514451</v>
      </c>
    </row>
    <row r="47" spans="1:5" x14ac:dyDescent="0.2">
      <c r="A47" s="7" t="s">
        <v>42</v>
      </c>
      <c r="B47" s="8">
        <v>4249338.8499999996</v>
      </c>
      <c r="C47" s="9">
        <v>4.8473835956129169E-3</v>
      </c>
      <c r="D47" s="10">
        <v>32</v>
      </c>
      <c r="E47" s="9">
        <v>5.2848885218827416E-3</v>
      </c>
    </row>
    <row r="48" spans="1:5" x14ac:dyDescent="0.2">
      <c r="A48" s="7" t="s">
        <v>43</v>
      </c>
      <c r="B48" s="8">
        <v>3152535.55</v>
      </c>
      <c r="C48" s="9">
        <v>3.5962180586414155E-3</v>
      </c>
      <c r="D48" s="10">
        <v>27</v>
      </c>
      <c r="E48" s="9">
        <v>4.4591246903385633E-3</v>
      </c>
    </row>
    <row r="49" spans="1:5" x14ac:dyDescent="0.2">
      <c r="A49" s="7" t="s">
        <v>44</v>
      </c>
      <c r="B49" s="8">
        <v>2303586.63</v>
      </c>
      <c r="C49" s="9">
        <v>2.6277895069100562E-3</v>
      </c>
      <c r="D49" s="10">
        <v>17</v>
      </c>
      <c r="E49" s="9">
        <v>2.8075970272502066E-3</v>
      </c>
    </row>
    <row r="50" spans="1:5" x14ac:dyDescent="0.2">
      <c r="A50" s="7" t="s">
        <v>24</v>
      </c>
      <c r="B50" s="8">
        <v>16233233.99</v>
      </c>
      <c r="C50" s="9">
        <v>1.8517871820665003E-2</v>
      </c>
      <c r="D50" s="10">
        <v>95</v>
      </c>
      <c r="E50" s="9">
        <v>1.5689512799339389E-2</v>
      </c>
    </row>
    <row r="51" spans="1:5" x14ac:dyDescent="0.2">
      <c r="A51" s="7" t="s">
        <v>25</v>
      </c>
      <c r="B51" s="8">
        <v>183738.75</v>
      </c>
      <c r="C51" s="9">
        <v>2.0959783017266862E-4</v>
      </c>
      <c r="D51" s="10">
        <v>1</v>
      </c>
      <c r="E51" s="9">
        <v>1.6515276630883568E-4</v>
      </c>
    </row>
    <row r="52" spans="1:5" x14ac:dyDescent="0.2">
      <c r="A52" s="7" t="s">
        <v>26</v>
      </c>
      <c r="B52" s="8">
        <v>0</v>
      </c>
      <c r="C52" s="9">
        <v>0</v>
      </c>
      <c r="D52" s="10">
        <v>0</v>
      </c>
      <c r="E52" s="9">
        <v>0</v>
      </c>
    </row>
    <row r="53" spans="1:5" x14ac:dyDescent="0.2">
      <c r="A53" s="7" t="s">
        <v>3</v>
      </c>
      <c r="B53" s="8">
        <v>1106450.5</v>
      </c>
      <c r="C53" s="9">
        <v>1.262170467544077E-3</v>
      </c>
      <c r="D53" s="10">
        <v>5</v>
      </c>
      <c r="E53" s="9">
        <v>8.2576383154417832E-4</v>
      </c>
    </row>
    <row r="54" spans="1:5" x14ac:dyDescent="0.2">
      <c r="A54" s="7"/>
      <c r="B54" s="8"/>
      <c r="C54" s="9"/>
      <c r="D54" s="10"/>
      <c r="E54" s="9"/>
    </row>
    <row r="55" spans="1:5" s="6" customFormat="1" ht="10.8" thickBot="1" x14ac:dyDescent="0.25">
      <c r="A55" s="18"/>
      <c r="B55" s="19">
        <v>876625248.68999994</v>
      </c>
      <c r="C55" s="20"/>
      <c r="D55" s="21">
        <v>6055</v>
      </c>
      <c r="E55" s="20"/>
    </row>
    <row r="56" spans="1:5" ht="10.8" thickTop="1" x14ac:dyDescent="0.2">
      <c r="A56" s="7"/>
      <c r="B56" s="8"/>
      <c r="C56" s="9"/>
      <c r="D56" s="10"/>
      <c r="E56" s="9"/>
    </row>
    <row r="57" spans="1:5" x14ac:dyDescent="0.2">
      <c r="A57" s="18" t="s">
        <v>180</v>
      </c>
      <c r="B57" s="8"/>
      <c r="C57" s="7"/>
      <c r="D57" s="20">
        <v>0.79437366927481334</v>
      </c>
      <c r="E57" s="9"/>
    </row>
    <row r="58" spans="1:5" x14ac:dyDescent="0.2">
      <c r="A58" s="18"/>
      <c r="B58" s="8"/>
      <c r="C58" s="7"/>
      <c r="D58" s="20"/>
      <c r="E58" s="9"/>
    </row>
    <row r="59" spans="1:5" x14ac:dyDescent="0.2">
      <c r="A59" s="7"/>
      <c r="B59" s="8"/>
      <c r="C59" s="9"/>
      <c r="D59" s="10"/>
      <c r="E59" s="9"/>
    </row>
    <row r="60" spans="1:5" x14ac:dyDescent="0.2">
      <c r="A60" s="17" t="s">
        <v>277</v>
      </c>
      <c r="B60" s="8"/>
      <c r="C60" s="9"/>
      <c r="D60" s="7"/>
      <c r="E60" s="7"/>
    </row>
    <row r="61" spans="1:5" x14ac:dyDescent="0.2">
      <c r="B61" s="2"/>
      <c r="D61" s="4"/>
    </row>
    <row r="62" spans="1:5" ht="20.399999999999999" x14ac:dyDescent="0.2">
      <c r="A62" s="12" t="s">
        <v>176</v>
      </c>
      <c r="B62" s="13" t="s">
        <v>177</v>
      </c>
      <c r="C62" s="14" t="s">
        <v>178</v>
      </c>
      <c r="D62" s="15" t="s">
        <v>179</v>
      </c>
      <c r="E62" s="14" t="s">
        <v>178</v>
      </c>
    </row>
    <row r="63" spans="1:5" x14ac:dyDescent="0.2">
      <c r="B63" s="2"/>
      <c r="D63" s="4"/>
    </row>
    <row r="64" spans="1:5" x14ac:dyDescent="0.2">
      <c r="A64" s="7" t="s">
        <v>16</v>
      </c>
      <c r="B64" s="8">
        <v>650734.87</v>
      </c>
      <c r="C64" s="9">
        <v>7.4231819237745766E-4</v>
      </c>
      <c r="D64" s="10">
        <v>14</v>
      </c>
      <c r="E64" s="9">
        <v>2.3121387283236996E-3</v>
      </c>
    </row>
    <row r="65" spans="1:5" x14ac:dyDescent="0.2">
      <c r="A65" s="7" t="s">
        <v>17</v>
      </c>
      <c r="B65" s="8">
        <v>7546438.3599999994</v>
      </c>
      <c r="C65" s="9">
        <v>8.6085113008975613E-3</v>
      </c>
      <c r="D65" s="10">
        <v>83</v>
      </c>
      <c r="E65" s="9">
        <v>1.3707679603633361E-2</v>
      </c>
    </row>
    <row r="66" spans="1:5" x14ac:dyDescent="0.2">
      <c r="A66" s="7" t="s">
        <v>18</v>
      </c>
      <c r="B66" s="8">
        <v>4213085.25</v>
      </c>
      <c r="C66" s="9">
        <v>4.806027725411624E-3</v>
      </c>
      <c r="D66" s="10">
        <v>32</v>
      </c>
      <c r="E66" s="9">
        <v>5.2848885218827416E-3</v>
      </c>
    </row>
    <row r="67" spans="1:5" x14ac:dyDescent="0.2">
      <c r="A67" s="7" t="s">
        <v>19</v>
      </c>
      <c r="B67" s="8">
        <v>9648707.3800000008</v>
      </c>
      <c r="C67" s="9">
        <v>1.100665009868095E-2</v>
      </c>
      <c r="D67" s="10">
        <v>68</v>
      </c>
      <c r="E67" s="9">
        <v>1.1230388109000827E-2</v>
      </c>
    </row>
    <row r="68" spans="1:5" x14ac:dyDescent="0.2">
      <c r="A68" s="7" t="s">
        <v>20</v>
      </c>
      <c r="B68" s="8">
        <v>11559115.039999999</v>
      </c>
      <c r="C68" s="9">
        <v>1.3185925293930973E-2</v>
      </c>
      <c r="D68" s="10">
        <v>79</v>
      </c>
      <c r="E68" s="9">
        <v>1.3047068538398017E-2</v>
      </c>
    </row>
    <row r="69" spans="1:5" x14ac:dyDescent="0.2">
      <c r="A69" s="7" t="s">
        <v>21</v>
      </c>
      <c r="B69" s="8">
        <v>18698907.239999995</v>
      </c>
      <c r="C69" s="9">
        <v>2.1330559743679558E-2</v>
      </c>
      <c r="D69" s="10">
        <v>120</v>
      </c>
      <c r="E69" s="9">
        <v>1.981833195706028E-2</v>
      </c>
    </row>
    <row r="70" spans="1:5" x14ac:dyDescent="0.2">
      <c r="A70" s="7" t="s">
        <v>22</v>
      </c>
      <c r="B70" s="8">
        <v>30459314.279999994</v>
      </c>
      <c r="C70" s="9">
        <v>3.4746106532429218E-2</v>
      </c>
      <c r="D70" s="10">
        <v>182</v>
      </c>
      <c r="E70" s="9">
        <v>3.0057803468208091E-2</v>
      </c>
    </row>
    <row r="71" spans="1:5" x14ac:dyDescent="0.2">
      <c r="A71" s="7" t="s">
        <v>23</v>
      </c>
      <c r="B71" s="8">
        <v>42655280.669999987</v>
      </c>
      <c r="C71" s="9">
        <v>4.865851255567033E-2</v>
      </c>
      <c r="D71" s="10">
        <v>270</v>
      </c>
      <c r="E71" s="9">
        <v>4.4591246903385631E-2</v>
      </c>
    </row>
    <row r="72" spans="1:5" x14ac:dyDescent="0.2">
      <c r="A72" s="7" t="s">
        <v>39</v>
      </c>
      <c r="B72" s="8">
        <v>65574057</v>
      </c>
      <c r="C72" s="9">
        <v>7.4802838610902117E-2</v>
      </c>
      <c r="D72" s="10">
        <v>391</v>
      </c>
      <c r="E72" s="9">
        <v>6.4574731626754742E-2</v>
      </c>
    </row>
    <row r="73" spans="1:5" x14ac:dyDescent="0.2">
      <c r="A73" s="7" t="s">
        <v>40</v>
      </c>
      <c r="B73" s="8">
        <v>13602128.770000001</v>
      </c>
      <c r="C73" s="9">
        <v>1.5516469312658491E-2</v>
      </c>
      <c r="D73" s="10">
        <v>89</v>
      </c>
      <c r="E73" s="9">
        <v>1.4698596201486376E-2</v>
      </c>
    </row>
    <row r="74" spans="1:5" x14ac:dyDescent="0.2">
      <c r="A74" s="7" t="s">
        <v>41</v>
      </c>
      <c r="B74" s="8">
        <v>13557801.17</v>
      </c>
      <c r="C74" s="9">
        <v>1.5465903121385488E-2</v>
      </c>
      <c r="D74" s="10">
        <v>96</v>
      </c>
      <c r="E74" s="9">
        <v>1.5854665565648223E-2</v>
      </c>
    </row>
    <row r="75" spans="1:5" x14ac:dyDescent="0.2">
      <c r="A75" s="7" t="s">
        <v>42</v>
      </c>
      <c r="B75" s="8">
        <v>19979437.300000004</v>
      </c>
      <c r="C75" s="9">
        <v>2.2791309433371466E-2</v>
      </c>
      <c r="D75" s="10">
        <v>113</v>
      </c>
      <c r="E75" s="9">
        <v>1.8662262592898431E-2</v>
      </c>
    </row>
    <row r="76" spans="1:5" x14ac:dyDescent="0.2">
      <c r="A76" s="7" t="s">
        <v>43</v>
      </c>
      <c r="B76" s="8">
        <v>15485818.270000001</v>
      </c>
      <c r="C76" s="9">
        <v>1.766526607936687E-2</v>
      </c>
      <c r="D76" s="10">
        <v>100</v>
      </c>
      <c r="E76" s="9">
        <v>1.6515276630883566E-2</v>
      </c>
    </row>
    <row r="77" spans="1:5" x14ac:dyDescent="0.2">
      <c r="A77" s="7" t="s">
        <v>44</v>
      </c>
      <c r="B77" s="8">
        <v>23743043.800000004</v>
      </c>
      <c r="C77" s="9">
        <v>2.708459953153395E-2</v>
      </c>
      <c r="D77" s="10">
        <v>170</v>
      </c>
      <c r="E77" s="9">
        <v>2.8075970272502065E-2</v>
      </c>
    </row>
    <row r="78" spans="1:5" x14ac:dyDescent="0.2">
      <c r="A78" s="7" t="s">
        <v>24</v>
      </c>
      <c r="B78" s="8">
        <v>145261675.12999997</v>
      </c>
      <c r="C78" s="9">
        <v>0.16570555701774989</v>
      </c>
      <c r="D78" s="10">
        <v>902</v>
      </c>
      <c r="E78" s="9">
        <v>0.14896779521056977</v>
      </c>
    </row>
    <row r="79" spans="1:5" x14ac:dyDescent="0.2">
      <c r="A79" s="7" t="s">
        <v>25</v>
      </c>
      <c r="B79" s="8">
        <v>83747623.590000018</v>
      </c>
      <c r="C79" s="9">
        <v>9.5534122152139384E-2</v>
      </c>
      <c r="D79" s="10">
        <v>594</v>
      </c>
      <c r="E79" s="9">
        <v>9.8100743187448394E-2</v>
      </c>
    </row>
    <row r="80" spans="1:5" x14ac:dyDescent="0.2">
      <c r="A80" s="7" t="s">
        <v>26</v>
      </c>
      <c r="B80" s="8">
        <v>144512181.30999997</v>
      </c>
      <c r="C80" s="9">
        <v>0.16485058070818087</v>
      </c>
      <c r="D80" s="10">
        <v>1021</v>
      </c>
      <c r="E80" s="9">
        <v>0.16862097440132123</v>
      </c>
    </row>
    <row r="81" spans="1:5" x14ac:dyDescent="0.2">
      <c r="A81" s="7" t="s">
        <v>3</v>
      </c>
      <c r="B81" s="8">
        <v>225729899.25999996</v>
      </c>
      <c r="C81" s="9">
        <v>0.25749874258963373</v>
      </c>
      <c r="D81" s="10">
        <v>1731</v>
      </c>
      <c r="E81" s="9">
        <v>0.28587943848059455</v>
      </c>
    </row>
    <row r="82" spans="1:5" x14ac:dyDescent="0.2">
      <c r="A82" s="7"/>
      <c r="B82" s="8"/>
      <c r="C82" s="9"/>
      <c r="D82" s="10"/>
      <c r="E82" s="9"/>
    </row>
    <row r="83" spans="1:5" ht="10.8" thickBot="1" x14ac:dyDescent="0.25">
      <c r="A83" s="18"/>
      <c r="B83" s="19">
        <v>876625248.68999994</v>
      </c>
      <c r="C83" s="20"/>
      <c r="D83" s="21">
        <v>6055</v>
      </c>
      <c r="E83" s="20"/>
    </row>
    <row r="84" spans="1:5" ht="10.8" thickTop="1" x14ac:dyDescent="0.2">
      <c r="A84" s="7"/>
      <c r="B84" s="8"/>
      <c r="C84" s="9"/>
      <c r="D84" s="10"/>
      <c r="E84" s="9"/>
    </row>
    <row r="85" spans="1:5" x14ac:dyDescent="0.2">
      <c r="A85" s="18" t="s">
        <v>180</v>
      </c>
      <c r="B85" s="8"/>
      <c r="C85" s="7"/>
      <c r="D85" s="20">
        <v>0.92269970160456638</v>
      </c>
      <c r="E85" s="9"/>
    </row>
    <row r="86" spans="1:5" x14ac:dyDescent="0.2">
      <c r="A86" s="18"/>
      <c r="B86" s="8"/>
      <c r="C86" s="7"/>
      <c r="D86" s="20"/>
      <c r="E86" s="9"/>
    </row>
    <row r="87" spans="1:5" x14ac:dyDescent="0.2">
      <c r="A87" s="7"/>
      <c r="B87" s="8"/>
      <c r="C87" s="9"/>
      <c r="D87" s="10"/>
      <c r="E87" s="9"/>
    </row>
    <row r="88" spans="1:5" x14ac:dyDescent="0.2">
      <c r="A88" s="17" t="s">
        <v>278</v>
      </c>
      <c r="B88" s="8"/>
      <c r="C88" s="9"/>
      <c r="D88" s="7"/>
      <c r="E88" s="7"/>
    </row>
    <row r="89" spans="1:5" x14ac:dyDescent="0.2">
      <c r="B89" s="2"/>
      <c r="D89" s="4"/>
    </row>
    <row r="90" spans="1:5" ht="20.399999999999999" x14ac:dyDescent="0.2">
      <c r="A90" s="12" t="s">
        <v>176</v>
      </c>
      <c r="B90" s="13" t="s">
        <v>177</v>
      </c>
      <c r="C90" s="14" t="s">
        <v>178</v>
      </c>
      <c r="D90" s="15" t="s">
        <v>179</v>
      </c>
      <c r="E90" s="14" t="s">
        <v>178</v>
      </c>
    </row>
    <row r="91" spans="1:5" x14ac:dyDescent="0.2">
      <c r="B91" s="2"/>
      <c r="D91" s="4"/>
    </row>
    <row r="92" spans="1:5" x14ac:dyDescent="0.2">
      <c r="A92" s="7" t="s">
        <v>16</v>
      </c>
      <c r="B92" s="8">
        <v>455793.06</v>
      </c>
      <c r="C92" s="9">
        <v>5.1994060253354811E-4</v>
      </c>
      <c r="D92" s="10">
        <v>12</v>
      </c>
      <c r="E92" s="9">
        <v>1.9818331957060279E-3</v>
      </c>
    </row>
    <row r="93" spans="1:5" x14ac:dyDescent="0.2">
      <c r="A93" s="7" t="s">
        <v>17</v>
      </c>
      <c r="B93" s="8">
        <v>5203154.16</v>
      </c>
      <c r="C93" s="9">
        <v>5.9354372552871655E-3</v>
      </c>
      <c r="D93" s="10">
        <v>61</v>
      </c>
      <c r="E93" s="9">
        <v>1.0074318744838976E-2</v>
      </c>
    </row>
    <row r="94" spans="1:5" x14ac:dyDescent="0.2">
      <c r="A94" s="7" t="s">
        <v>18</v>
      </c>
      <c r="B94" s="8">
        <v>4384940.78</v>
      </c>
      <c r="C94" s="9">
        <v>5.0020699113477642E-3</v>
      </c>
      <c r="D94" s="10">
        <v>38</v>
      </c>
      <c r="E94" s="9">
        <v>6.2758051197357558E-3</v>
      </c>
    </row>
    <row r="95" spans="1:5" x14ac:dyDescent="0.2">
      <c r="A95" s="7" t="s">
        <v>19</v>
      </c>
      <c r="B95" s="8">
        <v>4531758.47</v>
      </c>
      <c r="C95" s="9">
        <v>5.169550474130322E-3</v>
      </c>
      <c r="D95" s="10">
        <v>34</v>
      </c>
      <c r="E95" s="9">
        <v>5.6151940545004133E-3</v>
      </c>
    </row>
    <row r="96" spans="1:5" x14ac:dyDescent="0.2">
      <c r="A96" s="7" t="s">
        <v>20</v>
      </c>
      <c r="B96" s="8">
        <v>8760060.0300000012</v>
      </c>
      <c r="C96" s="9">
        <v>9.9929360272143081E-3</v>
      </c>
      <c r="D96" s="10">
        <v>62</v>
      </c>
      <c r="E96" s="9">
        <v>1.0239471511147812E-2</v>
      </c>
    </row>
    <row r="97" spans="1:5" x14ac:dyDescent="0.2">
      <c r="A97" s="7" t="s">
        <v>21</v>
      </c>
      <c r="B97" s="8">
        <v>12851945.190000001</v>
      </c>
      <c r="C97" s="9">
        <v>1.4660706167436461E-2</v>
      </c>
      <c r="D97" s="10">
        <v>98</v>
      </c>
      <c r="E97" s="9">
        <v>1.6184971098265895E-2</v>
      </c>
    </row>
    <row r="98" spans="1:5" x14ac:dyDescent="0.2">
      <c r="A98" s="7" t="s">
        <v>22</v>
      </c>
      <c r="B98" s="8">
        <v>18733340.959999997</v>
      </c>
      <c r="C98" s="9">
        <v>2.1369839607054998E-2</v>
      </c>
      <c r="D98" s="10">
        <v>110</v>
      </c>
      <c r="E98" s="9">
        <v>1.8166804293971925E-2</v>
      </c>
    </row>
    <row r="99" spans="1:5" x14ac:dyDescent="0.2">
      <c r="A99" s="7" t="s">
        <v>23</v>
      </c>
      <c r="B99" s="8">
        <v>26098547.740000002</v>
      </c>
      <c r="C99" s="9">
        <v>2.9771613102635156E-2</v>
      </c>
      <c r="D99" s="10">
        <v>175</v>
      </c>
      <c r="E99" s="9">
        <v>2.8901734104046242E-2</v>
      </c>
    </row>
    <row r="100" spans="1:5" x14ac:dyDescent="0.2">
      <c r="A100" s="7" t="s">
        <v>39</v>
      </c>
      <c r="B100" s="8">
        <v>38373720.869999997</v>
      </c>
      <c r="C100" s="9">
        <v>4.3774373288180367E-2</v>
      </c>
      <c r="D100" s="10">
        <v>258</v>
      </c>
      <c r="E100" s="9">
        <v>4.2609413707679601E-2</v>
      </c>
    </row>
    <row r="101" spans="1:5" x14ac:dyDescent="0.2">
      <c r="A101" s="7" t="s">
        <v>40</v>
      </c>
      <c r="B101" s="8">
        <v>12781296.610000001</v>
      </c>
      <c r="C101" s="9">
        <v>1.4580114626061654E-2</v>
      </c>
      <c r="D101" s="10">
        <v>75</v>
      </c>
      <c r="E101" s="9">
        <v>1.2386457473162676E-2</v>
      </c>
    </row>
    <row r="102" spans="1:5" x14ac:dyDescent="0.2">
      <c r="A102" s="7" t="s">
        <v>41</v>
      </c>
      <c r="B102" s="8">
        <v>10981740.029999999</v>
      </c>
      <c r="C102" s="9">
        <v>1.2527291503878941E-2</v>
      </c>
      <c r="D102" s="10">
        <v>65</v>
      </c>
      <c r="E102" s="9">
        <v>1.0734929810074319E-2</v>
      </c>
    </row>
    <row r="103" spans="1:5" x14ac:dyDescent="0.2">
      <c r="A103" s="7" t="s">
        <v>42</v>
      </c>
      <c r="B103" s="8">
        <v>13019778.27</v>
      </c>
      <c r="C103" s="9">
        <v>1.4852159790579078E-2</v>
      </c>
      <c r="D103" s="10">
        <v>74</v>
      </c>
      <c r="E103" s="9">
        <v>1.222130470685384E-2</v>
      </c>
    </row>
    <row r="104" spans="1:5" x14ac:dyDescent="0.2">
      <c r="A104" s="7" t="s">
        <v>43</v>
      </c>
      <c r="B104" s="8">
        <v>11333153.59</v>
      </c>
      <c r="C104" s="9">
        <v>1.2928162412542753E-2</v>
      </c>
      <c r="D104" s="10">
        <v>84</v>
      </c>
      <c r="E104" s="9">
        <v>1.3872832369942197E-2</v>
      </c>
    </row>
    <row r="105" spans="1:5" x14ac:dyDescent="0.2">
      <c r="A105" s="7" t="s">
        <v>44</v>
      </c>
      <c r="B105" s="8">
        <v>11470630.719999999</v>
      </c>
      <c r="C105" s="9">
        <v>1.3084987840746472E-2</v>
      </c>
      <c r="D105" s="10">
        <v>74</v>
      </c>
      <c r="E105" s="9">
        <v>1.222130470685384E-2</v>
      </c>
    </row>
    <row r="106" spans="1:5" x14ac:dyDescent="0.2">
      <c r="A106" s="7" t="s">
        <v>24</v>
      </c>
      <c r="B106" s="8">
        <v>82827370.37000002</v>
      </c>
      <c r="C106" s="9">
        <v>9.448435405411211E-2</v>
      </c>
      <c r="D106" s="10">
        <v>518</v>
      </c>
      <c r="E106" s="9">
        <v>8.5549132947976878E-2</v>
      </c>
    </row>
    <row r="107" spans="1:5" x14ac:dyDescent="0.2">
      <c r="A107" s="7" t="s">
        <v>25</v>
      </c>
      <c r="B107" s="8">
        <v>40854235.949999988</v>
      </c>
      <c r="C107" s="9">
        <v>4.6603991855186953E-2</v>
      </c>
      <c r="D107" s="10">
        <v>278</v>
      </c>
      <c r="E107" s="9">
        <v>4.5912469033856318E-2</v>
      </c>
    </row>
    <row r="108" spans="1:5" x14ac:dyDescent="0.2">
      <c r="A108" s="7" t="s">
        <v>26</v>
      </c>
      <c r="B108" s="8">
        <v>95768709.630000025</v>
      </c>
      <c r="C108" s="9">
        <v>0.10924703546140573</v>
      </c>
      <c r="D108" s="10">
        <v>657</v>
      </c>
      <c r="E108" s="9">
        <v>0.10850536746490504</v>
      </c>
    </row>
    <row r="109" spans="1:5" x14ac:dyDescent="0.2">
      <c r="A109" s="7" t="s">
        <v>3</v>
      </c>
      <c r="B109" s="8">
        <v>478195072.25999975</v>
      </c>
      <c r="C109" s="9">
        <v>0.54549543601966621</v>
      </c>
      <c r="D109" s="10">
        <v>3382</v>
      </c>
      <c r="E109" s="9">
        <v>0.5585466556564822</v>
      </c>
    </row>
    <row r="110" spans="1:5" x14ac:dyDescent="0.2">
      <c r="A110" s="7"/>
      <c r="B110" s="8"/>
      <c r="C110" s="9"/>
      <c r="D110" s="10"/>
      <c r="E110" s="9"/>
    </row>
    <row r="111" spans="1:5" ht="10.8" thickBot="1" x14ac:dyDescent="0.25">
      <c r="A111" s="18"/>
      <c r="B111" s="19">
        <v>876625248.68999982</v>
      </c>
      <c r="C111" s="20"/>
      <c r="D111" s="21">
        <v>6055</v>
      </c>
      <c r="E111" s="20"/>
    </row>
    <row r="112" spans="1:5" ht="10.8" thickTop="1" x14ac:dyDescent="0.2">
      <c r="A112" s="7"/>
      <c r="B112" s="8"/>
      <c r="C112" s="9"/>
      <c r="D112" s="10"/>
      <c r="E112" s="9"/>
    </row>
    <row r="113" spans="1:5" x14ac:dyDescent="0.2">
      <c r="A113" s="18" t="s">
        <v>180</v>
      </c>
      <c r="B113" s="8"/>
      <c r="C113" s="7"/>
      <c r="D113" s="20">
        <v>0.98102823032861575</v>
      </c>
      <c r="E113" s="9"/>
    </row>
    <row r="114" spans="1:5" x14ac:dyDescent="0.2">
      <c r="A114" s="18"/>
      <c r="B114" s="8"/>
      <c r="C114" s="7"/>
      <c r="D114" s="20"/>
      <c r="E114" s="9"/>
    </row>
    <row r="115" spans="1:5" x14ac:dyDescent="0.2">
      <c r="A115" s="17" t="s">
        <v>183</v>
      </c>
      <c r="B115" s="8"/>
      <c r="C115" s="9"/>
      <c r="D115" s="10"/>
      <c r="E115" s="9"/>
    </row>
    <row r="116" spans="1:5" x14ac:dyDescent="0.2">
      <c r="B116" s="2"/>
      <c r="D116" s="4"/>
    </row>
    <row r="117" spans="1:5" ht="20.399999999999999" x14ac:dyDescent="0.2">
      <c r="A117" s="12" t="s">
        <v>184</v>
      </c>
      <c r="B117" s="13" t="s">
        <v>177</v>
      </c>
      <c r="C117" s="14" t="s">
        <v>178</v>
      </c>
      <c r="D117" s="15" t="s">
        <v>179</v>
      </c>
      <c r="E117" s="14" t="s">
        <v>178</v>
      </c>
    </row>
    <row r="118" spans="1:5" x14ac:dyDescent="0.2">
      <c r="B118" s="2"/>
      <c r="D118" s="4"/>
    </row>
    <row r="119" spans="1:5" x14ac:dyDescent="0.2">
      <c r="A119" s="7" t="s">
        <v>45</v>
      </c>
      <c r="B119" s="8">
        <v>0</v>
      </c>
      <c r="C119" s="9">
        <v>0</v>
      </c>
      <c r="D119" s="10">
        <v>0</v>
      </c>
      <c r="E119" s="9">
        <v>0</v>
      </c>
    </row>
    <row r="120" spans="1:5" x14ac:dyDescent="0.2">
      <c r="A120" s="7" t="s">
        <v>46</v>
      </c>
      <c r="B120" s="8">
        <v>140849930.64000002</v>
      </c>
      <c r="C120" s="9">
        <v>0.16067291108769866</v>
      </c>
      <c r="D120" s="10">
        <v>932</v>
      </c>
      <c r="E120" s="9">
        <v>0.15392237819983484</v>
      </c>
    </row>
    <row r="121" spans="1:5" x14ac:dyDescent="0.2">
      <c r="A121" s="7" t="s">
        <v>47</v>
      </c>
      <c r="B121" s="8">
        <v>573461499.69999969</v>
      </c>
      <c r="C121" s="9">
        <v>0.65416949894719789</v>
      </c>
      <c r="D121" s="10">
        <v>4026</v>
      </c>
      <c r="E121" s="9">
        <v>0.66490503715937244</v>
      </c>
    </row>
    <row r="122" spans="1:5" x14ac:dyDescent="0.2">
      <c r="A122" s="7" t="s">
        <v>48</v>
      </c>
      <c r="B122" s="8">
        <v>0</v>
      </c>
      <c r="C122" s="9">
        <v>0</v>
      </c>
      <c r="D122" s="10">
        <v>0</v>
      </c>
      <c r="E122" s="9">
        <v>0</v>
      </c>
    </row>
    <row r="123" spans="1:5" x14ac:dyDescent="0.2">
      <c r="A123" s="7" t="s">
        <v>1</v>
      </c>
      <c r="B123" s="8">
        <v>162313818.34999979</v>
      </c>
      <c r="C123" s="9">
        <v>0.18515758996510348</v>
      </c>
      <c r="D123" s="10">
        <v>1097</v>
      </c>
      <c r="E123" s="9">
        <v>0.18117258464079272</v>
      </c>
    </row>
    <row r="124" spans="1:5" x14ac:dyDescent="0.2">
      <c r="A124" s="7"/>
      <c r="B124" s="8"/>
      <c r="C124" s="9"/>
      <c r="D124" s="10"/>
      <c r="E124" s="9"/>
    </row>
    <row r="125" spans="1:5" ht="10.8" thickBot="1" x14ac:dyDescent="0.25">
      <c r="A125" s="18"/>
      <c r="B125" s="19">
        <v>876625248.68999946</v>
      </c>
      <c r="C125" s="20"/>
      <c r="D125" s="21">
        <v>6055</v>
      </c>
      <c r="E125" s="20"/>
    </row>
    <row r="126" spans="1:5" ht="10.8" thickTop="1" x14ac:dyDescent="0.2">
      <c r="A126" s="7"/>
      <c r="B126" s="8"/>
      <c r="C126" s="9"/>
      <c r="D126" s="10"/>
      <c r="E126" s="9"/>
    </row>
    <row r="127" spans="1:5" x14ac:dyDescent="0.2">
      <c r="A127" s="7"/>
      <c r="B127" s="8"/>
      <c r="C127" s="9"/>
      <c r="D127" s="10"/>
      <c r="E127" s="9"/>
    </row>
    <row r="128" spans="1:5" x14ac:dyDescent="0.2">
      <c r="A128" s="17" t="s">
        <v>185</v>
      </c>
      <c r="B128" s="8"/>
      <c r="C128" s="9"/>
      <c r="D128" s="10"/>
      <c r="E128" s="9"/>
    </row>
    <row r="129" spans="1:5" x14ac:dyDescent="0.2">
      <c r="B129" s="2"/>
      <c r="D129" s="4"/>
    </row>
    <row r="130" spans="1:5" ht="20.399999999999999" x14ac:dyDescent="0.2">
      <c r="A130" s="12" t="s">
        <v>186</v>
      </c>
      <c r="B130" s="13" t="s">
        <v>177</v>
      </c>
      <c r="C130" s="14" t="s">
        <v>178</v>
      </c>
      <c r="D130" s="15" t="s">
        <v>179</v>
      </c>
      <c r="E130" s="14" t="s">
        <v>178</v>
      </c>
    </row>
    <row r="131" spans="1:5" x14ac:dyDescent="0.2">
      <c r="B131" s="2"/>
      <c r="D131" s="4"/>
    </row>
    <row r="132" spans="1:5" x14ac:dyDescent="0.2">
      <c r="A132" s="7" t="s">
        <v>4</v>
      </c>
      <c r="B132" s="8">
        <v>845100029.73999953</v>
      </c>
      <c r="C132" s="9">
        <v>0.96403797518140122</v>
      </c>
      <c r="D132" s="10">
        <v>5791</v>
      </c>
      <c r="E132" s="9">
        <v>0.95639966969446744</v>
      </c>
    </row>
    <row r="133" spans="1:5" x14ac:dyDescent="0.2">
      <c r="A133" s="7" t="s">
        <v>5</v>
      </c>
      <c r="B133" s="8">
        <v>31525218.949999992</v>
      </c>
      <c r="C133" s="9">
        <v>3.5962024818598663E-2</v>
      </c>
      <c r="D133" s="10">
        <v>264</v>
      </c>
      <c r="E133" s="9">
        <v>4.360033030553262E-2</v>
      </c>
    </row>
    <row r="134" spans="1:5" x14ac:dyDescent="0.2">
      <c r="A134" s="7"/>
      <c r="B134" s="8"/>
      <c r="C134" s="9"/>
      <c r="D134" s="10"/>
      <c r="E134" s="9"/>
    </row>
    <row r="135" spans="1:5" s="6" customFormat="1" ht="10.8" thickBot="1" x14ac:dyDescent="0.25">
      <c r="A135" s="18"/>
      <c r="B135" s="19">
        <v>876625248.68999958</v>
      </c>
      <c r="C135" s="20"/>
      <c r="D135" s="21">
        <v>6055</v>
      </c>
      <c r="E135" s="20"/>
    </row>
    <row r="136" spans="1:5" ht="10.8" thickTop="1" x14ac:dyDescent="0.2">
      <c r="A136" s="7"/>
      <c r="B136" s="8"/>
      <c r="C136" s="9"/>
      <c r="D136" s="10"/>
      <c r="E136" s="9"/>
    </row>
    <row r="137" spans="1:5" x14ac:dyDescent="0.2">
      <c r="A137" s="7"/>
      <c r="B137" s="8"/>
      <c r="C137" s="9"/>
      <c r="D137" s="10"/>
      <c r="E137" s="9"/>
    </row>
    <row r="138" spans="1:5" x14ac:dyDescent="0.2">
      <c r="A138" s="17" t="s">
        <v>187</v>
      </c>
      <c r="B138" s="8"/>
      <c r="C138" s="9"/>
      <c r="D138" s="10"/>
      <c r="E138" s="9"/>
    </row>
    <row r="139" spans="1:5" x14ac:dyDescent="0.2">
      <c r="B139" s="2"/>
      <c r="D139" s="4"/>
    </row>
    <row r="140" spans="1:5" ht="20.399999999999999" x14ac:dyDescent="0.2">
      <c r="A140" s="12" t="s">
        <v>188</v>
      </c>
      <c r="B140" s="13" t="s">
        <v>177</v>
      </c>
      <c r="C140" s="14" t="s">
        <v>178</v>
      </c>
      <c r="D140" s="15" t="s">
        <v>179</v>
      </c>
      <c r="E140" s="14" t="s">
        <v>178</v>
      </c>
    </row>
    <row r="141" spans="1:5" x14ac:dyDescent="0.2">
      <c r="B141" s="2"/>
      <c r="D141" s="4"/>
    </row>
    <row r="142" spans="1:5" x14ac:dyDescent="0.2">
      <c r="A142" s="7" t="s">
        <v>68</v>
      </c>
      <c r="B142" s="8">
        <v>161963293.69000009</v>
      </c>
      <c r="C142" s="9">
        <v>0.1847577330587189</v>
      </c>
      <c r="D142" s="10">
        <v>2098</v>
      </c>
      <c r="E142" s="9">
        <v>0.34649050371593726</v>
      </c>
    </row>
    <row r="143" spans="1:5" x14ac:dyDescent="0.2">
      <c r="A143" s="7" t="s">
        <v>69</v>
      </c>
      <c r="B143" s="8">
        <v>396363074.06000006</v>
      </c>
      <c r="C143" s="9">
        <v>0.45214654112725133</v>
      </c>
      <c r="D143" s="10">
        <v>2915</v>
      </c>
      <c r="E143" s="9">
        <v>0.48142031379025596</v>
      </c>
    </row>
    <row r="144" spans="1:5" x14ac:dyDescent="0.2">
      <c r="A144" s="7" t="s">
        <v>70</v>
      </c>
      <c r="B144" s="8">
        <v>172403242.63</v>
      </c>
      <c r="C144" s="9">
        <v>0.19666698271311914</v>
      </c>
      <c r="D144" s="10">
        <v>728</v>
      </c>
      <c r="E144" s="9">
        <v>0.12023121387283237</v>
      </c>
    </row>
    <row r="145" spans="1:5" x14ac:dyDescent="0.2">
      <c r="A145" s="7" t="s">
        <v>71</v>
      </c>
      <c r="B145" s="8">
        <v>56869847.610000007</v>
      </c>
      <c r="C145" s="9">
        <v>6.4873613548074777E-2</v>
      </c>
      <c r="D145" s="10">
        <v>166</v>
      </c>
      <c r="E145" s="9">
        <v>2.7415359207266721E-2</v>
      </c>
    </row>
    <row r="146" spans="1:5" x14ac:dyDescent="0.2">
      <c r="A146" s="7" t="s">
        <v>72</v>
      </c>
      <c r="B146" s="8">
        <v>28784234.680000003</v>
      </c>
      <c r="C146" s="9">
        <v>3.2835279069379095E-2</v>
      </c>
      <c r="D146" s="10">
        <v>65</v>
      </c>
      <c r="E146" s="9">
        <v>1.0734929810074319E-2</v>
      </c>
    </row>
    <row r="147" spans="1:5" x14ac:dyDescent="0.2">
      <c r="A147" s="7" t="s">
        <v>73</v>
      </c>
      <c r="B147" s="8">
        <v>32754707.739999998</v>
      </c>
      <c r="C147" s="9">
        <v>3.7364549776483805E-2</v>
      </c>
      <c r="D147" s="10">
        <v>56</v>
      </c>
      <c r="E147" s="9">
        <v>9.2485549132947983E-3</v>
      </c>
    </row>
    <row r="148" spans="1:5" x14ac:dyDescent="0.2">
      <c r="A148" s="7" t="s">
        <v>74</v>
      </c>
      <c r="B148" s="8">
        <v>14241101.65</v>
      </c>
      <c r="C148" s="9">
        <v>1.6245370152504088E-2</v>
      </c>
      <c r="D148" s="10">
        <v>17</v>
      </c>
      <c r="E148" s="9">
        <v>2.8075970272502066E-3</v>
      </c>
    </row>
    <row r="149" spans="1:5" x14ac:dyDescent="0.2">
      <c r="A149" s="7" t="s">
        <v>189</v>
      </c>
      <c r="B149" s="8">
        <v>5204007.8099999996</v>
      </c>
      <c r="C149" s="9">
        <v>5.9364110465409238E-3</v>
      </c>
      <c r="D149" s="10">
        <v>5</v>
      </c>
      <c r="E149" s="9">
        <v>8.2576383154417832E-4</v>
      </c>
    </row>
    <row r="150" spans="1:5" x14ac:dyDescent="0.2">
      <c r="A150" s="7" t="s">
        <v>75</v>
      </c>
      <c r="B150" s="8">
        <v>4021638.82</v>
      </c>
      <c r="C150" s="9">
        <v>4.5876374494230061E-3</v>
      </c>
      <c r="D150" s="10">
        <v>3</v>
      </c>
      <c r="E150" s="9">
        <v>4.9545829892650697E-4</v>
      </c>
    </row>
    <row r="151" spans="1:5" x14ac:dyDescent="0.2">
      <c r="A151" s="7" t="s">
        <v>78</v>
      </c>
      <c r="B151" s="8">
        <v>0</v>
      </c>
      <c r="C151" s="9">
        <v>0</v>
      </c>
      <c r="D151" s="10">
        <v>0</v>
      </c>
      <c r="E151" s="9">
        <v>0</v>
      </c>
    </row>
    <row r="152" spans="1:5" x14ac:dyDescent="0.2">
      <c r="A152" s="7" t="s">
        <v>76</v>
      </c>
      <c r="B152" s="8">
        <v>0</v>
      </c>
      <c r="C152" s="9">
        <v>0</v>
      </c>
      <c r="D152" s="10">
        <v>0</v>
      </c>
      <c r="E152" s="9">
        <v>0</v>
      </c>
    </row>
    <row r="153" spans="1:5" x14ac:dyDescent="0.2">
      <c r="A153" s="7" t="s">
        <v>77</v>
      </c>
      <c r="B153" s="8">
        <v>4020100</v>
      </c>
      <c r="C153" s="9">
        <v>4.585882058505051E-3</v>
      </c>
      <c r="D153" s="10">
        <v>2</v>
      </c>
      <c r="E153" s="9">
        <v>3.3030553261767135E-4</v>
      </c>
    </row>
    <row r="154" spans="1:5" x14ac:dyDescent="0.2">
      <c r="A154" s="7"/>
      <c r="B154" s="8"/>
      <c r="C154" s="9"/>
      <c r="D154" s="10"/>
      <c r="E154" s="9"/>
    </row>
    <row r="155" spans="1:5" ht="10.8" thickBot="1" x14ac:dyDescent="0.25">
      <c r="A155" s="18"/>
      <c r="B155" s="19">
        <v>876625248.69000006</v>
      </c>
      <c r="C155" s="20"/>
      <c r="D155" s="21">
        <v>6055</v>
      </c>
      <c r="E155" s="20"/>
    </row>
    <row r="156" spans="1:5" ht="10.8" thickTop="1" x14ac:dyDescent="0.2">
      <c r="A156" s="7"/>
      <c r="B156" s="8"/>
      <c r="C156" s="9"/>
      <c r="D156" s="10"/>
      <c r="E156" s="9"/>
    </row>
    <row r="157" spans="1:5" x14ac:dyDescent="0.2">
      <c r="A157" s="18" t="s">
        <v>190</v>
      </c>
      <c r="B157" s="22">
        <v>144777.08483732454</v>
      </c>
      <c r="C157" s="9"/>
      <c r="D157" s="10"/>
      <c r="E157" s="9"/>
    </row>
    <row r="158" spans="1:5" x14ac:dyDescent="0.2">
      <c r="A158" s="7"/>
      <c r="B158" s="8"/>
      <c r="C158" s="9"/>
      <c r="D158" s="10"/>
      <c r="E158" s="9"/>
    </row>
    <row r="159" spans="1:5" x14ac:dyDescent="0.2">
      <c r="A159" s="7"/>
      <c r="B159" s="8"/>
      <c r="C159" s="9"/>
      <c r="D159" s="10"/>
      <c r="E159" s="9"/>
    </row>
    <row r="160" spans="1:5" x14ac:dyDescent="0.2">
      <c r="A160" s="17" t="s">
        <v>191</v>
      </c>
      <c r="B160" s="8"/>
      <c r="C160" s="9"/>
      <c r="D160" s="10"/>
      <c r="E160" s="9"/>
    </row>
    <row r="161" spans="1:5" x14ac:dyDescent="0.2">
      <c r="B161" s="2"/>
      <c r="D161" s="4"/>
    </row>
    <row r="162" spans="1:5" ht="20.399999999999999" x14ac:dyDescent="0.2">
      <c r="A162" s="12" t="s">
        <v>192</v>
      </c>
      <c r="B162" s="13" t="s">
        <v>177</v>
      </c>
      <c r="C162" s="14" t="s">
        <v>178</v>
      </c>
      <c r="D162" s="15" t="s">
        <v>179</v>
      </c>
      <c r="E162" s="14" t="s">
        <v>178</v>
      </c>
    </row>
    <row r="163" spans="1:5" x14ac:dyDescent="0.2">
      <c r="B163" s="2"/>
      <c r="D163" s="4"/>
    </row>
    <row r="164" spans="1:5" x14ac:dyDescent="0.2">
      <c r="A164" s="7" t="s">
        <v>6</v>
      </c>
      <c r="B164" s="8">
        <v>551466616.48999977</v>
      </c>
      <c r="C164" s="9">
        <v>0.6290790931633482</v>
      </c>
      <c r="D164" s="10">
        <v>3608</v>
      </c>
      <c r="E164" s="9">
        <v>0.59587118084227908</v>
      </c>
    </row>
    <row r="165" spans="1:5" x14ac:dyDescent="0.2">
      <c r="A165" s="7" t="s">
        <v>7</v>
      </c>
      <c r="B165" s="8">
        <v>299806208.78000021</v>
      </c>
      <c r="C165" s="9">
        <v>0.34200042632586819</v>
      </c>
      <c r="D165" s="10">
        <v>2160</v>
      </c>
      <c r="E165" s="9">
        <v>0.35672997522708505</v>
      </c>
    </row>
    <row r="166" spans="1:5" x14ac:dyDescent="0.2">
      <c r="A166" s="7" t="s">
        <v>8</v>
      </c>
      <c r="B166" s="8">
        <v>25352423.419999998</v>
      </c>
      <c r="C166" s="9">
        <v>2.8920480510783633E-2</v>
      </c>
      <c r="D166" s="10">
        <v>287</v>
      </c>
      <c r="E166" s="9">
        <v>4.7398843930635835E-2</v>
      </c>
    </row>
    <row r="167" spans="1:5" x14ac:dyDescent="0.2">
      <c r="A167" s="7"/>
      <c r="B167" s="8"/>
      <c r="C167" s="9"/>
      <c r="D167" s="10"/>
      <c r="E167" s="9"/>
    </row>
    <row r="168" spans="1:5" ht="10.8" thickBot="1" x14ac:dyDescent="0.25">
      <c r="A168" s="7"/>
      <c r="B168" s="19">
        <v>876625248.69000006</v>
      </c>
      <c r="C168" s="9"/>
      <c r="D168" s="21">
        <v>6055</v>
      </c>
      <c r="E168" s="9"/>
    </row>
    <row r="169" spans="1:5" ht="10.8" thickTop="1" x14ac:dyDescent="0.2">
      <c r="A169" s="7"/>
      <c r="B169" s="23"/>
      <c r="C169" s="9"/>
      <c r="D169" s="24"/>
      <c r="E169" s="9"/>
    </row>
    <row r="170" spans="1:5" x14ac:dyDescent="0.2">
      <c r="A170" s="7"/>
      <c r="B170" s="8"/>
      <c r="C170" s="9"/>
      <c r="D170" s="10"/>
      <c r="E170" s="9"/>
    </row>
    <row r="171" spans="1:5" x14ac:dyDescent="0.2">
      <c r="A171" s="17" t="s">
        <v>193</v>
      </c>
      <c r="B171" s="8"/>
      <c r="C171" s="9"/>
      <c r="D171" s="10"/>
      <c r="E171" s="9"/>
    </row>
    <row r="172" spans="1:5" x14ac:dyDescent="0.2">
      <c r="B172" s="2"/>
      <c r="D172" s="4"/>
    </row>
    <row r="173" spans="1:5" ht="20.399999999999999" x14ac:dyDescent="0.2">
      <c r="A173" s="12" t="s">
        <v>194</v>
      </c>
      <c r="B173" s="13" t="s">
        <v>177</v>
      </c>
      <c r="C173" s="14" t="s">
        <v>178</v>
      </c>
      <c r="D173" s="15" t="s">
        <v>179</v>
      </c>
      <c r="E173" s="14" t="s">
        <v>178</v>
      </c>
    </row>
    <row r="174" spans="1:5" x14ac:dyDescent="0.2">
      <c r="B174" s="2"/>
      <c r="D174" s="4"/>
    </row>
    <row r="175" spans="1:5" x14ac:dyDescent="0.2">
      <c r="A175" s="40" t="s">
        <v>149</v>
      </c>
      <c r="B175" s="8">
        <v>0</v>
      </c>
      <c r="C175" s="9">
        <v>0</v>
      </c>
      <c r="D175" s="10">
        <v>0</v>
      </c>
      <c r="E175" s="9">
        <v>0</v>
      </c>
    </row>
    <row r="176" spans="1:5" x14ac:dyDescent="0.2">
      <c r="A176" s="25">
        <v>1997</v>
      </c>
      <c r="B176" s="8">
        <v>0</v>
      </c>
      <c r="C176" s="9">
        <v>0</v>
      </c>
      <c r="D176" s="10">
        <v>0</v>
      </c>
      <c r="E176" s="9">
        <v>0</v>
      </c>
    </row>
    <row r="177" spans="1:5" x14ac:dyDescent="0.2">
      <c r="A177" s="25">
        <v>1998</v>
      </c>
      <c r="B177" s="8">
        <v>0</v>
      </c>
      <c r="C177" s="9">
        <v>0</v>
      </c>
      <c r="D177" s="10">
        <v>0</v>
      </c>
      <c r="E177" s="9">
        <v>0</v>
      </c>
    </row>
    <row r="178" spans="1:5" x14ac:dyDescent="0.2">
      <c r="A178" s="25">
        <v>1999</v>
      </c>
      <c r="B178" s="8">
        <v>0</v>
      </c>
      <c r="C178" s="9">
        <v>0</v>
      </c>
      <c r="D178" s="10">
        <v>0</v>
      </c>
      <c r="E178" s="9">
        <v>0</v>
      </c>
    </row>
    <row r="179" spans="1:5" x14ac:dyDescent="0.2">
      <c r="A179" s="25">
        <v>2000</v>
      </c>
      <c r="B179" s="8">
        <v>0</v>
      </c>
      <c r="C179" s="9">
        <v>0</v>
      </c>
      <c r="D179" s="10">
        <v>0</v>
      </c>
      <c r="E179" s="9">
        <v>0</v>
      </c>
    </row>
    <row r="180" spans="1:5" x14ac:dyDescent="0.2">
      <c r="A180" s="25">
        <v>2001</v>
      </c>
      <c r="B180" s="8">
        <v>0</v>
      </c>
      <c r="C180" s="9">
        <v>0</v>
      </c>
      <c r="D180" s="10">
        <v>0</v>
      </c>
      <c r="E180" s="9">
        <v>0</v>
      </c>
    </row>
    <row r="181" spans="1:5" x14ac:dyDescent="0.2">
      <c r="A181" s="25">
        <v>2002</v>
      </c>
      <c r="B181" s="8">
        <v>0</v>
      </c>
      <c r="C181" s="9">
        <v>0</v>
      </c>
      <c r="D181" s="10">
        <v>0</v>
      </c>
      <c r="E181" s="9">
        <v>0</v>
      </c>
    </row>
    <row r="182" spans="1:5" x14ac:dyDescent="0.2">
      <c r="A182" s="25">
        <v>2003</v>
      </c>
      <c r="B182" s="8">
        <v>194663</v>
      </c>
      <c r="C182" s="9">
        <v>2.2205954059719134E-4</v>
      </c>
      <c r="D182" s="10">
        <v>1</v>
      </c>
      <c r="E182" s="9">
        <v>1.6515276630883568E-4</v>
      </c>
    </row>
    <row r="183" spans="1:5" x14ac:dyDescent="0.2">
      <c r="A183" s="25">
        <v>2004</v>
      </c>
      <c r="B183" s="8">
        <v>0</v>
      </c>
      <c r="C183" s="9">
        <v>0</v>
      </c>
      <c r="D183" s="10">
        <v>0</v>
      </c>
      <c r="E183" s="9">
        <v>0</v>
      </c>
    </row>
    <row r="184" spans="1:5" x14ac:dyDescent="0.2">
      <c r="A184" s="25">
        <v>2005</v>
      </c>
      <c r="B184" s="8">
        <v>0</v>
      </c>
      <c r="C184" s="9">
        <v>0</v>
      </c>
      <c r="D184" s="10">
        <v>0</v>
      </c>
      <c r="E184" s="9">
        <v>0</v>
      </c>
    </row>
    <row r="185" spans="1:5" x14ac:dyDescent="0.2">
      <c r="A185" s="25">
        <v>2006</v>
      </c>
      <c r="B185" s="8">
        <v>0</v>
      </c>
      <c r="C185" s="9">
        <v>0</v>
      </c>
      <c r="D185" s="10">
        <v>0</v>
      </c>
      <c r="E185" s="9">
        <v>0</v>
      </c>
    </row>
    <row r="186" spans="1:5" x14ac:dyDescent="0.2">
      <c r="A186" s="25">
        <v>2007</v>
      </c>
      <c r="B186" s="8">
        <v>876430585.68999994</v>
      </c>
      <c r="C186" s="9">
        <v>0.99977794045940283</v>
      </c>
      <c r="D186" s="10">
        <v>6054</v>
      </c>
      <c r="E186" s="9">
        <v>0.9998348472336912</v>
      </c>
    </row>
    <row r="187" spans="1:5" x14ac:dyDescent="0.2">
      <c r="A187" s="7"/>
      <c r="B187" s="7"/>
      <c r="C187" s="9"/>
      <c r="D187" s="7"/>
      <c r="E187" s="9"/>
    </row>
    <row r="188" spans="1:5" ht="10.8" thickBot="1" x14ac:dyDescent="0.25">
      <c r="A188" s="7"/>
      <c r="B188" s="26">
        <v>876625248.68999994</v>
      </c>
      <c r="C188" s="9"/>
      <c r="D188" s="27">
        <v>6055</v>
      </c>
      <c r="E188" s="9"/>
    </row>
    <row r="189" spans="1:5" ht="13.8" thickTop="1" x14ac:dyDescent="0.25">
      <c r="A189" s="28"/>
      <c r="B189" s="28"/>
      <c r="C189" s="28"/>
      <c r="D189" s="28"/>
      <c r="E189" s="28"/>
    </row>
    <row r="190" spans="1:5" ht="13.2" x14ac:dyDescent="0.25">
      <c r="A190" s="18" t="s">
        <v>118</v>
      </c>
      <c r="B190" s="28"/>
      <c r="C190" s="28"/>
      <c r="D190" s="22">
        <v>26.787816527842438</v>
      </c>
      <c r="E190" s="28"/>
    </row>
    <row r="191" spans="1:5" ht="13.2" x14ac:dyDescent="0.25">
      <c r="A191" s="18"/>
      <c r="B191" s="28"/>
      <c r="C191" s="28"/>
      <c r="D191" s="28"/>
      <c r="E191" s="28"/>
    </row>
    <row r="192" spans="1:5" x14ac:dyDescent="0.2">
      <c r="A192" s="7"/>
      <c r="B192" s="8"/>
      <c r="C192" s="9"/>
      <c r="D192" s="10"/>
      <c r="E192" s="9"/>
    </row>
    <row r="193" spans="1:5" x14ac:dyDescent="0.2">
      <c r="A193" s="17" t="s">
        <v>195</v>
      </c>
      <c r="B193" s="8"/>
      <c r="C193" s="9"/>
      <c r="D193" s="10"/>
      <c r="E193" s="9"/>
    </row>
    <row r="194" spans="1:5" x14ac:dyDescent="0.2">
      <c r="B194" s="2"/>
      <c r="D194" s="4"/>
    </row>
    <row r="195" spans="1:5" ht="20.399999999999999" x14ac:dyDescent="0.2">
      <c r="A195" s="12" t="s">
        <v>196</v>
      </c>
      <c r="B195" s="13" t="s">
        <v>177</v>
      </c>
      <c r="C195" s="14" t="s">
        <v>178</v>
      </c>
      <c r="D195" s="15" t="s">
        <v>179</v>
      </c>
      <c r="E195" s="14" t="s">
        <v>178</v>
      </c>
    </row>
    <row r="196" spans="1:5" x14ac:dyDescent="0.2">
      <c r="B196" s="2"/>
      <c r="D196" s="4"/>
    </row>
    <row r="197" spans="1:5" x14ac:dyDescent="0.2">
      <c r="A197" s="7" t="s">
        <v>9</v>
      </c>
      <c r="B197" s="8">
        <v>7955928.6900000004</v>
      </c>
      <c r="C197" s="9">
        <v>9.0756326057104611E-3</v>
      </c>
      <c r="D197" s="10">
        <v>49</v>
      </c>
      <c r="E197" s="9">
        <v>8.0924855491329474E-3</v>
      </c>
    </row>
    <row r="198" spans="1:5" x14ac:dyDescent="0.2">
      <c r="A198" s="7" t="s">
        <v>10</v>
      </c>
      <c r="B198" s="8">
        <v>71119521.040000007</v>
      </c>
      <c r="C198" s="9">
        <v>8.1128761858363915E-2</v>
      </c>
      <c r="D198" s="10">
        <v>458</v>
      </c>
      <c r="E198" s="9">
        <v>7.5639966969446734E-2</v>
      </c>
    </row>
    <row r="199" spans="1:5" x14ac:dyDescent="0.2">
      <c r="A199" s="7" t="s">
        <v>11</v>
      </c>
      <c r="B199" s="8">
        <v>94988921.179999948</v>
      </c>
      <c r="C199" s="9">
        <v>0.10835750090697061</v>
      </c>
      <c r="D199" s="10">
        <v>721</v>
      </c>
      <c r="E199" s="9">
        <v>0.11907514450867052</v>
      </c>
    </row>
    <row r="200" spans="1:5" x14ac:dyDescent="0.2">
      <c r="A200" s="7" t="s">
        <v>12</v>
      </c>
      <c r="B200" s="8">
        <v>234113242.18000001</v>
      </c>
      <c r="C200" s="9">
        <v>0.2670619429794559</v>
      </c>
      <c r="D200" s="10">
        <v>1598</v>
      </c>
      <c r="E200" s="9">
        <v>0.26391412056151942</v>
      </c>
    </row>
    <row r="201" spans="1:5" x14ac:dyDescent="0.2">
      <c r="A201" s="7" t="s">
        <v>13</v>
      </c>
      <c r="B201" s="8">
        <v>454848580.95999944</v>
      </c>
      <c r="C201" s="9">
        <v>0.51886319911468504</v>
      </c>
      <c r="D201" s="10">
        <v>3134</v>
      </c>
      <c r="E201" s="9">
        <v>0.51758876961189104</v>
      </c>
    </row>
    <row r="202" spans="1:5" x14ac:dyDescent="0.2">
      <c r="A202" s="7" t="s">
        <v>14</v>
      </c>
      <c r="B202" s="8">
        <v>13599054.640000001</v>
      </c>
      <c r="C202" s="9">
        <v>1.5512962534814038E-2</v>
      </c>
      <c r="D202" s="10">
        <v>95</v>
      </c>
      <c r="E202" s="9">
        <v>1.5689512799339389E-2</v>
      </c>
    </row>
    <row r="203" spans="1:5" x14ac:dyDescent="0.2">
      <c r="A203" s="7" t="s">
        <v>15</v>
      </c>
      <c r="B203" s="8">
        <v>0</v>
      </c>
      <c r="C203" s="9">
        <v>0</v>
      </c>
      <c r="D203" s="10">
        <v>0</v>
      </c>
      <c r="E203" s="9">
        <v>0</v>
      </c>
    </row>
    <row r="204" spans="1:5" x14ac:dyDescent="0.2">
      <c r="A204" s="7"/>
      <c r="B204" s="8"/>
      <c r="C204" s="9"/>
      <c r="D204" s="10"/>
      <c r="E204" s="9"/>
    </row>
    <row r="205" spans="1:5" s="6" customFormat="1" ht="10.8" thickBot="1" x14ac:dyDescent="0.25">
      <c r="A205" s="18"/>
      <c r="B205" s="19">
        <v>876625248.68999946</v>
      </c>
      <c r="C205" s="20"/>
      <c r="D205" s="21">
        <v>6055</v>
      </c>
      <c r="E205" s="20"/>
    </row>
    <row r="206" spans="1:5" ht="10.8" thickTop="1" x14ac:dyDescent="0.2">
      <c r="A206" s="7"/>
      <c r="B206" s="8"/>
      <c r="C206" s="9"/>
      <c r="D206" s="10"/>
      <c r="E206" s="9"/>
    </row>
    <row r="207" spans="1:5" x14ac:dyDescent="0.2">
      <c r="A207" s="18" t="s">
        <v>197</v>
      </c>
      <c r="B207" s="8"/>
      <c r="C207" s="7"/>
      <c r="D207" s="29">
        <v>19.067373688562977</v>
      </c>
      <c r="E207" s="9"/>
    </row>
    <row r="208" spans="1:5" x14ac:dyDescent="0.2">
      <c r="A208" s="7"/>
      <c r="B208" s="8"/>
      <c r="C208" s="9"/>
      <c r="D208" s="10"/>
      <c r="E208" s="9"/>
    </row>
    <row r="209" spans="1:6" x14ac:dyDescent="0.2">
      <c r="A209" s="7"/>
      <c r="B209" s="8"/>
      <c r="C209" s="9"/>
      <c r="D209" s="10"/>
      <c r="E209" s="9"/>
    </row>
    <row r="210" spans="1:6" x14ac:dyDescent="0.2">
      <c r="A210" s="58" t="s">
        <v>99</v>
      </c>
      <c r="B210" s="59"/>
      <c r="C210" s="60"/>
      <c r="D210" s="61"/>
      <c r="E210" s="60"/>
    </row>
    <row r="211" spans="1:6" x14ac:dyDescent="0.2">
      <c r="A211" s="60"/>
      <c r="B211" s="59"/>
      <c r="C211" s="60"/>
      <c r="D211" s="61"/>
      <c r="E211" s="60"/>
    </row>
    <row r="212" spans="1:6" ht="20.399999999999999" x14ac:dyDescent="0.2">
      <c r="A212" s="12" t="s">
        <v>216</v>
      </c>
      <c r="B212" s="13" t="s">
        <v>177</v>
      </c>
      <c r="C212" s="14" t="s">
        <v>178</v>
      </c>
      <c r="D212" s="15" t="s">
        <v>179</v>
      </c>
      <c r="E212" s="14" t="s">
        <v>178</v>
      </c>
    </row>
    <row r="213" spans="1:6" x14ac:dyDescent="0.2">
      <c r="A213" s="60"/>
      <c r="B213" s="59"/>
      <c r="C213" s="60"/>
      <c r="D213" s="61"/>
      <c r="E213" s="60"/>
    </row>
    <row r="214" spans="1:6" x14ac:dyDescent="0.2">
      <c r="A214" s="60" t="s">
        <v>49</v>
      </c>
      <c r="B214" s="59">
        <v>436396288.2300002</v>
      </c>
      <c r="C214" s="62">
        <v>0.4978139619890446</v>
      </c>
      <c r="D214" s="61">
        <v>3215</v>
      </c>
      <c r="E214" s="62">
        <v>0.53096614368290673</v>
      </c>
    </row>
    <row r="215" spans="1:6" x14ac:dyDescent="0.2">
      <c r="A215" s="60" t="s">
        <v>50</v>
      </c>
      <c r="B215" s="59">
        <v>440228960.45999932</v>
      </c>
      <c r="C215" s="62">
        <v>0.5021860380109554</v>
      </c>
      <c r="D215" s="61">
        <v>2840</v>
      </c>
      <c r="E215" s="62">
        <v>0.46903385631709332</v>
      </c>
    </row>
    <row r="216" spans="1:6" x14ac:dyDescent="0.2">
      <c r="A216" s="60"/>
      <c r="B216" s="59"/>
      <c r="C216" s="60"/>
      <c r="D216" s="61"/>
      <c r="E216" s="60"/>
    </row>
    <row r="217" spans="1:6" ht="10.8" thickBot="1" x14ac:dyDescent="0.25">
      <c r="A217" s="63"/>
      <c r="B217" s="64">
        <v>876625248.68999958</v>
      </c>
      <c r="C217" s="63"/>
      <c r="D217" s="65">
        <v>6055</v>
      </c>
      <c r="E217" s="63"/>
    </row>
    <row r="218" spans="1:6" ht="18" thickTop="1" x14ac:dyDescent="0.3">
      <c r="A218" s="34"/>
      <c r="B218" s="33"/>
      <c r="C218" s="34"/>
      <c r="D218" s="35"/>
      <c r="E218" s="34"/>
    </row>
    <row r="219" spans="1:6" x14ac:dyDescent="0.2">
      <c r="A219" s="7"/>
      <c r="B219" s="8"/>
      <c r="C219" s="9"/>
      <c r="D219" s="10"/>
      <c r="E219" s="9"/>
    </row>
    <row r="220" spans="1:6" x14ac:dyDescent="0.2">
      <c r="A220" s="7"/>
      <c r="B220" s="8"/>
      <c r="C220" s="9"/>
      <c r="D220" s="10"/>
      <c r="E220" s="9"/>
    </row>
    <row r="221" spans="1:6" x14ac:dyDescent="0.2">
      <c r="A221" s="7"/>
      <c r="B221" s="8"/>
      <c r="C221" s="9"/>
      <c r="D221" s="10"/>
      <c r="E221" s="9"/>
    </row>
    <row r="222" spans="1:6" x14ac:dyDescent="0.2">
      <c r="A222" s="17" t="s">
        <v>198</v>
      </c>
      <c r="B222" s="8"/>
      <c r="C222" s="9"/>
      <c r="D222" s="10"/>
      <c r="E222" s="9"/>
    </row>
    <row r="223" spans="1:6" x14ac:dyDescent="0.2">
      <c r="B223" s="2"/>
      <c r="D223" s="4"/>
    </row>
    <row r="224" spans="1:6" ht="20.399999999999999" x14ac:dyDescent="0.2">
      <c r="A224" s="12" t="s">
        <v>199</v>
      </c>
      <c r="B224" s="13" t="s">
        <v>177</v>
      </c>
      <c r="C224" s="14" t="s">
        <v>178</v>
      </c>
      <c r="D224" s="15" t="s">
        <v>179</v>
      </c>
      <c r="E224" s="14" t="s">
        <v>178</v>
      </c>
      <c r="F224" s="16" t="s">
        <v>200</v>
      </c>
    </row>
    <row r="225" spans="1:7" x14ac:dyDescent="0.2">
      <c r="B225" s="2"/>
      <c r="D225" s="4"/>
    </row>
    <row r="226" spans="1:7" x14ac:dyDescent="0.2">
      <c r="A226" s="7" t="s">
        <v>51</v>
      </c>
      <c r="B226" s="8">
        <v>37091463.810000002</v>
      </c>
      <c r="C226" s="9">
        <v>4.2311653543436356E-2</v>
      </c>
      <c r="D226" s="10">
        <v>378</v>
      </c>
      <c r="E226" s="9">
        <v>6.2427745664739881E-2</v>
      </c>
      <c r="F226" s="9">
        <v>0.81315057725770656</v>
      </c>
      <c r="G226" s="7"/>
    </row>
    <row r="227" spans="1:7" x14ac:dyDescent="0.2">
      <c r="A227" s="7" t="s">
        <v>52</v>
      </c>
      <c r="B227" s="8">
        <v>87933625.079999983</v>
      </c>
      <c r="C227" s="9">
        <v>0.10030925439508517</v>
      </c>
      <c r="D227" s="10">
        <v>733</v>
      </c>
      <c r="E227" s="9">
        <v>0.12105697770437655</v>
      </c>
      <c r="F227" s="9">
        <v>0.81016864389880439</v>
      </c>
      <c r="G227" s="7"/>
    </row>
    <row r="228" spans="1:7" x14ac:dyDescent="0.2">
      <c r="A228" s="7" t="s">
        <v>53</v>
      </c>
      <c r="B228" s="8">
        <v>98085468.3699999</v>
      </c>
      <c r="C228" s="9">
        <v>0.11188985089874566</v>
      </c>
      <c r="D228" s="10">
        <v>835</v>
      </c>
      <c r="E228" s="9">
        <v>0.13790255986787778</v>
      </c>
      <c r="F228" s="9">
        <v>0.81496811577864303</v>
      </c>
      <c r="G228" s="7"/>
    </row>
    <row r="229" spans="1:7" x14ac:dyDescent="0.2">
      <c r="A229" s="7" t="s">
        <v>54</v>
      </c>
      <c r="B229" s="8">
        <v>38509549.880000003</v>
      </c>
      <c r="C229" s="9">
        <v>4.3929318642769444E-2</v>
      </c>
      <c r="D229" s="10">
        <v>335</v>
      </c>
      <c r="E229" s="9">
        <v>5.5326176713459949E-2</v>
      </c>
      <c r="F229" s="9">
        <v>0.81124247077195177</v>
      </c>
      <c r="G229" s="7"/>
    </row>
    <row r="230" spans="1:7" x14ac:dyDescent="0.2">
      <c r="A230" s="7" t="s">
        <v>55</v>
      </c>
      <c r="B230" s="8">
        <v>31475216.23</v>
      </c>
      <c r="C230" s="9">
        <v>3.5904984800558211E-2</v>
      </c>
      <c r="D230" s="10">
        <v>281</v>
      </c>
      <c r="E230" s="9">
        <v>4.6407927332782824E-2</v>
      </c>
      <c r="F230" s="9">
        <v>0.81116730900913492</v>
      </c>
      <c r="G230" s="7"/>
    </row>
    <row r="231" spans="1:7" x14ac:dyDescent="0.2">
      <c r="A231" s="7" t="s">
        <v>56</v>
      </c>
      <c r="B231" s="8">
        <v>33845369.839999996</v>
      </c>
      <c r="C231" s="9">
        <v>3.860870981137883E-2</v>
      </c>
      <c r="D231" s="10">
        <v>256</v>
      </c>
      <c r="E231" s="9">
        <v>4.2279108175061933E-2</v>
      </c>
      <c r="F231" s="9">
        <v>0.80846764417501804</v>
      </c>
      <c r="G231" s="7"/>
    </row>
    <row r="232" spans="1:7" x14ac:dyDescent="0.2">
      <c r="A232" s="7" t="s">
        <v>27</v>
      </c>
      <c r="B232" s="8">
        <v>236652869.20999989</v>
      </c>
      <c r="C232" s="9">
        <v>0.26995899281208963</v>
      </c>
      <c r="D232" s="10">
        <v>1411</v>
      </c>
      <c r="E232" s="9">
        <v>0.23303055326176714</v>
      </c>
      <c r="F232" s="9">
        <v>0.7903512173916174</v>
      </c>
      <c r="G232" s="7"/>
    </row>
    <row r="233" spans="1:7" x14ac:dyDescent="0.2">
      <c r="A233" s="7" t="s">
        <v>57</v>
      </c>
      <c r="B233" s="8">
        <v>96638314.870000035</v>
      </c>
      <c r="C233" s="9">
        <v>0.11023902746859413</v>
      </c>
      <c r="D233" s="10">
        <v>617</v>
      </c>
      <c r="E233" s="9">
        <v>0.10189925681255162</v>
      </c>
      <c r="F233" s="9">
        <v>0.78933182175204797</v>
      </c>
      <c r="G233" s="7"/>
    </row>
    <row r="234" spans="1:7" x14ac:dyDescent="0.2">
      <c r="A234" s="7" t="s">
        <v>58</v>
      </c>
      <c r="B234" s="8">
        <v>154336990.84000003</v>
      </c>
      <c r="C234" s="9">
        <v>0.17605811727489737</v>
      </c>
      <c r="D234" s="10">
        <v>600</v>
      </c>
      <c r="E234" s="9">
        <v>9.9091659785301406E-2</v>
      </c>
      <c r="F234" s="9">
        <v>0.76463483945061439</v>
      </c>
      <c r="G234" s="7"/>
    </row>
    <row r="235" spans="1:7" x14ac:dyDescent="0.2">
      <c r="A235" s="7" t="s">
        <v>59</v>
      </c>
      <c r="B235" s="8">
        <v>36599151.140000001</v>
      </c>
      <c r="C235" s="9">
        <v>4.1750053622905091E-2</v>
      </c>
      <c r="D235" s="10">
        <v>321</v>
      </c>
      <c r="E235" s="9">
        <v>5.301403798513625E-2</v>
      </c>
      <c r="F235" s="9">
        <v>0.80230404954906165</v>
      </c>
      <c r="G235" s="7"/>
    </row>
    <row r="236" spans="1:7" x14ac:dyDescent="0.2">
      <c r="A236" s="7" t="s">
        <v>60</v>
      </c>
      <c r="B236" s="8">
        <v>25352423.419999998</v>
      </c>
      <c r="C236" s="9">
        <v>2.8920480510783639E-2</v>
      </c>
      <c r="D236" s="10">
        <v>287</v>
      </c>
      <c r="E236" s="9">
        <v>4.7398843930635835E-2</v>
      </c>
      <c r="F236" s="9">
        <v>0.79420012132146889</v>
      </c>
      <c r="G236" s="7"/>
    </row>
    <row r="237" spans="1:7" x14ac:dyDescent="0.2">
      <c r="A237" s="7" t="s">
        <v>2</v>
      </c>
      <c r="B237" s="8">
        <v>104806</v>
      </c>
      <c r="C237" s="9">
        <v>1.195562187566679E-4</v>
      </c>
      <c r="D237" s="10">
        <v>1</v>
      </c>
      <c r="E237" s="9">
        <v>1.6515276630883568E-4</v>
      </c>
      <c r="F237" s="9">
        <v>0.62758083832335332</v>
      </c>
      <c r="G237" s="7"/>
    </row>
    <row r="238" spans="1:7" x14ac:dyDescent="0.2">
      <c r="A238" s="7"/>
      <c r="B238" s="8"/>
      <c r="C238" s="9"/>
      <c r="D238" s="10"/>
      <c r="E238" s="9"/>
      <c r="F238" s="7"/>
      <c r="G238" s="7"/>
    </row>
    <row r="239" spans="1:7" s="6" customFormat="1" ht="10.8" thickBot="1" x14ac:dyDescent="0.25">
      <c r="A239" s="18"/>
      <c r="B239" s="19">
        <v>876625248.6899997</v>
      </c>
      <c r="C239" s="20"/>
      <c r="D239" s="21">
        <v>6055</v>
      </c>
      <c r="E239" s="20"/>
      <c r="F239" s="30">
        <v>0.79437366927481334</v>
      </c>
      <c r="G239" s="18"/>
    </row>
    <row r="240" spans="1:7" ht="10.8" thickTop="1" x14ac:dyDescent="0.2">
      <c r="A240" s="7"/>
      <c r="B240" s="8"/>
      <c r="C240" s="9"/>
      <c r="D240" s="10"/>
      <c r="E240" s="9"/>
      <c r="F240" s="7"/>
      <c r="G240" s="7"/>
    </row>
    <row r="241" spans="1:7" x14ac:dyDescent="0.2">
      <c r="A241" s="7"/>
      <c r="B241" s="8"/>
      <c r="C241" s="9"/>
      <c r="D241" s="10"/>
      <c r="E241" s="9"/>
      <c r="F241" s="7"/>
      <c r="G241" s="7"/>
    </row>
    <row r="242" spans="1:7" x14ac:dyDescent="0.2">
      <c r="A242" s="17" t="s">
        <v>201</v>
      </c>
      <c r="B242" s="8"/>
      <c r="C242" s="9"/>
      <c r="D242" s="10"/>
      <c r="E242" s="9"/>
      <c r="F242" s="7"/>
      <c r="G242" s="7"/>
    </row>
    <row r="243" spans="1:7" x14ac:dyDescent="0.2">
      <c r="B243" s="2"/>
      <c r="D243" s="4"/>
    </row>
    <row r="244" spans="1:7" ht="20.399999999999999" x14ac:dyDescent="0.2">
      <c r="A244" s="12" t="s">
        <v>202</v>
      </c>
      <c r="B244" s="13" t="s">
        <v>177</v>
      </c>
      <c r="C244" s="14" t="s">
        <v>178</v>
      </c>
      <c r="D244" s="15" t="s">
        <v>179</v>
      </c>
      <c r="E244" s="14" t="s">
        <v>178</v>
      </c>
    </row>
    <row r="245" spans="1:7" x14ac:dyDescent="0.2">
      <c r="B245" s="2"/>
      <c r="D245" s="4"/>
    </row>
    <row r="246" spans="1:7" x14ac:dyDescent="0.2">
      <c r="A246" s="7" t="s">
        <v>279</v>
      </c>
      <c r="B246" s="8">
        <v>169652495.05999973</v>
      </c>
      <c r="C246" s="9">
        <v>0.19352909959360964</v>
      </c>
      <c r="D246" s="10">
        <v>1139</v>
      </c>
      <c r="E246" s="9">
        <v>0.18810900082576384</v>
      </c>
    </row>
    <row r="247" spans="1:7" x14ac:dyDescent="0.2">
      <c r="A247" s="7" t="s">
        <v>280</v>
      </c>
      <c r="B247" s="8">
        <v>18012933.649999995</v>
      </c>
      <c r="C247" s="9">
        <v>2.0548043393591439E-2</v>
      </c>
      <c r="D247" s="10">
        <v>117</v>
      </c>
      <c r="E247" s="9">
        <v>1.9322873658133774E-2</v>
      </c>
    </row>
    <row r="248" spans="1:7" x14ac:dyDescent="0.2">
      <c r="A248" s="7" t="s">
        <v>281</v>
      </c>
      <c r="B248" s="8">
        <v>548109889.33999979</v>
      </c>
      <c r="C248" s="9">
        <v>0.6252499459251003</v>
      </c>
      <c r="D248" s="10">
        <v>3867</v>
      </c>
      <c r="E248" s="9">
        <v>0.63864574731626755</v>
      </c>
    </row>
    <row r="249" spans="1:7" x14ac:dyDescent="0.2">
      <c r="A249" s="7" t="s">
        <v>282</v>
      </c>
      <c r="B249" s="8">
        <v>3708344.97</v>
      </c>
      <c r="C249" s="9">
        <v>4.2302511541181722E-3</v>
      </c>
      <c r="D249" s="10">
        <v>27</v>
      </c>
      <c r="E249" s="9">
        <v>4.4591246903385633E-3</v>
      </c>
    </row>
    <row r="250" spans="1:7" x14ac:dyDescent="0.2">
      <c r="A250" s="7" t="s">
        <v>283</v>
      </c>
      <c r="B250" s="8">
        <v>20486367.48</v>
      </c>
      <c r="C250" s="9">
        <v>2.3369584107478272E-2</v>
      </c>
      <c r="D250" s="10">
        <v>149</v>
      </c>
      <c r="E250" s="9">
        <v>2.4607762180016514E-2</v>
      </c>
    </row>
    <row r="251" spans="1:7" x14ac:dyDescent="0.2">
      <c r="A251" s="7" t="s">
        <v>38</v>
      </c>
      <c r="B251" s="8">
        <v>1588748.9</v>
      </c>
      <c r="C251" s="9">
        <v>1.8123467266932764E-3</v>
      </c>
      <c r="D251" s="10">
        <v>11</v>
      </c>
      <c r="E251" s="9">
        <v>1.8166804293971925E-3</v>
      </c>
    </row>
    <row r="252" spans="1:7" x14ac:dyDescent="0.2">
      <c r="A252" s="7" t="s">
        <v>28</v>
      </c>
      <c r="B252" s="8">
        <v>20705639.5</v>
      </c>
      <c r="C252" s="9">
        <v>2.3619716099829248E-2</v>
      </c>
      <c r="D252" s="10">
        <v>141</v>
      </c>
      <c r="E252" s="9">
        <v>2.3286540049545831E-2</v>
      </c>
    </row>
    <row r="253" spans="1:7" x14ac:dyDescent="0.2">
      <c r="A253" s="7" t="s">
        <v>29</v>
      </c>
      <c r="B253" s="8">
        <v>86418813.480000019</v>
      </c>
      <c r="C253" s="9">
        <v>9.858125077864402E-2</v>
      </c>
      <c r="D253" s="10">
        <v>558</v>
      </c>
      <c r="E253" s="9">
        <v>9.2155243600330311E-2</v>
      </c>
    </row>
    <row r="254" spans="1:7" x14ac:dyDescent="0.2">
      <c r="A254" s="7" t="s">
        <v>30</v>
      </c>
      <c r="B254" s="8">
        <v>4146477.01</v>
      </c>
      <c r="C254" s="9">
        <v>4.7300451546386114E-3</v>
      </c>
      <c r="D254" s="10">
        <v>26</v>
      </c>
      <c r="E254" s="9">
        <v>4.2939719240297275E-3</v>
      </c>
    </row>
    <row r="255" spans="1:7" x14ac:dyDescent="0.2">
      <c r="A255" s="7" t="s">
        <v>31</v>
      </c>
      <c r="B255" s="8">
        <v>2871797.3</v>
      </c>
      <c r="C255" s="9">
        <v>3.2759691832872956E-3</v>
      </c>
      <c r="D255" s="10">
        <v>16</v>
      </c>
      <c r="E255" s="9">
        <v>2.6424442609413708E-3</v>
      </c>
    </row>
    <row r="256" spans="1:7" x14ac:dyDescent="0.2">
      <c r="A256" s="7" t="s">
        <v>32</v>
      </c>
      <c r="B256" s="8">
        <v>923742</v>
      </c>
      <c r="C256" s="9">
        <v>1.05374788300977E-3</v>
      </c>
      <c r="D256" s="10">
        <v>4</v>
      </c>
      <c r="E256" s="9">
        <v>6.606110652353427E-4</v>
      </c>
    </row>
    <row r="257" spans="1:14" x14ac:dyDescent="0.2">
      <c r="A257" s="7" t="s">
        <v>33</v>
      </c>
      <c r="B257" s="8">
        <v>0</v>
      </c>
      <c r="C257" s="9">
        <v>0</v>
      </c>
      <c r="D257" s="10">
        <v>0</v>
      </c>
      <c r="E257" s="9">
        <v>0</v>
      </c>
    </row>
    <row r="258" spans="1:14" x14ac:dyDescent="0.2">
      <c r="A258" s="7" t="s">
        <v>284</v>
      </c>
      <c r="B258" s="8">
        <v>0</v>
      </c>
      <c r="C258" s="9">
        <v>0</v>
      </c>
      <c r="D258" s="10">
        <v>0</v>
      </c>
      <c r="E258" s="9">
        <v>0</v>
      </c>
    </row>
    <row r="259" spans="1:14" x14ac:dyDescent="0.2">
      <c r="A259" s="7"/>
      <c r="B259" s="8"/>
      <c r="C259" s="9"/>
      <c r="D259" s="10"/>
      <c r="E259" s="9"/>
    </row>
    <row r="260" spans="1:14" s="6" customFormat="1" ht="10.8" thickBot="1" x14ac:dyDescent="0.25">
      <c r="A260" s="18"/>
      <c r="B260" s="19">
        <v>876625248.68999946</v>
      </c>
      <c r="C260" s="20"/>
      <c r="D260" s="21">
        <v>6055</v>
      </c>
      <c r="E260" s="20"/>
    </row>
    <row r="261" spans="1:14" ht="10.8" thickTop="1" x14ac:dyDescent="0.2">
      <c r="A261" s="7"/>
      <c r="B261" s="8"/>
      <c r="C261" s="9"/>
      <c r="D261" s="10"/>
      <c r="E261" s="9"/>
    </row>
    <row r="262" spans="1:14" x14ac:dyDescent="0.2">
      <c r="A262" s="18" t="s">
        <v>203</v>
      </c>
      <c r="B262" s="8"/>
      <c r="C262" s="7"/>
      <c r="D262" s="31">
        <v>3.3513319381100949E-2</v>
      </c>
      <c r="E262" s="9"/>
    </row>
    <row r="263" spans="1:14" x14ac:dyDescent="0.2">
      <c r="A263" s="7"/>
      <c r="B263" s="8"/>
      <c r="C263" s="9"/>
      <c r="D263" s="10"/>
      <c r="E263" s="9"/>
    </row>
    <row r="264" spans="1:14" x14ac:dyDescent="0.2">
      <c r="A264" s="7"/>
      <c r="B264" s="8"/>
      <c r="C264" s="9"/>
      <c r="D264" s="10"/>
      <c r="E264" s="9"/>
    </row>
    <row r="265" spans="1:14" x14ac:dyDescent="0.2">
      <c r="A265" s="17" t="s">
        <v>204</v>
      </c>
      <c r="B265" s="8"/>
      <c r="C265" s="9"/>
      <c r="D265" s="10"/>
      <c r="E265" s="9"/>
      <c r="H265" s="41"/>
      <c r="I265" s="42"/>
      <c r="J265" s="43"/>
      <c r="K265" s="44"/>
      <c r="L265" s="43"/>
      <c r="M265" s="45"/>
      <c r="N265" s="45"/>
    </row>
    <row r="266" spans="1:14" x14ac:dyDescent="0.2">
      <c r="B266" s="2"/>
      <c r="D266" s="4"/>
      <c r="H266" s="45"/>
      <c r="I266" s="42"/>
      <c r="J266" s="43"/>
      <c r="K266" s="44"/>
      <c r="L266" s="43"/>
      <c r="M266" s="45"/>
      <c r="N266" s="45"/>
    </row>
    <row r="267" spans="1:14" ht="20.399999999999999" x14ac:dyDescent="0.2">
      <c r="A267" s="12" t="s">
        <v>205</v>
      </c>
      <c r="B267" s="13" t="s">
        <v>177</v>
      </c>
      <c r="C267" s="14" t="s">
        <v>178</v>
      </c>
      <c r="D267" s="15" t="s">
        <v>179</v>
      </c>
      <c r="E267" s="14" t="s">
        <v>178</v>
      </c>
      <c r="H267" s="46"/>
      <c r="I267" s="47"/>
      <c r="J267" s="48"/>
      <c r="K267" s="49"/>
      <c r="L267" s="48"/>
      <c r="M267" s="45"/>
      <c r="N267" s="45"/>
    </row>
    <row r="268" spans="1:14" x14ac:dyDescent="0.2">
      <c r="B268" s="2"/>
      <c r="D268" s="4"/>
      <c r="H268" s="45"/>
      <c r="I268" s="42"/>
      <c r="J268" s="43"/>
      <c r="K268" s="44"/>
      <c r="L268" s="43"/>
      <c r="M268" s="45"/>
      <c r="N268" s="45"/>
    </row>
    <row r="269" spans="1:14" x14ac:dyDescent="0.2">
      <c r="A269" s="7" t="s">
        <v>61</v>
      </c>
      <c r="B269" s="8">
        <v>835720725.83000004</v>
      </c>
      <c r="C269" s="9">
        <v>0.98186981450531696</v>
      </c>
      <c r="D269" s="10">
        <v>5798</v>
      </c>
      <c r="E269" s="9">
        <v>0.98555158932517428</v>
      </c>
      <c r="H269" s="45"/>
      <c r="I269" s="42"/>
      <c r="J269" s="43"/>
      <c r="K269" s="44"/>
      <c r="L269" s="43"/>
      <c r="M269" s="45"/>
      <c r="N269" s="45"/>
    </row>
    <row r="270" spans="1:14" x14ac:dyDescent="0.2">
      <c r="A270" s="7" t="s">
        <v>62</v>
      </c>
      <c r="B270" s="8">
        <v>10601447.41</v>
      </c>
      <c r="C270" s="9">
        <v>1.2455406310052422E-2</v>
      </c>
      <c r="D270" s="10">
        <v>62</v>
      </c>
      <c r="E270" s="9">
        <v>1.0538840727519972E-2</v>
      </c>
      <c r="H270" s="45"/>
      <c r="I270" s="42"/>
      <c r="J270" s="43"/>
      <c r="K270" s="44"/>
      <c r="L270" s="43"/>
      <c r="M270" s="45"/>
      <c r="N270" s="45"/>
    </row>
    <row r="271" spans="1:14" x14ac:dyDescent="0.2">
      <c r="A271" s="7" t="s">
        <v>63</v>
      </c>
      <c r="B271" s="8">
        <v>2347201.06</v>
      </c>
      <c r="C271" s="9">
        <v>2.7576746611136307E-3</v>
      </c>
      <c r="D271" s="10">
        <v>12</v>
      </c>
      <c r="E271" s="9">
        <v>2.0397756246812852E-3</v>
      </c>
      <c r="H271" s="45"/>
      <c r="I271" s="42"/>
      <c r="J271" s="43"/>
      <c r="K271" s="44"/>
      <c r="L271" s="43"/>
      <c r="M271" s="45"/>
      <c r="N271" s="45"/>
    </row>
    <row r="272" spans="1:14" x14ac:dyDescent="0.2">
      <c r="A272" s="7" t="s">
        <v>64</v>
      </c>
      <c r="B272" s="8">
        <v>671343</v>
      </c>
      <c r="C272" s="9">
        <v>7.8874605655469864E-4</v>
      </c>
      <c r="D272" s="10">
        <v>4</v>
      </c>
      <c r="E272" s="9">
        <v>6.7992520822709502E-4</v>
      </c>
      <c r="H272" s="45"/>
      <c r="I272" s="42"/>
      <c r="J272" s="43"/>
      <c r="K272" s="44"/>
      <c r="L272" s="43"/>
      <c r="M272" s="45"/>
      <c r="N272" s="45"/>
    </row>
    <row r="273" spans="1:14" x14ac:dyDescent="0.2">
      <c r="A273" s="7" t="s">
        <v>65</v>
      </c>
      <c r="B273" s="8">
        <v>1375988.15</v>
      </c>
      <c r="C273" s="9">
        <v>1.6166180732926313E-3</v>
      </c>
      <c r="D273" s="10">
        <v>4</v>
      </c>
      <c r="E273" s="9">
        <v>6.7992520822709502E-4</v>
      </c>
      <c r="H273" s="45"/>
      <c r="I273" s="42"/>
      <c r="J273" s="43"/>
      <c r="K273" s="44"/>
      <c r="L273" s="43"/>
      <c r="M273" s="45"/>
      <c r="N273" s="45"/>
    </row>
    <row r="274" spans="1:14" x14ac:dyDescent="0.2">
      <c r="A274" s="7" t="s">
        <v>66</v>
      </c>
      <c r="B274" s="8">
        <v>58164</v>
      </c>
      <c r="C274" s="9">
        <v>6.8335598395227916E-5</v>
      </c>
      <c r="D274" s="10">
        <v>1</v>
      </c>
      <c r="E274" s="9">
        <v>1.6998130205677376E-4</v>
      </c>
      <c r="H274" s="45"/>
      <c r="I274" s="42"/>
      <c r="J274" s="43"/>
      <c r="K274" s="44"/>
      <c r="L274" s="43"/>
      <c r="M274" s="45"/>
      <c r="N274" s="45"/>
    </row>
    <row r="275" spans="1:14" x14ac:dyDescent="0.2">
      <c r="A275" s="7" t="s">
        <v>128</v>
      </c>
      <c r="B275" s="8">
        <v>377405</v>
      </c>
      <c r="C275" s="9">
        <v>4.4340479527458544E-4</v>
      </c>
      <c r="D275" s="10">
        <v>2</v>
      </c>
      <c r="E275" s="9">
        <v>3.3996260411354751E-4</v>
      </c>
      <c r="H275" s="45"/>
      <c r="I275" s="42"/>
      <c r="J275" s="43"/>
      <c r="K275" s="44"/>
      <c r="L275" s="43"/>
      <c r="M275" s="45"/>
      <c r="N275" s="45"/>
    </row>
    <row r="276" spans="1:14" x14ac:dyDescent="0.2">
      <c r="A276" s="7" t="s">
        <v>127</v>
      </c>
      <c r="B276" s="8">
        <v>0</v>
      </c>
      <c r="C276" s="9">
        <v>0</v>
      </c>
      <c r="D276" s="10">
        <v>0</v>
      </c>
      <c r="E276" s="9">
        <v>0</v>
      </c>
      <c r="H276" s="45"/>
      <c r="I276" s="42"/>
      <c r="J276" s="43"/>
      <c r="K276" s="44"/>
      <c r="L276" s="43"/>
      <c r="M276" s="45"/>
      <c r="N276" s="45"/>
    </row>
    <row r="277" spans="1:14" x14ac:dyDescent="0.2">
      <c r="A277" s="7"/>
      <c r="B277" s="8"/>
      <c r="C277" s="9"/>
      <c r="D277" s="10"/>
      <c r="E277" s="9"/>
      <c r="H277" s="45"/>
      <c r="I277" s="42"/>
      <c r="J277" s="43"/>
      <c r="K277" s="44"/>
      <c r="L277" s="43"/>
      <c r="M277" s="45"/>
      <c r="N277" s="45"/>
    </row>
    <row r="278" spans="1:14" s="6" customFormat="1" ht="10.8" thickBot="1" x14ac:dyDescent="0.25">
      <c r="A278" s="18"/>
      <c r="B278" s="19">
        <v>851152274.44999993</v>
      </c>
      <c r="C278" s="20"/>
      <c r="D278" s="21">
        <v>5883</v>
      </c>
      <c r="E278" s="20"/>
      <c r="H278" s="50"/>
      <c r="I278" s="51"/>
      <c r="J278" s="52"/>
      <c r="K278" s="53"/>
      <c r="L278" s="52"/>
      <c r="M278" s="50"/>
      <c r="N278" s="50"/>
    </row>
    <row r="279" spans="1:14" ht="10.8" thickTop="1" x14ac:dyDescent="0.2">
      <c r="A279" s="7"/>
      <c r="B279" s="8"/>
      <c r="C279" s="9"/>
      <c r="D279" s="10"/>
      <c r="E279" s="9"/>
      <c r="H279" s="45"/>
      <c r="I279" s="42"/>
      <c r="J279" s="43"/>
      <c r="K279" s="44"/>
      <c r="L279" s="43"/>
      <c r="M279" s="45"/>
      <c r="N279" s="45"/>
    </row>
    <row r="280" spans="1:14" x14ac:dyDescent="0.2">
      <c r="A280" s="18" t="s">
        <v>206</v>
      </c>
      <c r="B280" s="8"/>
      <c r="C280" s="9"/>
      <c r="D280" s="32">
        <v>1.6776902708604537</v>
      </c>
      <c r="E280" s="9"/>
      <c r="H280" s="50"/>
      <c r="I280" s="42"/>
      <c r="J280" s="43"/>
      <c r="K280" s="54"/>
      <c r="L280" s="43"/>
      <c r="M280" s="45"/>
      <c r="N280" s="45"/>
    </row>
    <row r="281" spans="1:14" x14ac:dyDescent="0.2">
      <c r="A281" s="7"/>
      <c r="B281" s="8"/>
      <c r="C281" s="9"/>
      <c r="D281" s="10"/>
      <c r="E281" s="9"/>
    </row>
    <row r="282" spans="1:14" x14ac:dyDescent="0.2">
      <c r="A282" s="7"/>
      <c r="B282" s="8"/>
      <c r="C282" s="9"/>
      <c r="D282" s="10"/>
      <c r="E282" s="9"/>
    </row>
    <row r="283" spans="1:14" x14ac:dyDescent="0.2">
      <c r="A283" s="7"/>
      <c r="B283" s="8"/>
      <c r="C283" s="9"/>
      <c r="D283" s="10"/>
      <c r="E283" s="9"/>
    </row>
    <row r="284" spans="1:14" x14ac:dyDescent="0.2">
      <c r="A284" s="17" t="s">
        <v>207</v>
      </c>
      <c r="B284" s="8"/>
      <c r="C284" s="9"/>
      <c r="D284" s="10"/>
      <c r="E284" s="9"/>
    </row>
    <row r="285" spans="1:14" x14ac:dyDescent="0.2">
      <c r="B285" s="2"/>
      <c r="D285" s="4"/>
    </row>
    <row r="286" spans="1:14" ht="20.399999999999999" x14ac:dyDescent="0.2">
      <c r="A286" s="12" t="s">
        <v>205</v>
      </c>
      <c r="B286" s="13" t="s">
        <v>177</v>
      </c>
      <c r="C286" s="14" t="s">
        <v>178</v>
      </c>
      <c r="D286" s="15" t="s">
        <v>179</v>
      </c>
      <c r="E286" s="14" t="s">
        <v>178</v>
      </c>
    </row>
    <row r="287" spans="1:14" x14ac:dyDescent="0.2">
      <c r="B287" s="2"/>
      <c r="D287" s="4"/>
    </row>
    <row r="288" spans="1:14" x14ac:dyDescent="0.2">
      <c r="A288" s="7" t="s">
        <v>61</v>
      </c>
      <c r="B288" s="8">
        <v>2945229.12</v>
      </c>
      <c r="C288" s="9">
        <v>0.11562172097575991</v>
      </c>
      <c r="D288" s="10">
        <v>25</v>
      </c>
      <c r="E288" s="9">
        <v>0.14534883720930233</v>
      </c>
    </row>
    <row r="289" spans="1:5" x14ac:dyDescent="0.2">
      <c r="A289" s="7" t="s">
        <v>62</v>
      </c>
      <c r="B289" s="8">
        <v>6288097.6000000006</v>
      </c>
      <c r="C289" s="9">
        <v>0.24685368660742618</v>
      </c>
      <c r="D289" s="10">
        <v>45</v>
      </c>
      <c r="E289" s="9">
        <v>0.26162790697674421</v>
      </c>
    </row>
    <row r="290" spans="1:5" x14ac:dyDescent="0.2">
      <c r="A290" s="7" t="s">
        <v>63</v>
      </c>
      <c r="B290" s="8">
        <v>1758816.31</v>
      </c>
      <c r="C290" s="9">
        <v>6.9046366295073047E-2</v>
      </c>
      <c r="D290" s="10">
        <v>14</v>
      </c>
      <c r="E290" s="9">
        <v>8.1395348837209308E-2</v>
      </c>
    </row>
    <row r="291" spans="1:5" x14ac:dyDescent="0.2">
      <c r="A291" s="7" t="s">
        <v>64</v>
      </c>
      <c r="B291" s="8">
        <v>1172378.5</v>
      </c>
      <c r="C291" s="9">
        <v>4.6024405668303299E-2</v>
      </c>
      <c r="D291" s="10">
        <v>8</v>
      </c>
      <c r="E291" s="9">
        <v>4.6511627906976744E-2</v>
      </c>
    </row>
    <row r="292" spans="1:5" x14ac:dyDescent="0.2">
      <c r="A292" s="7" t="s">
        <v>65</v>
      </c>
      <c r="B292" s="8">
        <v>793585.5</v>
      </c>
      <c r="C292" s="9">
        <v>3.11540180790447E-2</v>
      </c>
      <c r="D292" s="10">
        <v>4</v>
      </c>
      <c r="E292" s="9">
        <v>2.3255813953488372E-2</v>
      </c>
    </row>
    <row r="293" spans="1:5" x14ac:dyDescent="0.2">
      <c r="A293" s="7" t="s">
        <v>66</v>
      </c>
      <c r="B293" s="8">
        <v>1550097.32</v>
      </c>
      <c r="C293" s="9">
        <v>6.0852623859128901E-2</v>
      </c>
      <c r="D293" s="10">
        <v>8</v>
      </c>
      <c r="E293" s="9">
        <v>4.6511627906976744E-2</v>
      </c>
    </row>
    <row r="294" spans="1:5" x14ac:dyDescent="0.2">
      <c r="A294" s="7" t="s">
        <v>128</v>
      </c>
      <c r="B294" s="8">
        <v>5500916.4300000006</v>
      </c>
      <c r="C294" s="9">
        <v>0.21595108518431103</v>
      </c>
      <c r="D294" s="10">
        <v>33</v>
      </c>
      <c r="E294" s="9">
        <v>0.19186046511627908</v>
      </c>
    </row>
    <row r="295" spans="1:5" x14ac:dyDescent="0.2">
      <c r="A295" s="7" t="s">
        <v>127</v>
      </c>
      <c r="B295" s="8">
        <v>5463853.4600000009</v>
      </c>
      <c r="C295" s="9">
        <v>0.21449609333095296</v>
      </c>
      <c r="D295" s="10">
        <v>35</v>
      </c>
      <c r="E295" s="9">
        <v>0.20348837209302326</v>
      </c>
    </row>
    <row r="296" spans="1:5" x14ac:dyDescent="0.2">
      <c r="A296" s="7"/>
      <c r="B296" s="8"/>
      <c r="C296" s="9"/>
      <c r="D296" s="10"/>
      <c r="E296" s="9"/>
    </row>
    <row r="297" spans="1:5" ht="10.8" thickBot="1" x14ac:dyDescent="0.25">
      <c r="A297" s="18"/>
      <c r="B297" s="19">
        <v>25472974.240000002</v>
      </c>
      <c r="C297" s="20"/>
      <c r="D297" s="21">
        <v>172</v>
      </c>
      <c r="E297" s="20"/>
    </row>
    <row r="298" spans="1:5" ht="10.8" thickTop="1" x14ac:dyDescent="0.2">
      <c r="A298" s="7"/>
      <c r="B298" s="8"/>
      <c r="C298" s="9"/>
      <c r="D298" s="10"/>
      <c r="E298" s="9"/>
    </row>
    <row r="299" spans="1:5" x14ac:dyDescent="0.2">
      <c r="A299" s="18" t="s">
        <v>206</v>
      </c>
      <c r="B299" s="8"/>
      <c r="C299" s="9"/>
      <c r="D299" s="32">
        <v>9.3071917464571428</v>
      </c>
      <c r="E299" s="9"/>
    </row>
    <row r="300" spans="1:5" x14ac:dyDescent="0.2">
      <c r="A300" s="7"/>
      <c r="B300" s="8"/>
      <c r="C300" s="9"/>
      <c r="D300" s="10"/>
      <c r="E300" s="9"/>
    </row>
    <row r="301" spans="1:5" x14ac:dyDescent="0.2">
      <c r="A301" s="7"/>
      <c r="B301" s="8"/>
      <c r="C301" s="9"/>
      <c r="D301" s="10"/>
      <c r="E301" s="9"/>
    </row>
    <row r="302" spans="1:5" x14ac:dyDescent="0.2">
      <c r="A302" s="7"/>
      <c r="B302" s="8"/>
      <c r="C302" s="9"/>
      <c r="D302" s="10"/>
      <c r="E302" s="9"/>
    </row>
    <row r="303" spans="1:5" x14ac:dyDescent="0.2">
      <c r="A303" s="17" t="s">
        <v>208</v>
      </c>
      <c r="B303" s="8"/>
      <c r="C303" s="9"/>
      <c r="D303" s="10"/>
      <c r="E303" s="9"/>
    </row>
    <row r="304" spans="1:5" x14ac:dyDescent="0.2">
      <c r="B304" s="2"/>
      <c r="D304" s="4"/>
    </row>
    <row r="305" spans="1:6" ht="20.399999999999999" x14ac:dyDescent="0.2">
      <c r="A305" s="12" t="s">
        <v>208</v>
      </c>
      <c r="B305" s="13" t="s">
        <v>177</v>
      </c>
      <c r="C305" s="14" t="s">
        <v>178</v>
      </c>
      <c r="D305" s="15" t="s">
        <v>179</v>
      </c>
      <c r="E305" s="14" t="s">
        <v>178</v>
      </c>
    </row>
    <row r="307" spans="1:6" x14ac:dyDescent="0.2">
      <c r="A307" s="7" t="s">
        <v>123</v>
      </c>
      <c r="B307" s="8">
        <v>0</v>
      </c>
      <c r="C307" s="9">
        <v>0</v>
      </c>
      <c r="D307" s="10">
        <v>0</v>
      </c>
      <c r="E307" s="9">
        <v>0</v>
      </c>
    </row>
    <row r="308" spans="1:6" x14ac:dyDescent="0.2">
      <c r="A308" s="7" t="s">
        <v>124</v>
      </c>
      <c r="B308" s="8">
        <v>435033512.64999962</v>
      </c>
      <c r="C308" s="9">
        <v>0.49625939168430266</v>
      </c>
      <c r="D308" s="10">
        <v>2905</v>
      </c>
      <c r="E308" s="9">
        <v>0.47976878612716761</v>
      </c>
    </row>
    <row r="309" spans="1:6" x14ac:dyDescent="0.2">
      <c r="A309" s="7" t="s">
        <v>125</v>
      </c>
      <c r="B309" s="8">
        <v>441591736.03999978</v>
      </c>
      <c r="C309" s="9">
        <v>0.50374060831569745</v>
      </c>
      <c r="D309" s="10">
        <v>3150</v>
      </c>
      <c r="E309" s="9">
        <v>0.52023121387283233</v>
      </c>
    </row>
    <row r="310" spans="1:6" x14ac:dyDescent="0.2">
      <c r="A310" s="7"/>
      <c r="B310" s="7"/>
      <c r="C310" s="9"/>
      <c r="D310" s="7"/>
      <c r="E310" s="9"/>
    </row>
    <row r="311" spans="1:6" ht="10.8" thickBot="1" x14ac:dyDescent="0.25">
      <c r="A311" s="7"/>
      <c r="B311" s="26">
        <v>876625248.68999934</v>
      </c>
      <c r="C311" s="9"/>
      <c r="D311" s="27">
        <v>6055</v>
      </c>
      <c r="E311" s="9"/>
    </row>
    <row r="312" spans="1:6" ht="10.8" thickTop="1" x14ac:dyDescent="0.2">
      <c r="A312" s="7"/>
      <c r="B312" s="7"/>
      <c r="C312" s="9"/>
      <c r="D312" s="7"/>
      <c r="E312" s="9"/>
    </row>
    <row r="313" spans="1:6" x14ac:dyDescent="0.2">
      <c r="A313" s="7"/>
      <c r="B313" s="7"/>
      <c r="C313" s="9"/>
      <c r="D313" s="7"/>
      <c r="E313" s="9"/>
    </row>
    <row r="314" spans="1:6" x14ac:dyDescent="0.2">
      <c r="A314" s="7"/>
      <c r="B314" s="7"/>
      <c r="C314" s="7"/>
      <c r="D314" s="7"/>
      <c r="E314" s="7"/>
    </row>
    <row r="315" spans="1:6" x14ac:dyDescent="0.2">
      <c r="A315" s="17" t="s">
        <v>209</v>
      </c>
      <c r="B315" s="8"/>
      <c r="C315" s="9"/>
      <c r="D315" s="10"/>
      <c r="E315" s="9"/>
    </row>
    <row r="316" spans="1:6" x14ac:dyDescent="0.2">
      <c r="B316" s="2"/>
      <c r="D316" s="4"/>
    </row>
    <row r="317" spans="1:6" ht="20.399999999999999" x14ac:dyDescent="0.2">
      <c r="A317" s="12" t="s">
        <v>210</v>
      </c>
      <c r="B317" s="13" t="s">
        <v>177</v>
      </c>
      <c r="C317" s="14" t="s">
        <v>178</v>
      </c>
      <c r="D317" s="15" t="s">
        <v>179</v>
      </c>
      <c r="E317" s="14" t="s">
        <v>178</v>
      </c>
    </row>
    <row r="319" spans="1:6" x14ac:dyDescent="0.2">
      <c r="A319" s="7" t="s">
        <v>36</v>
      </c>
      <c r="B319" s="8">
        <v>94430470.769999966</v>
      </c>
      <c r="C319" s="9">
        <v>0.10772045513303861</v>
      </c>
      <c r="D319" s="10">
        <v>649</v>
      </c>
      <c r="E319" s="9">
        <v>0.10718414533443435</v>
      </c>
      <c r="F319" s="7"/>
    </row>
    <row r="320" spans="1:6" x14ac:dyDescent="0.2">
      <c r="A320" s="7" t="s">
        <v>37</v>
      </c>
      <c r="B320" s="8">
        <v>782194777.92000008</v>
      </c>
      <c r="C320" s="9">
        <v>0.89227954486696137</v>
      </c>
      <c r="D320" s="10">
        <v>5406</v>
      </c>
      <c r="E320" s="9">
        <v>0.89281585466556568</v>
      </c>
      <c r="F320" s="7"/>
    </row>
    <row r="321" spans="1:6" x14ac:dyDescent="0.2">
      <c r="A321" s="7"/>
      <c r="B321" s="7"/>
      <c r="C321" s="9"/>
      <c r="D321" s="7"/>
      <c r="E321" s="9"/>
      <c r="F321" s="7"/>
    </row>
    <row r="322" spans="1:6" ht="10.8" thickBot="1" x14ac:dyDescent="0.25">
      <c r="A322" s="7"/>
      <c r="B322" s="26">
        <v>876625248.69000006</v>
      </c>
      <c r="C322" s="9"/>
      <c r="D322" s="27">
        <v>6055</v>
      </c>
      <c r="E322" s="9"/>
      <c r="F322" s="7"/>
    </row>
    <row r="323" spans="1:6" ht="10.8" thickTop="1" x14ac:dyDescent="0.2">
      <c r="A323" s="7"/>
      <c r="B323" s="7"/>
      <c r="C323" s="9"/>
      <c r="D323" s="7"/>
      <c r="E323" s="9"/>
      <c r="F323" s="7"/>
    </row>
    <row r="324" spans="1:6" x14ac:dyDescent="0.2">
      <c r="A324" s="7"/>
      <c r="B324" s="7"/>
      <c r="C324" s="9"/>
      <c r="D324" s="7"/>
      <c r="E324" s="9"/>
      <c r="F324" s="7"/>
    </row>
    <row r="325" spans="1:6" x14ac:dyDescent="0.2">
      <c r="A325" s="7"/>
      <c r="B325" s="7"/>
      <c r="C325" s="9"/>
      <c r="D325" s="7"/>
      <c r="E325" s="9"/>
      <c r="F325" s="7"/>
    </row>
    <row r="326" spans="1:6" x14ac:dyDescent="0.2">
      <c r="A326" s="7"/>
      <c r="B326" s="7"/>
      <c r="C326" s="9"/>
      <c r="D326" s="7"/>
      <c r="E326" s="9"/>
      <c r="F326" s="7"/>
    </row>
    <row r="327" spans="1:6" x14ac:dyDescent="0.2">
      <c r="A327" s="17" t="s">
        <v>211</v>
      </c>
      <c r="B327" s="8"/>
      <c r="C327" s="9"/>
      <c r="D327" s="10"/>
      <c r="E327" s="9"/>
      <c r="F327" s="7"/>
    </row>
    <row r="328" spans="1:6" x14ac:dyDescent="0.2">
      <c r="B328" s="2"/>
      <c r="D328" s="4"/>
    </row>
    <row r="329" spans="1:6" ht="20.399999999999999" x14ac:dyDescent="0.2">
      <c r="A329" s="12" t="s">
        <v>212</v>
      </c>
      <c r="B329" s="13" t="s">
        <v>177</v>
      </c>
      <c r="C329" s="14" t="s">
        <v>178</v>
      </c>
      <c r="D329" s="15" t="s">
        <v>179</v>
      </c>
      <c r="E329" s="14" t="s">
        <v>178</v>
      </c>
    </row>
    <row r="331" spans="1:6" x14ac:dyDescent="0.2">
      <c r="A331" s="7" t="s">
        <v>147</v>
      </c>
      <c r="B331" s="8">
        <v>1936245.43</v>
      </c>
      <c r="C331" s="9">
        <v>4.4507960276563303E-3</v>
      </c>
      <c r="D331" s="10">
        <v>12</v>
      </c>
      <c r="E331" s="9">
        <v>4.1308089500860581E-3</v>
      </c>
      <c r="F331" s="7"/>
    </row>
    <row r="332" spans="1:6" x14ac:dyDescent="0.2">
      <c r="A332" s="7" t="s">
        <v>148</v>
      </c>
      <c r="B332" s="8">
        <v>10339157.710000001</v>
      </c>
      <c r="C332" s="9">
        <v>2.3766347670594802E-2</v>
      </c>
      <c r="D332" s="10">
        <v>68</v>
      </c>
      <c r="E332" s="9">
        <v>2.3407917383821E-2</v>
      </c>
      <c r="F332" s="7"/>
    </row>
    <row r="333" spans="1:6" x14ac:dyDescent="0.2">
      <c r="A333" s="7" t="s">
        <v>80</v>
      </c>
      <c r="B333" s="8">
        <v>151093991.70000002</v>
      </c>
      <c r="C333" s="9">
        <v>0.34731575225001238</v>
      </c>
      <c r="D333" s="10">
        <v>1021</v>
      </c>
      <c r="E333" s="9">
        <v>0.3514629948364888</v>
      </c>
      <c r="F333" s="7"/>
    </row>
    <row r="334" spans="1:6" x14ac:dyDescent="0.2">
      <c r="A334" s="7" t="s">
        <v>81</v>
      </c>
      <c r="B334" s="8">
        <v>115996480.11999997</v>
      </c>
      <c r="C334" s="9">
        <v>0.26663803304119998</v>
      </c>
      <c r="D334" s="10">
        <v>829</v>
      </c>
      <c r="E334" s="9">
        <v>0.28537005163511187</v>
      </c>
      <c r="F334" s="7"/>
    </row>
    <row r="335" spans="1:6" x14ac:dyDescent="0.2">
      <c r="A335" s="7" t="s">
        <v>82</v>
      </c>
      <c r="B335" s="8">
        <v>103520698.01999992</v>
      </c>
      <c r="C335" s="9">
        <v>0.2379602835409281</v>
      </c>
      <c r="D335" s="10">
        <v>682</v>
      </c>
      <c r="E335" s="9">
        <v>0.23476764199655767</v>
      </c>
      <c r="F335" s="7"/>
    </row>
    <row r="336" spans="1:6" x14ac:dyDescent="0.2">
      <c r="A336" s="7" t="s">
        <v>83</v>
      </c>
      <c r="B336" s="8">
        <v>34276191.560000002</v>
      </c>
      <c r="C336" s="9">
        <v>7.8789772657299681E-2</v>
      </c>
      <c r="D336" s="10">
        <v>185</v>
      </c>
      <c r="E336" s="9">
        <v>6.3683304647160072E-2</v>
      </c>
      <c r="F336" s="7"/>
    </row>
    <row r="337" spans="1:6" x14ac:dyDescent="0.2">
      <c r="A337" s="7" t="s">
        <v>84</v>
      </c>
      <c r="B337" s="8">
        <v>12871740.070000002</v>
      </c>
      <c r="C337" s="9">
        <v>2.958792758652545E-2</v>
      </c>
      <c r="D337" s="10">
        <v>74</v>
      </c>
      <c r="E337" s="9">
        <v>2.5473321858864029E-2</v>
      </c>
      <c r="F337" s="7"/>
    </row>
    <row r="338" spans="1:6" x14ac:dyDescent="0.2">
      <c r="A338" s="7" t="s">
        <v>85</v>
      </c>
      <c r="B338" s="8">
        <v>2091016.16</v>
      </c>
      <c r="C338" s="9">
        <v>4.8065634007426403E-3</v>
      </c>
      <c r="D338" s="10">
        <v>12</v>
      </c>
      <c r="E338" s="9">
        <v>4.1308089500860581E-3</v>
      </c>
      <c r="F338" s="7"/>
    </row>
    <row r="339" spans="1:6" x14ac:dyDescent="0.2">
      <c r="A339" s="7" t="s">
        <v>86</v>
      </c>
      <c r="B339" s="8">
        <v>1660859.78</v>
      </c>
      <c r="C339" s="9">
        <v>3.8177743362411282E-3</v>
      </c>
      <c r="D339" s="10">
        <v>8</v>
      </c>
      <c r="E339" s="9">
        <v>2.7538726333907059E-3</v>
      </c>
      <c r="F339" s="7"/>
    </row>
    <row r="340" spans="1:6" x14ac:dyDescent="0.2">
      <c r="A340" s="7" t="s">
        <v>0</v>
      </c>
      <c r="B340" s="8">
        <v>379760</v>
      </c>
      <c r="C340" s="9">
        <v>8.7294424212676803E-4</v>
      </c>
      <c r="D340" s="10">
        <v>2</v>
      </c>
      <c r="E340" s="9">
        <v>6.8846815834767647E-4</v>
      </c>
      <c r="F340" s="7"/>
    </row>
    <row r="341" spans="1:6" x14ac:dyDescent="0.2">
      <c r="A341" s="7" t="s">
        <v>67</v>
      </c>
      <c r="B341" s="8">
        <v>126508.75</v>
      </c>
      <c r="C341" s="9">
        <v>2.908023090666599E-4</v>
      </c>
      <c r="D341" s="10">
        <v>2</v>
      </c>
      <c r="E341" s="9">
        <v>6.8846815834767647E-4</v>
      </c>
      <c r="F341" s="7"/>
    </row>
    <row r="342" spans="1:6" x14ac:dyDescent="0.2">
      <c r="A342" s="7" t="s">
        <v>79</v>
      </c>
      <c r="B342" s="8">
        <v>740863.35</v>
      </c>
      <c r="C342" s="9">
        <v>1.7030029376059843E-3</v>
      </c>
      <c r="D342" s="10">
        <v>10</v>
      </c>
      <c r="E342" s="9">
        <v>3.4423407917383822E-3</v>
      </c>
      <c r="F342" s="7"/>
    </row>
    <row r="343" spans="1:6" x14ac:dyDescent="0.2">
      <c r="A343" s="7"/>
      <c r="B343" s="7"/>
      <c r="C343" s="9"/>
      <c r="D343" s="10"/>
      <c r="E343" s="9"/>
      <c r="F343" s="7"/>
    </row>
    <row r="344" spans="1:6" ht="10.8" thickBot="1" x14ac:dyDescent="0.25">
      <c r="A344" s="7"/>
      <c r="B344" s="26">
        <v>435033512.64999998</v>
      </c>
      <c r="C344" s="9"/>
      <c r="D344" s="21">
        <v>2905</v>
      </c>
      <c r="E344" s="9"/>
      <c r="F344" s="7"/>
    </row>
    <row r="345" spans="1:6" ht="10.8" thickTop="1" x14ac:dyDescent="0.2">
      <c r="A345" s="7"/>
      <c r="B345" s="7"/>
      <c r="C345" s="9"/>
      <c r="D345" s="7"/>
      <c r="E345" s="9"/>
      <c r="F345" s="7"/>
    </row>
    <row r="346" spans="1:6" x14ac:dyDescent="0.2">
      <c r="A346" s="7"/>
      <c r="B346" s="7"/>
      <c r="C346" s="9"/>
      <c r="D346" s="7"/>
      <c r="E346" s="9"/>
      <c r="F346" s="7"/>
    </row>
    <row r="347" spans="1:6" x14ac:dyDescent="0.2">
      <c r="A347" s="18" t="s">
        <v>335</v>
      </c>
      <c r="B347" s="7"/>
      <c r="C347" s="9"/>
      <c r="D347" s="22">
        <v>1.5399714264028184</v>
      </c>
      <c r="E347" s="9"/>
      <c r="F347" s="7"/>
    </row>
    <row r="348" spans="1:6" x14ac:dyDescent="0.2">
      <c r="A348" s="7"/>
      <c r="B348" s="7"/>
      <c r="C348" s="9"/>
      <c r="D348" s="7"/>
      <c r="E348" s="9"/>
      <c r="F348" s="7"/>
    </row>
    <row r="349" spans="1:6" x14ac:dyDescent="0.2">
      <c r="A349" s="7"/>
      <c r="B349" s="7"/>
      <c r="C349" s="9"/>
      <c r="D349" s="7"/>
      <c r="E349" s="9"/>
      <c r="F349" s="7"/>
    </row>
    <row r="350" spans="1:6" x14ac:dyDescent="0.2">
      <c r="A350" s="7"/>
      <c r="B350" s="7"/>
      <c r="C350" s="9"/>
      <c r="D350" s="7"/>
      <c r="E350" s="9"/>
      <c r="F350" s="7"/>
    </row>
    <row r="351" spans="1:6" x14ac:dyDescent="0.2">
      <c r="A351" s="17" t="s">
        <v>139</v>
      </c>
      <c r="B351" s="7"/>
      <c r="C351" s="7"/>
      <c r="D351" s="10"/>
      <c r="E351" s="7"/>
      <c r="F351" s="7"/>
    </row>
    <row r="352" spans="1:6" x14ac:dyDescent="0.2">
      <c r="C352" s="1"/>
      <c r="D352" s="4"/>
      <c r="E352" s="1"/>
    </row>
    <row r="353" spans="1:6" ht="20.399999999999999" x14ac:dyDescent="0.2">
      <c r="A353" s="12" t="s">
        <v>140</v>
      </c>
      <c r="B353" s="13" t="s">
        <v>177</v>
      </c>
      <c r="C353" s="14" t="s">
        <v>178</v>
      </c>
      <c r="D353" s="15" t="s">
        <v>179</v>
      </c>
      <c r="E353" s="14" t="s">
        <v>178</v>
      </c>
      <c r="F353" s="15" t="s">
        <v>213</v>
      </c>
    </row>
    <row r="354" spans="1:6" x14ac:dyDescent="0.2">
      <c r="B354" s="55"/>
    </row>
    <row r="355" spans="1:6" x14ac:dyDescent="0.2">
      <c r="A355" s="7" t="s">
        <v>142</v>
      </c>
      <c r="B355" s="8">
        <v>22537483.149999999</v>
      </c>
      <c r="C355" s="9">
        <v>2.5709370319505709E-2</v>
      </c>
      <c r="D355" s="10">
        <v>129</v>
      </c>
      <c r="E355" s="9">
        <v>2.1304706853839801E-2</v>
      </c>
      <c r="F355" s="56">
        <v>8523.14</v>
      </c>
    </row>
    <row r="356" spans="1:6" x14ac:dyDescent="0.2">
      <c r="A356" s="7" t="s">
        <v>143</v>
      </c>
      <c r="B356" s="8">
        <v>854087765.54000008</v>
      </c>
      <c r="C356" s="9">
        <v>0.97429062968049429</v>
      </c>
      <c r="D356" s="10">
        <v>5926</v>
      </c>
      <c r="E356" s="9">
        <v>0.97869529314616022</v>
      </c>
      <c r="F356" s="8">
        <v>0</v>
      </c>
    </row>
    <row r="357" spans="1:6" x14ac:dyDescent="0.2">
      <c r="A357" s="7"/>
      <c r="B357" s="22"/>
      <c r="C357" s="7"/>
      <c r="D357" s="10"/>
      <c r="E357" s="7"/>
      <c r="F357" s="7"/>
    </row>
    <row r="358" spans="1:6" ht="10.8" thickBot="1" x14ac:dyDescent="0.25">
      <c r="A358" s="7"/>
      <c r="B358" s="19">
        <v>876625248.69000006</v>
      </c>
      <c r="C358" s="18"/>
      <c r="D358" s="21">
        <v>6055</v>
      </c>
      <c r="E358" s="7"/>
      <c r="F358" s="19">
        <v>8523.14</v>
      </c>
    </row>
    <row r="359" spans="1:6" ht="10.8" thickTop="1" x14ac:dyDescent="0.2">
      <c r="A359" s="7"/>
      <c r="B359" s="7"/>
      <c r="C359" s="9"/>
      <c r="D359" s="7"/>
      <c r="E359" s="9"/>
      <c r="F359" s="7"/>
    </row>
    <row r="360" spans="1:6" x14ac:dyDescent="0.2">
      <c r="A360" s="7"/>
      <c r="B360" s="7"/>
      <c r="C360" s="9"/>
      <c r="D360" s="7"/>
      <c r="E360" s="9"/>
      <c r="F360" s="7"/>
    </row>
    <row r="361" spans="1:6" x14ac:dyDescent="0.2">
      <c r="A361" s="7"/>
      <c r="B361" s="7"/>
      <c r="C361" s="9"/>
      <c r="D361" s="7"/>
      <c r="E361" s="9"/>
      <c r="F361" s="7"/>
    </row>
    <row r="362" spans="1:6" x14ac:dyDescent="0.2">
      <c r="A362" s="7"/>
      <c r="B362" s="7"/>
      <c r="C362" s="9"/>
      <c r="D362" s="7"/>
      <c r="E362" s="9"/>
      <c r="F362" s="7"/>
    </row>
    <row r="363" spans="1:6" ht="15" x14ac:dyDescent="0.25">
      <c r="A363" s="17" t="s">
        <v>131</v>
      </c>
      <c r="B363" s="7"/>
      <c r="C363" s="57"/>
      <c r="D363" s="57"/>
      <c r="E363" s="57"/>
      <c r="F363" s="7"/>
    </row>
    <row r="364" spans="1:6" ht="15" x14ac:dyDescent="0.25">
      <c r="A364" s="36"/>
      <c r="C364" s="36"/>
      <c r="D364" s="36"/>
      <c r="E364" s="36"/>
    </row>
    <row r="365" spans="1:6" ht="20.399999999999999" x14ac:dyDescent="0.2">
      <c r="A365" s="12" t="s">
        <v>87</v>
      </c>
      <c r="B365" s="13" t="s">
        <v>177</v>
      </c>
      <c r="C365" s="14" t="s">
        <v>178</v>
      </c>
      <c r="D365" s="15" t="s">
        <v>179</v>
      </c>
      <c r="E365" s="14" t="s">
        <v>178</v>
      </c>
    </row>
    <row r="366" spans="1:6" x14ac:dyDescent="0.2">
      <c r="C366" s="1"/>
      <c r="E366" s="1"/>
    </row>
    <row r="367" spans="1:6" x14ac:dyDescent="0.2">
      <c r="A367" s="7" t="s">
        <v>132</v>
      </c>
      <c r="B367" s="8">
        <v>694626288.49999964</v>
      </c>
      <c r="C367" s="9">
        <v>0.7923868147056301</v>
      </c>
      <c r="D367" s="10">
        <v>4644</v>
      </c>
      <c r="E367" s="9">
        <v>0.76696944673823286</v>
      </c>
    </row>
    <row r="368" spans="1:6" x14ac:dyDescent="0.2">
      <c r="A368" s="7" t="s">
        <v>133</v>
      </c>
      <c r="B368" s="8">
        <v>146360429.4499999</v>
      </c>
      <c r="C368" s="9">
        <v>0.16695894815796852</v>
      </c>
      <c r="D368" s="10">
        <v>1115</v>
      </c>
      <c r="E368" s="9">
        <v>0.18414533443435177</v>
      </c>
    </row>
    <row r="369" spans="1:5" x14ac:dyDescent="0.2">
      <c r="A369" s="7" t="s">
        <v>134</v>
      </c>
      <c r="B369" s="8">
        <v>17532517.68</v>
      </c>
      <c r="C369" s="9">
        <v>2.0000014494449055E-2</v>
      </c>
      <c r="D369" s="10">
        <v>135</v>
      </c>
      <c r="E369" s="9">
        <v>2.2295623451692816E-2</v>
      </c>
    </row>
    <row r="370" spans="1:5" x14ac:dyDescent="0.2">
      <c r="A370" s="7" t="s">
        <v>135</v>
      </c>
      <c r="B370" s="8">
        <v>8292531.7599999998</v>
      </c>
      <c r="C370" s="9">
        <v>9.459608621120703E-3</v>
      </c>
      <c r="D370" s="10">
        <v>45</v>
      </c>
      <c r="E370" s="9">
        <v>7.4318744838976049E-3</v>
      </c>
    </row>
    <row r="371" spans="1:5" x14ac:dyDescent="0.2">
      <c r="A371" s="7" t="s">
        <v>136</v>
      </c>
      <c r="B371" s="8">
        <v>4873774.8600000003</v>
      </c>
      <c r="C371" s="9">
        <v>5.5597016710198692E-3</v>
      </c>
      <c r="D371" s="10">
        <v>38</v>
      </c>
      <c r="E371" s="9">
        <v>6.2758051197357558E-3</v>
      </c>
    </row>
    <row r="372" spans="1:5" x14ac:dyDescent="0.2">
      <c r="A372" s="7" t="s">
        <v>137</v>
      </c>
      <c r="B372" s="8">
        <v>0</v>
      </c>
      <c r="C372" s="9">
        <v>0</v>
      </c>
      <c r="D372" s="10">
        <v>0</v>
      </c>
      <c r="E372" s="9">
        <v>0</v>
      </c>
    </row>
    <row r="373" spans="1:5" x14ac:dyDescent="0.2">
      <c r="A373" s="7" t="s">
        <v>138</v>
      </c>
      <c r="B373" s="8">
        <v>4939706.4400000004</v>
      </c>
      <c r="C373" s="9">
        <v>5.6349123498116637E-3</v>
      </c>
      <c r="D373" s="10">
        <v>78</v>
      </c>
      <c r="E373" s="9">
        <v>1.2881915772089183E-2</v>
      </c>
    </row>
    <row r="374" spans="1:5" x14ac:dyDescent="0.2">
      <c r="A374" s="7"/>
      <c r="B374" s="8"/>
      <c r="C374" s="7"/>
      <c r="D374" s="10"/>
      <c r="E374" s="9"/>
    </row>
    <row r="375" spans="1:5" ht="10.8" thickBot="1" x14ac:dyDescent="0.25">
      <c r="A375" s="7"/>
      <c r="B375" s="19">
        <v>876625248.68999958</v>
      </c>
      <c r="C375" s="18"/>
      <c r="D375" s="21">
        <v>6055</v>
      </c>
      <c r="E375" s="7"/>
    </row>
    <row r="376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headerFooter alignWithMargins="0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A6FAD-C56A-42EC-A902-EAE1ADA978CF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643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539925915.69000006</v>
      </c>
      <c r="C6" s="266">
        <v>316246470.87000006</v>
      </c>
      <c r="D6" s="266">
        <v>223679444.81999999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3994</v>
      </c>
      <c r="C7" s="267">
        <v>2321</v>
      </c>
      <c r="D7" s="267">
        <v>1673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0.7835985045013556</v>
      </c>
      <c r="C8" s="268">
        <v>0.78694652895196071</v>
      </c>
      <c r="D8" s="268">
        <v>0.77886494072779144</v>
      </c>
      <c r="G8" s="157"/>
      <c r="H8" s="157"/>
      <c r="I8" s="157"/>
      <c r="J8" s="157"/>
    </row>
    <row r="9" spans="1:10" x14ac:dyDescent="0.2">
      <c r="A9" s="264" t="s">
        <v>155</v>
      </c>
      <c r="B9" s="268">
        <v>2.6457647058823527E-3</v>
      </c>
      <c r="C9" s="268">
        <v>1.796853146853147E-2</v>
      </c>
      <c r="D9" s="268">
        <v>2.6457647058823527E-3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12.648372209796491</v>
      </c>
      <c r="C11" s="266">
        <v>12.647585329145334</v>
      </c>
      <c r="D11" s="266">
        <v>12.649484731464021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12.476386036960985</v>
      </c>
      <c r="C12" s="266">
        <v>12.476386036960985</v>
      </c>
      <c r="D12" s="266">
        <v>12.514715947980836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17.026694045174537</v>
      </c>
      <c r="C13" s="266">
        <v>17.026694045174537</v>
      </c>
      <c r="D13" s="266">
        <v>12.887063655030801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135184.25530545821</v>
      </c>
      <c r="C14" s="266">
        <v>136254.40364928907</v>
      </c>
      <c r="D14" s="266">
        <v>133699.60838015543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449.78</v>
      </c>
      <c r="C15" s="266">
        <v>2569.5</v>
      </c>
      <c r="D15" s="266">
        <v>449.78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9.5220903317521568</v>
      </c>
      <c r="C17" s="266">
        <v>9.5264271180703108</v>
      </c>
      <c r="D17" s="266">
        <v>9.5159588190011775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17.5</v>
      </c>
      <c r="C19" s="266">
        <v>17.5</v>
      </c>
      <c r="D19" s="266">
        <v>17.5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0.55699717759550738</v>
      </c>
      <c r="C20" s="268">
        <v>0.79078735500831032</v>
      </c>
      <c r="D20" s="268">
        <v>0.22645577004521827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0.44300282240449224</v>
      </c>
      <c r="C21" s="268">
        <v>0.20921264499168973</v>
      </c>
      <c r="D21" s="268">
        <v>0.77354422995478178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0.37405077545111903</v>
      </c>
      <c r="C23" s="268">
        <v>0.31408955045962128</v>
      </c>
      <c r="D23" s="268">
        <v>0.45882622635525905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1.5556670931104022</v>
      </c>
      <c r="C24" s="266">
        <v>1.589665704172003</v>
      </c>
      <c r="D24" s="266">
        <v>1.3878109994046588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1614944.7500000002</v>
      </c>
      <c r="C31" s="268">
        <v>2.9910487773793493E-3</v>
      </c>
      <c r="D31" s="267">
        <v>49</v>
      </c>
      <c r="E31" s="268">
        <v>1.2268402603905859E-2</v>
      </c>
    </row>
    <row r="32" spans="1:10" x14ac:dyDescent="0.2">
      <c r="A32" s="264" t="s">
        <v>17</v>
      </c>
      <c r="B32" s="266">
        <v>18147525.910000004</v>
      </c>
      <c r="C32" s="268">
        <v>3.361114068178838E-2</v>
      </c>
      <c r="D32" s="267">
        <v>196</v>
      </c>
      <c r="E32" s="268">
        <v>4.9073610415623435E-2</v>
      </c>
    </row>
    <row r="33" spans="1:5" x14ac:dyDescent="0.2">
      <c r="A33" s="264" t="s">
        <v>18</v>
      </c>
      <c r="B33" s="266">
        <v>9504208.4100000001</v>
      </c>
      <c r="C33" s="268">
        <v>1.760280092844602E-2</v>
      </c>
      <c r="D33" s="267">
        <v>82</v>
      </c>
      <c r="E33" s="268">
        <v>2.0530796194291438E-2</v>
      </c>
    </row>
    <row r="34" spans="1:5" x14ac:dyDescent="0.2">
      <c r="A34" s="264" t="s">
        <v>19</v>
      </c>
      <c r="B34" s="266">
        <v>9620932.2899999991</v>
      </c>
      <c r="C34" s="268">
        <v>1.7818985920883049E-2</v>
      </c>
      <c r="D34" s="267">
        <v>85</v>
      </c>
      <c r="E34" s="268">
        <v>2.1281922884326489E-2</v>
      </c>
    </row>
    <row r="35" spans="1:5" x14ac:dyDescent="0.2">
      <c r="A35" s="264" t="s">
        <v>20</v>
      </c>
      <c r="B35" s="266">
        <v>16034470.01</v>
      </c>
      <c r="C35" s="268">
        <v>2.9697537280663214E-2</v>
      </c>
      <c r="D35" s="267">
        <v>113</v>
      </c>
      <c r="E35" s="268">
        <v>2.829243865798698E-2</v>
      </c>
    </row>
    <row r="36" spans="1:5" x14ac:dyDescent="0.2">
      <c r="A36" s="264" t="s">
        <v>21</v>
      </c>
      <c r="B36" s="266">
        <v>33303600.399999999</v>
      </c>
      <c r="C36" s="268">
        <v>6.1681796395047186E-2</v>
      </c>
      <c r="D36" s="267">
        <v>232</v>
      </c>
      <c r="E36" s="268">
        <v>5.8087130696044063E-2</v>
      </c>
    </row>
    <row r="37" spans="1:5" x14ac:dyDescent="0.2">
      <c r="A37" s="264" t="s">
        <v>22</v>
      </c>
      <c r="B37" s="266">
        <v>48628809.45000001</v>
      </c>
      <c r="C37" s="268">
        <v>9.0065707232916695E-2</v>
      </c>
      <c r="D37" s="267">
        <v>305</v>
      </c>
      <c r="E37" s="268">
        <v>7.6364546820230347E-2</v>
      </c>
    </row>
    <row r="38" spans="1:5" x14ac:dyDescent="0.2">
      <c r="A38" s="264" t="s">
        <v>23</v>
      </c>
      <c r="B38" s="266">
        <v>70113445.99000001</v>
      </c>
      <c r="C38" s="268">
        <v>0.12985753036210218</v>
      </c>
      <c r="D38" s="267">
        <v>494</v>
      </c>
      <c r="E38" s="268">
        <v>0.12368552829243866</v>
      </c>
    </row>
    <row r="39" spans="1:5" x14ac:dyDescent="0.2">
      <c r="A39" s="264" t="s">
        <v>39</v>
      </c>
      <c r="B39" s="266">
        <v>128047207.11000006</v>
      </c>
      <c r="C39" s="268">
        <v>0.23715699393010561</v>
      </c>
      <c r="D39" s="267">
        <v>871</v>
      </c>
      <c r="E39" s="268">
        <v>0.21807711567351026</v>
      </c>
    </row>
    <row r="40" spans="1:5" x14ac:dyDescent="0.2">
      <c r="A40" s="264" t="s">
        <v>40</v>
      </c>
      <c r="B40" s="266">
        <v>125579803.05999994</v>
      </c>
      <c r="C40" s="268">
        <v>0.23258710021265572</v>
      </c>
      <c r="D40" s="267">
        <v>886</v>
      </c>
      <c r="E40" s="268">
        <v>0.22183274912368553</v>
      </c>
    </row>
    <row r="41" spans="1:5" x14ac:dyDescent="0.2">
      <c r="A41" s="264" t="s">
        <v>41</v>
      </c>
      <c r="B41" s="266">
        <v>60364920.200000033</v>
      </c>
      <c r="C41" s="268">
        <v>0.11180222776092621</v>
      </c>
      <c r="D41" s="267">
        <v>553</v>
      </c>
      <c r="E41" s="268">
        <v>0.1384576865297947</v>
      </c>
    </row>
    <row r="42" spans="1:5" x14ac:dyDescent="0.2">
      <c r="A42" s="264" t="s">
        <v>42</v>
      </c>
      <c r="B42" s="266">
        <v>4728839.1100000003</v>
      </c>
      <c r="C42" s="268">
        <v>8.7583110433896577E-3</v>
      </c>
      <c r="D42" s="267">
        <v>35</v>
      </c>
      <c r="E42" s="268">
        <v>8.7631447170756129E-3</v>
      </c>
    </row>
    <row r="43" spans="1:5" x14ac:dyDescent="0.2">
      <c r="A43" s="264" t="s">
        <v>43</v>
      </c>
      <c r="B43" s="266">
        <v>2716165.6499999994</v>
      </c>
      <c r="C43" s="268">
        <v>5.030626556476488E-3</v>
      </c>
      <c r="D43" s="267">
        <v>21</v>
      </c>
      <c r="E43" s="268">
        <v>5.2578868302453679E-3</v>
      </c>
    </row>
    <row r="44" spans="1:5" x14ac:dyDescent="0.2">
      <c r="A44" s="264" t="s">
        <v>44</v>
      </c>
      <c r="B44" s="266">
        <v>1865178.1500000004</v>
      </c>
      <c r="C44" s="268">
        <v>3.4545075459406129E-3</v>
      </c>
      <c r="D44" s="267">
        <v>12</v>
      </c>
      <c r="E44" s="268">
        <v>3.0045067601402104E-3</v>
      </c>
    </row>
    <row r="45" spans="1:5" x14ac:dyDescent="0.2">
      <c r="A45" s="264" t="s">
        <v>24</v>
      </c>
      <c r="B45" s="266">
        <v>9008964.3299999982</v>
      </c>
      <c r="C45" s="268">
        <v>1.6685556422100917E-2</v>
      </c>
      <c r="D45" s="267">
        <v>57</v>
      </c>
      <c r="E45" s="268">
        <v>1.4271407110665999E-2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1.1981289491786867E-3</v>
      </c>
      <c r="D48" s="267">
        <v>3</v>
      </c>
      <c r="E48" s="268">
        <v>7.5112669003505261E-4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539925915.69000006</v>
      </c>
      <c r="C50" s="273"/>
      <c r="D50" s="274">
        <v>3994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0.7835985045013556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642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4282682.91</v>
      </c>
      <c r="C59" s="268">
        <v>7.9319824915737407E-3</v>
      </c>
      <c r="D59" s="267">
        <v>76</v>
      </c>
      <c r="E59" s="268">
        <v>1.9028542814221332E-2</v>
      </c>
    </row>
    <row r="60" spans="1:5" x14ac:dyDescent="0.2">
      <c r="A60" s="264" t="s">
        <v>17</v>
      </c>
      <c r="B60" s="266">
        <v>62170105.280000024</v>
      </c>
      <c r="C60" s="268">
        <v>0.11514562178507312</v>
      </c>
      <c r="D60" s="267">
        <v>411</v>
      </c>
      <c r="E60" s="268">
        <v>0.1029043565348022</v>
      </c>
    </row>
    <row r="61" spans="1:5" x14ac:dyDescent="0.2">
      <c r="A61" s="264" t="s">
        <v>18</v>
      </c>
      <c r="B61" s="266">
        <v>48862001.149999999</v>
      </c>
      <c r="C61" s="268">
        <v>9.0497602967541668E-2</v>
      </c>
      <c r="D61" s="267">
        <v>264</v>
      </c>
      <c r="E61" s="268">
        <v>6.609914872308463E-2</v>
      </c>
    </row>
    <row r="62" spans="1:5" x14ac:dyDescent="0.2">
      <c r="A62" s="264" t="s">
        <v>19</v>
      </c>
      <c r="B62" s="266">
        <v>39420689.349999994</v>
      </c>
      <c r="C62" s="268">
        <v>7.3011293224593959E-2</v>
      </c>
      <c r="D62" s="267">
        <v>268</v>
      </c>
      <c r="E62" s="268">
        <v>6.7100650976464699E-2</v>
      </c>
    </row>
    <row r="63" spans="1:5" x14ac:dyDescent="0.2">
      <c r="A63" s="264" t="s">
        <v>20</v>
      </c>
      <c r="B63" s="266">
        <v>73237461.020000011</v>
      </c>
      <c r="C63" s="268">
        <v>0.13564353718121858</v>
      </c>
      <c r="D63" s="267">
        <v>480</v>
      </c>
      <c r="E63" s="268">
        <v>0.12018027040560841</v>
      </c>
    </row>
    <row r="64" spans="1:5" x14ac:dyDescent="0.2">
      <c r="A64" s="264" t="s">
        <v>21</v>
      </c>
      <c r="B64" s="266">
        <v>97310146.189999983</v>
      </c>
      <c r="C64" s="268">
        <v>0.18022870057208157</v>
      </c>
      <c r="D64" s="267">
        <v>628</v>
      </c>
      <c r="E64" s="268">
        <v>0.15723585378067101</v>
      </c>
    </row>
    <row r="65" spans="1:5" x14ac:dyDescent="0.2">
      <c r="A65" s="264" t="s">
        <v>22</v>
      </c>
      <c r="B65" s="266">
        <v>51716137.970000029</v>
      </c>
      <c r="C65" s="268">
        <v>9.5783766748645915E-2</v>
      </c>
      <c r="D65" s="267">
        <v>426</v>
      </c>
      <c r="E65" s="268">
        <v>0.10665998998497747</v>
      </c>
    </row>
    <row r="66" spans="1:5" x14ac:dyDescent="0.2">
      <c r="A66" s="264" t="s">
        <v>23</v>
      </c>
      <c r="B66" s="266">
        <v>40926852.469999991</v>
      </c>
      <c r="C66" s="268">
        <v>7.5800866898002833E-2</v>
      </c>
      <c r="D66" s="267">
        <v>357</v>
      </c>
      <c r="E66" s="268">
        <v>8.9384076114171263E-2</v>
      </c>
    </row>
    <row r="67" spans="1:5" x14ac:dyDescent="0.2">
      <c r="A67" s="264" t="s">
        <v>39</v>
      </c>
      <c r="B67" s="266">
        <v>87052383.679999977</v>
      </c>
      <c r="C67" s="268">
        <v>0.16123023761278638</v>
      </c>
      <c r="D67" s="267">
        <v>784</v>
      </c>
      <c r="E67" s="268">
        <v>0.19629444166249374</v>
      </c>
    </row>
    <row r="68" spans="1:5" x14ac:dyDescent="0.2">
      <c r="A68" s="264" t="s">
        <v>40</v>
      </c>
      <c r="B68" s="266">
        <v>5384728.3699999992</v>
      </c>
      <c r="C68" s="268">
        <v>9.9730874431514707E-3</v>
      </c>
      <c r="D68" s="267">
        <v>43</v>
      </c>
      <c r="E68" s="268">
        <v>1.0766149223835753E-2</v>
      </c>
    </row>
    <row r="69" spans="1:5" x14ac:dyDescent="0.2">
      <c r="A69" s="264" t="s">
        <v>41</v>
      </c>
      <c r="B69" s="266">
        <v>3534309.4600000004</v>
      </c>
      <c r="C69" s="268">
        <v>6.5459155734047666E-3</v>
      </c>
      <c r="D69" s="267">
        <v>38</v>
      </c>
      <c r="E69" s="268">
        <v>9.5142714071106659E-3</v>
      </c>
    </row>
    <row r="70" spans="1:5" x14ac:dyDescent="0.2">
      <c r="A70" s="264" t="s">
        <v>42</v>
      </c>
      <c r="B70" s="266">
        <v>2797048.01</v>
      </c>
      <c r="C70" s="268">
        <v>5.1804292565314327E-3</v>
      </c>
      <c r="D70" s="267">
        <v>19</v>
      </c>
      <c r="E70" s="268">
        <v>4.7571357035553329E-3</v>
      </c>
    </row>
    <row r="71" spans="1:5" x14ac:dyDescent="0.2">
      <c r="A71" s="264" t="s">
        <v>43</v>
      </c>
      <c r="B71" s="266">
        <v>2765681.86</v>
      </c>
      <c r="C71" s="268">
        <v>5.1223358235464355E-3</v>
      </c>
      <c r="D71" s="267">
        <v>20</v>
      </c>
      <c r="E71" s="268">
        <v>5.0075112669003509E-3</v>
      </c>
    </row>
    <row r="72" spans="1:5" x14ac:dyDescent="0.2">
      <c r="A72" s="264" t="s">
        <v>44</v>
      </c>
      <c r="B72" s="266">
        <v>5083950.93</v>
      </c>
      <c r="C72" s="268">
        <v>9.4160157574635934E-3</v>
      </c>
      <c r="D72" s="267">
        <v>57</v>
      </c>
      <c r="E72" s="268">
        <v>1.4271407110665999E-2</v>
      </c>
    </row>
    <row r="73" spans="1:5" x14ac:dyDescent="0.2">
      <c r="A73" s="264" t="s">
        <v>24</v>
      </c>
      <c r="B73" s="266">
        <v>2261276.4099999997</v>
      </c>
      <c r="C73" s="268">
        <v>4.1881234893312988E-3</v>
      </c>
      <c r="D73" s="267">
        <v>21</v>
      </c>
      <c r="E73" s="268">
        <v>5.2578868302453679E-3</v>
      </c>
    </row>
    <row r="74" spans="1:5" x14ac:dyDescent="0.2">
      <c r="A74" s="264" t="s">
        <v>25</v>
      </c>
      <c r="B74" s="266">
        <v>366387.83</v>
      </c>
      <c r="C74" s="268">
        <v>6.7858907926613137E-4</v>
      </c>
      <c r="D74" s="267">
        <v>5</v>
      </c>
      <c r="E74" s="268">
        <v>1.2518778167250877E-3</v>
      </c>
    </row>
    <row r="75" spans="1:5" x14ac:dyDescent="0.2">
      <c r="A75" s="264" t="s">
        <v>26</v>
      </c>
      <c r="B75" s="266">
        <v>688160.66999999993</v>
      </c>
      <c r="C75" s="268">
        <v>1.2745464701774184E-3</v>
      </c>
      <c r="D75" s="267">
        <v>5</v>
      </c>
      <c r="E75" s="268">
        <v>1.2518778167250877E-3</v>
      </c>
    </row>
    <row r="76" spans="1:5" x14ac:dyDescent="0.2">
      <c r="A76" s="264" t="s">
        <v>3</v>
      </c>
      <c r="B76" s="266">
        <v>12065912.130000001</v>
      </c>
      <c r="C76" s="268">
        <v>2.2347347625609578E-2</v>
      </c>
      <c r="D76" s="267">
        <v>92</v>
      </c>
      <c r="E76" s="268">
        <v>2.3034551827741612E-2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539925915.69000006</v>
      </c>
      <c r="C78" s="273"/>
      <c r="D78" s="274">
        <v>3994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0.67322065021175914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9.7458185411889028E-4</v>
      </c>
      <c r="D88" s="267">
        <v>5</v>
      </c>
      <c r="E88" s="268">
        <v>1.2518778167250877E-3</v>
      </c>
    </row>
    <row r="89" spans="1:5" x14ac:dyDescent="0.2">
      <c r="A89" s="264" t="s">
        <v>528</v>
      </c>
      <c r="B89" s="266">
        <v>429938502.43000013</v>
      </c>
      <c r="C89" s="268">
        <v>0.796291657681515</v>
      </c>
      <c r="D89" s="267">
        <v>3215</v>
      </c>
      <c r="E89" s="268">
        <v>0.80495743615423132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109461211.26000008</v>
      </c>
      <c r="C91" s="268">
        <v>0.2027337604643662</v>
      </c>
      <c r="D91" s="267">
        <v>774</v>
      </c>
      <c r="E91" s="268">
        <v>0.19379068602904356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539925915.69000018</v>
      </c>
      <c r="C93" s="273"/>
      <c r="D93" s="274">
        <v>3994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528839507.12</v>
      </c>
      <c r="C100" s="268">
        <v>0.97946679674408266</v>
      </c>
      <c r="D100" s="267">
        <v>3831</v>
      </c>
      <c r="E100" s="268">
        <v>0.95918878317476219</v>
      </c>
    </row>
    <row r="101" spans="1:5" x14ac:dyDescent="0.2">
      <c r="A101" s="264" t="s">
        <v>5</v>
      </c>
      <c r="B101" s="266">
        <v>11086408.569999997</v>
      </c>
      <c r="C101" s="268">
        <v>2.0533203255917221E-2</v>
      </c>
      <c r="D101" s="267">
        <v>163</v>
      </c>
      <c r="E101" s="268">
        <v>4.0811216825237855E-2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539925915.69000006</v>
      </c>
      <c r="C103" s="273"/>
      <c r="D103" s="274">
        <v>3994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124779871.24999991</v>
      </c>
      <c r="C110" s="268">
        <v>0.23110554174925485</v>
      </c>
      <c r="D110" s="267">
        <v>1699</v>
      </c>
      <c r="E110" s="268">
        <v>0.4253880821231848</v>
      </c>
    </row>
    <row r="111" spans="1:5" x14ac:dyDescent="0.2">
      <c r="A111" s="264" t="s">
        <v>69</v>
      </c>
      <c r="B111" s="266">
        <v>228387672.53999978</v>
      </c>
      <c r="C111" s="268">
        <v>0.42299816679132934</v>
      </c>
      <c r="D111" s="267">
        <v>1691</v>
      </c>
      <c r="E111" s="268">
        <v>0.42338507761642463</v>
      </c>
    </row>
    <row r="112" spans="1:5" x14ac:dyDescent="0.2">
      <c r="A112" s="264" t="s">
        <v>70</v>
      </c>
      <c r="B112" s="266">
        <v>97828741.860000014</v>
      </c>
      <c r="C112" s="268">
        <v>0.18118919469716416</v>
      </c>
      <c r="D112" s="267">
        <v>415</v>
      </c>
      <c r="E112" s="268">
        <v>0.10390585878818227</v>
      </c>
    </row>
    <row r="113" spans="1:5" x14ac:dyDescent="0.2">
      <c r="A113" s="264" t="s">
        <v>71</v>
      </c>
      <c r="B113" s="266">
        <v>31822006.609999999</v>
      </c>
      <c r="C113" s="268">
        <v>5.8937727723872964E-2</v>
      </c>
      <c r="D113" s="267">
        <v>92</v>
      </c>
      <c r="E113" s="268">
        <v>2.3034551827741612E-2</v>
      </c>
    </row>
    <row r="114" spans="1:5" x14ac:dyDescent="0.2">
      <c r="A114" s="264" t="s">
        <v>72</v>
      </c>
      <c r="B114" s="266">
        <v>19181648.880000003</v>
      </c>
      <c r="C114" s="268">
        <v>3.5526445985625196E-2</v>
      </c>
      <c r="D114" s="267">
        <v>43</v>
      </c>
      <c r="E114" s="268">
        <v>1.0766149223835753E-2</v>
      </c>
    </row>
    <row r="115" spans="1:5" x14ac:dyDescent="0.2">
      <c r="A115" s="264" t="s">
        <v>73</v>
      </c>
      <c r="B115" s="266">
        <v>22966872.66</v>
      </c>
      <c r="C115" s="268">
        <v>4.2537081463573427E-2</v>
      </c>
      <c r="D115" s="267">
        <v>40</v>
      </c>
      <c r="E115" s="268">
        <v>1.0015022533800702E-2</v>
      </c>
    </row>
    <row r="116" spans="1:5" x14ac:dyDescent="0.2">
      <c r="A116" s="264" t="s">
        <v>74</v>
      </c>
      <c r="B116" s="266">
        <v>5698847.4000000004</v>
      </c>
      <c r="C116" s="268">
        <v>1.0554869167035894E-2</v>
      </c>
      <c r="D116" s="267">
        <v>7</v>
      </c>
      <c r="E116" s="268">
        <v>1.7526289434151227E-3</v>
      </c>
    </row>
    <row r="117" spans="1:5" x14ac:dyDescent="0.2">
      <c r="A117" s="264" t="s">
        <v>144</v>
      </c>
      <c r="B117" s="266">
        <v>5240154.49</v>
      </c>
      <c r="C117" s="268">
        <v>9.7053213000589719E-3</v>
      </c>
      <c r="D117" s="267">
        <v>5</v>
      </c>
      <c r="E117" s="268">
        <v>1.2518778167250877E-3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7.4456511220849664E-3</v>
      </c>
      <c r="D121" s="267">
        <v>2</v>
      </c>
      <c r="E121" s="268">
        <v>5.00751126690035E-4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539925915.68999982</v>
      </c>
      <c r="C123" s="273"/>
      <c r="D123" s="274">
        <v>3994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135184.25530545821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344385235.84999967</v>
      </c>
      <c r="C132" s="268">
        <v>0.63783794376658476</v>
      </c>
      <c r="D132" s="267">
        <v>2362</v>
      </c>
      <c r="E132" s="268">
        <v>0.59138708062093137</v>
      </c>
    </row>
    <row r="133" spans="1:5" x14ac:dyDescent="0.2">
      <c r="A133" s="264" t="s">
        <v>7</v>
      </c>
      <c r="B133" s="266">
        <v>177740157.07999974</v>
      </c>
      <c r="C133" s="268">
        <v>0.32919360214976223</v>
      </c>
      <c r="D133" s="267">
        <v>1410</v>
      </c>
      <c r="E133" s="268">
        <v>0.35302954431647471</v>
      </c>
    </row>
    <row r="134" spans="1:5" x14ac:dyDescent="0.2">
      <c r="A134" s="264" t="s">
        <v>8</v>
      </c>
      <c r="B134" s="266">
        <v>17800522.759999998</v>
      </c>
      <c r="C134" s="268">
        <v>3.2968454083652905E-2</v>
      </c>
      <c r="D134" s="267">
        <v>222</v>
      </c>
      <c r="E134" s="268">
        <v>5.5583375062593893E-2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539925915.68999946</v>
      </c>
      <c r="C136" s="268"/>
      <c r="D136" s="274">
        <v>3994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3.6053650018119578E-4</v>
      </c>
      <c r="D150" s="267">
        <v>1</v>
      </c>
      <c r="E150" s="268">
        <v>2.503755633450175E-4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539731252.69000006</v>
      </c>
      <c r="C154" s="268">
        <v>0.9996394634998188</v>
      </c>
      <c r="D154" s="267">
        <v>3993</v>
      </c>
      <c r="E154" s="268">
        <v>0.99974962443665494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539925915.69000006</v>
      </c>
      <c r="C156" s="268"/>
      <c r="D156" s="281">
        <v>3994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151.7804665175579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83288165.780000001</v>
      </c>
      <c r="C165" s="268">
        <v>0.15425850725013199</v>
      </c>
      <c r="D165" s="267">
        <v>656</v>
      </c>
      <c r="E165" s="268">
        <v>0.1642463695543315</v>
      </c>
    </row>
    <row r="166" spans="1:5" x14ac:dyDescent="0.2">
      <c r="A166" s="264" t="s">
        <v>10</v>
      </c>
      <c r="B166" s="266">
        <v>151174249.16000015</v>
      </c>
      <c r="C166" s="268">
        <v>0.27999072607360692</v>
      </c>
      <c r="D166" s="267">
        <v>1099</v>
      </c>
      <c r="E166" s="268">
        <v>0.27516274411617425</v>
      </c>
    </row>
    <row r="167" spans="1:5" x14ac:dyDescent="0.2">
      <c r="A167" s="264" t="s">
        <v>11</v>
      </c>
      <c r="B167" s="266">
        <v>295478046.29999977</v>
      </c>
      <c r="C167" s="268">
        <v>0.54725664709461619</v>
      </c>
      <c r="D167" s="267">
        <v>2165</v>
      </c>
      <c r="E167" s="268">
        <v>0.54206309464196289</v>
      </c>
    </row>
    <row r="168" spans="1:5" x14ac:dyDescent="0.2">
      <c r="A168" s="264" t="s">
        <v>12</v>
      </c>
      <c r="B168" s="266">
        <v>9985454.4500000011</v>
      </c>
      <c r="C168" s="268">
        <v>1.8494119581644937E-2</v>
      </c>
      <c r="D168" s="267">
        <v>74</v>
      </c>
      <c r="E168" s="268">
        <v>1.8527791687531298E-2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539925915.68999994</v>
      </c>
      <c r="C173" s="273"/>
      <c r="D173" s="274">
        <v>3994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9.5220903317521568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272182056.00999987</v>
      </c>
      <c r="C182" s="268">
        <v>0.5041100049108852</v>
      </c>
      <c r="D182" s="267">
        <v>2139</v>
      </c>
      <c r="E182" s="268">
        <v>0.5355533299949925</v>
      </c>
    </row>
    <row r="183" spans="1:6" x14ac:dyDescent="0.2">
      <c r="A183" s="264" t="s">
        <v>50</v>
      </c>
      <c r="B183" s="266">
        <v>267743859.67999968</v>
      </c>
      <c r="C183" s="268">
        <v>0.49588999508911474</v>
      </c>
      <c r="D183" s="267">
        <v>1855</v>
      </c>
      <c r="E183" s="268">
        <v>0.4644466700050075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539925915.68999958</v>
      </c>
      <c r="C185" s="271"/>
      <c r="D185" s="274">
        <v>3994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30214541.819999985</v>
      </c>
      <c r="C194" s="268">
        <v>5.5960532624901353E-2</v>
      </c>
      <c r="D194" s="267">
        <v>303</v>
      </c>
      <c r="E194" s="268">
        <v>7.5863795693540306E-2</v>
      </c>
      <c r="F194" s="268">
        <v>0.80167053403516253</v>
      </c>
      <c r="G194" s="168"/>
    </row>
    <row r="195" spans="1:7" x14ac:dyDescent="0.2">
      <c r="A195" s="264" t="s">
        <v>52</v>
      </c>
      <c r="B195" s="266">
        <v>66158061.660000004</v>
      </c>
      <c r="C195" s="268">
        <v>0.12253173951736156</v>
      </c>
      <c r="D195" s="267">
        <v>563</v>
      </c>
      <c r="E195" s="268">
        <v>0.14096144216324485</v>
      </c>
      <c r="F195" s="268">
        <v>0.80268301887711613</v>
      </c>
      <c r="G195" s="168"/>
    </row>
    <row r="196" spans="1:7" x14ac:dyDescent="0.2">
      <c r="A196" s="264" t="s">
        <v>53</v>
      </c>
      <c r="B196" s="266">
        <v>67024854.100000009</v>
      </c>
      <c r="C196" s="268">
        <v>0.12413713095128132</v>
      </c>
      <c r="D196" s="267">
        <v>599</v>
      </c>
      <c r="E196" s="268">
        <v>0.14997496244366551</v>
      </c>
      <c r="F196" s="268">
        <v>0.79938854504340218</v>
      </c>
      <c r="G196" s="168"/>
    </row>
    <row r="197" spans="1:7" x14ac:dyDescent="0.2">
      <c r="A197" s="264" t="s">
        <v>54</v>
      </c>
      <c r="B197" s="266">
        <v>26477768.450000003</v>
      </c>
      <c r="C197" s="268">
        <v>4.9039632439503579E-2</v>
      </c>
      <c r="D197" s="267">
        <v>238</v>
      </c>
      <c r="E197" s="268">
        <v>5.9589384076114173E-2</v>
      </c>
      <c r="F197" s="268">
        <v>0.79352873080389175</v>
      </c>
      <c r="G197" s="168"/>
    </row>
    <row r="198" spans="1:7" x14ac:dyDescent="0.2">
      <c r="A198" s="264" t="s">
        <v>55</v>
      </c>
      <c r="B198" s="266">
        <v>21128350.049999993</v>
      </c>
      <c r="C198" s="268">
        <v>3.9131942801817449E-2</v>
      </c>
      <c r="D198" s="267">
        <v>189</v>
      </c>
      <c r="E198" s="268">
        <v>4.7320981472208312E-2</v>
      </c>
      <c r="F198" s="268">
        <v>0.80319685895896775</v>
      </c>
      <c r="G198" s="168"/>
    </row>
    <row r="199" spans="1:7" x14ac:dyDescent="0.2">
      <c r="A199" s="264" t="s">
        <v>56</v>
      </c>
      <c r="B199" s="266">
        <v>19157419.520000003</v>
      </c>
      <c r="C199" s="268">
        <v>3.5481570643849755E-2</v>
      </c>
      <c r="D199" s="267">
        <v>153</v>
      </c>
      <c r="E199" s="268">
        <v>3.8307461191787684E-2</v>
      </c>
      <c r="F199" s="268">
        <v>0.79003275690222252</v>
      </c>
      <c r="G199" s="168"/>
    </row>
    <row r="200" spans="1:7" x14ac:dyDescent="0.2">
      <c r="A200" s="264" t="s">
        <v>27</v>
      </c>
      <c r="B200" s="266">
        <v>127470477.11000003</v>
      </c>
      <c r="C200" s="268">
        <v>0.23608882886663946</v>
      </c>
      <c r="D200" s="267">
        <v>788</v>
      </c>
      <c r="E200" s="268">
        <v>0.19729594391587382</v>
      </c>
      <c r="F200" s="268">
        <v>0.77866349538166257</v>
      </c>
      <c r="G200" s="168"/>
    </row>
    <row r="201" spans="1:7" x14ac:dyDescent="0.2">
      <c r="A201" s="264" t="s">
        <v>57</v>
      </c>
      <c r="B201" s="266">
        <v>62129435.590000018</v>
      </c>
      <c r="C201" s="268">
        <v>0.11507029721031543</v>
      </c>
      <c r="D201" s="267">
        <v>395</v>
      </c>
      <c r="E201" s="268">
        <v>9.8898347521281918E-2</v>
      </c>
      <c r="F201" s="268">
        <v>0.77982427032351043</v>
      </c>
      <c r="G201" s="168"/>
    </row>
    <row r="202" spans="1:7" x14ac:dyDescent="0.2">
      <c r="A202" s="264" t="s">
        <v>58</v>
      </c>
      <c r="B202" s="266">
        <v>74489230.340000018</v>
      </c>
      <c r="C202" s="268">
        <v>0.13796194658447958</v>
      </c>
      <c r="D202" s="267">
        <v>296</v>
      </c>
      <c r="E202" s="268">
        <v>7.411116675012519E-2</v>
      </c>
      <c r="F202" s="268">
        <v>0.73961208021290925</v>
      </c>
      <c r="G202" s="168"/>
    </row>
    <row r="203" spans="1:7" x14ac:dyDescent="0.2">
      <c r="A203" s="264" t="s">
        <v>59</v>
      </c>
      <c r="B203" s="266">
        <v>26743652.059999995</v>
      </c>
      <c r="C203" s="268">
        <v>4.9532077055095346E-2</v>
      </c>
      <c r="D203" s="267">
        <v>235</v>
      </c>
      <c r="E203" s="268">
        <v>5.8838257386079118E-2</v>
      </c>
      <c r="F203" s="268">
        <v>0.79749263429846207</v>
      </c>
      <c r="G203" s="168"/>
    </row>
    <row r="204" spans="1:7" x14ac:dyDescent="0.2">
      <c r="A204" s="264" t="s">
        <v>60</v>
      </c>
      <c r="B204" s="266">
        <v>18837488.989999998</v>
      </c>
      <c r="C204" s="268">
        <v>3.4889025406247762E-2</v>
      </c>
      <c r="D204" s="267">
        <v>234</v>
      </c>
      <c r="E204" s="268">
        <v>5.8587881822734104E-2</v>
      </c>
      <c r="F204" s="268">
        <v>0.79006378451590975</v>
      </c>
      <c r="G204" s="168"/>
    </row>
    <row r="205" spans="1:7" x14ac:dyDescent="0.2">
      <c r="A205" s="264" t="s">
        <v>2</v>
      </c>
      <c r="B205" s="266">
        <v>94636</v>
      </c>
      <c r="C205" s="268">
        <v>1.7527589850740841E-4</v>
      </c>
      <c r="D205" s="267">
        <v>1</v>
      </c>
      <c r="E205" s="268">
        <v>2.503755633450175E-4</v>
      </c>
      <c r="F205" s="268">
        <v>0.56668263473053893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539925915.69000006</v>
      </c>
      <c r="C207" s="273"/>
      <c r="D207" s="274">
        <v>3994</v>
      </c>
      <c r="E207" s="273"/>
      <c r="F207" s="286">
        <v>0.7835985045013556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1.6674509851031299E-4</v>
      </c>
      <c r="D214" s="267">
        <v>1</v>
      </c>
      <c r="E214" s="268">
        <v>2.503755633450175E-4</v>
      </c>
    </row>
    <row r="215" spans="1:7" x14ac:dyDescent="0.2">
      <c r="A215" s="264" t="s">
        <v>303</v>
      </c>
      <c r="B215" s="266">
        <v>12194779.409999996</v>
      </c>
      <c r="C215" s="268">
        <v>2.2586023481417146E-2</v>
      </c>
      <c r="D215" s="267">
        <v>82</v>
      </c>
      <c r="E215" s="268">
        <v>2.0530796194291438E-2</v>
      </c>
    </row>
    <row r="216" spans="1:7" x14ac:dyDescent="0.2">
      <c r="A216" s="264" t="s">
        <v>280</v>
      </c>
      <c r="B216" s="266">
        <v>499128453.07000005</v>
      </c>
      <c r="C216" s="268">
        <v>0.92443877681281006</v>
      </c>
      <c r="D216" s="267">
        <v>3698</v>
      </c>
      <c r="E216" s="268">
        <v>0.92588883324987481</v>
      </c>
    </row>
    <row r="217" spans="1:7" x14ac:dyDescent="0.2">
      <c r="A217" s="264" t="s">
        <v>281</v>
      </c>
      <c r="B217" s="266">
        <v>4765233.55</v>
      </c>
      <c r="C217" s="268">
        <v>8.8257174021925851E-3</v>
      </c>
      <c r="D217" s="267">
        <v>36</v>
      </c>
      <c r="E217" s="268">
        <v>9.0135202804206317E-3</v>
      </c>
    </row>
    <row r="218" spans="1:7" x14ac:dyDescent="0.2">
      <c r="A218" s="264" t="s">
        <v>282</v>
      </c>
      <c r="B218" s="266">
        <v>15851393.24</v>
      </c>
      <c r="C218" s="268">
        <v>2.9358459705981443E-2</v>
      </c>
      <c r="D218" s="267">
        <v>112</v>
      </c>
      <c r="E218" s="268">
        <v>2.8042063094641963E-2</v>
      </c>
    </row>
    <row r="219" spans="1:7" x14ac:dyDescent="0.2">
      <c r="A219" s="264" t="s">
        <v>283</v>
      </c>
      <c r="B219" s="266">
        <v>7892071.4199999999</v>
      </c>
      <c r="C219" s="268">
        <v>1.4616952420063598E-2</v>
      </c>
      <c r="D219" s="267">
        <v>64</v>
      </c>
      <c r="E219" s="268">
        <v>1.602403605408112E-2</v>
      </c>
    </row>
    <row r="220" spans="1:7" x14ac:dyDescent="0.2">
      <c r="A220" s="264" t="s">
        <v>38</v>
      </c>
      <c r="B220" s="266">
        <v>3955</v>
      </c>
      <c r="C220" s="268">
        <v>7.3250790248615779E-6</v>
      </c>
      <c r="D220" s="267">
        <v>1</v>
      </c>
      <c r="E220" s="268">
        <v>2.503755633450175E-4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539925915.69000006</v>
      </c>
      <c r="C229" s="273"/>
      <c r="D229" s="274">
        <v>3994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2.773990519606425E-2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300737211.14999992</v>
      </c>
      <c r="C240" s="268">
        <v>0.5569971775955076</v>
      </c>
      <c r="D240" s="267">
        <v>2111</v>
      </c>
      <c r="E240" s="268">
        <v>0.52854281422133198</v>
      </c>
    </row>
    <row r="241" spans="1:6" x14ac:dyDescent="0.2">
      <c r="A241" s="264" t="s">
        <v>534</v>
      </c>
      <c r="B241" s="266">
        <v>239188704.53999993</v>
      </c>
      <c r="C241" s="268">
        <v>0.4430028224044924</v>
      </c>
      <c r="D241" s="267">
        <v>1883</v>
      </c>
      <c r="E241" s="268">
        <v>0.47145718577866802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539925915.68999982</v>
      </c>
      <c r="C243" s="268"/>
      <c r="D243" s="281">
        <v>3994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63798882.710000023</v>
      </c>
      <c r="C251" s="268">
        <v>0.11816229015135905</v>
      </c>
      <c r="D251" s="267">
        <v>469</v>
      </c>
      <c r="E251" s="268">
        <v>0.11742613920881322</v>
      </c>
      <c r="F251" s="168"/>
    </row>
    <row r="252" spans="1:6" x14ac:dyDescent="0.2">
      <c r="A252" s="264" t="s">
        <v>37</v>
      </c>
      <c r="B252" s="266">
        <v>476127032.98000014</v>
      </c>
      <c r="C252" s="268">
        <v>0.88183770984864096</v>
      </c>
      <c r="D252" s="267">
        <v>3525</v>
      </c>
      <c r="E252" s="268">
        <v>0.88257386079118683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539925915.69000018</v>
      </c>
      <c r="C254" s="268"/>
      <c r="D254" s="281">
        <v>3994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3.0864930430475591E-3</v>
      </c>
      <c r="D263" s="267">
        <v>7</v>
      </c>
      <c r="E263" s="268">
        <v>3.3159639981051635E-3</v>
      </c>
      <c r="F263" s="168"/>
    </row>
    <row r="264" spans="1:6" x14ac:dyDescent="0.2">
      <c r="A264" s="264" t="s">
        <v>148</v>
      </c>
      <c r="B264" s="266">
        <v>6439481.6500000004</v>
      </c>
      <c r="C264" s="268">
        <v>2.1412320827794571E-2</v>
      </c>
      <c r="D264" s="267">
        <v>44</v>
      </c>
      <c r="E264" s="268">
        <v>2.0843202273803884E-2</v>
      </c>
      <c r="F264" s="168"/>
    </row>
    <row r="265" spans="1:6" x14ac:dyDescent="0.2">
      <c r="A265" s="264" t="s">
        <v>80</v>
      </c>
      <c r="B265" s="266">
        <v>96851551.269999996</v>
      </c>
      <c r="C265" s="268">
        <v>0.32204711515294626</v>
      </c>
      <c r="D265" s="267">
        <v>711</v>
      </c>
      <c r="E265" s="268">
        <v>0.33680720037896733</v>
      </c>
      <c r="F265" s="168"/>
    </row>
    <row r="266" spans="1:6" x14ac:dyDescent="0.2">
      <c r="A266" s="264" t="s">
        <v>81</v>
      </c>
      <c r="B266" s="266">
        <v>83141971.329999983</v>
      </c>
      <c r="C266" s="268">
        <v>0.27646053846170326</v>
      </c>
      <c r="D266" s="267">
        <v>624</v>
      </c>
      <c r="E266" s="268">
        <v>0.29559450497394602</v>
      </c>
      <c r="F266" s="168"/>
    </row>
    <row r="267" spans="1:6" x14ac:dyDescent="0.2">
      <c r="A267" s="264" t="s">
        <v>82</v>
      </c>
      <c r="B267" s="266">
        <v>74485299.930000037</v>
      </c>
      <c r="C267" s="268">
        <v>0.24767570213600423</v>
      </c>
      <c r="D267" s="267">
        <v>504</v>
      </c>
      <c r="E267" s="268">
        <v>0.23874940786357177</v>
      </c>
      <c r="F267" s="168"/>
    </row>
    <row r="268" spans="1:6" x14ac:dyDescent="0.2">
      <c r="A268" s="264" t="s">
        <v>83</v>
      </c>
      <c r="B268" s="266">
        <v>24918573.669999998</v>
      </c>
      <c r="C268" s="268">
        <v>8.285829869444139E-2</v>
      </c>
      <c r="D268" s="267">
        <v>137</v>
      </c>
      <c r="E268" s="268">
        <v>6.4898152534343917E-2</v>
      </c>
      <c r="F268" s="168"/>
    </row>
    <row r="269" spans="1:6" x14ac:dyDescent="0.2">
      <c r="A269" s="264" t="s">
        <v>84</v>
      </c>
      <c r="B269" s="266">
        <v>10104729.43</v>
      </c>
      <c r="C269" s="268">
        <v>3.359986411844465E-2</v>
      </c>
      <c r="D269" s="267">
        <v>59</v>
      </c>
      <c r="E269" s="268">
        <v>2.7948839412600662E-2</v>
      </c>
      <c r="F269" s="168"/>
    </row>
    <row r="270" spans="1:6" x14ac:dyDescent="0.2">
      <c r="A270" s="264" t="s">
        <v>85</v>
      </c>
      <c r="B270" s="266">
        <v>1913163.8</v>
      </c>
      <c r="C270" s="268">
        <v>6.3615799078676778E-3</v>
      </c>
      <c r="D270" s="267">
        <v>11</v>
      </c>
      <c r="E270" s="268">
        <v>5.210800568450971E-3</v>
      </c>
      <c r="F270" s="168"/>
    </row>
    <row r="271" spans="1:6" x14ac:dyDescent="0.2">
      <c r="A271" s="264" t="s">
        <v>86</v>
      </c>
      <c r="B271" s="266">
        <v>1001280.2200000001</v>
      </c>
      <c r="C271" s="268">
        <v>3.3294191170130487E-3</v>
      </c>
      <c r="D271" s="267">
        <v>6</v>
      </c>
      <c r="E271" s="268">
        <v>2.8422548555187117E-3</v>
      </c>
      <c r="F271" s="168"/>
    </row>
    <row r="272" spans="1:6" x14ac:dyDescent="0.2">
      <c r="A272" s="264" t="s">
        <v>0</v>
      </c>
      <c r="B272" s="266">
        <v>382105.1</v>
      </c>
      <c r="C272" s="268">
        <v>1.2705614264987503E-3</v>
      </c>
      <c r="D272" s="267">
        <v>2</v>
      </c>
      <c r="E272" s="268">
        <v>9.4741828517290385E-4</v>
      </c>
      <c r="F272" s="168"/>
    </row>
    <row r="273" spans="1:6" x14ac:dyDescent="0.2">
      <c r="A273" s="264" t="s">
        <v>67</v>
      </c>
      <c r="B273" s="266">
        <v>226680.54</v>
      </c>
      <c r="C273" s="268">
        <v>7.5374955807160657E-4</v>
      </c>
      <c r="D273" s="267">
        <v>2</v>
      </c>
      <c r="E273" s="268">
        <v>9.4741828517290385E-4</v>
      </c>
      <c r="F273" s="168"/>
    </row>
    <row r="274" spans="1:6" x14ac:dyDescent="0.2">
      <c r="A274" s="264" t="s">
        <v>79</v>
      </c>
      <c r="B274" s="266">
        <v>344150.9</v>
      </c>
      <c r="C274" s="268">
        <v>1.1443575561666903E-3</v>
      </c>
      <c r="D274" s="267">
        <v>4</v>
      </c>
      <c r="E274" s="268">
        <v>1.8948365703458077E-3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300737211.1500001</v>
      </c>
      <c r="C276" s="268"/>
      <c r="D276" s="274">
        <v>2111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1.5556670931104022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539925915.69000006</v>
      </c>
      <c r="C288" s="268">
        <v>0.99999999999999978</v>
      </c>
      <c r="D288" s="267">
        <v>3994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539925915.69000006</v>
      </c>
      <c r="C290" s="271"/>
      <c r="D290" s="274">
        <v>3994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422808944.37999988</v>
      </c>
      <c r="C299" s="268">
        <v>0.78308696080955853</v>
      </c>
      <c r="D299" s="267">
        <v>3019</v>
      </c>
      <c r="E299" s="268">
        <v>0.75588382573860791</v>
      </c>
    </row>
    <row r="300" spans="1:6" x14ac:dyDescent="0.2">
      <c r="A300" s="264" t="s">
        <v>133</v>
      </c>
      <c r="B300" s="266">
        <v>86634978.829999983</v>
      </c>
      <c r="C300" s="268">
        <v>0.16045715960732237</v>
      </c>
      <c r="D300" s="267">
        <v>718</v>
      </c>
      <c r="E300" s="268">
        <v>0.17976965448172258</v>
      </c>
    </row>
    <row r="301" spans="1:6" x14ac:dyDescent="0.2">
      <c r="A301" s="264" t="s">
        <v>134</v>
      </c>
      <c r="B301" s="266">
        <v>17396659.440000005</v>
      </c>
      <c r="C301" s="268">
        <v>3.2220456426448607E-2</v>
      </c>
      <c r="D301" s="267">
        <v>134</v>
      </c>
      <c r="E301" s="268">
        <v>3.3550325488232349E-2</v>
      </c>
    </row>
    <row r="302" spans="1:6" x14ac:dyDescent="0.2">
      <c r="A302" s="264" t="s">
        <v>135</v>
      </c>
      <c r="B302" s="266">
        <v>8293774.1499999994</v>
      </c>
      <c r="C302" s="268">
        <v>1.5360948435677417E-2</v>
      </c>
      <c r="D302" s="267">
        <v>45</v>
      </c>
      <c r="E302" s="268">
        <v>1.1266900350525789E-2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4791558.8900000015</v>
      </c>
      <c r="C305" s="268">
        <v>8.8744747209931855E-3</v>
      </c>
      <c r="D305" s="267">
        <v>78</v>
      </c>
      <c r="E305" s="268">
        <v>1.9529293940911366E-2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539925915.68999982</v>
      </c>
      <c r="C307" s="271"/>
      <c r="D307" s="274">
        <v>3994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27D25-186A-4519-ACC2-325960387D4B}">
  <sheetPr>
    <tabColor rgb="FFF4F4F4"/>
  </sheetPr>
  <dimension ref="A1:J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644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537520862.33000016</v>
      </c>
      <c r="C6" s="266">
        <v>315853829.62</v>
      </c>
      <c r="D6" s="266">
        <v>221667032.70999998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3974</v>
      </c>
      <c r="C7" s="267">
        <v>2318</v>
      </c>
      <c r="D7" s="267">
        <v>1656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0.78371395314695558</v>
      </c>
      <c r="C8" s="268">
        <v>0.78686255197545929</v>
      </c>
      <c r="D8" s="268">
        <v>0.77922750793333051</v>
      </c>
      <c r="G8" s="157"/>
      <c r="H8" s="157"/>
      <c r="I8" s="157"/>
      <c r="J8" s="157"/>
    </row>
    <row r="9" spans="1:10" x14ac:dyDescent="0.2">
      <c r="A9" s="264" t="s">
        <v>155</v>
      </c>
      <c r="B9" s="268">
        <v>8.3333333333333332E-3</v>
      </c>
      <c r="C9" s="268">
        <v>1.3815034965034965E-2</v>
      </c>
      <c r="D9" s="268">
        <v>8.3333333333333332E-3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12.727946212862443</v>
      </c>
      <c r="C11" s="266">
        <v>12.72696032542745</v>
      </c>
      <c r="D11" s="266">
        <v>12.729351005979971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12.555783709787816</v>
      </c>
      <c r="C12" s="266">
        <v>12.555783709787816</v>
      </c>
      <c r="D12" s="266">
        <v>12.594113620807667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17.10609171800137</v>
      </c>
      <c r="C13" s="266">
        <v>17.10609171800137</v>
      </c>
      <c r="D13" s="266">
        <v>12.966461327857632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135259.40169350785</v>
      </c>
      <c r="C14" s="266">
        <v>136261.35876617773</v>
      </c>
      <c r="D14" s="266">
        <v>133856.90381038649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1000</v>
      </c>
      <c r="C15" s="266">
        <v>1975.55</v>
      </c>
      <c r="D15" s="266">
        <v>1000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9.4481900010337299</v>
      </c>
      <c r="C17" s="266">
        <v>9.4410635086809194</v>
      </c>
      <c r="D17" s="266">
        <v>9.4583445552490009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17.416666666666668</v>
      </c>
      <c r="C19" s="266">
        <v>17.416666666666668</v>
      </c>
      <c r="D19" s="266">
        <v>17.416666666666668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0.55828522022232796</v>
      </c>
      <c r="C20" s="268">
        <v>0.79082993478507224</v>
      </c>
      <c r="D20" s="268">
        <v>0.22693175843523031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0.4417147797776711</v>
      </c>
      <c r="C21" s="268">
        <v>0.20917006521492776</v>
      </c>
      <c r="D21" s="268">
        <v>0.77306824156476961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0.372678298422985</v>
      </c>
      <c r="C23" s="268">
        <v>0.31374320276319723</v>
      </c>
      <c r="D23" s="268">
        <v>0.45665504244120037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1.5555018642639469</v>
      </c>
      <c r="C24" s="266">
        <v>1.5891513117277509</v>
      </c>
      <c r="D24" s="266">
        <v>1.388411733774821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1588009.85</v>
      </c>
      <c r="C31" s="268">
        <v>2.9543222622400722E-3</v>
      </c>
      <c r="D31" s="267">
        <v>47</v>
      </c>
      <c r="E31" s="268">
        <v>1.1826874685455461E-2</v>
      </c>
    </row>
    <row r="32" spans="1:10" x14ac:dyDescent="0.2">
      <c r="A32" s="264" t="s">
        <v>17</v>
      </c>
      <c r="B32" s="266">
        <v>17955888.479999997</v>
      </c>
      <c r="C32" s="268">
        <v>3.3405007578992056E-2</v>
      </c>
      <c r="D32" s="267">
        <v>196</v>
      </c>
      <c r="E32" s="268">
        <v>4.9320583794665328E-2</v>
      </c>
    </row>
    <row r="33" spans="1:5" x14ac:dyDescent="0.2">
      <c r="A33" s="264" t="s">
        <v>18</v>
      </c>
      <c r="B33" s="266">
        <v>9732094.4700000025</v>
      </c>
      <c r="C33" s="268">
        <v>1.8105519528700972E-2</v>
      </c>
      <c r="D33" s="267">
        <v>84</v>
      </c>
      <c r="E33" s="268">
        <v>2.1137393054856568E-2</v>
      </c>
    </row>
    <row r="34" spans="1:5" x14ac:dyDescent="0.2">
      <c r="A34" s="264" t="s">
        <v>19</v>
      </c>
      <c r="B34" s="266">
        <v>9023270.4600000028</v>
      </c>
      <c r="C34" s="268">
        <v>1.678682836771524E-2</v>
      </c>
      <c r="D34" s="267">
        <v>79</v>
      </c>
      <c r="E34" s="268">
        <v>1.9879214896829391E-2</v>
      </c>
    </row>
    <row r="35" spans="1:5" x14ac:dyDescent="0.2">
      <c r="A35" s="264" t="s">
        <v>20</v>
      </c>
      <c r="B35" s="266">
        <v>16150825.510000002</v>
      </c>
      <c r="C35" s="268">
        <v>3.0046881231717719E-2</v>
      </c>
      <c r="D35" s="267">
        <v>113</v>
      </c>
      <c r="E35" s="268">
        <v>2.8434826371414191E-2</v>
      </c>
    </row>
    <row r="36" spans="1:5" x14ac:dyDescent="0.2">
      <c r="A36" s="264" t="s">
        <v>21</v>
      </c>
      <c r="B36" s="266">
        <v>32859268.659999993</v>
      </c>
      <c r="C36" s="268">
        <v>6.1131150366079579E-2</v>
      </c>
      <c r="D36" s="267">
        <v>231</v>
      </c>
      <c r="E36" s="268">
        <v>5.8127830900855562E-2</v>
      </c>
    </row>
    <row r="37" spans="1:5" x14ac:dyDescent="0.2">
      <c r="A37" s="264" t="s">
        <v>22</v>
      </c>
      <c r="B37" s="266">
        <v>48855858.740000017</v>
      </c>
      <c r="C37" s="268">
        <v>9.0891093097714884E-2</v>
      </c>
      <c r="D37" s="267">
        <v>305</v>
      </c>
      <c r="E37" s="268">
        <v>7.674886763965777E-2</v>
      </c>
    </row>
    <row r="38" spans="1:5" x14ac:dyDescent="0.2">
      <c r="A38" s="264" t="s">
        <v>23</v>
      </c>
      <c r="B38" s="266">
        <v>69745341.959999993</v>
      </c>
      <c r="C38" s="268">
        <v>0.12975373952496239</v>
      </c>
      <c r="D38" s="267">
        <v>492</v>
      </c>
      <c r="E38" s="268">
        <v>0.12380473074987418</v>
      </c>
    </row>
    <row r="39" spans="1:5" x14ac:dyDescent="0.2">
      <c r="A39" s="264" t="s">
        <v>39</v>
      </c>
      <c r="B39" s="266">
        <v>127212315.23000003</v>
      </c>
      <c r="C39" s="268">
        <v>0.23666488902136901</v>
      </c>
      <c r="D39" s="267">
        <v>865</v>
      </c>
      <c r="E39" s="268">
        <v>0.21766482133870155</v>
      </c>
    </row>
    <row r="40" spans="1:5" x14ac:dyDescent="0.2">
      <c r="A40" s="264" t="s">
        <v>40</v>
      </c>
      <c r="B40" s="266">
        <v>125770697.90999995</v>
      </c>
      <c r="C40" s="268">
        <v>0.23398291438367574</v>
      </c>
      <c r="D40" s="267">
        <v>888</v>
      </c>
      <c r="E40" s="268">
        <v>0.22345244086562657</v>
      </c>
    </row>
    <row r="41" spans="1:5" x14ac:dyDescent="0.2">
      <c r="A41" s="264" t="s">
        <v>41</v>
      </c>
      <c r="B41" s="266">
        <v>59833226.95000004</v>
      </c>
      <c r="C41" s="268">
        <v>0.11131331106041172</v>
      </c>
      <c r="D41" s="267">
        <v>547</v>
      </c>
      <c r="E41" s="268">
        <v>0.13764469048817313</v>
      </c>
    </row>
    <row r="42" spans="1:5" x14ac:dyDescent="0.2">
      <c r="A42" s="264" t="s">
        <v>42</v>
      </c>
      <c r="B42" s="266">
        <v>4728839.1100000003</v>
      </c>
      <c r="C42" s="268">
        <v>8.7974987417266514E-3</v>
      </c>
      <c r="D42" s="267">
        <v>35</v>
      </c>
      <c r="E42" s="268">
        <v>8.8072471061902361E-3</v>
      </c>
    </row>
    <row r="43" spans="1:5" x14ac:dyDescent="0.2">
      <c r="A43" s="264" t="s">
        <v>43</v>
      </c>
      <c r="B43" s="266">
        <v>2716165.6499999994</v>
      </c>
      <c r="C43" s="268">
        <v>5.0531353112997215E-3</v>
      </c>
      <c r="D43" s="267">
        <v>21</v>
      </c>
      <c r="E43" s="268">
        <v>5.284348263714142E-3</v>
      </c>
    </row>
    <row r="44" spans="1:5" x14ac:dyDescent="0.2">
      <c r="A44" s="264" t="s">
        <v>44</v>
      </c>
      <c r="B44" s="266">
        <v>1865028.1500000004</v>
      </c>
      <c r="C44" s="268">
        <v>3.4696851428531236E-3</v>
      </c>
      <c r="D44" s="267">
        <v>12</v>
      </c>
      <c r="E44" s="268">
        <v>3.0196275792652239E-3</v>
      </c>
    </row>
    <row r="45" spans="1:5" x14ac:dyDescent="0.2">
      <c r="A45" s="264" t="s">
        <v>24</v>
      </c>
      <c r="B45" s="266">
        <v>8837130.3299999982</v>
      </c>
      <c r="C45" s="268">
        <v>1.6440534590031634E-2</v>
      </c>
      <c r="D45" s="267">
        <v>56</v>
      </c>
      <c r="E45" s="268">
        <v>1.4091595369904378E-2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1.2034897905094674E-3</v>
      </c>
      <c r="D48" s="267">
        <v>3</v>
      </c>
      <c r="E48" s="268">
        <v>7.5490689481630597E-4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537520862.33000004</v>
      </c>
      <c r="C50" s="273"/>
      <c r="D50" s="274">
        <v>3974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0.78371395314695569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645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4408958.120000001</v>
      </c>
      <c r="C59" s="268">
        <v>8.202394416634215E-3</v>
      </c>
      <c r="D59" s="267">
        <v>77</v>
      </c>
      <c r="E59" s="268">
        <v>1.9375943633618522E-2</v>
      </c>
    </row>
    <row r="60" spans="1:5" x14ac:dyDescent="0.2">
      <c r="A60" s="264" t="s">
        <v>17</v>
      </c>
      <c r="B60" s="266">
        <v>61570910.170000002</v>
      </c>
      <c r="C60" s="268">
        <v>0.11454608459866585</v>
      </c>
      <c r="D60" s="267">
        <v>406</v>
      </c>
      <c r="E60" s="268">
        <v>0.10216406643180674</v>
      </c>
    </row>
    <row r="61" spans="1:5" x14ac:dyDescent="0.2">
      <c r="A61" s="264" t="s">
        <v>18</v>
      </c>
      <c r="B61" s="266">
        <v>48369626.330000006</v>
      </c>
      <c r="C61" s="268">
        <v>8.9986509770674641E-2</v>
      </c>
      <c r="D61" s="267">
        <v>260</v>
      </c>
      <c r="E61" s="268">
        <v>6.5425264217413182E-2</v>
      </c>
    </row>
    <row r="62" spans="1:5" x14ac:dyDescent="0.2">
      <c r="A62" s="264" t="s">
        <v>19</v>
      </c>
      <c r="B62" s="266">
        <v>38938941.229999989</v>
      </c>
      <c r="C62" s="268">
        <v>7.2441730096225024E-2</v>
      </c>
      <c r="D62" s="267">
        <v>264</v>
      </c>
      <c r="E62" s="268">
        <v>6.643180674383492E-2</v>
      </c>
    </row>
    <row r="63" spans="1:5" x14ac:dyDescent="0.2">
      <c r="A63" s="264" t="s">
        <v>20</v>
      </c>
      <c r="B63" s="266">
        <v>72731183.409999996</v>
      </c>
      <c r="C63" s="268">
        <v>0.13530857778195066</v>
      </c>
      <c r="D63" s="267">
        <v>476</v>
      </c>
      <c r="E63" s="268">
        <v>0.11977856064418722</v>
      </c>
    </row>
    <row r="64" spans="1:5" x14ac:dyDescent="0.2">
      <c r="A64" s="264" t="s">
        <v>21</v>
      </c>
      <c r="B64" s="266">
        <v>97074696.589999944</v>
      </c>
      <c r="C64" s="268">
        <v>0.18059707704963998</v>
      </c>
      <c r="D64" s="267">
        <v>627</v>
      </c>
      <c r="E64" s="268">
        <v>0.15777554101660796</v>
      </c>
    </row>
    <row r="65" spans="1:5" x14ac:dyDescent="0.2">
      <c r="A65" s="264" t="s">
        <v>22</v>
      </c>
      <c r="B65" s="266">
        <v>51667227.470000036</v>
      </c>
      <c r="C65" s="268">
        <v>9.6121343543834378E-2</v>
      </c>
      <c r="D65" s="267">
        <v>425</v>
      </c>
      <c r="E65" s="268">
        <v>0.10694514343231001</v>
      </c>
    </row>
    <row r="66" spans="1:5" x14ac:dyDescent="0.2">
      <c r="A66" s="264" t="s">
        <v>23</v>
      </c>
      <c r="B66" s="266">
        <v>41080711.149999976</v>
      </c>
      <c r="C66" s="268">
        <v>7.6426263665240413E-2</v>
      </c>
      <c r="D66" s="267">
        <v>360</v>
      </c>
      <c r="E66" s="268">
        <v>9.0588827377956718E-2</v>
      </c>
    </row>
    <row r="67" spans="1:5" x14ac:dyDescent="0.2">
      <c r="A67" s="264" t="s">
        <v>39</v>
      </c>
      <c r="B67" s="266">
        <v>86655841.549999967</v>
      </c>
      <c r="C67" s="268">
        <v>0.161213913027248</v>
      </c>
      <c r="D67" s="267">
        <v>778</v>
      </c>
      <c r="E67" s="268">
        <v>0.19577252138902868</v>
      </c>
    </row>
    <row r="68" spans="1:5" x14ac:dyDescent="0.2">
      <c r="A68" s="264" t="s">
        <v>40</v>
      </c>
      <c r="B68" s="266">
        <v>5612609.6199999992</v>
      </c>
      <c r="C68" s="268">
        <v>1.0441659130532967E-2</v>
      </c>
      <c r="D68" s="267">
        <v>45</v>
      </c>
      <c r="E68" s="268">
        <v>1.132360342224459E-2</v>
      </c>
    </row>
    <row r="69" spans="1:5" x14ac:dyDescent="0.2">
      <c r="A69" s="264" t="s">
        <v>41</v>
      </c>
      <c r="B69" s="266">
        <v>3603637.2300000004</v>
      </c>
      <c r="C69" s="268">
        <v>6.7041811444848078E-3</v>
      </c>
      <c r="D69" s="267">
        <v>39</v>
      </c>
      <c r="E69" s="268">
        <v>9.8137896326119783E-3</v>
      </c>
    </row>
    <row r="70" spans="1:5" x14ac:dyDescent="0.2">
      <c r="A70" s="264" t="s">
        <v>42</v>
      </c>
      <c r="B70" s="266">
        <v>2639923.9900000002</v>
      </c>
      <c r="C70" s="268">
        <v>4.911295867767217E-3</v>
      </c>
      <c r="D70" s="267">
        <v>17</v>
      </c>
      <c r="E70" s="268">
        <v>4.2778057372924007E-3</v>
      </c>
    </row>
    <row r="71" spans="1:5" x14ac:dyDescent="0.2">
      <c r="A71" s="264" t="s">
        <v>43</v>
      </c>
      <c r="B71" s="266">
        <v>2765681.86</v>
      </c>
      <c r="C71" s="268">
        <v>5.1452549171981075E-3</v>
      </c>
      <c r="D71" s="267">
        <v>20</v>
      </c>
      <c r="E71" s="268">
        <v>5.0327126321087065E-3</v>
      </c>
    </row>
    <row r="72" spans="1:5" x14ac:dyDescent="0.2">
      <c r="A72" s="264" t="s">
        <v>44</v>
      </c>
      <c r="B72" s="266">
        <v>5083750.93</v>
      </c>
      <c r="C72" s="268">
        <v>9.4577741745006608E-3</v>
      </c>
      <c r="D72" s="267">
        <v>57</v>
      </c>
      <c r="E72" s="268">
        <v>1.4343231001509815E-2</v>
      </c>
    </row>
    <row r="73" spans="1:5" x14ac:dyDescent="0.2">
      <c r="A73" s="264" t="s">
        <v>24</v>
      </c>
      <c r="B73" s="266">
        <v>2119991.41</v>
      </c>
      <c r="C73" s="268">
        <v>3.9440169834719348E-3</v>
      </c>
      <c r="D73" s="267">
        <v>20</v>
      </c>
      <c r="E73" s="268">
        <v>5.0327126321087065E-3</v>
      </c>
    </row>
    <row r="74" spans="1:5" x14ac:dyDescent="0.2">
      <c r="A74" s="264" t="s">
        <v>25</v>
      </c>
      <c r="B74" s="266">
        <v>366387.83</v>
      </c>
      <c r="C74" s="268">
        <v>6.8162532038628786E-4</v>
      </c>
      <c r="D74" s="267">
        <v>5</v>
      </c>
      <c r="E74" s="268">
        <v>1.2581781580271766E-3</v>
      </c>
    </row>
    <row r="75" spans="1:5" x14ac:dyDescent="0.2">
      <c r="A75" s="264" t="s">
        <v>26</v>
      </c>
      <c r="B75" s="266">
        <v>688160.66999999993</v>
      </c>
      <c r="C75" s="268">
        <v>1.2802492298010894E-3</v>
      </c>
      <c r="D75" s="267">
        <v>5</v>
      </c>
      <c r="E75" s="268">
        <v>1.2581781580271766E-3</v>
      </c>
    </row>
    <row r="76" spans="1:5" x14ac:dyDescent="0.2">
      <c r="A76" s="264" t="s">
        <v>3</v>
      </c>
      <c r="B76" s="266">
        <v>12142622.77</v>
      </c>
      <c r="C76" s="268">
        <v>2.2590049281743567E-2</v>
      </c>
      <c r="D76" s="267">
        <v>93</v>
      </c>
      <c r="E76" s="268">
        <v>2.3402113739305487E-2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537520862.32999992</v>
      </c>
      <c r="C78" s="273"/>
      <c r="D78" s="274">
        <v>3974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0.67366981687481831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9.7894246879844625E-4</v>
      </c>
      <c r="D88" s="267">
        <v>5</v>
      </c>
      <c r="E88" s="268">
        <v>1.2581781580271766E-3</v>
      </c>
    </row>
    <row r="89" spans="1:5" x14ac:dyDescent="0.2">
      <c r="A89" s="264" t="s">
        <v>528</v>
      </c>
      <c r="B89" s="266">
        <v>427906106.73000002</v>
      </c>
      <c r="C89" s="268">
        <v>0.79607348610647177</v>
      </c>
      <c r="D89" s="267">
        <v>3198</v>
      </c>
      <c r="E89" s="268">
        <v>0.80473074987418214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109088553.60000002</v>
      </c>
      <c r="C91" s="268">
        <v>0.20294757142472977</v>
      </c>
      <c r="D91" s="267">
        <v>771</v>
      </c>
      <c r="E91" s="268">
        <v>0.19401107196779063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537520862.33000004</v>
      </c>
      <c r="C93" s="273"/>
      <c r="D93" s="274">
        <v>3974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526581986.38000011</v>
      </c>
      <c r="C100" s="268">
        <v>0.97964939276480711</v>
      </c>
      <c r="D100" s="267">
        <v>3814</v>
      </c>
      <c r="E100" s="268">
        <v>0.95973829894313034</v>
      </c>
    </row>
    <row r="101" spans="1:5" x14ac:dyDescent="0.2">
      <c r="A101" s="264" t="s">
        <v>5</v>
      </c>
      <c r="B101" s="266">
        <v>10938875.950000007</v>
      </c>
      <c r="C101" s="268">
        <v>2.0350607235192861E-2</v>
      </c>
      <c r="D101" s="267">
        <v>160</v>
      </c>
      <c r="E101" s="268">
        <v>4.0261701056869652E-2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537520862.33000016</v>
      </c>
      <c r="C103" s="273"/>
      <c r="D103" s="274">
        <v>3974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124361933.23999989</v>
      </c>
      <c r="C110" s="268">
        <v>0.23136205858304065</v>
      </c>
      <c r="D110" s="267">
        <v>1692</v>
      </c>
      <c r="E110" s="268">
        <v>0.42576748867639658</v>
      </c>
    </row>
    <row r="111" spans="1:5" x14ac:dyDescent="0.2">
      <c r="A111" s="264" t="s">
        <v>69</v>
      </c>
      <c r="B111" s="266">
        <v>226710690.69999972</v>
      </c>
      <c r="C111" s="268">
        <v>0.42177096106981515</v>
      </c>
      <c r="D111" s="267">
        <v>1679</v>
      </c>
      <c r="E111" s="268">
        <v>0.4224962254655259</v>
      </c>
    </row>
    <row r="112" spans="1:5" x14ac:dyDescent="0.2">
      <c r="A112" s="264" t="s">
        <v>70</v>
      </c>
      <c r="B112" s="266">
        <v>97534042.859999985</v>
      </c>
      <c r="C112" s="268">
        <v>0.18145164159250998</v>
      </c>
      <c r="D112" s="267">
        <v>414</v>
      </c>
      <c r="E112" s="268">
        <v>0.10417715148465023</v>
      </c>
    </row>
    <row r="113" spans="1:5" x14ac:dyDescent="0.2">
      <c r="A113" s="264" t="s">
        <v>71</v>
      </c>
      <c r="B113" s="266">
        <v>31816610.679999996</v>
      </c>
      <c r="C113" s="268">
        <v>5.9191396854968693E-2</v>
      </c>
      <c r="D113" s="267">
        <v>92</v>
      </c>
      <c r="E113" s="268">
        <v>2.3150478107700049E-2</v>
      </c>
    </row>
    <row r="114" spans="1:5" x14ac:dyDescent="0.2">
      <c r="A114" s="264" t="s">
        <v>72</v>
      </c>
      <c r="B114" s="266">
        <v>19175728.93</v>
      </c>
      <c r="C114" s="268">
        <v>3.5674390100653368E-2</v>
      </c>
      <c r="D114" s="267">
        <v>43</v>
      </c>
      <c r="E114" s="268">
        <v>1.0820332159033719E-2</v>
      </c>
    </row>
    <row r="115" spans="1:5" x14ac:dyDescent="0.2">
      <c r="A115" s="264" t="s">
        <v>73</v>
      </c>
      <c r="B115" s="266">
        <v>22963104.030000001</v>
      </c>
      <c r="C115" s="268">
        <v>4.2720395875355421E-2</v>
      </c>
      <c r="D115" s="267">
        <v>40</v>
      </c>
      <c r="E115" s="268">
        <v>1.0065425264217413E-2</v>
      </c>
    </row>
    <row r="116" spans="1:5" x14ac:dyDescent="0.2">
      <c r="A116" s="264" t="s">
        <v>74</v>
      </c>
      <c r="B116" s="266">
        <v>5698497.4000000004</v>
      </c>
      <c r="C116" s="268">
        <v>1.0601444147299958E-2</v>
      </c>
      <c r="D116" s="267">
        <v>7</v>
      </c>
      <c r="E116" s="268">
        <v>1.7614494212380473E-3</v>
      </c>
    </row>
    <row r="117" spans="1:5" x14ac:dyDescent="0.2">
      <c r="A117" s="264" t="s">
        <v>144</v>
      </c>
      <c r="B117" s="266">
        <v>5240154.49</v>
      </c>
      <c r="C117" s="268">
        <v>9.7487462482580226E-3</v>
      </c>
      <c r="D117" s="267">
        <v>5</v>
      </c>
      <c r="E117" s="268">
        <v>1.2581781580271766E-3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7.4789655280987858E-3</v>
      </c>
      <c r="D121" s="267">
        <v>2</v>
      </c>
      <c r="E121" s="268">
        <v>5.0327126321087065E-4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537520862.32999957</v>
      </c>
      <c r="C123" s="273"/>
      <c r="D123" s="274">
        <v>3974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135259.40169350785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343291883.07999969</v>
      </c>
      <c r="C132" s="268">
        <v>0.63865778454054289</v>
      </c>
      <c r="D132" s="267">
        <v>2355</v>
      </c>
      <c r="E132" s="268">
        <v>0.59260191243080018</v>
      </c>
    </row>
    <row r="133" spans="1:5" x14ac:dyDescent="0.2">
      <c r="A133" s="264" t="s">
        <v>7</v>
      </c>
      <c r="B133" s="266">
        <v>176432381.83999988</v>
      </c>
      <c r="C133" s="268">
        <v>0.32823355185734715</v>
      </c>
      <c r="D133" s="267">
        <v>1397</v>
      </c>
      <c r="E133" s="268">
        <v>0.35153497735279315</v>
      </c>
    </row>
    <row r="134" spans="1:5" x14ac:dyDescent="0.2">
      <c r="A134" s="264" t="s">
        <v>8</v>
      </c>
      <c r="B134" s="266">
        <v>17796597.409999996</v>
      </c>
      <c r="C134" s="268">
        <v>3.3108663602109928E-2</v>
      </c>
      <c r="D134" s="267">
        <v>222</v>
      </c>
      <c r="E134" s="268">
        <v>5.5863110216406643E-2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537520862.32999957</v>
      </c>
      <c r="C136" s="268"/>
      <c r="D136" s="274">
        <v>3974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3.6214966458453582E-4</v>
      </c>
      <c r="D150" s="267">
        <v>1</v>
      </c>
      <c r="E150" s="268">
        <v>2.5163563160543532E-4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537326199.33000016</v>
      </c>
      <c r="C154" s="268">
        <v>0.99963785033541541</v>
      </c>
      <c r="D154" s="267">
        <v>3973</v>
      </c>
      <c r="E154" s="268">
        <v>0.99974836436839454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537520862.33000016</v>
      </c>
      <c r="C156" s="268"/>
      <c r="D156" s="281">
        <v>3974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152.73535455434933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82610812.669999987</v>
      </c>
      <c r="C165" s="268">
        <v>0.15368856998760125</v>
      </c>
      <c r="D165" s="267">
        <v>649</v>
      </c>
      <c r="E165" s="268">
        <v>0.16331152491192752</v>
      </c>
    </row>
    <row r="166" spans="1:5" x14ac:dyDescent="0.2">
      <c r="A166" s="264" t="s">
        <v>10</v>
      </c>
      <c r="B166" s="266">
        <v>150098929.14000008</v>
      </c>
      <c r="C166" s="268">
        <v>0.27924298321997015</v>
      </c>
      <c r="D166" s="267">
        <v>1092</v>
      </c>
      <c r="E166" s="268">
        <v>0.27478610971313538</v>
      </c>
    </row>
    <row r="167" spans="1:5" x14ac:dyDescent="0.2">
      <c r="A167" s="264" t="s">
        <v>11</v>
      </c>
      <c r="B167" s="266">
        <v>295012309.40999997</v>
      </c>
      <c r="C167" s="268">
        <v>0.54883880809984853</v>
      </c>
      <c r="D167" s="267">
        <v>2161</v>
      </c>
      <c r="E167" s="268">
        <v>0.5437845998993458</v>
      </c>
    </row>
    <row r="168" spans="1:5" x14ac:dyDescent="0.2">
      <c r="A168" s="264" t="s">
        <v>12</v>
      </c>
      <c r="B168" s="266">
        <v>9798811.1100000031</v>
      </c>
      <c r="C168" s="268">
        <v>1.8229638692580125E-2</v>
      </c>
      <c r="D168" s="267">
        <v>72</v>
      </c>
      <c r="E168" s="268">
        <v>1.8117765475591345E-2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537520862.33000004</v>
      </c>
      <c r="C173" s="273"/>
      <c r="D173" s="274">
        <v>3974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9.4481900010337299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270616462.07999963</v>
      </c>
      <c r="C182" s="268">
        <v>0.50345294675067043</v>
      </c>
      <c r="D182" s="267">
        <v>2127</v>
      </c>
      <c r="E182" s="268">
        <v>0.53522898842476097</v>
      </c>
    </row>
    <row r="183" spans="1:6" x14ac:dyDescent="0.2">
      <c r="A183" s="264" t="s">
        <v>50</v>
      </c>
      <c r="B183" s="266">
        <v>266904400.2499997</v>
      </c>
      <c r="C183" s="268">
        <v>0.49654705324932952</v>
      </c>
      <c r="D183" s="267">
        <v>1847</v>
      </c>
      <c r="E183" s="268">
        <v>0.46477101157523903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537520862.32999933</v>
      </c>
      <c r="C185" s="271"/>
      <c r="D185" s="274">
        <v>3974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30200464.62999998</v>
      </c>
      <c r="C194" s="268">
        <v>5.6184730205799935E-2</v>
      </c>
      <c r="D194" s="267">
        <v>303</v>
      </c>
      <c r="E194" s="268">
        <v>7.62455963764469E-2</v>
      </c>
      <c r="F194" s="268">
        <v>0.8015919653057445</v>
      </c>
      <c r="G194" s="168"/>
    </row>
    <row r="195" spans="1:7" x14ac:dyDescent="0.2">
      <c r="A195" s="264" t="s">
        <v>52</v>
      </c>
      <c r="B195" s="266">
        <v>66138020.169999994</v>
      </c>
      <c r="C195" s="268">
        <v>0.12304270365118572</v>
      </c>
      <c r="D195" s="267">
        <v>563</v>
      </c>
      <c r="E195" s="268">
        <v>0.14167086059386008</v>
      </c>
      <c r="F195" s="268">
        <v>0.80258946520745433</v>
      </c>
      <c r="G195" s="168"/>
    </row>
    <row r="196" spans="1:7" x14ac:dyDescent="0.2">
      <c r="A196" s="264" t="s">
        <v>53</v>
      </c>
      <c r="B196" s="266">
        <v>66901311.57</v>
      </c>
      <c r="C196" s="268">
        <v>0.12446272555822642</v>
      </c>
      <c r="D196" s="267">
        <v>598</v>
      </c>
      <c r="E196" s="268">
        <v>0.15047810770005032</v>
      </c>
      <c r="F196" s="268">
        <v>0.79942338568621452</v>
      </c>
      <c r="G196" s="168"/>
    </row>
    <row r="197" spans="1:7" x14ac:dyDescent="0.2">
      <c r="A197" s="264" t="s">
        <v>54</v>
      </c>
      <c r="B197" s="266">
        <v>26313299.190000001</v>
      </c>
      <c r="C197" s="268">
        <v>4.8953075190308587E-2</v>
      </c>
      <c r="D197" s="267">
        <v>236</v>
      </c>
      <c r="E197" s="268">
        <v>5.9386009058882736E-2</v>
      </c>
      <c r="F197" s="268">
        <v>0.79379248497457167</v>
      </c>
      <c r="G197" s="168"/>
    </row>
    <row r="198" spans="1:7" x14ac:dyDescent="0.2">
      <c r="A198" s="264" t="s">
        <v>55</v>
      </c>
      <c r="B198" s="266">
        <v>21122389.059999995</v>
      </c>
      <c r="C198" s="268">
        <v>3.9295942800136999E-2</v>
      </c>
      <c r="D198" s="267">
        <v>189</v>
      </c>
      <c r="E198" s="268">
        <v>4.7559134373427278E-2</v>
      </c>
      <c r="F198" s="268">
        <v>0.80311935106292964</v>
      </c>
      <c r="G198" s="168"/>
    </row>
    <row r="199" spans="1:7" x14ac:dyDescent="0.2">
      <c r="A199" s="264" t="s">
        <v>56</v>
      </c>
      <c r="B199" s="266">
        <v>18970360.820000004</v>
      </c>
      <c r="C199" s="268">
        <v>3.5292324725349052E-2</v>
      </c>
      <c r="D199" s="267">
        <v>151</v>
      </c>
      <c r="E199" s="268">
        <v>3.7996980372420733E-2</v>
      </c>
      <c r="F199" s="268">
        <v>0.79071952069212115</v>
      </c>
      <c r="G199" s="168"/>
    </row>
    <row r="200" spans="1:7" x14ac:dyDescent="0.2">
      <c r="A200" s="264" t="s">
        <v>27</v>
      </c>
      <c r="B200" s="266">
        <v>126142775.92000005</v>
      </c>
      <c r="C200" s="268">
        <v>0.23467512567457752</v>
      </c>
      <c r="D200" s="267">
        <v>777</v>
      </c>
      <c r="E200" s="268">
        <v>0.19552088575742324</v>
      </c>
      <c r="F200" s="268">
        <v>0.77912509325588142</v>
      </c>
      <c r="G200" s="168"/>
    </row>
    <row r="201" spans="1:7" x14ac:dyDescent="0.2">
      <c r="A201" s="264" t="s">
        <v>57</v>
      </c>
      <c r="B201" s="266">
        <v>61888116.010000028</v>
      </c>
      <c r="C201" s="268">
        <v>0.11513621209367139</v>
      </c>
      <c r="D201" s="267">
        <v>393</v>
      </c>
      <c r="E201" s="268">
        <v>9.889280322093609E-2</v>
      </c>
      <c r="F201" s="268">
        <v>0.77912433708641271</v>
      </c>
      <c r="G201" s="168"/>
    </row>
    <row r="202" spans="1:7" x14ac:dyDescent="0.2">
      <c r="A202" s="264" t="s">
        <v>58</v>
      </c>
      <c r="B202" s="266">
        <v>74179584.420000002</v>
      </c>
      <c r="C202" s="268">
        <v>0.13800317274840757</v>
      </c>
      <c r="D202" s="267">
        <v>294</v>
      </c>
      <c r="E202" s="268">
        <v>7.3980875691997988E-2</v>
      </c>
      <c r="F202" s="268">
        <v>0.7399346539301821</v>
      </c>
      <c r="G202" s="168"/>
    </row>
    <row r="203" spans="1:7" x14ac:dyDescent="0.2">
      <c r="A203" s="264" t="s">
        <v>59</v>
      </c>
      <c r="B203" s="266">
        <v>26736941.299999993</v>
      </c>
      <c r="C203" s="268">
        <v>4.9741215967140248E-2</v>
      </c>
      <c r="D203" s="267">
        <v>235</v>
      </c>
      <c r="E203" s="268">
        <v>5.9134373427277301E-2</v>
      </c>
      <c r="F203" s="268">
        <v>0.79740320567621015</v>
      </c>
      <c r="G203" s="168"/>
    </row>
    <row r="204" spans="1:7" x14ac:dyDescent="0.2">
      <c r="A204" s="264" t="s">
        <v>60</v>
      </c>
      <c r="B204" s="266">
        <v>18832963.239999995</v>
      </c>
      <c r="C204" s="268">
        <v>3.503671124198688E-2</v>
      </c>
      <c r="D204" s="267">
        <v>234</v>
      </c>
      <c r="E204" s="268">
        <v>5.8882737795671866E-2</v>
      </c>
      <c r="F204" s="268">
        <v>0.78996224382039448</v>
      </c>
      <c r="G204" s="168"/>
    </row>
    <row r="205" spans="1:7" x14ac:dyDescent="0.2">
      <c r="A205" s="264" t="s">
        <v>2</v>
      </c>
      <c r="B205" s="266">
        <v>94636</v>
      </c>
      <c r="C205" s="268">
        <v>1.7606014320966048E-4</v>
      </c>
      <c r="D205" s="267">
        <v>1</v>
      </c>
      <c r="E205" s="268">
        <v>2.5163563160543532E-4</v>
      </c>
      <c r="F205" s="268">
        <v>0.56668263473053893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537520862.33000004</v>
      </c>
      <c r="C207" s="273"/>
      <c r="D207" s="274">
        <v>3974</v>
      </c>
      <c r="E207" s="273"/>
      <c r="F207" s="286">
        <v>0.78371395314695569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1.6749117347696156E-4</v>
      </c>
      <c r="D214" s="267">
        <v>1</v>
      </c>
      <c r="E214" s="268">
        <v>2.5163563160543532E-4</v>
      </c>
    </row>
    <row r="215" spans="1:7" x14ac:dyDescent="0.2">
      <c r="A215" s="264" t="s">
        <v>303</v>
      </c>
      <c r="B215" s="266">
        <v>12192564.559999999</v>
      </c>
      <c r="C215" s="268">
        <v>2.2682960633655592E-2</v>
      </c>
      <c r="D215" s="267">
        <v>82</v>
      </c>
      <c r="E215" s="268">
        <v>2.0634121791645699E-2</v>
      </c>
    </row>
    <row r="216" spans="1:7" x14ac:dyDescent="0.2">
      <c r="A216" s="264" t="s">
        <v>280</v>
      </c>
      <c r="B216" s="266">
        <v>496784270.38000005</v>
      </c>
      <c r="C216" s="268">
        <v>0.9242139332538305</v>
      </c>
      <c r="D216" s="267">
        <v>3679</v>
      </c>
      <c r="E216" s="268">
        <v>0.92576748867639658</v>
      </c>
    </row>
    <row r="217" spans="1:7" x14ac:dyDescent="0.2">
      <c r="A217" s="264" t="s">
        <v>281</v>
      </c>
      <c r="B217" s="266">
        <v>4763249.9399999995</v>
      </c>
      <c r="C217" s="268">
        <v>8.8615164058054707E-3</v>
      </c>
      <c r="D217" s="267">
        <v>36</v>
      </c>
      <c r="E217" s="268">
        <v>9.0588827377956725E-3</v>
      </c>
    </row>
    <row r="218" spans="1:7" x14ac:dyDescent="0.2">
      <c r="A218" s="264" t="s">
        <v>282</v>
      </c>
      <c r="B218" s="266">
        <v>15794803.430000002</v>
      </c>
      <c r="C218" s="268">
        <v>2.9384540279114045E-2</v>
      </c>
      <c r="D218" s="267">
        <v>111</v>
      </c>
      <c r="E218" s="268">
        <v>2.7931555108203322E-2</v>
      </c>
    </row>
    <row r="219" spans="1:7" x14ac:dyDescent="0.2">
      <c r="A219" s="264" t="s">
        <v>283</v>
      </c>
      <c r="B219" s="266">
        <v>7891989.0200000005</v>
      </c>
      <c r="C219" s="268">
        <v>1.4682200400167674E-2</v>
      </c>
      <c r="D219" s="267">
        <v>64</v>
      </c>
      <c r="E219" s="268">
        <v>1.6104680422747861E-2</v>
      </c>
    </row>
    <row r="220" spans="1:7" x14ac:dyDescent="0.2">
      <c r="A220" s="264" t="s">
        <v>38</v>
      </c>
      <c r="B220" s="266">
        <v>3955</v>
      </c>
      <c r="C220" s="268">
        <v>7.3578539498098736E-6</v>
      </c>
      <c r="D220" s="267">
        <v>1</v>
      </c>
      <c r="E220" s="268">
        <v>2.5163563160543532E-4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537520862.33000004</v>
      </c>
      <c r="C229" s="273"/>
      <c r="D229" s="274">
        <v>3974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2.774019701059641E-2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524925625.69999999</v>
      </c>
      <c r="C238" s="268">
        <v>0.99267626298626144</v>
      </c>
      <c r="D238" s="267">
        <v>3887</v>
      </c>
      <c r="E238" s="268">
        <v>0.99411764705882355</v>
      </c>
    </row>
    <row r="239" spans="1:5" x14ac:dyDescent="0.2">
      <c r="A239" s="264" t="s">
        <v>62</v>
      </c>
      <c r="B239" s="266">
        <v>2596491.12</v>
      </c>
      <c r="C239" s="268">
        <v>4.9101719856817659E-3</v>
      </c>
      <c r="D239" s="267">
        <v>13</v>
      </c>
      <c r="E239" s="268">
        <v>3.3248081841432226E-3</v>
      </c>
    </row>
    <row r="240" spans="1:5" x14ac:dyDescent="0.2">
      <c r="A240" s="264" t="s">
        <v>63</v>
      </c>
      <c r="B240" s="266">
        <v>1276289.3399999999</v>
      </c>
      <c r="C240" s="268">
        <v>2.4135650280568913E-3</v>
      </c>
      <c r="D240" s="267">
        <v>10</v>
      </c>
      <c r="E240" s="268">
        <v>2.5575447570332483E-3</v>
      </c>
    </row>
    <row r="241" spans="1:5" x14ac:dyDescent="0.2">
      <c r="A241" s="264" t="s">
        <v>64</v>
      </c>
      <c r="B241" s="266">
        <v>0</v>
      </c>
      <c r="C241" s="268">
        <v>0</v>
      </c>
      <c r="D241" s="267">
        <v>0</v>
      </c>
      <c r="E241" s="268">
        <v>0</v>
      </c>
    </row>
    <row r="242" spans="1:5" x14ac:dyDescent="0.2">
      <c r="A242" s="264" t="s">
        <v>65</v>
      </c>
      <c r="B242" s="266">
        <v>0</v>
      </c>
      <c r="C242" s="268">
        <v>0</v>
      </c>
      <c r="D242" s="267">
        <v>0</v>
      </c>
      <c r="E242" s="268">
        <v>0</v>
      </c>
    </row>
    <row r="243" spans="1:5" x14ac:dyDescent="0.2">
      <c r="A243" s="264" t="s">
        <v>66</v>
      </c>
      <c r="B243" s="266">
        <v>0</v>
      </c>
      <c r="C243" s="268">
        <v>0</v>
      </c>
      <c r="D243" s="267">
        <v>0</v>
      </c>
      <c r="E243" s="268">
        <v>0</v>
      </c>
    </row>
    <row r="244" spans="1:5" x14ac:dyDescent="0.2">
      <c r="A244" s="264" t="s">
        <v>128</v>
      </c>
      <c r="B244" s="266">
        <v>0</v>
      </c>
      <c r="C244" s="268">
        <v>0</v>
      </c>
      <c r="D244" s="267">
        <v>0</v>
      </c>
      <c r="E244" s="268">
        <v>0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528798406.15999997</v>
      </c>
      <c r="C247" s="273"/>
      <c r="D247" s="274">
        <v>3910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2.2667007897584823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7479253.1500000004</v>
      </c>
      <c r="C257" s="268">
        <v>0.85747099260001214</v>
      </c>
      <c r="D257" s="267">
        <v>55</v>
      </c>
      <c r="E257" s="268">
        <v>0.859375</v>
      </c>
    </row>
    <row r="258" spans="1:5" x14ac:dyDescent="0.2">
      <c r="A258" s="264" t="s">
        <v>62</v>
      </c>
      <c r="B258" s="266">
        <v>317518</v>
      </c>
      <c r="C258" s="268">
        <v>3.6402361194094714E-2</v>
      </c>
      <c r="D258" s="267">
        <v>2</v>
      </c>
      <c r="E258" s="268">
        <v>3.125E-2</v>
      </c>
    </row>
    <row r="259" spans="1:5" x14ac:dyDescent="0.2">
      <c r="A259" s="264" t="s">
        <v>63</v>
      </c>
      <c r="B259" s="266">
        <v>359583.89</v>
      </c>
      <c r="C259" s="268">
        <v>4.122507273086131E-2</v>
      </c>
      <c r="D259" s="267">
        <v>3</v>
      </c>
      <c r="E259" s="268">
        <v>4.6875E-2</v>
      </c>
    </row>
    <row r="260" spans="1:5" x14ac:dyDescent="0.2">
      <c r="A260" s="264" t="s">
        <v>64</v>
      </c>
      <c r="B260" s="266">
        <v>179174</v>
      </c>
      <c r="C260" s="268">
        <v>2.0541691068193698E-2</v>
      </c>
      <c r="D260" s="267">
        <v>1</v>
      </c>
      <c r="E260" s="268">
        <v>1.5625E-2</v>
      </c>
    </row>
    <row r="261" spans="1:5" x14ac:dyDescent="0.2">
      <c r="A261" s="264" t="s">
        <v>65</v>
      </c>
      <c r="B261" s="266">
        <v>116546.25</v>
      </c>
      <c r="C261" s="268">
        <v>1.3361632059654132E-2</v>
      </c>
      <c r="D261" s="267">
        <v>1</v>
      </c>
      <c r="E261" s="268">
        <v>1.5625E-2</v>
      </c>
    </row>
    <row r="262" spans="1:5" x14ac:dyDescent="0.2">
      <c r="A262" s="264" t="s">
        <v>66</v>
      </c>
      <c r="B262" s="266">
        <v>0</v>
      </c>
      <c r="C262" s="268">
        <v>0</v>
      </c>
      <c r="D262" s="267">
        <v>0</v>
      </c>
      <c r="E262" s="268">
        <v>0</v>
      </c>
    </row>
    <row r="263" spans="1:5" x14ac:dyDescent="0.2">
      <c r="A263" s="264" t="s">
        <v>128</v>
      </c>
      <c r="B263" s="266">
        <v>270380.88</v>
      </c>
      <c r="C263" s="268">
        <v>3.0998250347184033E-2</v>
      </c>
      <c r="D263" s="267">
        <v>2</v>
      </c>
      <c r="E263" s="268">
        <v>3.125E-2</v>
      </c>
    </row>
    <row r="264" spans="1:5" x14ac:dyDescent="0.2">
      <c r="A264" s="264" t="s">
        <v>127</v>
      </c>
      <c r="B264" s="266">
        <v>0</v>
      </c>
      <c r="C264" s="268">
        <v>0</v>
      </c>
      <c r="D264" s="267">
        <v>0</v>
      </c>
      <c r="E264" s="268">
        <v>0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8722456.1699999999</v>
      </c>
      <c r="C266" s="273"/>
      <c r="D266" s="274">
        <v>64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3.7248254810056367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64"/>
      <c r="B271" s="266"/>
      <c r="C271" s="268"/>
      <c r="D271" s="267"/>
      <c r="E271" s="268"/>
    </row>
    <row r="272" spans="1:5" x14ac:dyDescent="0.2">
      <c r="A272" s="270" t="s">
        <v>208</v>
      </c>
      <c r="B272" s="266"/>
      <c r="C272" s="268"/>
      <c r="D272" s="267"/>
      <c r="E272" s="268"/>
    </row>
    <row r="273" spans="1:6" x14ac:dyDescent="0.2">
      <c r="B273" s="149"/>
      <c r="D273" s="151"/>
    </row>
    <row r="274" spans="1:6" ht="20.399999999999999" x14ac:dyDescent="0.2">
      <c r="A274" s="291" t="s">
        <v>208</v>
      </c>
      <c r="B274" s="292" t="s">
        <v>551</v>
      </c>
      <c r="C274" s="293" t="s">
        <v>178</v>
      </c>
      <c r="D274" s="294" t="s">
        <v>179</v>
      </c>
      <c r="E274" s="293" t="s">
        <v>178</v>
      </c>
    </row>
    <row r="276" spans="1:6" x14ac:dyDescent="0.2">
      <c r="A276" s="264" t="s">
        <v>123</v>
      </c>
      <c r="B276" s="266">
        <v>0</v>
      </c>
      <c r="C276" s="268">
        <v>0</v>
      </c>
      <c r="D276" s="267">
        <v>0</v>
      </c>
      <c r="E276" s="268">
        <v>0</v>
      </c>
    </row>
    <row r="277" spans="1:6" x14ac:dyDescent="0.2">
      <c r="A277" s="264" t="s">
        <v>124</v>
      </c>
      <c r="B277" s="266">
        <v>300089952.99999976</v>
      </c>
      <c r="C277" s="268">
        <v>0.5582852202223284</v>
      </c>
      <c r="D277" s="267">
        <v>2105</v>
      </c>
      <c r="E277" s="268">
        <v>0.52969300452944135</v>
      </c>
    </row>
    <row r="278" spans="1:6" x14ac:dyDescent="0.2">
      <c r="A278" s="264" t="s">
        <v>534</v>
      </c>
      <c r="B278" s="266">
        <v>237430909.32999989</v>
      </c>
      <c r="C278" s="268">
        <v>0.44171477977767148</v>
      </c>
      <c r="D278" s="267">
        <v>1869</v>
      </c>
      <c r="E278" s="268">
        <v>0.47030699547055865</v>
      </c>
    </row>
    <row r="279" spans="1:6" x14ac:dyDescent="0.2">
      <c r="A279" s="264"/>
      <c r="B279" s="264"/>
      <c r="C279" s="268"/>
      <c r="D279" s="264"/>
      <c r="E279" s="268"/>
    </row>
    <row r="280" spans="1:6" ht="10.8" thickBot="1" x14ac:dyDescent="0.25">
      <c r="A280" s="264"/>
      <c r="B280" s="280">
        <v>537520862.32999969</v>
      </c>
      <c r="C280" s="268"/>
      <c r="D280" s="281">
        <v>3974</v>
      </c>
      <c r="E280" s="268"/>
    </row>
    <row r="281" spans="1:6" ht="10.8" thickTop="1" x14ac:dyDescent="0.2">
      <c r="A281" s="264"/>
      <c r="B281" s="264"/>
      <c r="C281" s="268"/>
      <c r="D281" s="264"/>
      <c r="E281" s="268"/>
    </row>
    <row r="282" spans="1:6" x14ac:dyDescent="0.2">
      <c r="A282" s="264"/>
      <c r="B282" s="264"/>
      <c r="C282" s="268"/>
      <c r="D282" s="264"/>
      <c r="E282" s="268"/>
    </row>
    <row r="283" spans="1:6" x14ac:dyDescent="0.2">
      <c r="A283" s="264"/>
      <c r="B283" s="264"/>
      <c r="C283" s="264"/>
      <c r="D283" s="264"/>
      <c r="E283" s="264"/>
    </row>
    <row r="284" spans="1:6" x14ac:dyDescent="0.2">
      <c r="A284" s="270" t="s">
        <v>209</v>
      </c>
      <c r="B284" s="266"/>
      <c r="C284" s="268"/>
      <c r="D284" s="267"/>
      <c r="E284" s="268"/>
    </row>
    <row r="285" spans="1:6" x14ac:dyDescent="0.2">
      <c r="A285" s="264"/>
      <c r="B285" s="266"/>
      <c r="C285" s="268"/>
      <c r="D285" s="267"/>
      <c r="E285" s="268"/>
    </row>
    <row r="286" spans="1:6" ht="20.399999999999999" x14ac:dyDescent="0.2">
      <c r="A286" s="291" t="s">
        <v>210</v>
      </c>
      <c r="B286" s="292" t="s">
        <v>551</v>
      </c>
      <c r="C286" s="293" t="s">
        <v>178</v>
      </c>
      <c r="D286" s="294" t="s">
        <v>179</v>
      </c>
      <c r="E286" s="293" t="s">
        <v>178</v>
      </c>
    </row>
    <row r="288" spans="1:6" x14ac:dyDescent="0.2">
      <c r="A288" s="264" t="s">
        <v>36</v>
      </c>
      <c r="B288" s="266">
        <v>63724030.900000021</v>
      </c>
      <c r="C288" s="268">
        <v>0.11855173513410151</v>
      </c>
      <c r="D288" s="267">
        <v>468</v>
      </c>
      <c r="E288" s="268">
        <v>0.11776547559134373</v>
      </c>
      <c r="F288" s="168"/>
    </row>
    <row r="289" spans="1:6" x14ac:dyDescent="0.2">
      <c r="A289" s="264" t="s">
        <v>37</v>
      </c>
      <c r="B289" s="266">
        <v>473796831.43000013</v>
      </c>
      <c r="C289" s="268">
        <v>0.88144826486589845</v>
      </c>
      <c r="D289" s="267">
        <v>3506</v>
      </c>
      <c r="E289" s="268">
        <v>0.88223452440865624</v>
      </c>
      <c r="F289" s="168"/>
    </row>
    <row r="290" spans="1:6" x14ac:dyDescent="0.2">
      <c r="A290" s="264"/>
      <c r="B290" s="264"/>
      <c r="C290" s="268"/>
      <c r="D290" s="264"/>
      <c r="E290" s="268"/>
      <c r="F290" s="168"/>
    </row>
    <row r="291" spans="1:6" ht="10.8" thickBot="1" x14ac:dyDescent="0.25">
      <c r="A291" s="264"/>
      <c r="B291" s="280">
        <v>537520862.33000016</v>
      </c>
      <c r="C291" s="268"/>
      <c r="D291" s="281">
        <v>3974</v>
      </c>
      <c r="E291" s="268"/>
      <c r="F291" s="168"/>
    </row>
    <row r="292" spans="1:6" ht="10.8" thickTop="1" x14ac:dyDescent="0.2">
      <c r="A292" s="264"/>
      <c r="B292" s="264"/>
      <c r="C292" s="268"/>
      <c r="D292" s="264"/>
      <c r="E292" s="268"/>
      <c r="F292" s="168"/>
    </row>
    <row r="293" spans="1:6" x14ac:dyDescent="0.2">
      <c r="A293" s="264"/>
      <c r="B293" s="264"/>
      <c r="C293" s="268"/>
      <c r="D293" s="264"/>
      <c r="E293" s="268"/>
      <c r="F293" s="168"/>
    </row>
    <row r="294" spans="1:6" x14ac:dyDescent="0.2">
      <c r="A294" s="264"/>
      <c r="B294" s="264"/>
      <c r="C294" s="268"/>
      <c r="D294" s="264"/>
      <c r="E294" s="268"/>
      <c r="F294" s="168"/>
    </row>
    <row r="295" spans="1:6" x14ac:dyDescent="0.2">
      <c r="A295" s="264"/>
      <c r="B295" s="264"/>
      <c r="C295" s="268"/>
      <c r="D295" s="264"/>
      <c r="E295" s="268"/>
      <c r="F295" s="168"/>
    </row>
    <row r="296" spans="1:6" x14ac:dyDescent="0.2">
      <c r="A296" s="270" t="s">
        <v>211</v>
      </c>
      <c r="B296" s="266"/>
      <c r="C296" s="268"/>
      <c r="D296" s="267"/>
      <c r="E296" s="268"/>
      <c r="F296" s="168"/>
    </row>
    <row r="297" spans="1:6" x14ac:dyDescent="0.2">
      <c r="B297" s="149"/>
      <c r="D297" s="151"/>
    </row>
    <row r="298" spans="1:6" ht="20.399999999999999" x14ac:dyDescent="0.2">
      <c r="A298" s="291" t="s">
        <v>535</v>
      </c>
      <c r="B298" s="292" t="s">
        <v>551</v>
      </c>
      <c r="C298" s="293" t="s">
        <v>178</v>
      </c>
      <c r="D298" s="294" t="s">
        <v>179</v>
      </c>
      <c r="E298" s="293" t="s">
        <v>178</v>
      </c>
    </row>
    <row r="300" spans="1:6" x14ac:dyDescent="0.2">
      <c r="A300" s="264" t="s">
        <v>147</v>
      </c>
      <c r="B300" s="266">
        <v>928223.31</v>
      </c>
      <c r="C300" s="268">
        <v>3.0931502395216814E-3</v>
      </c>
      <c r="D300" s="267">
        <v>7</v>
      </c>
      <c r="E300" s="268">
        <v>3.3254156769596198E-3</v>
      </c>
      <c r="F300" s="168"/>
    </row>
    <row r="301" spans="1:6" x14ac:dyDescent="0.2">
      <c r="A301" s="264" t="s">
        <v>148</v>
      </c>
      <c r="B301" s="266">
        <v>6438980.9799999995</v>
      </c>
      <c r="C301" s="268">
        <v>2.1456836244031136E-2</v>
      </c>
      <c r="D301" s="267">
        <v>44</v>
      </c>
      <c r="E301" s="268">
        <v>2.0902612826603325E-2</v>
      </c>
      <c r="F301" s="168"/>
    </row>
    <row r="302" spans="1:6" x14ac:dyDescent="0.2">
      <c r="A302" s="264" t="s">
        <v>80</v>
      </c>
      <c r="B302" s="266">
        <v>96622523.809999973</v>
      </c>
      <c r="C302" s="268">
        <v>0.32197853624909584</v>
      </c>
      <c r="D302" s="267">
        <v>709</v>
      </c>
      <c r="E302" s="268">
        <v>0.33681710213776722</v>
      </c>
      <c r="F302" s="168"/>
    </row>
    <row r="303" spans="1:6" x14ac:dyDescent="0.2">
      <c r="A303" s="264" t="s">
        <v>81</v>
      </c>
      <c r="B303" s="266">
        <v>82930387.319999993</v>
      </c>
      <c r="C303" s="268">
        <v>0.27635176216645946</v>
      </c>
      <c r="D303" s="267">
        <v>621</v>
      </c>
      <c r="E303" s="268">
        <v>0.29501187648456056</v>
      </c>
      <c r="F303" s="168"/>
    </row>
    <row r="304" spans="1:6" x14ac:dyDescent="0.2">
      <c r="A304" s="264" t="s">
        <v>82</v>
      </c>
      <c r="B304" s="266">
        <v>74458365.140000045</v>
      </c>
      <c r="C304" s="268">
        <v>0.24812015329283632</v>
      </c>
      <c r="D304" s="267">
        <v>504</v>
      </c>
      <c r="E304" s="268">
        <v>0.23942992874109265</v>
      </c>
      <c r="F304" s="168"/>
    </row>
    <row r="305" spans="1:6" x14ac:dyDescent="0.2">
      <c r="A305" s="264" t="s">
        <v>83</v>
      </c>
      <c r="B305" s="266">
        <v>24780225.739999998</v>
      </c>
      <c r="C305" s="268">
        <v>8.2575992605790433E-2</v>
      </c>
      <c r="D305" s="267">
        <v>136</v>
      </c>
      <c r="E305" s="268">
        <v>6.4608076009501192E-2</v>
      </c>
      <c r="F305" s="168"/>
    </row>
    <row r="306" spans="1:6" x14ac:dyDescent="0.2">
      <c r="A306" s="264" t="s">
        <v>84</v>
      </c>
      <c r="B306" s="266">
        <v>10103899.939999999</v>
      </c>
      <c r="C306" s="268">
        <v>3.3669570870305011E-2</v>
      </c>
      <c r="D306" s="267">
        <v>59</v>
      </c>
      <c r="E306" s="268">
        <v>2.8028503562945367E-2</v>
      </c>
      <c r="F306" s="168"/>
    </row>
    <row r="307" spans="1:6" x14ac:dyDescent="0.2">
      <c r="A307" s="264" t="s">
        <v>85</v>
      </c>
      <c r="B307" s="266">
        <v>1911456.51</v>
      </c>
      <c r="C307" s="268">
        <v>6.3696118143615425E-3</v>
      </c>
      <c r="D307" s="267">
        <v>11</v>
      </c>
      <c r="E307" s="268">
        <v>5.2256532066508312E-3</v>
      </c>
      <c r="F307" s="168"/>
    </row>
    <row r="308" spans="1:6" x14ac:dyDescent="0.2">
      <c r="A308" s="264" t="s">
        <v>86</v>
      </c>
      <c r="B308" s="266">
        <v>963516.02</v>
      </c>
      <c r="C308" s="268">
        <v>3.2107573424825721E-3</v>
      </c>
      <c r="D308" s="267">
        <v>6</v>
      </c>
      <c r="E308" s="268">
        <v>2.8503562945368173E-3</v>
      </c>
      <c r="F308" s="168"/>
    </row>
    <row r="309" spans="1:6" x14ac:dyDescent="0.2">
      <c r="A309" s="264" t="s">
        <v>0</v>
      </c>
      <c r="B309" s="266">
        <v>382105.1</v>
      </c>
      <c r="C309" s="268">
        <v>1.2733018755879508E-3</v>
      </c>
      <c r="D309" s="267">
        <v>2</v>
      </c>
      <c r="E309" s="268">
        <v>9.501187648456057E-4</v>
      </c>
      <c r="F309" s="168"/>
    </row>
    <row r="310" spans="1:6" x14ac:dyDescent="0.2">
      <c r="A310" s="264" t="s">
        <v>67</v>
      </c>
      <c r="B310" s="266">
        <v>226375.56</v>
      </c>
      <c r="C310" s="268">
        <v>7.5435901047976768E-4</v>
      </c>
      <c r="D310" s="267">
        <v>2</v>
      </c>
      <c r="E310" s="268">
        <v>9.501187648456057E-4</v>
      </c>
      <c r="F310" s="168"/>
    </row>
    <row r="311" spans="1:6" x14ac:dyDescent="0.2">
      <c r="A311" s="264" t="s">
        <v>79</v>
      </c>
      <c r="B311" s="266">
        <v>343893.57</v>
      </c>
      <c r="C311" s="268">
        <v>1.1459682890483174E-3</v>
      </c>
      <c r="D311" s="267">
        <v>4</v>
      </c>
      <c r="E311" s="268">
        <v>1.9002375296912114E-3</v>
      </c>
      <c r="F311" s="168"/>
    </row>
    <row r="312" spans="1:6" x14ac:dyDescent="0.2">
      <c r="A312" s="264"/>
      <c r="B312" s="264"/>
      <c r="C312" s="268"/>
      <c r="D312" s="267"/>
      <c r="E312" s="268"/>
      <c r="F312" s="168"/>
    </row>
    <row r="313" spans="1:6" ht="10.8" thickBot="1" x14ac:dyDescent="0.25">
      <c r="A313" s="264"/>
      <c r="B313" s="280">
        <v>300089953</v>
      </c>
      <c r="C313" s="268"/>
      <c r="D313" s="274">
        <v>2105</v>
      </c>
      <c r="E313" s="268"/>
      <c r="F313" s="168"/>
    </row>
    <row r="314" spans="1:6" ht="10.8" thickTop="1" x14ac:dyDescent="0.2">
      <c r="A314" s="264"/>
      <c r="B314" s="264"/>
      <c r="C314" s="268"/>
      <c r="D314" s="264"/>
      <c r="E314" s="268"/>
      <c r="F314" s="168"/>
    </row>
    <row r="315" spans="1:6" x14ac:dyDescent="0.2">
      <c r="A315" s="271" t="s">
        <v>335</v>
      </c>
      <c r="B315" s="264"/>
      <c r="C315" s="268"/>
      <c r="D315" s="288">
        <v>1.5555018642639469</v>
      </c>
      <c r="E315" s="268"/>
      <c r="F315" s="168"/>
    </row>
    <row r="316" spans="1:6" x14ac:dyDescent="0.2">
      <c r="A316" s="271"/>
      <c r="B316" s="264"/>
      <c r="C316" s="268"/>
      <c r="D316" s="275"/>
      <c r="E316" s="268"/>
      <c r="F316" s="168"/>
    </row>
    <row r="317" spans="1:6" x14ac:dyDescent="0.2">
      <c r="A317" s="264"/>
      <c r="B317" s="264"/>
      <c r="C317" s="268"/>
      <c r="D317" s="264"/>
      <c r="E317" s="268"/>
      <c r="F317" s="168"/>
    </row>
    <row r="318" spans="1:6" x14ac:dyDescent="0.2">
      <c r="A318" s="264"/>
      <c r="B318" s="264"/>
      <c r="C318" s="268"/>
      <c r="D318" s="264"/>
      <c r="E318" s="268"/>
      <c r="F318" s="168"/>
    </row>
    <row r="319" spans="1:6" x14ac:dyDescent="0.2">
      <c r="A319" s="264"/>
      <c r="B319" s="264"/>
      <c r="C319" s="268"/>
      <c r="D319" s="264"/>
      <c r="E319" s="268"/>
      <c r="F319" s="168"/>
    </row>
    <row r="320" spans="1:6" x14ac:dyDescent="0.2">
      <c r="A320" s="270" t="s">
        <v>142</v>
      </c>
      <c r="B320" s="264"/>
      <c r="C320" s="264"/>
      <c r="D320" s="267"/>
      <c r="E320" s="264"/>
      <c r="F320" s="168"/>
    </row>
    <row r="321" spans="1:6" x14ac:dyDescent="0.2">
      <c r="C321" s="148"/>
      <c r="D321" s="151"/>
      <c r="E321" s="148"/>
    </row>
    <row r="322" spans="1:6" ht="20.399999999999999" x14ac:dyDescent="0.2">
      <c r="A322" s="291" t="s">
        <v>536</v>
      </c>
      <c r="B322" s="292" t="s">
        <v>551</v>
      </c>
      <c r="C322" s="293" t="s">
        <v>178</v>
      </c>
      <c r="D322" s="294" t="s">
        <v>179</v>
      </c>
      <c r="E322" s="293" t="s">
        <v>178</v>
      </c>
      <c r="F322" s="158"/>
    </row>
    <row r="323" spans="1:6" x14ac:dyDescent="0.2">
      <c r="B323" s="170"/>
    </row>
    <row r="324" spans="1:6" x14ac:dyDescent="0.2">
      <c r="A324" s="264" t="s">
        <v>142</v>
      </c>
      <c r="B324" s="266">
        <v>0</v>
      </c>
      <c r="C324" s="268">
        <v>0</v>
      </c>
      <c r="D324" s="267">
        <v>0</v>
      </c>
      <c r="E324" s="268">
        <v>0</v>
      </c>
      <c r="F324" s="265"/>
    </row>
    <row r="325" spans="1:6" x14ac:dyDescent="0.2">
      <c r="A325" s="264" t="s">
        <v>143</v>
      </c>
      <c r="B325" s="266">
        <v>537520862.33000016</v>
      </c>
      <c r="C325" s="268">
        <v>1</v>
      </c>
      <c r="D325" s="267">
        <v>3974</v>
      </c>
      <c r="E325" s="268">
        <v>1</v>
      </c>
      <c r="F325" s="266"/>
    </row>
    <row r="326" spans="1:6" x14ac:dyDescent="0.2">
      <c r="A326" s="264"/>
      <c r="B326" s="275"/>
      <c r="C326" s="264"/>
      <c r="D326" s="267"/>
      <c r="E326" s="264"/>
      <c r="F326" s="264"/>
    </row>
    <row r="327" spans="1:6" ht="10.8" thickBot="1" x14ac:dyDescent="0.25">
      <c r="A327" s="264"/>
      <c r="B327" s="272">
        <v>537520862.33000016</v>
      </c>
      <c r="C327" s="271"/>
      <c r="D327" s="274">
        <v>3974</v>
      </c>
      <c r="E327" s="264"/>
      <c r="F327" s="264"/>
    </row>
    <row r="328" spans="1:6" ht="10.8" thickTop="1" x14ac:dyDescent="0.2">
      <c r="A328" s="264"/>
      <c r="B328" s="264"/>
      <c r="C328" s="268"/>
      <c r="D328" s="264"/>
      <c r="E328" s="268"/>
      <c r="F328" s="264"/>
    </row>
    <row r="329" spans="1:6" x14ac:dyDescent="0.2">
      <c r="A329" s="264"/>
      <c r="B329" s="264"/>
      <c r="C329" s="268"/>
      <c r="D329" s="264"/>
      <c r="E329" s="268"/>
      <c r="F329" s="264"/>
    </row>
    <row r="330" spans="1:6" x14ac:dyDescent="0.2">
      <c r="A330" s="264"/>
      <c r="B330" s="264"/>
      <c r="C330" s="289"/>
      <c r="D330" s="264"/>
      <c r="E330" s="289"/>
      <c r="F330" s="264"/>
    </row>
    <row r="331" spans="1:6" x14ac:dyDescent="0.2">
      <c r="A331" s="264"/>
      <c r="B331" s="264"/>
      <c r="C331" s="268"/>
      <c r="D331" s="264"/>
      <c r="E331" s="268"/>
      <c r="F331" s="264"/>
    </row>
    <row r="332" spans="1:6" ht="15.6" x14ac:dyDescent="0.3">
      <c r="A332" s="270" t="s">
        <v>537</v>
      </c>
      <c r="B332" s="264"/>
      <c r="C332" s="290"/>
      <c r="D332" s="290"/>
      <c r="E332" s="290"/>
      <c r="F332" s="264"/>
    </row>
    <row r="333" spans="1:6" ht="15.6" x14ac:dyDescent="0.3">
      <c r="A333" s="171"/>
      <c r="C333" s="171"/>
      <c r="D333" s="171"/>
      <c r="E333" s="171"/>
    </row>
    <row r="334" spans="1:6" ht="20.399999999999999" x14ac:dyDescent="0.2">
      <c r="A334" s="291" t="s">
        <v>538</v>
      </c>
      <c r="B334" s="292" t="s">
        <v>551</v>
      </c>
      <c r="C334" s="293" t="s">
        <v>178</v>
      </c>
      <c r="D334" s="294" t="s">
        <v>179</v>
      </c>
      <c r="E334" s="293" t="s">
        <v>178</v>
      </c>
    </row>
    <row r="335" spans="1:6" x14ac:dyDescent="0.2">
      <c r="C335" s="148"/>
      <c r="E335" s="148"/>
    </row>
    <row r="336" spans="1:6" x14ac:dyDescent="0.2">
      <c r="A336" s="264" t="s">
        <v>132</v>
      </c>
      <c r="B336" s="266">
        <v>420453473.42000002</v>
      </c>
      <c r="C336" s="268">
        <v>0.78220865995312983</v>
      </c>
      <c r="D336" s="267">
        <v>2999</v>
      </c>
      <c r="E336" s="268">
        <v>0.75465525918470056</v>
      </c>
    </row>
    <row r="337" spans="1:5" x14ac:dyDescent="0.2">
      <c r="A337" s="264" t="s">
        <v>133</v>
      </c>
      <c r="B337" s="266">
        <v>86586892.329999983</v>
      </c>
      <c r="C337" s="268">
        <v>0.16108564038737111</v>
      </c>
      <c r="D337" s="267">
        <v>718</v>
      </c>
      <c r="E337" s="268">
        <v>0.18067438349270257</v>
      </c>
    </row>
    <row r="338" spans="1:5" x14ac:dyDescent="0.2">
      <c r="A338" s="264" t="s">
        <v>134</v>
      </c>
      <c r="B338" s="266">
        <v>17396659.440000005</v>
      </c>
      <c r="C338" s="268">
        <v>3.2364621839216505E-2</v>
      </c>
      <c r="D338" s="267">
        <v>134</v>
      </c>
      <c r="E338" s="268">
        <v>3.3719174635128336E-2</v>
      </c>
    </row>
    <row r="339" spans="1:5" x14ac:dyDescent="0.2">
      <c r="A339" s="264" t="s">
        <v>135</v>
      </c>
      <c r="B339" s="266">
        <v>8293774.1499999994</v>
      </c>
      <c r="C339" s="268">
        <v>1.5429678606424408E-2</v>
      </c>
      <c r="D339" s="267">
        <v>45</v>
      </c>
      <c r="E339" s="268">
        <v>1.132360342224459E-2</v>
      </c>
    </row>
    <row r="340" spans="1:5" x14ac:dyDescent="0.2">
      <c r="A340" s="264" t="s">
        <v>136</v>
      </c>
      <c r="B340" s="266">
        <v>0</v>
      </c>
      <c r="C340" s="268">
        <v>0</v>
      </c>
      <c r="D340" s="267">
        <v>0</v>
      </c>
      <c r="E340" s="268">
        <v>0</v>
      </c>
    </row>
    <row r="341" spans="1:5" x14ac:dyDescent="0.2">
      <c r="A341" s="264" t="s">
        <v>137</v>
      </c>
      <c r="B341" s="266">
        <v>0</v>
      </c>
      <c r="C341" s="268">
        <v>0</v>
      </c>
      <c r="D341" s="267">
        <v>0</v>
      </c>
      <c r="E341" s="268">
        <v>0</v>
      </c>
    </row>
    <row r="342" spans="1:5" x14ac:dyDescent="0.2">
      <c r="A342" s="264" t="s">
        <v>138</v>
      </c>
      <c r="B342" s="266">
        <v>4790062.9899999993</v>
      </c>
      <c r="C342" s="268">
        <v>8.9113992138583047E-3</v>
      </c>
      <c r="D342" s="267">
        <v>78</v>
      </c>
      <c r="E342" s="268">
        <v>1.9627579265223957E-2</v>
      </c>
    </row>
    <row r="343" spans="1:5" x14ac:dyDescent="0.2">
      <c r="A343" s="264"/>
      <c r="B343" s="266"/>
      <c r="C343" s="264"/>
      <c r="D343" s="267"/>
      <c r="E343" s="268"/>
    </row>
    <row r="344" spans="1:5" ht="10.8" thickBot="1" x14ac:dyDescent="0.25">
      <c r="A344" s="264"/>
      <c r="B344" s="272">
        <v>537520862.32999992</v>
      </c>
      <c r="C344" s="271"/>
      <c r="D344" s="274">
        <v>3974</v>
      </c>
      <c r="E344" s="264"/>
    </row>
    <row r="345" spans="1:5" ht="10.8" thickTop="1" x14ac:dyDescent="0.2">
      <c r="A345" s="264"/>
      <c r="B345" s="264"/>
      <c r="C345" s="268"/>
      <c r="D345" s="264"/>
      <c r="E345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DB951-5AE6-4613-ADA5-F1FEC76EA743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648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533447387.22999984</v>
      </c>
      <c r="C6" s="266">
        <v>313762951.53000009</v>
      </c>
      <c r="D6" s="266">
        <v>219684435.69999996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3949</v>
      </c>
      <c r="C7" s="267">
        <v>2306</v>
      </c>
      <c r="D7" s="267">
        <v>1643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0.78405034679616026</v>
      </c>
      <c r="C8" s="268">
        <v>0.78735482461539497</v>
      </c>
      <c r="D8" s="268">
        <v>0.77933074656356149</v>
      </c>
      <c r="G8" s="157"/>
      <c r="H8" s="157"/>
      <c r="I8" s="157"/>
      <c r="J8" s="157"/>
    </row>
    <row r="9" spans="1:10" x14ac:dyDescent="0.2">
      <c r="A9" s="264" t="s">
        <v>155</v>
      </c>
      <c r="B9" s="268">
        <v>8.3333333333333332E-3</v>
      </c>
      <c r="C9" s="268">
        <v>9.661538461538461E-3</v>
      </c>
      <c r="D9" s="268">
        <v>8.3333333333333332E-3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12.812925673003519</v>
      </c>
      <c r="C11" s="266">
        <v>12.811964696620166</v>
      </c>
      <c r="D11" s="266">
        <v>12.814298181645006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12.640657084188911</v>
      </c>
      <c r="C12" s="266">
        <v>12.640657084188911</v>
      </c>
      <c r="D12" s="266">
        <v>12.678986995208762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17.190965092402465</v>
      </c>
      <c r="C13" s="266">
        <v>17.190965092402465</v>
      </c>
      <c r="D13" s="266">
        <v>13.051334702258726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135084.16997467709</v>
      </c>
      <c r="C14" s="266">
        <v>136063.72572853425</v>
      </c>
      <c r="D14" s="266">
        <v>133709.33396226415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1000</v>
      </c>
      <c r="C15" s="266">
        <v>1381.6</v>
      </c>
      <c r="D15" s="266">
        <v>1000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9.3768772765572681</v>
      </c>
      <c r="C17" s="266">
        <v>9.3676783038621583</v>
      </c>
      <c r="D17" s="266">
        <v>9.3900156530410914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17.333333333333332</v>
      </c>
      <c r="C19" s="266">
        <v>17.333333333333332</v>
      </c>
      <c r="D19" s="266">
        <v>17.333333333333332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0.55839613971446578</v>
      </c>
      <c r="C20" s="268">
        <v>0.79034910814283788</v>
      </c>
      <c r="D20" s="268">
        <v>0.22711073135892618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0.44160386028553383</v>
      </c>
      <c r="C21" s="268">
        <v>0.20965089185716221</v>
      </c>
      <c r="D21" s="268">
        <v>0.77288926864107377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0.3708422943586494</v>
      </c>
      <c r="C23" s="268">
        <v>0.3117682490013387</v>
      </c>
      <c r="D23" s="268">
        <v>0.45521443829805197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1.5552256612128159</v>
      </c>
      <c r="C24" s="266">
        <v>1.5886398963005213</v>
      </c>
      <c r="D24" s="266">
        <v>1.3891464749441478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1701842.15</v>
      </c>
      <c r="C31" s="268">
        <v>3.1902717882583559E-3</v>
      </c>
      <c r="D31" s="267">
        <v>49</v>
      </c>
      <c r="E31" s="268">
        <v>1.2408204608761712E-2</v>
      </c>
    </row>
    <row r="32" spans="1:10" x14ac:dyDescent="0.2">
      <c r="A32" s="264" t="s">
        <v>17</v>
      </c>
      <c r="B32" s="266">
        <v>17762759.260000009</v>
      </c>
      <c r="C32" s="268">
        <v>3.3298052788740075E-2</v>
      </c>
      <c r="D32" s="267">
        <v>196</v>
      </c>
      <c r="E32" s="268">
        <v>4.9632818435046848E-2</v>
      </c>
    </row>
    <row r="33" spans="1:5" x14ac:dyDescent="0.2">
      <c r="A33" s="264" t="s">
        <v>18</v>
      </c>
      <c r="B33" s="266">
        <v>8823511.9000000004</v>
      </c>
      <c r="C33" s="268">
        <v>1.6540547598925016E-2</v>
      </c>
      <c r="D33" s="267">
        <v>77</v>
      </c>
      <c r="E33" s="268">
        <v>1.9498607242339833E-2</v>
      </c>
    </row>
    <row r="34" spans="1:5" x14ac:dyDescent="0.2">
      <c r="A34" s="264" t="s">
        <v>19</v>
      </c>
      <c r="B34" s="266">
        <v>9068705.1300000045</v>
      </c>
      <c r="C34" s="268">
        <v>1.7000186610886821E-2</v>
      </c>
      <c r="D34" s="267">
        <v>80</v>
      </c>
      <c r="E34" s="268">
        <v>2.025829323879463E-2</v>
      </c>
    </row>
    <row r="35" spans="1:5" x14ac:dyDescent="0.2">
      <c r="A35" s="264" t="s">
        <v>20</v>
      </c>
      <c r="B35" s="266">
        <v>15844872.630000001</v>
      </c>
      <c r="C35" s="268">
        <v>2.9702784209473237E-2</v>
      </c>
      <c r="D35" s="267">
        <v>111</v>
      </c>
      <c r="E35" s="268">
        <v>2.810838186882755E-2</v>
      </c>
    </row>
    <row r="36" spans="1:5" x14ac:dyDescent="0.2">
      <c r="A36" s="264" t="s">
        <v>21</v>
      </c>
      <c r="B36" s="266">
        <v>32638018.039999992</v>
      </c>
      <c r="C36" s="268">
        <v>6.1183199733112294E-2</v>
      </c>
      <c r="D36" s="267">
        <v>229</v>
      </c>
      <c r="E36" s="268">
        <v>5.7989364396049632E-2</v>
      </c>
    </row>
    <row r="37" spans="1:5" x14ac:dyDescent="0.2">
      <c r="A37" s="264" t="s">
        <v>22</v>
      </c>
      <c r="B37" s="266">
        <v>48576833.640000008</v>
      </c>
      <c r="C37" s="268">
        <v>9.1062089351007958E-2</v>
      </c>
      <c r="D37" s="267">
        <v>303</v>
      </c>
      <c r="E37" s="268">
        <v>7.6728285641934665E-2</v>
      </c>
    </row>
    <row r="38" spans="1:5" x14ac:dyDescent="0.2">
      <c r="A38" s="264" t="s">
        <v>23</v>
      </c>
      <c r="B38" s="266">
        <v>69072170.230000019</v>
      </c>
      <c r="C38" s="268">
        <v>0.12948262918423295</v>
      </c>
      <c r="D38" s="267">
        <v>487</v>
      </c>
      <c r="E38" s="268">
        <v>0.12332236009116232</v>
      </c>
    </row>
    <row r="39" spans="1:5" x14ac:dyDescent="0.2">
      <c r="A39" s="264" t="s">
        <v>39</v>
      </c>
      <c r="B39" s="266">
        <v>127239282.05000003</v>
      </c>
      <c r="C39" s="268">
        <v>0.23852264552406516</v>
      </c>
      <c r="D39" s="267">
        <v>865</v>
      </c>
      <c r="E39" s="268">
        <v>0.21904279564446696</v>
      </c>
    </row>
    <row r="40" spans="1:5" x14ac:dyDescent="0.2">
      <c r="A40" s="264" t="s">
        <v>40</v>
      </c>
      <c r="B40" s="266">
        <v>124546019.66999996</v>
      </c>
      <c r="C40" s="268">
        <v>0.23347385825005634</v>
      </c>
      <c r="D40" s="267">
        <v>881</v>
      </c>
      <c r="E40" s="268">
        <v>0.22309445429222588</v>
      </c>
    </row>
    <row r="41" spans="1:5" x14ac:dyDescent="0.2">
      <c r="A41" s="264" t="s">
        <v>41</v>
      </c>
      <c r="B41" s="266">
        <v>59649211.20000004</v>
      </c>
      <c r="C41" s="268">
        <v>0.11181835852592115</v>
      </c>
      <c r="D41" s="267">
        <v>545</v>
      </c>
      <c r="E41" s="268">
        <v>0.13800962268928843</v>
      </c>
    </row>
    <row r="42" spans="1:5" x14ac:dyDescent="0.2">
      <c r="A42" s="264" t="s">
        <v>42</v>
      </c>
      <c r="B42" s="266">
        <v>4728839.1100000003</v>
      </c>
      <c r="C42" s="268">
        <v>8.8646776105796611E-3</v>
      </c>
      <c r="D42" s="267">
        <v>35</v>
      </c>
      <c r="E42" s="268">
        <v>8.8630032919726522E-3</v>
      </c>
    </row>
    <row r="43" spans="1:5" x14ac:dyDescent="0.2">
      <c r="A43" s="264" t="s">
        <v>43</v>
      </c>
      <c r="B43" s="266">
        <v>2780546.8999999994</v>
      </c>
      <c r="C43" s="268">
        <v>5.2124107579538011E-3</v>
      </c>
      <c r="D43" s="267">
        <v>22</v>
      </c>
      <c r="E43" s="268">
        <v>5.5710306406685237E-3</v>
      </c>
    </row>
    <row r="44" spans="1:5" x14ac:dyDescent="0.2">
      <c r="A44" s="264" t="s">
        <v>44</v>
      </c>
      <c r="B44" s="266">
        <v>1530744.12</v>
      </c>
      <c r="C44" s="268">
        <v>2.8695315726422477E-3</v>
      </c>
      <c r="D44" s="267">
        <v>10</v>
      </c>
      <c r="E44" s="268">
        <v>2.5322866548493288E-3</v>
      </c>
    </row>
    <row r="45" spans="1:5" x14ac:dyDescent="0.2">
      <c r="A45" s="264" t="s">
        <v>24</v>
      </c>
      <c r="B45" s="266">
        <v>8837130.3299999982</v>
      </c>
      <c r="C45" s="268">
        <v>1.6566076695750689E-2</v>
      </c>
      <c r="D45" s="267">
        <v>56</v>
      </c>
      <c r="E45" s="268">
        <v>1.4180805267156243E-2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1.2126797983942202E-3</v>
      </c>
      <c r="D48" s="267">
        <v>3</v>
      </c>
      <c r="E48" s="268">
        <v>7.5968599645479873E-4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533447387.23000008</v>
      </c>
      <c r="C50" s="273"/>
      <c r="D50" s="274">
        <v>3949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0.78405034679615992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649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4578252.28</v>
      </c>
      <c r="C59" s="268">
        <v>8.5823876723311234E-3</v>
      </c>
      <c r="D59" s="267">
        <v>81</v>
      </c>
      <c r="E59" s="268">
        <v>2.0511521904279566E-2</v>
      </c>
    </row>
    <row r="60" spans="1:5" x14ac:dyDescent="0.2">
      <c r="A60" s="264" t="s">
        <v>17</v>
      </c>
      <c r="B60" s="266">
        <v>63444565.720000021</v>
      </c>
      <c r="C60" s="268">
        <v>0.11893312675022137</v>
      </c>
      <c r="D60" s="267">
        <v>418</v>
      </c>
      <c r="E60" s="268">
        <v>0.10584958217270195</v>
      </c>
    </row>
    <row r="61" spans="1:5" x14ac:dyDescent="0.2">
      <c r="A61" s="264" t="s">
        <v>18</v>
      </c>
      <c r="B61" s="266">
        <v>49043251.269999988</v>
      </c>
      <c r="C61" s="268">
        <v>9.1936435427425953E-2</v>
      </c>
      <c r="D61" s="267">
        <v>261</v>
      </c>
      <c r="E61" s="268">
        <v>6.6092681691567484E-2</v>
      </c>
    </row>
    <row r="62" spans="1:5" x14ac:dyDescent="0.2">
      <c r="A62" s="264" t="s">
        <v>19</v>
      </c>
      <c r="B62" s="266">
        <v>38771408.669999994</v>
      </c>
      <c r="C62" s="268">
        <v>7.2680848380054758E-2</v>
      </c>
      <c r="D62" s="267">
        <v>270</v>
      </c>
      <c r="E62" s="268">
        <v>6.8371739680931881E-2</v>
      </c>
    </row>
    <row r="63" spans="1:5" x14ac:dyDescent="0.2">
      <c r="A63" s="264" t="s">
        <v>20</v>
      </c>
      <c r="B63" s="266">
        <v>79003844.849999994</v>
      </c>
      <c r="C63" s="268">
        <v>0.14810053763734501</v>
      </c>
      <c r="D63" s="267">
        <v>500</v>
      </c>
      <c r="E63" s="268">
        <v>0.12661433274246645</v>
      </c>
    </row>
    <row r="64" spans="1:5" x14ac:dyDescent="0.2">
      <c r="A64" s="264" t="s">
        <v>21</v>
      </c>
      <c r="B64" s="266">
        <v>88795076.980000004</v>
      </c>
      <c r="C64" s="268">
        <v>0.1664551727229949</v>
      </c>
      <c r="D64" s="267">
        <v>609</v>
      </c>
      <c r="E64" s="268">
        <v>0.15421625728032412</v>
      </c>
    </row>
    <row r="65" spans="1:5" x14ac:dyDescent="0.2">
      <c r="A65" s="264" t="s">
        <v>22</v>
      </c>
      <c r="B65" s="266">
        <v>56286474.310000017</v>
      </c>
      <c r="C65" s="268">
        <v>0.10551457492795191</v>
      </c>
      <c r="D65" s="267">
        <v>450</v>
      </c>
      <c r="E65" s="268">
        <v>0.11395289946821981</v>
      </c>
    </row>
    <row r="66" spans="1:5" x14ac:dyDescent="0.2">
      <c r="A66" s="264" t="s">
        <v>23</v>
      </c>
      <c r="B66" s="266">
        <v>62710312.300000004</v>
      </c>
      <c r="C66" s="268">
        <v>0.11755669593890419</v>
      </c>
      <c r="D66" s="267">
        <v>536</v>
      </c>
      <c r="E66" s="268">
        <v>0.13573056469992403</v>
      </c>
    </row>
    <row r="67" spans="1:5" x14ac:dyDescent="0.2">
      <c r="A67" s="264" t="s">
        <v>39</v>
      </c>
      <c r="B67" s="266">
        <v>54783915.949999988</v>
      </c>
      <c r="C67" s="268">
        <v>0.10269788035606119</v>
      </c>
      <c r="D67" s="267">
        <v>502</v>
      </c>
      <c r="E67" s="268">
        <v>0.12712079007343632</v>
      </c>
    </row>
    <row r="68" spans="1:5" x14ac:dyDescent="0.2">
      <c r="A68" s="264" t="s">
        <v>40</v>
      </c>
      <c r="B68" s="266">
        <v>6593255.3099999987</v>
      </c>
      <c r="C68" s="268">
        <v>1.2359710569089851E-2</v>
      </c>
      <c r="D68" s="267">
        <v>59</v>
      </c>
      <c r="E68" s="268">
        <v>1.4940491263611041E-2</v>
      </c>
    </row>
    <row r="69" spans="1:5" x14ac:dyDescent="0.2">
      <c r="A69" s="264" t="s">
        <v>41</v>
      </c>
      <c r="B69" s="266">
        <v>4781017.8199999994</v>
      </c>
      <c r="C69" s="268">
        <v>8.9624917741674606E-3</v>
      </c>
      <c r="D69" s="267">
        <v>54</v>
      </c>
      <c r="E69" s="268">
        <v>1.3674347936186377E-2</v>
      </c>
    </row>
    <row r="70" spans="1:5" x14ac:dyDescent="0.2">
      <c r="A70" s="264" t="s">
        <v>42</v>
      </c>
      <c r="B70" s="266">
        <v>1538862.1099999999</v>
      </c>
      <c r="C70" s="268">
        <v>2.8847495495118195E-3</v>
      </c>
      <c r="D70" s="267">
        <v>11</v>
      </c>
      <c r="E70" s="268">
        <v>2.7855153203342618E-3</v>
      </c>
    </row>
    <row r="71" spans="1:5" x14ac:dyDescent="0.2">
      <c r="A71" s="264" t="s">
        <v>43</v>
      </c>
      <c r="B71" s="266">
        <v>3313932.65</v>
      </c>
      <c r="C71" s="268">
        <v>6.2122952128569929E-3</v>
      </c>
      <c r="D71" s="267">
        <v>24</v>
      </c>
      <c r="E71" s="268">
        <v>6.0774879716383899E-3</v>
      </c>
    </row>
    <row r="72" spans="1:5" x14ac:dyDescent="0.2">
      <c r="A72" s="264" t="s">
        <v>44</v>
      </c>
      <c r="B72" s="266">
        <v>4021578.2600000002</v>
      </c>
      <c r="C72" s="268">
        <v>7.5388470470960705E-3</v>
      </c>
      <c r="D72" s="267">
        <v>41</v>
      </c>
      <c r="E72" s="268">
        <v>1.0382375284882249E-2</v>
      </c>
    </row>
    <row r="73" spans="1:5" x14ac:dyDescent="0.2">
      <c r="A73" s="264" t="s">
        <v>24</v>
      </c>
      <c r="B73" s="266">
        <v>2740125.51</v>
      </c>
      <c r="C73" s="268">
        <v>5.1366368560327638E-3</v>
      </c>
      <c r="D73" s="267">
        <v>32</v>
      </c>
      <c r="E73" s="268">
        <v>8.103317295517852E-3</v>
      </c>
    </row>
    <row r="74" spans="1:5" x14ac:dyDescent="0.2">
      <c r="A74" s="264" t="s">
        <v>25</v>
      </c>
      <c r="B74" s="266">
        <v>146255.88</v>
      </c>
      <c r="C74" s="268">
        <v>2.7417114321143092E-4</v>
      </c>
      <c r="D74" s="267">
        <v>2</v>
      </c>
      <c r="E74" s="268">
        <v>5.0645733096986575E-4</v>
      </c>
    </row>
    <row r="75" spans="1:5" x14ac:dyDescent="0.2">
      <c r="A75" s="264" t="s">
        <v>26</v>
      </c>
      <c r="B75" s="266">
        <v>1489287.9700000002</v>
      </c>
      <c r="C75" s="268">
        <v>2.7918179105409732E-3</v>
      </c>
      <c r="D75" s="267">
        <v>12</v>
      </c>
      <c r="E75" s="268">
        <v>3.0387439858191949E-3</v>
      </c>
    </row>
    <row r="76" spans="1:5" x14ac:dyDescent="0.2">
      <c r="A76" s="264" t="s">
        <v>3</v>
      </c>
      <c r="B76" s="266">
        <v>11405969.390000001</v>
      </c>
      <c r="C76" s="268">
        <v>2.13816201242021E-2</v>
      </c>
      <c r="D76" s="267">
        <v>87</v>
      </c>
      <c r="E76" s="268">
        <v>2.2030893897189163E-2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533447387.22999996</v>
      </c>
      <c r="C78" s="273"/>
      <c r="D78" s="274">
        <v>3949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0.66641529765953433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9.8641780351081524E-4</v>
      </c>
      <c r="D88" s="267">
        <v>5</v>
      </c>
      <c r="E88" s="268">
        <v>1.2661433274246644E-3</v>
      </c>
    </row>
    <row r="89" spans="1:5" x14ac:dyDescent="0.2">
      <c r="A89" s="264" t="s">
        <v>528</v>
      </c>
      <c r="B89" s="266">
        <v>425208860.73000008</v>
      </c>
      <c r="C89" s="268">
        <v>0.79709615401428113</v>
      </c>
      <c r="D89" s="267">
        <v>3181</v>
      </c>
      <c r="E89" s="268">
        <v>0.8055203849075715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107712324.50000003</v>
      </c>
      <c r="C91" s="268">
        <v>0.20191742818220795</v>
      </c>
      <c r="D91" s="267">
        <v>763</v>
      </c>
      <c r="E91" s="268">
        <v>0.19321347176500381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533447387.23000014</v>
      </c>
      <c r="C93" s="273"/>
      <c r="D93" s="274">
        <v>3949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522661944.29000008</v>
      </c>
      <c r="C100" s="268">
        <v>0.97978161820980147</v>
      </c>
      <c r="D100" s="267">
        <v>3791</v>
      </c>
      <c r="E100" s="268">
        <v>0.95998987085338061</v>
      </c>
    </row>
    <row r="101" spans="1:5" x14ac:dyDescent="0.2">
      <c r="A101" s="264" t="s">
        <v>5</v>
      </c>
      <c r="B101" s="266">
        <v>10785442.940000007</v>
      </c>
      <c r="C101" s="268">
        <v>2.0218381790198511E-2</v>
      </c>
      <c r="D101" s="267">
        <v>158</v>
      </c>
      <c r="E101" s="268">
        <v>4.0010129146619396E-2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533447387.23000008</v>
      </c>
      <c r="C103" s="273"/>
      <c r="D103" s="274">
        <v>3949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123676793.51999989</v>
      </c>
      <c r="C110" s="268">
        <v>0.23184440767853223</v>
      </c>
      <c r="D110" s="267">
        <v>1684</v>
      </c>
      <c r="E110" s="268">
        <v>0.426437072676627</v>
      </c>
    </row>
    <row r="111" spans="1:5" x14ac:dyDescent="0.2">
      <c r="A111" s="264" t="s">
        <v>69</v>
      </c>
      <c r="B111" s="266">
        <v>225057410.16999978</v>
      </c>
      <c r="C111" s="268">
        <v>0.42189242192869653</v>
      </c>
      <c r="D111" s="267">
        <v>1668</v>
      </c>
      <c r="E111" s="268">
        <v>0.42238541402886809</v>
      </c>
    </row>
    <row r="112" spans="1:5" x14ac:dyDescent="0.2">
      <c r="A112" s="264" t="s">
        <v>70</v>
      </c>
      <c r="B112" s="266">
        <v>96614875.140000015</v>
      </c>
      <c r="C112" s="268">
        <v>0.18111415943320353</v>
      </c>
      <c r="D112" s="267">
        <v>410</v>
      </c>
      <c r="E112" s="268">
        <v>0.10382375284882249</v>
      </c>
    </row>
    <row r="113" spans="1:5" x14ac:dyDescent="0.2">
      <c r="A113" s="264" t="s">
        <v>71</v>
      </c>
      <c r="B113" s="266">
        <v>31512200.749999996</v>
      </c>
      <c r="C113" s="268">
        <v>5.9072743637627538E-2</v>
      </c>
      <c r="D113" s="267">
        <v>91</v>
      </c>
      <c r="E113" s="268">
        <v>2.3043808559128895E-2</v>
      </c>
    </row>
    <row r="114" spans="1:5" x14ac:dyDescent="0.2">
      <c r="A114" s="264" t="s">
        <v>72</v>
      </c>
      <c r="B114" s="266">
        <v>19170308.98</v>
      </c>
      <c r="C114" s="268">
        <v>3.5936644248169475E-2</v>
      </c>
      <c r="D114" s="267">
        <v>43</v>
      </c>
      <c r="E114" s="268">
        <v>1.0888832615852115E-2</v>
      </c>
    </row>
    <row r="115" spans="1:5" x14ac:dyDescent="0.2">
      <c r="A115" s="264" t="s">
        <v>73</v>
      </c>
      <c r="B115" s="266">
        <v>22457396.779999997</v>
      </c>
      <c r="C115" s="268">
        <v>4.2098616128974177E-2</v>
      </c>
      <c r="D115" s="267">
        <v>39</v>
      </c>
      <c r="E115" s="268">
        <v>9.8759179539123828E-3</v>
      </c>
    </row>
    <row r="116" spans="1:5" x14ac:dyDescent="0.2">
      <c r="A116" s="264" t="s">
        <v>74</v>
      </c>
      <c r="B116" s="266">
        <v>5698147.4000000004</v>
      </c>
      <c r="C116" s="268">
        <v>1.0681742073175069E-2</v>
      </c>
      <c r="D116" s="267">
        <v>7</v>
      </c>
      <c r="E116" s="268">
        <v>1.7726006583945303E-3</v>
      </c>
    </row>
    <row r="117" spans="1:5" x14ac:dyDescent="0.2">
      <c r="A117" s="264" t="s">
        <v>144</v>
      </c>
      <c r="B117" s="266">
        <v>5240154.49</v>
      </c>
      <c r="C117" s="268">
        <v>9.823188969413154E-3</v>
      </c>
      <c r="D117" s="267">
        <v>5</v>
      </c>
      <c r="E117" s="268">
        <v>1.2661433274246644E-3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7.5360759022083373E-3</v>
      </c>
      <c r="D121" s="267">
        <v>2</v>
      </c>
      <c r="E121" s="268">
        <v>5.0645733096986575E-4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533447387.22999966</v>
      </c>
      <c r="C123" s="273"/>
      <c r="D123" s="274">
        <v>3949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135084.16997467709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339686472.24999988</v>
      </c>
      <c r="C132" s="268">
        <v>0.63677596025705452</v>
      </c>
      <c r="D132" s="267">
        <v>2333</v>
      </c>
      <c r="E132" s="268">
        <v>0.59078247657634841</v>
      </c>
    </row>
    <row r="133" spans="1:5" x14ac:dyDescent="0.2">
      <c r="A133" s="264" t="s">
        <v>7</v>
      </c>
      <c r="B133" s="266">
        <v>175983957.84999985</v>
      </c>
      <c r="C133" s="268">
        <v>0.32989937163966854</v>
      </c>
      <c r="D133" s="267">
        <v>1394</v>
      </c>
      <c r="E133" s="268">
        <v>0.35300075968599648</v>
      </c>
    </row>
    <row r="134" spans="1:5" x14ac:dyDescent="0.2">
      <c r="A134" s="264" t="s">
        <v>8</v>
      </c>
      <c r="B134" s="266">
        <v>17776957.130000003</v>
      </c>
      <c r="C134" s="268">
        <v>3.3324668103276958E-2</v>
      </c>
      <c r="D134" s="267">
        <v>222</v>
      </c>
      <c r="E134" s="268">
        <v>5.62167637376551E-2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533447387.22999972</v>
      </c>
      <c r="C136" s="268"/>
      <c r="D136" s="274">
        <v>3949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3.6491508752309175E-4</v>
      </c>
      <c r="D150" s="267">
        <v>1</v>
      </c>
      <c r="E150" s="268">
        <v>2.5322866548493288E-4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533252724.22999984</v>
      </c>
      <c r="C154" s="268">
        <v>0.99963508491247688</v>
      </c>
      <c r="D154" s="267">
        <v>3948</v>
      </c>
      <c r="E154" s="268">
        <v>0.99974677133451506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533447387.22999984</v>
      </c>
      <c r="C156" s="268"/>
      <c r="D156" s="281">
        <v>3949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153.75510807604223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81191677.679999992</v>
      </c>
      <c r="C165" s="268">
        <v>0.15220184712422929</v>
      </c>
      <c r="D165" s="267">
        <v>639</v>
      </c>
      <c r="E165" s="268">
        <v>0.16181311724487213</v>
      </c>
    </row>
    <row r="166" spans="1:5" x14ac:dyDescent="0.2">
      <c r="A166" s="264" t="s">
        <v>10</v>
      </c>
      <c r="B166" s="266">
        <v>149191766.12000003</v>
      </c>
      <c r="C166" s="268">
        <v>0.27967475273372155</v>
      </c>
      <c r="D166" s="267">
        <v>1087</v>
      </c>
      <c r="E166" s="268">
        <v>0.27525955938212204</v>
      </c>
    </row>
    <row r="167" spans="1:5" x14ac:dyDescent="0.2">
      <c r="A167" s="264" t="s">
        <v>11</v>
      </c>
      <c r="B167" s="266">
        <v>293381171.62999988</v>
      </c>
      <c r="C167" s="268">
        <v>0.54997208469502978</v>
      </c>
      <c r="D167" s="267">
        <v>2152</v>
      </c>
      <c r="E167" s="268">
        <v>0.54494808812357554</v>
      </c>
    </row>
    <row r="168" spans="1:5" x14ac:dyDescent="0.2">
      <c r="A168" s="264" t="s">
        <v>12</v>
      </c>
      <c r="B168" s="266">
        <v>9682771.8000000026</v>
      </c>
      <c r="C168" s="268">
        <v>1.8151315447019336E-2</v>
      </c>
      <c r="D168" s="267">
        <v>71</v>
      </c>
      <c r="E168" s="268">
        <v>1.7979235249430237E-2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533447387.2299999</v>
      </c>
      <c r="C173" s="273"/>
      <c r="D173" s="274">
        <v>3949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9.3768772765572681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268293649.14999974</v>
      </c>
      <c r="C182" s="268">
        <v>0.50294303725649903</v>
      </c>
      <c r="D182" s="267">
        <v>2115</v>
      </c>
      <c r="E182" s="268">
        <v>0.53557862750063312</v>
      </c>
    </row>
    <row r="183" spans="1:6" x14ac:dyDescent="0.2">
      <c r="A183" s="264" t="s">
        <v>50</v>
      </c>
      <c r="B183" s="266">
        <v>265153738.07999983</v>
      </c>
      <c r="C183" s="268">
        <v>0.49705696274350097</v>
      </c>
      <c r="D183" s="267">
        <v>1834</v>
      </c>
      <c r="E183" s="268">
        <v>0.46442137249936694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533447387.22999954</v>
      </c>
      <c r="C185" s="271"/>
      <c r="D185" s="274">
        <v>3949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30187545.979999982</v>
      </c>
      <c r="C194" s="268">
        <v>5.6589546978105996E-2</v>
      </c>
      <c r="D194" s="267">
        <v>303</v>
      </c>
      <c r="E194" s="268">
        <v>7.6728285641934665E-2</v>
      </c>
      <c r="F194" s="268">
        <v>0.80153156093505074</v>
      </c>
      <c r="G194" s="168"/>
    </row>
    <row r="195" spans="1:7" x14ac:dyDescent="0.2">
      <c r="A195" s="264" t="s">
        <v>52</v>
      </c>
      <c r="B195" s="266">
        <v>66117472.88000001</v>
      </c>
      <c r="C195" s="268">
        <v>0.12394375614683244</v>
      </c>
      <c r="D195" s="267">
        <v>563</v>
      </c>
      <c r="E195" s="268">
        <v>0.14256773866801722</v>
      </c>
      <c r="F195" s="268">
        <v>0.80215045394847584</v>
      </c>
      <c r="G195" s="168"/>
    </row>
    <row r="196" spans="1:7" x14ac:dyDescent="0.2">
      <c r="A196" s="264" t="s">
        <v>53</v>
      </c>
      <c r="B196" s="266">
        <v>66597437.579999991</v>
      </c>
      <c r="C196" s="268">
        <v>0.12484349754868326</v>
      </c>
      <c r="D196" s="267">
        <v>596</v>
      </c>
      <c r="E196" s="268">
        <v>0.15092428462901999</v>
      </c>
      <c r="F196" s="268">
        <v>0.79925019793179763</v>
      </c>
      <c r="G196" s="168"/>
    </row>
    <row r="197" spans="1:7" x14ac:dyDescent="0.2">
      <c r="A197" s="264" t="s">
        <v>54</v>
      </c>
      <c r="B197" s="266">
        <v>25996401.129999999</v>
      </c>
      <c r="C197" s="268">
        <v>4.8732830551462519E-2</v>
      </c>
      <c r="D197" s="267">
        <v>233</v>
      </c>
      <c r="E197" s="268">
        <v>5.9002279057989361E-2</v>
      </c>
      <c r="F197" s="268">
        <v>0.79404054656329326</v>
      </c>
      <c r="G197" s="168"/>
    </row>
    <row r="198" spans="1:7" x14ac:dyDescent="0.2">
      <c r="A198" s="264" t="s">
        <v>55</v>
      </c>
      <c r="B198" s="266">
        <v>21116711.699999988</v>
      </c>
      <c r="C198" s="268">
        <v>3.9585369064513487E-2</v>
      </c>
      <c r="D198" s="267">
        <v>189</v>
      </c>
      <c r="E198" s="268">
        <v>4.7860217776652315E-2</v>
      </c>
      <c r="F198" s="268">
        <v>0.80304269097718894</v>
      </c>
      <c r="G198" s="168"/>
    </row>
    <row r="199" spans="1:7" x14ac:dyDescent="0.2">
      <c r="A199" s="264" t="s">
        <v>56</v>
      </c>
      <c r="B199" s="266">
        <v>18768847.34</v>
      </c>
      <c r="C199" s="268">
        <v>3.518406461311932E-2</v>
      </c>
      <c r="D199" s="267">
        <v>150</v>
      </c>
      <c r="E199" s="268">
        <v>3.7984299822739931E-2</v>
      </c>
      <c r="F199" s="268">
        <v>0.79178347327056753</v>
      </c>
      <c r="G199" s="168"/>
    </row>
    <row r="200" spans="1:7" x14ac:dyDescent="0.2">
      <c r="A200" s="264" t="s">
        <v>27</v>
      </c>
      <c r="B200" s="266">
        <v>124048478.95</v>
      </c>
      <c r="C200" s="268">
        <v>0.23254116885666842</v>
      </c>
      <c r="D200" s="267">
        <v>766</v>
      </c>
      <c r="E200" s="268">
        <v>0.1939731577614586</v>
      </c>
      <c r="F200" s="268">
        <v>0.78056241464815412</v>
      </c>
      <c r="G200" s="168"/>
    </row>
    <row r="201" spans="1:7" x14ac:dyDescent="0.2">
      <c r="A201" s="264" t="s">
        <v>57</v>
      </c>
      <c r="B201" s="266">
        <v>61409772.650000006</v>
      </c>
      <c r="C201" s="268">
        <v>0.11511870546199283</v>
      </c>
      <c r="D201" s="267">
        <v>389</v>
      </c>
      <c r="E201" s="268">
        <v>9.8505950873638892E-2</v>
      </c>
      <c r="F201" s="268">
        <v>0.77960386949344529</v>
      </c>
      <c r="G201" s="168"/>
    </row>
    <row r="202" spans="1:7" x14ac:dyDescent="0.2">
      <c r="A202" s="264" t="s">
        <v>58</v>
      </c>
      <c r="B202" s="266">
        <v>73776374.050000027</v>
      </c>
      <c r="C202" s="268">
        <v>0.1383011255019809</v>
      </c>
      <c r="D202" s="267">
        <v>292</v>
      </c>
      <c r="E202" s="268">
        <v>7.3942770321600404E-2</v>
      </c>
      <c r="F202" s="268">
        <v>0.73965676205318287</v>
      </c>
      <c r="G202" s="168"/>
    </row>
    <row r="203" spans="1:7" x14ac:dyDescent="0.2">
      <c r="A203" s="264" t="s">
        <v>59</v>
      </c>
      <c r="B203" s="266">
        <v>26520986.409999996</v>
      </c>
      <c r="C203" s="268">
        <v>4.9716217653092129E-2</v>
      </c>
      <c r="D203" s="267">
        <v>233</v>
      </c>
      <c r="E203" s="268">
        <v>5.9002279057989361E-2</v>
      </c>
      <c r="F203" s="268">
        <v>0.79746120068405557</v>
      </c>
      <c r="G203" s="168"/>
    </row>
    <row r="204" spans="1:7" x14ac:dyDescent="0.2">
      <c r="A204" s="264" t="s">
        <v>60</v>
      </c>
      <c r="B204" s="266">
        <v>18812722.559999999</v>
      </c>
      <c r="C204" s="268">
        <v>3.5266313061701714E-2</v>
      </c>
      <c r="D204" s="267">
        <v>234</v>
      </c>
      <c r="E204" s="268">
        <v>5.92555077234743E-2</v>
      </c>
      <c r="F204" s="268">
        <v>0.78953614950864559</v>
      </c>
      <c r="G204" s="168"/>
    </row>
    <row r="205" spans="1:7" x14ac:dyDescent="0.2">
      <c r="A205" s="264" t="s">
        <v>2</v>
      </c>
      <c r="B205" s="266">
        <v>94636</v>
      </c>
      <c r="C205" s="268">
        <v>1.7740456184706544E-4</v>
      </c>
      <c r="D205" s="267">
        <v>1</v>
      </c>
      <c r="E205" s="268">
        <v>2.5322866548493288E-4</v>
      </c>
      <c r="F205" s="268">
        <v>0.56668263473053893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533447387.22999996</v>
      </c>
      <c r="C207" s="273"/>
      <c r="D207" s="274">
        <v>3949</v>
      </c>
      <c r="E207" s="273"/>
      <c r="F207" s="286">
        <v>0.78405034679616004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1.6877015832337906E-4</v>
      </c>
      <c r="D214" s="267">
        <v>1</v>
      </c>
      <c r="E214" s="268">
        <v>2.5322866548493288E-4</v>
      </c>
    </row>
    <row r="215" spans="1:7" x14ac:dyDescent="0.2">
      <c r="A215" s="264" t="s">
        <v>303</v>
      </c>
      <c r="B215" s="266">
        <v>24744370.109999996</v>
      </c>
      <c r="C215" s="268">
        <v>4.6385774309418946E-2</v>
      </c>
      <c r="D215" s="267">
        <v>174</v>
      </c>
      <c r="E215" s="268">
        <v>4.4061787794378325E-2</v>
      </c>
    </row>
    <row r="216" spans="1:7" x14ac:dyDescent="0.2">
      <c r="A216" s="264" t="s">
        <v>280</v>
      </c>
      <c r="B216" s="266">
        <v>482207474.49000001</v>
      </c>
      <c r="C216" s="268">
        <v>0.90394570492495918</v>
      </c>
      <c r="D216" s="267">
        <v>3580</v>
      </c>
      <c r="E216" s="268">
        <v>0.90655862243605978</v>
      </c>
    </row>
    <row r="217" spans="1:7" x14ac:dyDescent="0.2">
      <c r="A217" s="264" t="s">
        <v>281</v>
      </c>
      <c r="B217" s="266">
        <v>3787131.2399999998</v>
      </c>
      <c r="C217" s="268">
        <v>7.0993528708898678E-3</v>
      </c>
      <c r="D217" s="267">
        <v>26</v>
      </c>
      <c r="E217" s="268">
        <v>6.5839453026082552E-3</v>
      </c>
    </row>
    <row r="218" spans="1:7" x14ac:dyDescent="0.2">
      <c r="A218" s="264" t="s">
        <v>282</v>
      </c>
      <c r="B218" s="266">
        <v>15295152.960000001</v>
      </c>
      <c r="C218" s="268">
        <v>2.8672280202593579E-2</v>
      </c>
      <c r="D218" s="267">
        <v>107</v>
      </c>
      <c r="E218" s="268">
        <v>2.7095467206887821E-2</v>
      </c>
    </row>
    <row r="219" spans="1:7" x14ac:dyDescent="0.2">
      <c r="A219" s="264" t="s">
        <v>283</v>
      </c>
      <c r="B219" s="266">
        <v>7319273.4300000006</v>
      </c>
      <c r="C219" s="268">
        <v>1.3720703494315247E-2</v>
      </c>
      <c r="D219" s="267">
        <v>60</v>
      </c>
      <c r="E219" s="268">
        <v>1.5193719929095973E-2</v>
      </c>
    </row>
    <row r="220" spans="1:7" x14ac:dyDescent="0.2">
      <c r="A220" s="264" t="s">
        <v>38</v>
      </c>
      <c r="B220" s="266">
        <v>3955</v>
      </c>
      <c r="C220" s="268">
        <v>7.4140394998218836E-6</v>
      </c>
      <c r="D220" s="267">
        <v>1</v>
      </c>
      <c r="E220" s="268">
        <v>2.5322866548493288E-4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533447387.23000002</v>
      </c>
      <c r="C229" s="273"/>
      <c r="D229" s="274">
        <v>3949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2.7064407052806411E-2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297874961.76999974</v>
      </c>
      <c r="C240" s="268">
        <v>0.558396139714466</v>
      </c>
      <c r="D240" s="267">
        <v>2094</v>
      </c>
      <c r="E240" s="268">
        <v>0.53026082552544951</v>
      </c>
    </row>
    <row r="241" spans="1:6" x14ac:dyDescent="0.2">
      <c r="A241" s="264" t="s">
        <v>534</v>
      </c>
      <c r="B241" s="266">
        <v>235572425.45999992</v>
      </c>
      <c r="C241" s="268">
        <v>0.441603860285534</v>
      </c>
      <c r="D241" s="267">
        <v>1855</v>
      </c>
      <c r="E241" s="268">
        <v>0.46973917447455049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533447387.22999966</v>
      </c>
      <c r="C243" s="268"/>
      <c r="D243" s="281">
        <v>3949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63194850.500000015</v>
      </c>
      <c r="C251" s="268">
        <v>0.11846501081980754</v>
      </c>
      <c r="D251" s="267">
        <v>467</v>
      </c>
      <c r="E251" s="268">
        <v>0.11825778678146366</v>
      </c>
      <c r="F251" s="168"/>
    </row>
    <row r="252" spans="1:6" x14ac:dyDescent="0.2">
      <c r="A252" s="264" t="s">
        <v>37</v>
      </c>
      <c r="B252" s="266">
        <v>470252536.73000002</v>
      </c>
      <c r="C252" s="268">
        <v>0.88153498918019246</v>
      </c>
      <c r="D252" s="267">
        <v>3482</v>
      </c>
      <c r="E252" s="268">
        <v>0.8817422132185363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533447387.23000002</v>
      </c>
      <c r="C254" s="268"/>
      <c r="D254" s="281">
        <v>3949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3.1161508321626381E-3</v>
      </c>
      <c r="D263" s="267">
        <v>7</v>
      </c>
      <c r="E263" s="268">
        <v>3.3428844317096467E-3</v>
      </c>
      <c r="F263" s="168"/>
    </row>
    <row r="264" spans="1:6" x14ac:dyDescent="0.2">
      <c r="A264" s="264" t="s">
        <v>148</v>
      </c>
      <c r="B264" s="266">
        <v>6438439.4900000002</v>
      </c>
      <c r="C264" s="268">
        <v>2.1614570931850756E-2</v>
      </c>
      <c r="D264" s="267">
        <v>44</v>
      </c>
      <c r="E264" s="268">
        <v>2.1012416427889206E-2</v>
      </c>
      <c r="F264" s="168"/>
    </row>
    <row r="265" spans="1:6" x14ac:dyDescent="0.2">
      <c r="A265" s="264" t="s">
        <v>80</v>
      </c>
      <c r="B265" s="266">
        <v>96321201.109999999</v>
      </c>
      <c r="C265" s="268">
        <v>0.32336118664573432</v>
      </c>
      <c r="D265" s="267">
        <v>707</v>
      </c>
      <c r="E265" s="268">
        <v>0.33763132760267428</v>
      </c>
      <c r="F265" s="168"/>
    </row>
    <row r="266" spans="1:6" x14ac:dyDescent="0.2">
      <c r="A266" s="264" t="s">
        <v>81</v>
      </c>
      <c r="B266" s="266">
        <v>82231569.480000034</v>
      </c>
      <c r="C266" s="268">
        <v>0.27606069671439504</v>
      </c>
      <c r="D266" s="267">
        <v>617</v>
      </c>
      <c r="E266" s="268">
        <v>0.29465138490926457</v>
      </c>
      <c r="F266" s="168"/>
    </row>
    <row r="267" spans="1:6" x14ac:dyDescent="0.2">
      <c r="A267" s="264" t="s">
        <v>82</v>
      </c>
      <c r="B267" s="266">
        <v>73644447.800000057</v>
      </c>
      <c r="C267" s="268">
        <v>0.2472327561954118</v>
      </c>
      <c r="D267" s="267">
        <v>501</v>
      </c>
      <c r="E267" s="268">
        <v>0.23925501432664756</v>
      </c>
      <c r="F267" s="168"/>
    </row>
    <row r="268" spans="1:6" x14ac:dyDescent="0.2">
      <c r="A268" s="264" t="s">
        <v>83</v>
      </c>
      <c r="B268" s="266">
        <v>24384697.169999998</v>
      </c>
      <c r="C268" s="268">
        <v>8.1862191521918815E-2</v>
      </c>
      <c r="D268" s="267">
        <v>134</v>
      </c>
      <c r="E268" s="268">
        <v>6.3992359121298956E-2</v>
      </c>
      <c r="F268" s="168"/>
    </row>
    <row r="269" spans="1:6" x14ac:dyDescent="0.2">
      <c r="A269" s="264" t="s">
        <v>84</v>
      </c>
      <c r="B269" s="266">
        <v>10103070.449999999</v>
      </c>
      <c r="C269" s="268">
        <v>3.3917152317759887E-2</v>
      </c>
      <c r="D269" s="267">
        <v>59</v>
      </c>
      <c r="E269" s="268">
        <v>2.8175740210124166E-2</v>
      </c>
      <c r="F269" s="168"/>
    </row>
    <row r="270" spans="1:6" x14ac:dyDescent="0.2">
      <c r="A270" s="264" t="s">
        <v>85</v>
      </c>
      <c r="B270" s="266">
        <v>1909749.22</v>
      </c>
      <c r="C270" s="268">
        <v>6.4112445324444062E-3</v>
      </c>
      <c r="D270" s="267">
        <v>11</v>
      </c>
      <c r="E270" s="268">
        <v>5.2531041069723014E-3</v>
      </c>
      <c r="F270" s="168"/>
    </row>
    <row r="271" spans="1:6" x14ac:dyDescent="0.2">
      <c r="A271" s="264" t="s">
        <v>86</v>
      </c>
      <c r="B271" s="266">
        <v>961751.81999999983</v>
      </c>
      <c r="C271" s="268">
        <v>3.2287098394748687E-3</v>
      </c>
      <c r="D271" s="267">
        <v>6</v>
      </c>
      <c r="E271" s="268">
        <v>2.8653295128939827E-3</v>
      </c>
      <c r="F271" s="168"/>
    </row>
    <row r="272" spans="1:6" x14ac:dyDescent="0.2">
      <c r="A272" s="264" t="s">
        <v>0</v>
      </c>
      <c r="B272" s="266">
        <v>382105.1</v>
      </c>
      <c r="C272" s="268">
        <v>1.2827701184735254E-3</v>
      </c>
      <c r="D272" s="267">
        <v>2</v>
      </c>
      <c r="E272" s="268">
        <v>9.5510983763132757E-4</v>
      </c>
      <c r="F272" s="168"/>
    </row>
    <row r="273" spans="1:6" x14ac:dyDescent="0.2">
      <c r="A273" s="264" t="s">
        <v>67</v>
      </c>
      <c r="B273" s="266">
        <v>226070.58</v>
      </c>
      <c r="C273" s="268">
        <v>7.589445539721365E-4</v>
      </c>
      <c r="D273" s="267">
        <v>2</v>
      </c>
      <c r="E273" s="268">
        <v>9.5510983763132757E-4</v>
      </c>
      <c r="F273" s="168"/>
    </row>
    <row r="274" spans="1:6" x14ac:dyDescent="0.2">
      <c r="A274" s="264" t="s">
        <v>79</v>
      </c>
      <c r="B274" s="266">
        <v>343636.24</v>
      </c>
      <c r="C274" s="268">
        <v>1.1536257964015577E-3</v>
      </c>
      <c r="D274" s="267">
        <v>4</v>
      </c>
      <c r="E274" s="268">
        <v>1.9102196752626551E-3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297874961.77000016</v>
      </c>
      <c r="C276" s="268"/>
      <c r="D276" s="274">
        <v>2094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1.5552256612128159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533447387.22999984</v>
      </c>
      <c r="C288" s="268">
        <v>0.99999999999999967</v>
      </c>
      <c r="D288" s="267">
        <v>3949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533447387.22999984</v>
      </c>
      <c r="C290" s="271"/>
      <c r="D290" s="274">
        <v>3949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416721796.06</v>
      </c>
      <c r="C299" s="268">
        <v>0.78118631009495831</v>
      </c>
      <c r="D299" s="267">
        <v>2978</v>
      </c>
      <c r="E299" s="268">
        <v>0.75411496581413018</v>
      </c>
    </row>
    <row r="300" spans="1:6" x14ac:dyDescent="0.2">
      <c r="A300" s="264" t="s">
        <v>133</v>
      </c>
      <c r="B300" s="266">
        <v>86246389.48999995</v>
      </c>
      <c r="C300" s="268">
        <v>0.16167740540983128</v>
      </c>
      <c r="D300" s="267">
        <v>714</v>
      </c>
      <c r="E300" s="268">
        <v>0.18080526715624209</v>
      </c>
    </row>
    <row r="301" spans="1:6" x14ac:dyDescent="0.2">
      <c r="A301" s="264" t="s">
        <v>134</v>
      </c>
      <c r="B301" s="266">
        <v>17396659.440000005</v>
      </c>
      <c r="C301" s="268">
        <v>3.2611762390166707E-2</v>
      </c>
      <c r="D301" s="267">
        <v>134</v>
      </c>
      <c r="E301" s="268">
        <v>3.3932641174981008E-2</v>
      </c>
    </row>
    <row r="302" spans="1:6" x14ac:dyDescent="0.2">
      <c r="A302" s="264" t="s">
        <v>135</v>
      </c>
      <c r="B302" s="266">
        <v>8293774.1499999994</v>
      </c>
      <c r="C302" s="268">
        <v>1.5547501681593344E-2</v>
      </c>
      <c r="D302" s="267">
        <v>45</v>
      </c>
      <c r="E302" s="268">
        <v>1.139528994682198E-2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4788768.0900000017</v>
      </c>
      <c r="C305" s="268">
        <v>8.9770204234504714E-3</v>
      </c>
      <c r="D305" s="267">
        <v>78</v>
      </c>
      <c r="E305" s="268">
        <v>1.9751835907824766E-2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533447387.2299999</v>
      </c>
      <c r="C307" s="271"/>
      <c r="D307" s="274">
        <v>3949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55241-E380-4473-9F45-14ED5461C5A3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650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531031808.74000037</v>
      </c>
      <c r="C6" s="266">
        <v>312704154.06999999</v>
      </c>
      <c r="D6" s="266">
        <v>218327654.67000002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3933</v>
      </c>
      <c r="C7" s="267">
        <v>2299</v>
      </c>
      <c r="D7" s="267">
        <v>1634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0.78386456790992043</v>
      </c>
      <c r="C8" s="268">
        <v>0.7871867239573539</v>
      </c>
      <c r="D8" s="268">
        <v>0.7791063434052341</v>
      </c>
      <c r="G8" s="157"/>
      <c r="H8" s="157"/>
      <c r="I8" s="157"/>
      <c r="J8" s="157"/>
    </row>
    <row r="9" spans="1:10" x14ac:dyDescent="0.2">
      <c r="A9" s="264" t="s">
        <v>155</v>
      </c>
      <c r="B9" s="268">
        <v>6.2432867132867133E-3</v>
      </c>
      <c r="C9" s="268">
        <v>6.2432867132867133E-3</v>
      </c>
      <c r="D9" s="268">
        <v>8.3333333333333332E-3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12.895056631030823</v>
      </c>
      <c r="C11" s="266">
        <v>12.894224396475918</v>
      </c>
      <c r="D11" s="266">
        <v>12.896248615632445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12.722792607802875</v>
      </c>
      <c r="C12" s="266">
        <v>12.722792607802875</v>
      </c>
      <c r="D12" s="266">
        <v>12.761122518822724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17.273100616016428</v>
      </c>
      <c r="C13" s="266">
        <v>17.273100616016428</v>
      </c>
      <c r="D13" s="266">
        <v>13.13347022587269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135019.5293007883</v>
      </c>
      <c r="C14" s="266">
        <v>136017.46588516745</v>
      </c>
      <c r="D14" s="266">
        <v>133615.4557343942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892.79</v>
      </c>
      <c r="C15" s="266">
        <v>892.79</v>
      </c>
      <c r="D15" s="266">
        <v>1000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9.2981133099473912</v>
      </c>
      <c r="C17" s="266">
        <v>9.2956699190697929</v>
      </c>
      <c r="D17" s="266">
        <v>9.3016129054457064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17.25</v>
      </c>
      <c r="C19" s="266">
        <v>17.25</v>
      </c>
      <c r="D19" s="266">
        <v>17.25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0.56010313119609501</v>
      </c>
      <c r="C20" s="268">
        <v>0.79169043013282658</v>
      </c>
      <c r="D20" s="268">
        <v>0.22840758618221996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0.43989686880390427</v>
      </c>
      <c r="C21" s="268">
        <v>0.20830956986717344</v>
      </c>
      <c r="D21" s="268">
        <v>0.77159241381777999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0.36939544882525616</v>
      </c>
      <c r="C23" s="268">
        <v>0.31031823478199694</v>
      </c>
      <c r="D23" s="268">
        <v>0.45400997129668841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1.5555786465518748</v>
      </c>
      <c r="C24" s="266">
        <v>1.5890932191790661</v>
      </c>
      <c r="D24" s="266">
        <v>1.3891977508808986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1817677.75</v>
      </c>
      <c r="C31" s="268">
        <v>3.4229168951533718E-3</v>
      </c>
      <c r="D31" s="267">
        <v>52</v>
      </c>
      <c r="E31" s="268">
        <v>1.3221459445715738E-2</v>
      </c>
    </row>
    <row r="32" spans="1:10" x14ac:dyDescent="0.2">
      <c r="A32" s="264" t="s">
        <v>17</v>
      </c>
      <c r="B32" s="266">
        <v>17924120.080000006</v>
      </c>
      <c r="C32" s="268">
        <v>3.3753383102472279E-2</v>
      </c>
      <c r="D32" s="267">
        <v>198</v>
      </c>
      <c r="E32" s="268">
        <v>5.0343249427917618E-2</v>
      </c>
    </row>
    <row r="33" spans="1:5" x14ac:dyDescent="0.2">
      <c r="A33" s="264" t="s">
        <v>18</v>
      </c>
      <c r="B33" s="266">
        <v>8538050.1400000043</v>
      </c>
      <c r="C33" s="268">
        <v>1.6078227329279146E-2</v>
      </c>
      <c r="D33" s="267">
        <v>74</v>
      </c>
      <c r="E33" s="268">
        <v>1.8815153826595474E-2</v>
      </c>
    </row>
    <row r="34" spans="1:5" x14ac:dyDescent="0.2">
      <c r="A34" s="264" t="s">
        <v>19</v>
      </c>
      <c r="B34" s="266">
        <v>8902367.0000000019</v>
      </c>
      <c r="C34" s="268">
        <v>1.6764282013770507E-2</v>
      </c>
      <c r="D34" s="267">
        <v>77</v>
      </c>
      <c r="E34" s="268">
        <v>1.9577930333079075E-2</v>
      </c>
    </row>
    <row r="35" spans="1:5" x14ac:dyDescent="0.2">
      <c r="A35" s="264" t="s">
        <v>20</v>
      </c>
      <c r="B35" s="266">
        <v>15838395.310000001</v>
      </c>
      <c r="C35" s="268">
        <v>2.9825699796741708E-2</v>
      </c>
      <c r="D35" s="267">
        <v>111</v>
      </c>
      <c r="E35" s="268">
        <v>2.8222730739893211E-2</v>
      </c>
    </row>
    <row r="36" spans="1:5" x14ac:dyDescent="0.2">
      <c r="A36" s="264" t="s">
        <v>21</v>
      </c>
      <c r="B36" s="266">
        <v>32522953.829999998</v>
      </c>
      <c r="C36" s="268">
        <v>6.1244831843818334E-2</v>
      </c>
      <c r="D36" s="267">
        <v>228</v>
      </c>
      <c r="E36" s="268">
        <v>5.7971014492753624E-2</v>
      </c>
    </row>
    <row r="37" spans="1:5" x14ac:dyDescent="0.2">
      <c r="A37" s="264" t="s">
        <v>22</v>
      </c>
      <c r="B37" s="266">
        <v>48255214.590000033</v>
      </c>
      <c r="C37" s="268">
        <v>9.0870666871156122E-2</v>
      </c>
      <c r="D37" s="267">
        <v>301</v>
      </c>
      <c r="E37" s="268">
        <v>7.6531909483854563E-2</v>
      </c>
    </row>
    <row r="38" spans="1:5" x14ac:dyDescent="0.2">
      <c r="A38" s="264" t="s">
        <v>23</v>
      </c>
      <c r="B38" s="266">
        <v>69204228.590000018</v>
      </c>
      <c r="C38" s="268">
        <v>0.1303203074674634</v>
      </c>
      <c r="D38" s="267">
        <v>487</v>
      </c>
      <c r="E38" s="268">
        <v>0.12382405288583778</v>
      </c>
    </row>
    <row r="39" spans="1:5" x14ac:dyDescent="0.2">
      <c r="A39" s="264" t="s">
        <v>39</v>
      </c>
      <c r="B39" s="266">
        <v>126397849.25999998</v>
      </c>
      <c r="C39" s="268">
        <v>0.23802312249412913</v>
      </c>
      <c r="D39" s="267">
        <v>858</v>
      </c>
      <c r="E39" s="268">
        <v>0.21815408085430968</v>
      </c>
    </row>
    <row r="40" spans="1:5" x14ac:dyDescent="0.2">
      <c r="A40" s="264" t="s">
        <v>40</v>
      </c>
      <c r="B40" s="266">
        <v>123603662.79999995</v>
      </c>
      <c r="C40" s="268">
        <v>0.23276131630095606</v>
      </c>
      <c r="D40" s="267">
        <v>877</v>
      </c>
      <c r="E40" s="268">
        <v>0.22298499872870584</v>
      </c>
    </row>
    <row r="41" spans="1:5" x14ac:dyDescent="0.2">
      <c r="A41" s="264" t="s">
        <v>41</v>
      </c>
      <c r="B41" s="266">
        <v>59503278.060000025</v>
      </c>
      <c r="C41" s="268">
        <v>0.11205219175323186</v>
      </c>
      <c r="D41" s="267">
        <v>544</v>
      </c>
      <c r="E41" s="268">
        <v>0.1383168065090262</v>
      </c>
    </row>
    <row r="42" spans="1:5" x14ac:dyDescent="0.2">
      <c r="A42" s="264" t="s">
        <v>42</v>
      </c>
      <c r="B42" s="266">
        <v>4728839.1100000003</v>
      </c>
      <c r="C42" s="268">
        <v>8.905001606627487E-3</v>
      </c>
      <c r="D42" s="267">
        <v>35</v>
      </c>
      <c r="E42" s="268">
        <v>8.8990592423086705E-3</v>
      </c>
    </row>
    <row r="43" spans="1:5" x14ac:dyDescent="0.2">
      <c r="A43" s="264" t="s">
        <v>43</v>
      </c>
      <c r="B43" s="266">
        <v>2780396.9</v>
      </c>
      <c r="C43" s="268">
        <v>5.2358387091672653E-3</v>
      </c>
      <c r="D43" s="267">
        <v>22</v>
      </c>
      <c r="E43" s="268">
        <v>5.5936943808797355E-3</v>
      </c>
    </row>
    <row r="44" spans="1:5" x14ac:dyDescent="0.2">
      <c r="A44" s="264" t="s">
        <v>44</v>
      </c>
      <c r="B44" s="266">
        <v>1530744.12</v>
      </c>
      <c r="C44" s="268">
        <v>2.8825846113287577E-3</v>
      </c>
      <c r="D44" s="267">
        <v>10</v>
      </c>
      <c r="E44" s="268">
        <v>2.5425883549453345E-3</v>
      </c>
    </row>
    <row r="45" spans="1:5" x14ac:dyDescent="0.2">
      <c r="A45" s="264" t="s">
        <v>24</v>
      </c>
      <c r="B45" s="266">
        <v>8837130.3299999982</v>
      </c>
      <c r="C45" s="268">
        <v>1.6641433120490851E-2</v>
      </c>
      <c r="D45" s="267">
        <v>56</v>
      </c>
      <c r="E45" s="268">
        <v>1.4238494787693873E-2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1.2181960842137254E-3</v>
      </c>
      <c r="D48" s="267">
        <v>3</v>
      </c>
      <c r="E48" s="268">
        <v>7.6277650648360034E-4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531031808.74000001</v>
      </c>
      <c r="C50" s="273"/>
      <c r="D50" s="274">
        <v>3933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0.78386456790992098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649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4672978.2600000007</v>
      </c>
      <c r="C59" s="268">
        <v>8.7998085671887709E-3</v>
      </c>
      <c r="D59" s="267">
        <v>84</v>
      </c>
      <c r="E59" s="268">
        <v>2.1357742181540809E-2</v>
      </c>
    </row>
    <row r="60" spans="1:5" x14ac:dyDescent="0.2">
      <c r="A60" s="264" t="s">
        <v>17</v>
      </c>
      <c r="B60" s="266">
        <v>63198287.500000007</v>
      </c>
      <c r="C60" s="268">
        <v>0.1190103614507633</v>
      </c>
      <c r="D60" s="267">
        <v>415</v>
      </c>
      <c r="E60" s="268">
        <v>0.10551741673023138</v>
      </c>
    </row>
    <row r="61" spans="1:5" x14ac:dyDescent="0.2">
      <c r="A61" s="264" t="s">
        <v>18</v>
      </c>
      <c r="B61" s="266">
        <v>48128234.980000004</v>
      </c>
      <c r="C61" s="268">
        <v>9.063154821967398E-2</v>
      </c>
      <c r="D61" s="267">
        <v>255</v>
      </c>
      <c r="E61" s="268">
        <v>6.4836003051106025E-2</v>
      </c>
    </row>
    <row r="62" spans="1:5" x14ac:dyDescent="0.2">
      <c r="A62" s="264" t="s">
        <v>19</v>
      </c>
      <c r="B62" s="266">
        <v>38715257.519999996</v>
      </c>
      <c r="C62" s="268">
        <v>7.2905722186136473E-2</v>
      </c>
      <c r="D62" s="267">
        <v>269</v>
      </c>
      <c r="E62" s="268">
        <v>6.83956267480295E-2</v>
      </c>
    </row>
    <row r="63" spans="1:5" x14ac:dyDescent="0.2">
      <c r="A63" s="264" t="s">
        <v>20</v>
      </c>
      <c r="B63" s="266">
        <v>79191054.820000023</v>
      </c>
      <c r="C63" s="268">
        <v>0.14912676324964363</v>
      </c>
      <c r="D63" s="267">
        <v>502</v>
      </c>
      <c r="E63" s="268">
        <v>0.12763793541825577</v>
      </c>
    </row>
    <row r="64" spans="1:5" x14ac:dyDescent="0.2">
      <c r="A64" s="264" t="s">
        <v>21</v>
      </c>
      <c r="B64" s="266">
        <v>87842268.170000002</v>
      </c>
      <c r="C64" s="268">
        <v>0.1654180912032874</v>
      </c>
      <c r="D64" s="267">
        <v>602</v>
      </c>
      <c r="E64" s="268">
        <v>0.15306381896770913</v>
      </c>
    </row>
    <row r="65" spans="1:5" x14ac:dyDescent="0.2">
      <c r="A65" s="264" t="s">
        <v>22</v>
      </c>
      <c r="B65" s="266">
        <v>55849864.630000025</v>
      </c>
      <c r="C65" s="268">
        <v>0.10517235259883431</v>
      </c>
      <c r="D65" s="267">
        <v>447</v>
      </c>
      <c r="E65" s="268">
        <v>0.11365369946605644</v>
      </c>
    </row>
    <row r="66" spans="1:5" x14ac:dyDescent="0.2">
      <c r="A66" s="264" t="s">
        <v>23</v>
      </c>
      <c r="B66" s="266">
        <v>62528615.589999981</v>
      </c>
      <c r="C66" s="268">
        <v>0.11774928462075385</v>
      </c>
      <c r="D66" s="267">
        <v>535</v>
      </c>
      <c r="E66" s="268">
        <v>0.13602847698957538</v>
      </c>
    </row>
    <row r="67" spans="1:5" x14ac:dyDescent="0.2">
      <c r="A67" s="264" t="s">
        <v>39</v>
      </c>
      <c r="B67" s="266">
        <v>54752717.190000005</v>
      </c>
      <c r="C67" s="268">
        <v>0.10310628532764153</v>
      </c>
      <c r="D67" s="267">
        <v>502</v>
      </c>
      <c r="E67" s="268">
        <v>0.12763793541825577</v>
      </c>
    </row>
    <row r="68" spans="1:5" x14ac:dyDescent="0.2">
      <c r="A68" s="264" t="s">
        <v>40</v>
      </c>
      <c r="B68" s="266">
        <v>6496014.5599999987</v>
      </c>
      <c r="C68" s="268">
        <v>1.2232816289128418E-2</v>
      </c>
      <c r="D68" s="267">
        <v>58</v>
      </c>
      <c r="E68" s="268">
        <v>1.4747012458682939E-2</v>
      </c>
    </row>
    <row r="69" spans="1:5" x14ac:dyDescent="0.2">
      <c r="A69" s="264" t="s">
        <v>41</v>
      </c>
      <c r="B69" s="266">
        <v>4780914.43</v>
      </c>
      <c r="C69" s="268">
        <v>9.0030660147155071E-3</v>
      </c>
      <c r="D69" s="267">
        <v>54</v>
      </c>
      <c r="E69" s="268">
        <v>1.3729977116704805E-2</v>
      </c>
    </row>
    <row r="70" spans="1:5" x14ac:dyDescent="0.2">
      <c r="A70" s="264" t="s">
        <v>42</v>
      </c>
      <c r="B70" s="266">
        <v>1538812.11</v>
      </c>
      <c r="C70" s="268">
        <v>2.8977776560149943E-3</v>
      </c>
      <c r="D70" s="267">
        <v>11</v>
      </c>
      <c r="E70" s="268">
        <v>2.7968471904398677E-3</v>
      </c>
    </row>
    <row r="71" spans="1:5" x14ac:dyDescent="0.2">
      <c r="A71" s="264" t="s">
        <v>43</v>
      </c>
      <c r="B71" s="266">
        <v>3378163.9</v>
      </c>
      <c r="C71" s="268">
        <v>6.3615095073410047E-3</v>
      </c>
      <c r="D71" s="267">
        <v>25</v>
      </c>
      <c r="E71" s="268">
        <v>6.3564708873633359E-3</v>
      </c>
    </row>
    <row r="72" spans="1:5" x14ac:dyDescent="0.2">
      <c r="A72" s="264" t="s">
        <v>44</v>
      </c>
      <c r="B72" s="266">
        <v>3957197.0100000002</v>
      </c>
      <c r="C72" s="268">
        <v>7.4519020233258654E-3</v>
      </c>
      <c r="D72" s="267">
        <v>40</v>
      </c>
      <c r="E72" s="268">
        <v>1.0170353419781338E-2</v>
      </c>
    </row>
    <row r="73" spans="1:5" x14ac:dyDescent="0.2">
      <c r="A73" s="264" t="s">
        <v>24</v>
      </c>
      <c r="B73" s="266">
        <v>2740125.51</v>
      </c>
      <c r="C73" s="268">
        <v>5.1600025928797049E-3</v>
      </c>
      <c r="D73" s="267">
        <v>32</v>
      </c>
      <c r="E73" s="268">
        <v>8.1362827358250692E-3</v>
      </c>
    </row>
    <row r="74" spans="1:5" x14ac:dyDescent="0.2">
      <c r="A74" s="264" t="s">
        <v>25</v>
      </c>
      <c r="B74" s="266">
        <v>298540.88</v>
      </c>
      <c r="C74" s="268">
        <v>5.6219020233149429E-4</v>
      </c>
      <c r="D74" s="267">
        <v>3</v>
      </c>
      <c r="E74" s="268">
        <v>7.6277650648360034E-4</v>
      </c>
    </row>
    <row r="75" spans="1:5" x14ac:dyDescent="0.2">
      <c r="A75" s="264" t="s">
        <v>26</v>
      </c>
      <c r="B75" s="266">
        <v>1489287.97</v>
      </c>
      <c r="C75" s="268">
        <v>2.8045174422483125E-3</v>
      </c>
      <c r="D75" s="267">
        <v>12</v>
      </c>
      <c r="E75" s="268">
        <v>3.0511060259344014E-3</v>
      </c>
    </row>
    <row r="76" spans="1:5" x14ac:dyDescent="0.2">
      <c r="A76" s="264" t="s">
        <v>3</v>
      </c>
      <c r="B76" s="266">
        <v>11473473.710000001</v>
      </c>
      <c r="C76" s="268">
        <v>2.1606000848091497E-2</v>
      </c>
      <c r="D76" s="267">
        <v>87</v>
      </c>
      <c r="E76" s="268">
        <v>2.212051868802441E-2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531031808.73999995</v>
      </c>
      <c r="C78" s="273"/>
      <c r="D78" s="274">
        <v>3933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0.66668493720793576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9.909048598209973E-4</v>
      </c>
      <c r="D88" s="267">
        <v>5</v>
      </c>
      <c r="E88" s="268">
        <v>1.2712941774726673E-3</v>
      </c>
    </row>
    <row r="89" spans="1:5" x14ac:dyDescent="0.2">
      <c r="A89" s="264" t="s">
        <v>528</v>
      </c>
      <c r="B89" s="266">
        <v>423079738.39999962</v>
      </c>
      <c r="C89" s="268">
        <v>0.7967126101237848</v>
      </c>
      <c r="D89" s="267">
        <v>3167</v>
      </c>
      <c r="E89" s="268">
        <v>0.80523773201118742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107425868.34000002</v>
      </c>
      <c r="C91" s="268">
        <v>0.20229648501639413</v>
      </c>
      <c r="D91" s="267">
        <v>761</v>
      </c>
      <c r="E91" s="268">
        <v>0.19349097381133995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531031808.73999965</v>
      </c>
      <c r="C93" s="273"/>
      <c r="D93" s="274">
        <v>3933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520317832.68000066</v>
      </c>
      <c r="C100" s="268">
        <v>0.9798242292012197</v>
      </c>
      <c r="D100" s="267">
        <v>3775</v>
      </c>
      <c r="E100" s="268">
        <v>0.95982710399186377</v>
      </c>
    </row>
    <row r="101" spans="1:5" x14ac:dyDescent="0.2">
      <c r="A101" s="264" t="s">
        <v>5</v>
      </c>
      <c r="B101" s="266">
        <v>10713976.060000004</v>
      </c>
      <c r="C101" s="268">
        <v>2.0175770798780326E-2</v>
      </c>
      <c r="D101" s="267">
        <v>158</v>
      </c>
      <c r="E101" s="268">
        <v>4.0172896008136283E-2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531031808.74000067</v>
      </c>
      <c r="C103" s="273"/>
      <c r="D103" s="274">
        <v>3933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123367676.85999976</v>
      </c>
      <c r="C110" s="268">
        <v>0.23231692495543571</v>
      </c>
      <c r="D110" s="267">
        <v>1681</v>
      </c>
      <c r="E110" s="268">
        <v>0.4274091024663107</v>
      </c>
    </row>
    <row r="111" spans="1:5" x14ac:dyDescent="0.2">
      <c r="A111" s="264" t="s">
        <v>69</v>
      </c>
      <c r="B111" s="266">
        <v>223784173.35999981</v>
      </c>
      <c r="C111" s="268">
        <v>0.42141387705377104</v>
      </c>
      <c r="D111" s="267">
        <v>1658</v>
      </c>
      <c r="E111" s="268">
        <v>0.42156114924993643</v>
      </c>
    </row>
    <row r="112" spans="1:5" x14ac:dyDescent="0.2">
      <c r="A112" s="264" t="s">
        <v>70</v>
      </c>
      <c r="B112" s="266">
        <v>96159590.590000018</v>
      </c>
      <c r="C112" s="268">
        <v>0.18108066034342035</v>
      </c>
      <c r="D112" s="267">
        <v>408</v>
      </c>
      <c r="E112" s="268">
        <v>0.10373760488176964</v>
      </c>
    </row>
    <row r="113" spans="1:5" x14ac:dyDescent="0.2">
      <c r="A113" s="264" t="s">
        <v>71</v>
      </c>
      <c r="B113" s="266">
        <v>31140115.029999997</v>
      </c>
      <c r="C113" s="268">
        <v>5.8640771640191193E-2</v>
      </c>
      <c r="D113" s="267">
        <v>90</v>
      </c>
      <c r="E113" s="268">
        <v>2.2883295194508008E-2</v>
      </c>
    </row>
    <row r="114" spans="1:5" x14ac:dyDescent="0.2">
      <c r="A114" s="264" t="s">
        <v>72</v>
      </c>
      <c r="B114" s="266">
        <v>19164804.23</v>
      </c>
      <c r="C114" s="268">
        <v>3.6089748136694674E-2</v>
      </c>
      <c r="D114" s="267">
        <v>43</v>
      </c>
      <c r="E114" s="268">
        <v>1.0933129926264938E-2</v>
      </c>
    </row>
    <row r="115" spans="1:5" x14ac:dyDescent="0.2">
      <c r="A115" s="264" t="s">
        <v>73</v>
      </c>
      <c r="B115" s="266">
        <v>22457396.780000001</v>
      </c>
      <c r="C115" s="268">
        <v>4.2290115978712399E-2</v>
      </c>
      <c r="D115" s="267">
        <v>39</v>
      </c>
      <c r="E115" s="268">
        <v>9.9160945842868033E-3</v>
      </c>
    </row>
    <row r="116" spans="1:5" x14ac:dyDescent="0.2">
      <c r="A116" s="264" t="s">
        <v>74</v>
      </c>
      <c r="B116" s="266">
        <v>5697797.4000000004</v>
      </c>
      <c r="C116" s="268">
        <v>1.0729672509673936E-2</v>
      </c>
      <c r="D116" s="267">
        <v>7</v>
      </c>
      <c r="E116" s="268">
        <v>1.7798118484617341E-3</v>
      </c>
    </row>
    <row r="117" spans="1:5" x14ac:dyDescent="0.2">
      <c r="A117" s="264" t="s">
        <v>144</v>
      </c>
      <c r="B117" s="266">
        <v>5240154.49</v>
      </c>
      <c r="C117" s="268">
        <v>9.8678730798321193E-3</v>
      </c>
      <c r="D117" s="267">
        <v>5</v>
      </c>
      <c r="E117" s="268">
        <v>1.2712941774726673E-3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7.5703563022686956E-3</v>
      </c>
      <c r="D121" s="267">
        <v>2</v>
      </c>
      <c r="E121" s="268">
        <v>5.0851767098906682E-4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531031808.73999953</v>
      </c>
      <c r="C123" s="273"/>
      <c r="D123" s="274">
        <v>3933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135019.5293007883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338801294.20999962</v>
      </c>
      <c r="C132" s="268">
        <v>0.63800564981952224</v>
      </c>
      <c r="D132" s="267">
        <v>2327</v>
      </c>
      <c r="E132" s="268">
        <v>0.59166031019577925</v>
      </c>
    </row>
    <row r="133" spans="1:5" x14ac:dyDescent="0.2">
      <c r="A133" s="264" t="s">
        <v>7</v>
      </c>
      <c r="B133" s="266">
        <v>174456239.90999991</v>
      </c>
      <c r="C133" s="268">
        <v>0.32852314501449398</v>
      </c>
      <c r="D133" s="267">
        <v>1384</v>
      </c>
      <c r="E133" s="268">
        <v>0.35189422832443429</v>
      </c>
    </row>
    <row r="134" spans="1:5" x14ac:dyDescent="0.2">
      <c r="A134" s="264" t="s">
        <v>8</v>
      </c>
      <c r="B134" s="266">
        <v>17774274.620000001</v>
      </c>
      <c r="C134" s="268">
        <v>3.3471205165983814E-2</v>
      </c>
      <c r="D134" s="267">
        <v>222</v>
      </c>
      <c r="E134" s="268">
        <v>5.6445461479786421E-2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531031808.73999953</v>
      </c>
      <c r="C136" s="268"/>
      <c r="D136" s="274">
        <v>3933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3.6657502770292498E-4</v>
      </c>
      <c r="D150" s="267">
        <v>1</v>
      </c>
      <c r="E150" s="268">
        <v>2.5425883549453341E-4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530837145.74000037</v>
      </c>
      <c r="C154" s="268">
        <v>0.99963342497229712</v>
      </c>
      <c r="D154" s="267">
        <v>3932</v>
      </c>
      <c r="E154" s="268">
        <v>0.99974574116450543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531031808.74000037</v>
      </c>
      <c r="C156" s="268"/>
      <c r="D156" s="281">
        <v>3933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154.74067957236986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80427725.989999965</v>
      </c>
      <c r="C165" s="268">
        <v>0.15145557133542342</v>
      </c>
      <c r="D165" s="267">
        <v>635</v>
      </c>
      <c r="E165" s="268">
        <v>0.16145436053902873</v>
      </c>
    </row>
    <row r="166" spans="1:5" x14ac:dyDescent="0.2">
      <c r="A166" s="264" t="s">
        <v>10</v>
      </c>
      <c r="B166" s="266">
        <v>148967963.67000005</v>
      </c>
      <c r="C166" s="268">
        <v>0.28052550001376042</v>
      </c>
      <c r="D166" s="267">
        <v>1085</v>
      </c>
      <c r="E166" s="268">
        <v>0.2758708365115688</v>
      </c>
    </row>
    <row r="167" spans="1:5" x14ac:dyDescent="0.2">
      <c r="A167" s="264" t="s">
        <v>11</v>
      </c>
      <c r="B167" s="266">
        <v>292038684.23999983</v>
      </c>
      <c r="C167" s="268">
        <v>0.54994574606167479</v>
      </c>
      <c r="D167" s="267">
        <v>2143</v>
      </c>
      <c r="E167" s="268">
        <v>0.5448766844647851</v>
      </c>
    </row>
    <row r="168" spans="1:5" x14ac:dyDescent="0.2">
      <c r="A168" s="264" t="s">
        <v>12</v>
      </c>
      <c r="B168" s="266">
        <v>9597434.8399999999</v>
      </c>
      <c r="C168" s="268">
        <v>1.807318258914134E-2</v>
      </c>
      <c r="D168" s="267">
        <v>70</v>
      </c>
      <c r="E168" s="268">
        <v>1.7798118484617341E-2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531031808.73999983</v>
      </c>
      <c r="C173" s="273"/>
      <c r="D173" s="274">
        <v>3933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9.2981133099473912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267147413.1099996</v>
      </c>
      <c r="C182" s="268">
        <v>0.50307233712396826</v>
      </c>
      <c r="D182" s="267">
        <v>2107</v>
      </c>
      <c r="E182" s="268">
        <v>0.53572336638698193</v>
      </c>
    </row>
    <row r="183" spans="1:6" x14ac:dyDescent="0.2">
      <c r="A183" s="264" t="s">
        <v>50</v>
      </c>
      <c r="B183" s="266">
        <v>263884395.62999985</v>
      </c>
      <c r="C183" s="268">
        <v>0.49692766287603185</v>
      </c>
      <c r="D183" s="267">
        <v>1826</v>
      </c>
      <c r="E183" s="268">
        <v>0.46427663361301807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531031808.73999941</v>
      </c>
      <c r="C185" s="271"/>
      <c r="D185" s="274">
        <v>3933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30180368.199999988</v>
      </c>
      <c r="C194" s="268">
        <v>5.683344708033617E-2</v>
      </c>
      <c r="D194" s="267">
        <v>303</v>
      </c>
      <c r="E194" s="268">
        <v>7.7040427154843633E-2</v>
      </c>
      <c r="F194" s="268">
        <v>0.79988910066054031</v>
      </c>
      <c r="G194" s="168"/>
    </row>
    <row r="195" spans="1:7" x14ac:dyDescent="0.2">
      <c r="A195" s="264" t="s">
        <v>52</v>
      </c>
      <c r="B195" s="266">
        <v>65985445.769999966</v>
      </c>
      <c r="C195" s="268">
        <v>0.12425893267404493</v>
      </c>
      <c r="D195" s="267">
        <v>562</v>
      </c>
      <c r="E195" s="268">
        <v>0.14289346554792778</v>
      </c>
      <c r="F195" s="268">
        <v>0.80201415425133205</v>
      </c>
      <c r="G195" s="168"/>
    </row>
    <row r="196" spans="1:7" x14ac:dyDescent="0.2">
      <c r="A196" s="264" t="s">
        <v>53</v>
      </c>
      <c r="B196" s="266">
        <v>66575917.20000001</v>
      </c>
      <c r="C196" s="268">
        <v>0.12537086499199981</v>
      </c>
      <c r="D196" s="267">
        <v>596</v>
      </c>
      <c r="E196" s="268">
        <v>0.15153826595474193</v>
      </c>
      <c r="F196" s="268">
        <v>0.79876182241585636</v>
      </c>
      <c r="G196" s="168"/>
    </row>
    <row r="197" spans="1:7" x14ac:dyDescent="0.2">
      <c r="A197" s="264" t="s">
        <v>54</v>
      </c>
      <c r="B197" s="266">
        <v>25899537.279999997</v>
      </c>
      <c r="C197" s="268">
        <v>4.8772101508293531E-2</v>
      </c>
      <c r="D197" s="267">
        <v>232</v>
      </c>
      <c r="E197" s="268">
        <v>5.8988049834731757E-2</v>
      </c>
      <c r="F197" s="268">
        <v>0.79361479436055937</v>
      </c>
      <c r="G197" s="168"/>
    </row>
    <row r="198" spans="1:7" x14ac:dyDescent="0.2">
      <c r="A198" s="264" t="s">
        <v>55</v>
      </c>
      <c r="B198" s="266">
        <v>20957732.249999993</v>
      </c>
      <c r="C198" s="268">
        <v>3.9466058162744011E-2</v>
      </c>
      <c r="D198" s="267">
        <v>188</v>
      </c>
      <c r="E198" s="268">
        <v>4.7800661072972289E-2</v>
      </c>
      <c r="F198" s="268">
        <v>0.80258697840313376</v>
      </c>
      <c r="G198" s="168"/>
    </row>
    <row r="199" spans="1:7" x14ac:dyDescent="0.2">
      <c r="A199" s="264" t="s">
        <v>56</v>
      </c>
      <c r="B199" s="266">
        <v>18758746.27</v>
      </c>
      <c r="C199" s="268">
        <v>3.5325089686264959E-2</v>
      </c>
      <c r="D199" s="267">
        <v>150</v>
      </c>
      <c r="E199" s="268">
        <v>3.8138825324180017E-2</v>
      </c>
      <c r="F199" s="268">
        <v>0.79177658495152836</v>
      </c>
      <c r="G199" s="168"/>
    </row>
    <row r="200" spans="1:7" x14ac:dyDescent="0.2">
      <c r="A200" s="264" t="s">
        <v>27</v>
      </c>
      <c r="B200" s="266">
        <v>122887525.00999999</v>
      </c>
      <c r="C200" s="268">
        <v>0.23141273834721887</v>
      </c>
      <c r="D200" s="267">
        <v>758</v>
      </c>
      <c r="E200" s="268">
        <v>0.19272819730485635</v>
      </c>
      <c r="F200" s="268">
        <v>0.78055028958502171</v>
      </c>
      <c r="G200" s="168"/>
    </row>
    <row r="201" spans="1:7" x14ac:dyDescent="0.2">
      <c r="A201" s="264" t="s">
        <v>57</v>
      </c>
      <c r="B201" s="266">
        <v>61181405.200000048</v>
      </c>
      <c r="C201" s="268">
        <v>0.11521231721536147</v>
      </c>
      <c r="D201" s="267">
        <v>387</v>
      </c>
      <c r="E201" s="268">
        <v>9.8398169336384442E-2</v>
      </c>
      <c r="F201" s="268">
        <v>0.77970076521936094</v>
      </c>
      <c r="G201" s="168"/>
    </row>
    <row r="202" spans="1:7" x14ac:dyDescent="0.2">
      <c r="A202" s="264" t="s">
        <v>58</v>
      </c>
      <c r="B202" s="266">
        <v>73273208.320000023</v>
      </c>
      <c r="C202" s="268">
        <v>0.13798271047803753</v>
      </c>
      <c r="D202" s="267">
        <v>290</v>
      </c>
      <c r="E202" s="268">
        <v>7.3735062293414699E-2</v>
      </c>
      <c r="F202" s="268">
        <v>0.73929057596737946</v>
      </c>
      <c r="G202" s="168"/>
    </row>
    <row r="203" spans="1:7" x14ac:dyDescent="0.2">
      <c r="A203" s="264" t="s">
        <v>59</v>
      </c>
      <c r="B203" s="266">
        <v>26427747.189999998</v>
      </c>
      <c r="C203" s="268">
        <v>4.9766787516375241E-2</v>
      </c>
      <c r="D203" s="267">
        <v>232</v>
      </c>
      <c r="E203" s="268">
        <v>5.8988049834731757E-2</v>
      </c>
      <c r="F203" s="268">
        <v>0.79811020884406048</v>
      </c>
      <c r="G203" s="168"/>
    </row>
    <row r="204" spans="1:7" x14ac:dyDescent="0.2">
      <c r="A204" s="264" t="s">
        <v>60</v>
      </c>
      <c r="B204" s="266">
        <v>18809540.050000001</v>
      </c>
      <c r="C204" s="268">
        <v>3.5420740792590437E-2</v>
      </c>
      <c r="D204" s="267">
        <v>234</v>
      </c>
      <c r="E204" s="268">
        <v>5.9496567505720827E-2</v>
      </c>
      <c r="F204" s="268">
        <v>0.78949069290494411</v>
      </c>
      <c r="G204" s="168"/>
    </row>
    <row r="205" spans="1:7" x14ac:dyDescent="0.2">
      <c r="A205" s="264" t="s">
        <v>2</v>
      </c>
      <c r="B205" s="266">
        <v>94636</v>
      </c>
      <c r="C205" s="268">
        <v>1.7821154673304139E-4</v>
      </c>
      <c r="D205" s="267">
        <v>1</v>
      </c>
      <c r="E205" s="268">
        <v>2.5425883549453341E-4</v>
      </c>
      <c r="F205" s="268">
        <v>0.56668263473053893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531031808.74000001</v>
      </c>
      <c r="C207" s="273"/>
      <c r="D207" s="274">
        <v>3933</v>
      </c>
      <c r="E207" s="273"/>
      <c r="F207" s="286">
        <v>0.78386456790992098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54735561.819999985</v>
      </c>
      <c r="C214" s="268">
        <v>0.1030739795980833</v>
      </c>
      <c r="D214" s="267">
        <v>366</v>
      </c>
      <c r="E214" s="268">
        <v>9.3058733790999243E-2</v>
      </c>
    </row>
    <row r="215" spans="1:7" x14ac:dyDescent="0.2">
      <c r="A215" s="264" t="s">
        <v>303</v>
      </c>
      <c r="B215" s="266">
        <v>71807351.76000002</v>
      </c>
      <c r="C215" s="268">
        <v>0.13522231734174306</v>
      </c>
      <c r="D215" s="267">
        <v>526</v>
      </c>
      <c r="E215" s="268">
        <v>0.13374014747012458</v>
      </c>
    </row>
    <row r="216" spans="1:7" x14ac:dyDescent="0.2">
      <c r="A216" s="264" t="s">
        <v>280</v>
      </c>
      <c r="B216" s="266">
        <v>382937113.42999953</v>
      </c>
      <c r="C216" s="268">
        <v>0.7211189746591824</v>
      </c>
      <c r="D216" s="267">
        <v>2880</v>
      </c>
      <c r="E216" s="268">
        <v>0.73226544622425627</v>
      </c>
    </row>
    <row r="217" spans="1:7" x14ac:dyDescent="0.2">
      <c r="A217" s="264" t="s">
        <v>281</v>
      </c>
      <c r="B217" s="266">
        <v>4346679.79</v>
      </c>
      <c r="C217" s="268">
        <v>8.1853473152833194E-3</v>
      </c>
      <c r="D217" s="267">
        <v>34</v>
      </c>
      <c r="E217" s="268">
        <v>8.6448004068141373E-3</v>
      </c>
    </row>
    <row r="218" spans="1:7" x14ac:dyDescent="0.2">
      <c r="A218" s="264" t="s">
        <v>282</v>
      </c>
      <c r="B218" s="266">
        <v>11822864.150000002</v>
      </c>
      <c r="C218" s="268">
        <v>2.2263947197537159E-2</v>
      </c>
      <c r="D218" s="267">
        <v>87</v>
      </c>
      <c r="E218" s="268">
        <v>2.212051868802441E-2</v>
      </c>
    </row>
    <row r="219" spans="1:7" x14ac:dyDescent="0.2">
      <c r="A219" s="264" t="s">
        <v>283</v>
      </c>
      <c r="B219" s="266">
        <v>5378282.79</v>
      </c>
      <c r="C219" s="268">
        <v>1.0127986123394881E-2</v>
      </c>
      <c r="D219" s="267">
        <v>39</v>
      </c>
      <c r="E219" s="268">
        <v>9.9160945842868033E-3</v>
      </c>
    </row>
    <row r="220" spans="1:7" x14ac:dyDescent="0.2">
      <c r="A220" s="264" t="s">
        <v>38</v>
      </c>
      <c r="B220" s="266">
        <v>3955</v>
      </c>
      <c r="C220" s="268">
        <v>7.4477647758694284E-6</v>
      </c>
      <c r="D220" s="267">
        <v>1</v>
      </c>
      <c r="E220" s="268">
        <v>2.5425883549453341E-4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531031808.73999953</v>
      </c>
      <c r="C229" s="273"/>
      <c r="D229" s="274">
        <v>3933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2.4871980198999645E-2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297432578.84000003</v>
      </c>
      <c r="C240" s="268">
        <v>0.56010313119609545</v>
      </c>
      <c r="D240" s="267">
        <v>2093</v>
      </c>
      <c r="E240" s="268">
        <v>0.53216374269005851</v>
      </c>
    </row>
    <row r="241" spans="1:6" x14ac:dyDescent="0.2">
      <c r="A241" s="264" t="s">
        <v>534</v>
      </c>
      <c r="B241" s="266">
        <v>233599229.89999992</v>
      </c>
      <c r="C241" s="268">
        <v>0.43989686880390461</v>
      </c>
      <c r="D241" s="267">
        <v>1840</v>
      </c>
      <c r="E241" s="268">
        <v>0.46783625730994149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531031808.73999995</v>
      </c>
      <c r="C243" s="268"/>
      <c r="D243" s="281">
        <v>3933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63180998.089999996</v>
      </c>
      <c r="C251" s="268">
        <v>0.11897780330694699</v>
      </c>
      <c r="D251" s="267">
        <v>467</v>
      </c>
      <c r="E251" s="268">
        <v>0.11873887617594711</v>
      </c>
      <c r="F251" s="168"/>
    </row>
    <row r="252" spans="1:6" x14ac:dyDescent="0.2">
      <c r="A252" s="264" t="s">
        <v>37</v>
      </c>
      <c r="B252" s="266">
        <v>467850810.64999992</v>
      </c>
      <c r="C252" s="268">
        <v>0.88102219669305304</v>
      </c>
      <c r="D252" s="267">
        <v>3466</v>
      </c>
      <c r="E252" s="268">
        <v>0.88126112382405286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531031808.73999989</v>
      </c>
      <c r="C254" s="268"/>
      <c r="D254" s="281">
        <v>3933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3.1207856033125606E-3</v>
      </c>
      <c r="D263" s="267">
        <v>7</v>
      </c>
      <c r="E263" s="268">
        <v>3.3444816053511705E-3</v>
      </c>
      <c r="F263" s="168"/>
    </row>
    <row r="264" spans="1:6" x14ac:dyDescent="0.2">
      <c r="A264" s="264" t="s">
        <v>148</v>
      </c>
      <c r="B264" s="266">
        <v>6437897.1399999997</v>
      </c>
      <c r="C264" s="268">
        <v>2.1644895677225672E-2</v>
      </c>
      <c r="D264" s="267">
        <v>44</v>
      </c>
      <c r="E264" s="268">
        <v>2.10224558050645E-2</v>
      </c>
      <c r="F264" s="168"/>
    </row>
    <row r="265" spans="1:6" x14ac:dyDescent="0.2">
      <c r="A265" s="264" t="s">
        <v>80</v>
      </c>
      <c r="B265" s="266">
        <v>95921634.800000012</v>
      </c>
      <c r="C265" s="268">
        <v>0.3224987497136278</v>
      </c>
      <c r="D265" s="267">
        <v>706</v>
      </c>
      <c r="E265" s="268">
        <v>0.3373148590539895</v>
      </c>
      <c r="F265" s="168"/>
    </row>
    <row r="266" spans="1:6" x14ac:dyDescent="0.2">
      <c r="A266" s="264" t="s">
        <v>81</v>
      </c>
      <c r="B266" s="266">
        <v>82215193.799999952</v>
      </c>
      <c r="C266" s="268">
        <v>0.27641623564117551</v>
      </c>
      <c r="D266" s="267">
        <v>617</v>
      </c>
      <c r="E266" s="268">
        <v>0.29479216435738176</v>
      </c>
      <c r="F266" s="168"/>
    </row>
    <row r="267" spans="1:6" x14ac:dyDescent="0.2">
      <c r="A267" s="264" t="s">
        <v>82</v>
      </c>
      <c r="B267" s="266">
        <v>73627149.319999993</v>
      </c>
      <c r="C267" s="268">
        <v>0.24754231566410473</v>
      </c>
      <c r="D267" s="267">
        <v>501</v>
      </c>
      <c r="E267" s="268">
        <v>0.23936932632584806</v>
      </c>
      <c r="F267" s="168"/>
    </row>
    <row r="268" spans="1:6" x14ac:dyDescent="0.2">
      <c r="A268" s="264" t="s">
        <v>83</v>
      </c>
      <c r="B268" s="266">
        <v>24380834.760000002</v>
      </c>
      <c r="C268" s="268">
        <v>8.1970962478576895E-2</v>
      </c>
      <c r="D268" s="267">
        <v>134</v>
      </c>
      <c r="E268" s="268">
        <v>6.4022933588150976E-2</v>
      </c>
      <c r="F268" s="168"/>
    </row>
    <row r="269" spans="1:6" x14ac:dyDescent="0.2">
      <c r="A269" s="264" t="s">
        <v>84</v>
      </c>
      <c r="B269" s="266">
        <v>10102252.810000001</v>
      </c>
      <c r="C269" s="268">
        <v>3.3964849611966608E-2</v>
      </c>
      <c r="D269" s="267">
        <v>59</v>
      </c>
      <c r="E269" s="268">
        <v>2.818920210224558E-2</v>
      </c>
      <c r="F269" s="168"/>
    </row>
    <row r="270" spans="1:6" x14ac:dyDescent="0.2">
      <c r="A270" s="264" t="s">
        <v>85</v>
      </c>
      <c r="B270" s="266">
        <v>1908225.69</v>
      </c>
      <c r="C270" s="268">
        <v>6.4156579532819282E-3</v>
      </c>
      <c r="D270" s="267">
        <v>11</v>
      </c>
      <c r="E270" s="268">
        <v>5.255613951266125E-3</v>
      </c>
      <c r="F270" s="168"/>
    </row>
    <row r="271" spans="1:6" x14ac:dyDescent="0.2">
      <c r="A271" s="264" t="s">
        <v>86</v>
      </c>
      <c r="B271" s="266">
        <v>959946.11999999988</v>
      </c>
      <c r="C271" s="268">
        <v>3.2274410683047284E-3</v>
      </c>
      <c r="D271" s="267">
        <v>6</v>
      </c>
      <c r="E271" s="268">
        <v>2.866698518872432E-3</v>
      </c>
      <c r="F271" s="168"/>
    </row>
    <row r="272" spans="1:6" x14ac:dyDescent="0.2">
      <c r="A272" s="264" t="s">
        <v>0</v>
      </c>
      <c r="B272" s="266">
        <v>382105.1</v>
      </c>
      <c r="C272" s="268">
        <v>1.284678031876086E-3</v>
      </c>
      <c r="D272" s="267">
        <v>2</v>
      </c>
      <c r="E272" s="268">
        <v>9.5556617295747726E-4</v>
      </c>
      <c r="F272" s="168"/>
    </row>
    <row r="273" spans="1:6" x14ac:dyDescent="0.2">
      <c r="A273" s="264" t="s">
        <v>67</v>
      </c>
      <c r="B273" s="266">
        <v>225755.22</v>
      </c>
      <c r="C273" s="268">
        <v>7.5901308753888088E-4</v>
      </c>
      <c r="D273" s="267">
        <v>2</v>
      </c>
      <c r="E273" s="268">
        <v>9.5556617295747726E-4</v>
      </c>
      <c r="F273" s="168"/>
    </row>
    <row r="274" spans="1:6" x14ac:dyDescent="0.2">
      <c r="A274" s="264" t="s">
        <v>79</v>
      </c>
      <c r="B274" s="266">
        <v>343360.77</v>
      </c>
      <c r="C274" s="268">
        <v>1.1544154690085464E-3</v>
      </c>
      <c r="D274" s="267">
        <v>4</v>
      </c>
      <c r="E274" s="268">
        <v>1.9111323459149545E-3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297432578.83999997</v>
      </c>
      <c r="C276" s="268"/>
      <c r="D276" s="274">
        <v>2093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1.5555786465518748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531031808.74000037</v>
      </c>
      <c r="C288" s="268">
        <v>1.0000000000000009</v>
      </c>
      <c r="D288" s="267">
        <v>3933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531031808.74000037</v>
      </c>
      <c r="C290" s="271"/>
      <c r="D290" s="274">
        <v>3933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414319840.21000004</v>
      </c>
      <c r="C299" s="268">
        <v>0.78021661488239846</v>
      </c>
      <c r="D299" s="267">
        <v>2962</v>
      </c>
      <c r="E299" s="268">
        <v>0.75311467073480809</v>
      </c>
    </row>
    <row r="300" spans="1:6" x14ac:dyDescent="0.2">
      <c r="A300" s="264" t="s">
        <v>133</v>
      </c>
      <c r="B300" s="266">
        <v>86232766.849999949</v>
      </c>
      <c r="C300" s="268">
        <v>0.16238719683215933</v>
      </c>
      <c r="D300" s="267">
        <v>714</v>
      </c>
      <c r="E300" s="268">
        <v>0.18154080854309687</v>
      </c>
    </row>
    <row r="301" spans="1:6" x14ac:dyDescent="0.2">
      <c r="A301" s="264" t="s">
        <v>134</v>
      </c>
      <c r="B301" s="266">
        <v>17396659.440000001</v>
      </c>
      <c r="C301" s="268">
        <v>3.2760108064482499E-2</v>
      </c>
      <c r="D301" s="267">
        <v>134</v>
      </c>
      <c r="E301" s="268">
        <v>3.4070683956267479E-2</v>
      </c>
    </row>
    <row r="302" spans="1:6" x14ac:dyDescent="0.2">
      <c r="A302" s="264" t="s">
        <v>135</v>
      </c>
      <c r="B302" s="266">
        <v>8293774.1499999994</v>
      </c>
      <c r="C302" s="268">
        <v>1.5618224772031949E-2</v>
      </c>
      <c r="D302" s="267">
        <v>45</v>
      </c>
      <c r="E302" s="268">
        <v>1.1441647597254004E-2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4788768.0900000017</v>
      </c>
      <c r="C305" s="268">
        <v>9.017855448927815E-3</v>
      </c>
      <c r="D305" s="267">
        <v>78</v>
      </c>
      <c r="E305" s="268">
        <v>1.9832189168573607E-2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531031808.73999995</v>
      </c>
      <c r="C307" s="271"/>
      <c r="D307" s="274">
        <v>3933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C5A45-5485-45DA-9334-27ED32E6285B}">
  <sheetPr>
    <tabColor rgb="FFF4F4F4"/>
  </sheetPr>
  <dimension ref="A1:J361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651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528198467.60000038</v>
      </c>
      <c r="C6" s="266">
        <v>311090280.67000002</v>
      </c>
      <c r="D6" s="266">
        <v>217108186.93000001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3913</v>
      </c>
      <c r="C7" s="267">
        <v>2288</v>
      </c>
      <c r="D7" s="267">
        <v>1625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0.78382206203806826</v>
      </c>
      <c r="C8" s="268">
        <v>0.78705870121929666</v>
      </c>
      <c r="D8" s="268">
        <v>0.77918434198911712</v>
      </c>
      <c r="G8" s="157"/>
      <c r="H8" s="157"/>
      <c r="I8" s="157"/>
      <c r="J8" s="157"/>
    </row>
    <row r="9" spans="1:10" x14ac:dyDescent="0.2">
      <c r="A9" s="264" t="s">
        <v>155</v>
      </c>
      <c r="B9" s="268">
        <v>2.8250349650349653E-3</v>
      </c>
      <c r="C9" s="268">
        <v>2.8250349650349653E-3</v>
      </c>
      <c r="D9" s="268">
        <v>8.3333333333333332E-3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12.979801339125961</v>
      </c>
      <c r="C11" s="266">
        <v>12.979130491216141</v>
      </c>
      <c r="D11" s="266">
        <v>12.98076258461151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12.80766598220397</v>
      </c>
      <c r="C12" s="266">
        <v>12.80766598220397</v>
      </c>
      <c r="D12" s="266">
        <v>12.845995893223819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17.357973990417523</v>
      </c>
      <c r="C13" s="266">
        <v>17.357973990417523</v>
      </c>
      <c r="D13" s="266">
        <v>13.218343600273785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134985.55267058531</v>
      </c>
      <c r="C14" s="266">
        <v>135966.03176136361</v>
      </c>
      <c r="D14" s="266">
        <v>133605.03811076927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403.98</v>
      </c>
      <c r="C15" s="266">
        <v>403.98</v>
      </c>
      <c r="D15" s="266">
        <v>1000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9.231522017204977</v>
      </c>
      <c r="C17" s="266">
        <v>9.2352017732572094</v>
      </c>
      <c r="D17" s="266">
        <v>9.2262493632379794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17.166666666666668</v>
      </c>
      <c r="C19" s="266">
        <v>17.166666666666668</v>
      </c>
      <c r="D19" s="266">
        <v>17.166666666666668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0.56020719167266231</v>
      </c>
      <c r="C20" s="268">
        <v>0.79212421911503217</v>
      </c>
      <c r="D20" s="268">
        <v>0.2278975990249176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0.43979280832733658</v>
      </c>
      <c r="C21" s="268">
        <v>0.20787578088496783</v>
      </c>
      <c r="D21" s="268">
        <v>0.77210240097508243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0.36877898965718231</v>
      </c>
      <c r="C23" s="268">
        <v>0.30859608083300016</v>
      </c>
      <c r="D23" s="268">
        <v>0.45501395970779768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1.5566111657054225</v>
      </c>
      <c r="C24" s="266">
        <v>1.5902000343116109</v>
      </c>
      <c r="D24" s="266">
        <v>1.3893253339988012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1797931.92</v>
      </c>
      <c r="C31" s="268">
        <v>3.4038946159184202E-3</v>
      </c>
      <c r="D31" s="267">
        <v>55</v>
      </c>
      <c r="E31" s="268">
        <v>1.4055711730130335E-2</v>
      </c>
    </row>
    <row r="32" spans="1:10" x14ac:dyDescent="0.2">
      <c r="A32" s="264" t="s">
        <v>17</v>
      </c>
      <c r="B32" s="266">
        <v>18053367.879999992</v>
      </c>
      <c r="C32" s="268">
        <v>3.4179137175520256E-2</v>
      </c>
      <c r="D32" s="267">
        <v>199</v>
      </c>
      <c r="E32" s="268">
        <v>5.0856120623562484E-2</v>
      </c>
    </row>
    <row r="33" spans="1:5" x14ac:dyDescent="0.2">
      <c r="A33" s="264" t="s">
        <v>18</v>
      </c>
      <c r="B33" s="266">
        <v>8342259.1400000006</v>
      </c>
      <c r="C33" s="268">
        <v>1.5793796558905431E-2</v>
      </c>
      <c r="D33" s="267">
        <v>72</v>
      </c>
      <c r="E33" s="268">
        <v>1.8400204446716074E-2</v>
      </c>
    </row>
    <row r="34" spans="1:5" x14ac:dyDescent="0.2">
      <c r="A34" s="264" t="s">
        <v>19</v>
      </c>
      <c r="B34" s="266">
        <v>8722357.0600000024</v>
      </c>
      <c r="C34" s="268">
        <v>1.6513408491380492E-2</v>
      </c>
      <c r="D34" s="267">
        <v>74</v>
      </c>
      <c r="E34" s="268">
        <v>1.8911321236902631E-2</v>
      </c>
    </row>
    <row r="35" spans="1:5" x14ac:dyDescent="0.2">
      <c r="A35" s="264" t="s">
        <v>20</v>
      </c>
      <c r="B35" s="266">
        <v>16096004.709999999</v>
      </c>
      <c r="C35" s="268">
        <v>3.047340289178832E-2</v>
      </c>
      <c r="D35" s="267">
        <v>112</v>
      </c>
      <c r="E35" s="268">
        <v>2.8622540250447227E-2</v>
      </c>
    </row>
    <row r="36" spans="1:5" x14ac:dyDescent="0.2">
      <c r="A36" s="264" t="s">
        <v>21</v>
      </c>
      <c r="B36" s="266">
        <v>32248933.890000008</v>
      </c>
      <c r="C36" s="268">
        <v>6.1054576770226153E-2</v>
      </c>
      <c r="D36" s="267">
        <v>225</v>
      </c>
      <c r="E36" s="268">
        <v>5.7500638895987735E-2</v>
      </c>
    </row>
    <row r="37" spans="1:5" x14ac:dyDescent="0.2">
      <c r="A37" s="264" t="s">
        <v>22</v>
      </c>
      <c r="B37" s="266">
        <v>48019897.240000032</v>
      </c>
      <c r="C37" s="268">
        <v>9.0912602337129597E-2</v>
      </c>
      <c r="D37" s="267">
        <v>299</v>
      </c>
      <c r="E37" s="268">
        <v>7.6411960132890366E-2</v>
      </c>
    </row>
    <row r="38" spans="1:5" x14ac:dyDescent="0.2">
      <c r="A38" s="264" t="s">
        <v>23</v>
      </c>
      <c r="B38" s="266">
        <v>68440371.110000014</v>
      </c>
      <c r="C38" s="268">
        <v>0.12957321027638669</v>
      </c>
      <c r="D38" s="267">
        <v>484</v>
      </c>
      <c r="E38" s="268">
        <v>0.12369026322514695</v>
      </c>
    </row>
    <row r="39" spans="1:5" x14ac:dyDescent="0.2">
      <c r="A39" s="264" t="s">
        <v>39</v>
      </c>
      <c r="B39" s="266">
        <v>125986890.90999997</v>
      </c>
      <c r="C39" s="268">
        <v>0.23852187887339485</v>
      </c>
      <c r="D39" s="267">
        <v>853</v>
      </c>
      <c r="E39" s="268">
        <v>0.21799131101456684</v>
      </c>
    </row>
    <row r="40" spans="1:5" x14ac:dyDescent="0.2">
      <c r="A40" s="264" t="s">
        <v>40</v>
      </c>
      <c r="B40" s="266">
        <v>122687832.73999996</v>
      </c>
      <c r="C40" s="268">
        <v>0.23227601037440035</v>
      </c>
      <c r="D40" s="267">
        <v>872</v>
      </c>
      <c r="E40" s="268">
        <v>0.22284692052133911</v>
      </c>
    </row>
    <row r="41" spans="1:5" x14ac:dyDescent="0.2">
      <c r="A41" s="264" t="s">
        <v>41</v>
      </c>
      <c r="B41" s="266">
        <v>59278759.670000024</v>
      </c>
      <c r="C41" s="268">
        <v>0.1122281932004606</v>
      </c>
      <c r="D41" s="267">
        <v>542</v>
      </c>
      <c r="E41" s="268">
        <v>0.13851265014055711</v>
      </c>
    </row>
    <row r="42" spans="1:5" x14ac:dyDescent="0.2">
      <c r="A42" s="264" t="s">
        <v>42</v>
      </c>
      <c r="B42" s="266">
        <v>4728839.1100000003</v>
      </c>
      <c r="C42" s="268">
        <v>8.9527694608555891E-3</v>
      </c>
      <c r="D42" s="267">
        <v>35</v>
      </c>
      <c r="E42" s="268">
        <v>8.9445438282647581E-3</v>
      </c>
    </row>
    <row r="43" spans="1:5" x14ac:dyDescent="0.2">
      <c r="A43" s="264" t="s">
        <v>43</v>
      </c>
      <c r="B43" s="266">
        <v>2780246.9</v>
      </c>
      <c r="C43" s="268">
        <v>5.2636406020500921E-3</v>
      </c>
      <c r="D43" s="267">
        <v>22</v>
      </c>
      <c r="E43" s="268">
        <v>5.6222846920521343E-3</v>
      </c>
    </row>
    <row r="44" spans="1:5" x14ac:dyDescent="0.2">
      <c r="A44" s="264" t="s">
        <v>44</v>
      </c>
      <c r="B44" s="266">
        <v>1530744.12</v>
      </c>
      <c r="C44" s="268">
        <v>2.8980472566596297E-3</v>
      </c>
      <c r="D44" s="267">
        <v>10</v>
      </c>
      <c r="E44" s="268">
        <v>2.555583950932788E-3</v>
      </c>
    </row>
    <row r="45" spans="1:5" x14ac:dyDescent="0.2">
      <c r="A45" s="264" t="s">
        <v>24</v>
      </c>
      <c r="B45" s="266">
        <v>8837130.3299999982</v>
      </c>
      <c r="C45" s="268">
        <v>1.6730700431891975E-2</v>
      </c>
      <c r="D45" s="267">
        <v>56</v>
      </c>
      <c r="E45" s="268">
        <v>1.4311270125223614E-2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1.2247306830316144E-3</v>
      </c>
      <c r="D48" s="267">
        <v>3</v>
      </c>
      <c r="E48" s="268">
        <v>7.6667518527983648E-4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528198467.59999996</v>
      </c>
      <c r="C50" s="273"/>
      <c r="D50" s="274">
        <v>3913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0.78382206203806892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653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4655161.5200000014</v>
      </c>
      <c r="C59" s="268">
        <v>8.8132810024078179E-3</v>
      </c>
      <c r="D59" s="267">
        <v>86</v>
      </c>
      <c r="E59" s="268">
        <v>2.197802197802198E-2</v>
      </c>
    </row>
    <row r="60" spans="1:5" x14ac:dyDescent="0.2">
      <c r="A60" s="264" t="s">
        <v>17</v>
      </c>
      <c r="B60" s="266">
        <v>62383878.350000031</v>
      </c>
      <c r="C60" s="268">
        <v>0.11810689007383261</v>
      </c>
      <c r="D60" s="267">
        <v>409</v>
      </c>
      <c r="E60" s="268">
        <v>0.10452338359315104</v>
      </c>
    </row>
    <row r="61" spans="1:5" x14ac:dyDescent="0.2">
      <c r="A61" s="264" t="s">
        <v>18</v>
      </c>
      <c r="B61" s="266">
        <v>47898889.330000021</v>
      </c>
      <c r="C61" s="268">
        <v>9.068350680311596E-2</v>
      </c>
      <c r="D61" s="267">
        <v>255</v>
      </c>
      <c r="E61" s="268">
        <v>6.5167390748786094E-2</v>
      </c>
    </row>
    <row r="62" spans="1:5" x14ac:dyDescent="0.2">
      <c r="A62" s="264" t="s">
        <v>19</v>
      </c>
      <c r="B62" s="266">
        <v>38225462.579999991</v>
      </c>
      <c r="C62" s="268">
        <v>7.2369506775903397E-2</v>
      </c>
      <c r="D62" s="267">
        <v>265</v>
      </c>
      <c r="E62" s="268">
        <v>6.7722974699718885E-2</v>
      </c>
    </row>
    <row r="63" spans="1:5" x14ac:dyDescent="0.2">
      <c r="A63" s="264" t="s">
        <v>20</v>
      </c>
      <c r="B63" s="266">
        <v>78802735.780000016</v>
      </c>
      <c r="C63" s="268">
        <v>0.14919152669650801</v>
      </c>
      <c r="D63" s="267">
        <v>496</v>
      </c>
      <c r="E63" s="268">
        <v>0.12675696396626629</v>
      </c>
    </row>
    <row r="64" spans="1:5" x14ac:dyDescent="0.2">
      <c r="A64" s="264" t="s">
        <v>21</v>
      </c>
      <c r="B64" s="266">
        <v>87169738.650000006</v>
      </c>
      <c r="C64" s="268">
        <v>0.16503216877185808</v>
      </c>
      <c r="D64" s="267">
        <v>598</v>
      </c>
      <c r="E64" s="268">
        <v>0.15282392026578073</v>
      </c>
    </row>
    <row r="65" spans="1:5" x14ac:dyDescent="0.2">
      <c r="A65" s="264" t="s">
        <v>22</v>
      </c>
      <c r="B65" s="266">
        <v>55899286.93000003</v>
      </c>
      <c r="C65" s="268">
        <v>0.10583008160548482</v>
      </c>
      <c r="D65" s="267">
        <v>447</v>
      </c>
      <c r="E65" s="268">
        <v>0.11423460260669563</v>
      </c>
    </row>
    <row r="66" spans="1:5" x14ac:dyDescent="0.2">
      <c r="A66" s="264" t="s">
        <v>23</v>
      </c>
      <c r="B66" s="266">
        <v>61832110.219999969</v>
      </c>
      <c r="C66" s="268">
        <v>0.1170622673347566</v>
      </c>
      <c r="D66" s="267">
        <v>530</v>
      </c>
      <c r="E66" s="268">
        <v>0.13544594939943777</v>
      </c>
    </row>
    <row r="67" spans="1:5" x14ac:dyDescent="0.2">
      <c r="A67" s="264" t="s">
        <v>39</v>
      </c>
      <c r="B67" s="266">
        <v>54996412.160000004</v>
      </c>
      <c r="C67" s="268">
        <v>0.10412073402993721</v>
      </c>
      <c r="D67" s="267">
        <v>504</v>
      </c>
      <c r="E67" s="268">
        <v>0.12880143112701253</v>
      </c>
    </row>
    <row r="68" spans="1:5" x14ac:dyDescent="0.2">
      <c r="A68" s="264" t="s">
        <v>40</v>
      </c>
      <c r="B68" s="266">
        <v>6424617.419999999</v>
      </c>
      <c r="C68" s="268">
        <v>1.2163264026856862E-2</v>
      </c>
      <c r="D68" s="267">
        <v>57</v>
      </c>
      <c r="E68" s="268">
        <v>1.4566828520316892E-2</v>
      </c>
    </row>
    <row r="69" spans="1:5" x14ac:dyDescent="0.2">
      <c r="A69" s="264" t="s">
        <v>41</v>
      </c>
      <c r="B69" s="266">
        <v>4780811.04</v>
      </c>
      <c r="C69" s="268">
        <v>9.0511641613100369E-3</v>
      </c>
      <c r="D69" s="267">
        <v>54</v>
      </c>
      <c r="E69" s="268">
        <v>1.3800153335037056E-2</v>
      </c>
    </row>
    <row r="70" spans="1:5" x14ac:dyDescent="0.2">
      <c r="A70" s="264" t="s">
        <v>42</v>
      </c>
      <c r="B70" s="266">
        <v>1538762.11</v>
      </c>
      <c r="C70" s="268">
        <v>2.9132271378819884E-3</v>
      </c>
      <c r="D70" s="267">
        <v>11</v>
      </c>
      <c r="E70" s="268">
        <v>2.8111423460260672E-3</v>
      </c>
    </row>
    <row r="71" spans="1:5" x14ac:dyDescent="0.2">
      <c r="A71" s="264" t="s">
        <v>43</v>
      </c>
      <c r="B71" s="266">
        <v>3378013.9</v>
      </c>
      <c r="C71" s="268">
        <v>6.3953496785949405E-3</v>
      </c>
      <c r="D71" s="267">
        <v>25</v>
      </c>
      <c r="E71" s="268">
        <v>6.3889598773319706E-3</v>
      </c>
    </row>
    <row r="72" spans="1:5" x14ac:dyDescent="0.2">
      <c r="A72" s="264" t="s">
        <v>44</v>
      </c>
      <c r="B72" s="266">
        <v>3957197.0100000002</v>
      </c>
      <c r="C72" s="268">
        <v>7.4918752187610486E-3</v>
      </c>
      <c r="D72" s="267">
        <v>40</v>
      </c>
      <c r="E72" s="268">
        <v>1.0222335803731152E-2</v>
      </c>
    </row>
    <row r="73" spans="1:5" x14ac:dyDescent="0.2">
      <c r="A73" s="264" t="s">
        <v>24</v>
      </c>
      <c r="B73" s="266">
        <v>2919429.5099999993</v>
      </c>
      <c r="C73" s="268">
        <v>5.5271449825766202E-3</v>
      </c>
      <c r="D73" s="267">
        <v>33</v>
      </c>
      <c r="E73" s="268">
        <v>8.4334270380782006E-3</v>
      </c>
    </row>
    <row r="74" spans="1:5" x14ac:dyDescent="0.2">
      <c r="A74" s="264" t="s">
        <v>25</v>
      </c>
      <c r="B74" s="266">
        <v>298540.88</v>
      </c>
      <c r="C74" s="268">
        <v>5.652058805783632E-4</v>
      </c>
      <c r="D74" s="267">
        <v>3</v>
      </c>
      <c r="E74" s="268">
        <v>7.6667518527983648E-4</v>
      </c>
    </row>
    <row r="75" spans="1:5" x14ac:dyDescent="0.2">
      <c r="A75" s="264" t="s">
        <v>26</v>
      </c>
      <c r="B75" s="266">
        <v>1353253.6700000002</v>
      </c>
      <c r="C75" s="268">
        <v>2.562017410139113E-3</v>
      </c>
      <c r="D75" s="267">
        <v>11</v>
      </c>
      <c r="E75" s="268">
        <v>2.8111423460260672E-3</v>
      </c>
    </row>
    <row r="76" spans="1:5" x14ac:dyDescent="0.2">
      <c r="A76" s="264" t="s">
        <v>3</v>
      </c>
      <c r="B76" s="266">
        <v>11684166.540000001</v>
      </c>
      <c r="C76" s="268">
        <v>2.2120788409496706E-2</v>
      </c>
      <c r="D76" s="267">
        <v>89</v>
      </c>
      <c r="E76" s="268">
        <v>2.2744697163301814E-2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528198467.60000008</v>
      </c>
      <c r="C78" s="273"/>
      <c r="D78" s="274">
        <v>3913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0.66738976328122768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9.9622023212397599E-4</v>
      </c>
      <c r="D88" s="267">
        <v>5</v>
      </c>
      <c r="E88" s="268">
        <v>1.277791975466394E-3</v>
      </c>
    </row>
    <row r="89" spans="1:5" x14ac:dyDescent="0.2">
      <c r="A89" s="264" t="s">
        <v>528</v>
      </c>
      <c r="B89" s="266">
        <v>420535909.15999949</v>
      </c>
      <c r="C89" s="268">
        <v>0.79617025598504376</v>
      </c>
      <c r="D89" s="267">
        <v>3148</v>
      </c>
      <c r="E89" s="268">
        <v>0.80449782775364176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107136356.44000007</v>
      </c>
      <c r="C91" s="268">
        <v>0.20283352378283229</v>
      </c>
      <c r="D91" s="267">
        <v>760</v>
      </c>
      <c r="E91" s="268">
        <v>0.19422438027089189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528198467.59999955</v>
      </c>
      <c r="C93" s="273"/>
      <c r="D93" s="274">
        <v>3913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517611018.06000054</v>
      </c>
      <c r="C100" s="268">
        <v>0.97995554665634166</v>
      </c>
      <c r="D100" s="267">
        <v>3756</v>
      </c>
      <c r="E100" s="268">
        <v>0.95987733197035519</v>
      </c>
    </row>
    <row r="101" spans="1:5" x14ac:dyDescent="0.2">
      <c r="A101" s="264" t="s">
        <v>5</v>
      </c>
      <c r="B101" s="266">
        <v>10587449.540000005</v>
      </c>
      <c r="C101" s="268">
        <v>2.0044453343658269E-2</v>
      </c>
      <c r="D101" s="267">
        <v>157</v>
      </c>
      <c r="E101" s="268">
        <v>4.0122668029644773E-2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528198467.60000056</v>
      </c>
      <c r="C103" s="273"/>
      <c r="D103" s="274">
        <v>3913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122791643.79999985</v>
      </c>
      <c r="C110" s="268">
        <v>0.23247254835466305</v>
      </c>
      <c r="D110" s="267">
        <v>1675</v>
      </c>
      <c r="E110" s="268">
        <v>0.42806031178124199</v>
      </c>
    </row>
    <row r="111" spans="1:5" x14ac:dyDescent="0.2">
      <c r="A111" s="264" t="s">
        <v>69</v>
      </c>
      <c r="B111" s="266">
        <v>222478024.56999987</v>
      </c>
      <c r="C111" s="268">
        <v>0.4212015714109959</v>
      </c>
      <c r="D111" s="267">
        <v>1648</v>
      </c>
      <c r="E111" s="268">
        <v>0.42116023511372347</v>
      </c>
    </row>
    <row r="112" spans="1:5" x14ac:dyDescent="0.2">
      <c r="A112" s="264" t="s">
        <v>70</v>
      </c>
      <c r="B112" s="266">
        <v>95216646.769999996</v>
      </c>
      <c r="C112" s="268">
        <v>0.18026679858167777</v>
      </c>
      <c r="D112" s="267">
        <v>404</v>
      </c>
      <c r="E112" s="268">
        <v>0.10324559161768464</v>
      </c>
    </row>
    <row r="113" spans="1:5" x14ac:dyDescent="0.2">
      <c r="A113" s="264" t="s">
        <v>71</v>
      </c>
      <c r="B113" s="266">
        <v>31138154.309999999</v>
      </c>
      <c r="C113" s="268">
        <v>5.8951618037598442E-2</v>
      </c>
      <c r="D113" s="267">
        <v>90</v>
      </c>
      <c r="E113" s="268">
        <v>2.3000255558395095E-2</v>
      </c>
    </row>
    <row r="114" spans="1:5" x14ac:dyDescent="0.2">
      <c r="A114" s="264" t="s">
        <v>72</v>
      </c>
      <c r="B114" s="266">
        <v>19159299.48</v>
      </c>
      <c r="C114" s="268">
        <v>3.6272917577847237E-2</v>
      </c>
      <c r="D114" s="267">
        <v>43</v>
      </c>
      <c r="E114" s="268">
        <v>1.098901098901099E-2</v>
      </c>
    </row>
    <row r="115" spans="1:5" x14ac:dyDescent="0.2">
      <c r="A115" s="264" t="s">
        <v>73</v>
      </c>
      <c r="B115" s="266">
        <v>22457396.780000001</v>
      </c>
      <c r="C115" s="268">
        <v>4.2516966931086975E-2</v>
      </c>
      <c r="D115" s="267">
        <v>39</v>
      </c>
      <c r="E115" s="268">
        <v>9.9667774086378731E-3</v>
      </c>
    </row>
    <row r="116" spans="1:5" x14ac:dyDescent="0.2">
      <c r="A116" s="264" t="s">
        <v>74</v>
      </c>
      <c r="B116" s="266">
        <v>5697047.4000000004</v>
      </c>
      <c r="C116" s="268">
        <v>1.0785808269921614E-2</v>
      </c>
      <c r="D116" s="267">
        <v>7</v>
      </c>
      <c r="E116" s="268">
        <v>1.7889087656529517E-3</v>
      </c>
    </row>
    <row r="117" spans="1:5" x14ac:dyDescent="0.2">
      <c r="A117" s="264" t="s">
        <v>144</v>
      </c>
      <c r="B117" s="266">
        <v>5240154.49</v>
      </c>
      <c r="C117" s="268">
        <v>9.9208059307894954E-3</v>
      </c>
      <c r="D117" s="267">
        <v>5</v>
      </c>
      <c r="E117" s="268">
        <v>1.277791975466394E-3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7.6109649054195826E-3</v>
      </c>
      <c r="D121" s="267">
        <v>2</v>
      </c>
      <c r="E121" s="268">
        <v>5.1111679018655762E-4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528198467.59999967</v>
      </c>
      <c r="C123" s="273"/>
      <c r="D123" s="274">
        <v>3913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134985.55267058531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337728040.97999942</v>
      </c>
      <c r="C132" s="268">
        <v>0.63939610145889003</v>
      </c>
      <c r="D132" s="267">
        <v>2317</v>
      </c>
      <c r="E132" s="268">
        <v>0.59212880143112701</v>
      </c>
    </row>
    <row r="133" spans="1:5" x14ac:dyDescent="0.2">
      <c r="A133" s="264" t="s">
        <v>7</v>
      </c>
      <c r="B133" s="266">
        <v>172710108.06999987</v>
      </c>
      <c r="C133" s="268">
        <v>0.32697957049127968</v>
      </c>
      <c r="D133" s="267">
        <v>1374</v>
      </c>
      <c r="E133" s="268">
        <v>0.35113723485816511</v>
      </c>
    </row>
    <row r="134" spans="1:5" x14ac:dyDescent="0.2">
      <c r="A134" s="264" t="s">
        <v>8</v>
      </c>
      <c r="B134" s="266">
        <v>17760318.550000001</v>
      </c>
      <c r="C134" s="268">
        <v>3.3624328049830232E-2</v>
      </c>
      <c r="D134" s="267">
        <v>222</v>
      </c>
      <c r="E134" s="268">
        <v>5.6733963710707894E-2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528198467.59999931</v>
      </c>
      <c r="C136" s="268"/>
      <c r="D136" s="274">
        <v>3913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3.6854139483686731E-4</v>
      </c>
      <c r="D150" s="267">
        <v>1</v>
      </c>
      <c r="E150" s="268">
        <v>2.5555839509327881E-4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528003804.60000038</v>
      </c>
      <c r="C154" s="268">
        <v>0.99963145860516311</v>
      </c>
      <c r="D154" s="267">
        <v>3912</v>
      </c>
      <c r="E154" s="268">
        <v>0.99974444160490672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528198467.60000038</v>
      </c>
      <c r="C156" s="268"/>
      <c r="D156" s="281">
        <v>3913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155.75761606951153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79705627.999999985</v>
      </c>
      <c r="C165" s="268">
        <v>0.15090090730887992</v>
      </c>
      <c r="D165" s="267">
        <v>630</v>
      </c>
      <c r="E165" s="268">
        <v>0.16100178890876565</v>
      </c>
    </row>
    <row r="166" spans="1:5" x14ac:dyDescent="0.2">
      <c r="A166" s="264" t="s">
        <v>10</v>
      </c>
      <c r="B166" s="266">
        <v>148865219.33999997</v>
      </c>
      <c r="C166" s="268">
        <v>0.2818357652880098</v>
      </c>
      <c r="D166" s="267">
        <v>1085</v>
      </c>
      <c r="E166" s="268">
        <v>0.2772808586762075</v>
      </c>
    </row>
    <row r="167" spans="1:5" x14ac:dyDescent="0.2">
      <c r="A167" s="264" t="s">
        <v>11</v>
      </c>
      <c r="B167" s="266">
        <v>290178248.6499998</v>
      </c>
      <c r="C167" s="268">
        <v>0.54937351478601659</v>
      </c>
      <c r="D167" s="267">
        <v>2130</v>
      </c>
      <c r="E167" s="268">
        <v>0.54433938154868389</v>
      </c>
    </row>
    <row r="168" spans="1:5" x14ac:dyDescent="0.2">
      <c r="A168" s="264" t="s">
        <v>12</v>
      </c>
      <c r="B168" s="266">
        <v>9449371.6100000013</v>
      </c>
      <c r="C168" s="268">
        <v>1.7889812617093638E-2</v>
      </c>
      <c r="D168" s="267">
        <v>68</v>
      </c>
      <c r="E168" s="268">
        <v>1.7377970866342959E-2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528198467.59999979</v>
      </c>
      <c r="C173" s="273"/>
      <c r="D173" s="274">
        <v>3913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9.231522017204977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266182436.47999975</v>
      </c>
      <c r="C182" s="268">
        <v>0.5039439771369757</v>
      </c>
      <c r="D182" s="267">
        <v>2098</v>
      </c>
      <c r="E182" s="268">
        <v>0.53616151290569891</v>
      </c>
    </row>
    <row r="183" spans="1:6" x14ac:dyDescent="0.2">
      <c r="A183" s="264" t="s">
        <v>50</v>
      </c>
      <c r="B183" s="266">
        <v>262016031.11999974</v>
      </c>
      <c r="C183" s="268">
        <v>0.4960560228630243</v>
      </c>
      <c r="D183" s="267">
        <v>1815</v>
      </c>
      <c r="E183" s="268">
        <v>0.46383848709430103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528198467.59999949</v>
      </c>
      <c r="C185" s="271"/>
      <c r="D185" s="274">
        <v>3913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30173288.789999984</v>
      </c>
      <c r="C194" s="268">
        <v>5.7124907853481205E-2</v>
      </c>
      <c r="D194" s="267">
        <v>303</v>
      </c>
      <c r="E194" s="268">
        <v>7.7434193713263474E-2</v>
      </c>
      <c r="F194" s="268">
        <v>0.80133327648800323</v>
      </c>
      <c r="G194" s="168"/>
    </row>
    <row r="195" spans="1:7" x14ac:dyDescent="0.2">
      <c r="A195" s="264" t="s">
        <v>52</v>
      </c>
      <c r="B195" s="266">
        <v>65472611.62999998</v>
      </c>
      <c r="C195" s="268">
        <v>0.12395456565311695</v>
      </c>
      <c r="D195" s="267">
        <v>558</v>
      </c>
      <c r="E195" s="268">
        <v>0.14260158446204957</v>
      </c>
      <c r="F195" s="268">
        <v>0.80251954086019384</v>
      </c>
      <c r="G195" s="168"/>
    </row>
    <row r="196" spans="1:7" x14ac:dyDescent="0.2">
      <c r="A196" s="264" t="s">
        <v>53</v>
      </c>
      <c r="B196" s="266">
        <v>66378748.190000005</v>
      </c>
      <c r="C196" s="268">
        <v>0.12567008854002967</v>
      </c>
      <c r="D196" s="267">
        <v>594</v>
      </c>
      <c r="E196" s="268">
        <v>0.15180168668540761</v>
      </c>
      <c r="F196" s="268">
        <v>0.79834060602011214</v>
      </c>
      <c r="G196" s="168"/>
    </row>
    <row r="197" spans="1:7" x14ac:dyDescent="0.2">
      <c r="A197" s="264" t="s">
        <v>54</v>
      </c>
      <c r="B197" s="266">
        <v>25737224.73</v>
      </c>
      <c r="C197" s="268">
        <v>4.8726428243806581E-2</v>
      </c>
      <c r="D197" s="267">
        <v>230</v>
      </c>
      <c r="E197" s="268">
        <v>5.8778430871454131E-2</v>
      </c>
      <c r="F197" s="268">
        <v>0.79419530335927069</v>
      </c>
      <c r="G197" s="168"/>
    </row>
    <row r="198" spans="1:7" x14ac:dyDescent="0.2">
      <c r="A198" s="264" t="s">
        <v>55</v>
      </c>
      <c r="B198" s="266">
        <v>20953129.169999994</v>
      </c>
      <c r="C198" s="268">
        <v>3.9669045738064519E-2</v>
      </c>
      <c r="D198" s="267">
        <v>188</v>
      </c>
      <c r="E198" s="268">
        <v>4.804497827753642E-2</v>
      </c>
      <c r="F198" s="268">
        <v>0.80251723158636934</v>
      </c>
      <c r="G198" s="168"/>
    </row>
    <row r="199" spans="1:7" x14ac:dyDescent="0.2">
      <c r="A199" s="264" t="s">
        <v>56</v>
      </c>
      <c r="B199" s="266">
        <v>18508479.059999999</v>
      </c>
      <c r="C199" s="268">
        <v>3.504076629396112E-2</v>
      </c>
      <c r="D199" s="267">
        <v>147</v>
      </c>
      <c r="E199" s="268">
        <v>3.7567084078711989E-2</v>
      </c>
      <c r="F199" s="268">
        <v>0.79461056926234896</v>
      </c>
      <c r="G199" s="168"/>
    </row>
    <row r="200" spans="1:7" x14ac:dyDescent="0.2">
      <c r="A200" s="264" t="s">
        <v>27</v>
      </c>
      <c r="B200" s="266">
        <v>122272673.27000004</v>
      </c>
      <c r="C200" s="268">
        <v>0.23149001894226628</v>
      </c>
      <c r="D200" s="267">
        <v>754</v>
      </c>
      <c r="E200" s="268">
        <v>0.19269102990033224</v>
      </c>
      <c r="F200" s="268">
        <v>0.77977177152051402</v>
      </c>
      <c r="G200" s="168"/>
    </row>
    <row r="201" spans="1:7" x14ac:dyDescent="0.2">
      <c r="A201" s="264" t="s">
        <v>57</v>
      </c>
      <c r="B201" s="266">
        <v>60873306.550000057</v>
      </c>
      <c r="C201" s="268">
        <v>0.1152470336133176</v>
      </c>
      <c r="D201" s="267">
        <v>385</v>
      </c>
      <c r="E201" s="268">
        <v>9.838998211091235E-2</v>
      </c>
      <c r="F201" s="268">
        <v>0.77953523222277232</v>
      </c>
      <c r="G201" s="168"/>
    </row>
    <row r="202" spans="1:7" x14ac:dyDescent="0.2">
      <c r="A202" s="264" t="s">
        <v>58</v>
      </c>
      <c r="B202" s="266">
        <v>72515823.950000033</v>
      </c>
      <c r="C202" s="268">
        <v>0.13728897071491622</v>
      </c>
      <c r="D202" s="267">
        <v>287</v>
      </c>
      <c r="E202" s="268">
        <v>7.3345259391771014E-2</v>
      </c>
      <c r="F202" s="268">
        <v>0.73864379922429835</v>
      </c>
      <c r="G202" s="168"/>
    </row>
    <row r="203" spans="1:7" x14ac:dyDescent="0.2">
      <c r="A203" s="264" t="s">
        <v>59</v>
      </c>
      <c r="B203" s="266">
        <v>26423462.279999997</v>
      </c>
      <c r="C203" s="268">
        <v>5.0025632221277566E-2</v>
      </c>
      <c r="D203" s="267">
        <v>232</v>
      </c>
      <c r="E203" s="268">
        <v>5.9289547661640685E-2</v>
      </c>
      <c r="F203" s="268">
        <v>0.79806851033501069</v>
      </c>
      <c r="G203" s="168"/>
    </row>
    <row r="204" spans="1:7" x14ac:dyDescent="0.2">
      <c r="A204" s="264" t="s">
        <v>60</v>
      </c>
      <c r="B204" s="266">
        <v>18795083.98</v>
      </c>
      <c r="C204" s="268">
        <v>3.558337468376252E-2</v>
      </c>
      <c r="D204" s="267">
        <v>234</v>
      </c>
      <c r="E204" s="268">
        <v>5.9800664451827246E-2</v>
      </c>
      <c r="F204" s="268">
        <v>0.78923810297056696</v>
      </c>
      <c r="G204" s="168"/>
    </row>
    <row r="205" spans="1:7" x14ac:dyDescent="0.2">
      <c r="A205" s="264" t="s">
        <v>2</v>
      </c>
      <c r="B205" s="266">
        <v>94636</v>
      </c>
      <c r="C205" s="268">
        <v>1.791675019997729E-4</v>
      </c>
      <c r="D205" s="267">
        <v>1</v>
      </c>
      <c r="E205" s="268">
        <v>2.5555839509327881E-4</v>
      </c>
      <c r="F205" s="268">
        <v>0.56668263473053893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528198467.60000008</v>
      </c>
      <c r="C207" s="273"/>
      <c r="D207" s="274">
        <v>3913</v>
      </c>
      <c r="E207" s="273"/>
      <c r="F207" s="286">
        <v>0.7838220620380687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54705655.130000003</v>
      </c>
      <c r="C214" s="268">
        <v>0.10357026475023429</v>
      </c>
      <c r="D214" s="267">
        <v>366</v>
      </c>
      <c r="E214" s="268">
        <v>9.3534372604140048E-2</v>
      </c>
    </row>
    <row r="215" spans="1:7" x14ac:dyDescent="0.2">
      <c r="A215" s="264" t="s">
        <v>303</v>
      </c>
      <c r="B215" s="266">
        <v>71129793.300000027</v>
      </c>
      <c r="C215" s="268">
        <v>0.13466489901645465</v>
      </c>
      <c r="D215" s="267">
        <v>522</v>
      </c>
      <c r="E215" s="268">
        <v>0.13340148223869155</v>
      </c>
    </row>
    <row r="216" spans="1:7" x14ac:dyDescent="0.2">
      <c r="A216" s="264" t="s">
        <v>280</v>
      </c>
      <c r="B216" s="266">
        <v>381247873.93999946</v>
      </c>
      <c r="C216" s="268">
        <v>0.72178905719339459</v>
      </c>
      <c r="D216" s="267">
        <v>2868</v>
      </c>
      <c r="E216" s="268">
        <v>0.73294147712752367</v>
      </c>
    </row>
    <row r="217" spans="1:7" x14ac:dyDescent="0.2">
      <c r="A217" s="264" t="s">
        <v>281</v>
      </c>
      <c r="B217" s="266">
        <v>4249684.79</v>
      </c>
      <c r="C217" s="268">
        <v>8.045621202404268E-3</v>
      </c>
      <c r="D217" s="267">
        <v>33</v>
      </c>
      <c r="E217" s="268">
        <v>8.4334270380782006E-3</v>
      </c>
    </row>
    <row r="218" spans="1:7" x14ac:dyDescent="0.2">
      <c r="A218" s="264" t="s">
        <v>282</v>
      </c>
      <c r="B218" s="266">
        <v>11483222.65</v>
      </c>
      <c r="C218" s="268">
        <v>2.1740355859373967E-2</v>
      </c>
      <c r="D218" s="267">
        <v>84</v>
      </c>
      <c r="E218" s="268">
        <v>2.1466905187835419E-2</v>
      </c>
    </row>
    <row r="219" spans="1:7" x14ac:dyDescent="0.2">
      <c r="A219" s="264" t="s">
        <v>283</v>
      </c>
      <c r="B219" s="266">
        <v>5378282.79</v>
      </c>
      <c r="C219" s="268">
        <v>1.0182314262359675E-2</v>
      </c>
      <c r="D219" s="267">
        <v>39</v>
      </c>
      <c r="E219" s="268">
        <v>9.9667774086378731E-3</v>
      </c>
    </row>
    <row r="220" spans="1:7" x14ac:dyDescent="0.2">
      <c r="A220" s="264" t="s">
        <v>38</v>
      </c>
      <c r="B220" s="266">
        <v>3955</v>
      </c>
      <c r="C220" s="268">
        <v>7.487715778446918E-6</v>
      </c>
      <c r="D220" s="267">
        <v>1</v>
      </c>
      <c r="E220" s="268">
        <v>2.5555839509327881E-4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528198467.59999955</v>
      </c>
      <c r="C229" s="273"/>
      <c r="D229" s="274">
        <v>3913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2.4864619572586497E-2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515923746.77000052</v>
      </c>
      <c r="C238" s="268">
        <v>0.99317685858075622</v>
      </c>
      <c r="D238" s="267">
        <v>3830</v>
      </c>
      <c r="E238" s="268">
        <v>0.99506365289685628</v>
      </c>
    </row>
    <row r="239" spans="1:5" x14ac:dyDescent="0.2">
      <c r="A239" s="264" t="s">
        <v>62</v>
      </c>
      <c r="B239" s="266">
        <v>2340202.5</v>
      </c>
      <c r="C239" s="268">
        <v>4.504997069710341E-3</v>
      </c>
      <c r="D239" s="267">
        <v>10</v>
      </c>
      <c r="E239" s="268">
        <v>2.5980774227071968E-3</v>
      </c>
    </row>
    <row r="240" spans="1:5" x14ac:dyDescent="0.2">
      <c r="A240" s="264" t="s">
        <v>63</v>
      </c>
      <c r="B240" s="266">
        <v>906327.10000000009</v>
      </c>
      <c r="C240" s="268">
        <v>1.7447212066900499E-3</v>
      </c>
      <c r="D240" s="267">
        <v>6</v>
      </c>
      <c r="E240" s="268">
        <v>1.558846453624318E-3</v>
      </c>
    </row>
    <row r="241" spans="1:5" x14ac:dyDescent="0.2">
      <c r="A241" s="264" t="s">
        <v>64</v>
      </c>
      <c r="B241" s="266">
        <v>114046.25</v>
      </c>
      <c r="C241" s="268">
        <v>2.1954425826886903E-4</v>
      </c>
      <c r="D241" s="267">
        <v>1</v>
      </c>
      <c r="E241" s="268">
        <v>2.5980774227071969E-4</v>
      </c>
    </row>
    <row r="242" spans="1:5" x14ac:dyDescent="0.2">
      <c r="A242" s="264" t="s">
        <v>65</v>
      </c>
      <c r="B242" s="266">
        <v>0</v>
      </c>
      <c r="C242" s="268">
        <v>0</v>
      </c>
      <c r="D242" s="267">
        <v>0</v>
      </c>
      <c r="E242" s="268">
        <v>0</v>
      </c>
    </row>
    <row r="243" spans="1:5" x14ac:dyDescent="0.2">
      <c r="A243" s="264" t="s">
        <v>66</v>
      </c>
      <c r="B243" s="266">
        <v>0</v>
      </c>
      <c r="C243" s="268">
        <v>0</v>
      </c>
      <c r="D243" s="267">
        <v>0</v>
      </c>
      <c r="E243" s="268">
        <v>0</v>
      </c>
    </row>
    <row r="244" spans="1:5" x14ac:dyDescent="0.2">
      <c r="A244" s="264" t="s">
        <v>128</v>
      </c>
      <c r="B244" s="266">
        <v>183828.81</v>
      </c>
      <c r="C244" s="268">
        <v>3.5387888457444984E-4</v>
      </c>
      <c r="D244" s="267">
        <v>2</v>
      </c>
      <c r="E244" s="268">
        <v>5.1961548454143938E-4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519468151.43000054</v>
      </c>
      <c r="C247" s="273"/>
      <c r="D247" s="274">
        <v>3849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2.82777508868906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7926594.2200000007</v>
      </c>
      <c r="C257" s="268">
        <v>0.90793896413948538</v>
      </c>
      <c r="D257" s="267">
        <v>58</v>
      </c>
      <c r="E257" s="268">
        <v>0.90625</v>
      </c>
    </row>
    <row r="258" spans="1:5" x14ac:dyDescent="0.2">
      <c r="A258" s="264" t="s">
        <v>62</v>
      </c>
      <c r="B258" s="266">
        <v>270720.82</v>
      </c>
      <c r="C258" s="268">
        <v>3.1009280159895968E-2</v>
      </c>
      <c r="D258" s="267">
        <v>2</v>
      </c>
      <c r="E258" s="268">
        <v>3.125E-2</v>
      </c>
    </row>
    <row r="259" spans="1:5" x14ac:dyDescent="0.2">
      <c r="A259" s="264" t="s">
        <v>63</v>
      </c>
      <c r="B259" s="266">
        <v>0</v>
      </c>
      <c r="C259" s="268">
        <v>0</v>
      </c>
      <c r="D259" s="267">
        <v>0</v>
      </c>
      <c r="E259" s="268">
        <v>0</v>
      </c>
    </row>
    <row r="260" spans="1:5" x14ac:dyDescent="0.2">
      <c r="A260" s="264" t="s">
        <v>64</v>
      </c>
      <c r="B260" s="266">
        <v>146074</v>
      </c>
      <c r="C260" s="268">
        <v>1.6731810985489197E-2</v>
      </c>
      <c r="D260" s="267">
        <v>1</v>
      </c>
      <c r="E260" s="268">
        <v>1.5625E-2</v>
      </c>
    </row>
    <row r="261" spans="1:5" x14ac:dyDescent="0.2">
      <c r="A261" s="264" t="s">
        <v>65</v>
      </c>
      <c r="B261" s="266">
        <v>0</v>
      </c>
      <c r="C261" s="268">
        <v>0</v>
      </c>
      <c r="D261" s="267">
        <v>0</v>
      </c>
      <c r="E261" s="268">
        <v>0</v>
      </c>
    </row>
    <row r="262" spans="1:5" x14ac:dyDescent="0.2">
      <c r="A262" s="264" t="s">
        <v>66</v>
      </c>
      <c r="B262" s="266">
        <v>116546.25</v>
      </c>
      <c r="C262" s="268">
        <v>1.334960243484515E-2</v>
      </c>
      <c r="D262" s="267">
        <v>1</v>
      </c>
      <c r="E262" s="268">
        <v>1.5625E-2</v>
      </c>
    </row>
    <row r="263" spans="1:5" x14ac:dyDescent="0.2">
      <c r="A263" s="264" t="s">
        <v>128</v>
      </c>
      <c r="B263" s="266">
        <v>91400</v>
      </c>
      <c r="C263" s="268">
        <v>1.0469265742525793E-2</v>
      </c>
      <c r="D263" s="267">
        <v>1</v>
      </c>
      <c r="E263" s="268">
        <v>1.5625E-2</v>
      </c>
    </row>
    <row r="264" spans="1:5" x14ac:dyDescent="0.2">
      <c r="A264" s="264" t="s">
        <v>127</v>
      </c>
      <c r="B264" s="266">
        <v>178980.88</v>
      </c>
      <c r="C264" s="268">
        <v>2.0501076537758421E-2</v>
      </c>
      <c r="D264" s="267">
        <v>1</v>
      </c>
      <c r="E264" s="268">
        <v>1.5625E-2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8730316.1700000018</v>
      </c>
      <c r="C266" s="273"/>
      <c r="D266" s="274">
        <v>64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5.759865840301984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70" t="s">
        <v>652</v>
      </c>
      <c r="B271" s="266"/>
      <c r="C271" s="268"/>
      <c r="D271" s="267"/>
      <c r="E271" s="268"/>
    </row>
    <row r="272" spans="1:5" x14ac:dyDescent="0.2">
      <c r="B272" s="149"/>
      <c r="D272" s="151"/>
    </row>
    <row r="273" spans="1:5" ht="20.399999999999999" x14ac:dyDescent="0.2">
      <c r="A273" s="291" t="s">
        <v>106</v>
      </c>
      <c r="B273" s="292" t="s">
        <v>551</v>
      </c>
      <c r="C273" s="293" t="s">
        <v>178</v>
      </c>
      <c r="D273" s="294" t="s">
        <v>179</v>
      </c>
      <c r="E273" s="293" t="s">
        <v>178</v>
      </c>
    </row>
    <row r="274" spans="1:5" x14ac:dyDescent="0.2">
      <c r="B274" s="149"/>
      <c r="D274" s="151"/>
    </row>
    <row r="275" spans="1:5" x14ac:dyDescent="0.2">
      <c r="A275" s="264" t="s">
        <v>61</v>
      </c>
      <c r="B275" s="266">
        <v>97261385.659999967</v>
      </c>
      <c r="C275" s="268">
        <f>+B275/$B$284</f>
        <v>0.9820594311894647</v>
      </c>
      <c r="D275" s="267">
        <v>657</v>
      </c>
      <c r="E275" s="268">
        <f>+D275/$D$284</f>
        <v>0.99095022624434392</v>
      </c>
    </row>
    <row r="276" spans="1:5" x14ac:dyDescent="0.2">
      <c r="A276" s="264" t="s">
        <v>62</v>
      </c>
      <c r="B276" s="266">
        <v>1478868.67</v>
      </c>
      <c r="C276" s="268">
        <f t="shared" ref="C276:C282" si="0">+B276/$B$284</f>
        <v>1.4932307564906645E-2</v>
      </c>
      <c r="D276" s="267">
        <v>4</v>
      </c>
      <c r="E276" s="268">
        <f t="shared" ref="E276:E282" si="1">+D276/$D$284</f>
        <v>6.0331825037707393E-3</v>
      </c>
    </row>
    <row r="277" spans="1:5" x14ac:dyDescent="0.2">
      <c r="A277" s="264" t="s">
        <v>63</v>
      </c>
      <c r="B277" s="266">
        <v>297932.74</v>
      </c>
      <c r="C277" s="268">
        <f t="shared" si="0"/>
        <v>3.0082612456286363E-3</v>
      </c>
      <c r="D277" s="267">
        <v>2</v>
      </c>
      <c r="E277" s="268">
        <f t="shared" si="1"/>
        <v>3.0165912518853697E-3</v>
      </c>
    </row>
    <row r="278" spans="1:5" x14ac:dyDescent="0.2">
      <c r="A278" s="264" t="s">
        <v>64</v>
      </c>
      <c r="B278" s="266">
        <v>0</v>
      </c>
      <c r="C278" s="268">
        <f t="shared" si="0"/>
        <v>0</v>
      </c>
      <c r="D278" s="267">
        <v>0</v>
      </c>
      <c r="E278" s="268">
        <f t="shared" si="1"/>
        <v>0</v>
      </c>
    </row>
    <row r="279" spans="1:5" x14ac:dyDescent="0.2">
      <c r="A279" s="264" t="s">
        <v>65</v>
      </c>
      <c r="B279" s="266">
        <v>0</v>
      </c>
      <c r="C279" s="268">
        <f t="shared" si="0"/>
        <v>0</v>
      </c>
      <c r="D279" s="267">
        <v>0</v>
      </c>
      <c r="E279" s="268">
        <f t="shared" si="1"/>
        <v>0</v>
      </c>
    </row>
    <row r="280" spans="1:5" x14ac:dyDescent="0.2">
      <c r="A280" s="264" t="s">
        <v>66</v>
      </c>
      <c r="B280" s="266">
        <v>0</v>
      </c>
      <c r="C280" s="268">
        <f t="shared" si="0"/>
        <v>0</v>
      </c>
      <c r="D280" s="267">
        <v>0</v>
      </c>
      <c r="E280" s="268">
        <f t="shared" si="1"/>
        <v>0</v>
      </c>
    </row>
    <row r="281" spans="1:5" x14ac:dyDescent="0.2">
      <c r="A281" s="264" t="s">
        <v>128</v>
      </c>
      <c r="B281" s="266">
        <v>0</v>
      </c>
      <c r="C281" s="268">
        <f t="shared" si="0"/>
        <v>0</v>
      </c>
      <c r="D281" s="267">
        <v>0</v>
      </c>
      <c r="E281" s="268">
        <f t="shared" si="1"/>
        <v>0</v>
      </c>
    </row>
    <row r="282" spans="1:5" x14ac:dyDescent="0.2">
      <c r="A282" s="264" t="s">
        <v>127</v>
      </c>
      <c r="B282" s="266">
        <v>0</v>
      </c>
      <c r="C282" s="268">
        <f t="shared" si="0"/>
        <v>0</v>
      </c>
      <c r="D282" s="267">
        <v>0</v>
      </c>
      <c r="E282" s="268">
        <f t="shared" si="1"/>
        <v>0</v>
      </c>
    </row>
    <row r="283" spans="1:5" x14ac:dyDescent="0.2">
      <c r="A283" s="264"/>
      <c r="B283" s="266"/>
      <c r="C283" s="268"/>
      <c r="D283" s="267"/>
      <c r="E283" s="268"/>
    </row>
    <row r="284" spans="1:5" ht="10.8" thickBot="1" x14ac:dyDescent="0.25">
      <c r="A284" s="271"/>
      <c r="B284" s="272">
        <v>99038187.069999963</v>
      </c>
      <c r="C284" s="273"/>
      <c r="D284" s="274">
        <v>663</v>
      </c>
      <c r="E284" s="273"/>
    </row>
    <row r="285" spans="1:5" ht="10.8" thickTop="1" x14ac:dyDescent="0.2">
      <c r="A285" s="264"/>
      <c r="B285" s="266"/>
      <c r="C285" s="268"/>
      <c r="D285" s="267"/>
      <c r="E285" s="268"/>
    </row>
    <row r="286" spans="1:5" x14ac:dyDescent="0.2">
      <c r="A286" s="264"/>
      <c r="B286" s="266"/>
      <c r="C286" s="268"/>
      <c r="D286" s="267"/>
      <c r="E286" s="268"/>
    </row>
    <row r="287" spans="1:5" x14ac:dyDescent="0.2">
      <c r="A287" s="264"/>
      <c r="B287" s="266"/>
      <c r="C287" s="268"/>
      <c r="D287" s="267"/>
      <c r="E287" s="268"/>
    </row>
    <row r="288" spans="1:5" x14ac:dyDescent="0.2">
      <c r="A288" s="270" t="s">
        <v>208</v>
      </c>
      <c r="B288" s="266"/>
      <c r="C288" s="268"/>
      <c r="D288" s="267"/>
      <c r="E288" s="268"/>
    </row>
    <row r="289" spans="1:6" x14ac:dyDescent="0.2">
      <c r="B289" s="149"/>
      <c r="D289" s="151"/>
    </row>
    <row r="290" spans="1:6" ht="20.399999999999999" x14ac:dyDescent="0.2">
      <c r="A290" s="291" t="s">
        <v>208</v>
      </c>
      <c r="B290" s="292" t="s">
        <v>551</v>
      </c>
      <c r="C290" s="293" t="s">
        <v>178</v>
      </c>
      <c r="D290" s="294" t="s">
        <v>179</v>
      </c>
      <c r="E290" s="293" t="s">
        <v>178</v>
      </c>
    </row>
    <row r="292" spans="1:6" x14ac:dyDescent="0.2">
      <c r="A292" s="264" t="s">
        <v>123</v>
      </c>
      <c r="B292" s="266">
        <v>0</v>
      </c>
      <c r="C292" s="268">
        <v>0</v>
      </c>
      <c r="D292" s="267">
        <v>0</v>
      </c>
      <c r="E292" s="268">
        <v>0</v>
      </c>
    </row>
    <row r="293" spans="1:6" x14ac:dyDescent="0.2">
      <c r="A293" s="264" t="s">
        <v>124</v>
      </c>
      <c r="B293" s="266">
        <v>295900580.17999995</v>
      </c>
      <c r="C293" s="268">
        <v>0.56020719167266297</v>
      </c>
      <c r="D293" s="267">
        <v>2083</v>
      </c>
      <c r="E293" s="268">
        <v>0.53232813697929982</v>
      </c>
    </row>
    <row r="294" spans="1:6" x14ac:dyDescent="0.2">
      <c r="A294" s="264" t="s">
        <v>534</v>
      </c>
      <c r="B294" s="266">
        <v>232297887.41999987</v>
      </c>
      <c r="C294" s="268">
        <v>0.43979280832733708</v>
      </c>
      <c r="D294" s="267">
        <v>1830</v>
      </c>
      <c r="E294" s="268">
        <v>0.46767186302070024</v>
      </c>
    </row>
    <row r="295" spans="1:6" x14ac:dyDescent="0.2">
      <c r="A295" s="264"/>
      <c r="B295" s="264"/>
      <c r="C295" s="268"/>
      <c r="D295" s="264"/>
      <c r="E295" s="268"/>
    </row>
    <row r="296" spans="1:6" ht="10.8" thickBot="1" x14ac:dyDescent="0.25">
      <c r="A296" s="264"/>
      <c r="B296" s="280">
        <v>528198467.59999979</v>
      </c>
      <c r="C296" s="268"/>
      <c r="D296" s="281">
        <v>3913</v>
      </c>
      <c r="E296" s="268"/>
    </row>
    <row r="297" spans="1:6" ht="10.8" thickTop="1" x14ac:dyDescent="0.2">
      <c r="A297" s="264"/>
      <c r="B297" s="264"/>
      <c r="C297" s="268"/>
      <c r="D297" s="264"/>
      <c r="E297" s="268"/>
    </row>
    <row r="298" spans="1:6" x14ac:dyDescent="0.2">
      <c r="A298" s="264"/>
      <c r="B298" s="264"/>
      <c r="C298" s="268"/>
      <c r="D298" s="264"/>
      <c r="E298" s="268"/>
    </row>
    <row r="299" spans="1:6" x14ac:dyDescent="0.2">
      <c r="A299" s="264"/>
      <c r="B299" s="264"/>
      <c r="C299" s="264"/>
      <c r="D299" s="264"/>
      <c r="E299" s="264"/>
    </row>
    <row r="300" spans="1:6" x14ac:dyDescent="0.2">
      <c r="A300" s="270" t="s">
        <v>209</v>
      </c>
      <c r="B300" s="266"/>
      <c r="C300" s="268"/>
      <c r="D300" s="267"/>
      <c r="E300" s="268"/>
    </row>
    <row r="301" spans="1:6" x14ac:dyDescent="0.2">
      <c r="A301" s="264"/>
      <c r="B301" s="266"/>
      <c r="C301" s="268"/>
      <c r="D301" s="267"/>
      <c r="E301" s="268"/>
    </row>
    <row r="302" spans="1:6" ht="20.399999999999999" x14ac:dyDescent="0.2">
      <c r="A302" s="291" t="s">
        <v>210</v>
      </c>
      <c r="B302" s="292" t="s">
        <v>551</v>
      </c>
      <c r="C302" s="293" t="s">
        <v>178</v>
      </c>
      <c r="D302" s="294" t="s">
        <v>179</v>
      </c>
      <c r="E302" s="293" t="s">
        <v>178</v>
      </c>
    </row>
    <row r="304" spans="1:6" x14ac:dyDescent="0.2">
      <c r="A304" s="264" t="s">
        <v>36</v>
      </c>
      <c r="B304" s="266">
        <v>62349687.510000005</v>
      </c>
      <c r="C304" s="268">
        <v>0.11804215902651372</v>
      </c>
      <c r="D304" s="267">
        <v>462</v>
      </c>
      <c r="E304" s="268">
        <v>0.11806797853309481</v>
      </c>
      <c r="F304" s="168"/>
    </row>
    <row r="305" spans="1:6" x14ac:dyDescent="0.2">
      <c r="A305" s="264" t="s">
        <v>37</v>
      </c>
      <c r="B305" s="266">
        <v>465848780.08999962</v>
      </c>
      <c r="C305" s="268">
        <v>0.88195784097348628</v>
      </c>
      <c r="D305" s="267">
        <v>3451</v>
      </c>
      <c r="E305" s="268">
        <v>0.88193202146690519</v>
      </c>
      <c r="F305" s="168"/>
    </row>
    <row r="306" spans="1:6" x14ac:dyDescent="0.2">
      <c r="A306" s="264"/>
      <c r="B306" s="264"/>
      <c r="C306" s="268"/>
      <c r="D306" s="264"/>
      <c r="E306" s="268"/>
      <c r="F306" s="168"/>
    </row>
    <row r="307" spans="1:6" ht="10.8" thickBot="1" x14ac:dyDescent="0.25">
      <c r="A307" s="264"/>
      <c r="B307" s="280">
        <v>528198467.59999961</v>
      </c>
      <c r="C307" s="268"/>
      <c r="D307" s="281">
        <v>3913</v>
      </c>
      <c r="E307" s="268"/>
      <c r="F307" s="168"/>
    </row>
    <row r="308" spans="1:6" ht="10.8" thickTop="1" x14ac:dyDescent="0.2">
      <c r="A308" s="264"/>
      <c r="B308" s="264"/>
      <c r="C308" s="268"/>
      <c r="D308" s="264"/>
      <c r="E308" s="268"/>
      <c r="F308" s="168"/>
    </row>
    <row r="309" spans="1:6" x14ac:dyDescent="0.2">
      <c r="A309" s="264"/>
      <c r="B309" s="264"/>
      <c r="C309" s="268"/>
      <c r="D309" s="264"/>
      <c r="E309" s="268"/>
      <c r="F309" s="168"/>
    </row>
    <row r="310" spans="1:6" x14ac:dyDescent="0.2">
      <c r="A310" s="264"/>
      <c r="B310" s="264"/>
      <c r="C310" s="268"/>
      <c r="D310" s="264"/>
      <c r="E310" s="268"/>
      <c r="F310" s="168"/>
    </row>
    <row r="311" spans="1:6" x14ac:dyDescent="0.2">
      <c r="A311" s="264"/>
      <c r="B311" s="264"/>
      <c r="C311" s="268"/>
      <c r="D311" s="264"/>
      <c r="E311" s="268"/>
      <c r="F311" s="168"/>
    </row>
    <row r="312" spans="1:6" x14ac:dyDescent="0.2">
      <c r="A312" s="270" t="s">
        <v>211</v>
      </c>
      <c r="B312" s="266"/>
      <c r="C312" s="268"/>
      <c r="D312" s="267"/>
      <c r="E312" s="268"/>
      <c r="F312" s="168"/>
    </row>
    <row r="313" spans="1:6" x14ac:dyDescent="0.2">
      <c r="B313" s="149"/>
      <c r="D313" s="151"/>
    </row>
    <row r="314" spans="1:6" ht="20.399999999999999" x14ac:dyDescent="0.2">
      <c r="A314" s="291" t="s">
        <v>535</v>
      </c>
      <c r="B314" s="292" t="s">
        <v>551</v>
      </c>
      <c r="C314" s="293" t="s">
        <v>178</v>
      </c>
      <c r="D314" s="294" t="s">
        <v>179</v>
      </c>
      <c r="E314" s="293" t="s">
        <v>178</v>
      </c>
    </row>
    <row r="316" spans="1:6" x14ac:dyDescent="0.2">
      <c r="A316" s="264" t="s">
        <v>147</v>
      </c>
      <c r="B316" s="266">
        <v>928223.31</v>
      </c>
      <c r="C316" s="268">
        <v>3.1369431902950311E-3</v>
      </c>
      <c r="D316" s="267">
        <v>7</v>
      </c>
      <c r="E316" s="268">
        <v>3.3605376860297649E-3</v>
      </c>
      <c r="F316" s="168"/>
    </row>
    <row r="317" spans="1:6" x14ac:dyDescent="0.2">
      <c r="A317" s="264" t="s">
        <v>148</v>
      </c>
      <c r="B317" s="266">
        <v>6437353.9400000004</v>
      </c>
      <c r="C317" s="268">
        <v>2.1755124427549538E-2</v>
      </c>
      <c r="D317" s="267">
        <v>44</v>
      </c>
      <c r="E317" s="268">
        <v>2.1123379740758522E-2</v>
      </c>
      <c r="F317" s="168"/>
    </row>
    <row r="318" spans="1:6" x14ac:dyDescent="0.2">
      <c r="A318" s="264" t="s">
        <v>80</v>
      </c>
      <c r="B318" s="266">
        <v>95208540.310000032</v>
      </c>
      <c r="C318" s="268">
        <v>0.32175854556311945</v>
      </c>
      <c r="D318" s="267">
        <v>701</v>
      </c>
      <c r="E318" s="268">
        <v>0.33653384541526643</v>
      </c>
      <c r="F318" s="168"/>
    </row>
    <row r="319" spans="1:6" x14ac:dyDescent="0.2">
      <c r="A319" s="264" t="s">
        <v>81</v>
      </c>
      <c r="B319" s="266">
        <v>81605468.099999934</v>
      </c>
      <c r="C319" s="268">
        <v>0.27578677963510007</v>
      </c>
      <c r="D319" s="267">
        <v>614</v>
      </c>
      <c r="E319" s="268">
        <v>0.29476716274603937</v>
      </c>
      <c r="F319" s="168"/>
    </row>
    <row r="320" spans="1:6" x14ac:dyDescent="0.2">
      <c r="A320" s="264" t="s">
        <v>82</v>
      </c>
      <c r="B320" s="266">
        <v>73444593.019999981</v>
      </c>
      <c r="C320" s="268">
        <v>0.2482069922786995</v>
      </c>
      <c r="D320" s="267">
        <v>499</v>
      </c>
      <c r="E320" s="268">
        <v>0.23955832933269322</v>
      </c>
      <c r="F320" s="168"/>
    </row>
    <row r="321" spans="1:6" x14ac:dyDescent="0.2">
      <c r="A321" s="264" t="s">
        <v>83</v>
      </c>
      <c r="B321" s="266">
        <v>24359493.490000002</v>
      </c>
      <c r="C321" s="268">
        <v>8.2323236660035659E-2</v>
      </c>
      <c r="D321" s="267">
        <v>134</v>
      </c>
      <c r="E321" s="268">
        <v>6.43302928468555E-2</v>
      </c>
      <c r="F321" s="168"/>
    </row>
    <row r="322" spans="1:6" x14ac:dyDescent="0.2">
      <c r="A322" s="264" t="s">
        <v>84</v>
      </c>
      <c r="B322" s="266">
        <v>10101435.17</v>
      </c>
      <c r="C322" s="268">
        <v>3.413793634285938E-2</v>
      </c>
      <c r="D322" s="267">
        <v>59</v>
      </c>
      <c r="E322" s="268">
        <v>2.8324531925108018E-2</v>
      </c>
      <c r="F322" s="168"/>
    </row>
    <row r="323" spans="1:6" x14ac:dyDescent="0.2">
      <c r="A323" s="264" t="s">
        <v>85</v>
      </c>
      <c r="B323" s="266">
        <v>1906702.1600000001</v>
      </c>
      <c r="C323" s="268">
        <v>6.443725655556772E-3</v>
      </c>
      <c r="D323" s="267">
        <v>11</v>
      </c>
      <c r="E323" s="268">
        <v>5.2808449351896304E-3</v>
      </c>
      <c r="F323" s="168"/>
    </row>
    <row r="324" spans="1:6" x14ac:dyDescent="0.2">
      <c r="A324" s="264" t="s">
        <v>86</v>
      </c>
      <c r="B324" s="266">
        <v>958140.41999999993</v>
      </c>
      <c r="C324" s="268">
        <v>3.2380484668774593E-3</v>
      </c>
      <c r="D324" s="267">
        <v>6</v>
      </c>
      <c r="E324" s="268">
        <v>2.8804608737397984E-3</v>
      </c>
      <c r="F324" s="168"/>
    </row>
    <row r="325" spans="1:6" x14ac:dyDescent="0.2">
      <c r="A325" s="264" t="s">
        <v>0</v>
      </c>
      <c r="B325" s="266">
        <v>382105.1</v>
      </c>
      <c r="C325" s="268">
        <v>1.2913293369264793E-3</v>
      </c>
      <c r="D325" s="267">
        <v>2</v>
      </c>
      <c r="E325" s="268">
        <v>9.6015362457993274E-4</v>
      </c>
      <c r="F325" s="168"/>
    </row>
    <row r="326" spans="1:6" x14ac:dyDescent="0.2">
      <c r="A326" s="264" t="s">
        <v>67</v>
      </c>
      <c r="B326" s="266">
        <v>225439.86</v>
      </c>
      <c r="C326" s="268">
        <v>7.6187704621215031E-4</v>
      </c>
      <c r="D326" s="267">
        <v>2</v>
      </c>
      <c r="E326" s="268">
        <v>9.6015362457993274E-4</v>
      </c>
      <c r="F326" s="168"/>
    </row>
    <row r="327" spans="1:6" x14ac:dyDescent="0.2">
      <c r="A327" s="264" t="s">
        <v>79</v>
      </c>
      <c r="B327" s="266">
        <v>343085.3</v>
      </c>
      <c r="C327" s="268">
        <v>1.1594613967681202E-3</v>
      </c>
      <c r="D327" s="267">
        <v>4</v>
      </c>
      <c r="E327" s="268">
        <v>1.9203072491598655E-3</v>
      </c>
      <c r="F327" s="168"/>
    </row>
    <row r="328" spans="1:6" x14ac:dyDescent="0.2">
      <c r="A328" s="264"/>
      <c r="B328" s="264"/>
      <c r="C328" s="268"/>
      <c r="D328" s="267"/>
      <c r="E328" s="268"/>
      <c r="F328" s="168"/>
    </row>
    <row r="329" spans="1:6" ht="10.8" thickBot="1" x14ac:dyDescent="0.25">
      <c r="A329" s="264"/>
      <c r="B329" s="280">
        <v>295900580.18000007</v>
      </c>
      <c r="C329" s="268"/>
      <c r="D329" s="274">
        <v>2083</v>
      </c>
      <c r="E329" s="268"/>
      <c r="F329" s="168"/>
    </row>
    <row r="330" spans="1:6" ht="10.8" thickTop="1" x14ac:dyDescent="0.2">
      <c r="A330" s="264"/>
      <c r="B330" s="264"/>
      <c r="C330" s="268"/>
      <c r="D330" s="264"/>
      <c r="E330" s="268"/>
      <c r="F330" s="168"/>
    </row>
    <row r="331" spans="1:6" x14ac:dyDescent="0.2">
      <c r="A331" s="271" t="s">
        <v>335</v>
      </c>
      <c r="B331" s="264"/>
      <c r="C331" s="268"/>
      <c r="D331" s="288">
        <v>1.5566111657054225</v>
      </c>
      <c r="E331" s="268"/>
      <c r="F331" s="168"/>
    </row>
    <row r="332" spans="1:6" x14ac:dyDescent="0.2">
      <c r="A332" s="271"/>
      <c r="B332" s="264"/>
      <c r="C332" s="268"/>
      <c r="D332" s="275"/>
      <c r="E332" s="268"/>
      <c r="F332" s="168"/>
    </row>
    <row r="333" spans="1:6" x14ac:dyDescent="0.2">
      <c r="A333" s="264"/>
      <c r="B333" s="264"/>
      <c r="C333" s="268"/>
      <c r="D333" s="264"/>
      <c r="E333" s="268"/>
      <c r="F333" s="168"/>
    </row>
    <row r="334" spans="1:6" x14ac:dyDescent="0.2">
      <c r="A334" s="264"/>
      <c r="B334" s="264"/>
      <c r="C334" s="268"/>
      <c r="D334" s="264"/>
      <c r="E334" s="268"/>
      <c r="F334" s="168"/>
    </row>
    <row r="335" spans="1:6" x14ac:dyDescent="0.2">
      <c r="A335" s="264"/>
      <c r="B335" s="264"/>
      <c r="C335" s="268"/>
      <c r="D335" s="264"/>
      <c r="E335" s="268"/>
      <c r="F335" s="168"/>
    </row>
    <row r="336" spans="1:6" x14ac:dyDescent="0.2">
      <c r="A336" s="270" t="s">
        <v>142</v>
      </c>
      <c r="B336" s="264"/>
      <c r="C336" s="264"/>
      <c r="D336" s="267"/>
      <c r="E336" s="264"/>
      <c r="F336" s="168"/>
    </row>
    <row r="337" spans="1:6" x14ac:dyDescent="0.2">
      <c r="C337" s="148"/>
      <c r="D337" s="151"/>
      <c r="E337" s="148"/>
    </row>
    <row r="338" spans="1:6" ht="20.399999999999999" x14ac:dyDescent="0.2">
      <c r="A338" s="291" t="s">
        <v>536</v>
      </c>
      <c r="B338" s="292" t="s">
        <v>551</v>
      </c>
      <c r="C338" s="293" t="s">
        <v>178</v>
      </c>
      <c r="D338" s="294" t="s">
        <v>179</v>
      </c>
      <c r="E338" s="293" t="s">
        <v>178</v>
      </c>
      <c r="F338" s="158"/>
    </row>
    <row r="339" spans="1:6" x14ac:dyDescent="0.2">
      <c r="B339" s="170"/>
    </row>
    <row r="340" spans="1:6" x14ac:dyDescent="0.2">
      <c r="A340" s="264" t="s">
        <v>142</v>
      </c>
      <c r="B340" s="266">
        <v>0</v>
      </c>
      <c r="C340" s="268">
        <v>0</v>
      </c>
      <c r="D340" s="267">
        <v>0</v>
      </c>
      <c r="E340" s="268">
        <v>0</v>
      </c>
      <c r="F340" s="265"/>
    </row>
    <row r="341" spans="1:6" x14ac:dyDescent="0.2">
      <c r="A341" s="264" t="s">
        <v>143</v>
      </c>
      <c r="B341" s="266">
        <v>528198467.60000038</v>
      </c>
      <c r="C341" s="268">
        <v>1.0000000000000016</v>
      </c>
      <c r="D341" s="267">
        <v>3913</v>
      </c>
      <c r="E341" s="268">
        <v>1</v>
      </c>
      <c r="F341" s="266"/>
    </row>
    <row r="342" spans="1:6" x14ac:dyDescent="0.2">
      <c r="A342" s="264"/>
      <c r="B342" s="275"/>
      <c r="C342" s="264"/>
      <c r="D342" s="267"/>
      <c r="E342" s="264"/>
      <c r="F342" s="264"/>
    </row>
    <row r="343" spans="1:6" ht="10.8" thickBot="1" x14ac:dyDescent="0.25">
      <c r="A343" s="264"/>
      <c r="B343" s="272">
        <v>528198467.60000038</v>
      </c>
      <c r="C343" s="271"/>
      <c r="D343" s="274">
        <v>3913</v>
      </c>
      <c r="E343" s="264"/>
      <c r="F343" s="264"/>
    </row>
    <row r="344" spans="1:6" ht="10.8" thickTop="1" x14ac:dyDescent="0.2">
      <c r="A344" s="264"/>
      <c r="B344" s="264"/>
      <c r="C344" s="268"/>
      <c r="D344" s="264"/>
      <c r="E344" s="268"/>
      <c r="F344" s="264"/>
    </row>
    <row r="345" spans="1:6" x14ac:dyDescent="0.2">
      <c r="A345" s="264"/>
      <c r="B345" s="264"/>
      <c r="C345" s="268"/>
      <c r="D345" s="264"/>
      <c r="E345" s="268"/>
      <c r="F345" s="264"/>
    </row>
    <row r="346" spans="1:6" x14ac:dyDescent="0.2">
      <c r="A346" s="264"/>
      <c r="B346" s="264"/>
      <c r="C346" s="289"/>
      <c r="D346" s="264"/>
      <c r="E346" s="289"/>
      <c r="F346" s="264"/>
    </row>
    <row r="347" spans="1:6" x14ac:dyDescent="0.2">
      <c r="A347" s="264"/>
      <c r="B347" s="264"/>
      <c r="C347" s="268"/>
      <c r="D347" s="264"/>
      <c r="E347" s="268"/>
      <c r="F347" s="264"/>
    </row>
    <row r="348" spans="1:6" ht="15.6" x14ac:dyDescent="0.3">
      <c r="A348" s="270" t="s">
        <v>537</v>
      </c>
      <c r="B348" s="264"/>
      <c r="C348" s="290"/>
      <c r="D348" s="290"/>
      <c r="E348" s="290"/>
      <c r="F348" s="264"/>
    </row>
    <row r="349" spans="1:6" ht="15.6" x14ac:dyDescent="0.3">
      <c r="A349" s="171"/>
      <c r="C349" s="171"/>
      <c r="D349" s="171"/>
      <c r="E349" s="171"/>
    </row>
    <row r="350" spans="1:6" ht="20.399999999999999" x14ac:dyDescent="0.2">
      <c r="A350" s="291" t="s">
        <v>538</v>
      </c>
      <c r="B350" s="292" t="s">
        <v>551</v>
      </c>
      <c r="C350" s="293" t="s">
        <v>178</v>
      </c>
      <c r="D350" s="294" t="s">
        <v>179</v>
      </c>
      <c r="E350" s="293" t="s">
        <v>178</v>
      </c>
    </row>
    <row r="351" spans="1:6" x14ac:dyDescent="0.2">
      <c r="C351" s="148"/>
      <c r="E351" s="148"/>
    </row>
    <row r="352" spans="1:6" x14ac:dyDescent="0.2">
      <c r="A352" s="264" t="s">
        <v>132</v>
      </c>
      <c r="B352" s="149">
        <v>411514363.17999995</v>
      </c>
      <c r="C352" s="150">
        <v>0.77909041472576979</v>
      </c>
      <c r="D352" s="151">
        <v>2942</v>
      </c>
      <c r="E352" s="150">
        <v>0.75185279836442631</v>
      </c>
    </row>
    <row r="353" spans="1:5" x14ac:dyDescent="0.2">
      <c r="A353" s="264" t="s">
        <v>133</v>
      </c>
      <c r="B353" s="149">
        <v>86204902.73999995</v>
      </c>
      <c r="C353" s="150">
        <v>0.16320551464621472</v>
      </c>
      <c r="D353" s="151">
        <v>714</v>
      </c>
      <c r="E353" s="150">
        <v>0.18246869409660108</v>
      </c>
    </row>
    <row r="354" spans="1:5" x14ac:dyDescent="0.2">
      <c r="A354" s="264" t="s">
        <v>134</v>
      </c>
      <c r="B354" s="149">
        <v>17396659.440000001</v>
      </c>
      <c r="C354" s="150">
        <v>3.293583852873716E-2</v>
      </c>
      <c r="D354" s="151">
        <v>134</v>
      </c>
      <c r="E354" s="150">
        <v>3.4244824942499363E-2</v>
      </c>
    </row>
    <row r="355" spans="1:5" x14ac:dyDescent="0.2">
      <c r="A355" s="264" t="s">
        <v>135</v>
      </c>
      <c r="B355" s="149">
        <v>8293774.1499999994</v>
      </c>
      <c r="C355" s="150">
        <v>1.5702003430045547E-2</v>
      </c>
      <c r="D355" s="151">
        <v>45</v>
      </c>
      <c r="E355" s="150">
        <v>1.1500127779197547E-2</v>
      </c>
    </row>
    <row r="356" spans="1:5" x14ac:dyDescent="0.2">
      <c r="A356" s="264" t="s">
        <v>136</v>
      </c>
      <c r="B356" s="149">
        <v>0</v>
      </c>
      <c r="C356" s="150">
        <v>0</v>
      </c>
      <c r="D356" s="151">
        <v>0</v>
      </c>
      <c r="E356" s="150">
        <v>0</v>
      </c>
    </row>
    <row r="357" spans="1:5" x14ac:dyDescent="0.2">
      <c r="A357" s="264" t="s">
        <v>137</v>
      </c>
      <c r="B357" s="149">
        <v>0</v>
      </c>
      <c r="C357" s="150">
        <v>0</v>
      </c>
      <c r="D357" s="151">
        <v>0</v>
      </c>
      <c r="E357" s="150">
        <v>0</v>
      </c>
    </row>
    <row r="358" spans="1:5" x14ac:dyDescent="0.2">
      <c r="A358" s="264" t="s">
        <v>138</v>
      </c>
      <c r="B358" s="149">
        <v>4788768.0900000017</v>
      </c>
      <c r="C358" s="150">
        <v>9.0662286692328956E-3</v>
      </c>
      <c r="D358" s="151">
        <v>78</v>
      </c>
      <c r="E358" s="150">
        <v>1.9933554817275746E-2</v>
      </c>
    </row>
    <row r="359" spans="1:5" x14ac:dyDescent="0.2">
      <c r="A359" s="264"/>
      <c r="B359" s="149"/>
      <c r="C359" s="148"/>
      <c r="D359" s="151"/>
    </row>
    <row r="360" spans="1:5" ht="10.8" thickBot="1" x14ac:dyDescent="0.25">
      <c r="A360" s="264"/>
      <c r="B360" s="338">
        <v>528198467.59999985</v>
      </c>
      <c r="C360" s="160"/>
      <c r="D360" s="339">
        <v>3913</v>
      </c>
      <c r="E360" s="148"/>
    </row>
    <row r="361" spans="1:5" ht="10.8" thickTop="1" x14ac:dyDescent="0.2">
      <c r="A361" s="264"/>
      <c r="B361" s="264"/>
      <c r="C361" s="268"/>
      <c r="D361" s="264"/>
      <c r="E361" s="268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39E13-3179-4142-B33D-13F79A69DC7A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657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526158537.51999968</v>
      </c>
      <c r="C6" s="266">
        <v>310236518.00000006</v>
      </c>
      <c r="D6" s="266">
        <v>215922019.51999998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3900</v>
      </c>
      <c r="C7" s="267">
        <v>2284</v>
      </c>
      <c r="D7" s="267">
        <v>1616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0.78367112920494464</v>
      </c>
      <c r="C8" s="268">
        <v>0.78690069552740061</v>
      </c>
      <c r="D8" s="268">
        <v>0.77903089189725017</v>
      </c>
      <c r="G8" s="157"/>
      <c r="H8" s="157"/>
      <c r="I8" s="157"/>
      <c r="J8" s="157"/>
    </row>
    <row r="9" spans="1:10" x14ac:dyDescent="0.2">
      <c r="A9" s="264" t="s">
        <v>155</v>
      </c>
      <c r="B9" s="268">
        <v>8.3333333333333332E-3</v>
      </c>
      <c r="C9" s="268">
        <v>2.2222222222222223E-2</v>
      </c>
      <c r="D9" s="268">
        <v>8.3333333333333332E-3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13.061831938806455</v>
      </c>
      <c r="C11" s="266">
        <v>13.06107776602243</v>
      </c>
      <c r="D11" s="266">
        <v>13.062915533425516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12.889801505817934</v>
      </c>
      <c r="C12" s="266">
        <v>12.889801505817934</v>
      </c>
      <c r="D12" s="266">
        <v>12.928131416837783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17.440109514031484</v>
      </c>
      <c r="C13" s="266">
        <v>17.440109514031484</v>
      </c>
      <c r="D13" s="266">
        <v>13.300479123887747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134912.44551794862</v>
      </c>
      <c r="C14" s="266">
        <v>135830.34938704027</v>
      </c>
      <c r="D14" s="266">
        <v>133615.11108910892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1000</v>
      </c>
      <c r="C15" s="266">
        <v>3955</v>
      </c>
      <c r="D15" s="266">
        <v>1000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9.1585661881839773</v>
      </c>
      <c r="C17" s="266">
        <v>9.1627253758910072</v>
      </c>
      <c r="D17" s="266">
        <v>9.1525902719026835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17.083333333333332</v>
      </c>
      <c r="C19" s="266">
        <v>17.083333333333332</v>
      </c>
      <c r="D19" s="266">
        <v>17.083333333333332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0.56081381883646353</v>
      </c>
      <c r="C20" s="268">
        <v>0.79168239272205831</v>
      </c>
      <c r="D20" s="268">
        <v>0.22910210811277612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0.43918618116353647</v>
      </c>
      <c r="C21" s="268">
        <v>0.20831760727794166</v>
      </c>
      <c r="D21" s="268">
        <v>0.7708978918872238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0.36806262650948413</v>
      </c>
      <c r="C23" s="268">
        <v>0.30784583741363425</v>
      </c>
      <c r="D23" s="268">
        <v>0.45458204224932397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1.5569595560822789</v>
      </c>
      <c r="C24" s="266">
        <v>1.5907213095256822</v>
      </c>
      <c r="D24" s="266">
        <v>1.3893329783326749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1815630.0899999999</v>
      </c>
      <c r="C31" s="268">
        <v>3.4507281751196242E-3</v>
      </c>
      <c r="D31" s="267">
        <v>55</v>
      </c>
      <c r="E31" s="268">
        <v>1.4102564102564103E-2</v>
      </c>
    </row>
    <row r="32" spans="1:10" x14ac:dyDescent="0.2">
      <c r="A32" s="264" t="s">
        <v>17</v>
      </c>
      <c r="B32" s="266">
        <v>18173864.199999999</v>
      </c>
      <c r="C32" s="268">
        <v>3.4540661994502342E-2</v>
      </c>
      <c r="D32" s="267">
        <v>200</v>
      </c>
      <c r="E32" s="268">
        <v>5.128205128205128E-2</v>
      </c>
    </row>
    <row r="33" spans="1:5" x14ac:dyDescent="0.2">
      <c r="A33" s="264" t="s">
        <v>18</v>
      </c>
      <c r="B33" s="266">
        <v>8264473.4400000004</v>
      </c>
      <c r="C33" s="268">
        <v>1.5707192510747498E-2</v>
      </c>
      <c r="D33" s="267">
        <v>72</v>
      </c>
      <c r="E33" s="268">
        <v>1.8461538461538463E-2</v>
      </c>
    </row>
    <row r="34" spans="1:5" x14ac:dyDescent="0.2">
      <c r="A34" s="264" t="s">
        <v>19</v>
      </c>
      <c r="B34" s="266">
        <v>8723475.0200000033</v>
      </c>
      <c r="C34" s="268">
        <v>1.6579556156433958E-2</v>
      </c>
      <c r="D34" s="267">
        <v>72</v>
      </c>
      <c r="E34" s="268">
        <v>1.8461538461538463E-2</v>
      </c>
    </row>
    <row r="35" spans="1:5" x14ac:dyDescent="0.2">
      <c r="A35" s="264" t="s">
        <v>20</v>
      </c>
      <c r="B35" s="266">
        <v>15882512.080000002</v>
      </c>
      <c r="C35" s="268">
        <v>3.0185791824001881E-2</v>
      </c>
      <c r="D35" s="267">
        <v>112</v>
      </c>
      <c r="E35" s="268">
        <v>2.8717948717948718E-2</v>
      </c>
    </row>
    <row r="36" spans="1:5" x14ac:dyDescent="0.2">
      <c r="A36" s="264" t="s">
        <v>21</v>
      </c>
      <c r="B36" s="266">
        <v>32465396.809999995</v>
      </c>
      <c r="C36" s="268">
        <v>6.1702689389062593E-2</v>
      </c>
      <c r="D36" s="267">
        <v>227</v>
      </c>
      <c r="E36" s="268">
        <v>5.8205128205128208E-2</v>
      </c>
    </row>
    <row r="37" spans="1:5" x14ac:dyDescent="0.2">
      <c r="A37" s="264" t="s">
        <v>22</v>
      </c>
      <c r="B37" s="266">
        <v>47998428.49000001</v>
      </c>
      <c r="C37" s="268">
        <v>9.1224270000894031E-2</v>
      </c>
      <c r="D37" s="267">
        <v>299</v>
      </c>
      <c r="E37" s="268">
        <v>7.6666666666666661E-2</v>
      </c>
    </row>
    <row r="38" spans="1:5" x14ac:dyDescent="0.2">
      <c r="A38" s="264" t="s">
        <v>23</v>
      </c>
      <c r="B38" s="266">
        <v>67660366.49000001</v>
      </c>
      <c r="C38" s="268">
        <v>0.12859311721693417</v>
      </c>
      <c r="D38" s="267">
        <v>480</v>
      </c>
      <c r="E38" s="268">
        <v>0.12307692307692308</v>
      </c>
    </row>
    <row r="39" spans="1:5" x14ac:dyDescent="0.2">
      <c r="A39" s="264" t="s">
        <v>39</v>
      </c>
      <c r="B39" s="266">
        <v>125453033.23000002</v>
      </c>
      <c r="C39" s="268">
        <v>0.23843200154332075</v>
      </c>
      <c r="D39" s="267">
        <v>848</v>
      </c>
      <c r="E39" s="268">
        <v>0.21743589743589745</v>
      </c>
    </row>
    <row r="40" spans="1:5" x14ac:dyDescent="0.2">
      <c r="A40" s="264" t="s">
        <v>40</v>
      </c>
      <c r="B40" s="266">
        <v>122100192.55999997</v>
      </c>
      <c r="C40" s="268">
        <v>0.23205970036238133</v>
      </c>
      <c r="D40" s="267">
        <v>868</v>
      </c>
      <c r="E40" s="268">
        <v>0.22256410256410256</v>
      </c>
    </row>
    <row r="41" spans="1:5" x14ac:dyDescent="0.2">
      <c r="A41" s="264" t="s">
        <v>41</v>
      </c>
      <c r="B41" s="266">
        <v>59097453.780000038</v>
      </c>
      <c r="C41" s="268">
        <v>0.1123187206246818</v>
      </c>
      <c r="D41" s="267">
        <v>541</v>
      </c>
      <c r="E41" s="268">
        <v>0.13871794871794871</v>
      </c>
    </row>
    <row r="42" spans="1:5" x14ac:dyDescent="0.2">
      <c r="A42" s="264" t="s">
        <v>42</v>
      </c>
      <c r="B42" s="266">
        <v>4728839.1100000013</v>
      </c>
      <c r="C42" s="268">
        <v>8.9874795765720172E-3</v>
      </c>
      <c r="D42" s="267">
        <v>35</v>
      </c>
      <c r="E42" s="268">
        <v>8.9743589743589737E-3</v>
      </c>
    </row>
    <row r="43" spans="1:5" x14ac:dyDescent="0.2">
      <c r="A43" s="264" t="s">
        <v>43</v>
      </c>
      <c r="B43" s="266">
        <v>2780096.9</v>
      </c>
      <c r="C43" s="268">
        <v>5.2837627858396668E-3</v>
      </c>
      <c r="D43" s="267">
        <v>22</v>
      </c>
      <c r="E43" s="268">
        <v>5.6410256410256415E-3</v>
      </c>
    </row>
    <row r="44" spans="1:5" x14ac:dyDescent="0.2">
      <c r="A44" s="264" t="s">
        <v>44</v>
      </c>
      <c r="B44" s="266">
        <v>1530744.12</v>
      </c>
      <c r="C44" s="268">
        <v>2.9092830598454644E-3</v>
      </c>
      <c r="D44" s="267">
        <v>10</v>
      </c>
      <c r="E44" s="268">
        <v>2.5641025641025641E-3</v>
      </c>
    </row>
    <row r="45" spans="1:5" x14ac:dyDescent="0.2">
      <c r="A45" s="264" t="s">
        <v>24</v>
      </c>
      <c r="B45" s="266">
        <v>8837130.3300000001</v>
      </c>
      <c r="C45" s="268">
        <v>1.6795565784512408E-2</v>
      </c>
      <c r="D45" s="267">
        <v>56</v>
      </c>
      <c r="E45" s="268">
        <v>1.4358974358974359E-2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1.2294789951506021E-3</v>
      </c>
      <c r="D48" s="267">
        <v>3</v>
      </c>
      <c r="E48" s="268">
        <v>7.6923076923076923E-4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526158537.51999998</v>
      </c>
      <c r="C50" s="273"/>
      <c r="D50" s="274">
        <v>3900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0.78367112920494419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658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4685443.9700000007</v>
      </c>
      <c r="C59" s="268">
        <v>8.905004168675873E-3</v>
      </c>
      <c r="D59" s="267">
        <v>86</v>
      </c>
      <c r="E59" s="268">
        <v>2.205128205128205E-2</v>
      </c>
    </row>
    <row r="60" spans="1:5" x14ac:dyDescent="0.2">
      <c r="A60" s="264" t="s">
        <v>17</v>
      </c>
      <c r="B60" s="266">
        <v>74801997.550000027</v>
      </c>
      <c r="C60" s="268">
        <v>0.1421662716005187</v>
      </c>
      <c r="D60" s="267">
        <v>466</v>
      </c>
      <c r="E60" s="268">
        <v>0.11948717948717949</v>
      </c>
    </row>
    <row r="61" spans="1:5" x14ac:dyDescent="0.2">
      <c r="A61" s="264" t="s">
        <v>18</v>
      </c>
      <c r="B61" s="266">
        <v>41578410.779999986</v>
      </c>
      <c r="C61" s="268">
        <v>7.9022590749883131E-2</v>
      </c>
      <c r="D61" s="267">
        <v>239</v>
      </c>
      <c r="E61" s="268">
        <v>6.1282051282051282E-2</v>
      </c>
    </row>
    <row r="62" spans="1:5" x14ac:dyDescent="0.2">
      <c r="A62" s="264" t="s">
        <v>19</v>
      </c>
      <c r="B62" s="266">
        <v>40174479.249999993</v>
      </c>
      <c r="C62" s="268">
        <v>7.6354323621467241E-2</v>
      </c>
      <c r="D62" s="267">
        <v>271</v>
      </c>
      <c r="E62" s="268">
        <v>6.9487179487179487E-2</v>
      </c>
    </row>
    <row r="63" spans="1:5" x14ac:dyDescent="0.2">
      <c r="A63" s="264" t="s">
        <v>20</v>
      </c>
      <c r="B63" s="266">
        <v>97960784.320000023</v>
      </c>
      <c r="C63" s="268">
        <v>0.18618111716238456</v>
      </c>
      <c r="D63" s="267">
        <v>607</v>
      </c>
      <c r="E63" s="268">
        <v>0.15564102564102564</v>
      </c>
    </row>
    <row r="64" spans="1:5" x14ac:dyDescent="0.2">
      <c r="A64" s="264" t="s">
        <v>21</v>
      </c>
      <c r="B64" s="266">
        <v>70215890.250000045</v>
      </c>
      <c r="C64" s="268">
        <v>0.13345006351309285</v>
      </c>
      <c r="D64" s="267">
        <v>497</v>
      </c>
      <c r="E64" s="268">
        <v>0.12743589743589745</v>
      </c>
    </row>
    <row r="65" spans="1:5" x14ac:dyDescent="0.2">
      <c r="A65" s="264" t="s">
        <v>22</v>
      </c>
      <c r="B65" s="266">
        <v>48361423.680000015</v>
      </c>
      <c r="C65" s="268">
        <v>9.1914166988427387E-2</v>
      </c>
      <c r="D65" s="267">
        <v>409</v>
      </c>
      <c r="E65" s="268">
        <v>0.10487179487179488</v>
      </c>
    </row>
    <row r="66" spans="1:5" x14ac:dyDescent="0.2">
      <c r="A66" s="264" t="s">
        <v>23</v>
      </c>
      <c r="B66" s="266">
        <v>64775481.929999977</v>
      </c>
      <c r="C66" s="268">
        <v>0.12311019837350407</v>
      </c>
      <c r="D66" s="267">
        <v>578</v>
      </c>
      <c r="E66" s="268">
        <v>0.14820512820512821</v>
      </c>
    </row>
    <row r="67" spans="1:5" x14ac:dyDescent="0.2">
      <c r="A67" s="264" t="s">
        <v>39</v>
      </c>
      <c r="B67" s="266">
        <v>52307651.259999998</v>
      </c>
      <c r="C67" s="268">
        <v>9.9414240252657146E-2</v>
      </c>
      <c r="D67" s="267">
        <v>472</v>
      </c>
      <c r="E67" s="268">
        <v>0.12102564102564102</v>
      </c>
    </row>
    <row r="68" spans="1:5" x14ac:dyDescent="0.2">
      <c r="A68" s="264" t="s">
        <v>40</v>
      </c>
      <c r="B68" s="266">
        <v>3695761.72</v>
      </c>
      <c r="C68" s="268">
        <v>7.0240459033880437E-3</v>
      </c>
      <c r="D68" s="267">
        <v>33</v>
      </c>
      <c r="E68" s="268">
        <v>8.4615384615384613E-3</v>
      </c>
    </row>
    <row r="69" spans="1:5" x14ac:dyDescent="0.2">
      <c r="A69" s="264" t="s">
        <v>41</v>
      </c>
      <c r="B69" s="266">
        <v>3496855.1399999997</v>
      </c>
      <c r="C69" s="268">
        <v>6.646010452442919E-3</v>
      </c>
      <c r="D69" s="267">
        <v>38</v>
      </c>
      <c r="E69" s="268">
        <v>9.743589743589744E-3</v>
      </c>
    </row>
    <row r="70" spans="1:5" x14ac:dyDescent="0.2">
      <c r="A70" s="264" t="s">
        <v>42</v>
      </c>
      <c r="B70" s="266">
        <v>1932661.79</v>
      </c>
      <c r="C70" s="268">
        <v>3.6731548614784893E-3</v>
      </c>
      <c r="D70" s="267">
        <v>10</v>
      </c>
      <c r="E70" s="268">
        <v>2.5641025641025641E-3</v>
      </c>
    </row>
    <row r="71" spans="1:5" x14ac:dyDescent="0.2">
      <c r="A71" s="264" t="s">
        <v>43</v>
      </c>
      <c r="B71" s="266">
        <v>4415402.67</v>
      </c>
      <c r="C71" s="268">
        <v>8.3917723559359045E-3</v>
      </c>
      <c r="D71" s="267">
        <v>38</v>
      </c>
      <c r="E71" s="268">
        <v>9.743589743589744E-3</v>
      </c>
    </row>
    <row r="72" spans="1:5" x14ac:dyDescent="0.2">
      <c r="A72" s="264" t="s">
        <v>44</v>
      </c>
      <c r="B72" s="266">
        <v>3297255.02</v>
      </c>
      <c r="C72" s="268">
        <v>6.2666568816716521E-3</v>
      </c>
      <c r="D72" s="267">
        <v>39</v>
      </c>
      <c r="E72" s="268">
        <v>0.01</v>
      </c>
    </row>
    <row r="73" spans="1:5" x14ac:dyDescent="0.2">
      <c r="A73" s="264" t="s">
        <v>24</v>
      </c>
      <c r="B73" s="266">
        <v>1730711.9099999997</v>
      </c>
      <c r="C73" s="268">
        <v>3.2893354123978515E-3</v>
      </c>
      <c r="D73" s="267">
        <v>17</v>
      </c>
      <c r="E73" s="268">
        <v>4.3589743589743588E-3</v>
      </c>
    </row>
    <row r="74" spans="1:5" x14ac:dyDescent="0.2">
      <c r="A74" s="264" t="s">
        <v>25</v>
      </c>
      <c r="B74" s="266">
        <v>393015.88</v>
      </c>
      <c r="C74" s="268">
        <v>7.4695334575856985E-4</v>
      </c>
      <c r="D74" s="267">
        <v>3</v>
      </c>
      <c r="E74" s="268">
        <v>7.6923076923076923E-4</v>
      </c>
    </row>
    <row r="75" spans="1:5" x14ac:dyDescent="0.2">
      <c r="A75" s="264" t="s">
        <v>26</v>
      </c>
      <c r="B75" s="266">
        <v>1044213.6</v>
      </c>
      <c r="C75" s="268">
        <v>1.9845987958720676E-3</v>
      </c>
      <c r="D75" s="267">
        <v>9</v>
      </c>
      <c r="E75" s="268">
        <v>2.3076923076923079E-3</v>
      </c>
    </row>
    <row r="76" spans="1:5" x14ac:dyDescent="0.2">
      <c r="A76" s="264" t="s">
        <v>3</v>
      </c>
      <c r="B76" s="266">
        <v>11291096.799999999</v>
      </c>
      <c r="C76" s="268">
        <v>2.1459495560443718E-2</v>
      </c>
      <c r="D76" s="267">
        <v>88</v>
      </c>
      <c r="E76" s="268">
        <v>2.2564102564102566E-2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526158537.5200001</v>
      </c>
      <c r="C78" s="273"/>
      <c r="D78" s="274">
        <v>3900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0.65970697792308208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1.0000826033921357E-3</v>
      </c>
      <c r="D88" s="267">
        <v>5</v>
      </c>
      <c r="E88" s="268">
        <v>1.2820512820512821E-3</v>
      </c>
    </row>
    <row r="89" spans="1:5" x14ac:dyDescent="0.2">
      <c r="A89" s="264" t="s">
        <v>528</v>
      </c>
      <c r="B89" s="266">
        <v>418626840.62999958</v>
      </c>
      <c r="C89" s="268">
        <v>0.79562871411943459</v>
      </c>
      <c r="D89" s="267">
        <v>3136</v>
      </c>
      <c r="E89" s="268">
        <v>0.80410256410256409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107005494.89000005</v>
      </c>
      <c r="C91" s="268">
        <v>0.20337120327717328</v>
      </c>
      <c r="D91" s="267">
        <v>759</v>
      </c>
      <c r="E91" s="268">
        <v>0.19461538461538461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526158537.51999962</v>
      </c>
      <c r="C93" s="273"/>
      <c r="D93" s="274">
        <v>3900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515863966.24999982</v>
      </c>
      <c r="C100" s="268">
        <v>0.98043446882279528</v>
      </c>
      <c r="D100" s="267">
        <v>3745</v>
      </c>
      <c r="E100" s="268">
        <v>0.96025641025641029</v>
      </c>
    </row>
    <row r="101" spans="1:5" x14ac:dyDescent="0.2">
      <c r="A101" s="264" t="s">
        <v>5</v>
      </c>
      <c r="B101" s="266">
        <v>10294571.270000001</v>
      </c>
      <c r="C101" s="268">
        <v>1.9565531177204731E-2</v>
      </c>
      <c r="D101" s="267">
        <v>155</v>
      </c>
      <c r="E101" s="268">
        <v>3.9743589743589741E-2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526158537.5199998</v>
      </c>
      <c r="C103" s="273"/>
      <c r="D103" s="274">
        <v>3900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122353763.17999986</v>
      </c>
      <c r="C110" s="268">
        <v>0.23254162853025862</v>
      </c>
      <c r="D110" s="267">
        <v>1670</v>
      </c>
      <c r="E110" s="268">
        <v>0.42820512820512818</v>
      </c>
    </row>
    <row r="111" spans="1:5" x14ac:dyDescent="0.2">
      <c r="A111" s="264" t="s">
        <v>69</v>
      </c>
      <c r="B111" s="266">
        <v>221568884.45999971</v>
      </c>
      <c r="C111" s="268">
        <v>0.42110669819089991</v>
      </c>
      <c r="D111" s="267">
        <v>1642</v>
      </c>
      <c r="E111" s="268">
        <v>0.42102564102564105</v>
      </c>
    </row>
    <row r="112" spans="1:5" x14ac:dyDescent="0.2">
      <c r="A112" s="264" t="s">
        <v>70</v>
      </c>
      <c r="B112" s="266">
        <v>94999621.979999989</v>
      </c>
      <c r="C112" s="268">
        <v>0.18055322722267719</v>
      </c>
      <c r="D112" s="267">
        <v>403</v>
      </c>
      <c r="E112" s="268">
        <v>0.10333333333333333</v>
      </c>
    </row>
    <row r="113" spans="1:5" x14ac:dyDescent="0.2">
      <c r="A113" s="264" t="s">
        <v>71</v>
      </c>
      <c r="B113" s="266">
        <v>31136193.589999996</v>
      </c>
      <c r="C113" s="268">
        <v>5.9176448484058848E-2</v>
      </c>
      <c r="D113" s="267">
        <v>90</v>
      </c>
      <c r="E113" s="268">
        <v>2.3076923076923078E-2</v>
      </c>
    </row>
    <row r="114" spans="1:5" x14ac:dyDescent="0.2">
      <c r="A114" s="264" t="s">
        <v>72</v>
      </c>
      <c r="B114" s="266">
        <v>18692850.640000001</v>
      </c>
      <c r="C114" s="268">
        <v>3.552703093654444E-2</v>
      </c>
      <c r="D114" s="267">
        <v>42</v>
      </c>
      <c r="E114" s="268">
        <v>1.0769230769230769E-2</v>
      </c>
    </row>
    <row r="115" spans="1:5" x14ac:dyDescent="0.2">
      <c r="A115" s="264" t="s">
        <v>73</v>
      </c>
      <c r="B115" s="266">
        <v>22457396.780000001</v>
      </c>
      <c r="C115" s="268">
        <v>4.2681806297111324E-2</v>
      </c>
      <c r="D115" s="267">
        <v>39</v>
      </c>
      <c r="E115" s="268">
        <v>0.01</v>
      </c>
    </row>
    <row r="116" spans="1:5" x14ac:dyDescent="0.2">
      <c r="A116" s="264" t="s">
        <v>74</v>
      </c>
      <c r="B116" s="266">
        <v>5689572.4000000004</v>
      </c>
      <c r="C116" s="268">
        <v>1.0813418379215669E-2</v>
      </c>
      <c r="D116" s="267">
        <v>7</v>
      </c>
      <c r="E116" s="268">
        <v>1.7948717948717949E-3</v>
      </c>
    </row>
    <row r="117" spans="1:5" x14ac:dyDescent="0.2">
      <c r="A117" s="264" t="s">
        <v>144</v>
      </c>
      <c r="B117" s="266">
        <v>5240154.49</v>
      </c>
      <c r="C117" s="268">
        <v>9.9592691486086928E-3</v>
      </c>
      <c r="D117" s="267">
        <v>5</v>
      </c>
      <c r="E117" s="268">
        <v>1.2820512820512821E-3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7.6404728106254372E-3</v>
      </c>
      <c r="D121" s="267">
        <v>2</v>
      </c>
      <c r="E121" s="268">
        <v>5.1282051282051282E-4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526158537.5199995</v>
      </c>
      <c r="C123" s="273"/>
      <c r="D123" s="274">
        <v>3900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134912.44551794862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336453633.18999982</v>
      </c>
      <c r="C132" s="268">
        <v>0.6394529579921735</v>
      </c>
      <c r="D132" s="267">
        <v>2311</v>
      </c>
      <c r="E132" s="268">
        <v>0.59256410256410252</v>
      </c>
    </row>
    <row r="133" spans="1:5" x14ac:dyDescent="0.2">
      <c r="A133" s="264" t="s">
        <v>7</v>
      </c>
      <c r="B133" s="266">
        <v>172108371.76999986</v>
      </c>
      <c r="C133" s="268">
        <v>0.3271036379666421</v>
      </c>
      <c r="D133" s="267">
        <v>1369</v>
      </c>
      <c r="E133" s="268">
        <v>0.35102564102564104</v>
      </c>
    </row>
    <row r="134" spans="1:5" x14ac:dyDescent="0.2">
      <c r="A134" s="264" t="s">
        <v>8</v>
      </c>
      <c r="B134" s="266">
        <v>17596532.560000002</v>
      </c>
      <c r="C134" s="268">
        <v>3.3443404041184344E-2</v>
      </c>
      <c r="D134" s="267">
        <v>220</v>
      </c>
      <c r="E134" s="268">
        <v>5.6410256410256411E-2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526158537.51999968</v>
      </c>
      <c r="C136" s="268"/>
      <c r="D136" s="274">
        <v>3900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3.6997023923155618E-4</v>
      </c>
      <c r="D150" s="267">
        <v>1</v>
      </c>
      <c r="E150" s="268">
        <v>2.5641025641025641E-4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525963874.51999968</v>
      </c>
      <c r="C154" s="268">
        <v>0.99963002976076842</v>
      </c>
      <c r="D154" s="267">
        <v>3899</v>
      </c>
      <c r="E154" s="268">
        <v>0.99974358974358979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526158537.51999968</v>
      </c>
      <c r="C156" s="268"/>
      <c r="D156" s="281">
        <v>3900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156.74198326567745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80240132.410000026</v>
      </c>
      <c r="C165" s="268">
        <v>0.15250181587512499</v>
      </c>
      <c r="D165" s="267">
        <v>633</v>
      </c>
      <c r="E165" s="268">
        <v>0.16230769230769232</v>
      </c>
    </row>
    <row r="166" spans="1:5" x14ac:dyDescent="0.2">
      <c r="A166" s="264" t="s">
        <v>10</v>
      </c>
      <c r="B166" s="266">
        <v>148036342.75999996</v>
      </c>
      <c r="C166" s="268">
        <v>0.28135311356488818</v>
      </c>
      <c r="D166" s="267">
        <v>1082</v>
      </c>
      <c r="E166" s="268">
        <v>0.27743589743589742</v>
      </c>
    </row>
    <row r="167" spans="1:5" x14ac:dyDescent="0.2">
      <c r="A167" s="264" t="s">
        <v>11</v>
      </c>
      <c r="B167" s="266">
        <v>288771836.03999966</v>
      </c>
      <c r="C167" s="268">
        <v>0.54883046733613672</v>
      </c>
      <c r="D167" s="267">
        <v>2121</v>
      </c>
      <c r="E167" s="268">
        <v>0.54384615384615387</v>
      </c>
    </row>
    <row r="168" spans="1:5" x14ac:dyDescent="0.2">
      <c r="A168" s="264" t="s">
        <v>12</v>
      </c>
      <c r="B168" s="266">
        <v>9110226.3100000024</v>
      </c>
      <c r="C168" s="268">
        <v>1.7314603223850027E-2</v>
      </c>
      <c r="D168" s="267">
        <v>64</v>
      </c>
      <c r="E168" s="268">
        <v>1.641025641025641E-2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526158537.51999968</v>
      </c>
      <c r="C173" s="273"/>
      <c r="D173" s="274">
        <v>3900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9.1585661881839773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264982070.34999979</v>
      </c>
      <c r="C182" s="268">
        <v>0.50361640352538739</v>
      </c>
      <c r="D182" s="267">
        <v>2089</v>
      </c>
      <c r="E182" s="268">
        <v>0.53564102564102567</v>
      </c>
    </row>
    <row r="183" spans="1:6" x14ac:dyDescent="0.2">
      <c r="A183" s="264" t="s">
        <v>50</v>
      </c>
      <c r="B183" s="266">
        <v>261176467.16999987</v>
      </c>
      <c r="C183" s="268">
        <v>0.49638359647461272</v>
      </c>
      <c r="D183" s="267">
        <v>1811</v>
      </c>
      <c r="E183" s="268">
        <v>0.46435897435897439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526158537.51999962</v>
      </c>
      <c r="C185" s="271"/>
      <c r="D185" s="274">
        <v>3900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30165096.659999985</v>
      </c>
      <c r="C194" s="268">
        <v>5.7330812880430279E-2</v>
      </c>
      <c r="D194" s="267">
        <v>303</v>
      </c>
      <c r="E194" s="268">
        <v>7.7692307692307686E-2</v>
      </c>
      <c r="F194" s="268">
        <v>0.80122327603962262</v>
      </c>
      <c r="G194" s="168"/>
    </row>
    <row r="195" spans="1:7" x14ac:dyDescent="0.2">
      <c r="A195" s="264" t="s">
        <v>52</v>
      </c>
      <c r="B195" s="266">
        <v>65454592.210000016</v>
      </c>
      <c r="C195" s="268">
        <v>0.12440089353774285</v>
      </c>
      <c r="D195" s="267">
        <v>558</v>
      </c>
      <c r="E195" s="268">
        <v>0.14307692307692307</v>
      </c>
      <c r="F195" s="268">
        <v>0.8024307452326398</v>
      </c>
      <c r="G195" s="168"/>
    </row>
    <row r="196" spans="1:7" x14ac:dyDescent="0.2">
      <c r="A196" s="264" t="s">
        <v>53</v>
      </c>
      <c r="B196" s="266">
        <v>66091870.580000013</v>
      </c>
      <c r="C196" s="268">
        <v>0.12561208431876439</v>
      </c>
      <c r="D196" s="267">
        <v>591</v>
      </c>
      <c r="E196" s="268">
        <v>0.15153846153846154</v>
      </c>
      <c r="F196" s="268">
        <v>0.79851819461999252</v>
      </c>
      <c r="G196" s="168"/>
    </row>
    <row r="197" spans="1:7" x14ac:dyDescent="0.2">
      <c r="A197" s="264" t="s">
        <v>54</v>
      </c>
      <c r="B197" s="266">
        <v>25719040.199999999</v>
      </c>
      <c r="C197" s="268">
        <v>4.8880780916763851E-2</v>
      </c>
      <c r="D197" s="267">
        <v>230</v>
      </c>
      <c r="E197" s="268">
        <v>5.8974358974358973E-2</v>
      </c>
      <c r="F197" s="268">
        <v>0.79424617348027471</v>
      </c>
      <c r="G197" s="168"/>
    </row>
    <row r="198" spans="1:7" x14ac:dyDescent="0.2">
      <c r="A198" s="264" t="s">
        <v>55</v>
      </c>
      <c r="B198" s="266">
        <v>20948418.959999993</v>
      </c>
      <c r="C198" s="268">
        <v>3.9813891567242146E-2</v>
      </c>
      <c r="D198" s="267">
        <v>188</v>
      </c>
      <c r="E198" s="268">
        <v>4.8205128205128206E-2</v>
      </c>
      <c r="F198" s="268">
        <v>0.80170992998252599</v>
      </c>
      <c r="G198" s="168"/>
    </row>
    <row r="199" spans="1:7" x14ac:dyDescent="0.2">
      <c r="A199" s="264" t="s">
        <v>56</v>
      </c>
      <c r="B199" s="266">
        <v>18497236.320000008</v>
      </c>
      <c r="C199" s="268">
        <v>3.5155252649106537E-2</v>
      </c>
      <c r="D199" s="267">
        <v>147</v>
      </c>
      <c r="E199" s="268">
        <v>3.7692307692307692E-2</v>
      </c>
      <c r="F199" s="268">
        <v>0.79418417905604732</v>
      </c>
      <c r="G199" s="168"/>
    </row>
    <row r="200" spans="1:7" x14ac:dyDescent="0.2">
      <c r="A200" s="264" t="s">
        <v>27</v>
      </c>
      <c r="B200" s="266">
        <v>121382444.27000001</v>
      </c>
      <c r="C200" s="268">
        <v>0.23069557103857896</v>
      </c>
      <c r="D200" s="267">
        <v>750</v>
      </c>
      <c r="E200" s="268">
        <v>0.19230769230769232</v>
      </c>
      <c r="F200" s="268">
        <v>0.77976289035474688</v>
      </c>
      <c r="G200" s="168"/>
    </row>
    <row r="201" spans="1:7" x14ac:dyDescent="0.2">
      <c r="A201" s="264" t="s">
        <v>57</v>
      </c>
      <c r="B201" s="266">
        <v>60660438.080000021</v>
      </c>
      <c r="C201" s="268">
        <v>0.11528927833408807</v>
      </c>
      <c r="D201" s="267">
        <v>384</v>
      </c>
      <c r="E201" s="268">
        <v>9.8461538461538461E-2</v>
      </c>
      <c r="F201" s="268">
        <v>0.77928131082300922</v>
      </c>
      <c r="G201" s="168"/>
    </row>
    <row r="202" spans="1:7" x14ac:dyDescent="0.2">
      <c r="A202" s="264" t="s">
        <v>58</v>
      </c>
      <c r="B202" s="266">
        <v>72276849.010000035</v>
      </c>
      <c r="C202" s="268">
        <v>0.13736705547090486</v>
      </c>
      <c r="D202" s="267">
        <v>286</v>
      </c>
      <c r="E202" s="268">
        <v>7.3333333333333334E-2</v>
      </c>
      <c r="F202" s="268">
        <v>0.73829495253491606</v>
      </c>
      <c r="G202" s="168"/>
    </row>
    <row r="203" spans="1:7" x14ac:dyDescent="0.2">
      <c r="A203" s="264" t="s">
        <v>59</v>
      </c>
      <c r="B203" s="266">
        <v>26237117.239999995</v>
      </c>
      <c r="C203" s="268">
        <v>4.9865421482403825E-2</v>
      </c>
      <c r="D203" s="267">
        <v>230</v>
      </c>
      <c r="E203" s="268">
        <v>5.8974358974358973E-2</v>
      </c>
      <c r="F203" s="268">
        <v>0.7975692323830913</v>
      </c>
      <c r="G203" s="168"/>
    </row>
    <row r="204" spans="1:7" x14ac:dyDescent="0.2">
      <c r="A204" s="264" t="s">
        <v>60</v>
      </c>
      <c r="B204" s="266">
        <v>18630797.990000006</v>
      </c>
      <c r="C204" s="268">
        <v>3.5409095664995872E-2</v>
      </c>
      <c r="D204" s="267">
        <v>232</v>
      </c>
      <c r="E204" s="268">
        <v>5.9487179487179485E-2</v>
      </c>
      <c r="F204" s="268">
        <v>0.7886764681948395</v>
      </c>
      <c r="G204" s="168"/>
    </row>
    <row r="205" spans="1:7" x14ac:dyDescent="0.2">
      <c r="A205" s="264" t="s">
        <v>2</v>
      </c>
      <c r="B205" s="266">
        <v>94636</v>
      </c>
      <c r="C205" s="268">
        <v>1.7986213897822143E-4</v>
      </c>
      <c r="D205" s="267">
        <v>1</v>
      </c>
      <c r="E205" s="268">
        <v>2.5641025641025641E-4</v>
      </c>
      <c r="F205" s="268">
        <v>0.56668263473053893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526158537.52000016</v>
      </c>
      <c r="C207" s="273"/>
      <c r="D207" s="274">
        <v>3900</v>
      </c>
      <c r="E207" s="273"/>
      <c r="F207" s="286">
        <v>0.78367112920494386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66729102.969999999</v>
      </c>
      <c r="C214" s="268">
        <v>0.12682318771167628</v>
      </c>
      <c r="D214" s="267">
        <v>455</v>
      </c>
      <c r="E214" s="268">
        <v>0.11666666666666667</v>
      </c>
    </row>
    <row r="215" spans="1:7" x14ac:dyDescent="0.2">
      <c r="A215" s="264" t="s">
        <v>303</v>
      </c>
      <c r="B215" s="266">
        <v>226856145.59999976</v>
      </c>
      <c r="C215" s="268">
        <v>0.43115549672398268</v>
      </c>
      <c r="D215" s="267">
        <v>1710</v>
      </c>
      <c r="E215" s="268">
        <v>0.43846153846153846</v>
      </c>
    </row>
    <row r="216" spans="1:7" x14ac:dyDescent="0.2">
      <c r="A216" s="264" t="s">
        <v>280</v>
      </c>
      <c r="B216" s="266">
        <v>211779600.89999998</v>
      </c>
      <c r="C216" s="268">
        <v>0.40250150058992445</v>
      </c>
      <c r="D216" s="267">
        <v>1581</v>
      </c>
      <c r="E216" s="268">
        <v>0.4053846153846154</v>
      </c>
    </row>
    <row r="217" spans="1:7" x14ac:dyDescent="0.2">
      <c r="A217" s="264" t="s">
        <v>281</v>
      </c>
      <c r="B217" s="266">
        <v>9098292.0099999998</v>
      </c>
      <c r="C217" s="268">
        <v>1.7291921276967145E-2</v>
      </c>
      <c r="D217" s="267">
        <v>71</v>
      </c>
      <c r="E217" s="268">
        <v>1.8205128205128204E-2</v>
      </c>
    </row>
    <row r="218" spans="1:7" x14ac:dyDescent="0.2">
      <c r="A218" s="264" t="s">
        <v>282</v>
      </c>
      <c r="B218" s="266">
        <v>8816689.3000000007</v>
      </c>
      <c r="C218" s="268">
        <v>1.6756716220089597E-2</v>
      </c>
      <c r="D218" s="267">
        <v>60</v>
      </c>
      <c r="E218" s="268">
        <v>1.5384615384615385E-2</v>
      </c>
    </row>
    <row r="219" spans="1:7" x14ac:dyDescent="0.2">
      <c r="A219" s="264" t="s">
        <v>283</v>
      </c>
      <c r="B219" s="266">
        <v>2874751.74</v>
      </c>
      <c r="C219" s="268">
        <v>5.4636607315161701E-3</v>
      </c>
      <c r="D219" s="267">
        <v>22</v>
      </c>
      <c r="E219" s="268">
        <v>5.6410256410256415E-3</v>
      </c>
    </row>
    <row r="220" spans="1:7" x14ac:dyDescent="0.2">
      <c r="A220" s="264" t="s">
        <v>38</v>
      </c>
      <c r="B220" s="266">
        <v>3955</v>
      </c>
      <c r="C220" s="268">
        <v>7.5167458436415986E-6</v>
      </c>
      <c r="D220" s="267">
        <v>1</v>
      </c>
      <c r="E220" s="268">
        <v>2.5641025641025641E-4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526158537.51999974</v>
      </c>
      <c r="C229" s="273"/>
      <c r="D229" s="274">
        <v>3900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2.3471294153156238E-2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295076978.73999971</v>
      </c>
      <c r="C240" s="268">
        <v>0.56081381883646353</v>
      </c>
      <c r="D240" s="267">
        <v>2080</v>
      </c>
      <c r="E240" s="268">
        <v>0.53333333333333333</v>
      </c>
    </row>
    <row r="241" spans="1:6" x14ac:dyDescent="0.2">
      <c r="A241" s="264" t="s">
        <v>534</v>
      </c>
      <c r="B241" s="266">
        <v>231081558.77999997</v>
      </c>
      <c r="C241" s="268">
        <v>0.43918618116353647</v>
      </c>
      <c r="D241" s="267">
        <v>1820</v>
      </c>
      <c r="E241" s="268">
        <v>0.46666666666666667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526158537.51999968</v>
      </c>
      <c r="C243" s="268"/>
      <c r="D243" s="281">
        <v>3900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62222189.93</v>
      </c>
      <c r="C251" s="268">
        <v>0.11825749368864873</v>
      </c>
      <c r="D251" s="267">
        <v>461</v>
      </c>
      <c r="E251" s="268">
        <v>0.1182051282051282</v>
      </c>
      <c r="F251" s="168"/>
    </row>
    <row r="252" spans="1:6" x14ac:dyDescent="0.2">
      <c r="A252" s="264" t="s">
        <v>37</v>
      </c>
      <c r="B252" s="266">
        <v>463936347.58999962</v>
      </c>
      <c r="C252" s="268">
        <v>0.8817425063113512</v>
      </c>
      <c r="D252" s="267">
        <v>3439</v>
      </c>
      <c r="E252" s="268">
        <v>0.88179487179487182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526158537.51999962</v>
      </c>
      <c r="C254" s="268"/>
      <c r="D254" s="281">
        <v>3900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3.1456988409044322E-3</v>
      </c>
      <c r="D263" s="267">
        <v>7</v>
      </c>
      <c r="E263" s="268">
        <v>3.3653846153846156E-3</v>
      </c>
      <c r="F263" s="168"/>
    </row>
    <row r="264" spans="1:6" x14ac:dyDescent="0.2">
      <c r="A264" s="264" t="s">
        <v>148</v>
      </c>
      <c r="B264" s="266">
        <v>6436726.6200000001</v>
      </c>
      <c r="C264" s="268">
        <v>2.1813720092584945E-2</v>
      </c>
      <c r="D264" s="267">
        <v>44</v>
      </c>
      <c r="E264" s="268">
        <v>2.1153846153846155E-2</v>
      </c>
      <c r="F264" s="168"/>
    </row>
    <row r="265" spans="1:6" x14ac:dyDescent="0.2">
      <c r="A265" s="264" t="s">
        <v>80</v>
      </c>
      <c r="B265" s="266">
        <v>94611944.039999977</v>
      </c>
      <c r="C265" s="268">
        <v>0.3206347863665942</v>
      </c>
      <c r="D265" s="267">
        <v>699</v>
      </c>
      <c r="E265" s="268">
        <v>0.33605769230769234</v>
      </c>
      <c r="F265" s="168"/>
    </row>
    <row r="266" spans="1:6" x14ac:dyDescent="0.2">
      <c r="A266" s="264" t="s">
        <v>81</v>
      </c>
      <c r="B266" s="266">
        <v>81584767.680000037</v>
      </c>
      <c r="C266" s="268">
        <v>0.27648638680107429</v>
      </c>
      <c r="D266" s="267">
        <v>614</v>
      </c>
      <c r="E266" s="268">
        <v>0.2951923076923077</v>
      </c>
      <c r="F266" s="168"/>
    </row>
    <row r="267" spans="1:6" x14ac:dyDescent="0.2">
      <c r="A267" s="264" t="s">
        <v>82</v>
      </c>
      <c r="B267" s="266">
        <v>73247494.560000032</v>
      </c>
      <c r="C267" s="268">
        <v>0.2482318169068021</v>
      </c>
      <c r="D267" s="267">
        <v>498</v>
      </c>
      <c r="E267" s="268">
        <v>0.23942307692307693</v>
      </c>
      <c r="F267" s="168"/>
    </row>
    <row r="268" spans="1:6" x14ac:dyDescent="0.2">
      <c r="A268" s="264" t="s">
        <v>83</v>
      </c>
      <c r="B268" s="266">
        <v>24355652.220000003</v>
      </c>
      <c r="C268" s="268">
        <v>8.253999456006493E-2</v>
      </c>
      <c r="D268" s="267">
        <v>134</v>
      </c>
      <c r="E268" s="268">
        <v>6.4423076923076916E-2</v>
      </c>
      <c r="F268" s="168"/>
    </row>
    <row r="269" spans="1:6" x14ac:dyDescent="0.2">
      <c r="A269" s="264" t="s">
        <v>84</v>
      </c>
      <c r="B269" s="266">
        <v>10100617.529999999</v>
      </c>
      <c r="C269" s="268">
        <v>3.4230449197122606E-2</v>
      </c>
      <c r="D269" s="267">
        <v>59</v>
      </c>
      <c r="E269" s="268">
        <v>2.8365384615384615E-2</v>
      </c>
      <c r="F269" s="168"/>
    </row>
    <row r="270" spans="1:6" x14ac:dyDescent="0.2">
      <c r="A270" s="264" t="s">
        <v>85</v>
      </c>
      <c r="B270" s="266">
        <v>1905178.63</v>
      </c>
      <c r="C270" s="268">
        <v>6.4565478409574668E-3</v>
      </c>
      <c r="D270" s="267">
        <v>11</v>
      </c>
      <c r="E270" s="268">
        <v>5.2884615384615388E-3</v>
      </c>
      <c r="F270" s="168"/>
    </row>
    <row r="271" spans="1:6" x14ac:dyDescent="0.2">
      <c r="A271" s="264" t="s">
        <v>86</v>
      </c>
      <c r="B271" s="266">
        <v>956334.72</v>
      </c>
      <c r="C271" s="268">
        <v>3.2409668964472186E-3</v>
      </c>
      <c r="D271" s="267">
        <v>6</v>
      </c>
      <c r="E271" s="268">
        <v>2.8846153846153848E-3</v>
      </c>
      <c r="F271" s="168"/>
    </row>
    <row r="272" spans="1:6" x14ac:dyDescent="0.2">
      <c r="A272" s="264" t="s">
        <v>0</v>
      </c>
      <c r="B272" s="266">
        <v>382105.1</v>
      </c>
      <c r="C272" s="268">
        <v>1.2949336191241223E-3</v>
      </c>
      <c r="D272" s="267">
        <v>2</v>
      </c>
      <c r="E272" s="268">
        <v>9.6153846153846159E-4</v>
      </c>
      <c r="F272" s="168"/>
    </row>
    <row r="273" spans="1:6" x14ac:dyDescent="0.2">
      <c r="A273" s="264" t="s">
        <v>67</v>
      </c>
      <c r="B273" s="266">
        <v>225124.5</v>
      </c>
      <c r="C273" s="268">
        <v>7.629348143704664E-4</v>
      </c>
      <c r="D273" s="267">
        <v>2</v>
      </c>
      <c r="E273" s="268">
        <v>9.6153846153846159E-4</v>
      </c>
      <c r="F273" s="168"/>
    </row>
    <row r="274" spans="1:6" x14ac:dyDescent="0.2">
      <c r="A274" s="264" t="s">
        <v>79</v>
      </c>
      <c r="B274" s="266">
        <v>342809.83</v>
      </c>
      <c r="C274" s="268">
        <v>1.161764063953151E-3</v>
      </c>
      <c r="D274" s="267">
        <v>4</v>
      </c>
      <c r="E274" s="268">
        <v>1.9230769230769232E-3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295076978.74000007</v>
      </c>
      <c r="C276" s="268"/>
      <c r="D276" s="274">
        <v>2080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1.5569595560822789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526158537.51999968</v>
      </c>
      <c r="C288" s="268">
        <v>1.0000000000000002</v>
      </c>
      <c r="D288" s="267">
        <v>3900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526158537.51999968</v>
      </c>
      <c r="C290" s="271"/>
      <c r="D290" s="274">
        <v>3900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409487781.7699998</v>
      </c>
      <c r="C299" s="268">
        <v>0.77825931267804394</v>
      </c>
      <c r="D299" s="267">
        <v>2929</v>
      </c>
      <c r="E299" s="268">
        <v>0.75102564102564107</v>
      </c>
    </row>
    <row r="300" spans="1:6" x14ac:dyDescent="0.2">
      <c r="A300" s="264" t="s">
        <v>133</v>
      </c>
      <c r="B300" s="266">
        <v>86191554.069999978</v>
      </c>
      <c r="C300" s="268">
        <v>0.16381289653923703</v>
      </c>
      <c r="D300" s="267">
        <v>714</v>
      </c>
      <c r="E300" s="268">
        <v>0.18307692307692308</v>
      </c>
    </row>
    <row r="301" spans="1:6" x14ac:dyDescent="0.2">
      <c r="A301" s="264" t="s">
        <v>134</v>
      </c>
      <c r="B301" s="266">
        <v>17396659.440000005</v>
      </c>
      <c r="C301" s="268">
        <v>3.3063531615390246E-2</v>
      </c>
      <c r="D301" s="267">
        <v>134</v>
      </c>
      <c r="E301" s="268">
        <v>3.4358974358974358E-2</v>
      </c>
    </row>
    <row r="302" spans="1:6" x14ac:dyDescent="0.2">
      <c r="A302" s="264" t="s">
        <v>135</v>
      </c>
      <c r="B302" s="266">
        <v>8293774.1499999994</v>
      </c>
      <c r="C302" s="268">
        <v>1.576288049813265E-2</v>
      </c>
      <c r="D302" s="267">
        <v>45</v>
      </c>
      <c r="E302" s="268">
        <v>1.1538461538461539E-2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4788768.0900000017</v>
      </c>
      <c r="C305" s="268">
        <v>9.1013786691962143E-3</v>
      </c>
      <c r="D305" s="267">
        <v>78</v>
      </c>
      <c r="E305" s="268">
        <v>0.02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526158537.51999974</v>
      </c>
      <c r="C307" s="271"/>
      <c r="D307" s="274">
        <v>3900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161E-AE78-48B8-82EA-1B17526D308D}">
  <sheetPr>
    <tabColor rgb="FFF0F0F0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659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524181580.46999973</v>
      </c>
      <c r="C6" s="266">
        <v>309321164.16000009</v>
      </c>
      <c r="D6" s="266">
        <v>214860416.31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3887</v>
      </c>
      <c r="C7" s="267">
        <v>2277</v>
      </c>
      <c r="D7" s="267">
        <v>1610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0.7835221474066405</v>
      </c>
      <c r="C8" s="268">
        <v>0.78671689080830653</v>
      </c>
      <c r="D8" s="268">
        <v>0.77892287423586548</v>
      </c>
      <c r="G8" s="157"/>
      <c r="H8" s="157"/>
      <c r="I8" s="157"/>
      <c r="J8" s="157"/>
    </row>
    <row r="9" spans="1:10" x14ac:dyDescent="0.2">
      <c r="A9" s="264" t="s">
        <v>155</v>
      </c>
      <c r="B9" s="268">
        <v>8.3333333333333337E-6</v>
      </c>
      <c r="C9" s="268">
        <v>3.1640000000000001E-2</v>
      </c>
      <c r="D9" s="268">
        <v>8.3333333333333337E-6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13.146870037685462</v>
      </c>
      <c r="C11" s="266">
        <v>13.14598948798767</v>
      </c>
      <c r="D11" s="266">
        <v>13.148137710262384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12.974674880219029</v>
      </c>
      <c r="C12" s="266">
        <v>12.974674880219029</v>
      </c>
      <c r="D12" s="266">
        <v>13.013004791238878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17.524982888432579</v>
      </c>
      <c r="C13" s="266">
        <v>17.524982888432579</v>
      </c>
      <c r="D13" s="266">
        <v>13.385352498288844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134855.05028813987</v>
      </c>
      <c r="C14" s="266">
        <v>135845.92189723317</v>
      </c>
      <c r="D14" s="266">
        <v>133453.67472670809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</v>
      </c>
      <c r="C15" s="266">
        <v>3955</v>
      </c>
      <c r="D15" s="266">
        <v>1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9.0745785266893808</v>
      </c>
      <c r="C17" s="266">
        <v>9.0771724724440492</v>
      </c>
      <c r="D17" s="266">
        <v>9.0708441844853507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17</v>
      </c>
      <c r="C19" s="266">
        <v>17</v>
      </c>
      <c r="D19" s="266">
        <v>17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0.56125786494864749</v>
      </c>
      <c r="C20" s="268">
        <v>0.7924207671842739</v>
      </c>
      <c r="D20" s="268">
        <v>0.2284670267936891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0.43874213505135257</v>
      </c>
      <c r="C21" s="268">
        <v>0.20757923281572613</v>
      </c>
      <c r="D21" s="268">
        <v>0.77153297320631087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0.36827915331727024</v>
      </c>
      <c r="C23" s="268">
        <v>0.30855457391409297</v>
      </c>
      <c r="D23" s="268">
        <v>0.45426091183393746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1.5579246263837174</v>
      </c>
      <c r="C24" s="266">
        <v>1.591290162150593</v>
      </c>
      <c r="D24" s="266">
        <v>1.3913213089859424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1867434.5700000003</v>
      </c>
      <c r="C31" s="268">
        <v>3.5625719017550969E-3</v>
      </c>
      <c r="D31" s="267">
        <v>56</v>
      </c>
      <c r="E31" s="268">
        <v>1.4406997684589657E-2</v>
      </c>
    </row>
    <row r="32" spans="1:10" x14ac:dyDescent="0.2">
      <c r="A32" s="264" t="s">
        <v>17</v>
      </c>
      <c r="B32" s="266">
        <v>18189160.409999996</v>
      </c>
      <c r="C32" s="268">
        <v>3.470011363942041E-2</v>
      </c>
      <c r="D32" s="267">
        <v>203</v>
      </c>
      <c r="E32" s="268">
        <v>5.2225366606637506E-2</v>
      </c>
    </row>
    <row r="33" spans="1:5" x14ac:dyDescent="0.2">
      <c r="A33" s="264" t="s">
        <v>18</v>
      </c>
      <c r="B33" s="266">
        <v>8295290.7500000009</v>
      </c>
      <c r="C33" s="268">
        <v>1.5825223661163648E-2</v>
      </c>
      <c r="D33" s="267">
        <v>72</v>
      </c>
      <c r="E33" s="268">
        <v>1.8523282737329561E-2</v>
      </c>
    </row>
    <row r="34" spans="1:5" x14ac:dyDescent="0.2">
      <c r="A34" s="264" t="s">
        <v>19</v>
      </c>
      <c r="B34" s="266">
        <v>8386722.0499999989</v>
      </c>
      <c r="C34" s="268">
        <v>1.5999650431211571E-2</v>
      </c>
      <c r="D34" s="267">
        <v>68</v>
      </c>
      <c r="E34" s="268">
        <v>1.7494211474144584E-2</v>
      </c>
    </row>
    <row r="35" spans="1:5" x14ac:dyDescent="0.2">
      <c r="A35" s="264" t="s">
        <v>20</v>
      </c>
      <c r="B35" s="266">
        <v>15950837.140000001</v>
      </c>
      <c r="C35" s="268">
        <v>3.0429984063342911E-2</v>
      </c>
      <c r="D35" s="267">
        <v>113</v>
      </c>
      <c r="E35" s="268">
        <v>2.9071263184975559E-2</v>
      </c>
    </row>
    <row r="36" spans="1:5" x14ac:dyDescent="0.2">
      <c r="A36" s="264" t="s">
        <v>21</v>
      </c>
      <c r="B36" s="266">
        <v>32514459.139999997</v>
      </c>
      <c r="C36" s="268">
        <v>6.2028999780660676E-2</v>
      </c>
      <c r="D36" s="267">
        <v>228</v>
      </c>
      <c r="E36" s="268">
        <v>5.8657062001543608E-2</v>
      </c>
    </row>
    <row r="37" spans="1:5" x14ac:dyDescent="0.2">
      <c r="A37" s="264" t="s">
        <v>22</v>
      </c>
      <c r="B37" s="266">
        <v>47868651.690000013</v>
      </c>
      <c r="C37" s="268">
        <v>9.1320743561952827E-2</v>
      </c>
      <c r="D37" s="267">
        <v>297</v>
      </c>
      <c r="E37" s="268">
        <v>7.640854129148443E-2</v>
      </c>
    </row>
    <row r="38" spans="1:5" x14ac:dyDescent="0.2">
      <c r="A38" s="264" t="s">
        <v>23</v>
      </c>
      <c r="B38" s="266">
        <v>67861529.12000002</v>
      </c>
      <c r="C38" s="268">
        <v>0.12946187284786492</v>
      </c>
      <c r="D38" s="267">
        <v>481</v>
      </c>
      <c r="E38" s="268">
        <v>0.12374581939799331</v>
      </c>
    </row>
    <row r="39" spans="1:5" x14ac:dyDescent="0.2">
      <c r="A39" s="264" t="s">
        <v>39</v>
      </c>
      <c r="B39" s="266">
        <v>124132985.46000002</v>
      </c>
      <c r="C39" s="268">
        <v>0.23681294819382614</v>
      </c>
      <c r="D39" s="267">
        <v>839</v>
      </c>
      <c r="E39" s="268">
        <v>0.21584769745304863</v>
      </c>
    </row>
    <row r="40" spans="1:5" x14ac:dyDescent="0.2">
      <c r="A40" s="264" t="s">
        <v>40</v>
      </c>
      <c r="B40" s="266">
        <v>121696578.79999995</v>
      </c>
      <c r="C40" s="268">
        <v>0.23216492783070025</v>
      </c>
      <c r="D40" s="267">
        <v>865</v>
      </c>
      <c r="E40" s="268">
        <v>0.22253666066375097</v>
      </c>
    </row>
    <row r="41" spans="1:5" x14ac:dyDescent="0.2">
      <c r="A41" s="264" t="s">
        <v>41</v>
      </c>
      <c r="B41" s="266">
        <v>58894370.010000035</v>
      </c>
      <c r="C41" s="268">
        <v>0.11235490182084083</v>
      </c>
      <c r="D41" s="267">
        <v>539</v>
      </c>
      <c r="E41" s="268">
        <v>0.13866735271417546</v>
      </c>
    </row>
    <row r="42" spans="1:5" x14ac:dyDescent="0.2">
      <c r="A42" s="264" t="s">
        <v>42</v>
      </c>
      <c r="B42" s="266">
        <v>4792620.3600000013</v>
      </c>
      <c r="C42" s="268">
        <v>9.14305374046674E-3</v>
      </c>
      <c r="D42" s="267">
        <v>36</v>
      </c>
      <c r="E42" s="268">
        <v>9.2616413686647803E-3</v>
      </c>
    </row>
    <row r="43" spans="1:5" x14ac:dyDescent="0.2">
      <c r="A43" s="264" t="s">
        <v>43</v>
      </c>
      <c r="B43" s="266">
        <v>2716165.6499999994</v>
      </c>
      <c r="C43" s="268">
        <v>5.181726621459281E-3</v>
      </c>
      <c r="D43" s="267">
        <v>21</v>
      </c>
      <c r="E43" s="268">
        <v>5.4026241317211218E-3</v>
      </c>
    </row>
    <row r="44" spans="1:5" x14ac:dyDescent="0.2">
      <c r="A44" s="264" t="s">
        <v>44</v>
      </c>
      <c r="B44" s="266">
        <v>1530744.12</v>
      </c>
      <c r="C44" s="268">
        <v>2.920255455423443E-3</v>
      </c>
      <c r="D44" s="267">
        <v>10</v>
      </c>
      <c r="E44" s="268">
        <v>2.5726781579624388E-3</v>
      </c>
    </row>
    <row r="45" spans="1:5" x14ac:dyDescent="0.2">
      <c r="A45" s="264" t="s">
        <v>24</v>
      </c>
      <c r="B45" s="266">
        <v>8837130.3299999982</v>
      </c>
      <c r="C45" s="268">
        <v>1.6858910460143046E-2</v>
      </c>
      <c r="D45" s="267">
        <v>56</v>
      </c>
      <c r="E45" s="268">
        <v>1.4406997684589657E-2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1.2341159897682125E-3</v>
      </c>
      <c r="D48" s="267">
        <v>3</v>
      </c>
      <c r="E48" s="268">
        <v>7.7180344738873169E-4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524181580.47000003</v>
      </c>
      <c r="C50" s="273"/>
      <c r="D50" s="274">
        <v>3887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0.78352214740664006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658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4631955.3999999994</v>
      </c>
      <c r="C59" s="268">
        <v>8.8365474342818797E-3</v>
      </c>
      <c r="D59" s="267">
        <v>86</v>
      </c>
      <c r="E59" s="268">
        <v>2.2125032158476974E-2</v>
      </c>
    </row>
    <row r="60" spans="1:5" x14ac:dyDescent="0.2">
      <c r="A60" s="264" t="s">
        <v>17</v>
      </c>
      <c r="B60" s="266">
        <v>74758520.38000004</v>
      </c>
      <c r="C60" s="268">
        <v>0.14261951042417184</v>
      </c>
      <c r="D60" s="267">
        <v>468</v>
      </c>
      <c r="E60" s="268">
        <v>0.12040133779264214</v>
      </c>
    </row>
    <row r="61" spans="1:5" x14ac:dyDescent="0.2">
      <c r="A61" s="264" t="s">
        <v>18</v>
      </c>
      <c r="B61" s="266">
        <v>41542291.929999985</v>
      </c>
      <c r="C61" s="268">
        <v>7.925172016298565E-2</v>
      </c>
      <c r="D61" s="267">
        <v>238</v>
      </c>
      <c r="E61" s="268">
        <v>6.1229740159506045E-2</v>
      </c>
    </row>
    <row r="62" spans="1:5" x14ac:dyDescent="0.2">
      <c r="A62" s="264" t="s">
        <v>19</v>
      </c>
      <c r="B62" s="266">
        <v>40296469.049999997</v>
      </c>
      <c r="C62" s="268">
        <v>7.6875019175356635E-2</v>
      </c>
      <c r="D62" s="267">
        <v>272</v>
      </c>
      <c r="E62" s="268">
        <v>6.9976845896578335E-2</v>
      </c>
    </row>
    <row r="63" spans="1:5" x14ac:dyDescent="0.2">
      <c r="A63" s="264" t="s">
        <v>20</v>
      </c>
      <c r="B63" s="266">
        <v>97231692.170000032</v>
      </c>
      <c r="C63" s="268">
        <v>0.18549238621246211</v>
      </c>
      <c r="D63" s="267">
        <v>602</v>
      </c>
      <c r="E63" s="268">
        <v>0.15487522510933882</v>
      </c>
    </row>
    <row r="64" spans="1:5" x14ac:dyDescent="0.2">
      <c r="A64" s="264" t="s">
        <v>21</v>
      </c>
      <c r="B64" s="266">
        <v>69591025.400000006</v>
      </c>
      <c r="C64" s="268">
        <v>0.13276129492684996</v>
      </c>
      <c r="D64" s="267">
        <v>492</v>
      </c>
      <c r="E64" s="268">
        <v>0.126575765371752</v>
      </c>
    </row>
    <row r="65" spans="1:5" x14ac:dyDescent="0.2">
      <c r="A65" s="264" t="s">
        <v>22</v>
      </c>
      <c r="B65" s="266">
        <v>48637552.010000035</v>
      </c>
      <c r="C65" s="268">
        <v>9.2787602277802014E-2</v>
      </c>
      <c r="D65" s="267">
        <v>412</v>
      </c>
      <c r="E65" s="268">
        <v>0.10599434010805248</v>
      </c>
    </row>
    <row r="66" spans="1:5" x14ac:dyDescent="0.2">
      <c r="A66" s="264" t="s">
        <v>23</v>
      </c>
      <c r="B66" s="266">
        <v>64178152.039999977</v>
      </c>
      <c r="C66" s="268">
        <v>0.12243496229389736</v>
      </c>
      <c r="D66" s="267">
        <v>572</v>
      </c>
      <c r="E66" s="268">
        <v>0.14715719063545152</v>
      </c>
    </row>
    <row r="67" spans="1:5" x14ac:dyDescent="0.2">
      <c r="A67" s="264" t="s">
        <v>39</v>
      </c>
      <c r="B67" s="266">
        <v>51983522.149999991</v>
      </c>
      <c r="C67" s="268">
        <v>9.917082951176899E-2</v>
      </c>
      <c r="D67" s="267">
        <v>470</v>
      </c>
      <c r="E67" s="268">
        <v>0.12091587342423463</v>
      </c>
    </row>
    <row r="68" spans="1:5" x14ac:dyDescent="0.2">
      <c r="A68" s="264" t="s">
        <v>40</v>
      </c>
      <c r="B68" s="266">
        <v>3729800.47</v>
      </c>
      <c r="C68" s="268">
        <v>7.1154741199714175E-3</v>
      </c>
      <c r="D68" s="267">
        <v>33</v>
      </c>
      <c r="E68" s="268">
        <v>8.4898379212760486E-3</v>
      </c>
    </row>
    <row r="69" spans="1:5" x14ac:dyDescent="0.2">
      <c r="A69" s="264" t="s">
        <v>41</v>
      </c>
      <c r="B69" s="266">
        <v>3496701.4799999995</v>
      </c>
      <c r="C69" s="268">
        <v>6.6707828170244586E-3</v>
      </c>
      <c r="D69" s="267">
        <v>38</v>
      </c>
      <c r="E69" s="268">
        <v>9.7761770002572686E-3</v>
      </c>
    </row>
    <row r="70" spans="1:5" x14ac:dyDescent="0.2">
      <c r="A70" s="264" t="s">
        <v>42</v>
      </c>
      <c r="B70" s="266">
        <v>1996443.04</v>
      </c>
      <c r="C70" s="268">
        <v>3.8086859866573669E-3</v>
      </c>
      <c r="D70" s="267">
        <v>11</v>
      </c>
      <c r="E70" s="268">
        <v>2.829945973758683E-3</v>
      </c>
    </row>
    <row r="71" spans="1:5" x14ac:dyDescent="0.2">
      <c r="A71" s="264" t="s">
        <v>43</v>
      </c>
      <c r="B71" s="266">
        <v>4351471.42</v>
      </c>
      <c r="C71" s="268">
        <v>8.3014580865247382E-3</v>
      </c>
      <c r="D71" s="267">
        <v>37</v>
      </c>
      <c r="E71" s="268">
        <v>9.5189091844610236E-3</v>
      </c>
    </row>
    <row r="72" spans="1:5" x14ac:dyDescent="0.2">
      <c r="A72" s="264" t="s">
        <v>44</v>
      </c>
      <c r="B72" s="266">
        <v>3297255.02</v>
      </c>
      <c r="C72" s="268">
        <v>6.2902916524528825E-3</v>
      </c>
      <c r="D72" s="267">
        <v>39</v>
      </c>
      <c r="E72" s="268">
        <v>1.0033444816053512E-2</v>
      </c>
    </row>
    <row r="73" spans="1:5" x14ac:dyDescent="0.2">
      <c r="A73" s="264" t="s">
        <v>24</v>
      </c>
      <c r="B73" s="266">
        <v>1730711.9099999997</v>
      </c>
      <c r="C73" s="268">
        <v>3.3017411799326889E-3</v>
      </c>
      <c r="D73" s="267">
        <v>17</v>
      </c>
      <c r="E73" s="268">
        <v>4.373552868536146E-3</v>
      </c>
    </row>
    <row r="74" spans="1:5" x14ac:dyDescent="0.2">
      <c r="A74" s="264" t="s">
        <v>25</v>
      </c>
      <c r="B74" s="266">
        <v>393015.88</v>
      </c>
      <c r="C74" s="268">
        <v>7.4977048916447593E-4</v>
      </c>
      <c r="D74" s="267">
        <v>3</v>
      </c>
      <c r="E74" s="268">
        <v>7.7180344738873169E-4</v>
      </c>
    </row>
    <row r="75" spans="1:5" x14ac:dyDescent="0.2">
      <c r="A75" s="264" t="s">
        <v>26</v>
      </c>
      <c r="B75" s="266">
        <v>1223387.5999999999</v>
      </c>
      <c r="C75" s="268">
        <v>2.3339003993674608E-3</v>
      </c>
      <c r="D75" s="267">
        <v>10</v>
      </c>
      <c r="E75" s="268">
        <v>2.5726781579624388E-3</v>
      </c>
    </row>
    <row r="76" spans="1:5" x14ac:dyDescent="0.2">
      <c r="A76" s="264" t="s">
        <v>3</v>
      </c>
      <c r="B76" s="266">
        <v>11111613.119999997</v>
      </c>
      <c r="C76" s="268">
        <v>2.1198022849328139E-2</v>
      </c>
      <c r="D76" s="267">
        <v>87</v>
      </c>
      <c r="E76" s="268">
        <v>2.2382299974273219E-2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524181580.47000015</v>
      </c>
      <c r="C78" s="273"/>
      <c r="D78" s="274">
        <v>3887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0.65972491949651146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1.0038544267965094E-3</v>
      </c>
      <c r="D88" s="267">
        <v>5</v>
      </c>
      <c r="E88" s="268">
        <v>1.2863390789812194E-3</v>
      </c>
    </row>
    <row r="89" spans="1:5" x14ac:dyDescent="0.2">
      <c r="A89" s="264" t="s">
        <v>528</v>
      </c>
      <c r="B89" s="266">
        <v>417062127.12999976</v>
      </c>
      <c r="C89" s="268">
        <v>0.79564437719472525</v>
      </c>
      <c r="D89" s="267">
        <v>3126</v>
      </c>
      <c r="E89" s="268">
        <v>0.80421919217905835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106593251.34000003</v>
      </c>
      <c r="C91" s="268">
        <v>0.20335176837847821</v>
      </c>
      <c r="D91" s="267">
        <v>756</v>
      </c>
      <c r="E91" s="268">
        <v>0.19449446874196039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524181580.46999979</v>
      </c>
      <c r="C93" s="273"/>
      <c r="D93" s="274">
        <v>3887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514043832.51999974</v>
      </c>
      <c r="C100" s="268">
        <v>0.98065985466160388</v>
      </c>
      <c r="D100" s="267">
        <v>3733</v>
      </c>
      <c r="E100" s="268">
        <v>0.96038075636737841</v>
      </c>
    </row>
    <row r="101" spans="1:5" x14ac:dyDescent="0.2">
      <c r="A101" s="264" t="s">
        <v>5</v>
      </c>
      <c r="B101" s="266">
        <v>10137747.950000003</v>
      </c>
      <c r="C101" s="268">
        <v>1.9340145338396172E-2</v>
      </c>
      <c r="D101" s="267">
        <v>154</v>
      </c>
      <c r="E101" s="268">
        <v>3.9619243632621558E-2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524181580.46999973</v>
      </c>
      <c r="C103" s="273"/>
      <c r="D103" s="274">
        <v>3887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122796060.84999986</v>
      </c>
      <c r="C110" s="268">
        <v>0.23426244916865754</v>
      </c>
      <c r="D110" s="267">
        <v>1676</v>
      </c>
      <c r="E110" s="268">
        <v>0.43118085927450478</v>
      </c>
    </row>
    <row r="111" spans="1:5" x14ac:dyDescent="0.2">
      <c r="A111" s="264" t="s">
        <v>69</v>
      </c>
      <c r="B111" s="266">
        <v>219178177.92999983</v>
      </c>
      <c r="C111" s="268">
        <v>0.41813407051326945</v>
      </c>
      <c r="D111" s="267">
        <v>1623</v>
      </c>
      <c r="E111" s="268">
        <v>0.41754566503730384</v>
      </c>
    </row>
    <row r="112" spans="1:5" x14ac:dyDescent="0.2">
      <c r="A112" s="264" t="s">
        <v>70</v>
      </c>
      <c r="B112" s="266">
        <v>94984664.61999999</v>
      </c>
      <c r="C112" s="268">
        <v>0.18120565116926354</v>
      </c>
      <c r="D112" s="267">
        <v>403</v>
      </c>
      <c r="E112" s="268">
        <v>0.10367892976588629</v>
      </c>
    </row>
    <row r="113" spans="1:5" x14ac:dyDescent="0.2">
      <c r="A113" s="264" t="s">
        <v>71</v>
      </c>
      <c r="B113" s="266">
        <v>31134206.429999996</v>
      </c>
      <c r="C113" s="268">
        <v>5.9395842185228968E-2</v>
      </c>
      <c r="D113" s="267">
        <v>90</v>
      </c>
      <c r="E113" s="268">
        <v>2.3154103421661951E-2</v>
      </c>
    </row>
    <row r="114" spans="1:5" x14ac:dyDescent="0.2">
      <c r="A114" s="264" t="s">
        <v>72</v>
      </c>
      <c r="B114" s="266">
        <v>18687224.120000001</v>
      </c>
      <c r="C114" s="268">
        <v>3.5650287641249008E-2</v>
      </c>
      <c r="D114" s="267">
        <v>42</v>
      </c>
      <c r="E114" s="268">
        <v>1.0805248263442244E-2</v>
      </c>
    </row>
    <row r="115" spans="1:5" x14ac:dyDescent="0.2">
      <c r="A115" s="264" t="s">
        <v>73</v>
      </c>
      <c r="B115" s="266">
        <v>22457396.779999997</v>
      </c>
      <c r="C115" s="268">
        <v>4.2842781235967707E-2</v>
      </c>
      <c r="D115" s="267">
        <v>39</v>
      </c>
      <c r="E115" s="268">
        <v>1.0033444816053512E-2</v>
      </c>
    </row>
    <row r="116" spans="1:5" x14ac:dyDescent="0.2">
      <c r="A116" s="264" t="s">
        <v>74</v>
      </c>
      <c r="B116" s="266">
        <v>5684972.4000000004</v>
      </c>
      <c r="C116" s="268">
        <v>1.0845425729959177E-2</v>
      </c>
      <c r="D116" s="267">
        <v>7</v>
      </c>
      <c r="E116" s="268">
        <v>1.8008747105737071E-3</v>
      </c>
    </row>
    <row r="117" spans="1:5" x14ac:dyDescent="0.2">
      <c r="A117" s="264" t="s">
        <v>144</v>
      </c>
      <c r="B117" s="266">
        <v>5238777.34</v>
      </c>
      <c r="C117" s="268">
        <v>9.9942034119221215E-3</v>
      </c>
      <c r="D117" s="267">
        <v>5</v>
      </c>
      <c r="E117" s="268">
        <v>1.2863390789812194E-3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7.6692889444826299E-3</v>
      </c>
      <c r="D121" s="267">
        <v>2</v>
      </c>
      <c r="E121" s="268">
        <v>5.1453563159248783E-4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524181580.46999961</v>
      </c>
      <c r="C123" s="273"/>
      <c r="D123" s="274">
        <v>3887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134855.05028813987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335335432.47999978</v>
      </c>
      <c r="C132" s="268">
        <v>0.6397314308132046</v>
      </c>
      <c r="D132" s="267">
        <v>2303</v>
      </c>
      <c r="E132" s="268">
        <v>0.59248777977874967</v>
      </c>
    </row>
    <row r="133" spans="1:5" x14ac:dyDescent="0.2">
      <c r="A133" s="264" t="s">
        <v>7</v>
      </c>
      <c r="B133" s="266">
        <v>171256052.16999978</v>
      </c>
      <c r="C133" s="268">
        <v>0.32671131255021513</v>
      </c>
      <c r="D133" s="267">
        <v>1364</v>
      </c>
      <c r="E133" s="268">
        <v>0.35091330074607668</v>
      </c>
    </row>
    <row r="134" spans="1:5" x14ac:dyDescent="0.2">
      <c r="A134" s="264" t="s">
        <v>8</v>
      </c>
      <c r="B134" s="266">
        <v>17590095.82</v>
      </c>
      <c r="C134" s="268">
        <v>3.355725663658022E-2</v>
      </c>
      <c r="D134" s="267">
        <v>220</v>
      </c>
      <c r="E134" s="268">
        <v>5.6598919475173655E-2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524181580.46999955</v>
      </c>
      <c r="C136" s="268"/>
      <c r="D136" s="274">
        <v>3887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3.7136558637840397E-4</v>
      </c>
      <c r="D150" s="267">
        <v>1</v>
      </c>
      <c r="E150" s="268">
        <v>2.5726781579624391E-4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523986917.46999973</v>
      </c>
      <c r="C154" s="268">
        <v>0.9996286344136216</v>
      </c>
      <c r="D154" s="267">
        <v>3886</v>
      </c>
      <c r="E154" s="268">
        <v>0.99974273218420373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524181580.46999973</v>
      </c>
      <c r="C156" s="268"/>
      <c r="D156" s="281">
        <v>3887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157.76244045222555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81013741.550000042</v>
      </c>
      <c r="C165" s="268">
        <v>0.15455282018372377</v>
      </c>
      <c r="D165" s="267">
        <v>641</v>
      </c>
      <c r="E165" s="268">
        <v>0.16490866992539233</v>
      </c>
    </row>
    <row r="166" spans="1:5" x14ac:dyDescent="0.2">
      <c r="A166" s="264" t="s">
        <v>10</v>
      </c>
      <c r="B166" s="266">
        <v>148539380.75999996</v>
      </c>
      <c r="C166" s="268">
        <v>0.28337390380412497</v>
      </c>
      <c r="D166" s="267">
        <v>1086</v>
      </c>
      <c r="E166" s="268">
        <v>0.27939284795472086</v>
      </c>
    </row>
    <row r="167" spans="1:5" x14ac:dyDescent="0.2">
      <c r="A167" s="264" t="s">
        <v>11</v>
      </c>
      <c r="B167" s="266">
        <v>285702951.47999996</v>
      </c>
      <c r="C167" s="268">
        <v>0.54504576681963612</v>
      </c>
      <c r="D167" s="267">
        <v>2098</v>
      </c>
      <c r="E167" s="268">
        <v>0.53974787754051967</v>
      </c>
    </row>
    <row r="168" spans="1:5" x14ac:dyDescent="0.2">
      <c r="A168" s="264" t="s">
        <v>12</v>
      </c>
      <c r="B168" s="266">
        <v>8925506.6800000016</v>
      </c>
      <c r="C168" s="268">
        <v>1.702750919251507E-2</v>
      </c>
      <c r="D168" s="267">
        <v>62</v>
      </c>
      <c r="E168" s="268">
        <v>1.595060457936712E-2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524181580.46999997</v>
      </c>
      <c r="C173" s="273"/>
      <c r="D173" s="274">
        <v>3887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9.0745785266893808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264166082.92999971</v>
      </c>
      <c r="C182" s="268">
        <v>0.50395911030131801</v>
      </c>
      <c r="D182" s="267">
        <v>2082</v>
      </c>
      <c r="E182" s="268">
        <v>0.53563159248777981</v>
      </c>
    </row>
    <row r="183" spans="1:6" x14ac:dyDescent="0.2">
      <c r="A183" s="264" t="s">
        <v>50</v>
      </c>
      <c r="B183" s="266">
        <v>260015497.53999984</v>
      </c>
      <c r="C183" s="268">
        <v>0.49604088969868199</v>
      </c>
      <c r="D183" s="267">
        <v>1805</v>
      </c>
      <c r="E183" s="268">
        <v>0.46436840751222019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524181580.46999955</v>
      </c>
      <c r="C185" s="271"/>
      <c r="D185" s="274">
        <v>3887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30147763.649999984</v>
      </c>
      <c r="C194" s="268">
        <v>5.7513969916623955E-2</v>
      </c>
      <c r="D194" s="267">
        <v>303</v>
      </c>
      <c r="E194" s="268">
        <v>7.7952148186261894E-2</v>
      </c>
      <c r="F194" s="268">
        <v>0.80098926907445889</v>
      </c>
      <c r="G194" s="168"/>
    </row>
    <row r="195" spans="1:7" x14ac:dyDescent="0.2">
      <c r="A195" s="264" t="s">
        <v>52</v>
      </c>
      <c r="B195" s="266">
        <v>65435479.640000015</v>
      </c>
      <c r="C195" s="268">
        <v>0.12483361124846891</v>
      </c>
      <c r="D195" s="267">
        <v>558</v>
      </c>
      <c r="E195" s="268">
        <v>0.14355544121430408</v>
      </c>
      <c r="F195" s="268">
        <v>0.80208927239120886</v>
      </c>
      <c r="G195" s="168"/>
    </row>
    <row r="196" spans="1:7" x14ac:dyDescent="0.2">
      <c r="A196" s="264" t="s">
        <v>53</v>
      </c>
      <c r="B196" s="266">
        <v>65667299.350000001</v>
      </c>
      <c r="C196" s="268">
        <v>0.1252758620230805</v>
      </c>
      <c r="D196" s="267">
        <v>588</v>
      </c>
      <c r="E196" s="268">
        <v>0.15127347568819141</v>
      </c>
      <c r="F196" s="268">
        <v>0.79810507941885411</v>
      </c>
      <c r="G196" s="168"/>
    </row>
    <row r="197" spans="1:7" x14ac:dyDescent="0.2">
      <c r="A197" s="264" t="s">
        <v>54</v>
      </c>
      <c r="B197" s="266">
        <v>25524607.420000002</v>
      </c>
      <c r="C197" s="268">
        <v>4.8694208974519322E-2</v>
      </c>
      <c r="D197" s="267">
        <v>229</v>
      </c>
      <c r="E197" s="268">
        <v>5.891432981733985E-2</v>
      </c>
      <c r="F197" s="268">
        <v>0.79327976400533129</v>
      </c>
      <c r="G197" s="168"/>
    </row>
    <row r="198" spans="1:7" x14ac:dyDescent="0.2">
      <c r="A198" s="264" t="s">
        <v>55</v>
      </c>
      <c r="B198" s="266">
        <v>20943038.139999997</v>
      </c>
      <c r="C198" s="268">
        <v>3.9953784948379367E-2</v>
      </c>
      <c r="D198" s="267">
        <v>188</v>
      </c>
      <c r="E198" s="268">
        <v>4.8366349369693848E-2</v>
      </c>
      <c r="F198" s="268">
        <v>0.8016351728948935</v>
      </c>
      <c r="G198" s="168"/>
    </row>
    <row r="199" spans="1:7" x14ac:dyDescent="0.2">
      <c r="A199" s="264" t="s">
        <v>56</v>
      </c>
      <c r="B199" s="266">
        <v>18269691.450000003</v>
      </c>
      <c r="C199" s="268">
        <v>3.4853745592545886E-2</v>
      </c>
      <c r="D199" s="267">
        <v>145</v>
      </c>
      <c r="E199" s="268">
        <v>3.7303833290455363E-2</v>
      </c>
      <c r="F199" s="268">
        <v>0.79517597852334132</v>
      </c>
      <c r="G199" s="168"/>
    </row>
    <row r="200" spans="1:7" x14ac:dyDescent="0.2">
      <c r="A200" s="264" t="s">
        <v>27</v>
      </c>
      <c r="B200" s="266">
        <v>120935064.23</v>
      </c>
      <c r="C200" s="268">
        <v>0.23071215917500434</v>
      </c>
      <c r="D200" s="267">
        <v>747</v>
      </c>
      <c r="E200" s="268">
        <v>0.19217905839979418</v>
      </c>
      <c r="F200" s="268">
        <v>0.77984233854802831</v>
      </c>
      <c r="G200" s="168"/>
    </row>
    <row r="201" spans="1:7" x14ac:dyDescent="0.2">
      <c r="A201" s="264" t="s">
        <v>57</v>
      </c>
      <c r="B201" s="266">
        <v>60378768.570000023</v>
      </c>
      <c r="C201" s="268">
        <v>0.11518674218934256</v>
      </c>
      <c r="D201" s="267">
        <v>381</v>
      </c>
      <c r="E201" s="268">
        <v>9.8019037818368918E-2</v>
      </c>
      <c r="F201" s="268">
        <v>0.77871256738759054</v>
      </c>
      <c r="G201" s="168"/>
    </row>
    <row r="202" spans="1:7" x14ac:dyDescent="0.2">
      <c r="A202" s="264" t="s">
        <v>58</v>
      </c>
      <c r="B202" s="266">
        <v>72110084.410000041</v>
      </c>
      <c r="C202" s="268">
        <v>0.13756699414226564</v>
      </c>
      <c r="D202" s="267">
        <v>286</v>
      </c>
      <c r="E202" s="268">
        <v>7.3578595317725759E-2</v>
      </c>
      <c r="F202" s="268">
        <v>0.73860711698586645</v>
      </c>
      <c r="G202" s="168"/>
    </row>
    <row r="203" spans="1:7" x14ac:dyDescent="0.2">
      <c r="A203" s="264" t="s">
        <v>59</v>
      </c>
      <c r="B203" s="266">
        <v>26051286.359999996</v>
      </c>
      <c r="C203" s="268">
        <v>4.9698973276858516E-2</v>
      </c>
      <c r="D203" s="267">
        <v>229</v>
      </c>
      <c r="E203" s="268">
        <v>5.891432981733985E-2</v>
      </c>
      <c r="F203" s="268">
        <v>0.79734849883889924</v>
      </c>
      <c r="G203" s="168"/>
    </row>
    <row r="204" spans="1:7" x14ac:dyDescent="0.2">
      <c r="A204" s="264" t="s">
        <v>60</v>
      </c>
      <c r="B204" s="266">
        <v>18623861.25</v>
      </c>
      <c r="C204" s="268">
        <v>3.5529408021741579E-2</v>
      </c>
      <c r="D204" s="267">
        <v>232</v>
      </c>
      <c r="E204" s="268">
        <v>5.9686133264728582E-2</v>
      </c>
      <c r="F204" s="268">
        <v>0.78857424133315901</v>
      </c>
      <c r="G204" s="168"/>
    </row>
    <row r="205" spans="1:7" x14ac:dyDescent="0.2">
      <c r="A205" s="264" t="s">
        <v>2</v>
      </c>
      <c r="B205" s="266">
        <v>94636</v>
      </c>
      <c r="C205" s="268">
        <v>1.805404911693882E-4</v>
      </c>
      <c r="D205" s="267">
        <v>1</v>
      </c>
      <c r="E205" s="268">
        <v>2.5726781579624391E-4</v>
      </c>
      <c r="F205" s="268">
        <v>0.56668263473053893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524181580.47000009</v>
      </c>
      <c r="C207" s="273"/>
      <c r="D207" s="274">
        <v>3887</v>
      </c>
      <c r="E207" s="273"/>
      <c r="F207" s="286">
        <v>0.78352214740663995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78726436.460000053</v>
      </c>
      <c r="C214" s="268">
        <v>0.15018924623297747</v>
      </c>
      <c r="D214" s="267">
        <v>535</v>
      </c>
      <c r="E214" s="268">
        <v>0.13763828145099047</v>
      </c>
    </row>
    <row r="215" spans="1:7" x14ac:dyDescent="0.2">
      <c r="A215" s="264" t="s">
        <v>303</v>
      </c>
      <c r="B215" s="266">
        <v>422342683.94999951</v>
      </c>
      <c r="C215" s="268">
        <v>0.80571828481899777</v>
      </c>
      <c r="D215" s="267">
        <v>3184</v>
      </c>
      <c r="E215" s="268">
        <v>0.81914072549524053</v>
      </c>
    </row>
    <row r="216" spans="1:7" x14ac:dyDescent="0.2">
      <c r="A216" s="264" t="s">
        <v>280</v>
      </c>
      <c r="B216" s="266">
        <v>3189247.49</v>
      </c>
      <c r="C216" s="268">
        <v>6.0842418139538772E-3</v>
      </c>
      <c r="D216" s="267">
        <v>17</v>
      </c>
      <c r="E216" s="268">
        <v>4.373552868536146E-3</v>
      </c>
    </row>
    <row r="217" spans="1:7" x14ac:dyDescent="0.2">
      <c r="A217" s="264" t="s">
        <v>281</v>
      </c>
      <c r="B217" s="266">
        <v>14095407.129999999</v>
      </c>
      <c r="C217" s="268">
        <v>2.6890313691224257E-2</v>
      </c>
      <c r="D217" s="267">
        <v>105</v>
      </c>
      <c r="E217" s="268">
        <v>2.7013120658605609E-2</v>
      </c>
    </row>
    <row r="218" spans="1:7" x14ac:dyDescent="0.2">
      <c r="A218" s="264" t="s">
        <v>282</v>
      </c>
      <c r="B218" s="266">
        <v>5297648.4399999995</v>
      </c>
      <c r="C218" s="268">
        <v>1.0106513920710344E-2</v>
      </c>
      <c r="D218" s="267">
        <v>40</v>
      </c>
      <c r="E218" s="268">
        <v>1.0290712631849755E-2</v>
      </c>
    </row>
    <row r="219" spans="1:7" x14ac:dyDescent="0.2">
      <c r="A219" s="264" t="s">
        <v>283</v>
      </c>
      <c r="B219" s="266">
        <v>530157</v>
      </c>
      <c r="C219" s="268">
        <v>1.0113995221362846E-3</v>
      </c>
      <c r="D219" s="267">
        <v>6</v>
      </c>
      <c r="E219" s="268">
        <v>1.5436068947774634E-3</v>
      </c>
    </row>
    <row r="220" spans="1:7" x14ac:dyDescent="0.2">
      <c r="A220" s="264" t="s">
        <v>38</v>
      </c>
      <c r="B220" s="266">
        <v>0</v>
      </c>
      <c r="C220" s="268">
        <v>0</v>
      </c>
      <c r="D220" s="267">
        <v>0</v>
      </c>
      <c r="E220" s="268">
        <v>0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524181580.46999955</v>
      </c>
      <c r="C229" s="273"/>
      <c r="D229" s="274">
        <v>3887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2.1717489535382769E-2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294201034.69999969</v>
      </c>
      <c r="C240" s="268">
        <v>0.56125786494864749</v>
      </c>
      <c r="D240" s="267">
        <v>2073</v>
      </c>
      <c r="E240" s="268">
        <v>0.5333161821456136</v>
      </c>
    </row>
    <row r="241" spans="1:6" x14ac:dyDescent="0.2">
      <c r="A241" s="264" t="s">
        <v>534</v>
      </c>
      <c r="B241" s="266">
        <v>229980545.77000004</v>
      </c>
      <c r="C241" s="268">
        <v>0.43874213505135257</v>
      </c>
      <c r="D241" s="267">
        <v>1814</v>
      </c>
      <c r="E241" s="268">
        <v>0.4666838178543864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524181580.46999973</v>
      </c>
      <c r="C243" s="268"/>
      <c r="D243" s="281">
        <v>3887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61997767.980000019</v>
      </c>
      <c r="C251" s="268">
        <v>0.11827536542663451</v>
      </c>
      <c r="D251" s="267">
        <v>459</v>
      </c>
      <c r="E251" s="268">
        <v>0.11808592745047594</v>
      </c>
      <c r="F251" s="168"/>
    </row>
    <row r="252" spans="1:6" x14ac:dyDescent="0.2">
      <c r="A252" s="264" t="s">
        <v>37</v>
      </c>
      <c r="B252" s="266">
        <v>462183812.48999953</v>
      </c>
      <c r="C252" s="268">
        <v>0.88172463457336547</v>
      </c>
      <c r="D252" s="267">
        <v>3428</v>
      </c>
      <c r="E252" s="268">
        <v>0.88191407254952403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524181580.46999955</v>
      </c>
      <c r="C254" s="268"/>
      <c r="D254" s="281">
        <v>3887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3.1550647364191604E-3</v>
      </c>
      <c r="D263" s="267">
        <v>7</v>
      </c>
      <c r="E263" s="268">
        <v>3.376748673420164E-3</v>
      </c>
      <c r="F263" s="168"/>
    </row>
    <row r="264" spans="1:6" x14ac:dyDescent="0.2">
      <c r="A264" s="264" t="s">
        <v>148</v>
      </c>
      <c r="B264" s="266">
        <v>6187519.6299999999</v>
      </c>
      <c r="C264" s="268">
        <v>2.1031603904144928E-2</v>
      </c>
      <c r="D264" s="267">
        <v>42</v>
      </c>
      <c r="E264" s="268">
        <v>2.0260492040520984E-2</v>
      </c>
      <c r="F264" s="168"/>
    </row>
    <row r="265" spans="1:6" x14ac:dyDescent="0.2">
      <c r="A265" s="264" t="s">
        <v>80</v>
      </c>
      <c r="B265" s="266">
        <v>94153140.639999986</v>
      </c>
      <c r="C265" s="268">
        <v>0.32002994393275652</v>
      </c>
      <c r="D265" s="267">
        <v>696</v>
      </c>
      <c r="E265" s="268">
        <v>0.33574529667149061</v>
      </c>
      <c r="F265" s="168"/>
    </row>
    <row r="266" spans="1:6" x14ac:dyDescent="0.2">
      <c r="A266" s="264" t="s">
        <v>81</v>
      </c>
      <c r="B266" s="266">
        <v>81442089.63000004</v>
      </c>
      <c r="C266" s="268">
        <v>0.27682461998492763</v>
      </c>
      <c r="D266" s="267">
        <v>612</v>
      </c>
      <c r="E266" s="268">
        <v>0.29522431259044862</v>
      </c>
      <c r="F266" s="168"/>
    </row>
    <row r="267" spans="1:6" x14ac:dyDescent="0.2">
      <c r="A267" s="264" t="s">
        <v>82</v>
      </c>
      <c r="B267" s="266">
        <v>73231034.450000048</v>
      </c>
      <c r="C267" s="268">
        <v>0.248914945267526</v>
      </c>
      <c r="D267" s="267">
        <v>498</v>
      </c>
      <c r="E267" s="268">
        <v>0.2402315484804631</v>
      </c>
      <c r="F267" s="168"/>
    </row>
    <row r="268" spans="1:6" x14ac:dyDescent="0.2">
      <c r="A268" s="264" t="s">
        <v>83</v>
      </c>
      <c r="B268" s="266">
        <v>24351774.079999998</v>
      </c>
      <c r="C268" s="268">
        <v>8.2772564361752704E-2</v>
      </c>
      <c r="D268" s="267">
        <v>134</v>
      </c>
      <c r="E268" s="268">
        <v>6.4640617462614569E-2</v>
      </c>
      <c r="F268" s="168"/>
    </row>
    <row r="269" spans="1:6" x14ac:dyDescent="0.2">
      <c r="A269" s="264" t="s">
        <v>84</v>
      </c>
      <c r="B269" s="266">
        <v>10099752.49</v>
      </c>
      <c r="C269" s="268">
        <v>3.4329425456639959E-2</v>
      </c>
      <c r="D269" s="267">
        <v>59</v>
      </c>
      <c r="E269" s="268">
        <v>2.8461167390255667E-2</v>
      </c>
      <c r="F269" s="168"/>
    </row>
    <row r="270" spans="1:6" x14ac:dyDescent="0.2">
      <c r="A270" s="264" t="s">
        <v>85</v>
      </c>
      <c r="B270" s="266">
        <v>1903618.9</v>
      </c>
      <c r="C270" s="268">
        <v>6.4704697654824365E-3</v>
      </c>
      <c r="D270" s="267">
        <v>11</v>
      </c>
      <c r="E270" s="268">
        <v>5.3063193439459718E-3</v>
      </c>
      <c r="F270" s="168"/>
    </row>
    <row r="271" spans="1:6" x14ac:dyDescent="0.2">
      <c r="A271" s="264" t="s">
        <v>86</v>
      </c>
      <c r="B271" s="266">
        <v>954472.72</v>
      </c>
      <c r="C271" s="268">
        <v>3.2442874341801205E-3</v>
      </c>
      <c r="D271" s="267">
        <v>6</v>
      </c>
      <c r="E271" s="268">
        <v>2.8943560057887118E-3</v>
      </c>
      <c r="F271" s="168"/>
    </row>
    <row r="272" spans="1:6" x14ac:dyDescent="0.2">
      <c r="A272" s="264" t="s">
        <v>0</v>
      </c>
      <c r="B272" s="266">
        <v>382105.1</v>
      </c>
      <c r="C272" s="268">
        <v>1.2987891099351047E-3</v>
      </c>
      <c r="D272" s="267">
        <v>2</v>
      </c>
      <c r="E272" s="268">
        <v>9.6478533526290404E-4</v>
      </c>
      <c r="F272" s="168"/>
    </row>
    <row r="273" spans="1:6" x14ac:dyDescent="0.2">
      <c r="A273" s="264" t="s">
        <v>67</v>
      </c>
      <c r="B273" s="266">
        <v>224803.6</v>
      </c>
      <c r="C273" s="268">
        <v>7.6411559948874619E-4</v>
      </c>
      <c r="D273" s="267">
        <v>2</v>
      </c>
      <c r="E273" s="268">
        <v>9.6478533526290404E-4</v>
      </c>
      <c r="F273" s="168"/>
    </row>
    <row r="274" spans="1:6" x14ac:dyDescent="0.2">
      <c r="A274" s="264" t="s">
        <v>79</v>
      </c>
      <c r="B274" s="266">
        <v>342500.15</v>
      </c>
      <c r="C274" s="268">
        <v>1.1641704467465624E-3</v>
      </c>
      <c r="D274" s="267">
        <v>4</v>
      </c>
      <c r="E274" s="268">
        <v>1.9295706705258081E-3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294201034.70000011</v>
      </c>
      <c r="C276" s="268"/>
      <c r="D276" s="274">
        <v>2073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1.5579246263837174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524181580.46999973</v>
      </c>
      <c r="C288" s="268">
        <v>1.0000000000000004</v>
      </c>
      <c r="D288" s="267">
        <v>3887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524181580.46999973</v>
      </c>
      <c r="C290" s="271"/>
      <c r="D290" s="274">
        <v>3887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407638430.31999981</v>
      </c>
      <c r="C299" s="268">
        <v>0.77766645282441405</v>
      </c>
      <c r="D299" s="267">
        <v>2917</v>
      </c>
      <c r="E299" s="268">
        <v>0.75045021867764339</v>
      </c>
    </row>
    <row r="300" spans="1:6" x14ac:dyDescent="0.2">
      <c r="A300" s="264" t="s">
        <v>133</v>
      </c>
      <c r="B300" s="266">
        <v>86063948.469999969</v>
      </c>
      <c r="C300" s="268">
        <v>0.16418728104263411</v>
      </c>
      <c r="D300" s="267">
        <v>713</v>
      </c>
      <c r="E300" s="268">
        <v>0.18343195266272189</v>
      </c>
    </row>
    <row r="301" spans="1:6" x14ac:dyDescent="0.2">
      <c r="A301" s="264" t="s">
        <v>134</v>
      </c>
      <c r="B301" s="266">
        <v>17396659.440000005</v>
      </c>
      <c r="C301" s="268">
        <v>3.3188231117166588E-2</v>
      </c>
      <c r="D301" s="267">
        <v>134</v>
      </c>
      <c r="E301" s="268">
        <v>3.4473887316696684E-2</v>
      </c>
    </row>
    <row r="302" spans="1:6" x14ac:dyDescent="0.2">
      <c r="A302" s="264" t="s">
        <v>135</v>
      </c>
      <c r="B302" s="266">
        <v>8293774.1499999994</v>
      </c>
      <c r="C302" s="268">
        <v>1.5822330388953209E-2</v>
      </c>
      <c r="D302" s="267">
        <v>45</v>
      </c>
      <c r="E302" s="268">
        <v>1.1577051710830975E-2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4788768.0900000017</v>
      </c>
      <c r="C305" s="268">
        <v>9.1357046268322195E-3</v>
      </c>
      <c r="D305" s="267">
        <v>78</v>
      </c>
      <c r="E305" s="268">
        <v>2.0066889632107024E-2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524181580.46999973</v>
      </c>
      <c r="C307" s="271"/>
      <c r="D307" s="274">
        <v>3887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347F4-6CDF-473F-8ABF-B3856D34E915}">
  <sheetPr>
    <tabColor rgb="FFF0F0F0"/>
  </sheetPr>
  <dimension ref="A1:J36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660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521680850.45999902</v>
      </c>
      <c r="C6" s="266">
        <v>308567556.10000008</v>
      </c>
      <c r="D6" s="266">
        <v>213113294.35999998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3870</v>
      </c>
      <c r="C7" s="267">
        <v>2271</v>
      </c>
      <c r="D7" s="267">
        <v>1599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0.7833950362812977</v>
      </c>
      <c r="C8" s="268">
        <v>0.78661332778029847</v>
      </c>
      <c r="D8" s="268">
        <v>0.77873525967915003</v>
      </c>
      <c r="G8" s="157"/>
      <c r="H8" s="157"/>
      <c r="I8" s="157"/>
      <c r="J8" s="157"/>
    </row>
    <row r="9" spans="1:10" x14ac:dyDescent="0.2">
      <c r="A9" s="264" t="s">
        <v>155</v>
      </c>
      <c r="B9" s="268">
        <v>8.3333333333333337E-6</v>
      </c>
      <c r="C9" s="268">
        <v>3.1640000000000001E-2</v>
      </c>
      <c r="D9" s="268">
        <v>8.3333333333333337E-6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13.231745448171932</v>
      </c>
      <c r="C11" s="266">
        <v>13.230767529163293</v>
      </c>
      <c r="D11" s="266">
        <v>13.233161380854378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13.059548254620124</v>
      </c>
      <c r="C12" s="266">
        <v>13.059548254620124</v>
      </c>
      <c r="D12" s="266">
        <v>13.097878165639973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17.609856262833677</v>
      </c>
      <c r="C13" s="266">
        <v>17.609856262833677</v>
      </c>
      <c r="D13" s="266">
        <v>13.470225872689939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134801.25334883697</v>
      </c>
      <c r="C14" s="266">
        <v>135872.98815499773</v>
      </c>
      <c r="D14" s="266">
        <v>133279.10841776113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</v>
      </c>
      <c r="C15" s="266">
        <v>3265.46</v>
      </c>
      <c r="D15" s="266">
        <v>1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8.9899726001212272</v>
      </c>
      <c r="C17" s="266">
        <v>8.9941976866072313</v>
      </c>
      <c r="D17" s="266">
        <v>8.9838550811967579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16.916666666666668</v>
      </c>
      <c r="C19" s="266">
        <v>16.916666666666668</v>
      </c>
      <c r="D19" s="266">
        <v>16.916666666666668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0.56164937342753052</v>
      </c>
      <c r="C20" s="268">
        <v>0.79258745790092455</v>
      </c>
      <c r="D20" s="268">
        <v>0.22727323537208158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0.43835062657247065</v>
      </c>
      <c r="C21" s="268">
        <v>0.20741254209907545</v>
      </c>
      <c r="D21" s="268">
        <v>0.77272676462791834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0.36691956365892558</v>
      </c>
      <c r="C23" s="268">
        <v>0.30871114518316012</v>
      </c>
      <c r="D23" s="268">
        <v>0.45119975597377848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1.558458309464607</v>
      </c>
      <c r="C24" s="266">
        <v>1.5910864606260628</v>
      </c>
      <c r="D24" s="266">
        <v>1.3937061616005779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1932906.29</v>
      </c>
      <c r="C31" s="268">
        <v>3.705150933364011E-3</v>
      </c>
      <c r="D31" s="267">
        <v>58</v>
      </c>
      <c r="E31" s="268">
        <v>1.4987080103359173E-2</v>
      </c>
    </row>
    <row r="32" spans="1:10" x14ac:dyDescent="0.2">
      <c r="A32" s="264" t="s">
        <v>17</v>
      </c>
      <c r="B32" s="266">
        <v>18138929.629999995</v>
      </c>
      <c r="C32" s="268">
        <v>3.4770165732565646E-2</v>
      </c>
      <c r="D32" s="267">
        <v>203</v>
      </c>
      <c r="E32" s="268">
        <v>5.2454780361757103E-2</v>
      </c>
    </row>
    <row r="33" spans="1:5" x14ac:dyDescent="0.2">
      <c r="A33" s="264" t="s">
        <v>18</v>
      </c>
      <c r="B33" s="266">
        <v>8380278.2000000002</v>
      </c>
      <c r="C33" s="268">
        <v>1.606399428426511E-2</v>
      </c>
      <c r="D33" s="267">
        <v>72</v>
      </c>
      <c r="E33" s="268">
        <v>1.8604651162790697E-2</v>
      </c>
    </row>
    <row r="34" spans="1:5" x14ac:dyDescent="0.2">
      <c r="A34" s="264" t="s">
        <v>19</v>
      </c>
      <c r="B34" s="266">
        <v>8259484.8399999971</v>
      </c>
      <c r="C34" s="268">
        <v>1.5832447813096975E-2</v>
      </c>
      <c r="D34" s="267">
        <v>67</v>
      </c>
      <c r="E34" s="268">
        <v>1.7312661498708009E-2</v>
      </c>
    </row>
    <row r="35" spans="1:5" x14ac:dyDescent="0.2">
      <c r="A35" s="264" t="s">
        <v>20</v>
      </c>
      <c r="B35" s="266">
        <v>15782869.810000002</v>
      </c>
      <c r="C35" s="268">
        <v>3.0253879926938506E-2</v>
      </c>
      <c r="D35" s="267">
        <v>112</v>
      </c>
      <c r="E35" s="268">
        <v>2.8940568475452195E-2</v>
      </c>
    </row>
    <row r="36" spans="1:5" x14ac:dyDescent="0.2">
      <c r="A36" s="264" t="s">
        <v>21</v>
      </c>
      <c r="B36" s="266">
        <v>32637057.789999999</v>
      </c>
      <c r="C36" s="268">
        <v>6.2561349072372083E-2</v>
      </c>
      <c r="D36" s="267">
        <v>230</v>
      </c>
      <c r="E36" s="268">
        <v>5.9431524547803614E-2</v>
      </c>
    </row>
    <row r="37" spans="1:5" x14ac:dyDescent="0.2">
      <c r="A37" s="264" t="s">
        <v>22</v>
      </c>
      <c r="B37" s="266">
        <v>47308528.20000001</v>
      </c>
      <c r="C37" s="268">
        <v>9.0684808841047168E-2</v>
      </c>
      <c r="D37" s="267">
        <v>292</v>
      </c>
      <c r="E37" s="268">
        <v>7.5452196382428935E-2</v>
      </c>
    </row>
    <row r="38" spans="1:5" x14ac:dyDescent="0.2">
      <c r="A38" s="264" t="s">
        <v>23</v>
      </c>
      <c r="B38" s="266">
        <v>67229456.329999983</v>
      </c>
      <c r="C38" s="268">
        <v>0.1288708532634836</v>
      </c>
      <c r="D38" s="267">
        <v>477</v>
      </c>
      <c r="E38" s="268">
        <v>0.12325581395348838</v>
      </c>
    </row>
    <row r="39" spans="1:5" x14ac:dyDescent="0.2">
      <c r="A39" s="264" t="s">
        <v>39</v>
      </c>
      <c r="B39" s="266">
        <v>123362916.61000003</v>
      </c>
      <c r="C39" s="268">
        <v>0.23647200486892112</v>
      </c>
      <c r="D39" s="267">
        <v>833</v>
      </c>
      <c r="E39" s="268">
        <v>0.21524547803617572</v>
      </c>
    </row>
    <row r="40" spans="1:5" x14ac:dyDescent="0.2">
      <c r="A40" s="264" t="s">
        <v>40</v>
      </c>
      <c r="B40" s="266">
        <v>121567962.18999997</v>
      </c>
      <c r="C40" s="268">
        <v>0.23303129122490424</v>
      </c>
      <c r="D40" s="267">
        <v>864</v>
      </c>
      <c r="E40" s="268">
        <v>0.22325581395348837</v>
      </c>
    </row>
    <row r="41" spans="1:5" x14ac:dyDescent="0.2">
      <c r="A41" s="264" t="s">
        <v>41</v>
      </c>
      <c r="B41" s="266">
        <v>58557049.240000039</v>
      </c>
      <c r="C41" s="268">
        <v>0.11224688272219782</v>
      </c>
      <c r="D41" s="267">
        <v>536</v>
      </c>
      <c r="E41" s="268">
        <v>0.13850129198966407</v>
      </c>
    </row>
    <row r="42" spans="1:5" x14ac:dyDescent="0.2">
      <c r="A42" s="264" t="s">
        <v>42</v>
      </c>
      <c r="B42" s="266">
        <v>4792470.3600000013</v>
      </c>
      <c r="C42" s="268">
        <v>9.1865943627682869E-3</v>
      </c>
      <c r="D42" s="267">
        <v>36</v>
      </c>
      <c r="E42" s="268">
        <v>9.3023255813953487E-3</v>
      </c>
    </row>
    <row r="43" spans="1:5" x14ac:dyDescent="0.2">
      <c r="A43" s="264" t="s">
        <v>43</v>
      </c>
      <c r="B43" s="266">
        <v>2716165.6499999994</v>
      </c>
      <c r="C43" s="268">
        <v>5.2065657529981775E-3</v>
      </c>
      <c r="D43" s="267">
        <v>21</v>
      </c>
      <c r="E43" s="268">
        <v>5.4263565891472867E-3</v>
      </c>
    </row>
    <row r="44" spans="1:5" x14ac:dyDescent="0.2">
      <c r="A44" s="264" t="s">
        <v>44</v>
      </c>
      <c r="B44" s="266">
        <v>1530744.12</v>
      </c>
      <c r="C44" s="268">
        <v>2.9342539958103569E-3</v>
      </c>
      <c r="D44" s="267">
        <v>10</v>
      </c>
      <c r="E44" s="268">
        <v>2.5839793281653748E-3</v>
      </c>
    </row>
    <row r="45" spans="1:5" x14ac:dyDescent="0.2">
      <c r="A45" s="264" t="s">
        <v>24</v>
      </c>
      <c r="B45" s="266">
        <v>8837130.3299999982</v>
      </c>
      <c r="C45" s="268">
        <v>1.6939725355469202E-2</v>
      </c>
      <c r="D45" s="267">
        <v>56</v>
      </c>
      <c r="E45" s="268">
        <v>1.4470284237726097E-2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1.2400318497977937E-3</v>
      </c>
      <c r="D48" s="267">
        <v>3</v>
      </c>
      <c r="E48" s="268">
        <v>7.7519379844961239E-4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521680850.45999998</v>
      </c>
      <c r="C50" s="273"/>
      <c r="D50" s="274">
        <v>3870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0.78339503628129625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661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4601597.2500000009</v>
      </c>
      <c r="C59" s="268">
        <v>8.8207133651589335E-3</v>
      </c>
      <c r="D59" s="267">
        <v>87</v>
      </c>
      <c r="E59" s="268">
        <v>2.2480620155038759E-2</v>
      </c>
    </row>
    <row r="60" spans="1:5" x14ac:dyDescent="0.2">
      <c r="A60" s="264" t="s">
        <v>17</v>
      </c>
      <c r="B60" s="266">
        <v>74117686.429999977</v>
      </c>
      <c r="C60" s="268">
        <v>0.14207476920926959</v>
      </c>
      <c r="D60" s="267">
        <v>465</v>
      </c>
      <c r="E60" s="268">
        <v>0.12015503875968993</v>
      </c>
    </row>
    <row r="61" spans="1:5" x14ac:dyDescent="0.2">
      <c r="A61" s="264" t="s">
        <v>18</v>
      </c>
      <c r="B61" s="266">
        <v>41217409.79999999</v>
      </c>
      <c r="C61" s="268">
        <v>7.9008860999317712E-2</v>
      </c>
      <c r="D61" s="267">
        <v>235</v>
      </c>
      <c r="E61" s="268">
        <v>6.0723514211886306E-2</v>
      </c>
    </row>
    <row r="62" spans="1:5" x14ac:dyDescent="0.2">
      <c r="A62" s="264" t="s">
        <v>19</v>
      </c>
      <c r="B62" s="266">
        <v>40098139.82</v>
      </c>
      <c r="C62" s="268">
        <v>7.686335387745756E-2</v>
      </c>
      <c r="D62" s="267">
        <v>271</v>
      </c>
      <c r="E62" s="268">
        <v>7.0025839793281655E-2</v>
      </c>
    </row>
    <row r="63" spans="1:5" x14ac:dyDescent="0.2">
      <c r="A63" s="264" t="s">
        <v>20</v>
      </c>
      <c r="B63" s="266">
        <v>96544880.859999999</v>
      </c>
      <c r="C63" s="268">
        <v>0.18506502735316063</v>
      </c>
      <c r="D63" s="267">
        <v>597</v>
      </c>
      <c r="E63" s="268">
        <v>0.15426356589147286</v>
      </c>
    </row>
    <row r="64" spans="1:5" x14ac:dyDescent="0.2">
      <c r="A64" s="264" t="s">
        <v>21</v>
      </c>
      <c r="B64" s="266">
        <v>70077654.660000041</v>
      </c>
      <c r="C64" s="268">
        <v>0.13433050992423434</v>
      </c>
      <c r="D64" s="267">
        <v>495</v>
      </c>
      <c r="E64" s="268">
        <v>0.12790697674418605</v>
      </c>
    </row>
    <row r="65" spans="1:5" x14ac:dyDescent="0.2">
      <c r="A65" s="264" t="s">
        <v>22</v>
      </c>
      <c r="B65" s="266">
        <v>48503015.080000021</v>
      </c>
      <c r="C65" s="268">
        <v>9.297449779349147E-2</v>
      </c>
      <c r="D65" s="267">
        <v>412</v>
      </c>
      <c r="E65" s="268">
        <v>0.10645994832041343</v>
      </c>
    </row>
    <row r="66" spans="1:5" x14ac:dyDescent="0.2">
      <c r="A66" s="264" t="s">
        <v>23</v>
      </c>
      <c r="B66" s="266">
        <v>63523434.629999965</v>
      </c>
      <c r="C66" s="268">
        <v>0.12176685146481267</v>
      </c>
      <c r="D66" s="267">
        <v>566</v>
      </c>
      <c r="E66" s="268">
        <v>0.14625322997416021</v>
      </c>
    </row>
    <row r="67" spans="1:5" x14ac:dyDescent="0.2">
      <c r="A67" s="264" t="s">
        <v>39</v>
      </c>
      <c r="B67" s="266">
        <v>51563615.329999998</v>
      </c>
      <c r="C67" s="268">
        <v>9.8841303614140716E-2</v>
      </c>
      <c r="D67" s="267">
        <v>466</v>
      </c>
      <c r="E67" s="268">
        <v>0.12041343669250645</v>
      </c>
    </row>
    <row r="68" spans="1:5" x14ac:dyDescent="0.2">
      <c r="A68" s="264" t="s">
        <v>40</v>
      </c>
      <c r="B68" s="266">
        <v>3840834.56</v>
      </c>
      <c r="C68" s="268">
        <v>7.3624219800540623E-3</v>
      </c>
      <c r="D68" s="267">
        <v>34</v>
      </c>
      <c r="E68" s="268">
        <v>8.7855297157622744E-3</v>
      </c>
    </row>
    <row r="69" spans="1:5" x14ac:dyDescent="0.2">
      <c r="A69" s="264" t="s">
        <v>41</v>
      </c>
      <c r="B69" s="266">
        <v>3385513.7299999995</v>
      </c>
      <c r="C69" s="268">
        <v>6.4896262284014671E-3</v>
      </c>
      <c r="D69" s="267">
        <v>37</v>
      </c>
      <c r="E69" s="268">
        <v>9.5607235142118868E-3</v>
      </c>
    </row>
    <row r="70" spans="1:5" x14ac:dyDescent="0.2">
      <c r="A70" s="264" t="s">
        <v>42</v>
      </c>
      <c r="B70" s="266">
        <v>1996293.04</v>
      </c>
      <c r="C70" s="268">
        <v>3.8266557766874873E-3</v>
      </c>
      <c r="D70" s="267">
        <v>11</v>
      </c>
      <c r="E70" s="268">
        <v>2.842377260981912E-3</v>
      </c>
    </row>
    <row r="71" spans="1:5" x14ac:dyDescent="0.2">
      <c r="A71" s="264" t="s">
        <v>43</v>
      </c>
      <c r="B71" s="266">
        <v>4351471.42</v>
      </c>
      <c r="C71" s="268">
        <v>8.3412519669123844E-3</v>
      </c>
      <c r="D71" s="267">
        <v>37</v>
      </c>
      <c r="E71" s="268">
        <v>9.5607235142118868E-3</v>
      </c>
    </row>
    <row r="72" spans="1:5" x14ac:dyDescent="0.2">
      <c r="A72" s="264" t="s">
        <v>44</v>
      </c>
      <c r="B72" s="266">
        <v>3297255.02</v>
      </c>
      <c r="C72" s="268">
        <v>6.3204448027804651E-3</v>
      </c>
      <c r="D72" s="267">
        <v>39</v>
      </c>
      <c r="E72" s="268">
        <v>1.0077519379844961E-2</v>
      </c>
    </row>
    <row r="73" spans="1:5" x14ac:dyDescent="0.2">
      <c r="A73" s="264" t="s">
        <v>24</v>
      </c>
      <c r="B73" s="266">
        <v>1819456.0799999996</v>
      </c>
      <c r="C73" s="268">
        <v>3.4876804053583081E-3</v>
      </c>
      <c r="D73" s="267">
        <v>18</v>
      </c>
      <c r="E73" s="268">
        <v>4.6511627906976744E-3</v>
      </c>
    </row>
    <row r="74" spans="1:5" x14ac:dyDescent="0.2">
      <c r="A74" s="264" t="s">
        <v>25</v>
      </c>
      <c r="B74" s="266">
        <v>393015.88</v>
      </c>
      <c r="C74" s="268">
        <v>7.5336458996616866E-4</v>
      </c>
      <c r="D74" s="267">
        <v>3</v>
      </c>
      <c r="E74" s="268">
        <v>7.7519379844961239E-4</v>
      </c>
    </row>
    <row r="75" spans="1:5" x14ac:dyDescent="0.2">
      <c r="A75" s="264" t="s">
        <v>26</v>
      </c>
      <c r="B75" s="266">
        <v>955469.43</v>
      </c>
      <c r="C75" s="268">
        <v>1.8315209944116224E-3</v>
      </c>
      <c r="D75" s="267">
        <v>8</v>
      </c>
      <c r="E75" s="268">
        <v>2.0671834625322996E-3</v>
      </c>
    </row>
    <row r="76" spans="1:5" x14ac:dyDescent="0.2">
      <c r="A76" s="264" t="s">
        <v>3</v>
      </c>
      <c r="B76" s="266">
        <v>11394107.439999998</v>
      </c>
      <c r="C76" s="268">
        <v>2.1841145654384421E-2</v>
      </c>
      <c r="D76" s="267">
        <v>89</v>
      </c>
      <c r="E76" s="268">
        <v>2.2997416020671835E-2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521680850.45999998</v>
      </c>
      <c r="C78" s="273"/>
      <c r="D78" s="274">
        <v>3870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0.65998930446104143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1.0086665046953789E-3</v>
      </c>
      <c r="D88" s="267">
        <v>5</v>
      </c>
      <c r="E88" s="268">
        <v>1.2919896640826874E-3</v>
      </c>
    </row>
    <row r="89" spans="1:5" x14ac:dyDescent="0.2">
      <c r="A89" s="264" t="s">
        <v>528</v>
      </c>
      <c r="B89" s="266">
        <v>415019151.26999915</v>
      </c>
      <c r="C89" s="268">
        <v>0.79554223794883472</v>
      </c>
      <c r="D89" s="267">
        <v>3112</v>
      </c>
      <c r="E89" s="268">
        <v>0.80413436692506457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106135497.19000003</v>
      </c>
      <c r="C91" s="268">
        <v>0.20344909554646984</v>
      </c>
      <c r="D91" s="267">
        <v>753</v>
      </c>
      <c r="E91" s="268">
        <v>0.1945736434108527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521680850.4599992</v>
      </c>
      <c r="C93" s="273"/>
      <c r="D93" s="274">
        <v>3870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511906807.11999941</v>
      </c>
      <c r="C100" s="268">
        <v>0.98126432409512143</v>
      </c>
      <c r="D100" s="267">
        <v>3718</v>
      </c>
      <c r="E100" s="268">
        <v>0.96072351421188629</v>
      </c>
    </row>
    <row r="101" spans="1:5" x14ac:dyDescent="0.2">
      <c r="A101" s="264" t="s">
        <v>5</v>
      </c>
      <c r="B101" s="266">
        <v>9774043.3399999999</v>
      </c>
      <c r="C101" s="268">
        <v>1.8735675904878627E-2</v>
      </c>
      <c r="D101" s="267">
        <v>152</v>
      </c>
      <c r="E101" s="268">
        <v>3.9276485788113692E-2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521680850.45999938</v>
      </c>
      <c r="C103" s="273"/>
      <c r="D103" s="274">
        <v>3870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122111522.63999988</v>
      </c>
      <c r="C110" s="268">
        <v>0.23407323180892356</v>
      </c>
      <c r="D110" s="267">
        <v>1669</v>
      </c>
      <c r="E110" s="268">
        <v>0.43126614987080103</v>
      </c>
    </row>
    <row r="111" spans="1:5" x14ac:dyDescent="0.2">
      <c r="A111" s="264" t="s">
        <v>69</v>
      </c>
      <c r="B111" s="266">
        <v>218051900.2399998</v>
      </c>
      <c r="C111" s="268">
        <v>0.41797949847637572</v>
      </c>
      <c r="D111" s="267">
        <v>1616</v>
      </c>
      <c r="E111" s="268">
        <v>0.41757105943152456</v>
      </c>
    </row>
    <row r="112" spans="1:5" x14ac:dyDescent="0.2">
      <c r="A112" s="264" t="s">
        <v>70</v>
      </c>
      <c r="B112" s="266">
        <v>94310337.189999968</v>
      </c>
      <c r="C112" s="268">
        <v>0.18078167352096683</v>
      </c>
      <c r="D112" s="267">
        <v>400</v>
      </c>
      <c r="E112" s="268">
        <v>0.10335917312661498</v>
      </c>
    </row>
    <row r="113" spans="1:5" x14ac:dyDescent="0.2">
      <c r="A113" s="264" t="s">
        <v>71</v>
      </c>
      <c r="B113" s="266">
        <v>31128119.269999996</v>
      </c>
      <c r="C113" s="268">
        <v>5.9668893812284518E-2</v>
      </c>
      <c r="D113" s="267">
        <v>90</v>
      </c>
      <c r="E113" s="268">
        <v>2.3255813953488372E-2</v>
      </c>
    </row>
    <row r="114" spans="1:5" x14ac:dyDescent="0.2">
      <c r="A114" s="264" t="s">
        <v>72</v>
      </c>
      <c r="B114" s="266">
        <v>18681524.920000002</v>
      </c>
      <c r="C114" s="268">
        <v>3.5810256219923155E-2</v>
      </c>
      <c r="D114" s="267">
        <v>42</v>
      </c>
      <c r="E114" s="268">
        <v>1.0852713178294573E-2</v>
      </c>
    </row>
    <row r="115" spans="1:5" x14ac:dyDescent="0.2">
      <c r="A115" s="264" t="s">
        <v>73</v>
      </c>
      <c r="B115" s="266">
        <v>22456346.459999997</v>
      </c>
      <c r="C115" s="268">
        <v>4.3046139110145196E-2</v>
      </c>
      <c r="D115" s="267">
        <v>39</v>
      </c>
      <c r="E115" s="268">
        <v>1.0077519379844961E-2</v>
      </c>
    </row>
    <row r="116" spans="1:5" x14ac:dyDescent="0.2">
      <c r="A116" s="264" t="s">
        <v>74</v>
      </c>
      <c r="B116" s="266">
        <v>5682222.4000000004</v>
      </c>
      <c r="C116" s="268">
        <v>1.0892142954815418E-2</v>
      </c>
      <c r="D116" s="267">
        <v>7</v>
      </c>
      <c r="E116" s="268">
        <v>1.8087855297157622E-3</v>
      </c>
    </row>
    <row r="117" spans="1:5" x14ac:dyDescent="0.2">
      <c r="A117" s="264" t="s">
        <v>144</v>
      </c>
      <c r="B117" s="266">
        <v>5238777.34</v>
      </c>
      <c r="C117" s="268">
        <v>1.0042111638525034E-2</v>
      </c>
      <c r="D117" s="267">
        <v>5</v>
      </c>
      <c r="E117" s="268">
        <v>1.2919896640826874E-3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7.7060524580406181E-3</v>
      </c>
      <c r="D121" s="267">
        <v>2</v>
      </c>
      <c r="E121" s="268">
        <v>5.1679586563307489E-4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521680850.45999962</v>
      </c>
      <c r="C123" s="273"/>
      <c r="D123" s="274">
        <v>3870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134801.25334883697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333966555.60999936</v>
      </c>
      <c r="C132" s="268">
        <v>0.64017407446625618</v>
      </c>
      <c r="D132" s="267">
        <v>2295</v>
      </c>
      <c r="E132" s="268">
        <v>0.59302325581395354</v>
      </c>
    </row>
    <row r="133" spans="1:5" x14ac:dyDescent="0.2">
      <c r="A133" s="264" t="s">
        <v>7</v>
      </c>
      <c r="B133" s="266">
        <v>170129177.49999982</v>
      </c>
      <c r="C133" s="268">
        <v>0.32611735192117192</v>
      </c>
      <c r="D133" s="267">
        <v>1355</v>
      </c>
      <c r="E133" s="268">
        <v>0.35012919896640826</v>
      </c>
    </row>
    <row r="134" spans="1:5" x14ac:dyDescent="0.2">
      <c r="A134" s="264" t="s">
        <v>8</v>
      </c>
      <c r="B134" s="266">
        <v>17585117.350000001</v>
      </c>
      <c r="C134" s="268">
        <v>3.3708573612571908E-2</v>
      </c>
      <c r="D134" s="267">
        <v>220</v>
      </c>
      <c r="E134" s="268">
        <v>5.6847545219638244E-2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521680850.4599992</v>
      </c>
      <c r="C136" s="268"/>
      <c r="D136" s="274">
        <v>3870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3.7314576494106174E-4</v>
      </c>
      <c r="D150" s="267">
        <v>1</v>
      </c>
      <c r="E150" s="268">
        <v>2.5839793281653745E-4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521486187.45999908</v>
      </c>
      <c r="C154" s="268">
        <v>0.99962685423505893</v>
      </c>
      <c r="D154" s="267">
        <v>3869</v>
      </c>
      <c r="E154" s="268">
        <v>0.99974160206718343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521680850.45999908</v>
      </c>
      <c r="C156" s="268"/>
      <c r="D156" s="281">
        <v>3870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158.78094537806317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82305524.660000011</v>
      </c>
      <c r="C165" s="268">
        <v>0.15776987901209308</v>
      </c>
      <c r="D165" s="267">
        <v>650</v>
      </c>
      <c r="E165" s="268">
        <v>0.16795865633074936</v>
      </c>
    </row>
    <row r="166" spans="1:5" x14ac:dyDescent="0.2">
      <c r="A166" s="264" t="s">
        <v>10</v>
      </c>
      <c r="B166" s="266">
        <v>148766877.25999993</v>
      </c>
      <c r="C166" s="268">
        <v>0.28516836899192771</v>
      </c>
      <c r="D166" s="267">
        <v>1082</v>
      </c>
      <c r="E166" s="268">
        <v>0.27958656330749354</v>
      </c>
    </row>
    <row r="167" spans="1:5" x14ac:dyDescent="0.2">
      <c r="A167" s="264" t="s">
        <v>11</v>
      </c>
      <c r="B167" s="266">
        <v>281970038.20000005</v>
      </c>
      <c r="C167" s="268">
        <v>0.54050294917164143</v>
      </c>
      <c r="D167" s="267">
        <v>2078</v>
      </c>
      <c r="E167" s="268">
        <v>0.53695090439276483</v>
      </c>
    </row>
    <row r="168" spans="1:5" x14ac:dyDescent="0.2">
      <c r="A168" s="264" t="s">
        <v>12</v>
      </c>
      <c r="B168" s="266">
        <v>8638410.3399999999</v>
      </c>
      <c r="C168" s="268">
        <v>1.6558802824337814E-2</v>
      </c>
      <c r="D168" s="267">
        <v>60</v>
      </c>
      <c r="E168" s="268">
        <v>1.5503875968992248E-2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521680850.45999998</v>
      </c>
      <c r="C173" s="273"/>
      <c r="D173" s="274">
        <v>3870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8.9899726001212272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262749373.08999974</v>
      </c>
      <c r="C182" s="268">
        <v>0.50365922547917319</v>
      </c>
      <c r="D182" s="267">
        <v>2071</v>
      </c>
      <c r="E182" s="268">
        <v>0.53514211886304908</v>
      </c>
    </row>
    <row r="183" spans="1:6" x14ac:dyDescent="0.2">
      <c r="A183" s="264" t="s">
        <v>50</v>
      </c>
      <c r="B183" s="266">
        <v>258931477.36999977</v>
      </c>
      <c r="C183" s="268">
        <v>0.49634077452082676</v>
      </c>
      <c r="D183" s="267">
        <v>1799</v>
      </c>
      <c r="E183" s="268">
        <v>0.46485788113695092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521680850.4599995</v>
      </c>
      <c r="C185" s="271"/>
      <c r="D185" s="274">
        <v>3870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30050257.939999983</v>
      </c>
      <c r="C194" s="268">
        <v>5.7602762136088975E-2</v>
      </c>
      <c r="D194" s="267">
        <v>302</v>
      </c>
      <c r="E194" s="268">
        <v>7.8036175710594319E-2</v>
      </c>
      <c r="F194" s="268">
        <v>0.80022646384263618</v>
      </c>
      <c r="G194" s="168"/>
    </row>
    <row r="195" spans="1:7" x14ac:dyDescent="0.2">
      <c r="A195" s="264" t="s">
        <v>52</v>
      </c>
      <c r="B195" s="266">
        <v>65360540.160000004</v>
      </c>
      <c r="C195" s="268">
        <v>0.12528836376180449</v>
      </c>
      <c r="D195" s="267">
        <v>557</v>
      </c>
      <c r="E195" s="268">
        <v>0.14392764857881138</v>
      </c>
      <c r="F195" s="268">
        <v>0.80229067115966979</v>
      </c>
      <c r="G195" s="168"/>
    </row>
    <row r="196" spans="1:7" x14ac:dyDescent="0.2">
      <c r="A196" s="264" t="s">
        <v>53</v>
      </c>
      <c r="B196" s="266">
        <v>65476295.699999996</v>
      </c>
      <c r="C196" s="268">
        <v>0.12551025333259844</v>
      </c>
      <c r="D196" s="267">
        <v>586</v>
      </c>
      <c r="E196" s="268">
        <v>0.15142118863049095</v>
      </c>
      <c r="F196" s="268">
        <v>0.79788116703235457</v>
      </c>
      <c r="G196" s="168"/>
    </row>
    <row r="197" spans="1:7" x14ac:dyDescent="0.2">
      <c r="A197" s="264" t="s">
        <v>54</v>
      </c>
      <c r="B197" s="266">
        <v>25513983.640000008</v>
      </c>
      <c r="C197" s="268">
        <v>4.8907265078836352E-2</v>
      </c>
      <c r="D197" s="267">
        <v>229</v>
      </c>
      <c r="E197" s="268">
        <v>5.9173126614987082E-2</v>
      </c>
      <c r="F197" s="268">
        <v>0.79307895601596046</v>
      </c>
      <c r="G197" s="168"/>
    </row>
    <row r="198" spans="1:7" x14ac:dyDescent="0.2">
      <c r="A198" s="264" t="s">
        <v>55</v>
      </c>
      <c r="B198" s="266">
        <v>20935818.069999997</v>
      </c>
      <c r="C198" s="268">
        <v>4.0131467450912797E-2</v>
      </c>
      <c r="D198" s="267">
        <v>188</v>
      </c>
      <c r="E198" s="268">
        <v>4.8578811369509041E-2</v>
      </c>
      <c r="F198" s="268">
        <v>0.80153853616105764</v>
      </c>
      <c r="G198" s="168"/>
    </row>
    <row r="199" spans="1:7" x14ac:dyDescent="0.2">
      <c r="A199" s="264" t="s">
        <v>56</v>
      </c>
      <c r="B199" s="266">
        <v>17819119.560000002</v>
      </c>
      <c r="C199" s="268">
        <v>3.4157127953398564E-2</v>
      </c>
      <c r="D199" s="267">
        <v>142</v>
      </c>
      <c r="E199" s="268">
        <v>3.6692506459948322E-2</v>
      </c>
      <c r="F199" s="268">
        <v>0.79583174305822435</v>
      </c>
      <c r="G199" s="168"/>
    </row>
    <row r="200" spans="1:7" x14ac:dyDescent="0.2">
      <c r="A200" s="264" t="s">
        <v>27</v>
      </c>
      <c r="B200" s="266">
        <v>119798832.58000001</v>
      </c>
      <c r="C200" s="268">
        <v>0.22964008066304442</v>
      </c>
      <c r="D200" s="267">
        <v>739</v>
      </c>
      <c r="E200" s="268">
        <v>0.1909560723514212</v>
      </c>
      <c r="F200" s="268">
        <v>0.77967423053760976</v>
      </c>
      <c r="G200" s="168"/>
    </row>
    <row r="201" spans="1:7" x14ac:dyDescent="0.2">
      <c r="A201" s="264" t="s">
        <v>57</v>
      </c>
      <c r="B201" s="266">
        <v>60370897.480000034</v>
      </c>
      <c r="C201" s="268">
        <v>0.11572381356679487</v>
      </c>
      <c r="D201" s="267">
        <v>381</v>
      </c>
      <c r="E201" s="268">
        <v>9.8449612403100781E-2</v>
      </c>
      <c r="F201" s="268">
        <v>0.77867429771910424</v>
      </c>
      <c r="G201" s="168"/>
    </row>
    <row r="202" spans="1:7" x14ac:dyDescent="0.2">
      <c r="A202" s="264" t="s">
        <v>58</v>
      </c>
      <c r="B202" s="266">
        <v>71616077.440000013</v>
      </c>
      <c r="C202" s="268">
        <v>0.13727948299588044</v>
      </c>
      <c r="D202" s="267">
        <v>284</v>
      </c>
      <c r="E202" s="268">
        <v>7.3385012919896644E-2</v>
      </c>
      <c r="F202" s="268">
        <v>0.73810863761569734</v>
      </c>
      <c r="G202" s="168"/>
    </row>
    <row r="203" spans="1:7" x14ac:dyDescent="0.2">
      <c r="A203" s="264" t="s">
        <v>59</v>
      </c>
      <c r="B203" s="266">
        <v>26026109.509999994</v>
      </c>
      <c r="C203" s="268">
        <v>4.9888949320357603E-2</v>
      </c>
      <c r="D203" s="267">
        <v>229</v>
      </c>
      <c r="E203" s="268">
        <v>5.9173126614987082E-2</v>
      </c>
      <c r="F203" s="268">
        <v>0.79731990583788315</v>
      </c>
      <c r="G203" s="168"/>
    </row>
    <row r="204" spans="1:7" x14ac:dyDescent="0.2">
      <c r="A204" s="264" t="s">
        <v>60</v>
      </c>
      <c r="B204" s="266">
        <v>18618282.379999995</v>
      </c>
      <c r="C204" s="268">
        <v>3.5689027809978159E-2</v>
      </c>
      <c r="D204" s="267">
        <v>232</v>
      </c>
      <c r="E204" s="268">
        <v>5.9948320413436694E-2</v>
      </c>
      <c r="F204" s="268">
        <v>0.78845591595343745</v>
      </c>
      <c r="G204" s="168"/>
    </row>
    <row r="205" spans="1:7" x14ac:dyDescent="0.2">
      <c r="A205" s="264" t="s">
        <v>2</v>
      </c>
      <c r="B205" s="266">
        <v>94636</v>
      </c>
      <c r="C205" s="268">
        <v>1.8140593030500023E-4</v>
      </c>
      <c r="D205" s="267">
        <v>1</v>
      </c>
      <c r="E205" s="268">
        <v>2.5839793281653745E-4</v>
      </c>
      <c r="F205" s="268">
        <v>0.56668263473053893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521680850.45999998</v>
      </c>
      <c r="C207" s="273"/>
      <c r="D207" s="274">
        <v>3870</v>
      </c>
      <c r="E207" s="273"/>
      <c r="F207" s="286">
        <v>0.78339503628129625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78203833.330000013</v>
      </c>
      <c r="C214" s="268">
        <v>0.14990742570106366</v>
      </c>
      <c r="D214" s="267">
        <v>531</v>
      </c>
      <c r="E214" s="268">
        <v>0.1372093023255814</v>
      </c>
    </row>
    <row r="215" spans="1:7" x14ac:dyDescent="0.2">
      <c r="A215" s="264" t="s">
        <v>303</v>
      </c>
      <c r="B215" s="266">
        <v>420368729.919999</v>
      </c>
      <c r="C215" s="268">
        <v>0.80579674248984468</v>
      </c>
      <c r="D215" s="267">
        <v>3171</v>
      </c>
      <c r="E215" s="268">
        <v>0.81937984496124028</v>
      </c>
    </row>
    <row r="216" spans="1:7" x14ac:dyDescent="0.2">
      <c r="A216" s="264" t="s">
        <v>280</v>
      </c>
      <c r="B216" s="266">
        <v>3186747.49</v>
      </c>
      <c r="C216" s="268">
        <v>6.1086150415336181E-3</v>
      </c>
      <c r="D216" s="267">
        <v>17</v>
      </c>
      <c r="E216" s="268">
        <v>4.3927648578811372E-3</v>
      </c>
    </row>
    <row r="217" spans="1:7" x14ac:dyDescent="0.2">
      <c r="A217" s="264" t="s">
        <v>281</v>
      </c>
      <c r="B217" s="266">
        <v>14093734.279999996</v>
      </c>
      <c r="C217" s="268">
        <v>2.7016008480228206E-2</v>
      </c>
      <c r="D217" s="267">
        <v>105</v>
      </c>
      <c r="E217" s="268">
        <v>2.7131782945736434E-2</v>
      </c>
    </row>
    <row r="218" spans="1:7" x14ac:dyDescent="0.2">
      <c r="A218" s="264" t="s">
        <v>282</v>
      </c>
      <c r="B218" s="266">
        <v>5297648.4399999995</v>
      </c>
      <c r="C218" s="268">
        <v>1.0154960519115715E-2</v>
      </c>
      <c r="D218" s="267">
        <v>40</v>
      </c>
      <c r="E218" s="268">
        <v>1.0335917312661499E-2</v>
      </c>
    </row>
    <row r="219" spans="1:7" x14ac:dyDescent="0.2">
      <c r="A219" s="264" t="s">
        <v>283</v>
      </c>
      <c r="B219" s="266">
        <v>530157</v>
      </c>
      <c r="C219" s="268">
        <v>1.0162477682140853E-3</v>
      </c>
      <c r="D219" s="267">
        <v>6</v>
      </c>
      <c r="E219" s="268">
        <v>1.5503875968992248E-3</v>
      </c>
    </row>
    <row r="220" spans="1:7" x14ac:dyDescent="0.2">
      <c r="A220" s="264" t="s">
        <v>38</v>
      </c>
      <c r="B220" s="266">
        <v>0</v>
      </c>
      <c r="C220" s="268">
        <v>0</v>
      </c>
      <c r="D220" s="267">
        <v>0</v>
      </c>
      <c r="E220" s="268">
        <v>0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521680850.45999902</v>
      </c>
      <c r="C229" s="273"/>
      <c r="D229" s="274">
        <v>3870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2.1719268375733868E-2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511536104.66999912</v>
      </c>
      <c r="C238" s="268">
        <v>0.99649860827706727</v>
      </c>
      <c r="D238" s="267">
        <v>3795</v>
      </c>
      <c r="E238" s="268">
        <v>0.99632449461800998</v>
      </c>
    </row>
    <row r="239" spans="1:5" x14ac:dyDescent="0.2">
      <c r="A239" s="264" t="s">
        <v>62</v>
      </c>
      <c r="B239" s="266">
        <v>642947.36</v>
      </c>
      <c r="C239" s="268">
        <v>1.2524944839401684E-3</v>
      </c>
      <c r="D239" s="267">
        <v>3</v>
      </c>
      <c r="E239" s="268">
        <v>7.8760829614071934E-4</v>
      </c>
    </row>
    <row r="240" spans="1:5" x14ac:dyDescent="0.2">
      <c r="A240" s="264" t="s">
        <v>63</v>
      </c>
      <c r="B240" s="266">
        <v>110538.28</v>
      </c>
      <c r="C240" s="268">
        <v>2.1533424752569766E-4</v>
      </c>
      <c r="D240" s="267">
        <v>2</v>
      </c>
      <c r="E240" s="268">
        <v>5.2507219742714626E-4</v>
      </c>
    </row>
    <row r="241" spans="1:5" x14ac:dyDescent="0.2">
      <c r="A241" s="264" t="s">
        <v>64</v>
      </c>
      <c r="B241" s="266">
        <v>427565.93</v>
      </c>
      <c r="C241" s="268">
        <v>8.3292039467390956E-4</v>
      </c>
      <c r="D241" s="267">
        <v>3</v>
      </c>
      <c r="E241" s="268">
        <v>7.8760829614071934E-4</v>
      </c>
    </row>
    <row r="242" spans="1:5" x14ac:dyDescent="0.2">
      <c r="A242" s="264" t="s">
        <v>65</v>
      </c>
      <c r="B242" s="266">
        <v>0</v>
      </c>
      <c r="C242" s="268">
        <v>0</v>
      </c>
      <c r="D242" s="267">
        <v>0</v>
      </c>
      <c r="E242" s="268">
        <v>0</v>
      </c>
    </row>
    <row r="243" spans="1:5" x14ac:dyDescent="0.2">
      <c r="A243" s="264" t="s">
        <v>66</v>
      </c>
      <c r="B243" s="266">
        <v>283361.71999999997</v>
      </c>
      <c r="C243" s="268">
        <v>5.5200318617032419E-4</v>
      </c>
      <c r="D243" s="267">
        <v>3</v>
      </c>
      <c r="E243" s="268">
        <v>7.8760829614071934E-4</v>
      </c>
    </row>
    <row r="244" spans="1:5" x14ac:dyDescent="0.2">
      <c r="A244" s="264" t="s">
        <v>128</v>
      </c>
      <c r="B244" s="266">
        <v>332968.33</v>
      </c>
      <c r="C244" s="268">
        <v>6.4863941062262033E-4</v>
      </c>
      <c r="D244" s="267">
        <v>3</v>
      </c>
      <c r="E244" s="268">
        <v>7.8760829614071934E-4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513333486.28999913</v>
      </c>
      <c r="C247" s="273"/>
      <c r="D247" s="274">
        <v>3809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5.3416386050914966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7960437.04</v>
      </c>
      <c r="C257" s="268">
        <v>0.95364678931936431</v>
      </c>
      <c r="D257" s="267">
        <v>58</v>
      </c>
      <c r="E257" s="268">
        <v>0.95081967213114749</v>
      </c>
    </row>
    <row r="258" spans="1:5" x14ac:dyDescent="0.2">
      <c r="A258" s="264" t="s">
        <v>62</v>
      </c>
      <c r="B258" s="266">
        <v>0</v>
      </c>
      <c r="C258" s="268">
        <v>0</v>
      </c>
      <c r="D258" s="267">
        <v>0</v>
      </c>
      <c r="E258" s="268">
        <v>0</v>
      </c>
    </row>
    <row r="259" spans="1:5" x14ac:dyDescent="0.2">
      <c r="A259" s="264" t="s">
        <v>63</v>
      </c>
      <c r="B259" s="266">
        <v>0</v>
      </c>
      <c r="C259" s="268">
        <v>0</v>
      </c>
      <c r="D259" s="267">
        <v>0</v>
      </c>
      <c r="E259" s="268">
        <v>0</v>
      </c>
    </row>
    <row r="260" spans="1:5" x14ac:dyDescent="0.2">
      <c r="A260" s="264" t="s">
        <v>64</v>
      </c>
      <c r="B260" s="266">
        <v>0</v>
      </c>
      <c r="C260" s="268">
        <v>0</v>
      </c>
      <c r="D260" s="267">
        <v>0</v>
      </c>
      <c r="E260" s="268">
        <v>0</v>
      </c>
    </row>
    <row r="261" spans="1:5" x14ac:dyDescent="0.2">
      <c r="A261" s="264" t="s">
        <v>65</v>
      </c>
      <c r="B261" s="266">
        <v>0</v>
      </c>
      <c r="C261" s="268">
        <v>0</v>
      </c>
      <c r="D261" s="267">
        <v>0</v>
      </c>
      <c r="E261" s="268">
        <v>0</v>
      </c>
    </row>
    <row r="262" spans="1:5" x14ac:dyDescent="0.2">
      <c r="A262" s="264" t="s">
        <v>66</v>
      </c>
      <c r="B262" s="266">
        <v>0</v>
      </c>
      <c r="C262" s="268">
        <v>0</v>
      </c>
      <c r="D262" s="267">
        <v>0</v>
      </c>
      <c r="E262" s="268">
        <v>0</v>
      </c>
    </row>
    <row r="263" spans="1:5" x14ac:dyDescent="0.2">
      <c r="A263" s="264" t="s">
        <v>128</v>
      </c>
      <c r="B263" s="266">
        <v>116546.25</v>
      </c>
      <c r="C263" s="268">
        <v>1.3962042104124469E-2</v>
      </c>
      <c r="D263" s="267">
        <v>1</v>
      </c>
      <c r="E263" s="268">
        <v>1.6393442622950821E-2</v>
      </c>
    </row>
    <row r="264" spans="1:5" x14ac:dyDescent="0.2">
      <c r="A264" s="264" t="s">
        <v>127</v>
      </c>
      <c r="B264" s="266">
        <v>270380.88</v>
      </c>
      <c r="C264" s="268">
        <v>3.239116857651126E-2</v>
      </c>
      <c r="D264" s="267">
        <v>2</v>
      </c>
      <c r="E264" s="268">
        <v>3.2786885245901641E-2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8347364.1699999999</v>
      </c>
      <c r="C266" s="273"/>
      <c r="D266" s="274">
        <v>61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13.432163065922078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70" t="s">
        <v>652</v>
      </c>
      <c r="B271" s="266"/>
      <c r="C271" s="268"/>
      <c r="D271" s="267"/>
      <c r="E271" s="268"/>
    </row>
    <row r="272" spans="1:5" x14ac:dyDescent="0.2">
      <c r="B272" s="149"/>
      <c r="D272" s="151"/>
    </row>
    <row r="273" spans="1:6" ht="30.6" x14ac:dyDescent="0.2">
      <c r="A273" s="291" t="s">
        <v>106</v>
      </c>
      <c r="B273" s="292" t="s">
        <v>551</v>
      </c>
      <c r="C273" s="293" t="s">
        <v>178</v>
      </c>
      <c r="D273" s="294" t="s">
        <v>179</v>
      </c>
      <c r="E273" s="293" t="s">
        <v>178</v>
      </c>
      <c r="F273" s="293" t="s">
        <v>664</v>
      </c>
    </row>
    <row r="274" spans="1:6" x14ac:dyDescent="0.2">
      <c r="B274" s="149"/>
      <c r="D274" s="151"/>
    </row>
    <row r="275" spans="1:6" x14ac:dyDescent="0.2">
      <c r="A275" s="264" t="s">
        <v>61</v>
      </c>
      <c r="B275" s="266">
        <v>34326022.030000001</v>
      </c>
      <c r="C275" s="268">
        <v>1</v>
      </c>
      <c r="D275" s="267">
        <v>226</v>
      </c>
      <c r="E275" s="268">
        <v>1</v>
      </c>
    </row>
    <row r="276" spans="1:6" x14ac:dyDescent="0.2">
      <c r="A276" s="264" t="s">
        <v>62</v>
      </c>
      <c r="B276" s="266">
        <v>0</v>
      </c>
      <c r="C276" s="268">
        <v>0</v>
      </c>
      <c r="D276" s="267">
        <v>0</v>
      </c>
      <c r="E276" s="268">
        <v>0</v>
      </c>
    </row>
    <row r="277" spans="1:6" x14ac:dyDescent="0.2">
      <c r="A277" s="264" t="s">
        <v>63</v>
      </c>
      <c r="B277" s="266">
        <v>0</v>
      </c>
      <c r="C277" s="268">
        <v>0</v>
      </c>
      <c r="D277" s="267">
        <v>0</v>
      </c>
      <c r="E277" s="268">
        <v>0</v>
      </c>
    </row>
    <row r="278" spans="1:6" x14ac:dyDescent="0.2">
      <c r="A278" s="264" t="s">
        <v>64</v>
      </c>
      <c r="B278" s="266">
        <v>0</v>
      </c>
      <c r="C278" s="268">
        <v>0</v>
      </c>
      <c r="D278" s="267">
        <v>0</v>
      </c>
      <c r="E278" s="268">
        <v>0</v>
      </c>
    </row>
    <row r="279" spans="1:6" x14ac:dyDescent="0.2">
      <c r="A279" s="264" t="s">
        <v>65</v>
      </c>
      <c r="B279" s="266">
        <v>0</v>
      </c>
      <c r="C279" s="268">
        <v>0</v>
      </c>
      <c r="D279" s="267">
        <v>0</v>
      </c>
      <c r="E279" s="268">
        <v>0</v>
      </c>
    </row>
    <row r="280" spans="1:6" x14ac:dyDescent="0.2">
      <c r="A280" s="264" t="s">
        <v>66</v>
      </c>
      <c r="B280" s="266">
        <v>0</v>
      </c>
      <c r="C280" s="268">
        <v>0</v>
      </c>
      <c r="D280" s="267">
        <v>0</v>
      </c>
      <c r="E280" s="268">
        <v>0</v>
      </c>
    </row>
    <row r="281" spans="1:6" x14ac:dyDescent="0.2">
      <c r="A281" s="264" t="s">
        <v>128</v>
      </c>
      <c r="B281" s="266">
        <v>0</v>
      </c>
      <c r="C281" s="268">
        <v>0</v>
      </c>
      <c r="D281" s="267">
        <v>0</v>
      </c>
      <c r="E281" s="268">
        <v>0</v>
      </c>
    </row>
    <row r="282" spans="1:6" x14ac:dyDescent="0.2">
      <c r="A282" s="264" t="s">
        <v>127</v>
      </c>
      <c r="B282" s="266">
        <v>0</v>
      </c>
      <c r="C282" s="268">
        <v>0</v>
      </c>
      <c r="D282" s="267">
        <v>0</v>
      </c>
      <c r="E282" s="268">
        <v>0</v>
      </c>
    </row>
    <row r="283" spans="1:6" x14ac:dyDescent="0.2">
      <c r="A283" s="264"/>
      <c r="B283" s="266"/>
      <c r="C283" s="268"/>
      <c r="D283" s="267"/>
      <c r="E283" s="268"/>
    </row>
    <row r="284" spans="1:6" ht="10.8" thickBot="1" x14ac:dyDescent="0.25">
      <c r="A284" s="271"/>
      <c r="B284" s="272">
        <v>34326022.030000001</v>
      </c>
      <c r="C284" s="273"/>
      <c r="D284" s="274">
        <v>226</v>
      </c>
      <c r="E284" s="273"/>
    </row>
    <row r="285" spans="1:6" ht="10.8" thickTop="1" x14ac:dyDescent="0.2">
      <c r="A285" s="264"/>
      <c r="B285" s="266"/>
      <c r="C285" s="268"/>
      <c r="D285" s="267"/>
      <c r="E285" s="268"/>
    </row>
    <row r="286" spans="1:6" x14ac:dyDescent="0.2">
      <c r="A286" s="264"/>
      <c r="B286" s="266"/>
      <c r="C286" s="268"/>
      <c r="D286" s="267"/>
      <c r="E286" s="268"/>
    </row>
    <row r="287" spans="1:6" x14ac:dyDescent="0.2">
      <c r="A287" s="340" t="s">
        <v>665</v>
      </c>
      <c r="B287" s="341"/>
      <c r="C287" s="342">
        <f>+B284/B6</f>
        <v>6.5798892176572282E-2</v>
      </c>
      <c r="D287" s="343"/>
      <c r="E287" s="342">
        <f>+D284/B7</f>
        <v>5.8397932816537469E-2</v>
      </c>
      <c r="F287" s="344"/>
    </row>
    <row r="288" spans="1:6" x14ac:dyDescent="0.2">
      <c r="A288" s="340" t="s">
        <v>666</v>
      </c>
      <c r="B288" s="345">
        <v>1848282.37</v>
      </c>
      <c r="C288" s="346">
        <v>5.3844933397311577E-2</v>
      </c>
      <c r="D288" s="347">
        <v>12</v>
      </c>
      <c r="E288" s="346">
        <v>5.3097345132743362E-2</v>
      </c>
      <c r="F288" s="348">
        <v>0.8287841191066998</v>
      </c>
    </row>
    <row r="289" spans="1:6" x14ac:dyDescent="0.2">
      <c r="A289" s="340" t="s">
        <v>667</v>
      </c>
      <c r="B289" s="349">
        <v>32477739.660000004</v>
      </c>
      <c r="C289" s="346">
        <v>0.94615506660268855</v>
      </c>
      <c r="D289" s="347">
        <v>214</v>
      </c>
      <c r="E289" s="346">
        <v>0.94690265486725667</v>
      </c>
      <c r="F289" s="348">
        <v>0.71495327102803741</v>
      </c>
    </row>
    <row r="290" spans="1:6" x14ac:dyDescent="0.2">
      <c r="A290" s="264"/>
      <c r="B290" s="266"/>
      <c r="C290" s="268"/>
      <c r="D290" s="267"/>
      <c r="E290" s="268"/>
    </row>
    <row r="291" spans="1:6" x14ac:dyDescent="0.2">
      <c r="A291" s="264"/>
      <c r="B291" s="266"/>
      <c r="C291" s="268"/>
      <c r="D291" s="267"/>
      <c r="E291" s="268"/>
    </row>
    <row r="292" spans="1:6" x14ac:dyDescent="0.2">
      <c r="A292" s="270" t="s">
        <v>208</v>
      </c>
      <c r="B292" s="266"/>
      <c r="C292" s="268"/>
      <c r="D292" s="267"/>
      <c r="E292" s="268"/>
    </row>
    <row r="293" spans="1:6" x14ac:dyDescent="0.2">
      <c r="B293" s="149"/>
      <c r="D293" s="151"/>
    </row>
    <row r="294" spans="1:6" ht="20.399999999999999" x14ac:dyDescent="0.2">
      <c r="A294" s="291" t="s">
        <v>208</v>
      </c>
      <c r="B294" s="292" t="s">
        <v>551</v>
      </c>
      <c r="C294" s="293" t="s">
        <v>178</v>
      </c>
      <c r="D294" s="294" t="s">
        <v>179</v>
      </c>
      <c r="E294" s="293" t="s">
        <v>178</v>
      </c>
    </row>
    <row r="296" spans="1:6" x14ac:dyDescent="0.2">
      <c r="A296" s="264" t="s">
        <v>123</v>
      </c>
      <c r="B296" s="266">
        <v>0</v>
      </c>
      <c r="C296" s="268">
        <v>0</v>
      </c>
      <c r="D296" s="267">
        <v>0</v>
      </c>
      <c r="E296" s="268">
        <v>0</v>
      </c>
    </row>
    <row r="297" spans="1:6" x14ac:dyDescent="0.2">
      <c r="A297" s="264" t="s">
        <v>124</v>
      </c>
      <c r="B297" s="266">
        <v>293001722.78999972</v>
      </c>
      <c r="C297" s="268">
        <v>0.56164937342752985</v>
      </c>
      <c r="D297" s="267">
        <v>2064</v>
      </c>
      <c r="E297" s="268">
        <v>0.53333333333333333</v>
      </c>
    </row>
    <row r="298" spans="1:6" x14ac:dyDescent="0.2">
      <c r="A298" s="264" t="s">
        <v>534</v>
      </c>
      <c r="B298" s="266">
        <v>228679127.66999993</v>
      </c>
      <c r="C298" s="268">
        <v>0.43835062657247009</v>
      </c>
      <c r="D298" s="267">
        <v>1806</v>
      </c>
      <c r="E298" s="268">
        <v>0.46666666666666667</v>
      </c>
    </row>
    <row r="299" spans="1:6" x14ac:dyDescent="0.2">
      <c r="A299" s="264"/>
      <c r="B299" s="264"/>
      <c r="C299" s="268"/>
      <c r="D299" s="264"/>
      <c r="E299" s="268"/>
    </row>
    <row r="300" spans="1:6" ht="10.8" thickBot="1" x14ac:dyDescent="0.25">
      <c r="A300" s="264"/>
      <c r="B300" s="280">
        <v>521680850.45999968</v>
      </c>
      <c r="C300" s="268"/>
      <c r="D300" s="281">
        <v>3870</v>
      </c>
      <c r="E300" s="268"/>
    </row>
    <row r="301" spans="1:6" ht="10.8" thickTop="1" x14ac:dyDescent="0.2">
      <c r="A301" s="264"/>
      <c r="B301" s="264"/>
      <c r="C301" s="268"/>
      <c r="D301" s="264"/>
      <c r="E301" s="268"/>
    </row>
    <row r="302" spans="1:6" x14ac:dyDescent="0.2">
      <c r="A302" s="264"/>
      <c r="B302" s="264"/>
      <c r="C302" s="268"/>
      <c r="D302" s="264"/>
      <c r="E302" s="268"/>
    </row>
    <row r="303" spans="1:6" x14ac:dyDescent="0.2">
      <c r="A303" s="264"/>
      <c r="B303" s="264"/>
      <c r="C303" s="264"/>
      <c r="D303" s="264"/>
      <c r="E303" s="264"/>
    </row>
    <row r="304" spans="1:6" x14ac:dyDescent="0.2">
      <c r="A304" s="270" t="s">
        <v>209</v>
      </c>
      <c r="B304" s="266"/>
      <c r="C304" s="268"/>
      <c r="D304" s="267"/>
      <c r="E304" s="268"/>
    </row>
    <row r="305" spans="1:6" x14ac:dyDescent="0.2">
      <c r="A305" s="264"/>
      <c r="B305" s="266"/>
      <c r="C305" s="268"/>
      <c r="D305" s="267"/>
      <c r="E305" s="268"/>
    </row>
    <row r="306" spans="1:6" ht="20.399999999999999" x14ac:dyDescent="0.2">
      <c r="A306" s="291" t="s">
        <v>210</v>
      </c>
      <c r="B306" s="292" t="s">
        <v>551</v>
      </c>
      <c r="C306" s="293" t="s">
        <v>178</v>
      </c>
      <c r="D306" s="294" t="s">
        <v>179</v>
      </c>
      <c r="E306" s="293" t="s">
        <v>178</v>
      </c>
    </row>
    <row r="308" spans="1:6" x14ac:dyDescent="0.2">
      <c r="A308" s="264" t="s">
        <v>36</v>
      </c>
      <c r="B308" s="266">
        <v>61881210.470000006</v>
      </c>
      <c r="C308" s="268">
        <v>0.11861890352202009</v>
      </c>
      <c r="D308" s="267">
        <v>458</v>
      </c>
      <c r="E308" s="268">
        <v>0.11834625322997416</v>
      </c>
      <c r="F308" s="168"/>
    </row>
    <row r="309" spans="1:6" x14ac:dyDescent="0.2">
      <c r="A309" s="264" t="s">
        <v>37</v>
      </c>
      <c r="B309" s="266">
        <v>459799639.98999894</v>
      </c>
      <c r="C309" s="268">
        <v>0.88138109647797991</v>
      </c>
      <c r="D309" s="267">
        <v>3412</v>
      </c>
      <c r="E309" s="268">
        <v>0.88165374677002584</v>
      </c>
      <c r="F309" s="168"/>
    </row>
    <row r="310" spans="1:6" x14ac:dyDescent="0.2">
      <c r="A310" s="264"/>
      <c r="B310" s="264"/>
      <c r="C310" s="268"/>
      <c r="D310" s="264"/>
      <c r="E310" s="268"/>
      <c r="F310" s="168"/>
    </row>
    <row r="311" spans="1:6" ht="10.8" thickBot="1" x14ac:dyDescent="0.25">
      <c r="A311" s="264"/>
      <c r="B311" s="280">
        <v>521680850.45999897</v>
      </c>
      <c r="C311" s="268"/>
      <c r="D311" s="281">
        <v>3870</v>
      </c>
      <c r="E311" s="268"/>
      <c r="F311" s="168"/>
    </row>
    <row r="312" spans="1:6" ht="10.8" thickTop="1" x14ac:dyDescent="0.2">
      <c r="A312" s="264"/>
      <c r="B312" s="264"/>
      <c r="C312" s="268"/>
      <c r="D312" s="264"/>
      <c r="E312" s="268"/>
      <c r="F312" s="168"/>
    </row>
    <row r="313" spans="1:6" x14ac:dyDescent="0.2">
      <c r="A313" s="264"/>
      <c r="B313" s="264"/>
      <c r="C313" s="268"/>
      <c r="D313" s="264"/>
      <c r="E313" s="268"/>
      <c r="F313" s="168"/>
    </row>
    <row r="314" spans="1:6" x14ac:dyDescent="0.2">
      <c r="A314" s="264"/>
      <c r="B314" s="264"/>
      <c r="C314" s="268"/>
      <c r="D314" s="264"/>
      <c r="E314" s="268"/>
      <c r="F314" s="168"/>
    </row>
    <row r="315" spans="1:6" x14ac:dyDescent="0.2">
      <c r="A315" s="264"/>
      <c r="B315" s="264"/>
      <c r="C315" s="268"/>
      <c r="D315" s="264"/>
      <c r="E315" s="268"/>
      <c r="F315" s="168"/>
    </row>
    <row r="316" spans="1:6" x14ac:dyDescent="0.2">
      <c r="A316" s="270" t="s">
        <v>211</v>
      </c>
      <c r="B316" s="266"/>
      <c r="C316" s="268"/>
      <c r="D316" s="267"/>
      <c r="E316" s="268"/>
      <c r="F316" s="168"/>
    </row>
    <row r="317" spans="1:6" x14ac:dyDescent="0.2">
      <c r="B317" s="149"/>
      <c r="D317" s="151"/>
    </row>
    <row r="318" spans="1:6" ht="20.399999999999999" x14ac:dyDescent="0.2">
      <c r="A318" s="291" t="s">
        <v>535</v>
      </c>
      <c r="B318" s="292" t="s">
        <v>551</v>
      </c>
      <c r="C318" s="293" t="s">
        <v>178</v>
      </c>
      <c r="D318" s="294" t="s">
        <v>179</v>
      </c>
      <c r="E318" s="293" t="s">
        <v>178</v>
      </c>
    </row>
    <row r="320" spans="1:6" x14ac:dyDescent="0.2">
      <c r="A320" s="264" t="s">
        <v>147</v>
      </c>
      <c r="B320" s="266">
        <v>853343.31</v>
      </c>
      <c r="C320" s="268">
        <v>2.9124173806022551E-3</v>
      </c>
      <c r="D320" s="267">
        <v>6</v>
      </c>
      <c r="E320" s="268">
        <v>2.9069767441860465E-3</v>
      </c>
      <c r="F320" s="168"/>
    </row>
    <row r="321" spans="1:6" x14ac:dyDescent="0.2">
      <c r="A321" s="264" t="s">
        <v>148</v>
      </c>
      <c r="B321" s="266">
        <v>6186867.1699999999</v>
      </c>
      <c r="C321" s="268">
        <v>2.1115463455599698E-2</v>
      </c>
      <c r="D321" s="267">
        <v>42</v>
      </c>
      <c r="E321" s="268">
        <v>2.0348837209302327E-2</v>
      </c>
      <c r="F321" s="168"/>
    </row>
    <row r="322" spans="1:6" x14ac:dyDescent="0.2">
      <c r="A322" s="264" t="s">
        <v>80</v>
      </c>
      <c r="B322" s="266">
        <v>93380848.460000008</v>
      </c>
      <c r="C322" s="268">
        <v>0.3187040935145895</v>
      </c>
      <c r="D322" s="267">
        <v>690</v>
      </c>
      <c r="E322" s="268">
        <v>0.33430232558139533</v>
      </c>
      <c r="F322" s="168"/>
    </row>
    <row r="323" spans="1:6" x14ac:dyDescent="0.2">
      <c r="A323" s="264" t="s">
        <v>81</v>
      </c>
      <c r="B323" s="266">
        <v>81365654.930000007</v>
      </c>
      <c r="C323" s="268">
        <v>0.27769684817968227</v>
      </c>
      <c r="D323" s="267">
        <v>612</v>
      </c>
      <c r="E323" s="268">
        <v>0.29651162790697677</v>
      </c>
      <c r="F323" s="168"/>
    </row>
    <row r="324" spans="1:6" x14ac:dyDescent="0.2">
      <c r="A324" s="264" t="s">
        <v>82</v>
      </c>
      <c r="B324" s="266">
        <v>73150338.350000039</v>
      </c>
      <c r="C324" s="268">
        <v>0.24965838990110062</v>
      </c>
      <c r="D324" s="267">
        <v>497</v>
      </c>
      <c r="E324" s="268">
        <v>0.24079457364341086</v>
      </c>
      <c r="F324" s="168"/>
    </row>
    <row r="325" spans="1:6" x14ac:dyDescent="0.2">
      <c r="A325" s="264" t="s">
        <v>83</v>
      </c>
      <c r="B325" s="266">
        <v>24162525.789999995</v>
      </c>
      <c r="C325" s="268">
        <v>8.2465473444733761E-2</v>
      </c>
      <c r="D325" s="267">
        <v>133</v>
      </c>
      <c r="E325" s="268">
        <v>6.4437984496124034E-2</v>
      </c>
      <c r="F325" s="168"/>
    </row>
    <row r="326" spans="1:6" x14ac:dyDescent="0.2">
      <c r="A326" s="264" t="s">
        <v>84</v>
      </c>
      <c r="B326" s="266">
        <v>10098887.449999999</v>
      </c>
      <c r="C326" s="268">
        <v>3.4466990002096555E-2</v>
      </c>
      <c r="D326" s="267">
        <v>59</v>
      </c>
      <c r="E326" s="268">
        <v>2.8585271317829456E-2</v>
      </c>
      <c r="F326" s="168"/>
    </row>
    <row r="327" spans="1:6" x14ac:dyDescent="0.2">
      <c r="A327" s="264" t="s">
        <v>85</v>
      </c>
      <c r="B327" s="266">
        <v>1901868.34</v>
      </c>
      <c r="C327" s="268">
        <v>6.4909800594008978E-3</v>
      </c>
      <c r="D327" s="267">
        <v>11</v>
      </c>
      <c r="E327" s="268">
        <v>5.3294573643410852E-3</v>
      </c>
      <c r="F327" s="168"/>
    </row>
    <row r="328" spans="1:6" x14ac:dyDescent="0.2">
      <c r="A328" s="264" t="s">
        <v>86</v>
      </c>
      <c r="B328" s="266">
        <v>952610.72</v>
      </c>
      <c r="C328" s="268">
        <v>3.2512120097080597E-3</v>
      </c>
      <c r="D328" s="267">
        <v>6</v>
      </c>
      <c r="E328" s="268">
        <v>2.9069767441860465E-3</v>
      </c>
      <c r="F328" s="168"/>
    </row>
    <row r="329" spans="1:6" x14ac:dyDescent="0.2">
      <c r="A329" s="264" t="s">
        <v>0</v>
      </c>
      <c r="B329" s="266">
        <v>382105.1</v>
      </c>
      <c r="C329" s="268">
        <v>1.3041053013666476E-3</v>
      </c>
      <c r="D329" s="267">
        <v>2</v>
      </c>
      <c r="E329" s="268">
        <v>9.6899224806201549E-4</v>
      </c>
      <c r="F329" s="168"/>
    </row>
    <row r="330" spans="1:6" x14ac:dyDescent="0.2">
      <c r="A330" s="264" t="s">
        <v>67</v>
      </c>
      <c r="B330" s="266">
        <v>224482.7</v>
      </c>
      <c r="C330" s="268">
        <v>7.6614805490714147E-4</v>
      </c>
      <c r="D330" s="267">
        <v>2</v>
      </c>
      <c r="E330" s="268">
        <v>9.6899224806201549E-4</v>
      </c>
      <c r="F330" s="168"/>
    </row>
    <row r="331" spans="1:6" x14ac:dyDescent="0.2">
      <c r="A331" s="264" t="s">
        <v>79</v>
      </c>
      <c r="B331" s="266">
        <v>342190.47000000003</v>
      </c>
      <c r="C331" s="268">
        <v>1.1678786962124946E-3</v>
      </c>
      <c r="D331" s="267">
        <v>4</v>
      </c>
      <c r="E331" s="268">
        <v>1.937984496124031E-3</v>
      </c>
      <c r="F331" s="168"/>
    </row>
    <row r="332" spans="1:6" x14ac:dyDescent="0.2">
      <c r="A332" s="264"/>
      <c r="B332" s="264"/>
      <c r="C332" s="268"/>
      <c r="D332" s="267"/>
      <c r="E332" s="268"/>
      <c r="F332" s="168"/>
    </row>
    <row r="333" spans="1:6" ht="10.8" thickBot="1" x14ac:dyDescent="0.25">
      <c r="A333" s="264"/>
      <c r="B333" s="280">
        <v>293001722.79000008</v>
      </c>
      <c r="C333" s="268"/>
      <c r="D333" s="274">
        <v>2064</v>
      </c>
      <c r="E333" s="268"/>
      <c r="F333" s="168"/>
    </row>
    <row r="334" spans="1:6" ht="10.8" thickTop="1" x14ac:dyDescent="0.2">
      <c r="A334" s="264"/>
      <c r="B334" s="264"/>
      <c r="C334" s="268"/>
      <c r="D334" s="264"/>
      <c r="E334" s="268"/>
      <c r="F334" s="168"/>
    </row>
    <row r="335" spans="1:6" x14ac:dyDescent="0.2">
      <c r="A335" s="271" t="s">
        <v>335</v>
      </c>
      <c r="B335" s="264"/>
      <c r="C335" s="268"/>
      <c r="D335" s="288">
        <v>1.558458309464607</v>
      </c>
      <c r="E335" s="268"/>
      <c r="F335" s="168"/>
    </row>
    <row r="336" spans="1:6" x14ac:dyDescent="0.2">
      <c r="A336" s="271"/>
      <c r="B336" s="264"/>
      <c r="C336" s="268"/>
      <c r="D336" s="275"/>
      <c r="E336" s="268"/>
      <c r="F336" s="168"/>
    </row>
    <row r="337" spans="1:6" x14ac:dyDescent="0.2">
      <c r="A337" s="264"/>
      <c r="B337" s="264"/>
      <c r="C337" s="268"/>
      <c r="D337" s="264"/>
      <c r="E337" s="268"/>
      <c r="F337" s="168"/>
    </row>
    <row r="338" spans="1:6" x14ac:dyDescent="0.2">
      <c r="A338" s="264"/>
      <c r="B338" s="264"/>
      <c r="C338" s="268"/>
      <c r="D338" s="264"/>
      <c r="E338" s="268"/>
      <c r="F338" s="168"/>
    </row>
    <row r="339" spans="1:6" x14ac:dyDescent="0.2">
      <c r="A339" s="264"/>
      <c r="B339" s="264"/>
      <c r="C339" s="268"/>
      <c r="D339" s="264"/>
      <c r="E339" s="268"/>
      <c r="F339" s="168"/>
    </row>
    <row r="340" spans="1:6" x14ac:dyDescent="0.2">
      <c r="A340" s="270" t="s">
        <v>142</v>
      </c>
      <c r="B340" s="264"/>
      <c r="C340" s="264"/>
      <c r="D340" s="267"/>
      <c r="E340" s="264"/>
      <c r="F340" s="168"/>
    </row>
    <row r="341" spans="1:6" x14ac:dyDescent="0.2">
      <c r="C341" s="148"/>
      <c r="D341" s="151"/>
      <c r="E341" s="148"/>
    </row>
    <row r="342" spans="1:6" ht="20.399999999999999" x14ac:dyDescent="0.2">
      <c r="A342" s="291" t="s">
        <v>536</v>
      </c>
      <c r="B342" s="292" t="s">
        <v>551</v>
      </c>
      <c r="C342" s="293" t="s">
        <v>178</v>
      </c>
      <c r="D342" s="294" t="s">
        <v>179</v>
      </c>
      <c r="E342" s="293" t="s">
        <v>178</v>
      </c>
      <c r="F342" s="158"/>
    </row>
    <row r="343" spans="1:6" x14ac:dyDescent="0.2">
      <c r="B343" s="170"/>
    </row>
    <row r="344" spans="1:6" x14ac:dyDescent="0.2">
      <c r="A344" s="264" t="s">
        <v>142</v>
      </c>
      <c r="B344" s="266">
        <v>0</v>
      </c>
      <c r="C344" s="268">
        <v>0</v>
      </c>
      <c r="D344" s="267">
        <v>0</v>
      </c>
      <c r="E344" s="268">
        <v>0</v>
      </c>
      <c r="F344" s="265"/>
    </row>
    <row r="345" spans="1:6" x14ac:dyDescent="0.2">
      <c r="A345" s="264" t="s">
        <v>143</v>
      </c>
      <c r="B345" s="266">
        <v>521680850.45999902</v>
      </c>
      <c r="C345" s="268">
        <v>1.0000000000000002</v>
      </c>
      <c r="D345" s="267">
        <v>3870</v>
      </c>
      <c r="E345" s="268">
        <v>1</v>
      </c>
      <c r="F345" s="266"/>
    </row>
    <row r="346" spans="1:6" x14ac:dyDescent="0.2">
      <c r="A346" s="264"/>
      <c r="B346" s="275"/>
      <c r="C346" s="264"/>
      <c r="D346" s="267"/>
      <c r="E346" s="264"/>
      <c r="F346" s="264"/>
    </row>
    <row r="347" spans="1:6" ht="10.8" thickBot="1" x14ac:dyDescent="0.25">
      <c r="A347" s="264"/>
      <c r="B347" s="272">
        <v>521680850.45999902</v>
      </c>
      <c r="C347" s="271"/>
      <c r="D347" s="274">
        <v>3870</v>
      </c>
      <c r="E347" s="264"/>
      <c r="F347" s="264"/>
    </row>
    <row r="348" spans="1:6" ht="10.8" thickTop="1" x14ac:dyDescent="0.2">
      <c r="A348" s="264"/>
      <c r="B348" s="264"/>
      <c r="C348" s="268"/>
      <c r="D348" s="264"/>
      <c r="E348" s="268"/>
      <c r="F348" s="264"/>
    </row>
    <row r="349" spans="1:6" x14ac:dyDescent="0.2">
      <c r="A349" s="264"/>
      <c r="B349" s="264"/>
      <c r="C349" s="268"/>
      <c r="D349" s="264"/>
      <c r="E349" s="268"/>
      <c r="F349" s="264"/>
    </row>
    <row r="350" spans="1:6" x14ac:dyDescent="0.2">
      <c r="A350" s="264"/>
      <c r="B350" s="264"/>
      <c r="C350" s="289"/>
      <c r="D350" s="264"/>
      <c r="E350" s="289"/>
      <c r="F350" s="264"/>
    </row>
    <row r="351" spans="1:6" x14ac:dyDescent="0.2">
      <c r="A351" s="264"/>
      <c r="B351" s="264"/>
      <c r="C351" s="268"/>
      <c r="D351" s="264"/>
      <c r="E351" s="268"/>
      <c r="F351" s="264"/>
    </row>
    <row r="352" spans="1:6" ht="15.6" x14ac:dyDescent="0.3">
      <c r="A352" s="270" t="s">
        <v>537</v>
      </c>
      <c r="B352" s="264"/>
      <c r="C352" s="290"/>
      <c r="D352" s="290"/>
      <c r="E352" s="290"/>
      <c r="F352" s="264"/>
    </row>
    <row r="353" spans="1:5" ht="15.6" x14ac:dyDescent="0.3">
      <c r="A353" s="171"/>
      <c r="C353" s="171"/>
      <c r="D353" s="171"/>
      <c r="E353" s="171"/>
    </row>
    <row r="354" spans="1:5" ht="20.399999999999999" x14ac:dyDescent="0.2">
      <c r="A354" s="291" t="s">
        <v>538</v>
      </c>
      <c r="B354" s="292" t="s">
        <v>551</v>
      </c>
      <c r="C354" s="293" t="s">
        <v>178</v>
      </c>
      <c r="D354" s="294" t="s">
        <v>179</v>
      </c>
      <c r="E354" s="293" t="s">
        <v>178</v>
      </c>
    </row>
    <row r="355" spans="1:5" x14ac:dyDescent="0.2">
      <c r="C355" s="148"/>
      <c r="E355" s="148"/>
    </row>
    <row r="356" spans="1:5" x14ac:dyDescent="0.2">
      <c r="A356" s="264" t="s">
        <v>132</v>
      </c>
      <c r="B356" s="149">
        <v>406168813.56999934</v>
      </c>
      <c r="C356" s="150">
        <v>0.77857719563954553</v>
      </c>
      <c r="D356" s="151">
        <v>2907</v>
      </c>
      <c r="E356" s="150">
        <v>0.75116279069767444</v>
      </c>
    </row>
    <row r="357" spans="1:5" x14ac:dyDescent="0.2">
      <c r="A357" s="264" t="s">
        <v>133</v>
      </c>
      <c r="B357" s="149">
        <v>85034364.509999946</v>
      </c>
      <c r="C357" s="150">
        <v>0.16300073969558154</v>
      </c>
      <c r="D357" s="151">
        <v>706</v>
      </c>
      <c r="E357" s="150">
        <v>0.18242894056847545</v>
      </c>
    </row>
    <row r="358" spans="1:5" x14ac:dyDescent="0.2">
      <c r="A358" s="264" t="s">
        <v>134</v>
      </c>
      <c r="B358" s="149">
        <v>17396659.440000005</v>
      </c>
      <c r="C358" s="150">
        <v>3.3347322265443062E-2</v>
      </c>
      <c r="D358" s="151">
        <v>134</v>
      </c>
      <c r="E358" s="150">
        <v>3.4625322997416018E-2</v>
      </c>
    </row>
    <row r="359" spans="1:5" x14ac:dyDescent="0.2">
      <c r="A359" s="264" t="s">
        <v>135</v>
      </c>
      <c r="B359" s="149">
        <v>8293774.1499999994</v>
      </c>
      <c r="C359" s="150">
        <v>1.5898176332688557E-2</v>
      </c>
      <c r="D359" s="151">
        <v>45</v>
      </c>
      <c r="E359" s="150">
        <v>1.1627906976744186E-2</v>
      </c>
    </row>
    <row r="360" spans="1:5" x14ac:dyDescent="0.2">
      <c r="A360" s="264" t="s">
        <v>136</v>
      </c>
      <c r="B360" s="149">
        <v>0</v>
      </c>
      <c r="C360" s="150">
        <v>0</v>
      </c>
      <c r="D360" s="151">
        <v>0</v>
      </c>
      <c r="E360" s="150">
        <v>0</v>
      </c>
    </row>
    <row r="361" spans="1:5" x14ac:dyDescent="0.2">
      <c r="A361" s="264" t="s">
        <v>137</v>
      </c>
      <c r="B361" s="149">
        <v>0</v>
      </c>
      <c r="C361" s="150">
        <v>0</v>
      </c>
      <c r="D361" s="151">
        <v>0</v>
      </c>
      <c r="E361" s="150">
        <v>0</v>
      </c>
    </row>
    <row r="362" spans="1:5" x14ac:dyDescent="0.2">
      <c r="A362" s="264" t="s">
        <v>138</v>
      </c>
      <c r="B362" s="149">
        <v>4787238.7899999991</v>
      </c>
      <c r="C362" s="150">
        <v>9.1765660667413526E-3</v>
      </c>
      <c r="D362" s="151">
        <v>78</v>
      </c>
      <c r="E362" s="150">
        <v>2.0155038759689922E-2</v>
      </c>
    </row>
    <row r="363" spans="1:5" x14ac:dyDescent="0.2">
      <c r="A363" s="264"/>
      <c r="B363" s="149"/>
      <c r="C363" s="148"/>
      <c r="D363" s="151"/>
    </row>
    <row r="364" spans="1:5" ht="10.8" thickBot="1" x14ac:dyDescent="0.25">
      <c r="A364" s="264"/>
      <c r="B364" s="338">
        <v>521680850.45999926</v>
      </c>
      <c r="C364" s="160"/>
      <c r="D364" s="339">
        <v>3870</v>
      </c>
      <c r="E364" s="148"/>
    </row>
    <row r="365" spans="1:5" ht="10.8" thickTop="1" x14ac:dyDescent="0.2">
      <c r="A365" s="264"/>
      <c r="B365" s="264"/>
      <c r="C365" s="268"/>
      <c r="D365" s="264"/>
      <c r="E365" s="268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1ADEC-C8AC-49F6-9ACB-67224C31E853}">
  <sheetPr>
    <tabColor rgb="FFF0F0F0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668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518890537.62999976</v>
      </c>
      <c r="C6" s="266">
        <v>306514995.25000006</v>
      </c>
      <c r="D6" s="266">
        <v>212375542.37999997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3853</v>
      </c>
      <c r="C7" s="267">
        <v>2260</v>
      </c>
      <c r="D7" s="267">
        <v>1593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0.7831678429327108</v>
      </c>
      <c r="C8" s="268">
        <v>0.78626251093942701</v>
      </c>
      <c r="D8" s="268">
        <v>0.77870140513696096</v>
      </c>
      <c r="G8" s="157"/>
      <c r="H8" s="157"/>
      <c r="I8" s="157"/>
      <c r="J8" s="157"/>
    </row>
    <row r="9" spans="1:10" x14ac:dyDescent="0.2">
      <c r="A9" s="264" t="s">
        <v>155</v>
      </c>
      <c r="B9" s="268">
        <v>8.3333333333333337E-6</v>
      </c>
      <c r="C9" s="268">
        <v>3.1640000000000001E-2</v>
      </c>
      <c r="D9" s="268">
        <v>8.3333333333333337E-6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13.31394901149214</v>
      </c>
      <c r="C11" s="266">
        <v>13.313017954904138</v>
      </c>
      <c r="D11" s="266">
        <v>13.315292776421307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13.141683778234086</v>
      </c>
      <c r="C12" s="266">
        <v>13.141683778234086</v>
      </c>
      <c r="D12" s="266">
        <v>13.180013689253936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17.691991786447637</v>
      </c>
      <c r="C13" s="266">
        <v>17.691991786447637</v>
      </c>
      <c r="D13" s="266">
        <v>13.552361396303901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134671.82393719174</v>
      </c>
      <c r="C14" s="266">
        <v>135626.10409292034</v>
      </c>
      <c r="D14" s="266">
        <v>133317.98015065916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</v>
      </c>
      <c r="C15" s="266">
        <v>3762.5</v>
      </c>
      <c r="D15" s="266">
        <v>1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8.9217598181858175</v>
      </c>
      <c r="C17" s="266">
        <v>8.9272249872414715</v>
      </c>
      <c r="D17" s="266">
        <v>8.9138721101740419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16.833333333333332</v>
      </c>
      <c r="C19" s="266">
        <v>16.833333333333332</v>
      </c>
      <c r="D19" s="266">
        <v>16.833333333333332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0.56106078407155757</v>
      </c>
      <c r="C20" s="268">
        <v>0.79210475028138094</v>
      </c>
      <c r="D20" s="268">
        <v>0.22760223507051075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0.43893921592844265</v>
      </c>
      <c r="C21" s="268">
        <v>0.20789524971861906</v>
      </c>
      <c r="D21" s="268">
        <v>0.77239776492948931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0.36624661586238322</v>
      </c>
      <c r="C23" s="268">
        <v>0.30717492598757301</v>
      </c>
      <c r="D23" s="268">
        <v>0.45150294311399042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1.5594222033742309</v>
      </c>
      <c r="C24" s="266">
        <v>1.5923603870356089</v>
      </c>
      <c r="D24" s="266">
        <v>1.3939774623424774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1936852.6200000003</v>
      </c>
      <c r="C31" s="268">
        <v>3.7326805550289147E-3</v>
      </c>
      <c r="D31" s="267">
        <v>57</v>
      </c>
      <c r="E31" s="268">
        <v>1.4793667272255385E-2</v>
      </c>
    </row>
    <row r="32" spans="1:10" x14ac:dyDescent="0.2">
      <c r="A32" s="264" t="s">
        <v>17</v>
      </c>
      <c r="B32" s="266">
        <v>18126751.940000001</v>
      </c>
      <c r="C32" s="268">
        <v>3.4933672182177009E-2</v>
      </c>
      <c r="D32" s="267">
        <v>204</v>
      </c>
      <c r="E32" s="268">
        <v>5.2945756553335062E-2</v>
      </c>
    </row>
    <row r="33" spans="1:5" x14ac:dyDescent="0.2">
      <c r="A33" s="264" t="s">
        <v>18</v>
      </c>
      <c r="B33" s="266">
        <v>8486307.3800000027</v>
      </c>
      <c r="C33" s="268">
        <v>1.6354716003804348E-2</v>
      </c>
      <c r="D33" s="267">
        <v>71</v>
      </c>
      <c r="E33" s="268">
        <v>1.8427199584739165E-2</v>
      </c>
    </row>
    <row r="34" spans="1:5" x14ac:dyDescent="0.2">
      <c r="A34" s="264" t="s">
        <v>19</v>
      </c>
      <c r="B34" s="266">
        <v>8085652.96</v>
      </c>
      <c r="C34" s="268">
        <v>1.5582579318040204E-2</v>
      </c>
      <c r="D34" s="267">
        <v>66</v>
      </c>
      <c r="E34" s="268">
        <v>1.7129509473137815E-2</v>
      </c>
    </row>
    <row r="35" spans="1:5" x14ac:dyDescent="0.2">
      <c r="A35" s="264" t="s">
        <v>20</v>
      </c>
      <c r="B35" s="266">
        <v>15786525.180000002</v>
      </c>
      <c r="C35" s="268">
        <v>3.0423613527631406E-2</v>
      </c>
      <c r="D35" s="267">
        <v>112</v>
      </c>
      <c r="E35" s="268">
        <v>2.9068258499870232E-2</v>
      </c>
    </row>
    <row r="36" spans="1:5" x14ac:dyDescent="0.2">
      <c r="A36" s="264" t="s">
        <v>21</v>
      </c>
      <c r="B36" s="266">
        <v>32579052.489999991</v>
      </c>
      <c r="C36" s="268">
        <v>6.2785983029875189E-2</v>
      </c>
      <c r="D36" s="267">
        <v>230</v>
      </c>
      <c r="E36" s="268">
        <v>5.9693745133662081E-2</v>
      </c>
    </row>
    <row r="37" spans="1:5" x14ac:dyDescent="0.2">
      <c r="A37" s="264" t="s">
        <v>22</v>
      </c>
      <c r="B37" s="266">
        <v>47413228.730000019</v>
      </c>
      <c r="C37" s="268">
        <v>9.1374240406381216E-2</v>
      </c>
      <c r="D37" s="267">
        <v>293</v>
      </c>
      <c r="E37" s="268">
        <v>7.6044640539839087E-2</v>
      </c>
    </row>
    <row r="38" spans="1:5" x14ac:dyDescent="0.2">
      <c r="A38" s="264" t="s">
        <v>23</v>
      </c>
      <c r="B38" s="266">
        <v>67076104.080000006</v>
      </c>
      <c r="C38" s="268">
        <v>0.12926831232337732</v>
      </c>
      <c r="D38" s="267">
        <v>473</v>
      </c>
      <c r="E38" s="268">
        <v>0.12276148455748767</v>
      </c>
    </row>
    <row r="39" spans="1:5" x14ac:dyDescent="0.2">
      <c r="A39" s="264" t="s">
        <v>39</v>
      </c>
      <c r="B39" s="266">
        <v>122284639.19000004</v>
      </c>
      <c r="C39" s="268">
        <v>0.23566557938891594</v>
      </c>
      <c r="D39" s="267">
        <v>829</v>
      </c>
      <c r="E39" s="268">
        <v>0.21515702050350377</v>
      </c>
    </row>
    <row r="40" spans="1:5" x14ac:dyDescent="0.2">
      <c r="A40" s="264" t="s">
        <v>40</v>
      </c>
      <c r="B40" s="266">
        <v>120139407.18999997</v>
      </c>
      <c r="C40" s="268">
        <v>0.23153131243967018</v>
      </c>
      <c r="D40" s="267">
        <v>857</v>
      </c>
      <c r="E40" s="268">
        <v>0.22242408512847131</v>
      </c>
    </row>
    <row r="41" spans="1:5" x14ac:dyDescent="0.2">
      <c r="A41" s="264" t="s">
        <v>41</v>
      </c>
      <c r="B41" s="266">
        <v>58453104.540000044</v>
      </c>
      <c r="C41" s="268">
        <v>0.11265016472834702</v>
      </c>
      <c r="D41" s="267">
        <v>535</v>
      </c>
      <c r="E41" s="268">
        <v>0.1388528419413444</v>
      </c>
    </row>
    <row r="42" spans="1:5" x14ac:dyDescent="0.2">
      <c r="A42" s="264" t="s">
        <v>42</v>
      </c>
      <c r="B42" s="266">
        <v>4792320.3600000013</v>
      </c>
      <c r="C42" s="268">
        <v>9.2357058232139366E-3</v>
      </c>
      <c r="D42" s="267">
        <v>36</v>
      </c>
      <c r="E42" s="268">
        <v>9.3433688035297179E-3</v>
      </c>
    </row>
    <row r="43" spans="1:5" x14ac:dyDescent="0.2">
      <c r="A43" s="264" t="s">
        <v>43</v>
      </c>
      <c r="B43" s="266">
        <v>2716165.6499999994</v>
      </c>
      <c r="C43" s="268">
        <v>5.2345638492579108E-3</v>
      </c>
      <c r="D43" s="267">
        <v>21</v>
      </c>
      <c r="E43" s="268">
        <v>5.4502984687256686E-3</v>
      </c>
    </row>
    <row r="44" spans="1:5" x14ac:dyDescent="0.2">
      <c r="A44" s="264" t="s">
        <v>44</v>
      </c>
      <c r="B44" s="266">
        <v>1530744.12</v>
      </c>
      <c r="C44" s="268">
        <v>2.9500328277165698E-3</v>
      </c>
      <c r="D44" s="267">
        <v>10</v>
      </c>
      <c r="E44" s="268">
        <v>2.5953802232026994E-3</v>
      </c>
    </row>
    <row r="45" spans="1:5" x14ac:dyDescent="0.2">
      <c r="A45" s="264" t="s">
        <v>24</v>
      </c>
      <c r="B45" s="266">
        <v>8837130.3299999982</v>
      </c>
      <c r="C45" s="268">
        <v>1.7030818041822535E-2</v>
      </c>
      <c r="D45" s="267">
        <v>56</v>
      </c>
      <c r="E45" s="268">
        <v>1.4534129249935116E-2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646550.87</v>
      </c>
      <c r="C48" s="268">
        <v>1.2460255547404671E-3</v>
      </c>
      <c r="D48" s="267">
        <v>3</v>
      </c>
      <c r="E48" s="268">
        <v>7.7861406696080979E-4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518890537.63</v>
      </c>
      <c r="C50" s="273"/>
      <c r="D50" s="274">
        <v>3853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0.78316784293271047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669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4852859.3900000006</v>
      </c>
      <c r="C59" s="268">
        <v>9.352375959995593E-3</v>
      </c>
      <c r="D59" s="267">
        <v>91</v>
      </c>
      <c r="E59" s="268">
        <v>2.3617960031144563E-2</v>
      </c>
    </row>
    <row r="60" spans="1:5" x14ac:dyDescent="0.2">
      <c r="A60" s="264" t="s">
        <v>17</v>
      </c>
      <c r="B60" s="266">
        <v>82701531.460000068</v>
      </c>
      <c r="C60" s="268">
        <v>0.15938145998524877</v>
      </c>
      <c r="D60" s="267">
        <v>513</v>
      </c>
      <c r="E60" s="268">
        <v>0.13314300545029847</v>
      </c>
    </row>
    <row r="61" spans="1:5" x14ac:dyDescent="0.2">
      <c r="A61" s="264" t="s">
        <v>18</v>
      </c>
      <c r="B61" s="266">
        <v>42972775.770000003</v>
      </c>
      <c r="C61" s="268">
        <v>8.2816649473462095E-2</v>
      </c>
      <c r="D61" s="267">
        <v>256</v>
      </c>
      <c r="E61" s="268">
        <v>6.6441733713989093E-2</v>
      </c>
    </row>
    <row r="62" spans="1:5" x14ac:dyDescent="0.2">
      <c r="A62" s="264" t="s">
        <v>19</v>
      </c>
      <c r="B62" s="266">
        <v>59305848.609999999</v>
      </c>
      <c r="C62" s="268">
        <v>0.11429356349583045</v>
      </c>
      <c r="D62" s="267">
        <v>371</v>
      </c>
      <c r="E62" s="268">
        <v>9.6288606280820144E-2</v>
      </c>
    </row>
    <row r="63" spans="1:5" x14ac:dyDescent="0.2">
      <c r="A63" s="264" t="s">
        <v>20</v>
      </c>
      <c r="B63" s="266">
        <v>90985136.409999996</v>
      </c>
      <c r="C63" s="268">
        <v>0.17534553014893836</v>
      </c>
      <c r="D63" s="267">
        <v>594</v>
      </c>
      <c r="E63" s="268">
        <v>0.15416558525824034</v>
      </c>
    </row>
    <row r="64" spans="1:5" x14ac:dyDescent="0.2">
      <c r="A64" s="264" t="s">
        <v>21</v>
      </c>
      <c r="B64" s="266">
        <v>64690364.640000008</v>
      </c>
      <c r="C64" s="268">
        <v>0.12467054214453244</v>
      </c>
      <c r="D64" s="267">
        <v>489</v>
      </c>
      <c r="E64" s="268">
        <v>0.126914092914612</v>
      </c>
    </row>
    <row r="65" spans="1:5" x14ac:dyDescent="0.2">
      <c r="A65" s="264" t="s">
        <v>22</v>
      </c>
      <c r="B65" s="266">
        <v>36890861.179999977</v>
      </c>
      <c r="C65" s="268">
        <v>7.1095652174535062E-2</v>
      </c>
      <c r="D65" s="267">
        <v>309</v>
      </c>
      <c r="E65" s="268">
        <v>8.0197248896963405E-2</v>
      </c>
    </row>
    <row r="66" spans="1:5" x14ac:dyDescent="0.2">
      <c r="A66" s="264" t="s">
        <v>23</v>
      </c>
      <c r="B66" s="266">
        <v>84975370.199999988</v>
      </c>
      <c r="C66" s="268">
        <v>0.16376357639536013</v>
      </c>
      <c r="D66" s="267">
        <v>765</v>
      </c>
      <c r="E66" s="268">
        <v>0.1985465870750065</v>
      </c>
    </row>
    <row r="67" spans="1:5" x14ac:dyDescent="0.2">
      <c r="A67" s="264" t="s">
        <v>39</v>
      </c>
      <c r="B67" s="266">
        <v>26272839.249999989</v>
      </c>
      <c r="C67" s="268">
        <v>5.0632719898881823E-2</v>
      </c>
      <c r="D67" s="267">
        <v>252</v>
      </c>
      <c r="E67" s="268">
        <v>6.5403581624708024E-2</v>
      </c>
    </row>
    <row r="68" spans="1:5" x14ac:dyDescent="0.2">
      <c r="A68" s="264" t="s">
        <v>40</v>
      </c>
      <c r="B68" s="266">
        <v>3121677.7600000002</v>
      </c>
      <c r="C68" s="268">
        <v>6.0160622204792321E-3</v>
      </c>
      <c r="D68" s="267">
        <v>21</v>
      </c>
      <c r="E68" s="268">
        <v>5.4502984687256686E-3</v>
      </c>
    </row>
    <row r="69" spans="1:5" x14ac:dyDescent="0.2">
      <c r="A69" s="264" t="s">
        <v>41</v>
      </c>
      <c r="B69" s="266">
        <v>4322068.83</v>
      </c>
      <c r="C69" s="268">
        <v>8.3294423709107876E-3</v>
      </c>
      <c r="D69" s="267">
        <v>40</v>
      </c>
      <c r="E69" s="268">
        <v>1.0381520892810797E-2</v>
      </c>
    </row>
    <row r="70" spans="1:5" x14ac:dyDescent="0.2">
      <c r="A70" s="264" t="s">
        <v>42</v>
      </c>
      <c r="B70" s="266">
        <v>2882559.27</v>
      </c>
      <c r="C70" s="268">
        <v>5.5552357596766145E-3</v>
      </c>
      <c r="D70" s="267">
        <v>33</v>
      </c>
      <c r="E70" s="268">
        <v>8.5647547365689074E-3</v>
      </c>
    </row>
    <row r="71" spans="1:5" x14ac:dyDescent="0.2">
      <c r="A71" s="264" t="s">
        <v>43</v>
      </c>
      <c r="B71" s="266">
        <v>550989.36</v>
      </c>
      <c r="C71" s="268">
        <v>1.0618604889513102E-3</v>
      </c>
      <c r="D71" s="267">
        <v>4</v>
      </c>
      <c r="E71" s="268">
        <v>1.0381520892810796E-3</v>
      </c>
    </row>
    <row r="72" spans="1:5" x14ac:dyDescent="0.2">
      <c r="A72" s="264" t="s">
        <v>44</v>
      </c>
      <c r="B72" s="266">
        <v>336726.01</v>
      </c>
      <c r="C72" s="268">
        <v>6.4893457402012949E-4</v>
      </c>
      <c r="D72" s="267">
        <v>4</v>
      </c>
      <c r="E72" s="268">
        <v>1.0381520892810796E-3</v>
      </c>
    </row>
    <row r="73" spans="1:5" x14ac:dyDescent="0.2">
      <c r="A73" s="264" t="s">
        <v>24</v>
      </c>
      <c r="B73" s="266">
        <v>1486591.5099999998</v>
      </c>
      <c r="C73" s="268">
        <v>2.8649424150031977E-3</v>
      </c>
      <c r="D73" s="267">
        <v>13</v>
      </c>
      <c r="E73" s="268">
        <v>3.3739942901635091E-3</v>
      </c>
    </row>
    <row r="74" spans="1:5" x14ac:dyDescent="0.2">
      <c r="A74" s="264" t="s">
        <v>25</v>
      </c>
      <c r="B74" s="266">
        <v>798906.22000000009</v>
      </c>
      <c r="C74" s="268">
        <v>1.5396430693243206E-3</v>
      </c>
      <c r="D74" s="267">
        <v>7</v>
      </c>
      <c r="E74" s="268">
        <v>1.8167661562418895E-3</v>
      </c>
    </row>
    <row r="75" spans="1:5" x14ac:dyDescent="0.2">
      <c r="A75" s="264" t="s">
        <v>26</v>
      </c>
      <c r="B75" s="266">
        <v>566635.9</v>
      </c>
      <c r="C75" s="268">
        <v>1.09201432461666E-3</v>
      </c>
      <c r="D75" s="267">
        <v>4</v>
      </c>
      <c r="E75" s="268">
        <v>1.0381520892810796E-3</v>
      </c>
    </row>
    <row r="76" spans="1:5" x14ac:dyDescent="0.2">
      <c r="A76" s="264" t="s">
        <v>3</v>
      </c>
      <c r="B76" s="266">
        <v>11176795.859999999</v>
      </c>
      <c r="C76" s="268">
        <v>2.1539795100233114E-2</v>
      </c>
      <c r="D76" s="267">
        <v>87</v>
      </c>
      <c r="E76" s="268">
        <v>2.2579807941863483E-2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518890537.63</v>
      </c>
      <c r="C78" s="273"/>
      <c r="D78" s="274">
        <v>3853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0.64518387734525295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1.0140905679324871E-3</v>
      </c>
      <c r="D88" s="267">
        <v>5</v>
      </c>
      <c r="E88" s="268">
        <v>1.2976901116013497E-3</v>
      </c>
    </row>
    <row r="89" spans="1:5" x14ac:dyDescent="0.2">
      <c r="A89" s="264" t="s">
        <v>528</v>
      </c>
      <c r="B89" s="266">
        <v>412636901.15999967</v>
      </c>
      <c r="C89" s="268">
        <v>0.79522918850032054</v>
      </c>
      <c r="D89" s="267">
        <v>3100</v>
      </c>
      <c r="E89" s="268">
        <v>0.80456786919283674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105727434.47000003</v>
      </c>
      <c r="C91" s="268">
        <v>0.20375672093174702</v>
      </c>
      <c r="D91" s="267">
        <v>748</v>
      </c>
      <c r="E91" s="268">
        <v>0.19413444069556191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518890537.6299997</v>
      </c>
      <c r="C93" s="273"/>
      <c r="D93" s="274">
        <v>3853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509442736.11999977</v>
      </c>
      <c r="C100" s="268">
        <v>0.98179230333790202</v>
      </c>
      <c r="D100" s="267">
        <v>3703</v>
      </c>
      <c r="E100" s="268">
        <v>0.9610692966519595</v>
      </c>
    </row>
    <row r="101" spans="1:5" x14ac:dyDescent="0.2">
      <c r="A101" s="264" t="s">
        <v>5</v>
      </c>
      <c r="B101" s="266">
        <v>9447801.5099999961</v>
      </c>
      <c r="C101" s="268">
        <v>1.8207696662098025E-2</v>
      </c>
      <c r="D101" s="267">
        <v>150</v>
      </c>
      <c r="E101" s="268">
        <v>3.8930703348040489E-2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518890537.62999976</v>
      </c>
      <c r="C103" s="273"/>
      <c r="D103" s="274">
        <v>3853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121987313.54999989</v>
      </c>
      <c r="C110" s="268">
        <v>0.23509257676420425</v>
      </c>
      <c r="D110" s="267">
        <v>1666</v>
      </c>
      <c r="E110" s="268">
        <v>0.43239034518556968</v>
      </c>
    </row>
    <row r="111" spans="1:5" x14ac:dyDescent="0.2">
      <c r="A111" s="264" t="s">
        <v>69</v>
      </c>
      <c r="B111" s="266">
        <v>216498085.98999986</v>
      </c>
      <c r="C111" s="268">
        <v>0.4172326729618957</v>
      </c>
      <c r="D111" s="267">
        <v>1605</v>
      </c>
      <c r="E111" s="268">
        <v>0.41655852582403324</v>
      </c>
    </row>
    <row r="112" spans="1:5" x14ac:dyDescent="0.2">
      <c r="A112" s="264" t="s">
        <v>70</v>
      </c>
      <c r="B112" s="266">
        <v>94091271.85999997</v>
      </c>
      <c r="C112" s="268">
        <v>0.18133163940463443</v>
      </c>
      <c r="D112" s="267">
        <v>399</v>
      </c>
      <c r="E112" s="268">
        <v>0.1035556709057877</v>
      </c>
    </row>
    <row r="113" spans="1:5" x14ac:dyDescent="0.2">
      <c r="A113" s="264" t="s">
        <v>71</v>
      </c>
      <c r="B113" s="266">
        <v>30802021.969999995</v>
      </c>
      <c r="C113" s="268">
        <v>5.9361309825934239E-2</v>
      </c>
      <c r="D113" s="267">
        <v>89</v>
      </c>
      <c r="E113" s="268">
        <v>2.3098883986504021E-2</v>
      </c>
    </row>
    <row r="114" spans="1:5" x14ac:dyDescent="0.2">
      <c r="A114" s="264" t="s">
        <v>72</v>
      </c>
      <c r="B114" s="266">
        <v>18675757.359999999</v>
      </c>
      <c r="C114" s="268">
        <v>3.5991709244304906E-2</v>
      </c>
      <c r="D114" s="267">
        <v>42</v>
      </c>
      <c r="E114" s="268">
        <v>1.0900596937451337E-2</v>
      </c>
    </row>
    <row r="115" spans="1:5" x14ac:dyDescent="0.2">
      <c r="A115" s="264" t="s">
        <v>73</v>
      </c>
      <c r="B115" s="266">
        <v>21900262.159999996</v>
      </c>
      <c r="C115" s="268">
        <v>4.2205938578159644E-2</v>
      </c>
      <c r="D115" s="267">
        <v>38</v>
      </c>
      <c r="E115" s="268">
        <v>9.8624448481702577E-3</v>
      </c>
    </row>
    <row r="116" spans="1:5" x14ac:dyDescent="0.2">
      <c r="A116" s="264" t="s">
        <v>74</v>
      </c>
      <c r="B116" s="266">
        <v>5676947.4000000004</v>
      </c>
      <c r="C116" s="268">
        <v>1.0940549091392389E-2</v>
      </c>
      <c r="D116" s="267">
        <v>7</v>
      </c>
      <c r="E116" s="268">
        <v>1.8167661562418895E-3</v>
      </c>
    </row>
    <row r="117" spans="1:5" x14ac:dyDescent="0.2">
      <c r="A117" s="264" t="s">
        <v>144</v>
      </c>
      <c r="B117" s="266">
        <v>5238777.34</v>
      </c>
      <c r="C117" s="268">
        <v>1.0096112686748522E-2</v>
      </c>
      <c r="D117" s="267">
        <v>5</v>
      </c>
      <c r="E117" s="268">
        <v>1.2976901116013497E-3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7.7474914427261635E-3</v>
      </c>
      <c r="D121" s="267">
        <v>2</v>
      </c>
      <c r="E121" s="268">
        <v>5.1907604464053979E-4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518890537.62999958</v>
      </c>
      <c r="C123" s="273"/>
      <c r="D123" s="274">
        <v>3853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134671.82393719174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332247150.75999969</v>
      </c>
      <c r="C132" s="268">
        <v>0.64030296693695365</v>
      </c>
      <c r="D132" s="267">
        <v>2286</v>
      </c>
      <c r="E132" s="268">
        <v>0.59330391902413704</v>
      </c>
    </row>
    <row r="133" spans="1:5" x14ac:dyDescent="0.2">
      <c r="A133" s="264" t="s">
        <v>7</v>
      </c>
      <c r="B133" s="266">
        <v>169066265.23999983</v>
      </c>
      <c r="C133" s="268">
        <v>0.32582260222396725</v>
      </c>
      <c r="D133" s="267">
        <v>1347</v>
      </c>
      <c r="E133" s="268">
        <v>0.34959771606540357</v>
      </c>
    </row>
    <row r="134" spans="1:5" x14ac:dyDescent="0.2">
      <c r="A134" s="264" t="s">
        <v>8</v>
      </c>
      <c r="B134" s="266">
        <v>17577121.629999999</v>
      </c>
      <c r="C134" s="268">
        <v>3.3874430839079116E-2</v>
      </c>
      <c r="D134" s="267">
        <v>220</v>
      </c>
      <c r="E134" s="268">
        <v>5.709836491045938E-2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518890537.62999952</v>
      </c>
      <c r="C136" s="268"/>
      <c r="D136" s="274">
        <v>3853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3.7515234116449907E-4</v>
      </c>
      <c r="D150" s="267">
        <v>1</v>
      </c>
      <c r="E150" s="268">
        <v>2.5953802232026989E-4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518695874.62999976</v>
      </c>
      <c r="C154" s="268">
        <v>0.99962484765883552</v>
      </c>
      <c r="D154" s="267">
        <v>3852</v>
      </c>
      <c r="E154" s="268">
        <v>0.99974046197767974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518890537.62999976</v>
      </c>
      <c r="C156" s="268"/>
      <c r="D156" s="281">
        <v>3853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159.76738813790567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80889332.070000052</v>
      </c>
      <c r="C165" s="268">
        <v>0.15588900973114106</v>
      </c>
      <c r="D165" s="267">
        <v>639</v>
      </c>
      <c r="E165" s="268">
        <v>0.16584479626265247</v>
      </c>
    </row>
    <row r="166" spans="1:5" x14ac:dyDescent="0.2">
      <c r="A166" s="264" t="s">
        <v>10</v>
      </c>
      <c r="B166" s="266">
        <v>148482760.54999992</v>
      </c>
      <c r="C166" s="268">
        <v>0.28615430381171658</v>
      </c>
      <c r="D166" s="267">
        <v>1081</v>
      </c>
      <c r="E166" s="268">
        <v>0.28056060212821177</v>
      </c>
    </row>
    <row r="167" spans="1:5" x14ac:dyDescent="0.2">
      <c r="A167" s="264" t="s">
        <v>11</v>
      </c>
      <c r="B167" s="266">
        <v>280884475.08999985</v>
      </c>
      <c r="C167" s="268">
        <v>0.54131739686933233</v>
      </c>
      <c r="D167" s="267">
        <v>2073</v>
      </c>
      <c r="E167" s="268">
        <v>0.53802232026991959</v>
      </c>
    </row>
    <row r="168" spans="1:5" x14ac:dyDescent="0.2">
      <c r="A168" s="264" t="s">
        <v>12</v>
      </c>
      <c r="B168" s="266">
        <v>8633969.9200000018</v>
      </c>
      <c r="C168" s="268">
        <v>1.6639289587810024E-2</v>
      </c>
      <c r="D168" s="267">
        <v>60</v>
      </c>
      <c r="E168" s="268">
        <v>1.5572281339216195E-2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518890537.62999982</v>
      </c>
      <c r="C173" s="273"/>
      <c r="D173" s="274">
        <v>3853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8.9217598181858175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261545786.57999983</v>
      </c>
      <c r="C182" s="268">
        <v>0.50404809417915775</v>
      </c>
      <c r="D182" s="267">
        <v>2064</v>
      </c>
      <c r="E182" s="268">
        <v>0.53568647806903713</v>
      </c>
    </row>
    <row r="183" spans="1:6" x14ac:dyDescent="0.2">
      <c r="A183" s="264" t="s">
        <v>50</v>
      </c>
      <c r="B183" s="266">
        <v>257344751.0499998</v>
      </c>
      <c r="C183" s="268">
        <v>0.49595190582084231</v>
      </c>
      <c r="D183" s="267">
        <v>1789</v>
      </c>
      <c r="E183" s="268">
        <v>0.46431352193096287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518890537.62999964</v>
      </c>
      <c r="C185" s="271"/>
      <c r="D185" s="274">
        <v>3853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30039888.519999981</v>
      </c>
      <c r="C194" s="268">
        <v>5.7892534824792313E-2</v>
      </c>
      <c r="D194" s="267">
        <v>302</v>
      </c>
      <c r="E194" s="268">
        <v>7.8380482740721513E-2</v>
      </c>
      <c r="F194" s="268">
        <v>0.80011723640897547</v>
      </c>
      <c r="G194" s="168"/>
    </row>
    <row r="195" spans="1:7" x14ac:dyDescent="0.2">
      <c r="A195" s="264" t="s">
        <v>52</v>
      </c>
      <c r="B195" s="266">
        <v>65120239.49000001</v>
      </c>
      <c r="C195" s="268">
        <v>0.12549899211389096</v>
      </c>
      <c r="D195" s="267">
        <v>554</v>
      </c>
      <c r="E195" s="268">
        <v>0.14378406436542954</v>
      </c>
      <c r="F195" s="268">
        <v>0.80105297242226003</v>
      </c>
      <c r="G195" s="168"/>
    </row>
    <row r="196" spans="1:7" x14ac:dyDescent="0.2">
      <c r="A196" s="264" t="s">
        <v>53</v>
      </c>
      <c r="B196" s="266">
        <v>65269511.059999995</v>
      </c>
      <c r="C196" s="268">
        <v>0.12578666660239055</v>
      </c>
      <c r="D196" s="267">
        <v>584</v>
      </c>
      <c r="E196" s="268">
        <v>0.15157020503503763</v>
      </c>
      <c r="F196" s="268">
        <v>0.79806207810377783</v>
      </c>
      <c r="G196" s="168"/>
    </row>
    <row r="197" spans="1:7" x14ac:dyDescent="0.2">
      <c r="A197" s="264" t="s">
        <v>54</v>
      </c>
      <c r="B197" s="266">
        <v>25502303.400000002</v>
      </c>
      <c r="C197" s="268">
        <v>4.9147751887093902E-2</v>
      </c>
      <c r="D197" s="267">
        <v>229</v>
      </c>
      <c r="E197" s="268">
        <v>5.9434207111341814E-2</v>
      </c>
      <c r="F197" s="268">
        <v>0.79285719202418481</v>
      </c>
      <c r="G197" s="168"/>
    </row>
    <row r="198" spans="1:7" x14ac:dyDescent="0.2">
      <c r="A198" s="264" t="s">
        <v>55</v>
      </c>
      <c r="B198" s="266">
        <v>20845097.309999995</v>
      </c>
      <c r="C198" s="268">
        <v>4.0172436763269322E-2</v>
      </c>
      <c r="D198" s="267">
        <v>187</v>
      </c>
      <c r="E198" s="268">
        <v>4.8533610173890476E-2</v>
      </c>
      <c r="F198" s="268">
        <v>0.80279713419136334</v>
      </c>
      <c r="G198" s="168"/>
    </row>
    <row r="199" spans="1:7" x14ac:dyDescent="0.2">
      <c r="A199" s="264" t="s">
        <v>56</v>
      </c>
      <c r="B199" s="266">
        <v>17807736.370000005</v>
      </c>
      <c r="C199" s="268">
        <v>3.4318868968657094E-2</v>
      </c>
      <c r="D199" s="267">
        <v>142</v>
      </c>
      <c r="E199" s="268">
        <v>3.685439916947833E-2</v>
      </c>
      <c r="F199" s="268">
        <v>0.7958062634962515</v>
      </c>
      <c r="G199" s="168"/>
    </row>
    <row r="200" spans="1:7" x14ac:dyDescent="0.2">
      <c r="A200" s="264" t="s">
        <v>27</v>
      </c>
      <c r="B200" s="266">
        <v>119344159.91</v>
      </c>
      <c r="C200" s="268">
        <v>0.22999872083830428</v>
      </c>
      <c r="D200" s="267">
        <v>736</v>
      </c>
      <c r="E200" s="268">
        <v>0.19101998442771867</v>
      </c>
      <c r="F200" s="268">
        <v>0.77988641998039576</v>
      </c>
      <c r="G200" s="168"/>
    </row>
    <row r="201" spans="1:7" x14ac:dyDescent="0.2">
      <c r="A201" s="264" t="s">
        <v>57</v>
      </c>
      <c r="B201" s="266">
        <v>59665460.68000003</v>
      </c>
      <c r="C201" s="268">
        <v>0.11498660382692327</v>
      </c>
      <c r="D201" s="267">
        <v>376</v>
      </c>
      <c r="E201" s="268">
        <v>9.7586296392421487E-2</v>
      </c>
      <c r="F201" s="268">
        <v>0.77807864595481546</v>
      </c>
      <c r="G201" s="168"/>
    </row>
    <row r="202" spans="1:7" x14ac:dyDescent="0.2">
      <c r="A202" s="264" t="s">
        <v>58</v>
      </c>
      <c r="B202" s="266">
        <v>70697743.50000003</v>
      </c>
      <c r="C202" s="268">
        <v>0.13624789502407877</v>
      </c>
      <c r="D202" s="267">
        <v>282</v>
      </c>
      <c r="E202" s="268">
        <v>7.3189722294316112E-2</v>
      </c>
      <c r="F202" s="268">
        <v>0.73700150564648925</v>
      </c>
      <c r="G202" s="168"/>
    </row>
    <row r="203" spans="1:7" x14ac:dyDescent="0.2">
      <c r="A203" s="264" t="s">
        <v>59</v>
      </c>
      <c r="B203" s="266">
        <v>25894075.129999995</v>
      </c>
      <c r="C203" s="268">
        <v>4.9902769952733309E-2</v>
      </c>
      <c r="D203" s="267">
        <v>228</v>
      </c>
      <c r="E203" s="268">
        <v>5.9174669089021539E-2</v>
      </c>
      <c r="F203" s="268">
        <v>0.79694541833142496</v>
      </c>
      <c r="G203" s="168"/>
    </row>
    <row r="204" spans="1:7" x14ac:dyDescent="0.2">
      <c r="A204" s="264" t="s">
        <v>60</v>
      </c>
      <c r="B204" s="266">
        <v>18609686.259999994</v>
      </c>
      <c r="C204" s="268">
        <v>3.5864377764525383E-2</v>
      </c>
      <c r="D204" s="267">
        <v>232</v>
      </c>
      <c r="E204" s="268">
        <v>6.0212821178302622E-2</v>
      </c>
      <c r="F204" s="268">
        <v>0.78830148238502828</v>
      </c>
      <c r="G204" s="168"/>
    </row>
    <row r="205" spans="1:7" x14ac:dyDescent="0.2">
      <c r="A205" s="264" t="s">
        <v>2</v>
      </c>
      <c r="B205" s="266">
        <v>94636</v>
      </c>
      <c r="C205" s="268">
        <v>1.8238143334092002E-4</v>
      </c>
      <c r="D205" s="267">
        <v>1</v>
      </c>
      <c r="E205" s="268">
        <v>2.5953802232026989E-4</v>
      </c>
      <c r="F205" s="268">
        <v>0.56668263473053893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518890537.63</v>
      </c>
      <c r="C207" s="273"/>
      <c r="D207" s="274">
        <v>3853</v>
      </c>
      <c r="E207" s="273"/>
      <c r="F207" s="286">
        <v>0.78316784293271047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77704680.12000002</v>
      </c>
      <c r="C214" s="268">
        <v>0.1497515843609547</v>
      </c>
      <c r="D214" s="267">
        <v>527</v>
      </c>
      <c r="E214" s="268">
        <v>0.13677653776278226</v>
      </c>
    </row>
    <row r="215" spans="1:7" x14ac:dyDescent="0.2">
      <c r="A215" s="264" t="s">
        <v>303</v>
      </c>
      <c r="B215" s="266">
        <v>418601909.75999957</v>
      </c>
      <c r="C215" s="268">
        <v>0.80672488589199931</v>
      </c>
      <c r="D215" s="267">
        <v>3160</v>
      </c>
      <c r="E215" s="268">
        <v>0.82014015053205291</v>
      </c>
    </row>
    <row r="216" spans="1:7" x14ac:dyDescent="0.2">
      <c r="A216" s="264" t="s">
        <v>280</v>
      </c>
      <c r="B216" s="266">
        <v>3181546.22</v>
      </c>
      <c r="C216" s="268">
        <v>6.1314400423093385E-3</v>
      </c>
      <c r="D216" s="267">
        <v>17</v>
      </c>
      <c r="E216" s="268">
        <v>4.4121463794445882E-3</v>
      </c>
    </row>
    <row r="217" spans="1:7" x14ac:dyDescent="0.2">
      <c r="A217" s="264" t="s">
        <v>281</v>
      </c>
      <c r="B217" s="266">
        <v>13574596.089999998</v>
      </c>
      <c r="C217" s="268">
        <v>2.6160808697728667E-2</v>
      </c>
      <c r="D217" s="267">
        <v>103</v>
      </c>
      <c r="E217" s="268">
        <v>2.6732416298987802E-2</v>
      </c>
    </row>
    <row r="218" spans="1:7" x14ac:dyDescent="0.2">
      <c r="A218" s="264" t="s">
        <v>282</v>
      </c>
      <c r="B218" s="266">
        <v>5297648.4399999995</v>
      </c>
      <c r="C218" s="268">
        <v>1.0209568407619612E-2</v>
      </c>
      <c r="D218" s="267">
        <v>40</v>
      </c>
      <c r="E218" s="268">
        <v>1.0381520892810797E-2</v>
      </c>
    </row>
    <row r="219" spans="1:7" x14ac:dyDescent="0.2">
      <c r="A219" s="264" t="s">
        <v>283</v>
      </c>
      <c r="B219" s="266">
        <v>530157</v>
      </c>
      <c r="C219" s="268">
        <v>1.0217125993884169E-3</v>
      </c>
      <c r="D219" s="267">
        <v>6</v>
      </c>
      <c r="E219" s="268">
        <v>1.5572281339216196E-3</v>
      </c>
    </row>
    <row r="220" spans="1:7" x14ac:dyDescent="0.2">
      <c r="A220" s="264" t="s">
        <v>38</v>
      </c>
      <c r="B220" s="266">
        <v>0</v>
      </c>
      <c r="C220" s="268">
        <v>0</v>
      </c>
      <c r="D220" s="267">
        <v>0</v>
      </c>
      <c r="E220" s="268">
        <v>0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518890537.62999958</v>
      </c>
      <c r="C229" s="273"/>
      <c r="D229" s="274">
        <v>3853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2.1171870378980898E-2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291129131.88999969</v>
      </c>
      <c r="C240" s="268">
        <v>0.56106078407155735</v>
      </c>
      <c r="D240" s="267">
        <v>2054</v>
      </c>
      <c r="E240" s="268">
        <v>0.53309109784583442</v>
      </c>
    </row>
    <row r="241" spans="1:6" x14ac:dyDescent="0.2">
      <c r="A241" s="264" t="s">
        <v>534</v>
      </c>
      <c r="B241" s="266">
        <v>227761405.74000016</v>
      </c>
      <c r="C241" s="268">
        <v>0.43893921592844254</v>
      </c>
      <c r="D241" s="267">
        <v>1799</v>
      </c>
      <c r="E241" s="268">
        <v>0.46690890215416558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518890537.62999988</v>
      </c>
      <c r="C243" s="268"/>
      <c r="D243" s="281">
        <v>3853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61719352.340000011</v>
      </c>
      <c r="C251" s="268">
        <v>0.11894484070166189</v>
      </c>
      <c r="D251" s="267">
        <v>456</v>
      </c>
      <c r="E251" s="268">
        <v>0.11834933817804308</v>
      </c>
      <c r="F251" s="168"/>
    </row>
    <row r="252" spans="1:6" x14ac:dyDescent="0.2">
      <c r="A252" s="264" t="s">
        <v>37</v>
      </c>
      <c r="B252" s="266">
        <v>457171185.28999966</v>
      </c>
      <c r="C252" s="268">
        <v>0.88105515929833811</v>
      </c>
      <c r="D252" s="267">
        <v>3397</v>
      </c>
      <c r="E252" s="268">
        <v>0.88165066182195695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518890537.6299997</v>
      </c>
      <c r="C254" s="268"/>
      <c r="D254" s="281">
        <v>3853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853343.31</v>
      </c>
      <c r="C263" s="268">
        <v>2.9311505326180347E-3</v>
      </c>
      <c r="D263" s="267">
        <v>6</v>
      </c>
      <c r="E263" s="268">
        <v>2.9211295034079843E-3</v>
      </c>
      <c r="F263" s="168"/>
    </row>
    <row r="264" spans="1:6" x14ac:dyDescent="0.2">
      <c r="A264" s="264" t="s">
        <v>148</v>
      </c>
      <c r="B264" s="266">
        <v>6186181.4799999995</v>
      </c>
      <c r="C264" s="268">
        <v>2.1248926343576561E-2</v>
      </c>
      <c r="D264" s="267">
        <v>42</v>
      </c>
      <c r="E264" s="268">
        <v>2.0447906523855891E-2</v>
      </c>
      <c r="F264" s="168"/>
    </row>
    <row r="265" spans="1:6" x14ac:dyDescent="0.2">
      <c r="A265" s="264" t="s">
        <v>80</v>
      </c>
      <c r="B265" s="266">
        <v>92106517.450000018</v>
      </c>
      <c r="C265" s="268">
        <v>0.31637684917358738</v>
      </c>
      <c r="D265" s="267">
        <v>684</v>
      </c>
      <c r="E265" s="268">
        <v>0.33300876338851021</v>
      </c>
      <c r="F265" s="168"/>
    </row>
    <row r="266" spans="1:6" x14ac:dyDescent="0.2">
      <c r="A266" s="264" t="s">
        <v>81</v>
      </c>
      <c r="B266" s="266">
        <v>81014235.850000024</v>
      </c>
      <c r="C266" s="268">
        <v>0.2782759503456711</v>
      </c>
      <c r="D266" s="267">
        <v>611</v>
      </c>
      <c r="E266" s="268">
        <v>0.29746835443037972</v>
      </c>
      <c r="F266" s="168"/>
    </row>
    <row r="267" spans="1:6" x14ac:dyDescent="0.2">
      <c r="A267" s="264" t="s">
        <v>82</v>
      </c>
      <c r="B267" s="266">
        <v>73127656.820000023</v>
      </c>
      <c r="C267" s="268">
        <v>0.25118632527517198</v>
      </c>
      <c r="D267" s="267">
        <v>496</v>
      </c>
      <c r="E267" s="268">
        <v>0.24148003894839337</v>
      </c>
      <c r="F267" s="168"/>
    </row>
    <row r="268" spans="1:6" x14ac:dyDescent="0.2">
      <c r="A268" s="264" t="s">
        <v>83</v>
      </c>
      <c r="B268" s="266">
        <v>23944241.039999999</v>
      </c>
      <c r="C268" s="268">
        <v>8.2246118361823911E-2</v>
      </c>
      <c r="D268" s="267">
        <v>131</v>
      </c>
      <c r="E268" s="268">
        <v>6.3777994157740991E-2</v>
      </c>
      <c r="F268" s="168"/>
    </row>
    <row r="269" spans="1:6" x14ac:dyDescent="0.2">
      <c r="A269" s="264" t="s">
        <v>84</v>
      </c>
      <c r="B269" s="266">
        <v>10097942.41</v>
      </c>
      <c r="C269" s="268">
        <v>3.4685441283201411E-2</v>
      </c>
      <c r="D269" s="267">
        <v>59</v>
      </c>
      <c r="E269" s="268">
        <v>2.872444011684518E-2</v>
      </c>
      <c r="F269" s="168"/>
    </row>
    <row r="270" spans="1:6" x14ac:dyDescent="0.2">
      <c r="A270" s="264" t="s">
        <v>85</v>
      </c>
      <c r="B270" s="266">
        <v>1900117.12</v>
      </c>
      <c r="C270" s="268">
        <v>6.5267158517064439E-3</v>
      </c>
      <c r="D270" s="267">
        <v>11</v>
      </c>
      <c r="E270" s="268">
        <v>5.3554040895813044E-3</v>
      </c>
      <c r="F270" s="168"/>
    </row>
    <row r="271" spans="1:6" x14ac:dyDescent="0.2">
      <c r="A271" s="264" t="s">
        <v>86</v>
      </c>
      <c r="B271" s="266">
        <v>950748.72</v>
      </c>
      <c r="C271" s="268">
        <v>3.2657285577289102E-3</v>
      </c>
      <c r="D271" s="267">
        <v>6</v>
      </c>
      <c r="E271" s="268">
        <v>2.9211295034079843E-3</v>
      </c>
      <c r="F271" s="168"/>
    </row>
    <row r="272" spans="1:6" x14ac:dyDescent="0.2">
      <c r="A272" s="264" t="s">
        <v>0</v>
      </c>
      <c r="B272" s="266">
        <v>382105.1</v>
      </c>
      <c r="C272" s="268">
        <v>1.3124935231297089E-3</v>
      </c>
      <c r="D272" s="267">
        <v>2</v>
      </c>
      <c r="E272" s="268">
        <v>9.7370983446932818E-4</v>
      </c>
      <c r="F272" s="168"/>
    </row>
    <row r="273" spans="1:6" x14ac:dyDescent="0.2">
      <c r="A273" s="264" t="s">
        <v>67</v>
      </c>
      <c r="B273" s="266">
        <v>224161.8</v>
      </c>
      <c r="C273" s="268">
        <v>7.6997378635641647E-4</v>
      </c>
      <c r="D273" s="267">
        <v>2</v>
      </c>
      <c r="E273" s="268">
        <v>9.7370983446932818E-4</v>
      </c>
      <c r="F273" s="168"/>
    </row>
    <row r="274" spans="1:6" x14ac:dyDescent="0.2">
      <c r="A274" s="264" t="s">
        <v>79</v>
      </c>
      <c r="B274" s="266">
        <v>341880.79</v>
      </c>
      <c r="C274" s="268">
        <v>1.174326965427753E-3</v>
      </c>
      <c r="D274" s="267">
        <v>4</v>
      </c>
      <c r="E274" s="268">
        <v>1.9474196689386564E-3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291129131.89000016</v>
      </c>
      <c r="C276" s="268"/>
      <c r="D276" s="274">
        <v>2054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1.5594222033742309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518890537.62999976</v>
      </c>
      <c r="C288" s="268">
        <v>1.0000000000000002</v>
      </c>
      <c r="D288" s="267">
        <v>3853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518890537.62999976</v>
      </c>
      <c r="C290" s="271"/>
      <c r="D290" s="274">
        <v>3853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403933716.55999976</v>
      </c>
      <c r="C299" s="268">
        <v>0.77845650916076048</v>
      </c>
      <c r="D299" s="267">
        <v>2896</v>
      </c>
      <c r="E299" s="268">
        <v>0.75162211263950174</v>
      </c>
    </row>
    <row r="300" spans="1:6" x14ac:dyDescent="0.2">
      <c r="A300" s="264" t="s">
        <v>133</v>
      </c>
      <c r="B300" s="266">
        <v>84480677.989999965</v>
      </c>
      <c r="C300" s="268">
        <v>0.16281021113982963</v>
      </c>
      <c r="D300" s="267">
        <v>700</v>
      </c>
      <c r="E300" s="268">
        <v>0.18167661562418894</v>
      </c>
    </row>
    <row r="301" spans="1:6" x14ac:dyDescent="0.2">
      <c r="A301" s="264" t="s">
        <v>134</v>
      </c>
      <c r="B301" s="266">
        <v>17396659.440000005</v>
      </c>
      <c r="C301" s="268">
        <v>3.3526646139006827E-2</v>
      </c>
      <c r="D301" s="267">
        <v>134</v>
      </c>
      <c r="E301" s="268">
        <v>3.4778094990916171E-2</v>
      </c>
    </row>
    <row r="302" spans="1:6" x14ac:dyDescent="0.2">
      <c r="A302" s="264" t="s">
        <v>135</v>
      </c>
      <c r="B302" s="266">
        <v>8293774.1499999994</v>
      </c>
      <c r="C302" s="268">
        <v>1.5983668131396841E-2</v>
      </c>
      <c r="D302" s="267">
        <v>45</v>
      </c>
      <c r="E302" s="268">
        <v>1.1679211004412146E-2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4785709.49</v>
      </c>
      <c r="C305" s="268">
        <v>9.2229654290063388E-3</v>
      </c>
      <c r="D305" s="267">
        <v>78</v>
      </c>
      <c r="E305" s="268">
        <v>2.0243965740981053E-2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518890537.6299997</v>
      </c>
      <c r="C307" s="271"/>
      <c r="D307" s="274">
        <v>3853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77B4B-C6D5-4009-BF86-AC5BC0A6CE0B}">
  <sheetPr>
    <tabColor rgb="FFF0F0F0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670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514971822.64999956</v>
      </c>
      <c r="C6" s="266">
        <v>304516661.34000003</v>
      </c>
      <c r="D6" s="266">
        <v>210455161.31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3826</v>
      </c>
      <c r="C7" s="267">
        <v>2245</v>
      </c>
      <c r="D7" s="267">
        <v>1581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0.78331866801929451</v>
      </c>
      <c r="C8" s="268">
        <v>0.78629467848512535</v>
      </c>
      <c r="D8" s="268">
        <v>0.77901254995819846</v>
      </c>
      <c r="G8" s="157"/>
      <c r="H8" s="157"/>
      <c r="I8" s="157"/>
      <c r="J8" s="157"/>
    </row>
    <row r="9" spans="1:10" x14ac:dyDescent="0.2">
      <c r="A9" s="264" t="s">
        <v>155</v>
      </c>
      <c r="B9" s="268">
        <v>8.3333333333333337E-6</v>
      </c>
      <c r="C9" s="268">
        <v>3.1640000000000001E-2</v>
      </c>
      <c r="D9" s="268">
        <v>8.3333333333333337E-6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0.92086773255813958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13.398819602070251</v>
      </c>
      <c r="C11" s="266">
        <v>13.398005253145898</v>
      </c>
      <c r="D11" s="266">
        <v>13.399997918696315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13.226557152635181</v>
      </c>
      <c r="C12" s="266">
        <v>13.226557152635181</v>
      </c>
      <c r="D12" s="266">
        <v>13.264887063655031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17.776865160848732</v>
      </c>
      <c r="C13" s="266">
        <v>17.776865160848732</v>
      </c>
      <c r="D13" s="266">
        <v>13.637234770704996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134597.96723732346</v>
      </c>
      <c r="C14" s="266">
        <v>135642.16540757232</v>
      </c>
      <c r="D14" s="266">
        <v>133115.2190449083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</v>
      </c>
      <c r="C15" s="266">
        <v>3662.5</v>
      </c>
      <c r="D15" s="266">
        <v>1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8.8387087421354824</v>
      </c>
      <c r="C17" s="266">
        <v>8.8424095158630731</v>
      </c>
      <c r="D17" s="266">
        <v>8.8333539328122939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16.75</v>
      </c>
      <c r="C19" s="266">
        <v>16.75</v>
      </c>
      <c r="D19" s="266">
        <v>16.75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0.56315030087986517</v>
      </c>
      <c r="C20" s="268">
        <v>0.79464576796939324</v>
      </c>
      <c r="D20" s="268">
        <v>0.2281895124884166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0.43684969912013538</v>
      </c>
      <c r="C21" s="268">
        <v>0.20535423203060674</v>
      </c>
      <c r="D21" s="268">
        <v>0.77181048751158332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0.36493470814174506</v>
      </c>
      <c r="C23" s="268">
        <v>0.30552247663756688</v>
      </c>
      <c r="D23" s="268">
        <v>0.45090083160384331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1.5600577839243606</v>
      </c>
      <c r="C24" s="266">
        <v>1.5928620336220787</v>
      </c>
      <c r="D24" s="266">
        <v>1.3947628733600592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1937280.3800000001</v>
      </c>
      <c r="C31" s="268">
        <v>3.7619153025323297E-3</v>
      </c>
      <c r="D31" s="267">
        <v>59</v>
      </c>
      <c r="E31" s="268">
        <v>1.5420805018295871E-2</v>
      </c>
    </row>
    <row r="32" spans="1:10" x14ac:dyDescent="0.2">
      <c r="A32" s="264" t="s">
        <v>17</v>
      </c>
      <c r="B32" s="266">
        <v>18371219.570000004</v>
      </c>
      <c r="C32" s="268">
        <v>3.5674222864201216E-2</v>
      </c>
      <c r="D32" s="267">
        <v>204</v>
      </c>
      <c r="E32" s="268">
        <v>5.3319393622582333E-2</v>
      </c>
    </row>
    <row r="33" spans="1:5" x14ac:dyDescent="0.2">
      <c r="A33" s="264" t="s">
        <v>18</v>
      </c>
      <c r="B33" s="266">
        <v>7804296.5399999982</v>
      </c>
      <c r="C33" s="268">
        <v>1.5154803033377184E-2</v>
      </c>
      <c r="D33" s="267">
        <v>64</v>
      </c>
      <c r="E33" s="268">
        <v>1.6727652901202299E-2</v>
      </c>
    </row>
    <row r="34" spans="1:5" x14ac:dyDescent="0.2">
      <c r="A34" s="264" t="s">
        <v>19</v>
      </c>
      <c r="B34" s="266">
        <v>7775936.2599999998</v>
      </c>
      <c r="C34" s="268">
        <v>1.509973151537828E-2</v>
      </c>
      <c r="D34" s="267">
        <v>65</v>
      </c>
      <c r="E34" s="268">
        <v>1.6989022477783586E-2</v>
      </c>
    </row>
    <row r="35" spans="1:5" x14ac:dyDescent="0.2">
      <c r="A35" s="264" t="s">
        <v>20</v>
      </c>
      <c r="B35" s="266">
        <v>15740360.340000002</v>
      </c>
      <c r="C35" s="268">
        <v>3.0565478823679094E-2</v>
      </c>
      <c r="D35" s="267">
        <v>112</v>
      </c>
      <c r="E35" s="268">
        <v>2.9273392577104027E-2</v>
      </c>
    </row>
    <row r="36" spans="1:5" x14ac:dyDescent="0.2">
      <c r="A36" s="264" t="s">
        <v>21</v>
      </c>
      <c r="B36" s="266">
        <v>32659381.979999997</v>
      </c>
      <c r="C36" s="268">
        <v>6.3419745592948495E-2</v>
      </c>
      <c r="D36" s="267">
        <v>231</v>
      </c>
      <c r="E36" s="268">
        <v>6.0376372190277049E-2</v>
      </c>
    </row>
    <row r="37" spans="1:5" x14ac:dyDescent="0.2">
      <c r="A37" s="264" t="s">
        <v>22</v>
      </c>
      <c r="B37" s="266">
        <v>46493073.170000017</v>
      </c>
      <c r="C37" s="268">
        <v>9.0282751647945941E-2</v>
      </c>
      <c r="D37" s="267">
        <v>288</v>
      </c>
      <c r="E37" s="268">
        <v>7.5274438055410356E-2</v>
      </c>
    </row>
    <row r="38" spans="1:5" x14ac:dyDescent="0.2">
      <c r="A38" s="264" t="s">
        <v>23</v>
      </c>
      <c r="B38" s="266">
        <v>66733133.550000004</v>
      </c>
      <c r="C38" s="268">
        <v>0.12958599017436939</v>
      </c>
      <c r="D38" s="267">
        <v>470</v>
      </c>
      <c r="E38" s="268">
        <v>0.12284370099320439</v>
      </c>
    </row>
    <row r="39" spans="1:5" x14ac:dyDescent="0.2">
      <c r="A39" s="264" t="s">
        <v>39</v>
      </c>
      <c r="B39" s="266">
        <v>121596238.33000006</v>
      </c>
      <c r="C39" s="268">
        <v>0.2361221196613757</v>
      </c>
      <c r="D39" s="267">
        <v>824</v>
      </c>
      <c r="E39" s="268">
        <v>0.21536853110297963</v>
      </c>
    </row>
    <row r="40" spans="1:5" x14ac:dyDescent="0.2">
      <c r="A40" s="264" t="s">
        <v>40</v>
      </c>
      <c r="B40" s="266">
        <v>119730889.36999995</v>
      </c>
      <c r="C40" s="268">
        <v>0.23249988466140778</v>
      </c>
      <c r="D40" s="267">
        <v>853</v>
      </c>
      <c r="E40" s="268">
        <v>0.2229482488238369</v>
      </c>
    </row>
    <row r="41" spans="1:5" x14ac:dyDescent="0.2">
      <c r="A41" s="264" t="s">
        <v>41</v>
      </c>
      <c r="B41" s="266">
        <v>57764395.830000035</v>
      </c>
      <c r="C41" s="268">
        <v>0.11217001258971704</v>
      </c>
      <c r="D41" s="267">
        <v>531</v>
      </c>
      <c r="E41" s="268">
        <v>0.13878724516466284</v>
      </c>
    </row>
    <row r="42" spans="1:5" x14ac:dyDescent="0.2">
      <c r="A42" s="264" t="s">
        <v>42</v>
      </c>
      <c r="B42" s="266">
        <v>4792170.3600000013</v>
      </c>
      <c r="C42" s="268">
        <v>9.3056943103020876E-3</v>
      </c>
      <c r="D42" s="267">
        <v>36</v>
      </c>
      <c r="E42" s="268">
        <v>9.4093047569262945E-3</v>
      </c>
    </row>
    <row r="43" spans="1:5" x14ac:dyDescent="0.2">
      <c r="A43" s="264" t="s">
        <v>43</v>
      </c>
      <c r="B43" s="266">
        <v>2716165.6499999994</v>
      </c>
      <c r="C43" s="268">
        <v>5.2743966379031155E-3</v>
      </c>
      <c r="D43" s="267">
        <v>21</v>
      </c>
      <c r="E43" s="268">
        <v>5.488761108207005E-3</v>
      </c>
    </row>
    <row r="44" spans="1:5" x14ac:dyDescent="0.2">
      <c r="A44" s="264" t="s">
        <v>44</v>
      </c>
      <c r="B44" s="266">
        <v>1373950.12</v>
      </c>
      <c r="C44" s="268">
        <v>2.6680102863294009E-3</v>
      </c>
      <c r="D44" s="267">
        <v>9</v>
      </c>
      <c r="E44" s="268">
        <v>2.3523261892315736E-3</v>
      </c>
    </row>
    <row r="45" spans="1:5" x14ac:dyDescent="0.2">
      <c r="A45" s="264" t="s">
        <v>24</v>
      </c>
      <c r="B45" s="266">
        <v>8837130.3299999982</v>
      </c>
      <c r="C45" s="268">
        <v>1.716041527189759E-2</v>
      </c>
      <c r="D45" s="267">
        <v>56</v>
      </c>
      <c r="E45" s="268">
        <v>1.4636696288552013E-2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646200.87</v>
      </c>
      <c r="C48" s="268">
        <v>1.254827626635389E-3</v>
      </c>
      <c r="D48" s="267">
        <v>3</v>
      </c>
      <c r="E48" s="268">
        <v>7.8410872974385784E-4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514971822.65000004</v>
      </c>
      <c r="C50" s="273"/>
      <c r="D50" s="274">
        <v>3826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0.78331866801929384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669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4840689.2400000012</v>
      </c>
      <c r="C59" s="268">
        <v>9.3999108826774962E-3</v>
      </c>
      <c r="D59" s="267">
        <v>93</v>
      </c>
      <c r="E59" s="268">
        <v>2.4307370622059593E-2</v>
      </c>
    </row>
    <row r="60" spans="1:5" x14ac:dyDescent="0.2">
      <c r="A60" s="264" t="s">
        <v>17</v>
      </c>
      <c r="B60" s="266">
        <v>81379947.570000008</v>
      </c>
      <c r="C60" s="268">
        <v>0.15802796190134424</v>
      </c>
      <c r="D60" s="267">
        <v>503</v>
      </c>
      <c r="E60" s="268">
        <v>0.13146889702038683</v>
      </c>
    </row>
    <row r="61" spans="1:5" x14ac:dyDescent="0.2">
      <c r="A61" s="264" t="s">
        <v>18</v>
      </c>
      <c r="B61" s="266">
        <v>42161395.700000003</v>
      </c>
      <c r="C61" s="268">
        <v>8.1871267214274249E-2</v>
      </c>
      <c r="D61" s="267">
        <v>251</v>
      </c>
      <c r="E61" s="268">
        <v>6.5603763721902769E-2</v>
      </c>
    </row>
    <row r="62" spans="1:5" x14ac:dyDescent="0.2">
      <c r="A62" s="264" t="s">
        <v>19</v>
      </c>
      <c r="B62" s="266">
        <v>58877272.399999999</v>
      </c>
      <c r="C62" s="268">
        <v>0.11433105620618754</v>
      </c>
      <c r="D62" s="267">
        <v>368</v>
      </c>
      <c r="E62" s="268">
        <v>9.6184004181913224E-2</v>
      </c>
    </row>
    <row r="63" spans="1:5" x14ac:dyDescent="0.2">
      <c r="A63" s="264" t="s">
        <v>20</v>
      </c>
      <c r="B63" s="266">
        <v>90310360.659999982</v>
      </c>
      <c r="C63" s="268">
        <v>0.17536951865690584</v>
      </c>
      <c r="D63" s="267">
        <v>589</v>
      </c>
      <c r="E63" s="268">
        <v>0.15394668060637742</v>
      </c>
    </row>
    <row r="64" spans="1:5" x14ac:dyDescent="0.2">
      <c r="A64" s="264" t="s">
        <v>21</v>
      </c>
      <c r="B64" s="266">
        <v>64931691.850000009</v>
      </c>
      <c r="C64" s="268">
        <v>0.12608785373123366</v>
      </c>
      <c r="D64" s="267">
        <v>491</v>
      </c>
      <c r="E64" s="268">
        <v>0.12833246210141139</v>
      </c>
    </row>
    <row r="65" spans="1:5" x14ac:dyDescent="0.2">
      <c r="A65" s="264" t="s">
        <v>22</v>
      </c>
      <c r="B65" s="266">
        <v>36692821.769999981</v>
      </c>
      <c r="C65" s="268">
        <v>7.1252096049026381E-2</v>
      </c>
      <c r="D65" s="267">
        <v>307</v>
      </c>
      <c r="E65" s="268">
        <v>8.0240460010454789E-2</v>
      </c>
    </row>
    <row r="66" spans="1:5" x14ac:dyDescent="0.2">
      <c r="A66" s="264" t="s">
        <v>23</v>
      </c>
      <c r="B66" s="266">
        <v>84587428.839999974</v>
      </c>
      <c r="C66" s="268">
        <v>0.16425642165181087</v>
      </c>
      <c r="D66" s="267">
        <v>761</v>
      </c>
      <c r="E66" s="268">
        <v>0.1989022477783586</v>
      </c>
    </row>
    <row r="67" spans="1:5" x14ac:dyDescent="0.2">
      <c r="A67" s="264" t="s">
        <v>39</v>
      </c>
      <c r="B67" s="266">
        <v>26194637.899999987</v>
      </c>
      <c r="C67" s="268">
        <v>5.0866157618497783E-2</v>
      </c>
      <c r="D67" s="267">
        <v>251</v>
      </c>
      <c r="E67" s="268">
        <v>6.5603763721902769E-2</v>
      </c>
    </row>
    <row r="68" spans="1:5" x14ac:dyDescent="0.2">
      <c r="A68" s="264" t="s">
        <v>40</v>
      </c>
      <c r="B68" s="266">
        <v>3121477.7600000002</v>
      </c>
      <c r="C68" s="268">
        <v>6.0614535062076761E-3</v>
      </c>
      <c r="D68" s="267">
        <v>21</v>
      </c>
      <c r="E68" s="268">
        <v>5.488761108207005E-3</v>
      </c>
    </row>
    <row r="69" spans="1:5" x14ac:dyDescent="0.2">
      <c r="A69" s="264" t="s">
        <v>41</v>
      </c>
      <c r="B69" s="266">
        <v>4322068.83</v>
      </c>
      <c r="C69" s="268">
        <v>8.3928258594014159E-3</v>
      </c>
      <c r="D69" s="267">
        <v>40</v>
      </c>
      <c r="E69" s="268">
        <v>1.0454783063251438E-2</v>
      </c>
    </row>
    <row r="70" spans="1:5" x14ac:dyDescent="0.2">
      <c r="A70" s="264" t="s">
        <v>42</v>
      </c>
      <c r="B70" s="266">
        <v>2882559.27</v>
      </c>
      <c r="C70" s="268">
        <v>5.597508724198931E-3</v>
      </c>
      <c r="D70" s="267">
        <v>33</v>
      </c>
      <c r="E70" s="268">
        <v>8.6251960271824368E-3</v>
      </c>
    </row>
    <row r="71" spans="1:5" x14ac:dyDescent="0.2">
      <c r="A71" s="264" t="s">
        <v>43</v>
      </c>
      <c r="B71" s="266">
        <v>550989.36</v>
      </c>
      <c r="C71" s="268">
        <v>1.069940792419781E-3</v>
      </c>
      <c r="D71" s="267">
        <v>4</v>
      </c>
      <c r="E71" s="268">
        <v>1.0454783063251437E-3</v>
      </c>
    </row>
    <row r="72" spans="1:5" x14ac:dyDescent="0.2">
      <c r="A72" s="264" t="s">
        <v>44</v>
      </c>
      <c r="B72" s="266">
        <v>336726.01</v>
      </c>
      <c r="C72" s="268">
        <v>6.5387268815454279E-4</v>
      </c>
      <c r="D72" s="267">
        <v>4</v>
      </c>
      <c r="E72" s="268">
        <v>1.0454783063251437E-3</v>
      </c>
    </row>
    <row r="73" spans="1:5" x14ac:dyDescent="0.2">
      <c r="A73" s="264" t="s">
        <v>24</v>
      </c>
      <c r="B73" s="266">
        <v>1239417.5099999998</v>
      </c>
      <c r="C73" s="268">
        <v>2.4067676239489483E-3</v>
      </c>
      <c r="D73" s="267">
        <v>12</v>
      </c>
      <c r="E73" s="268">
        <v>3.1364349189754314E-3</v>
      </c>
    </row>
    <row r="74" spans="1:5" x14ac:dyDescent="0.2">
      <c r="A74" s="264" t="s">
        <v>25</v>
      </c>
      <c r="B74" s="266">
        <v>693646.4</v>
      </c>
      <c r="C74" s="268">
        <v>1.3469599102151962E-3</v>
      </c>
      <c r="D74" s="267">
        <v>6</v>
      </c>
      <c r="E74" s="268">
        <v>1.5682174594877157E-3</v>
      </c>
    </row>
    <row r="75" spans="1:5" x14ac:dyDescent="0.2">
      <c r="A75" s="264" t="s">
        <v>26</v>
      </c>
      <c r="B75" s="266">
        <v>566635.9</v>
      </c>
      <c r="C75" s="268">
        <v>1.1003240858580207E-3</v>
      </c>
      <c r="D75" s="267">
        <v>4</v>
      </c>
      <c r="E75" s="268">
        <v>1.0454783063251437E-3</v>
      </c>
    </row>
    <row r="76" spans="1:5" x14ac:dyDescent="0.2">
      <c r="A76" s="264" t="s">
        <v>3</v>
      </c>
      <c r="B76" s="266">
        <v>11282055.68</v>
      </c>
      <c r="C76" s="268">
        <v>2.1908102897637245E-2</v>
      </c>
      <c r="D76" s="267">
        <v>88</v>
      </c>
      <c r="E76" s="268">
        <v>2.3000522739153161E-2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514971822.64999986</v>
      </c>
      <c r="C78" s="273"/>
      <c r="D78" s="274">
        <v>3826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0.64586548928069543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1.0218073627644537E-3</v>
      </c>
      <c r="D88" s="267">
        <v>5</v>
      </c>
      <c r="E88" s="268">
        <v>1.3068478829064297E-3</v>
      </c>
    </row>
    <row r="89" spans="1:5" x14ac:dyDescent="0.2">
      <c r="A89" s="264" t="s">
        <v>528</v>
      </c>
      <c r="B89" s="266">
        <v>409948141.35999954</v>
      </c>
      <c r="C89" s="268">
        <v>0.79605936350156514</v>
      </c>
      <c r="D89" s="267">
        <v>3081</v>
      </c>
      <c r="E89" s="268">
        <v>0.80527966544694196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104497479.29000004</v>
      </c>
      <c r="C91" s="268">
        <v>0.20291882913567044</v>
      </c>
      <c r="D91" s="267">
        <v>740</v>
      </c>
      <c r="E91" s="268">
        <v>0.1934134866701516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514971822.64999956</v>
      </c>
      <c r="C93" s="273"/>
      <c r="D93" s="274">
        <v>3826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505860312.59999967</v>
      </c>
      <c r="C100" s="268">
        <v>0.98230677942122546</v>
      </c>
      <c r="D100" s="267">
        <v>3680</v>
      </c>
      <c r="E100" s="268">
        <v>0.9618400418191323</v>
      </c>
    </row>
    <row r="101" spans="1:5" x14ac:dyDescent="0.2">
      <c r="A101" s="264" t="s">
        <v>5</v>
      </c>
      <c r="B101" s="266">
        <v>9111510.0499999989</v>
      </c>
      <c r="C101" s="268">
        <v>1.7693220578774524E-2</v>
      </c>
      <c r="D101" s="267">
        <v>146</v>
      </c>
      <c r="E101" s="268">
        <v>3.8159958180867745E-2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514971822.64999968</v>
      </c>
      <c r="C103" s="273"/>
      <c r="D103" s="274">
        <v>3826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121496778.77999991</v>
      </c>
      <c r="C110" s="268">
        <v>0.23592898375446672</v>
      </c>
      <c r="D110" s="267">
        <v>1661</v>
      </c>
      <c r="E110" s="268">
        <v>0.43413486670151596</v>
      </c>
    </row>
    <row r="111" spans="1:5" x14ac:dyDescent="0.2">
      <c r="A111" s="264" t="s">
        <v>69</v>
      </c>
      <c r="B111" s="266">
        <v>214185458.67999983</v>
      </c>
      <c r="C111" s="268">
        <v>0.41591685070810336</v>
      </c>
      <c r="D111" s="267">
        <v>1587</v>
      </c>
      <c r="E111" s="268">
        <v>0.41479351803450076</v>
      </c>
    </row>
    <row r="112" spans="1:5" x14ac:dyDescent="0.2">
      <c r="A112" s="264" t="s">
        <v>70</v>
      </c>
      <c r="B112" s="266">
        <v>93413117.249999985</v>
      </c>
      <c r="C112" s="268">
        <v>0.18139461838767079</v>
      </c>
      <c r="D112" s="267">
        <v>396</v>
      </c>
      <c r="E112" s="268">
        <v>0.10350235232618923</v>
      </c>
    </row>
    <row r="113" spans="1:5" x14ac:dyDescent="0.2">
      <c r="A113" s="264" t="s">
        <v>71</v>
      </c>
      <c r="B113" s="266">
        <v>30798374.909999996</v>
      </c>
      <c r="C113" s="268">
        <v>5.9805941908654861E-2</v>
      </c>
      <c r="D113" s="267">
        <v>89</v>
      </c>
      <c r="E113" s="268">
        <v>2.3261892315734448E-2</v>
      </c>
    </row>
    <row r="114" spans="1:5" x14ac:dyDescent="0.2">
      <c r="A114" s="264" t="s">
        <v>72</v>
      </c>
      <c r="B114" s="266">
        <v>18244860.41</v>
      </c>
      <c r="C114" s="268">
        <v>3.5428851846909901E-2</v>
      </c>
      <c r="D114" s="267">
        <v>41</v>
      </c>
      <c r="E114" s="268">
        <v>1.0716152639832723E-2</v>
      </c>
    </row>
    <row r="115" spans="1:5" x14ac:dyDescent="0.2">
      <c r="A115" s="264" t="s">
        <v>73</v>
      </c>
      <c r="B115" s="266">
        <v>21897757.879999995</v>
      </c>
      <c r="C115" s="268">
        <v>4.252224474596699E-2</v>
      </c>
      <c r="D115" s="267">
        <v>38</v>
      </c>
      <c r="E115" s="268">
        <v>9.9320439100888652E-3</v>
      </c>
    </row>
    <row r="116" spans="1:5" x14ac:dyDescent="0.2">
      <c r="A116" s="264" t="s">
        <v>74</v>
      </c>
      <c r="B116" s="266">
        <v>5676597.4000000004</v>
      </c>
      <c r="C116" s="268">
        <v>1.1023122334710915E-2</v>
      </c>
      <c r="D116" s="267">
        <v>7</v>
      </c>
      <c r="E116" s="268">
        <v>1.8295870360690017E-3</v>
      </c>
    </row>
    <row r="117" spans="1:5" x14ac:dyDescent="0.2">
      <c r="A117" s="264" t="s">
        <v>144</v>
      </c>
      <c r="B117" s="266">
        <v>5238777.34</v>
      </c>
      <c r="C117" s="268">
        <v>1.0172939779581943E-2</v>
      </c>
      <c r="D117" s="267">
        <v>5</v>
      </c>
      <c r="E117" s="268">
        <v>1.3068478829064297E-3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7.8064465339344564E-3</v>
      </c>
      <c r="D121" s="267">
        <v>2</v>
      </c>
      <c r="E121" s="268">
        <v>5.2273915316257186E-4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514971822.64999974</v>
      </c>
      <c r="C123" s="273"/>
      <c r="D123" s="274">
        <v>3826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134597.96723732346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330114465.16999978</v>
      </c>
      <c r="C132" s="268">
        <v>0.64103403458321229</v>
      </c>
      <c r="D132" s="267">
        <v>2271</v>
      </c>
      <c r="E132" s="268">
        <v>0.59357030841610037</v>
      </c>
    </row>
    <row r="133" spans="1:5" x14ac:dyDescent="0.2">
      <c r="A133" s="264" t="s">
        <v>7</v>
      </c>
      <c r="B133" s="266">
        <v>167382973.92999995</v>
      </c>
      <c r="C133" s="268">
        <v>0.32503326700218638</v>
      </c>
      <c r="D133" s="267">
        <v>1336</v>
      </c>
      <c r="E133" s="268">
        <v>0.34918975431259802</v>
      </c>
    </row>
    <row r="134" spans="1:5" x14ac:dyDescent="0.2">
      <c r="A134" s="264" t="s">
        <v>8</v>
      </c>
      <c r="B134" s="266">
        <v>17474383.550000001</v>
      </c>
      <c r="C134" s="268">
        <v>3.3932698414601323E-2</v>
      </c>
      <c r="D134" s="267">
        <v>219</v>
      </c>
      <c r="E134" s="268">
        <v>5.7239937271301618E-2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514971822.64999974</v>
      </c>
      <c r="C136" s="268"/>
      <c r="D136" s="274">
        <v>3826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3.7800708978266299E-4</v>
      </c>
      <c r="D150" s="267">
        <v>1</v>
      </c>
      <c r="E150" s="268">
        <v>2.6136957658128593E-4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514777159.64999956</v>
      </c>
      <c r="C154" s="268">
        <v>0.99962199291021736</v>
      </c>
      <c r="D154" s="267">
        <v>3825</v>
      </c>
      <c r="E154" s="268">
        <v>0.99973863042341871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514971822.64999956</v>
      </c>
      <c r="C156" s="268"/>
      <c r="D156" s="281">
        <v>3826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160.78583522484303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80419590.64000006</v>
      </c>
      <c r="C165" s="268">
        <v>0.1561630891301351</v>
      </c>
      <c r="D165" s="267">
        <v>636</v>
      </c>
      <c r="E165" s="268">
        <v>0.16623105070569785</v>
      </c>
    </row>
    <row r="166" spans="1:5" x14ac:dyDescent="0.2">
      <c r="A166" s="264" t="s">
        <v>10</v>
      </c>
      <c r="B166" s="266">
        <v>147178373.08999997</v>
      </c>
      <c r="C166" s="268">
        <v>0.28579888571889811</v>
      </c>
      <c r="D166" s="267">
        <v>1072</v>
      </c>
      <c r="E166" s="268">
        <v>0.28018818609513851</v>
      </c>
    </row>
    <row r="167" spans="1:5" x14ac:dyDescent="0.2">
      <c r="A167" s="264" t="s">
        <v>11</v>
      </c>
      <c r="B167" s="266">
        <v>278744517.60999984</v>
      </c>
      <c r="C167" s="268">
        <v>0.5412811057809046</v>
      </c>
      <c r="D167" s="267">
        <v>2058</v>
      </c>
      <c r="E167" s="268">
        <v>0.53789858860428641</v>
      </c>
    </row>
    <row r="168" spans="1:5" x14ac:dyDescent="0.2">
      <c r="A168" s="264" t="s">
        <v>12</v>
      </c>
      <c r="B168" s="266">
        <v>8629341.3100000024</v>
      </c>
      <c r="C168" s="268">
        <v>1.6756919370062167E-2</v>
      </c>
      <c r="D168" s="267">
        <v>60</v>
      </c>
      <c r="E168" s="268">
        <v>1.5682174594877155E-2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514971822.64999986</v>
      </c>
      <c r="C173" s="273"/>
      <c r="D173" s="274">
        <v>3826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8.8387087421354824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259491280.75999981</v>
      </c>
      <c r="C182" s="268">
        <v>0.50389413429395147</v>
      </c>
      <c r="D182" s="267">
        <v>2048</v>
      </c>
      <c r="E182" s="268">
        <v>0.53528489283847358</v>
      </c>
    </row>
    <row r="183" spans="1:6" x14ac:dyDescent="0.2">
      <c r="A183" s="264" t="s">
        <v>50</v>
      </c>
      <c r="B183" s="266">
        <v>255480541.88999972</v>
      </c>
      <c r="C183" s="268">
        <v>0.49610586570604859</v>
      </c>
      <c r="D183" s="267">
        <v>1778</v>
      </c>
      <c r="E183" s="268">
        <v>0.46471510716152642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514971822.6499995</v>
      </c>
      <c r="C185" s="271"/>
      <c r="D185" s="274">
        <v>3826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30020174.939999975</v>
      </c>
      <c r="C194" s="268">
        <v>5.829479132570551E-2</v>
      </c>
      <c r="D194" s="267">
        <v>302</v>
      </c>
      <c r="E194" s="268">
        <v>7.8933612127548347E-2</v>
      </c>
      <c r="F194" s="268">
        <v>0.8000796412058776</v>
      </c>
      <c r="G194" s="168"/>
    </row>
    <row r="195" spans="1:7" x14ac:dyDescent="0.2">
      <c r="A195" s="264" t="s">
        <v>52</v>
      </c>
      <c r="B195" s="266">
        <v>64972296.490000024</v>
      </c>
      <c r="C195" s="268">
        <v>0.12616670200644817</v>
      </c>
      <c r="D195" s="267">
        <v>552</v>
      </c>
      <c r="E195" s="268">
        <v>0.14427600627286985</v>
      </c>
      <c r="F195" s="268">
        <v>0.80116492728328192</v>
      </c>
      <c r="G195" s="168"/>
    </row>
    <row r="196" spans="1:7" x14ac:dyDescent="0.2">
      <c r="A196" s="264" t="s">
        <v>53</v>
      </c>
      <c r="B196" s="266">
        <v>64884318.469999999</v>
      </c>
      <c r="C196" s="268">
        <v>0.12599586155240683</v>
      </c>
      <c r="D196" s="267">
        <v>581</v>
      </c>
      <c r="E196" s="268">
        <v>0.15185572399372713</v>
      </c>
      <c r="F196" s="268">
        <v>0.7983790341693725</v>
      </c>
      <c r="G196" s="168"/>
    </row>
    <row r="197" spans="1:7" x14ac:dyDescent="0.2">
      <c r="A197" s="264" t="s">
        <v>54</v>
      </c>
      <c r="B197" s="266">
        <v>25149278.410000004</v>
      </c>
      <c r="C197" s="268">
        <v>4.8836222301608688E-2</v>
      </c>
      <c r="D197" s="267">
        <v>226</v>
      </c>
      <c r="E197" s="268">
        <v>5.906952430737062E-2</v>
      </c>
      <c r="F197" s="268">
        <v>0.79286096176320031</v>
      </c>
      <c r="G197" s="168"/>
    </row>
    <row r="198" spans="1:7" x14ac:dyDescent="0.2">
      <c r="A198" s="264" t="s">
        <v>55</v>
      </c>
      <c r="B198" s="266">
        <v>20835776.179999996</v>
      </c>
      <c r="C198" s="268">
        <v>4.0460031527124948E-2</v>
      </c>
      <c r="D198" s="267">
        <v>187</v>
      </c>
      <c r="E198" s="268">
        <v>4.8876110820700473E-2</v>
      </c>
      <c r="F198" s="268">
        <v>0.80268309027204776</v>
      </c>
      <c r="G198" s="168"/>
    </row>
    <row r="199" spans="1:7" x14ac:dyDescent="0.2">
      <c r="A199" s="264" t="s">
        <v>56</v>
      </c>
      <c r="B199" s="266">
        <v>17345467.039999995</v>
      </c>
      <c r="C199" s="268">
        <v>3.3682361397448388E-2</v>
      </c>
      <c r="D199" s="267">
        <v>140</v>
      </c>
      <c r="E199" s="268">
        <v>3.659174072138003E-2</v>
      </c>
      <c r="F199" s="268">
        <v>0.79471901044761817</v>
      </c>
      <c r="G199" s="168"/>
    </row>
    <row r="200" spans="1:7" x14ac:dyDescent="0.2">
      <c r="A200" s="264" t="s">
        <v>27</v>
      </c>
      <c r="B200" s="266">
        <v>118020032.12000003</v>
      </c>
      <c r="C200" s="268">
        <v>0.22917764997836049</v>
      </c>
      <c r="D200" s="267">
        <v>726</v>
      </c>
      <c r="E200" s="268">
        <v>0.18975431259801359</v>
      </c>
      <c r="F200" s="268">
        <v>0.78011077375169735</v>
      </c>
      <c r="G200" s="168"/>
    </row>
    <row r="201" spans="1:7" x14ac:dyDescent="0.2">
      <c r="A201" s="264" t="s">
        <v>57</v>
      </c>
      <c r="B201" s="266">
        <v>59343762.94000002</v>
      </c>
      <c r="C201" s="268">
        <v>0.11523691264236983</v>
      </c>
      <c r="D201" s="267">
        <v>373</v>
      </c>
      <c r="E201" s="268">
        <v>9.7490852064819652E-2</v>
      </c>
      <c r="F201" s="268">
        <v>0.77815441557984077</v>
      </c>
      <c r="G201" s="168"/>
    </row>
    <row r="202" spans="1:7" x14ac:dyDescent="0.2">
      <c r="A202" s="264" t="s">
        <v>58</v>
      </c>
      <c r="B202" s="266">
        <v>69911059.680000022</v>
      </c>
      <c r="C202" s="268">
        <v>0.13575705816338421</v>
      </c>
      <c r="D202" s="267">
        <v>279</v>
      </c>
      <c r="E202" s="268">
        <v>7.2922111866178779E-2</v>
      </c>
      <c r="F202" s="268">
        <v>0.73734742131194897</v>
      </c>
      <c r="G202" s="168"/>
    </row>
    <row r="203" spans="1:7" x14ac:dyDescent="0.2">
      <c r="A203" s="264" t="s">
        <v>59</v>
      </c>
      <c r="B203" s="266">
        <v>25888672.59999999</v>
      </c>
      <c r="C203" s="268">
        <v>5.0272017732502616E-2</v>
      </c>
      <c r="D203" s="267">
        <v>228</v>
      </c>
      <c r="E203" s="268">
        <v>5.9592263460533194E-2</v>
      </c>
      <c r="F203" s="268">
        <v>0.79687127512868017</v>
      </c>
      <c r="G203" s="168"/>
    </row>
    <row r="204" spans="1:7" x14ac:dyDescent="0.2">
      <c r="A204" s="264" t="s">
        <v>60</v>
      </c>
      <c r="B204" s="266">
        <v>18506347.780000001</v>
      </c>
      <c r="C204" s="268">
        <v>3.5936622094715695E-2</v>
      </c>
      <c r="D204" s="267">
        <v>231</v>
      </c>
      <c r="E204" s="268">
        <v>6.0376372190277049E-2</v>
      </c>
      <c r="F204" s="268">
        <v>0.78804909169886583</v>
      </c>
      <c r="G204" s="168"/>
    </row>
    <row r="205" spans="1:7" x14ac:dyDescent="0.2">
      <c r="A205" s="264" t="s">
        <v>2</v>
      </c>
      <c r="B205" s="266">
        <v>94636</v>
      </c>
      <c r="C205" s="268">
        <v>1.8376927792478317E-4</v>
      </c>
      <c r="D205" s="267">
        <v>1</v>
      </c>
      <c r="E205" s="268">
        <v>2.6136957658128593E-4</v>
      </c>
      <c r="F205" s="268">
        <v>0.56668263473053893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514971822.64999998</v>
      </c>
      <c r="C207" s="273"/>
      <c r="D207" s="274">
        <v>3826</v>
      </c>
      <c r="E207" s="273"/>
      <c r="F207" s="286">
        <v>0.78331866801929395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76909540.610000014</v>
      </c>
      <c r="C214" s="268">
        <v>0.14934708507784042</v>
      </c>
      <c r="D214" s="267">
        <v>521</v>
      </c>
      <c r="E214" s="268">
        <v>0.13617354939884999</v>
      </c>
    </row>
    <row r="215" spans="1:7" x14ac:dyDescent="0.2">
      <c r="A215" s="264" t="s">
        <v>303</v>
      </c>
      <c r="B215" s="266">
        <v>415601778.65999943</v>
      </c>
      <c r="C215" s="268">
        <v>0.80703790067842829</v>
      </c>
      <c r="D215" s="267">
        <v>3140</v>
      </c>
      <c r="E215" s="268">
        <v>0.82070047046523786</v>
      </c>
    </row>
    <row r="216" spans="1:7" x14ac:dyDescent="0.2">
      <c r="A216" s="264" t="s">
        <v>280</v>
      </c>
      <c r="B216" s="266">
        <v>3181146.12</v>
      </c>
      <c r="C216" s="268">
        <v>6.1773207388903404E-3</v>
      </c>
      <c r="D216" s="267">
        <v>17</v>
      </c>
      <c r="E216" s="268">
        <v>4.443282801881861E-3</v>
      </c>
    </row>
    <row r="217" spans="1:7" x14ac:dyDescent="0.2">
      <c r="A217" s="264" t="s">
        <v>281</v>
      </c>
      <c r="B217" s="266">
        <v>13451551.819999998</v>
      </c>
      <c r="C217" s="268">
        <v>2.6120947260336504E-2</v>
      </c>
      <c r="D217" s="267">
        <v>102</v>
      </c>
      <c r="E217" s="268">
        <v>2.6659696811291166E-2</v>
      </c>
    </row>
    <row r="218" spans="1:7" x14ac:dyDescent="0.2">
      <c r="A218" s="264" t="s">
        <v>282</v>
      </c>
      <c r="B218" s="266">
        <v>5297648.4399999995</v>
      </c>
      <c r="C218" s="268">
        <v>1.028725884988963E-2</v>
      </c>
      <c r="D218" s="267">
        <v>40</v>
      </c>
      <c r="E218" s="268">
        <v>1.0454783063251438E-2</v>
      </c>
    </row>
    <row r="219" spans="1:7" x14ac:dyDescent="0.2">
      <c r="A219" s="264" t="s">
        <v>283</v>
      </c>
      <c r="B219" s="266">
        <v>530157</v>
      </c>
      <c r="C219" s="268">
        <v>1.0294873946148334E-3</v>
      </c>
      <c r="D219" s="267">
        <v>6</v>
      </c>
      <c r="E219" s="268">
        <v>1.5682174594877157E-3</v>
      </c>
    </row>
    <row r="220" spans="1:7" x14ac:dyDescent="0.2">
      <c r="A220" s="264" t="s">
        <v>38</v>
      </c>
      <c r="B220" s="266">
        <v>0</v>
      </c>
      <c r="C220" s="268">
        <v>0</v>
      </c>
      <c r="D220" s="267">
        <v>0</v>
      </c>
      <c r="E220" s="268">
        <v>0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514971822.64999944</v>
      </c>
      <c r="C229" s="273"/>
      <c r="D229" s="274">
        <v>3826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2.0733705088454638E-2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290006536.86999983</v>
      </c>
      <c r="C240" s="268">
        <v>0.56315030087986484</v>
      </c>
      <c r="D240" s="267">
        <v>2044</v>
      </c>
      <c r="E240" s="268">
        <v>0.5342394145321484</v>
      </c>
    </row>
    <row r="241" spans="1:6" x14ac:dyDescent="0.2">
      <c r="A241" s="264" t="s">
        <v>534</v>
      </c>
      <c r="B241" s="266">
        <v>224965285.78000003</v>
      </c>
      <c r="C241" s="268">
        <v>0.43684969912013516</v>
      </c>
      <c r="D241" s="267">
        <v>1782</v>
      </c>
      <c r="E241" s="268">
        <v>0.46576058546785154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514971822.64999986</v>
      </c>
      <c r="C243" s="268"/>
      <c r="D243" s="281">
        <v>3826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61375032.640000001</v>
      </c>
      <c r="C251" s="268">
        <v>0.11918134146479997</v>
      </c>
      <c r="D251" s="267">
        <v>453</v>
      </c>
      <c r="E251" s="268">
        <v>0.11840041819132253</v>
      </c>
      <c r="F251" s="168"/>
    </row>
    <row r="252" spans="1:6" x14ac:dyDescent="0.2">
      <c r="A252" s="264" t="s">
        <v>37</v>
      </c>
      <c r="B252" s="266">
        <v>453596790.00999951</v>
      </c>
      <c r="C252" s="268">
        <v>0.88081865853520003</v>
      </c>
      <c r="D252" s="267">
        <v>3373</v>
      </c>
      <c r="E252" s="268">
        <v>0.88159958180867748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514971822.6499995</v>
      </c>
      <c r="C254" s="268"/>
      <c r="D254" s="281">
        <v>3826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853343.31</v>
      </c>
      <c r="C263" s="268">
        <v>2.9424968113133405E-3</v>
      </c>
      <c r="D263" s="267">
        <v>6</v>
      </c>
      <c r="E263" s="268">
        <v>2.9354207436399216E-3</v>
      </c>
      <c r="F263" s="168"/>
    </row>
    <row r="264" spans="1:6" x14ac:dyDescent="0.2">
      <c r="A264" s="264" t="s">
        <v>148</v>
      </c>
      <c r="B264" s="266">
        <v>6185486.1000000006</v>
      </c>
      <c r="C264" s="268">
        <v>2.1328781643197028E-2</v>
      </c>
      <c r="D264" s="267">
        <v>42</v>
      </c>
      <c r="E264" s="268">
        <v>2.0547945205479451E-2</v>
      </c>
      <c r="F264" s="168"/>
    </row>
    <row r="265" spans="1:6" x14ac:dyDescent="0.2">
      <c r="A265" s="264" t="s">
        <v>80</v>
      </c>
      <c r="B265" s="266">
        <v>91390267.480000004</v>
      </c>
      <c r="C265" s="268">
        <v>0.31513175001626631</v>
      </c>
      <c r="D265" s="267">
        <v>678</v>
      </c>
      <c r="E265" s="268">
        <v>0.33170254403131116</v>
      </c>
      <c r="F265" s="168"/>
    </row>
    <row r="266" spans="1:6" x14ac:dyDescent="0.2">
      <c r="A266" s="264" t="s">
        <v>81</v>
      </c>
      <c r="B266" s="266">
        <v>80860398.650000021</v>
      </c>
      <c r="C266" s="268">
        <v>0.27882267593935972</v>
      </c>
      <c r="D266" s="267">
        <v>609</v>
      </c>
      <c r="E266" s="268">
        <v>0.29794520547945208</v>
      </c>
      <c r="F266" s="168"/>
    </row>
    <row r="267" spans="1:6" x14ac:dyDescent="0.2">
      <c r="A267" s="264" t="s">
        <v>82</v>
      </c>
      <c r="B267" s="266">
        <v>72893307.440000027</v>
      </c>
      <c r="C267" s="268">
        <v>0.25135056687593071</v>
      </c>
      <c r="D267" s="267">
        <v>494</v>
      </c>
      <c r="E267" s="268">
        <v>0.24168297455968688</v>
      </c>
      <c r="F267" s="168"/>
    </row>
    <row r="268" spans="1:6" x14ac:dyDescent="0.2">
      <c r="A268" s="264" t="s">
        <v>83</v>
      </c>
      <c r="B268" s="266">
        <v>23940230.759999998</v>
      </c>
      <c r="C268" s="268">
        <v>8.2550659093355447E-2</v>
      </c>
      <c r="D268" s="267">
        <v>131</v>
      </c>
      <c r="E268" s="268">
        <v>6.4090019569471621E-2</v>
      </c>
      <c r="F268" s="168"/>
    </row>
    <row r="269" spans="1:6" x14ac:dyDescent="0.2">
      <c r="A269" s="264" t="s">
        <v>84</v>
      </c>
      <c r="B269" s="266">
        <v>10088571.51</v>
      </c>
      <c r="C269" s="268">
        <v>3.478739348045233E-2</v>
      </c>
      <c r="D269" s="267">
        <v>59</v>
      </c>
      <c r="E269" s="268">
        <v>2.8864970645792562E-2</v>
      </c>
      <c r="F269" s="168"/>
    </row>
    <row r="270" spans="1:6" x14ac:dyDescent="0.2">
      <c r="A270" s="264" t="s">
        <v>85</v>
      </c>
      <c r="B270" s="266">
        <v>1898242.42</v>
      </c>
      <c r="C270" s="268">
        <v>6.5455159752171935E-3</v>
      </c>
      <c r="D270" s="267">
        <v>11</v>
      </c>
      <c r="E270" s="268">
        <v>5.3816046966731895E-3</v>
      </c>
      <c r="F270" s="168"/>
    </row>
    <row r="271" spans="1:6" x14ac:dyDescent="0.2">
      <c r="A271" s="264" t="s">
        <v>86</v>
      </c>
      <c r="B271" s="266">
        <v>948865.65999999992</v>
      </c>
      <c r="C271" s="268">
        <v>3.2718768005748212E-3</v>
      </c>
      <c r="D271" s="267">
        <v>6</v>
      </c>
      <c r="E271" s="268">
        <v>2.9354207436399216E-3</v>
      </c>
      <c r="F271" s="168"/>
    </row>
    <row r="272" spans="1:6" x14ac:dyDescent="0.2">
      <c r="A272" s="264" t="s">
        <v>0</v>
      </c>
      <c r="B272" s="266">
        <v>382105.1</v>
      </c>
      <c r="C272" s="268">
        <v>1.3175740937566675E-3</v>
      </c>
      <c r="D272" s="267">
        <v>2</v>
      </c>
      <c r="E272" s="268">
        <v>9.7847358121330719E-4</v>
      </c>
      <c r="F272" s="168"/>
    </row>
    <row r="273" spans="1:6" x14ac:dyDescent="0.2">
      <c r="A273" s="264" t="s">
        <v>67</v>
      </c>
      <c r="B273" s="266">
        <v>223837.65</v>
      </c>
      <c r="C273" s="268">
        <v>7.7183656760240076E-4</v>
      </c>
      <c r="D273" s="267">
        <v>2</v>
      </c>
      <c r="E273" s="268">
        <v>9.7847358121330719E-4</v>
      </c>
      <c r="F273" s="168"/>
    </row>
    <row r="274" spans="1:6" x14ac:dyDescent="0.2">
      <c r="A274" s="264" t="s">
        <v>79</v>
      </c>
      <c r="B274" s="266">
        <v>341880.79</v>
      </c>
      <c r="C274" s="268">
        <v>1.1788727029737722E-3</v>
      </c>
      <c r="D274" s="267">
        <v>4</v>
      </c>
      <c r="E274" s="268">
        <v>1.9569471624266144E-3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290006536.87000012</v>
      </c>
      <c r="C276" s="268"/>
      <c r="D276" s="274">
        <v>2044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1.5600577839243606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514971822.64999956</v>
      </c>
      <c r="C288" s="268">
        <v>1.0000000000000002</v>
      </c>
      <c r="D288" s="267">
        <v>3826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514971822.64999956</v>
      </c>
      <c r="C290" s="271"/>
      <c r="D290" s="274">
        <v>3826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400893341.6499995</v>
      </c>
      <c r="C299" s="268">
        <v>0.77847626611304255</v>
      </c>
      <c r="D299" s="267">
        <v>2877</v>
      </c>
      <c r="E299" s="268">
        <v>0.75196027182435965</v>
      </c>
    </row>
    <row r="300" spans="1:6" x14ac:dyDescent="0.2">
      <c r="A300" s="264" t="s">
        <v>133</v>
      </c>
      <c r="B300" s="266">
        <v>83689612.669999972</v>
      </c>
      <c r="C300" s="268">
        <v>0.16251299389419138</v>
      </c>
      <c r="D300" s="267">
        <v>693</v>
      </c>
      <c r="E300" s="268">
        <v>0.18112911657083117</v>
      </c>
    </row>
    <row r="301" spans="1:6" x14ac:dyDescent="0.2">
      <c r="A301" s="264" t="s">
        <v>134</v>
      </c>
      <c r="B301" s="266">
        <v>17310913.990000002</v>
      </c>
      <c r="C301" s="268">
        <v>3.361526442538073E-2</v>
      </c>
      <c r="D301" s="267">
        <v>133</v>
      </c>
      <c r="E301" s="268">
        <v>3.4762153685311027E-2</v>
      </c>
    </row>
    <row r="302" spans="1:6" x14ac:dyDescent="0.2">
      <c r="A302" s="264" t="s">
        <v>135</v>
      </c>
      <c r="B302" s="266">
        <v>8293774.1499999994</v>
      </c>
      <c r="C302" s="268">
        <v>1.6105296999204679E-2</v>
      </c>
      <c r="D302" s="267">
        <v>45</v>
      </c>
      <c r="E302" s="268">
        <v>1.1761630946157868E-2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4784180.1900000013</v>
      </c>
      <c r="C305" s="268">
        <v>9.2901785681807469E-3</v>
      </c>
      <c r="D305" s="267">
        <v>78</v>
      </c>
      <c r="E305" s="268">
        <v>2.0386826973340304E-2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514971822.64999944</v>
      </c>
      <c r="C307" s="271"/>
      <c r="D307" s="274">
        <v>3826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38"/>
  </sheetPr>
  <dimension ref="A1:N376"/>
  <sheetViews>
    <sheetView workbookViewId="0">
      <selection sqref="A1:F1"/>
    </sheetView>
  </sheetViews>
  <sheetFormatPr defaultColWidth="9.109375" defaultRowHeight="10.199999999999999" x14ac:dyDescent="0.2"/>
  <cols>
    <col min="1" max="1" width="41.5546875" style="1" customWidth="1"/>
    <col min="2" max="2" width="15.33203125" style="1" customWidth="1"/>
    <col min="3" max="3" width="18" style="3" customWidth="1"/>
    <col min="4" max="4" width="18" style="1" customWidth="1"/>
    <col min="5" max="5" width="15.5546875" style="3" customWidth="1"/>
    <col min="6" max="6" width="15.109375" style="1" customWidth="1"/>
    <col min="7" max="7" width="6" style="1" bestFit="1" customWidth="1"/>
    <col min="8" max="8" width="17" style="1" customWidth="1"/>
    <col min="9" max="9" width="20" style="1" customWidth="1"/>
    <col min="10" max="10" width="14.6640625" style="1" customWidth="1"/>
    <col min="11" max="11" width="16.44140625" style="1" customWidth="1"/>
    <col min="12" max="12" width="11.5546875" style="1" customWidth="1"/>
    <col min="13" max="16384" width="9.109375" style="1"/>
  </cols>
  <sheetData>
    <row r="1" spans="1:9" ht="13.2" x14ac:dyDescent="0.25">
      <c r="A1" s="350"/>
      <c r="B1" s="350"/>
      <c r="C1" s="350"/>
      <c r="D1" s="350"/>
      <c r="E1" s="350"/>
      <c r="F1" s="350"/>
    </row>
    <row r="2" spans="1:9" ht="12.75" customHeight="1" x14ac:dyDescent="0.25">
      <c r="A2" s="350" t="s">
        <v>289</v>
      </c>
      <c r="B2" s="350"/>
      <c r="C2" s="350"/>
      <c r="D2" s="350"/>
      <c r="E2" s="350"/>
      <c r="F2" s="350"/>
    </row>
    <row r="3" spans="1:9" x14ac:dyDescent="0.2">
      <c r="B3" s="2"/>
      <c r="D3" s="4"/>
    </row>
    <row r="4" spans="1:9" s="37" customFormat="1" ht="35.25" customHeight="1" x14ac:dyDescent="0.2">
      <c r="B4" s="11" t="s">
        <v>145</v>
      </c>
      <c r="C4" s="11" t="s">
        <v>151</v>
      </c>
      <c r="D4" s="11" t="s">
        <v>152</v>
      </c>
      <c r="E4" s="38"/>
      <c r="G4" s="38"/>
      <c r="I4" s="38"/>
    </row>
    <row r="5" spans="1:9" x14ac:dyDescent="0.2">
      <c r="B5" s="5"/>
      <c r="C5" s="5"/>
      <c r="E5" s="5"/>
      <c r="G5" s="5"/>
      <c r="I5" s="5"/>
    </row>
    <row r="6" spans="1:9" x14ac:dyDescent="0.2">
      <c r="A6" s="7" t="s">
        <v>357</v>
      </c>
      <c r="B6" s="8">
        <v>871356277.40000021</v>
      </c>
      <c r="C6" s="8">
        <v>465894955.75999933</v>
      </c>
      <c r="D6" s="8">
        <v>405461321.64000005</v>
      </c>
      <c r="E6" s="2"/>
      <c r="G6" s="4"/>
      <c r="I6" s="4"/>
    </row>
    <row r="7" spans="1:9" x14ac:dyDescent="0.2">
      <c r="A7" s="7" t="s">
        <v>153</v>
      </c>
      <c r="B7" s="10">
        <v>6021</v>
      </c>
      <c r="C7" s="10">
        <v>3268</v>
      </c>
      <c r="D7" s="10">
        <v>2753</v>
      </c>
      <c r="E7" s="2"/>
      <c r="G7" s="4"/>
      <c r="I7" s="4"/>
    </row>
    <row r="8" spans="1:9" x14ac:dyDescent="0.2">
      <c r="A8" s="7" t="s">
        <v>154</v>
      </c>
      <c r="B8" s="9">
        <v>0.7941989208660023</v>
      </c>
      <c r="C8" s="9">
        <v>0.79772225554381249</v>
      </c>
      <c r="D8" s="9">
        <v>0.7901504364206694</v>
      </c>
    </row>
    <row r="9" spans="1:9" x14ac:dyDescent="0.2">
      <c r="A9" s="7" t="s">
        <v>155</v>
      </c>
      <c r="B9" s="9">
        <v>7.4074074074074077E-3</v>
      </c>
      <c r="C9" s="9">
        <v>0.15638461538461537</v>
      </c>
      <c r="D9" s="9">
        <v>7.4074074074074077E-3</v>
      </c>
    </row>
    <row r="10" spans="1:9" x14ac:dyDescent="0.2">
      <c r="A10" s="7" t="s">
        <v>156</v>
      </c>
      <c r="B10" s="9">
        <v>1.210855</v>
      </c>
      <c r="C10" s="9">
        <v>1.210855</v>
      </c>
      <c r="D10" s="9">
        <v>1.1834</v>
      </c>
    </row>
    <row r="11" spans="1:9" x14ac:dyDescent="0.2">
      <c r="A11" s="7" t="s">
        <v>157</v>
      </c>
      <c r="B11" s="8">
        <v>2.4817584797778971</v>
      </c>
      <c r="C11" s="8">
        <v>2.4809404157922201</v>
      </c>
      <c r="D11" s="8">
        <v>2.4826984754422772</v>
      </c>
      <c r="E11" s="2"/>
    </row>
    <row r="12" spans="1:9" x14ac:dyDescent="0.2">
      <c r="A12" s="7" t="s">
        <v>158</v>
      </c>
      <c r="B12" s="8">
        <v>2.3095890410958906</v>
      </c>
      <c r="C12" s="8">
        <v>2.3095890410958906</v>
      </c>
      <c r="D12" s="8">
        <v>2.3479452054794518</v>
      </c>
      <c r="E12" s="2"/>
    </row>
    <row r="13" spans="1:9" x14ac:dyDescent="0.2">
      <c r="A13" s="7" t="s">
        <v>159</v>
      </c>
      <c r="B13" s="8">
        <v>6.8630136986301373</v>
      </c>
      <c r="C13" s="8">
        <v>6.8630136986301373</v>
      </c>
      <c r="D13" s="8">
        <v>2.7232876712328768</v>
      </c>
      <c r="E13" s="2"/>
    </row>
    <row r="14" spans="1:9" x14ac:dyDescent="0.2">
      <c r="A14" s="7" t="s">
        <v>160</v>
      </c>
      <c r="B14" s="8">
        <v>144719.52788573329</v>
      </c>
      <c r="C14" s="8">
        <v>142562.71596083211</v>
      </c>
      <c r="D14" s="8">
        <v>147279.8117108609</v>
      </c>
      <c r="E14" s="2"/>
    </row>
    <row r="15" spans="1:9" x14ac:dyDescent="0.2">
      <c r="A15" s="7" t="s">
        <v>161</v>
      </c>
      <c r="B15" s="8">
        <v>1000</v>
      </c>
      <c r="C15" s="8">
        <v>27866.87</v>
      </c>
      <c r="D15" s="8">
        <v>1000</v>
      </c>
      <c r="E15" s="2"/>
    </row>
    <row r="16" spans="1:9" x14ac:dyDescent="0.2">
      <c r="A16" s="7" t="s">
        <v>162</v>
      </c>
      <c r="B16" s="8">
        <v>2020075</v>
      </c>
      <c r="C16" s="8">
        <v>2020075</v>
      </c>
      <c r="D16" s="8">
        <v>1050834</v>
      </c>
      <c r="E16" s="2"/>
    </row>
    <row r="17" spans="1:5" x14ac:dyDescent="0.2">
      <c r="A17" s="7" t="s">
        <v>163</v>
      </c>
      <c r="B17" s="8">
        <v>18.810017689243661</v>
      </c>
      <c r="C17" s="8">
        <v>18.869807140729755</v>
      </c>
      <c r="D17" s="8">
        <v>18.74131667543956</v>
      </c>
      <c r="E17" s="2"/>
    </row>
    <row r="18" spans="1:5" x14ac:dyDescent="0.2">
      <c r="A18" s="7" t="s">
        <v>164</v>
      </c>
      <c r="B18" s="8">
        <v>2.4166666666666665</v>
      </c>
      <c r="C18" s="8">
        <v>2.4166666666666665</v>
      </c>
      <c r="D18" s="8">
        <v>2.4166666666666665</v>
      </c>
      <c r="E18" s="2"/>
    </row>
    <row r="19" spans="1:5" x14ac:dyDescent="0.2">
      <c r="A19" s="7" t="s">
        <v>165</v>
      </c>
      <c r="B19" s="8">
        <v>27.666666666666668</v>
      </c>
      <c r="C19" s="8">
        <v>27.666666666666668</v>
      </c>
      <c r="D19" s="8">
        <v>27.666666666666668</v>
      </c>
      <c r="E19" s="2"/>
    </row>
    <row r="20" spans="1:5" x14ac:dyDescent="0.2">
      <c r="A20" s="7" t="s">
        <v>166</v>
      </c>
      <c r="B20" s="9">
        <v>0.49740095497245063</v>
      </c>
      <c r="C20" s="9">
        <v>0.74299664553208788</v>
      </c>
      <c r="D20" s="9">
        <v>0.21519945440682942</v>
      </c>
    </row>
    <row r="21" spans="1:5" x14ac:dyDescent="0.2">
      <c r="A21" s="7" t="s">
        <v>167</v>
      </c>
      <c r="B21" s="9">
        <v>0.5025990450275486</v>
      </c>
      <c r="C21" s="9">
        <v>0.2570033544679135</v>
      </c>
      <c r="D21" s="9">
        <v>0.78480054559317114</v>
      </c>
    </row>
    <row r="22" spans="1:5" x14ac:dyDescent="0.2">
      <c r="A22" s="7" t="s">
        <v>168</v>
      </c>
      <c r="B22" s="9">
        <v>0</v>
      </c>
      <c r="C22" s="9">
        <v>0</v>
      </c>
      <c r="D22" s="9">
        <v>0</v>
      </c>
    </row>
    <row r="23" spans="1:5" x14ac:dyDescent="0.2">
      <c r="A23" s="7" t="s">
        <v>169</v>
      </c>
      <c r="B23" s="9">
        <v>0.44587125914702208</v>
      </c>
      <c r="C23" s="9">
        <v>0.36605571554600314</v>
      </c>
      <c r="D23" s="9">
        <v>0.53758323553123033</v>
      </c>
    </row>
    <row r="24" spans="1:5" ht="20.399999999999999" x14ac:dyDescent="0.2">
      <c r="A24" s="133" t="s">
        <v>334</v>
      </c>
      <c r="B24" s="8">
        <v>1.5401621538379606</v>
      </c>
      <c r="C24" s="8">
        <v>1.5826000761348853</v>
      </c>
      <c r="D24" s="8">
        <v>1.3718023631774643</v>
      </c>
      <c r="E24" s="2"/>
    </row>
    <row r="25" spans="1:5" x14ac:dyDescent="0.2">
      <c r="A25" s="7" t="s">
        <v>295</v>
      </c>
      <c r="B25" s="8">
        <v>8656.41</v>
      </c>
      <c r="C25" s="8">
        <v>0</v>
      </c>
      <c r="D25" s="8">
        <v>8656.41</v>
      </c>
      <c r="E25" s="2"/>
    </row>
    <row r="26" spans="1:5" x14ac:dyDescent="0.2">
      <c r="A26" s="7" t="s">
        <v>171</v>
      </c>
      <c r="B26" s="8">
        <v>1050834</v>
      </c>
      <c r="C26" s="8">
        <v>0</v>
      </c>
      <c r="D26" s="8">
        <v>1050834</v>
      </c>
      <c r="E26" s="2"/>
    </row>
    <row r="27" spans="1:5" x14ac:dyDescent="0.2">
      <c r="A27" s="7" t="s">
        <v>172</v>
      </c>
      <c r="B27" s="8">
        <v>147279.8117108609</v>
      </c>
      <c r="C27" s="8">
        <v>0</v>
      </c>
      <c r="D27" s="8">
        <v>147279.8117108609</v>
      </c>
      <c r="E27" s="2"/>
    </row>
    <row r="28" spans="1:5" x14ac:dyDescent="0.2">
      <c r="A28" s="7" t="s">
        <v>173</v>
      </c>
      <c r="B28" s="8">
        <v>4507.92</v>
      </c>
      <c r="C28" s="8">
        <v>0</v>
      </c>
      <c r="D28" s="8">
        <v>4507.92</v>
      </c>
      <c r="E28" s="2"/>
    </row>
    <row r="29" spans="1:5" x14ac:dyDescent="0.2">
      <c r="A29" s="7" t="s">
        <v>174</v>
      </c>
      <c r="B29" s="8">
        <v>618.31500000000005</v>
      </c>
      <c r="C29" s="8">
        <v>0</v>
      </c>
      <c r="D29" s="8">
        <v>618.31500000000005</v>
      </c>
      <c r="E29" s="2"/>
    </row>
    <row r="30" spans="1:5" x14ac:dyDescent="0.2">
      <c r="A30" s="7"/>
      <c r="B30" s="8"/>
      <c r="C30" s="9"/>
      <c r="D30" s="7"/>
      <c r="E30" s="1"/>
    </row>
    <row r="31" spans="1:5" x14ac:dyDescent="0.2">
      <c r="A31" s="7"/>
      <c r="B31" s="8"/>
      <c r="C31" s="9"/>
      <c r="D31" s="7"/>
      <c r="E31" s="1"/>
    </row>
    <row r="32" spans="1:5" x14ac:dyDescent="0.2">
      <c r="A32" s="17" t="s">
        <v>175</v>
      </c>
      <c r="B32" s="8"/>
      <c r="C32" s="9"/>
      <c r="D32" s="7"/>
      <c r="E32" s="1"/>
    </row>
    <row r="33" spans="1:5" x14ac:dyDescent="0.2">
      <c r="B33" s="2"/>
      <c r="D33" s="4"/>
    </row>
    <row r="34" spans="1:5" s="39" customFormat="1" ht="20.399999999999999" x14ac:dyDescent="0.2">
      <c r="A34" s="12" t="s">
        <v>176</v>
      </c>
      <c r="B34" s="13" t="s">
        <v>177</v>
      </c>
      <c r="C34" s="14" t="s">
        <v>178</v>
      </c>
      <c r="D34" s="15" t="s">
        <v>179</v>
      </c>
      <c r="E34" s="14" t="s">
        <v>178</v>
      </c>
    </row>
    <row r="35" spans="1:5" x14ac:dyDescent="0.2">
      <c r="B35" s="2"/>
      <c r="D35" s="4"/>
    </row>
    <row r="36" spans="1:5" x14ac:dyDescent="0.2">
      <c r="A36" s="7" t="s">
        <v>16</v>
      </c>
      <c r="B36" s="8">
        <v>942620.81</v>
      </c>
      <c r="C36" s="9">
        <v>1.0817857568119474E-3</v>
      </c>
      <c r="D36" s="10">
        <v>20</v>
      </c>
      <c r="E36" s="9">
        <v>3.3217073575817972E-3</v>
      </c>
    </row>
    <row r="37" spans="1:5" x14ac:dyDescent="0.2">
      <c r="A37" s="7" t="s">
        <v>17</v>
      </c>
      <c r="B37" s="8">
        <v>13885739.150000004</v>
      </c>
      <c r="C37" s="9">
        <v>1.5935776800085757E-2</v>
      </c>
      <c r="D37" s="10">
        <v>135</v>
      </c>
      <c r="E37" s="9">
        <v>2.2421524663677129E-2</v>
      </c>
    </row>
    <row r="38" spans="1:5" x14ac:dyDescent="0.2">
      <c r="A38" s="7" t="s">
        <v>18</v>
      </c>
      <c r="B38" s="8">
        <v>12867362.910000004</v>
      </c>
      <c r="C38" s="9">
        <v>1.4767051370071426E-2</v>
      </c>
      <c r="D38" s="10">
        <v>87</v>
      </c>
      <c r="E38" s="9">
        <v>1.4449427005480818E-2</v>
      </c>
    </row>
    <row r="39" spans="1:5" x14ac:dyDescent="0.2">
      <c r="A39" s="7" t="s">
        <v>19</v>
      </c>
      <c r="B39" s="8">
        <v>18116866.660000004</v>
      </c>
      <c r="C39" s="9">
        <v>2.0791571863185625E-2</v>
      </c>
      <c r="D39" s="10">
        <v>119</v>
      </c>
      <c r="E39" s="9">
        <v>1.9764158777611691E-2</v>
      </c>
    </row>
    <row r="40" spans="1:5" x14ac:dyDescent="0.2">
      <c r="A40" s="7" t="s">
        <v>20</v>
      </c>
      <c r="B40" s="8">
        <v>31123411.410000004</v>
      </c>
      <c r="C40" s="9">
        <v>3.5718353350098916E-2</v>
      </c>
      <c r="D40" s="10">
        <v>195</v>
      </c>
      <c r="E40" s="9">
        <v>3.2386646736422518E-2</v>
      </c>
    </row>
    <row r="41" spans="1:5" x14ac:dyDescent="0.2">
      <c r="A41" s="7" t="s">
        <v>21</v>
      </c>
      <c r="B41" s="8">
        <v>44080716.560000017</v>
      </c>
      <c r="C41" s="9">
        <v>5.0588625689976616E-2</v>
      </c>
      <c r="D41" s="10">
        <v>311</v>
      </c>
      <c r="E41" s="9">
        <v>5.1652549410396945E-2</v>
      </c>
    </row>
    <row r="42" spans="1:5" x14ac:dyDescent="0.2">
      <c r="A42" s="7" t="s">
        <v>22</v>
      </c>
      <c r="B42" s="8">
        <v>74465739.529999986</v>
      </c>
      <c r="C42" s="9">
        <v>8.5459577742636933E-2</v>
      </c>
      <c r="D42" s="10">
        <v>460</v>
      </c>
      <c r="E42" s="9">
        <v>7.6399269224381339E-2</v>
      </c>
    </row>
    <row r="43" spans="1:5" x14ac:dyDescent="0.2">
      <c r="A43" s="7" t="s">
        <v>23</v>
      </c>
      <c r="B43" s="8">
        <v>111519981.90999997</v>
      </c>
      <c r="C43" s="9">
        <v>0.12798436736206154</v>
      </c>
      <c r="D43" s="10">
        <v>722</v>
      </c>
      <c r="E43" s="9">
        <v>0.11991363560870287</v>
      </c>
    </row>
    <row r="44" spans="1:5" x14ac:dyDescent="0.2">
      <c r="A44" s="7" t="s">
        <v>39</v>
      </c>
      <c r="B44" s="8">
        <v>205988975.48999998</v>
      </c>
      <c r="C44" s="9">
        <v>0.23640040340862764</v>
      </c>
      <c r="D44" s="10">
        <v>1297</v>
      </c>
      <c r="E44" s="9">
        <v>0.21541272213917953</v>
      </c>
    </row>
    <row r="45" spans="1:5" x14ac:dyDescent="0.2">
      <c r="A45" s="7" t="s">
        <v>40</v>
      </c>
      <c r="B45" s="8">
        <v>222504278.1399999</v>
      </c>
      <c r="C45" s="9">
        <v>0.25535396245026232</v>
      </c>
      <c r="D45" s="10">
        <v>1508</v>
      </c>
      <c r="E45" s="9">
        <v>0.25045673476166752</v>
      </c>
    </row>
    <row r="46" spans="1:5" x14ac:dyDescent="0.2">
      <c r="A46" s="7" t="s">
        <v>41</v>
      </c>
      <c r="B46" s="8">
        <v>108514674.09999995</v>
      </c>
      <c r="C46" s="9">
        <v>0.12453536735144886</v>
      </c>
      <c r="D46" s="10">
        <v>988</v>
      </c>
      <c r="E46" s="9">
        <v>0.16409234346454077</v>
      </c>
    </row>
    <row r="47" spans="1:5" x14ac:dyDescent="0.2">
      <c r="A47" s="7" t="s">
        <v>42</v>
      </c>
      <c r="B47" s="8">
        <v>4433806.1900000004</v>
      </c>
      <c r="C47" s="9">
        <v>5.0883964515982278E-3</v>
      </c>
      <c r="D47" s="10">
        <v>35</v>
      </c>
      <c r="E47" s="9">
        <v>5.812987875768145E-3</v>
      </c>
    </row>
    <row r="48" spans="1:5" x14ac:dyDescent="0.2">
      <c r="A48" s="7" t="s">
        <v>43</v>
      </c>
      <c r="B48" s="8">
        <v>3085094.67</v>
      </c>
      <c r="C48" s="9">
        <v>3.5405662987882214E-3</v>
      </c>
      <c r="D48" s="10">
        <v>26</v>
      </c>
      <c r="E48" s="9">
        <v>4.3182195648563361E-3</v>
      </c>
    </row>
    <row r="49" spans="1:5" x14ac:dyDescent="0.2">
      <c r="A49" s="7" t="s">
        <v>44</v>
      </c>
      <c r="B49" s="8">
        <v>3501407.88</v>
      </c>
      <c r="C49" s="9">
        <v>4.0183424057581721E-3</v>
      </c>
      <c r="D49" s="10">
        <v>22</v>
      </c>
      <c r="E49" s="9">
        <v>3.6538780933399765E-3</v>
      </c>
    </row>
    <row r="50" spans="1:5" x14ac:dyDescent="0.2">
      <c r="A50" s="7" t="s">
        <v>24</v>
      </c>
      <c r="B50" s="8">
        <v>15035412.74</v>
      </c>
      <c r="C50" s="9">
        <v>1.7255183820863128E-2</v>
      </c>
      <c r="D50" s="10">
        <v>90</v>
      </c>
      <c r="E50" s="9">
        <v>1.4947683109118086E-2</v>
      </c>
    </row>
    <row r="51" spans="1:5" x14ac:dyDescent="0.2">
      <c r="A51" s="7" t="s">
        <v>25</v>
      </c>
      <c r="B51" s="8">
        <v>183738.75</v>
      </c>
      <c r="C51" s="9">
        <v>2.108652393579463E-4</v>
      </c>
      <c r="D51" s="10">
        <v>1</v>
      </c>
      <c r="E51" s="9">
        <v>1.6608536787908985E-4</v>
      </c>
    </row>
    <row r="52" spans="1:5" x14ac:dyDescent="0.2">
      <c r="A52" s="7" t="s">
        <v>26</v>
      </c>
      <c r="B52" s="8">
        <v>188114.5</v>
      </c>
      <c r="C52" s="9">
        <v>2.158870084247356E-4</v>
      </c>
      <c r="D52" s="10">
        <v>1</v>
      </c>
      <c r="E52" s="9">
        <v>1.6608536787908985E-4</v>
      </c>
    </row>
    <row r="53" spans="1:5" x14ac:dyDescent="0.2">
      <c r="A53" s="7" t="s">
        <v>3</v>
      </c>
      <c r="B53" s="8">
        <v>918336</v>
      </c>
      <c r="C53" s="9">
        <v>1.0539156299420726E-3</v>
      </c>
      <c r="D53" s="10">
        <v>4</v>
      </c>
      <c r="E53" s="9">
        <v>6.6434147151635942E-4</v>
      </c>
    </row>
    <row r="54" spans="1:5" x14ac:dyDescent="0.2">
      <c r="A54" s="7"/>
      <c r="B54" s="8"/>
      <c r="C54" s="9"/>
      <c r="D54" s="10"/>
      <c r="E54" s="9"/>
    </row>
    <row r="55" spans="1:5" s="6" customFormat="1" ht="10.8" thickBot="1" x14ac:dyDescent="0.25">
      <c r="A55" s="18"/>
      <c r="B55" s="19">
        <v>871356277.39999974</v>
      </c>
      <c r="C55" s="20"/>
      <c r="D55" s="21">
        <v>6021</v>
      </c>
      <c r="E55" s="20"/>
    </row>
    <row r="56" spans="1:5" ht="10.8" thickTop="1" x14ac:dyDescent="0.2">
      <c r="A56" s="7"/>
      <c r="B56" s="8"/>
      <c r="C56" s="9"/>
      <c r="D56" s="10"/>
      <c r="E56" s="9"/>
    </row>
    <row r="57" spans="1:5" x14ac:dyDescent="0.2">
      <c r="A57" s="18" t="s">
        <v>180</v>
      </c>
      <c r="B57" s="8"/>
      <c r="C57" s="7"/>
      <c r="D57" s="20">
        <v>0.7941989208660023</v>
      </c>
      <c r="E57" s="9"/>
    </row>
    <row r="58" spans="1:5" x14ac:dyDescent="0.2">
      <c r="A58" s="18"/>
      <c r="B58" s="8"/>
      <c r="C58" s="7"/>
      <c r="D58" s="20"/>
      <c r="E58" s="9"/>
    </row>
    <row r="59" spans="1:5" x14ac:dyDescent="0.2">
      <c r="A59" s="7"/>
      <c r="B59" s="8"/>
      <c r="C59" s="9"/>
      <c r="D59" s="10"/>
      <c r="E59" s="9"/>
    </row>
    <row r="60" spans="1:5" x14ac:dyDescent="0.2">
      <c r="A60" s="17" t="s">
        <v>290</v>
      </c>
      <c r="B60" s="8"/>
      <c r="C60" s="9"/>
      <c r="D60" s="7"/>
      <c r="E60" s="7"/>
    </row>
    <row r="61" spans="1:5" x14ac:dyDescent="0.2">
      <c r="B61" s="2"/>
      <c r="D61" s="4"/>
    </row>
    <row r="62" spans="1:5" ht="20.399999999999999" x14ac:dyDescent="0.2">
      <c r="A62" s="12" t="s">
        <v>176</v>
      </c>
      <c r="B62" s="13" t="s">
        <v>177</v>
      </c>
      <c r="C62" s="14" t="s">
        <v>178</v>
      </c>
      <c r="D62" s="15" t="s">
        <v>179</v>
      </c>
      <c r="E62" s="14" t="s">
        <v>178</v>
      </c>
    </row>
    <row r="63" spans="1:5" x14ac:dyDescent="0.2">
      <c r="B63" s="2"/>
      <c r="D63" s="4"/>
    </row>
    <row r="64" spans="1:5" x14ac:dyDescent="0.2">
      <c r="A64" s="7" t="s">
        <v>16</v>
      </c>
      <c r="B64" s="8">
        <v>669342.23</v>
      </c>
      <c r="C64" s="9">
        <v>7.6816136792773164E-4</v>
      </c>
      <c r="D64" s="10">
        <v>15</v>
      </c>
      <c r="E64" s="9">
        <v>2.4912805181863478E-3</v>
      </c>
    </row>
    <row r="65" spans="1:5" x14ac:dyDescent="0.2">
      <c r="A65" s="7" t="s">
        <v>17</v>
      </c>
      <c r="B65" s="8">
        <v>9506005.6200000029</v>
      </c>
      <c r="C65" s="9">
        <v>1.0909436090096852E-2</v>
      </c>
      <c r="D65" s="10">
        <v>93</v>
      </c>
      <c r="E65" s="9">
        <v>1.5445939212755356E-2</v>
      </c>
    </row>
    <row r="66" spans="1:5" x14ac:dyDescent="0.2">
      <c r="A66" s="7" t="s">
        <v>18</v>
      </c>
      <c r="B66" s="8">
        <v>5132330.0599999996</v>
      </c>
      <c r="C66" s="9">
        <v>5.8900477257295084E-3</v>
      </c>
      <c r="D66" s="10">
        <v>41</v>
      </c>
      <c r="E66" s="9">
        <v>6.8095000830426843E-3</v>
      </c>
    </row>
    <row r="67" spans="1:5" x14ac:dyDescent="0.2">
      <c r="A67" s="7" t="s">
        <v>19</v>
      </c>
      <c r="B67" s="8">
        <v>13683960.710000003</v>
      </c>
      <c r="C67" s="9">
        <v>1.5704208559592807E-2</v>
      </c>
      <c r="D67" s="10">
        <v>88</v>
      </c>
      <c r="E67" s="9">
        <v>1.4615512373359906E-2</v>
      </c>
    </row>
    <row r="68" spans="1:5" x14ac:dyDescent="0.2">
      <c r="A68" s="7" t="s">
        <v>20</v>
      </c>
      <c r="B68" s="8">
        <v>13862741.699999999</v>
      </c>
      <c r="C68" s="9">
        <v>1.59093840941439E-2</v>
      </c>
      <c r="D68" s="10">
        <v>104</v>
      </c>
      <c r="E68" s="9">
        <v>1.7272878259425344E-2</v>
      </c>
    </row>
    <row r="69" spans="1:5" x14ac:dyDescent="0.2">
      <c r="A69" s="7" t="s">
        <v>21</v>
      </c>
      <c r="B69" s="8">
        <v>24932718.370000008</v>
      </c>
      <c r="C69" s="9">
        <v>2.8613689964334225E-2</v>
      </c>
      <c r="D69" s="10">
        <v>143</v>
      </c>
      <c r="E69" s="9">
        <v>2.3750207606709848E-2</v>
      </c>
    </row>
    <row r="70" spans="1:5" x14ac:dyDescent="0.2">
      <c r="A70" s="7" t="s">
        <v>22</v>
      </c>
      <c r="B70" s="8">
        <v>38776299.68999999</v>
      </c>
      <c r="C70" s="9">
        <v>4.4501084912939186E-2</v>
      </c>
      <c r="D70" s="10">
        <v>236</v>
      </c>
      <c r="E70" s="9">
        <v>3.9196146819465205E-2</v>
      </c>
    </row>
    <row r="71" spans="1:5" x14ac:dyDescent="0.2">
      <c r="A71" s="7" t="s">
        <v>23</v>
      </c>
      <c r="B71" s="8">
        <v>56800514.930000007</v>
      </c>
      <c r="C71" s="9">
        <v>6.5186326653300139E-2</v>
      </c>
      <c r="D71" s="10">
        <v>345</v>
      </c>
      <c r="E71" s="9">
        <v>5.7299451918285997E-2</v>
      </c>
    </row>
    <row r="72" spans="1:5" x14ac:dyDescent="0.2">
      <c r="A72" s="7" t="s">
        <v>39</v>
      </c>
      <c r="B72" s="8">
        <v>81914785.769999981</v>
      </c>
      <c r="C72" s="9">
        <v>9.4008372802938597E-2</v>
      </c>
      <c r="D72" s="10">
        <v>502</v>
      </c>
      <c r="E72" s="9">
        <v>8.3374854675303103E-2</v>
      </c>
    </row>
    <row r="73" spans="1:5" x14ac:dyDescent="0.2">
      <c r="A73" s="7" t="s">
        <v>40</v>
      </c>
      <c r="B73" s="8">
        <v>18331440.5</v>
      </c>
      <c r="C73" s="9">
        <v>2.103782456780864E-2</v>
      </c>
      <c r="D73" s="10">
        <v>129</v>
      </c>
      <c r="E73" s="9">
        <v>2.142501245640259E-2</v>
      </c>
    </row>
    <row r="74" spans="1:5" x14ac:dyDescent="0.2">
      <c r="A74" s="7" t="s">
        <v>41</v>
      </c>
      <c r="B74" s="8">
        <v>28315069.289999999</v>
      </c>
      <c r="C74" s="9">
        <v>3.2495398293896541E-2</v>
      </c>
      <c r="D74" s="10">
        <v>177</v>
      </c>
      <c r="E74" s="9">
        <v>2.9397110114598904E-2</v>
      </c>
    </row>
    <row r="75" spans="1:5" x14ac:dyDescent="0.2">
      <c r="A75" s="7" t="s">
        <v>42</v>
      </c>
      <c r="B75" s="8">
        <v>28599078.480000004</v>
      </c>
      <c r="C75" s="9">
        <v>3.282133751917813E-2</v>
      </c>
      <c r="D75" s="10">
        <v>157</v>
      </c>
      <c r="E75" s="9">
        <v>2.6075402757017106E-2</v>
      </c>
    </row>
    <row r="76" spans="1:5" x14ac:dyDescent="0.2">
      <c r="A76" s="7" t="s">
        <v>43</v>
      </c>
      <c r="B76" s="8">
        <v>23393367.890000008</v>
      </c>
      <c r="C76" s="9">
        <v>2.6847075641438432E-2</v>
      </c>
      <c r="D76" s="10">
        <v>147</v>
      </c>
      <c r="E76" s="9">
        <v>2.4414549078226207E-2</v>
      </c>
    </row>
    <row r="77" spans="1:5" x14ac:dyDescent="0.2">
      <c r="A77" s="7" t="s">
        <v>44</v>
      </c>
      <c r="B77" s="8">
        <v>35633731.610000007</v>
      </c>
      <c r="C77" s="9">
        <v>4.0894560048761984E-2</v>
      </c>
      <c r="D77" s="10">
        <v>216</v>
      </c>
      <c r="E77" s="9">
        <v>3.5874439461883408E-2</v>
      </c>
    </row>
    <row r="78" spans="1:5" x14ac:dyDescent="0.2">
      <c r="A78" s="7" t="s">
        <v>24</v>
      </c>
      <c r="B78" s="8">
        <v>189870432.73999992</v>
      </c>
      <c r="C78" s="9">
        <v>0.21790218038773485</v>
      </c>
      <c r="D78" s="10">
        <v>1285</v>
      </c>
      <c r="E78" s="9">
        <v>0.21341969772463046</v>
      </c>
    </row>
    <row r="79" spans="1:5" x14ac:dyDescent="0.2">
      <c r="A79" s="7" t="s">
        <v>25</v>
      </c>
      <c r="B79" s="8">
        <v>125133458.23</v>
      </c>
      <c r="C79" s="9">
        <v>0.14360768548472502</v>
      </c>
      <c r="D79" s="10">
        <v>914</v>
      </c>
      <c r="E79" s="9">
        <v>0.15180202624148811</v>
      </c>
    </row>
    <row r="80" spans="1:5" x14ac:dyDescent="0.2">
      <c r="A80" s="7" t="s">
        <v>26</v>
      </c>
      <c r="B80" s="8">
        <v>133947700.06000003</v>
      </c>
      <c r="C80" s="9">
        <v>0.15372322841315889</v>
      </c>
      <c r="D80" s="10">
        <v>1093</v>
      </c>
      <c r="E80" s="9">
        <v>0.1815313070918452</v>
      </c>
    </row>
    <row r="81" spans="1:5" x14ac:dyDescent="0.2">
      <c r="A81" s="7" t="s">
        <v>3</v>
      </c>
      <c r="B81" s="8">
        <v>42853299.520000011</v>
      </c>
      <c r="C81" s="9">
        <v>4.9179997472294575E-2</v>
      </c>
      <c r="D81" s="10">
        <v>336</v>
      </c>
      <c r="E81" s="9">
        <v>5.5804683607374193E-2</v>
      </c>
    </row>
    <row r="82" spans="1:5" x14ac:dyDescent="0.2">
      <c r="A82" s="7"/>
      <c r="B82" s="8"/>
      <c r="C82" s="9"/>
      <c r="D82" s="10"/>
      <c r="E82" s="9"/>
    </row>
    <row r="83" spans="1:5" ht="10.8" thickBot="1" x14ac:dyDescent="0.25">
      <c r="A83" s="18"/>
      <c r="B83" s="19">
        <v>871356277.39999998</v>
      </c>
      <c r="C83" s="20"/>
      <c r="D83" s="21">
        <v>6021</v>
      </c>
      <c r="E83" s="20"/>
    </row>
    <row r="84" spans="1:5" ht="10.8" thickTop="1" x14ac:dyDescent="0.2">
      <c r="A84" s="7"/>
      <c r="B84" s="8"/>
      <c r="C84" s="9"/>
      <c r="D84" s="10"/>
      <c r="E84" s="9"/>
    </row>
    <row r="85" spans="1:5" x14ac:dyDescent="0.2">
      <c r="A85" s="18" t="s">
        <v>180</v>
      </c>
      <c r="B85" s="8"/>
      <c r="C85" s="7"/>
      <c r="D85" s="20">
        <v>0.88943332806862818</v>
      </c>
      <c r="E85" s="9"/>
    </row>
    <row r="86" spans="1:5" x14ac:dyDescent="0.2">
      <c r="A86" s="18"/>
      <c r="B86" s="8"/>
      <c r="C86" s="7"/>
      <c r="D86" s="20"/>
      <c r="E86" s="9"/>
    </row>
    <row r="87" spans="1:5" x14ac:dyDescent="0.2">
      <c r="A87" s="7"/>
      <c r="B87" s="8"/>
      <c r="C87" s="9"/>
      <c r="D87" s="10"/>
      <c r="E87" s="9"/>
    </row>
    <row r="88" spans="1:5" x14ac:dyDescent="0.2">
      <c r="A88" s="17" t="s">
        <v>291</v>
      </c>
      <c r="B88" s="8"/>
      <c r="C88" s="9"/>
      <c r="D88" s="7"/>
      <c r="E88" s="7"/>
    </row>
    <row r="89" spans="1:5" x14ac:dyDescent="0.2">
      <c r="B89" s="2"/>
      <c r="D89" s="4"/>
    </row>
    <row r="90" spans="1:5" ht="20.399999999999999" x14ac:dyDescent="0.2">
      <c r="A90" s="12" t="s">
        <v>176</v>
      </c>
      <c r="B90" s="13" t="s">
        <v>177</v>
      </c>
      <c r="C90" s="14" t="s">
        <v>178</v>
      </c>
      <c r="D90" s="15" t="s">
        <v>179</v>
      </c>
      <c r="E90" s="14" t="s">
        <v>178</v>
      </c>
    </row>
    <row r="91" spans="1:5" x14ac:dyDescent="0.2">
      <c r="B91" s="2"/>
      <c r="D91" s="4"/>
    </row>
    <row r="92" spans="1:5" x14ac:dyDescent="0.2">
      <c r="A92" s="7" t="s">
        <v>16</v>
      </c>
      <c r="B92" s="8">
        <v>487426.01</v>
      </c>
      <c r="C92" s="9">
        <v>5.5938772995864339E-4</v>
      </c>
      <c r="D92" s="10">
        <v>12</v>
      </c>
      <c r="E92" s="9">
        <v>1.9930244145490781E-3</v>
      </c>
    </row>
    <row r="93" spans="1:5" x14ac:dyDescent="0.2">
      <c r="A93" s="7" t="s">
        <v>17</v>
      </c>
      <c r="B93" s="8">
        <v>6188612.5000000019</v>
      </c>
      <c r="C93" s="9">
        <v>7.1022756827619563E-3</v>
      </c>
      <c r="D93" s="10">
        <v>71</v>
      </c>
      <c r="E93" s="9">
        <v>1.179206111941538E-2</v>
      </c>
    </row>
    <row r="94" spans="1:5" x14ac:dyDescent="0.2">
      <c r="A94" s="7" t="s">
        <v>18</v>
      </c>
      <c r="B94" s="8">
        <v>3866480.51</v>
      </c>
      <c r="C94" s="9">
        <v>4.4373129686252023E-3</v>
      </c>
      <c r="D94" s="10">
        <v>32</v>
      </c>
      <c r="E94" s="9">
        <v>5.3147317721308754E-3</v>
      </c>
    </row>
    <row r="95" spans="1:5" x14ac:dyDescent="0.2">
      <c r="A95" s="7" t="s">
        <v>19</v>
      </c>
      <c r="B95" s="8">
        <v>6981036.5599999996</v>
      </c>
      <c r="C95" s="9">
        <v>8.0116902133652995E-3</v>
      </c>
      <c r="D95" s="10">
        <v>51</v>
      </c>
      <c r="E95" s="9">
        <v>8.4703537618335822E-3</v>
      </c>
    </row>
    <row r="96" spans="1:5" x14ac:dyDescent="0.2">
      <c r="A96" s="7" t="s">
        <v>20</v>
      </c>
      <c r="B96" s="8">
        <v>10532440.930000003</v>
      </c>
      <c r="C96" s="9">
        <v>1.2087410400516387E-2</v>
      </c>
      <c r="D96" s="10">
        <v>82</v>
      </c>
      <c r="E96" s="9">
        <v>1.3619000166085369E-2</v>
      </c>
    </row>
    <row r="97" spans="1:5" x14ac:dyDescent="0.2">
      <c r="A97" s="7" t="s">
        <v>21</v>
      </c>
      <c r="B97" s="8">
        <v>14149504.210000001</v>
      </c>
      <c r="C97" s="9">
        <v>1.6238483129105415E-2</v>
      </c>
      <c r="D97" s="10">
        <v>99</v>
      </c>
      <c r="E97" s="9">
        <v>1.6442451420029897E-2</v>
      </c>
    </row>
    <row r="98" spans="1:5" x14ac:dyDescent="0.2">
      <c r="A98" s="7" t="s">
        <v>22</v>
      </c>
      <c r="B98" s="8">
        <v>24431448.740000002</v>
      </c>
      <c r="C98" s="9">
        <v>2.8038414795036399E-2</v>
      </c>
      <c r="D98" s="10">
        <v>150</v>
      </c>
      <c r="E98" s="9">
        <v>2.4912805181863479E-2</v>
      </c>
    </row>
    <row r="99" spans="1:5" x14ac:dyDescent="0.2">
      <c r="A99" s="7" t="s">
        <v>23</v>
      </c>
      <c r="B99" s="8">
        <v>34433461.140000001</v>
      </c>
      <c r="C99" s="9">
        <v>3.9517086217298415E-2</v>
      </c>
      <c r="D99" s="10">
        <v>225</v>
      </c>
      <c r="E99" s="9">
        <v>3.7369207772795218E-2</v>
      </c>
    </row>
    <row r="100" spans="1:5" x14ac:dyDescent="0.2">
      <c r="A100" s="7" t="s">
        <v>39</v>
      </c>
      <c r="B100" s="8">
        <v>46081702.100000016</v>
      </c>
      <c r="C100" s="9">
        <v>5.2885029115187061E-2</v>
      </c>
      <c r="D100" s="10">
        <v>308</v>
      </c>
      <c r="E100" s="9">
        <v>5.1154293306759677E-2</v>
      </c>
    </row>
    <row r="101" spans="1:5" x14ac:dyDescent="0.2">
      <c r="A101" s="7" t="s">
        <v>40</v>
      </c>
      <c r="B101" s="8">
        <v>13706060.27</v>
      </c>
      <c r="C101" s="9">
        <v>1.5729570814474285E-2</v>
      </c>
      <c r="D101" s="10">
        <v>76</v>
      </c>
      <c r="E101" s="9">
        <v>1.2622487958810829E-2</v>
      </c>
    </row>
    <row r="102" spans="1:5" x14ac:dyDescent="0.2">
      <c r="A102" s="7" t="s">
        <v>41</v>
      </c>
      <c r="B102" s="8">
        <v>19857472.999999996</v>
      </c>
      <c r="C102" s="9">
        <v>2.2789154694853174E-2</v>
      </c>
      <c r="D102" s="10">
        <v>108</v>
      </c>
      <c r="E102" s="9">
        <v>1.7937219730941704E-2</v>
      </c>
    </row>
    <row r="103" spans="1:5" x14ac:dyDescent="0.2">
      <c r="A103" s="7" t="s">
        <v>42</v>
      </c>
      <c r="B103" s="8">
        <v>10628721.199999999</v>
      </c>
      <c r="C103" s="9">
        <v>1.2197905122936109E-2</v>
      </c>
      <c r="D103" s="10">
        <v>80</v>
      </c>
      <c r="E103" s="9">
        <v>1.3286829430327189E-2</v>
      </c>
    </row>
    <row r="104" spans="1:5" x14ac:dyDescent="0.2">
      <c r="A104" s="7" t="s">
        <v>43</v>
      </c>
      <c r="B104" s="8">
        <v>15649668.960000001</v>
      </c>
      <c r="C104" s="9">
        <v>1.7960126490046444E-2</v>
      </c>
      <c r="D104" s="10">
        <v>103</v>
      </c>
      <c r="E104" s="9">
        <v>1.7106792891546256E-2</v>
      </c>
    </row>
    <row r="105" spans="1:5" x14ac:dyDescent="0.2">
      <c r="A105" s="7" t="s">
        <v>44</v>
      </c>
      <c r="B105" s="8">
        <v>21618214.710000001</v>
      </c>
      <c r="C105" s="9">
        <v>2.480984560587042E-2</v>
      </c>
      <c r="D105" s="10">
        <v>125</v>
      </c>
      <c r="E105" s="9">
        <v>2.076067098488623E-2</v>
      </c>
    </row>
    <row r="106" spans="1:5" x14ac:dyDescent="0.2">
      <c r="A106" s="7" t="s">
        <v>24</v>
      </c>
      <c r="B106" s="8">
        <v>99356583.219999984</v>
      </c>
      <c r="C106" s="9">
        <v>0.11402521080867807</v>
      </c>
      <c r="D106" s="10">
        <v>685</v>
      </c>
      <c r="E106" s="9">
        <v>0.11376847699717654</v>
      </c>
    </row>
    <row r="107" spans="1:5" x14ac:dyDescent="0.2">
      <c r="A107" s="7" t="s">
        <v>25</v>
      </c>
      <c r="B107" s="8">
        <v>74709999.809999987</v>
      </c>
      <c r="C107" s="9">
        <v>8.5739899680213144E-2</v>
      </c>
      <c r="D107" s="10">
        <v>478</v>
      </c>
      <c r="E107" s="9">
        <v>7.9388805846204946E-2</v>
      </c>
    </row>
    <row r="108" spans="1:5" x14ac:dyDescent="0.2">
      <c r="A108" s="7" t="s">
        <v>26</v>
      </c>
      <c r="B108" s="8">
        <v>90670179.899999961</v>
      </c>
      <c r="C108" s="9">
        <v>0.10405637998104121</v>
      </c>
      <c r="D108" s="10">
        <v>701</v>
      </c>
      <c r="E108" s="9">
        <v>0.11642584288324198</v>
      </c>
    </row>
    <row r="109" spans="1:5" x14ac:dyDescent="0.2">
      <c r="A109" s="7" t="s">
        <v>3</v>
      </c>
      <c r="B109" s="8">
        <v>378007263.63000011</v>
      </c>
      <c r="C109" s="9">
        <v>0.43381481655003234</v>
      </c>
      <c r="D109" s="10">
        <v>2635</v>
      </c>
      <c r="E109" s="9">
        <v>0.43763494436140177</v>
      </c>
    </row>
    <row r="110" spans="1:5" x14ac:dyDescent="0.2">
      <c r="A110" s="7"/>
      <c r="B110" s="8"/>
      <c r="C110" s="9"/>
      <c r="D110" s="10"/>
      <c r="E110" s="9"/>
    </row>
    <row r="111" spans="1:5" ht="10.8" thickBot="1" x14ac:dyDescent="0.25">
      <c r="A111" s="18"/>
      <c r="B111" s="19">
        <v>871356277.4000001</v>
      </c>
      <c r="C111" s="20"/>
      <c r="D111" s="21">
        <v>6021</v>
      </c>
      <c r="E111" s="20"/>
    </row>
    <row r="112" spans="1:5" ht="10.8" thickTop="1" x14ac:dyDescent="0.2">
      <c r="A112" s="7"/>
      <c r="B112" s="8"/>
      <c r="C112" s="9"/>
      <c r="D112" s="10"/>
      <c r="E112" s="9"/>
    </row>
    <row r="113" spans="1:5" x14ac:dyDescent="0.2">
      <c r="A113" s="18" t="s">
        <v>180</v>
      </c>
      <c r="B113" s="8"/>
      <c r="C113" s="7"/>
      <c r="D113" s="20">
        <v>0.95356931329437555</v>
      </c>
      <c r="E113" s="9"/>
    </row>
    <row r="114" spans="1:5" x14ac:dyDescent="0.2">
      <c r="A114" s="18"/>
      <c r="B114" s="8"/>
      <c r="C114" s="7"/>
      <c r="D114" s="20"/>
      <c r="E114" s="9"/>
    </row>
    <row r="115" spans="1:5" x14ac:dyDescent="0.2">
      <c r="A115" s="17" t="s">
        <v>183</v>
      </c>
      <c r="B115" s="8"/>
      <c r="C115" s="9"/>
      <c r="D115" s="10"/>
      <c r="E115" s="9"/>
    </row>
    <row r="116" spans="1:5" x14ac:dyDescent="0.2">
      <c r="B116" s="2"/>
      <c r="D116" s="4"/>
    </row>
    <row r="117" spans="1:5" ht="20.399999999999999" x14ac:dyDescent="0.2">
      <c r="A117" s="12" t="s">
        <v>184</v>
      </c>
      <c r="B117" s="13" t="s">
        <v>177</v>
      </c>
      <c r="C117" s="14" t="s">
        <v>178</v>
      </c>
      <c r="D117" s="15" t="s">
        <v>179</v>
      </c>
      <c r="E117" s="14" t="s">
        <v>178</v>
      </c>
    </row>
    <row r="118" spans="1:5" x14ac:dyDescent="0.2">
      <c r="B118" s="2"/>
      <c r="D118" s="4"/>
    </row>
    <row r="119" spans="1:5" x14ac:dyDescent="0.2">
      <c r="A119" s="7" t="s">
        <v>45</v>
      </c>
      <c r="B119" s="8">
        <v>0</v>
      </c>
      <c r="C119" s="9">
        <v>0</v>
      </c>
      <c r="D119" s="10">
        <v>0</v>
      </c>
      <c r="E119" s="9">
        <v>0</v>
      </c>
    </row>
    <row r="120" spans="1:5" x14ac:dyDescent="0.2">
      <c r="A120" s="7" t="s">
        <v>46</v>
      </c>
      <c r="B120" s="8">
        <v>105963456.25000009</v>
      </c>
      <c r="C120" s="9">
        <v>0.1216074974133194</v>
      </c>
      <c r="D120" s="10">
        <v>680</v>
      </c>
      <c r="E120" s="9">
        <v>0.11293805015778111</v>
      </c>
    </row>
    <row r="121" spans="1:5" x14ac:dyDescent="0.2">
      <c r="A121" s="7" t="s">
        <v>47</v>
      </c>
      <c r="B121" s="8">
        <v>603311816.74999988</v>
      </c>
      <c r="C121" s="9">
        <v>0.69238247591466773</v>
      </c>
      <c r="D121" s="10">
        <v>4247</v>
      </c>
      <c r="E121" s="9">
        <v>0.70536455738249459</v>
      </c>
    </row>
    <row r="122" spans="1:5" x14ac:dyDescent="0.2">
      <c r="A122" s="7" t="s">
        <v>48</v>
      </c>
      <c r="B122" s="8">
        <v>0</v>
      </c>
      <c r="C122" s="9">
        <v>0</v>
      </c>
      <c r="D122" s="10">
        <v>0</v>
      </c>
      <c r="E122" s="9">
        <v>0</v>
      </c>
    </row>
    <row r="123" spans="1:5" x14ac:dyDescent="0.2">
      <c r="A123" s="7" t="s">
        <v>1</v>
      </c>
      <c r="B123" s="8">
        <v>162081004.39999977</v>
      </c>
      <c r="C123" s="9">
        <v>0.18601002667201283</v>
      </c>
      <c r="D123" s="10">
        <v>1094</v>
      </c>
      <c r="E123" s="9">
        <v>0.1816973924597243</v>
      </c>
    </row>
    <row r="124" spans="1:5" x14ac:dyDescent="0.2">
      <c r="A124" s="7"/>
      <c r="B124" s="8"/>
      <c r="C124" s="9"/>
      <c r="D124" s="10"/>
      <c r="E124" s="9"/>
    </row>
    <row r="125" spans="1:5" ht="10.8" thickBot="1" x14ac:dyDescent="0.25">
      <c r="A125" s="18"/>
      <c r="B125" s="19">
        <v>871356277.39999974</v>
      </c>
      <c r="C125" s="20"/>
      <c r="D125" s="21">
        <v>6021</v>
      </c>
      <c r="E125" s="20"/>
    </row>
    <row r="126" spans="1:5" ht="10.8" thickTop="1" x14ac:dyDescent="0.2">
      <c r="A126" s="7"/>
      <c r="B126" s="8"/>
      <c r="C126" s="9"/>
      <c r="D126" s="10"/>
      <c r="E126" s="9"/>
    </row>
    <row r="127" spans="1:5" x14ac:dyDescent="0.2">
      <c r="A127" s="7"/>
      <c r="B127" s="8"/>
      <c r="C127" s="9"/>
      <c r="D127" s="10"/>
      <c r="E127" s="9"/>
    </row>
    <row r="128" spans="1:5" x14ac:dyDescent="0.2">
      <c r="A128" s="17" t="s">
        <v>185</v>
      </c>
      <c r="B128" s="8"/>
      <c r="C128" s="9"/>
      <c r="D128" s="10"/>
      <c r="E128" s="9"/>
    </row>
    <row r="129" spans="1:5" x14ac:dyDescent="0.2">
      <c r="B129" s="2"/>
      <c r="D129" s="4"/>
    </row>
    <row r="130" spans="1:5" ht="20.399999999999999" x14ac:dyDescent="0.2">
      <c r="A130" s="12" t="s">
        <v>186</v>
      </c>
      <c r="B130" s="13" t="s">
        <v>177</v>
      </c>
      <c r="C130" s="14" t="s">
        <v>178</v>
      </c>
      <c r="D130" s="15" t="s">
        <v>179</v>
      </c>
      <c r="E130" s="14" t="s">
        <v>178</v>
      </c>
    </row>
    <row r="131" spans="1:5" x14ac:dyDescent="0.2">
      <c r="B131" s="2"/>
      <c r="D131" s="4"/>
    </row>
    <row r="132" spans="1:5" x14ac:dyDescent="0.2">
      <c r="A132" s="7" t="s">
        <v>4</v>
      </c>
      <c r="B132" s="8">
        <v>839958602.63999999</v>
      </c>
      <c r="C132" s="9">
        <v>0.9639668921033242</v>
      </c>
      <c r="D132" s="10">
        <v>5755</v>
      </c>
      <c r="E132" s="9">
        <v>0.95582129214416212</v>
      </c>
    </row>
    <row r="133" spans="1:5" x14ac:dyDescent="0.2">
      <c r="A133" s="7" t="s">
        <v>5</v>
      </c>
      <c r="B133" s="8">
        <v>31397674.760000002</v>
      </c>
      <c r="C133" s="9">
        <v>3.6033107896675839E-2</v>
      </c>
      <c r="D133" s="10">
        <v>266</v>
      </c>
      <c r="E133" s="9">
        <v>4.4178707855837898E-2</v>
      </c>
    </row>
    <row r="134" spans="1:5" x14ac:dyDescent="0.2">
      <c r="A134" s="7"/>
      <c r="B134" s="8"/>
      <c r="C134" s="9"/>
      <c r="D134" s="10"/>
      <c r="E134" s="9"/>
    </row>
    <row r="135" spans="1:5" s="6" customFormat="1" ht="10.8" thickBot="1" x14ac:dyDescent="0.25">
      <c r="A135" s="18"/>
      <c r="B135" s="19">
        <v>871356277.39999998</v>
      </c>
      <c r="C135" s="20"/>
      <c r="D135" s="21">
        <v>6021</v>
      </c>
      <c r="E135" s="20"/>
    </row>
    <row r="136" spans="1:5" ht="10.8" thickTop="1" x14ac:dyDescent="0.2">
      <c r="A136" s="7"/>
      <c r="B136" s="8"/>
      <c r="C136" s="9"/>
      <c r="D136" s="10"/>
      <c r="E136" s="9"/>
    </row>
    <row r="137" spans="1:5" x14ac:dyDescent="0.2">
      <c r="A137" s="7"/>
      <c r="B137" s="8"/>
      <c r="C137" s="9"/>
      <c r="D137" s="10"/>
      <c r="E137" s="9"/>
    </row>
    <row r="138" spans="1:5" x14ac:dyDescent="0.2">
      <c r="A138" s="17" t="s">
        <v>187</v>
      </c>
      <c r="B138" s="8"/>
      <c r="C138" s="9"/>
      <c r="D138" s="10"/>
      <c r="E138" s="9"/>
    </row>
    <row r="139" spans="1:5" x14ac:dyDescent="0.2">
      <c r="B139" s="2"/>
      <c r="D139" s="4"/>
    </row>
    <row r="140" spans="1:5" ht="20.399999999999999" x14ac:dyDescent="0.2">
      <c r="A140" s="12" t="s">
        <v>188</v>
      </c>
      <c r="B140" s="13" t="s">
        <v>177</v>
      </c>
      <c r="C140" s="14" t="s">
        <v>178</v>
      </c>
      <c r="D140" s="15" t="s">
        <v>179</v>
      </c>
      <c r="E140" s="14" t="s">
        <v>178</v>
      </c>
    </row>
    <row r="141" spans="1:5" x14ac:dyDescent="0.2">
      <c r="B141" s="2"/>
      <c r="D141" s="4"/>
    </row>
    <row r="142" spans="1:5" x14ac:dyDescent="0.2">
      <c r="A142" s="7" t="s">
        <v>68</v>
      </c>
      <c r="B142" s="8">
        <v>161556573.08000007</v>
      </c>
      <c r="C142" s="9">
        <v>0.18540817030900519</v>
      </c>
      <c r="D142" s="10">
        <v>2092</v>
      </c>
      <c r="E142" s="9">
        <v>0.34745058960305597</v>
      </c>
    </row>
    <row r="143" spans="1:5" x14ac:dyDescent="0.2">
      <c r="A143" s="7" t="s">
        <v>69</v>
      </c>
      <c r="B143" s="8">
        <v>393480196.66000044</v>
      </c>
      <c r="C143" s="9">
        <v>0.45157211449039847</v>
      </c>
      <c r="D143" s="10">
        <v>2894</v>
      </c>
      <c r="E143" s="9">
        <v>0.48065105464208602</v>
      </c>
    </row>
    <row r="144" spans="1:5" x14ac:dyDescent="0.2">
      <c r="A144" s="7" t="s">
        <v>70</v>
      </c>
      <c r="B144" s="8">
        <v>171194017.74999994</v>
      </c>
      <c r="C144" s="9">
        <v>0.19646845060991333</v>
      </c>
      <c r="D144" s="10">
        <v>723</v>
      </c>
      <c r="E144" s="9">
        <v>0.12007972097658197</v>
      </c>
    </row>
    <row r="145" spans="1:5" x14ac:dyDescent="0.2">
      <c r="A145" s="7" t="s">
        <v>71</v>
      </c>
      <c r="B145" s="8">
        <v>56541637.590000004</v>
      </c>
      <c r="C145" s="9">
        <v>6.4889229648648392E-2</v>
      </c>
      <c r="D145" s="10">
        <v>165</v>
      </c>
      <c r="E145" s="9">
        <v>2.7404085700049825E-2</v>
      </c>
    </row>
    <row r="146" spans="1:5" x14ac:dyDescent="0.2">
      <c r="A146" s="7" t="s">
        <v>72</v>
      </c>
      <c r="B146" s="8">
        <v>28375576.220000003</v>
      </c>
      <c r="C146" s="9">
        <v>3.2564838236626426E-2</v>
      </c>
      <c r="D146" s="10">
        <v>64</v>
      </c>
      <c r="E146" s="9">
        <v>1.0629463544261751E-2</v>
      </c>
    </row>
    <row r="147" spans="1:5" x14ac:dyDescent="0.2">
      <c r="A147" s="7" t="s">
        <v>73</v>
      </c>
      <c r="B147" s="8">
        <v>32740515.849999998</v>
      </c>
      <c r="C147" s="9">
        <v>3.7574200931555689E-2</v>
      </c>
      <c r="D147" s="10">
        <v>56</v>
      </c>
      <c r="E147" s="9">
        <v>9.3007806012290316E-3</v>
      </c>
    </row>
    <row r="148" spans="1:5" x14ac:dyDescent="0.2">
      <c r="A148" s="7" t="s">
        <v>74</v>
      </c>
      <c r="B148" s="8">
        <v>14222013.619999999</v>
      </c>
      <c r="C148" s="9">
        <v>1.6321697552276096E-2</v>
      </c>
      <c r="D148" s="10">
        <v>17</v>
      </c>
      <c r="E148" s="9">
        <v>2.8234512539445276E-3</v>
      </c>
    </row>
    <row r="149" spans="1:5" x14ac:dyDescent="0.2">
      <c r="A149" s="7" t="s">
        <v>189</v>
      </c>
      <c r="B149" s="8">
        <v>5204007.8099999996</v>
      </c>
      <c r="C149" s="9">
        <v>5.9723077057848226E-3</v>
      </c>
      <c r="D149" s="10">
        <v>5</v>
      </c>
      <c r="E149" s="9">
        <v>8.304268393954493E-4</v>
      </c>
    </row>
    <row r="150" spans="1:5" x14ac:dyDescent="0.2">
      <c r="A150" s="7" t="s">
        <v>75</v>
      </c>
      <c r="B150" s="8">
        <v>4021638.82</v>
      </c>
      <c r="C150" s="9">
        <v>4.6153782606581789E-3</v>
      </c>
      <c r="D150" s="10">
        <v>3</v>
      </c>
      <c r="E150" s="9">
        <v>4.9825610363726954E-4</v>
      </c>
    </row>
    <row r="151" spans="1:5" x14ac:dyDescent="0.2">
      <c r="A151" s="7" t="s">
        <v>78</v>
      </c>
      <c r="B151" s="8">
        <v>0</v>
      </c>
      <c r="C151" s="9">
        <v>0</v>
      </c>
      <c r="D151" s="10">
        <v>0</v>
      </c>
      <c r="E151" s="9">
        <v>0</v>
      </c>
    </row>
    <row r="152" spans="1:5" x14ac:dyDescent="0.2">
      <c r="A152" s="7" t="s">
        <v>76</v>
      </c>
      <c r="B152" s="8">
        <v>0</v>
      </c>
      <c r="C152" s="9">
        <v>0</v>
      </c>
      <c r="D152" s="10">
        <v>0</v>
      </c>
      <c r="E152" s="9">
        <v>0</v>
      </c>
    </row>
    <row r="153" spans="1:5" x14ac:dyDescent="0.2">
      <c r="A153" s="7" t="s">
        <v>77</v>
      </c>
      <c r="B153" s="8">
        <v>4020100</v>
      </c>
      <c r="C153" s="9">
        <v>4.6136122551333298E-3</v>
      </c>
      <c r="D153" s="10">
        <v>2</v>
      </c>
      <c r="E153" s="9">
        <v>3.3217073575817971E-4</v>
      </c>
    </row>
    <row r="154" spans="1:5" x14ac:dyDescent="0.2">
      <c r="A154" s="7"/>
      <c r="B154" s="8"/>
      <c r="C154" s="9"/>
      <c r="D154" s="10"/>
      <c r="E154" s="9"/>
    </row>
    <row r="155" spans="1:5" ht="10.8" thickBot="1" x14ac:dyDescent="0.25">
      <c r="A155" s="18"/>
      <c r="B155" s="19">
        <v>871356277.40000057</v>
      </c>
      <c r="C155" s="20"/>
      <c r="D155" s="21">
        <v>6021</v>
      </c>
      <c r="E155" s="20"/>
    </row>
    <row r="156" spans="1:5" ht="10.8" thickTop="1" x14ac:dyDescent="0.2">
      <c r="A156" s="7"/>
      <c r="B156" s="8"/>
      <c r="C156" s="9"/>
      <c r="D156" s="10"/>
      <c r="E156" s="9"/>
    </row>
    <row r="157" spans="1:5" x14ac:dyDescent="0.2">
      <c r="A157" s="18" t="s">
        <v>190</v>
      </c>
      <c r="B157" s="22">
        <v>144719.52788573338</v>
      </c>
      <c r="C157" s="9"/>
      <c r="D157" s="10"/>
      <c r="E157" s="9"/>
    </row>
    <row r="158" spans="1:5" x14ac:dyDescent="0.2">
      <c r="A158" s="7"/>
      <c r="B158" s="8"/>
      <c r="C158" s="9"/>
      <c r="D158" s="10"/>
      <c r="E158" s="9"/>
    </row>
    <row r="159" spans="1:5" x14ac:dyDescent="0.2">
      <c r="A159" s="7"/>
      <c r="B159" s="8"/>
      <c r="C159" s="9"/>
      <c r="D159" s="10"/>
      <c r="E159" s="9"/>
    </row>
    <row r="160" spans="1:5" x14ac:dyDescent="0.2">
      <c r="A160" s="17" t="s">
        <v>191</v>
      </c>
      <c r="B160" s="8"/>
      <c r="C160" s="9"/>
      <c r="D160" s="10"/>
      <c r="E160" s="9"/>
    </row>
    <row r="161" spans="1:5" x14ac:dyDescent="0.2">
      <c r="B161" s="2"/>
      <c r="D161" s="4"/>
    </row>
    <row r="162" spans="1:5" ht="20.399999999999999" x14ac:dyDescent="0.2">
      <c r="A162" s="12" t="s">
        <v>192</v>
      </c>
      <c r="B162" s="13" t="s">
        <v>177</v>
      </c>
      <c r="C162" s="14" t="s">
        <v>178</v>
      </c>
      <c r="D162" s="15" t="s">
        <v>179</v>
      </c>
      <c r="E162" s="14" t="s">
        <v>178</v>
      </c>
    </row>
    <row r="163" spans="1:5" x14ac:dyDescent="0.2">
      <c r="B163" s="2"/>
      <c r="D163" s="4"/>
    </row>
    <row r="164" spans="1:5" x14ac:dyDescent="0.2">
      <c r="A164" s="7" t="s">
        <v>6</v>
      </c>
      <c r="B164" s="8">
        <v>549390166.96000004</v>
      </c>
      <c r="C164" s="9">
        <v>0.63050003908768526</v>
      </c>
      <c r="D164" s="10">
        <v>3591</v>
      </c>
      <c r="E164" s="9">
        <v>0.5964125560538116</v>
      </c>
    </row>
    <row r="165" spans="1:5" x14ac:dyDescent="0.2">
      <c r="A165" s="7" t="s">
        <v>7</v>
      </c>
      <c r="B165" s="8">
        <v>296884249.4200002</v>
      </c>
      <c r="C165" s="9">
        <v>0.34071510944508188</v>
      </c>
      <c r="D165" s="10">
        <v>2145</v>
      </c>
      <c r="E165" s="9">
        <v>0.35625311410064775</v>
      </c>
    </row>
    <row r="166" spans="1:5" x14ac:dyDescent="0.2">
      <c r="A166" s="7" t="s">
        <v>8</v>
      </c>
      <c r="B166" s="8">
        <v>25081861.019999996</v>
      </c>
      <c r="C166" s="9">
        <v>2.8784851467232902E-2</v>
      </c>
      <c r="D166" s="10">
        <v>285</v>
      </c>
      <c r="E166" s="9">
        <v>4.7334329845540611E-2</v>
      </c>
    </row>
    <row r="167" spans="1:5" x14ac:dyDescent="0.2">
      <c r="A167" s="7"/>
      <c r="B167" s="8"/>
      <c r="C167" s="9"/>
      <c r="D167" s="10"/>
      <c r="E167" s="9"/>
    </row>
    <row r="168" spans="1:5" ht="10.8" thickBot="1" x14ac:dyDescent="0.25">
      <c r="A168" s="7"/>
      <c r="B168" s="19">
        <v>871356277.40000021</v>
      </c>
      <c r="C168" s="9"/>
      <c r="D168" s="21">
        <v>6021</v>
      </c>
      <c r="E168" s="9"/>
    </row>
    <row r="169" spans="1:5" ht="10.8" thickTop="1" x14ac:dyDescent="0.2">
      <c r="A169" s="7"/>
      <c r="B169" s="23"/>
      <c r="C169" s="9"/>
      <c r="D169" s="24"/>
      <c r="E169" s="9"/>
    </row>
    <row r="170" spans="1:5" x14ac:dyDescent="0.2">
      <c r="A170" s="7"/>
      <c r="B170" s="8"/>
      <c r="C170" s="9"/>
      <c r="D170" s="10"/>
      <c r="E170" s="9"/>
    </row>
    <row r="171" spans="1:5" x14ac:dyDescent="0.2">
      <c r="A171" s="17" t="s">
        <v>193</v>
      </c>
      <c r="B171" s="8"/>
      <c r="C171" s="9"/>
      <c r="D171" s="10"/>
      <c r="E171" s="9"/>
    </row>
    <row r="172" spans="1:5" x14ac:dyDescent="0.2">
      <c r="B172" s="2"/>
      <c r="D172" s="4"/>
    </row>
    <row r="173" spans="1:5" ht="20.399999999999999" x14ac:dyDescent="0.2">
      <c r="A173" s="12" t="s">
        <v>194</v>
      </c>
      <c r="B173" s="13" t="s">
        <v>177</v>
      </c>
      <c r="C173" s="14" t="s">
        <v>178</v>
      </c>
      <c r="D173" s="15" t="s">
        <v>179</v>
      </c>
      <c r="E173" s="14" t="s">
        <v>178</v>
      </c>
    </row>
    <row r="174" spans="1:5" x14ac:dyDescent="0.2">
      <c r="B174" s="2"/>
      <c r="D174" s="4"/>
    </row>
    <row r="175" spans="1:5" x14ac:dyDescent="0.2">
      <c r="A175" s="40" t="s">
        <v>149</v>
      </c>
      <c r="B175" s="8">
        <v>0</v>
      </c>
      <c r="C175" s="9">
        <v>0</v>
      </c>
      <c r="D175" s="10">
        <v>0</v>
      </c>
      <c r="E175" s="9">
        <v>0</v>
      </c>
    </row>
    <row r="176" spans="1:5" x14ac:dyDescent="0.2">
      <c r="A176" s="25">
        <v>1997</v>
      </c>
      <c r="B176" s="8">
        <v>0</v>
      </c>
      <c r="C176" s="9">
        <v>0</v>
      </c>
      <c r="D176" s="10">
        <v>0</v>
      </c>
      <c r="E176" s="9">
        <v>0</v>
      </c>
    </row>
    <row r="177" spans="1:5" x14ac:dyDescent="0.2">
      <c r="A177" s="25">
        <v>1998</v>
      </c>
      <c r="B177" s="8">
        <v>0</v>
      </c>
      <c r="C177" s="9">
        <v>0</v>
      </c>
      <c r="D177" s="10">
        <v>0</v>
      </c>
      <c r="E177" s="9">
        <v>0</v>
      </c>
    </row>
    <row r="178" spans="1:5" x14ac:dyDescent="0.2">
      <c r="A178" s="25">
        <v>1999</v>
      </c>
      <c r="B178" s="8">
        <v>0</v>
      </c>
      <c r="C178" s="9">
        <v>0</v>
      </c>
      <c r="D178" s="10">
        <v>0</v>
      </c>
      <c r="E178" s="9">
        <v>0</v>
      </c>
    </row>
    <row r="179" spans="1:5" x14ac:dyDescent="0.2">
      <c r="A179" s="25">
        <v>2000</v>
      </c>
      <c r="B179" s="8">
        <v>0</v>
      </c>
      <c r="C179" s="9">
        <v>0</v>
      </c>
      <c r="D179" s="10">
        <v>0</v>
      </c>
      <c r="E179" s="9">
        <v>0</v>
      </c>
    </row>
    <row r="180" spans="1:5" x14ac:dyDescent="0.2">
      <c r="A180" s="25">
        <v>2001</v>
      </c>
      <c r="B180" s="8">
        <v>0</v>
      </c>
      <c r="C180" s="9">
        <v>0</v>
      </c>
      <c r="D180" s="10">
        <v>0</v>
      </c>
      <c r="E180" s="9">
        <v>0</v>
      </c>
    </row>
    <row r="181" spans="1:5" x14ac:dyDescent="0.2">
      <c r="A181" s="25">
        <v>2002</v>
      </c>
      <c r="B181" s="8">
        <v>0</v>
      </c>
      <c r="C181" s="9">
        <v>0</v>
      </c>
      <c r="D181" s="10">
        <v>0</v>
      </c>
      <c r="E181" s="9">
        <v>0</v>
      </c>
    </row>
    <row r="182" spans="1:5" x14ac:dyDescent="0.2">
      <c r="A182" s="25">
        <v>2003</v>
      </c>
      <c r="B182" s="8">
        <v>194663</v>
      </c>
      <c r="C182" s="9">
        <v>2.2340230402751666E-4</v>
      </c>
      <c r="D182" s="10">
        <v>1</v>
      </c>
      <c r="E182" s="9">
        <v>1.6608536787908985E-4</v>
      </c>
    </row>
    <row r="183" spans="1:5" x14ac:dyDescent="0.2">
      <c r="A183" s="25">
        <v>2004</v>
      </c>
      <c r="B183" s="8">
        <v>0</v>
      </c>
      <c r="C183" s="9">
        <v>0</v>
      </c>
      <c r="D183" s="10">
        <v>0</v>
      </c>
      <c r="E183" s="9">
        <v>0</v>
      </c>
    </row>
    <row r="184" spans="1:5" x14ac:dyDescent="0.2">
      <c r="A184" s="25">
        <v>2005</v>
      </c>
      <c r="B184" s="8">
        <v>0</v>
      </c>
      <c r="C184" s="9">
        <v>0</v>
      </c>
      <c r="D184" s="10">
        <v>0</v>
      </c>
      <c r="E184" s="9">
        <v>0</v>
      </c>
    </row>
    <row r="185" spans="1:5" x14ac:dyDescent="0.2">
      <c r="A185" s="25">
        <v>2006</v>
      </c>
      <c r="B185" s="8">
        <v>0</v>
      </c>
      <c r="C185" s="9">
        <v>0</v>
      </c>
      <c r="D185" s="10">
        <v>0</v>
      </c>
      <c r="E185" s="9">
        <v>0</v>
      </c>
    </row>
    <row r="186" spans="1:5" x14ac:dyDescent="0.2">
      <c r="A186" s="25">
        <v>2007</v>
      </c>
      <c r="B186" s="8">
        <v>871161614.40000021</v>
      </c>
      <c r="C186" s="9">
        <v>0.99977659769597249</v>
      </c>
      <c r="D186" s="10">
        <v>6020</v>
      </c>
      <c r="E186" s="9">
        <v>0.9998339146321209</v>
      </c>
    </row>
    <row r="187" spans="1:5" x14ac:dyDescent="0.2">
      <c r="A187" s="7"/>
      <c r="B187" s="7"/>
      <c r="C187" s="9"/>
      <c r="D187" s="7"/>
      <c r="E187" s="9"/>
    </row>
    <row r="188" spans="1:5" ht="10.8" thickBot="1" x14ac:dyDescent="0.25">
      <c r="A188" s="7"/>
      <c r="B188" s="26">
        <v>871356277.40000021</v>
      </c>
      <c r="C188" s="9"/>
      <c r="D188" s="27">
        <v>6021</v>
      </c>
      <c r="E188" s="9"/>
    </row>
    <row r="189" spans="1:5" ht="13.8" thickTop="1" x14ac:dyDescent="0.25">
      <c r="A189" s="28"/>
      <c r="B189" s="28"/>
      <c r="C189" s="28"/>
      <c r="D189" s="28"/>
      <c r="E189" s="28"/>
    </row>
    <row r="190" spans="1:5" ht="13.2" x14ac:dyDescent="0.25">
      <c r="A190" s="18" t="s">
        <v>118</v>
      </c>
      <c r="B190" s="28"/>
      <c r="C190" s="28"/>
      <c r="D190" s="22">
        <v>29.781101757334763</v>
      </c>
      <c r="E190" s="28"/>
    </row>
    <row r="191" spans="1:5" ht="13.2" x14ac:dyDescent="0.25">
      <c r="A191" s="18"/>
      <c r="B191" s="28"/>
      <c r="C191" s="28"/>
      <c r="D191" s="28"/>
      <c r="E191" s="28"/>
    </row>
    <row r="192" spans="1:5" x14ac:dyDescent="0.2">
      <c r="A192" s="7"/>
      <c r="B192" s="8"/>
      <c r="C192" s="9"/>
      <c r="D192" s="10"/>
      <c r="E192" s="9"/>
    </row>
    <row r="193" spans="1:5" x14ac:dyDescent="0.2">
      <c r="A193" s="17" t="s">
        <v>195</v>
      </c>
      <c r="B193" s="8"/>
      <c r="C193" s="9"/>
      <c r="D193" s="10"/>
      <c r="E193" s="9"/>
    </row>
    <row r="194" spans="1:5" x14ac:dyDescent="0.2">
      <c r="B194" s="2"/>
      <c r="D194" s="4"/>
    </row>
    <row r="195" spans="1:5" ht="20.399999999999999" x14ac:dyDescent="0.2">
      <c r="A195" s="12" t="s">
        <v>196</v>
      </c>
      <c r="B195" s="13" t="s">
        <v>177</v>
      </c>
      <c r="C195" s="14" t="s">
        <v>178</v>
      </c>
      <c r="D195" s="15" t="s">
        <v>179</v>
      </c>
      <c r="E195" s="14" t="s">
        <v>178</v>
      </c>
    </row>
    <row r="196" spans="1:5" x14ac:dyDescent="0.2">
      <c r="B196" s="2"/>
      <c r="D196" s="4"/>
    </row>
    <row r="197" spans="1:5" x14ac:dyDescent="0.2">
      <c r="A197" s="7" t="s">
        <v>9</v>
      </c>
      <c r="B197" s="8">
        <v>7940986.3400000008</v>
      </c>
      <c r="C197" s="9">
        <v>9.1133633233179308E-3</v>
      </c>
      <c r="D197" s="10">
        <v>49</v>
      </c>
      <c r="E197" s="9">
        <v>8.1381830260754025E-3</v>
      </c>
    </row>
    <row r="198" spans="1:5" x14ac:dyDescent="0.2">
      <c r="A198" s="7" t="s">
        <v>10</v>
      </c>
      <c r="B198" s="8">
        <v>70873973.289999992</v>
      </c>
      <c r="C198" s="9">
        <v>8.133753681270034E-2</v>
      </c>
      <c r="D198" s="10">
        <v>456</v>
      </c>
      <c r="E198" s="9">
        <v>7.5734927752864972E-2</v>
      </c>
    </row>
    <row r="199" spans="1:5" x14ac:dyDescent="0.2">
      <c r="A199" s="7" t="s">
        <v>11</v>
      </c>
      <c r="B199" s="8">
        <v>94518198.779999956</v>
      </c>
      <c r="C199" s="9">
        <v>0.10847250571491666</v>
      </c>
      <c r="D199" s="10">
        <v>718</v>
      </c>
      <c r="E199" s="9">
        <v>0.11924929413718652</v>
      </c>
    </row>
    <row r="200" spans="1:5" x14ac:dyDescent="0.2">
      <c r="A200" s="7" t="s">
        <v>12</v>
      </c>
      <c r="B200" s="8">
        <v>233029487.5800001</v>
      </c>
      <c r="C200" s="9">
        <v>0.26743307373113351</v>
      </c>
      <c r="D200" s="10">
        <v>1591</v>
      </c>
      <c r="E200" s="9">
        <v>0.26424182029563198</v>
      </c>
    </row>
    <row r="201" spans="1:5" x14ac:dyDescent="0.2">
      <c r="A201" s="7" t="s">
        <v>13</v>
      </c>
      <c r="B201" s="8">
        <v>451788004.28999943</v>
      </c>
      <c r="C201" s="9">
        <v>0.51848826479803323</v>
      </c>
      <c r="D201" s="10">
        <v>3113</v>
      </c>
      <c r="E201" s="9">
        <v>0.51702375020760671</v>
      </c>
    </row>
    <row r="202" spans="1:5" x14ac:dyDescent="0.2">
      <c r="A202" s="7" t="s">
        <v>14</v>
      </c>
      <c r="B202" s="8">
        <v>13205627.119999997</v>
      </c>
      <c r="C202" s="9">
        <v>1.5155255619898292E-2</v>
      </c>
      <c r="D202" s="10">
        <v>94</v>
      </c>
      <c r="E202" s="9">
        <v>1.5612024580634445E-2</v>
      </c>
    </row>
    <row r="203" spans="1:5" x14ac:dyDescent="0.2">
      <c r="A203" s="7" t="s">
        <v>15</v>
      </c>
      <c r="B203" s="8">
        <v>0</v>
      </c>
      <c r="C203" s="9">
        <v>0</v>
      </c>
      <c r="D203" s="10">
        <v>0</v>
      </c>
      <c r="E203" s="9">
        <v>0</v>
      </c>
    </row>
    <row r="204" spans="1:5" x14ac:dyDescent="0.2">
      <c r="A204" s="7"/>
      <c r="B204" s="8"/>
      <c r="C204" s="9"/>
      <c r="D204" s="10"/>
      <c r="E204" s="9"/>
    </row>
    <row r="205" spans="1:5" s="6" customFormat="1" ht="10.8" thickBot="1" x14ac:dyDescent="0.25">
      <c r="A205" s="18"/>
      <c r="B205" s="19">
        <v>871356277.3999995</v>
      </c>
      <c r="C205" s="20"/>
      <c r="D205" s="21">
        <v>6021</v>
      </c>
      <c r="E205" s="20"/>
    </row>
    <row r="206" spans="1:5" ht="10.8" thickTop="1" x14ac:dyDescent="0.2">
      <c r="A206" s="7"/>
      <c r="B206" s="8"/>
      <c r="C206" s="9"/>
      <c r="D206" s="10"/>
      <c r="E206" s="9"/>
    </row>
    <row r="207" spans="1:5" x14ac:dyDescent="0.2">
      <c r="A207" s="18" t="s">
        <v>197</v>
      </c>
      <c r="B207" s="8"/>
      <c r="C207" s="7"/>
      <c r="D207" s="29">
        <v>18.810017689243661</v>
      </c>
      <c r="E207" s="9"/>
    </row>
    <row r="208" spans="1:5" x14ac:dyDescent="0.2">
      <c r="A208" s="7"/>
      <c r="B208" s="8"/>
      <c r="C208" s="9"/>
      <c r="D208" s="10"/>
      <c r="E208" s="9"/>
    </row>
    <row r="209" spans="1:6" x14ac:dyDescent="0.2">
      <c r="A209" s="7"/>
      <c r="B209" s="8"/>
      <c r="C209" s="9"/>
      <c r="D209" s="10"/>
      <c r="E209" s="9"/>
    </row>
    <row r="210" spans="1:6" x14ac:dyDescent="0.2">
      <c r="A210" s="58" t="s">
        <v>99</v>
      </c>
      <c r="B210" s="59"/>
      <c r="C210" s="60"/>
      <c r="D210" s="61"/>
      <c r="E210" s="60"/>
    </row>
    <row r="211" spans="1:6" x14ac:dyDescent="0.2">
      <c r="A211" s="60"/>
      <c r="B211" s="59"/>
      <c r="C211" s="60"/>
      <c r="D211" s="61"/>
      <c r="E211" s="60"/>
    </row>
    <row r="212" spans="1:6" ht="20.399999999999999" x14ac:dyDescent="0.2">
      <c r="A212" s="12" t="s">
        <v>216</v>
      </c>
      <c r="B212" s="13" t="s">
        <v>177</v>
      </c>
      <c r="C212" s="14" t="s">
        <v>178</v>
      </c>
      <c r="D212" s="15" t="s">
        <v>179</v>
      </c>
      <c r="E212" s="14" t="s">
        <v>178</v>
      </c>
    </row>
    <row r="213" spans="1:6" x14ac:dyDescent="0.2">
      <c r="A213" s="60"/>
      <c r="B213" s="59"/>
      <c r="C213" s="60"/>
      <c r="D213" s="61"/>
      <c r="E213" s="60"/>
    </row>
    <row r="214" spans="1:6" x14ac:dyDescent="0.2">
      <c r="A214" s="60" t="s">
        <v>49</v>
      </c>
      <c r="B214" s="59">
        <v>434339771.65000015</v>
      </c>
      <c r="C214" s="62">
        <v>0.49846404153534862</v>
      </c>
      <c r="D214" s="61">
        <v>3201</v>
      </c>
      <c r="E214" s="62">
        <v>0.53163926258096661</v>
      </c>
    </row>
    <row r="215" spans="1:6" x14ac:dyDescent="0.2">
      <c r="A215" s="60" t="s">
        <v>50</v>
      </c>
      <c r="B215" s="59">
        <v>437016505.74999946</v>
      </c>
      <c r="C215" s="62">
        <v>0.50153595846465138</v>
      </c>
      <c r="D215" s="61">
        <v>2820</v>
      </c>
      <c r="E215" s="62">
        <v>0.46836073741903339</v>
      </c>
    </row>
    <row r="216" spans="1:6" x14ac:dyDescent="0.2">
      <c r="A216" s="60"/>
      <c r="B216" s="59"/>
      <c r="C216" s="60"/>
      <c r="D216" s="61"/>
      <c r="E216" s="60"/>
    </row>
    <row r="217" spans="1:6" ht="10.8" thickBot="1" x14ac:dyDescent="0.25">
      <c r="A217" s="63"/>
      <c r="B217" s="64">
        <v>871356277.39999962</v>
      </c>
      <c r="C217" s="63"/>
      <c r="D217" s="65">
        <v>6021</v>
      </c>
      <c r="E217" s="63"/>
    </row>
    <row r="218" spans="1:6" ht="18" thickTop="1" x14ac:dyDescent="0.3">
      <c r="A218" s="34"/>
      <c r="B218" s="33"/>
      <c r="C218" s="34"/>
      <c r="D218" s="35"/>
      <c r="E218" s="34"/>
    </row>
    <row r="219" spans="1:6" x14ac:dyDescent="0.2">
      <c r="A219" s="7"/>
      <c r="B219" s="8"/>
      <c r="C219" s="9"/>
      <c r="D219" s="10"/>
      <c r="E219" s="9"/>
    </row>
    <row r="220" spans="1:6" x14ac:dyDescent="0.2">
      <c r="A220" s="7"/>
      <c r="B220" s="8"/>
      <c r="C220" s="9"/>
      <c r="D220" s="10"/>
      <c r="E220" s="9"/>
    </row>
    <row r="221" spans="1:6" x14ac:dyDescent="0.2">
      <c r="A221" s="7"/>
      <c r="B221" s="8"/>
      <c r="C221" s="9"/>
      <c r="D221" s="10"/>
      <c r="E221" s="9"/>
    </row>
    <row r="222" spans="1:6" x14ac:dyDescent="0.2">
      <c r="A222" s="17" t="s">
        <v>198</v>
      </c>
      <c r="B222" s="8"/>
      <c r="C222" s="9"/>
      <c r="D222" s="10"/>
      <c r="E222" s="9"/>
    </row>
    <row r="223" spans="1:6" x14ac:dyDescent="0.2">
      <c r="B223" s="2"/>
      <c r="D223" s="4"/>
    </row>
    <row r="224" spans="1:6" ht="20.399999999999999" x14ac:dyDescent="0.2">
      <c r="A224" s="12" t="s">
        <v>199</v>
      </c>
      <c r="B224" s="13" t="s">
        <v>177</v>
      </c>
      <c r="C224" s="14" t="s">
        <v>178</v>
      </c>
      <c r="D224" s="15" t="s">
        <v>179</v>
      </c>
      <c r="E224" s="14" t="s">
        <v>178</v>
      </c>
      <c r="F224" s="16" t="s">
        <v>200</v>
      </c>
    </row>
    <row r="225" spans="1:7" x14ac:dyDescent="0.2">
      <c r="B225" s="2"/>
      <c r="D225" s="4"/>
    </row>
    <row r="226" spans="1:7" x14ac:dyDescent="0.2">
      <c r="A226" s="7" t="s">
        <v>51</v>
      </c>
      <c r="B226" s="8">
        <v>36778635.109999985</v>
      </c>
      <c r="C226" s="9">
        <v>4.2208492741616636E-2</v>
      </c>
      <c r="D226" s="10">
        <v>375</v>
      </c>
      <c r="E226" s="9">
        <v>6.2282012954658697E-2</v>
      </c>
      <c r="F226" s="9">
        <v>0.8124784004011647</v>
      </c>
      <c r="G226" s="7"/>
    </row>
    <row r="227" spans="1:7" x14ac:dyDescent="0.2">
      <c r="A227" s="7" t="s">
        <v>52</v>
      </c>
      <c r="B227" s="8">
        <v>87066025.079999968</v>
      </c>
      <c r="C227" s="9">
        <v>9.9920121468330153E-2</v>
      </c>
      <c r="D227" s="10">
        <v>728</v>
      </c>
      <c r="E227" s="9">
        <v>0.12091014781597741</v>
      </c>
      <c r="F227" s="9">
        <v>0.80988771599805143</v>
      </c>
      <c r="G227" s="7"/>
    </row>
    <row r="228" spans="1:7" x14ac:dyDescent="0.2">
      <c r="A228" s="7" t="s">
        <v>53</v>
      </c>
      <c r="B228" s="8">
        <v>97758350.909999937</v>
      </c>
      <c r="C228" s="9">
        <v>0.11219102156662784</v>
      </c>
      <c r="D228" s="10">
        <v>831</v>
      </c>
      <c r="E228" s="9">
        <v>0.13801694070752366</v>
      </c>
      <c r="F228" s="9">
        <v>0.81466240840167525</v>
      </c>
      <c r="G228" s="7"/>
    </row>
    <row r="229" spans="1:7" x14ac:dyDescent="0.2">
      <c r="A229" s="7" t="s">
        <v>54</v>
      </c>
      <c r="B229" s="8">
        <v>38358899.110000007</v>
      </c>
      <c r="C229" s="9">
        <v>4.4022060900803253E-2</v>
      </c>
      <c r="D229" s="10">
        <v>333</v>
      </c>
      <c r="E229" s="9">
        <v>5.5306427503736919E-2</v>
      </c>
      <c r="F229" s="9">
        <v>0.81123397114335138</v>
      </c>
      <c r="G229" s="7"/>
    </row>
    <row r="230" spans="1:7" x14ac:dyDescent="0.2">
      <c r="A230" s="7" t="s">
        <v>55</v>
      </c>
      <c r="B230" s="8">
        <v>31343339.32</v>
      </c>
      <c r="C230" s="9">
        <v>3.5970750579228002E-2</v>
      </c>
      <c r="D230" s="10">
        <v>280</v>
      </c>
      <c r="E230" s="9">
        <v>4.650390300614516E-2</v>
      </c>
      <c r="F230" s="9">
        <v>0.8113368805875717</v>
      </c>
      <c r="G230" s="7"/>
    </row>
    <row r="231" spans="1:7" x14ac:dyDescent="0.2">
      <c r="A231" s="7" t="s">
        <v>56</v>
      </c>
      <c r="B231" s="8">
        <v>33712976.890000008</v>
      </c>
      <c r="C231" s="9">
        <v>3.8690232416290861E-2</v>
      </c>
      <c r="D231" s="10">
        <v>255</v>
      </c>
      <c r="E231" s="9">
        <v>4.2351768809167911E-2</v>
      </c>
      <c r="F231" s="9">
        <v>0.80842012542119823</v>
      </c>
      <c r="G231" s="7"/>
    </row>
    <row r="232" spans="1:7" x14ac:dyDescent="0.2">
      <c r="A232" s="7" t="s">
        <v>27</v>
      </c>
      <c r="B232" s="8">
        <v>236092530.22999999</v>
      </c>
      <c r="C232" s="9">
        <v>0.27094833233366461</v>
      </c>
      <c r="D232" s="10">
        <v>1409</v>
      </c>
      <c r="E232" s="9">
        <v>0.2340142833416376</v>
      </c>
      <c r="F232" s="9">
        <v>0.78973503909720177</v>
      </c>
      <c r="G232" s="7"/>
    </row>
    <row r="233" spans="1:7" x14ac:dyDescent="0.2">
      <c r="A233" s="7" t="s">
        <v>57</v>
      </c>
      <c r="B233" s="8">
        <v>96286820.930000052</v>
      </c>
      <c r="C233" s="9">
        <v>0.11050224050408622</v>
      </c>
      <c r="D233" s="10">
        <v>614</v>
      </c>
      <c r="E233" s="9">
        <v>0.10197641587776117</v>
      </c>
      <c r="F233" s="9">
        <v>0.78914632299557053</v>
      </c>
      <c r="G233" s="7"/>
    </row>
    <row r="234" spans="1:7" x14ac:dyDescent="0.2">
      <c r="A234" s="7" t="s">
        <v>58</v>
      </c>
      <c r="B234" s="8">
        <v>152420190.33999997</v>
      </c>
      <c r="C234" s="9">
        <v>0.17492292681335769</v>
      </c>
      <c r="D234" s="10">
        <v>591</v>
      </c>
      <c r="E234" s="9">
        <v>9.8156452416542098E-2</v>
      </c>
      <c r="F234" s="9">
        <v>0.76507146794310377</v>
      </c>
      <c r="G234" s="7"/>
    </row>
    <row r="235" spans="1:7" x14ac:dyDescent="0.2">
      <c r="A235" s="7" t="s">
        <v>59</v>
      </c>
      <c r="B235" s="8">
        <v>36351842.460000001</v>
      </c>
      <c r="C235" s="9">
        <v>4.1718690050031662E-2</v>
      </c>
      <c r="D235" s="10">
        <v>319</v>
      </c>
      <c r="E235" s="9">
        <v>5.2981232353429664E-2</v>
      </c>
      <c r="F235" s="9">
        <v>0.80244930475054754</v>
      </c>
      <c r="G235" s="7"/>
    </row>
    <row r="236" spans="1:7" x14ac:dyDescent="0.2">
      <c r="A236" s="7" t="s">
        <v>60</v>
      </c>
      <c r="B236" s="8">
        <v>25081861.019999996</v>
      </c>
      <c r="C236" s="9">
        <v>2.8784851467232912E-2</v>
      </c>
      <c r="D236" s="10">
        <v>285</v>
      </c>
      <c r="E236" s="9">
        <v>4.7334329845540611E-2</v>
      </c>
      <c r="F236" s="9">
        <v>0.79375109245934894</v>
      </c>
      <c r="G236" s="7"/>
    </row>
    <row r="237" spans="1:7" x14ac:dyDescent="0.2">
      <c r="A237" s="7" t="s">
        <v>2</v>
      </c>
      <c r="B237" s="8">
        <v>104806</v>
      </c>
      <c r="C237" s="9">
        <v>1.202791587302565E-4</v>
      </c>
      <c r="D237" s="10">
        <v>1</v>
      </c>
      <c r="E237" s="9">
        <v>1.6608536787908985E-4</v>
      </c>
      <c r="F237" s="9">
        <v>0.62758083832335332</v>
      </c>
      <c r="G237" s="7"/>
    </row>
    <row r="238" spans="1:7" x14ac:dyDescent="0.2">
      <c r="A238" s="7"/>
      <c r="B238" s="8"/>
      <c r="C238" s="9"/>
      <c r="D238" s="10"/>
      <c r="E238" s="9"/>
      <c r="F238" s="7"/>
      <c r="G238" s="7"/>
    </row>
    <row r="239" spans="1:7" s="6" customFormat="1" ht="10.8" thickBot="1" x14ac:dyDescent="0.25">
      <c r="A239" s="18"/>
      <c r="B239" s="19">
        <v>871356277.39999986</v>
      </c>
      <c r="C239" s="20"/>
      <c r="D239" s="21">
        <v>6021</v>
      </c>
      <c r="E239" s="20"/>
      <c r="F239" s="30">
        <v>0.7941989208660023</v>
      </c>
      <c r="G239" s="18"/>
    </row>
    <row r="240" spans="1:7" ht="10.8" thickTop="1" x14ac:dyDescent="0.2">
      <c r="A240" s="7"/>
      <c r="B240" s="8"/>
      <c r="C240" s="9"/>
      <c r="D240" s="10"/>
      <c r="E240" s="9"/>
      <c r="F240" s="7"/>
      <c r="G240" s="7"/>
    </row>
    <row r="241" spans="1:7" x14ac:dyDescent="0.2">
      <c r="A241" s="7"/>
      <c r="B241" s="8"/>
      <c r="C241" s="9"/>
      <c r="D241" s="10"/>
      <c r="E241" s="9"/>
      <c r="F241" s="7"/>
      <c r="G241" s="7"/>
    </row>
    <row r="242" spans="1:7" x14ac:dyDescent="0.2">
      <c r="A242" s="17" t="s">
        <v>201</v>
      </c>
      <c r="B242" s="8"/>
      <c r="C242" s="9"/>
      <c r="D242" s="10"/>
      <c r="E242" s="9"/>
      <c r="F242" s="7"/>
      <c r="G242" s="7"/>
    </row>
    <row r="243" spans="1:7" x14ac:dyDescent="0.2">
      <c r="B243" s="2"/>
      <c r="D243" s="4"/>
    </row>
    <row r="244" spans="1:7" ht="20.399999999999999" x14ac:dyDescent="0.2">
      <c r="A244" s="12" t="s">
        <v>202</v>
      </c>
      <c r="B244" s="13" t="s">
        <v>177</v>
      </c>
      <c r="C244" s="14" t="s">
        <v>178</v>
      </c>
      <c r="D244" s="15" t="s">
        <v>179</v>
      </c>
      <c r="E244" s="14" t="s">
        <v>178</v>
      </c>
    </row>
    <row r="245" spans="1:7" x14ac:dyDescent="0.2">
      <c r="B245" s="2"/>
      <c r="D245" s="4"/>
    </row>
    <row r="246" spans="1:7" x14ac:dyDescent="0.2">
      <c r="A246" s="7" t="s">
        <v>279</v>
      </c>
      <c r="B246" s="8">
        <v>205967140.13999981</v>
      </c>
      <c r="C246" s="9">
        <v>0.23637534437070423</v>
      </c>
      <c r="D246" s="10">
        <v>1398</v>
      </c>
      <c r="E246" s="9">
        <v>0.23218734429496762</v>
      </c>
    </row>
    <row r="247" spans="1:7" x14ac:dyDescent="0.2">
      <c r="A247" s="7" t="s">
        <v>280</v>
      </c>
      <c r="B247" s="8">
        <v>559425681.00999975</v>
      </c>
      <c r="C247" s="9">
        <v>0.64201715821597638</v>
      </c>
      <c r="D247" s="10">
        <v>3943</v>
      </c>
      <c r="E247" s="9">
        <v>0.6548746055472513</v>
      </c>
    </row>
    <row r="248" spans="1:7" x14ac:dyDescent="0.2">
      <c r="A248" s="7" t="s">
        <v>281</v>
      </c>
      <c r="B248" s="8">
        <v>0</v>
      </c>
      <c r="C248" s="9">
        <v>0</v>
      </c>
      <c r="D248" s="10">
        <v>0</v>
      </c>
      <c r="E248" s="9">
        <v>0</v>
      </c>
    </row>
    <row r="249" spans="1:7" x14ac:dyDescent="0.2">
      <c r="A249" s="7" t="s">
        <v>282</v>
      </c>
      <c r="B249" s="8">
        <v>3708344.97</v>
      </c>
      <c r="C249" s="9">
        <v>4.2558308996925595E-3</v>
      </c>
      <c r="D249" s="10">
        <v>27</v>
      </c>
      <c r="E249" s="9">
        <v>4.4843049327354259E-3</v>
      </c>
    </row>
    <row r="250" spans="1:7" x14ac:dyDescent="0.2">
      <c r="A250" s="7" t="s">
        <v>283</v>
      </c>
      <c r="B250" s="8">
        <v>20871288.98</v>
      </c>
      <c r="C250" s="9">
        <v>2.3952646605446961E-2</v>
      </c>
      <c r="D250" s="10">
        <v>152</v>
      </c>
      <c r="E250" s="9">
        <v>2.5244975917621659E-2</v>
      </c>
    </row>
    <row r="251" spans="1:7" x14ac:dyDescent="0.2">
      <c r="A251" s="7" t="s">
        <v>38</v>
      </c>
      <c r="B251" s="8">
        <v>1588798.9</v>
      </c>
      <c r="C251" s="9">
        <v>1.8233631193210022E-3</v>
      </c>
      <c r="D251" s="10">
        <v>11</v>
      </c>
      <c r="E251" s="9">
        <v>1.8269390466699883E-3</v>
      </c>
    </row>
    <row r="252" spans="1:7" x14ac:dyDescent="0.2">
      <c r="A252" s="7" t="s">
        <v>28</v>
      </c>
      <c r="B252" s="8">
        <v>13336753.479999997</v>
      </c>
      <c r="C252" s="9">
        <v>1.5305740976348882E-2</v>
      </c>
      <c r="D252" s="10">
        <v>79</v>
      </c>
      <c r="E252" s="9">
        <v>1.3120744062448099E-2</v>
      </c>
    </row>
    <row r="253" spans="1:7" x14ac:dyDescent="0.2">
      <c r="A253" s="7" t="s">
        <v>29</v>
      </c>
      <c r="B253" s="8">
        <v>60046592.379999995</v>
      </c>
      <c r="C253" s="9">
        <v>6.8911642616692095E-2</v>
      </c>
      <c r="D253" s="10">
        <v>380</v>
      </c>
      <c r="E253" s="9">
        <v>6.3112439794054148E-2</v>
      </c>
    </row>
    <row r="254" spans="1:7" x14ac:dyDescent="0.2">
      <c r="A254" s="7" t="s">
        <v>30</v>
      </c>
      <c r="B254" s="8">
        <v>2616138.2400000002</v>
      </c>
      <c r="C254" s="9">
        <v>3.0023749272871207E-3</v>
      </c>
      <c r="D254" s="10">
        <v>11</v>
      </c>
      <c r="E254" s="9">
        <v>1.8269390466699883E-3</v>
      </c>
    </row>
    <row r="255" spans="1:7" x14ac:dyDescent="0.2">
      <c r="A255" s="7" t="s">
        <v>31</v>
      </c>
      <c r="B255" s="8">
        <v>2871797.3</v>
      </c>
      <c r="C255" s="9">
        <v>3.2957785173350967E-3</v>
      </c>
      <c r="D255" s="10">
        <v>16</v>
      </c>
      <c r="E255" s="9">
        <v>2.6573658860654377E-3</v>
      </c>
    </row>
    <row r="256" spans="1:7" x14ac:dyDescent="0.2">
      <c r="A256" s="7" t="s">
        <v>32</v>
      </c>
      <c r="B256" s="8">
        <v>923742</v>
      </c>
      <c r="C256" s="9">
        <v>1.0601197511955864E-3</v>
      </c>
      <c r="D256" s="10">
        <v>4</v>
      </c>
      <c r="E256" s="9">
        <v>6.6434147151635942E-4</v>
      </c>
    </row>
    <row r="257" spans="1:14" x14ac:dyDescent="0.2">
      <c r="A257" s="7" t="s">
        <v>33</v>
      </c>
      <c r="B257" s="8">
        <v>0</v>
      </c>
      <c r="C257" s="9">
        <v>0</v>
      </c>
      <c r="D257" s="10">
        <v>0</v>
      </c>
      <c r="E257" s="9">
        <v>0</v>
      </c>
    </row>
    <row r="258" spans="1:14" x14ac:dyDescent="0.2">
      <c r="A258" s="7" t="s">
        <v>284</v>
      </c>
      <c r="B258" s="8">
        <v>0</v>
      </c>
      <c r="C258" s="9">
        <v>0</v>
      </c>
      <c r="D258" s="10">
        <v>0</v>
      </c>
      <c r="E258" s="9">
        <v>0</v>
      </c>
    </row>
    <row r="259" spans="1:14" x14ac:dyDescent="0.2">
      <c r="A259" s="7"/>
      <c r="B259" s="8"/>
      <c r="C259" s="9"/>
      <c r="D259" s="10"/>
      <c r="E259" s="9"/>
    </row>
    <row r="260" spans="1:14" s="6" customFormat="1" ht="10.8" thickBot="1" x14ac:dyDescent="0.25">
      <c r="A260" s="18"/>
      <c r="B260" s="19">
        <v>871356277.39999962</v>
      </c>
      <c r="C260" s="20"/>
      <c r="D260" s="21">
        <v>6021</v>
      </c>
      <c r="E260" s="20"/>
    </row>
    <row r="261" spans="1:14" ht="10.8" thickTop="1" x14ac:dyDescent="0.2">
      <c r="A261" s="7"/>
      <c r="B261" s="8"/>
      <c r="C261" s="9"/>
      <c r="D261" s="10"/>
      <c r="E261" s="9"/>
    </row>
    <row r="262" spans="1:14" x14ac:dyDescent="0.2">
      <c r="A262" s="18" t="s">
        <v>203</v>
      </c>
      <c r="B262" s="8"/>
      <c r="C262" s="7"/>
      <c r="D262" s="31">
        <v>2.8416395283982522E-2</v>
      </c>
      <c r="E262" s="9"/>
    </row>
    <row r="263" spans="1:14" x14ac:dyDescent="0.2">
      <c r="A263" s="7"/>
      <c r="B263" s="8"/>
      <c r="C263" s="9"/>
      <c r="D263" s="10"/>
      <c r="E263" s="9"/>
    </row>
    <row r="264" spans="1:14" x14ac:dyDescent="0.2">
      <c r="A264" s="7"/>
      <c r="B264" s="8"/>
      <c r="C264" s="9"/>
      <c r="D264" s="10"/>
      <c r="E264" s="9"/>
    </row>
    <row r="265" spans="1:14" x14ac:dyDescent="0.2">
      <c r="A265" s="17" t="s">
        <v>204</v>
      </c>
      <c r="B265" s="8"/>
      <c r="C265" s="9"/>
      <c r="D265" s="10"/>
      <c r="E265" s="9"/>
      <c r="H265" s="41"/>
      <c r="I265" s="42"/>
      <c r="J265" s="43"/>
      <c r="K265" s="44"/>
      <c r="L265" s="43"/>
      <c r="M265" s="45"/>
      <c r="N265" s="45"/>
    </row>
    <row r="266" spans="1:14" x14ac:dyDescent="0.2">
      <c r="B266" s="2"/>
      <c r="D266" s="4"/>
      <c r="H266" s="45"/>
      <c r="I266" s="42"/>
      <c r="J266" s="43"/>
      <c r="K266" s="44"/>
      <c r="L266" s="43"/>
      <c r="M266" s="45"/>
      <c r="N266" s="45"/>
    </row>
    <row r="267" spans="1:14" ht="20.399999999999999" x14ac:dyDescent="0.2">
      <c r="A267" s="12" t="s">
        <v>205</v>
      </c>
      <c r="B267" s="13" t="s">
        <v>177</v>
      </c>
      <c r="C267" s="14" t="s">
        <v>178</v>
      </c>
      <c r="D267" s="15" t="s">
        <v>179</v>
      </c>
      <c r="E267" s="14" t="s">
        <v>178</v>
      </c>
      <c r="H267" s="46"/>
      <c r="I267" s="47"/>
      <c r="J267" s="48"/>
      <c r="K267" s="49"/>
      <c r="L267" s="48"/>
      <c r="M267" s="45"/>
      <c r="N267" s="45"/>
    </row>
    <row r="268" spans="1:14" x14ac:dyDescent="0.2">
      <c r="B268" s="2"/>
      <c r="D268" s="4"/>
      <c r="H268" s="45"/>
      <c r="I268" s="42"/>
      <c r="J268" s="43"/>
      <c r="K268" s="44"/>
      <c r="L268" s="43"/>
      <c r="M268" s="45"/>
      <c r="N268" s="45"/>
    </row>
    <row r="269" spans="1:14" x14ac:dyDescent="0.2">
      <c r="A269" s="7" t="s">
        <v>61</v>
      </c>
      <c r="B269" s="8">
        <v>835510630.59000015</v>
      </c>
      <c r="C269" s="9">
        <v>0.98830083507929944</v>
      </c>
      <c r="D269" s="10">
        <v>5801</v>
      </c>
      <c r="E269" s="9">
        <v>0.99162393162393159</v>
      </c>
      <c r="H269" s="45"/>
      <c r="I269" s="42"/>
      <c r="J269" s="43"/>
      <c r="K269" s="44"/>
      <c r="L269" s="43"/>
      <c r="M269" s="45"/>
      <c r="N269" s="45"/>
    </row>
    <row r="270" spans="1:14" x14ac:dyDescent="0.2">
      <c r="A270" s="7" t="s">
        <v>62</v>
      </c>
      <c r="B270" s="8">
        <v>6598636.6799999997</v>
      </c>
      <c r="C270" s="9">
        <v>7.805332335058081E-3</v>
      </c>
      <c r="D270" s="10">
        <v>34</v>
      </c>
      <c r="E270" s="9">
        <v>5.811965811965812E-3</v>
      </c>
      <c r="H270" s="45"/>
      <c r="I270" s="42"/>
      <c r="J270" s="43"/>
      <c r="K270" s="44"/>
      <c r="L270" s="43"/>
      <c r="M270" s="45"/>
      <c r="N270" s="45"/>
    </row>
    <row r="271" spans="1:14" x14ac:dyDescent="0.2">
      <c r="A271" s="7" t="s">
        <v>63</v>
      </c>
      <c r="B271" s="8">
        <v>1616587.54</v>
      </c>
      <c r="C271" s="9">
        <v>1.9122136299242346E-3</v>
      </c>
      <c r="D271" s="10">
        <v>6</v>
      </c>
      <c r="E271" s="9">
        <v>1.0256410256410256E-3</v>
      </c>
      <c r="H271" s="45"/>
      <c r="I271" s="42"/>
      <c r="J271" s="43"/>
      <c r="K271" s="44"/>
      <c r="L271" s="43"/>
      <c r="M271" s="45"/>
      <c r="N271" s="45"/>
    </row>
    <row r="272" spans="1:14" x14ac:dyDescent="0.2">
      <c r="A272" s="7" t="s">
        <v>64</v>
      </c>
      <c r="B272" s="8">
        <v>885817.88</v>
      </c>
      <c r="C272" s="9">
        <v>1.0478077937966725E-3</v>
      </c>
      <c r="D272" s="10">
        <v>4</v>
      </c>
      <c r="E272" s="9">
        <v>6.8376068376068376E-4</v>
      </c>
      <c r="H272" s="45"/>
      <c r="I272" s="42"/>
      <c r="J272" s="43"/>
      <c r="K272" s="44"/>
      <c r="L272" s="43"/>
      <c r="M272" s="45"/>
      <c r="N272" s="45"/>
    </row>
    <row r="273" spans="1:14" x14ac:dyDescent="0.2">
      <c r="A273" s="7" t="s">
        <v>65</v>
      </c>
      <c r="B273" s="8">
        <v>412040</v>
      </c>
      <c r="C273" s="9">
        <v>4.8738993996822567E-4</v>
      </c>
      <c r="D273" s="10">
        <v>3</v>
      </c>
      <c r="E273" s="9">
        <v>5.1282051282051282E-4</v>
      </c>
      <c r="H273" s="45"/>
      <c r="I273" s="42"/>
      <c r="J273" s="43"/>
      <c r="K273" s="44"/>
      <c r="L273" s="43"/>
      <c r="M273" s="45"/>
      <c r="N273" s="45"/>
    </row>
    <row r="274" spans="1:14" x14ac:dyDescent="0.2">
      <c r="A274" s="7" t="s">
        <v>66</v>
      </c>
      <c r="B274" s="8">
        <v>0</v>
      </c>
      <c r="C274" s="9">
        <v>0</v>
      </c>
      <c r="D274" s="10">
        <v>0</v>
      </c>
      <c r="E274" s="9">
        <v>0</v>
      </c>
      <c r="H274" s="45"/>
      <c r="I274" s="42"/>
      <c r="J274" s="43"/>
      <c r="K274" s="44"/>
      <c r="L274" s="43"/>
      <c r="M274" s="45"/>
      <c r="N274" s="45"/>
    </row>
    <row r="275" spans="1:14" x14ac:dyDescent="0.2">
      <c r="A275" s="7" t="s">
        <v>128</v>
      </c>
      <c r="B275" s="8">
        <v>242171</v>
      </c>
      <c r="C275" s="9">
        <v>2.8645691960014845E-4</v>
      </c>
      <c r="D275" s="10">
        <v>1</v>
      </c>
      <c r="E275" s="9">
        <v>1.7094017094017094E-4</v>
      </c>
      <c r="H275" s="45"/>
      <c r="I275" s="42"/>
      <c r="J275" s="43"/>
      <c r="K275" s="44"/>
      <c r="L275" s="43"/>
      <c r="M275" s="45"/>
      <c r="N275" s="45"/>
    </row>
    <row r="276" spans="1:14" x14ac:dyDescent="0.2">
      <c r="A276" s="7" t="s">
        <v>127</v>
      </c>
      <c r="B276" s="8">
        <v>135234</v>
      </c>
      <c r="C276" s="9">
        <v>1.5996430235332257E-4</v>
      </c>
      <c r="D276" s="10">
        <v>1</v>
      </c>
      <c r="E276" s="9">
        <v>1.7094017094017094E-4</v>
      </c>
      <c r="H276" s="45"/>
      <c r="I276" s="42"/>
      <c r="J276" s="43"/>
      <c r="K276" s="44"/>
      <c r="L276" s="43"/>
      <c r="M276" s="45"/>
      <c r="N276" s="45"/>
    </row>
    <row r="277" spans="1:14" x14ac:dyDescent="0.2">
      <c r="A277" s="7"/>
      <c r="B277" s="8"/>
      <c r="C277" s="9"/>
      <c r="D277" s="10"/>
      <c r="E277" s="9"/>
      <c r="H277" s="45"/>
      <c r="I277" s="42"/>
      <c r="J277" s="43"/>
      <c r="K277" s="44"/>
      <c r="L277" s="43"/>
      <c r="M277" s="45"/>
      <c r="N277" s="45"/>
    </row>
    <row r="278" spans="1:14" s="6" customFormat="1" ht="10.8" thickBot="1" x14ac:dyDescent="0.25">
      <c r="A278" s="18"/>
      <c r="B278" s="19">
        <v>845401117.69000006</v>
      </c>
      <c r="C278" s="20"/>
      <c r="D278" s="21">
        <v>5850</v>
      </c>
      <c r="E278" s="20"/>
      <c r="H278" s="50"/>
      <c r="I278" s="51"/>
      <c r="J278" s="52"/>
      <c r="K278" s="53"/>
      <c r="L278" s="52"/>
      <c r="M278" s="50"/>
      <c r="N278" s="50"/>
    </row>
    <row r="279" spans="1:14" ht="10.8" thickTop="1" x14ac:dyDescent="0.2">
      <c r="A279" s="7"/>
      <c r="B279" s="8"/>
      <c r="C279" s="9"/>
      <c r="D279" s="10"/>
      <c r="E279" s="9"/>
      <c r="H279" s="45"/>
      <c r="I279" s="42"/>
      <c r="J279" s="43"/>
      <c r="K279" s="44"/>
      <c r="L279" s="43"/>
      <c r="M279" s="45"/>
      <c r="N279" s="45"/>
    </row>
    <row r="280" spans="1:14" x14ac:dyDescent="0.2">
      <c r="A280" s="18" t="s">
        <v>206</v>
      </c>
      <c r="B280" s="8"/>
      <c r="C280" s="9"/>
      <c r="D280" s="32">
        <v>1.4540522764609269</v>
      </c>
      <c r="E280" s="9"/>
      <c r="H280" s="50"/>
      <c r="I280" s="42"/>
      <c r="J280" s="43"/>
      <c r="K280" s="54"/>
      <c r="L280" s="43"/>
      <c r="M280" s="45"/>
      <c r="N280" s="45"/>
    </row>
    <row r="281" spans="1:14" x14ac:dyDescent="0.2">
      <c r="A281" s="7"/>
      <c r="B281" s="8"/>
      <c r="C281" s="9"/>
      <c r="D281" s="10"/>
      <c r="E281" s="9"/>
    </row>
    <row r="282" spans="1:14" x14ac:dyDescent="0.2">
      <c r="A282" s="7"/>
      <c r="B282" s="8"/>
      <c r="C282" s="9"/>
      <c r="D282" s="10"/>
      <c r="E282" s="9"/>
    </row>
    <row r="283" spans="1:14" x14ac:dyDescent="0.2">
      <c r="A283" s="7"/>
      <c r="B283" s="8"/>
      <c r="C283" s="9"/>
      <c r="D283" s="10"/>
      <c r="E283" s="9"/>
    </row>
    <row r="284" spans="1:14" x14ac:dyDescent="0.2">
      <c r="A284" s="17" t="s">
        <v>207</v>
      </c>
      <c r="B284" s="8"/>
      <c r="C284" s="9"/>
      <c r="D284" s="10"/>
      <c r="E284" s="9"/>
    </row>
    <row r="285" spans="1:14" x14ac:dyDescent="0.2">
      <c r="B285" s="2"/>
      <c r="D285" s="4"/>
    </row>
    <row r="286" spans="1:14" ht="20.399999999999999" x14ac:dyDescent="0.2">
      <c r="A286" s="12" t="s">
        <v>205</v>
      </c>
      <c r="B286" s="13" t="s">
        <v>177</v>
      </c>
      <c r="C286" s="14" t="s">
        <v>178</v>
      </c>
      <c r="D286" s="15" t="s">
        <v>179</v>
      </c>
      <c r="E286" s="14" t="s">
        <v>178</v>
      </c>
    </row>
    <row r="287" spans="1:14" x14ac:dyDescent="0.2">
      <c r="B287" s="2"/>
      <c r="D287" s="4"/>
    </row>
    <row r="288" spans="1:14" x14ac:dyDescent="0.2">
      <c r="A288" s="7" t="s">
        <v>61</v>
      </c>
      <c r="B288" s="8">
        <v>2342079.37</v>
      </c>
      <c r="C288" s="9">
        <v>9.023559847707828E-2</v>
      </c>
      <c r="D288" s="10">
        <v>20</v>
      </c>
      <c r="E288" s="9">
        <v>0.11695906432748537</v>
      </c>
    </row>
    <row r="289" spans="1:5" x14ac:dyDescent="0.2">
      <c r="A289" s="7" t="s">
        <v>62</v>
      </c>
      <c r="B289" s="8">
        <v>3203271.33</v>
      </c>
      <c r="C289" s="9">
        <v>0.1234155892620396</v>
      </c>
      <c r="D289" s="10">
        <v>22</v>
      </c>
      <c r="E289" s="9">
        <v>0.12865497076023391</v>
      </c>
    </row>
    <row r="290" spans="1:5" x14ac:dyDescent="0.2">
      <c r="A290" s="7" t="s">
        <v>63</v>
      </c>
      <c r="B290" s="8">
        <v>5572024.9900000012</v>
      </c>
      <c r="C290" s="9">
        <v>0.21467889438003385</v>
      </c>
      <c r="D290" s="10">
        <v>37</v>
      </c>
      <c r="E290" s="9">
        <v>0.21637426900584794</v>
      </c>
    </row>
    <row r="291" spans="1:5" x14ac:dyDescent="0.2">
      <c r="A291" s="7" t="s">
        <v>64</v>
      </c>
      <c r="B291" s="8">
        <v>1417553.25</v>
      </c>
      <c r="C291" s="9">
        <v>5.4615470135359834E-2</v>
      </c>
      <c r="D291" s="10">
        <v>10</v>
      </c>
      <c r="E291" s="9">
        <v>5.8479532163742687E-2</v>
      </c>
    </row>
    <row r="292" spans="1:5" x14ac:dyDescent="0.2">
      <c r="A292" s="7" t="s">
        <v>65</v>
      </c>
      <c r="B292" s="8">
        <v>1692077.5</v>
      </c>
      <c r="C292" s="9">
        <v>6.5192336279405613E-2</v>
      </c>
      <c r="D292" s="10">
        <v>8</v>
      </c>
      <c r="E292" s="9">
        <v>4.6783625730994149E-2</v>
      </c>
    </row>
    <row r="293" spans="1:5" x14ac:dyDescent="0.2">
      <c r="A293" s="7" t="s">
        <v>66</v>
      </c>
      <c r="B293" s="8">
        <v>324820.5</v>
      </c>
      <c r="C293" s="9">
        <v>1.2514679301890527E-2</v>
      </c>
      <c r="D293" s="10">
        <v>3</v>
      </c>
      <c r="E293" s="9">
        <v>1.7543859649122806E-2</v>
      </c>
    </row>
    <row r="294" spans="1:5" x14ac:dyDescent="0.2">
      <c r="A294" s="7" t="s">
        <v>128</v>
      </c>
      <c r="B294" s="8">
        <v>4100495.53</v>
      </c>
      <c r="C294" s="9">
        <v>0.15798382964371285</v>
      </c>
      <c r="D294" s="10">
        <v>28</v>
      </c>
      <c r="E294" s="9">
        <v>0.16374269005847952</v>
      </c>
    </row>
    <row r="295" spans="1:5" x14ac:dyDescent="0.2">
      <c r="A295" s="7" t="s">
        <v>127</v>
      </c>
      <c r="B295" s="8">
        <v>7302837.2400000012</v>
      </c>
      <c r="C295" s="9">
        <v>0.28136360252047932</v>
      </c>
      <c r="D295" s="10">
        <v>43</v>
      </c>
      <c r="E295" s="9">
        <v>0.25146198830409355</v>
      </c>
    </row>
    <row r="296" spans="1:5" x14ac:dyDescent="0.2">
      <c r="A296" s="7"/>
      <c r="B296" s="8"/>
      <c r="C296" s="9"/>
      <c r="D296" s="10"/>
      <c r="E296" s="9"/>
    </row>
    <row r="297" spans="1:5" ht="10.8" thickBot="1" x14ac:dyDescent="0.25">
      <c r="A297" s="18"/>
      <c r="B297" s="19">
        <v>25955159.710000005</v>
      </c>
      <c r="C297" s="20"/>
      <c r="D297" s="21">
        <v>171</v>
      </c>
      <c r="E297" s="20"/>
    </row>
    <row r="298" spans="1:5" ht="10.8" thickTop="1" x14ac:dyDescent="0.2">
      <c r="A298" s="7"/>
      <c r="B298" s="8"/>
      <c r="C298" s="9"/>
      <c r="D298" s="10"/>
      <c r="E298" s="9"/>
    </row>
    <row r="299" spans="1:5" x14ac:dyDescent="0.2">
      <c r="A299" s="18" t="s">
        <v>206</v>
      </c>
      <c r="B299" s="8"/>
      <c r="C299" s="9"/>
      <c r="D299" s="32">
        <v>9.9915994086805533</v>
      </c>
      <c r="E299" s="9"/>
    </row>
    <row r="300" spans="1:5" x14ac:dyDescent="0.2">
      <c r="A300" s="7"/>
      <c r="B300" s="8"/>
      <c r="C300" s="9"/>
      <c r="D300" s="10"/>
      <c r="E300" s="9"/>
    </row>
    <row r="301" spans="1:5" x14ac:dyDescent="0.2">
      <c r="A301" s="7"/>
      <c r="B301" s="8"/>
      <c r="C301" s="9"/>
      <c r="D301" s="10"/>
      <c r="E301" s="9"/>
    </row>
    <row r="302" spans="1:5" x14ac:dyDescent="0.2">
      <c r="A302" s="7"/>
      <c r="B302" s="8"/>
      <c r="C302" s="9"/>
      <c r="D302" s="10"/>
      <c r="E302" s="9"/>
    </row>
    <row r="303" spans="1:5" x14ac:dyDescent="0.2">
      <c r="A303" s="17" t="s">
        <v>208</v>
      </c>
      <c r="B303" s="8"/>
      <c r="C303" s="9"/>
      <c r="D303" s="10"/>
      <c r="E303" s="9"/>
    </row>
    <row r="304" spans="1:5" x14ac:dyDescent="0.2">
      <c r="B304" s="2"/>
      <c r="D304" s="4"/>
    </row>
    <row r="305" spans="1:6" ht="20.399999999999999" x14ac:dyDescent="0.2">
      <c r="A305" s="12" t="s">
        <v>208</v>
      </c>
      <c r="B305" s="13" t="s">
        <v>177</v>
      </c>
      <c r="C305" s="14" t="s">
        <v>178</v>
      </c>
      <c r="D305" s="15" t="s">
        <v>179</v>
      </c>
      <c r="E305" s="14" t="s">
        <v>178</v>
      </c>
    </row>
    <row r="307" spans="1:6" x14ac:dyDescent="0.2">
      <c r="A307" s="7" t="s">
        <v>123</v>
      </c>
      <c r="B307" s="8">
        <v>0</v>
      </c>
      <c r="C307" s="9">
        <v>0</v>
      </c>
      <c r="D307" s="10">
        <v>0</v>
      </c>
      <c r="E307" s="9">
        <v>0</v>
      </c>
    </row>
    <row r="308" spans="1:6" x14ac:dyDescent="0.2">
      <c r="A308" s="7" t="s">
        <v>124</v>
      </c>
      <c r="B308" s="8">
        <v>433413444.4999997</v>
      </c>
      <c r="C308" s="9">
        <v>0.49740095497245096</v>
      </c>
      <c r="D308" s="10">
        <v>2895</v>
      </c>
      <c r="E308" s="9">
        <v>0.48081714000996512</v>
      </c>
    </row>
    <row r="309" spans="1:6" x14ac:dyDescent="0.2">
      <c r="A309" s="7" t="s">
        <v>125</v>
      </c>
      <c r="B309" s="8">
        <v>437942832.89999986</v>
      </c>
      <c r="C309" s="9">
        <v>0.50259904502754893</v>
      </c>
      <c r="D309" s="10">
        <v>3126</v>
      </c>
      <c r="E309" s="9">
        <v>0.51918285999003488</v>
      </c>
    </row>
    <row r="310" spans="1:6" x14ac:dyDescent="0.2">
      <c r="A310" s="7"/>
      <c r="B310" s="7"/>
      <c r="C310" s="9"/>
      <c r="D310" s="7"/>
      <c r="E310" s="9"/>
    </row>
    <row r="311" spans="1:6" ht="10.8" thickBot="1" x14ac:dyDescent="0.25">
      <c r="A311" s="7"/>
      <c r="B311" s="26">
        <v>871356277.39999962</v>
      </c>
      <c r="C311" s="9"/>
      <c r="D311" s="27">
        <v>6021</v>
      </c>
      <c r="E311" s="9"/>
    </row>
    <row r="312" spans="1:6" ht="10.8" thickTop="1" x14ac:dyDescent="0.2">
      <c r="A312" s="7"/>
      <c r="B312" s="7"/>
      <c r="C312" s="9"/>
      <c r="D312" s="7"/>
      <c r="E312" s="9"/>
    </row>
    <row r="313" spans="1:6" x14ac:dyDescent="0.2">
      <c r="A313" s="7"/>
      <c r="B313" s="7"/>
      <c r="C313" s="9"/>
      <c r="D313" s="7"/>
      <c r="E313" s="9"/>
    </row>
    <row r="314" spans="1:6" x14ac:dyDescent="0.2">
      <c r="A314" s="7"/>
      <c r="B314" s="7"/>
      <c r="C314" s="7"/>
      <c r="D314" s="7"/>
      <c r="E314" s="7"/>
    </row>
    <row r="315" spans="1:6" x14ac:dyDescent="0.2">
      <c r="A315" s="17" t="s">
        <v>209</v>
      </c>
      <c r="B315" s="8"/>
      <c r="C315" s="9"/>
      <c r="D315" s="10"/>
      <c r="E315" s="9"/>
    </row>
    <row r="316" spans="1:6" x14ac:dyDescent="0.2">
      <c r="B316" s="2"/>
      <c r="D316" s="4"/>
    </row>
    <row r="317" spans="1:6" ht="20.399999999999999" x14ac:dyDescent="0.2">
      <c r="A317" s="12" t="s">
        <v>210</v>
      </c>
      <c r="B317" s="13" t="s">
        <v>177</v>
      </c>
      <c r="C317" s="14" t="s">
        <v>178</v>
      </c>
      <c r="D317" s="15" t="s">
        <v>179</v>
      </c>
      <c r="E317" s="14" t="s">
        <v>178</v>
      </c>
    </row>
    <row r="319" spans="1:6" x14ac:dyDescent="0.2">
      <c r="A319" s="7" t="s">
        <v>36</v>
      </c>
      <c r="B319" s="8">
        <v>94243464.819999978</v>
      </c>
      <c r="C319" s="9">
        <v>0.10815721107927137</v>
      </c>
      <c r="D319" s="10">
        <v>648</v>
      </c>
      <c r="E319" s="9">
        <v>0.10762331838565023</v>
      </c>
      <c r="F319" s="7"/>
    </row>
    <row r="320" spans="1:6" x14ac:dyDescent="0.2">
      <c r="A320" s="7" t="s">
        <v>37</v>
      </c>
      <c r="B320" s="8">
        <v>777112812.5800004</v>
      </c>
      <c r="C320" s="9">
        <v>0.89184278892072866</v>
      </c>
      <c r="D320" s="10">
        <v>5373</v>
      </c>
      <c r="E320" s="9">
        <v>0.8923766816143498</v>
      </c>
      <c r="F320" s="7"/>
    </row>
    <row r="321" spans="1:6" x14ac:dyDescent="0.2">
      <c r="A321" s="7"/>
      <c r="B321" s="7"/>
      <c r="C321" s="9"/>
      <c r="D321" s="7"/>
      <c r="E321" s="9"/>
      <c r="F321" s="7"/>
    </row>
    <row r="322" spans="1:6" ht="10.8" thickBot="1" x14ac:dyDescent="0.25">
      <c r="A322" s="7"/>
      <c r="B322" s="26">
        <v>871356277.40000033</v>
      </c>
      <c r="C322" s="9"/>
      <c r="D322" s="27">
        <v>6021</v>
      </c>
      <c r="E322" s="9"/>
      <c r="F322" s="7"/>
    </row>
    <row r="323" spans="1:6" ht="10.8" thickTop="1" x14ac:dyDescent="0.2">
      <c r="A323" s="7"/>
      <c r="B323" s="7"/>
      <c r="C323" s="9"/>
      <c r="D323" s="7"/>
      <c r="E323" s="9"/>
      <c r="F323" s="7"/>
    </row>
    <row r="324" spans="1:6" x14ac:dyDescent="0.2">
      <c r="A324" s="7"/>
      <c r="B324" s="7"/>
      <c r="C324" s="9"/>
      <c r="D324" s="7"/>
      <c r="E324" s="9"/>
      <c r="F324" s="7"/>
    </row>
    <row r="325" spans="1:6" x14ac:dyDescent="0.2">
      <c r="A325" s="7"/>
      <c r="B325" s="7"/>
      <c r="C325" s="9"/>
      <c r="D325" s="7"/>
      <c r="E325" s="9"/>
      <c r="F325" s="7"/>
    </row>
    <row r="326" spans="1:6" x14ac:dyDescent="0.2">
      <c r="A326" s="7"/>
      <c r="B326" s="7"/>
      <c r="C326" s="9"/>
      <c r="D326" s="7"/>
      <c r="E326" s="9"/>
      <c r="F326" s="7"/>
    </row>
    <row r="327" spans="1:6" x14ac:dyDescent="0.2">
      <c r="A327" s="17" t="s">
        <v>211</v>
      </c>
      <c r="B327" s="8"/>
      <c r="C327" s="9"/>
      <c r="D327" s="10"/>
      <c r="E327" s="9"/>
      <c r="F327" s="7"/>
    </row>
    <row r="328" spans="1:6" x14ac:dyDescent="0.2">
      <c r="B328" s="2"/>
      <c r="D328" s="4"/>
    </row>
    <row r="329" spans="1:6" ht="20.399999999999999" x14ac:dyDescent="0.2">
      <c r="A329" s="12" t="s">
        <v>212</v>
      </c>
      <c r="B329" s="13" t="s">
        <v>177</v>
      </c>
      <c r="C329" s="14" t="s">
        <v>178</v>
      </c>
      <c r="D329" s="15" t="s">
        <v>179</v>
      </c>
      <c r="E329" s="14" t="s">
        <v>178</v>
      </c>
    </row>
    <row r="331" spans="1:6" x14ac:dyDescent="0.2">
      <c r="A331" s="7" t="s">
        <v>147</v>
      </c>
      <c r="B331" s="8">
        <v>1936245.43</v>
      </c>
      <c r="C331" s="9">
        <v>4.4674327817258103E-3</v>
      </c>
      <c r="D331" s="10">
        <v>12</v>
      </c>
      <c r="E331" s="9">
        <v>4.1450777202072537E-3</v>
      </c>
      <c r="F331" s="7"/>
    </row>
    <row r="332" spans="1:6" x14ac:dyDescent="0.2">
      <c r="A332" s="7" t="s">
        <v>148</v>
      </c>
      <c r="B332" s="8">
        <v>10339157.710000001</v>
      </c>
      <c r="C332" s="9">
        <v>2.3855184561539376E-2</v>
      </c>
      <c r="D332" s="10">
        <v>68</v>
      </c>
      <c r="E332" s="9">
        <v>2.3488773747841106E-2</v>
      </c>
      <c r="F332" s="7"/>
    </row>
    <row r="333" spans="1:6" x14ac:dyDescent="0.2">
      <c r="A333" s="7" t="s">
        <v>80</v>
      </c>
      <c r="B333" s="8">
        <v>150700871.44</v>
      </c>
      <c r="C333" s="9">
        <v>0.34770696053015498</v>
      </c>
      <c r="D333" s="10">
        <v>1019</v>
      </c>
      <c r="E333" s="9">
        <v>0.35198618307426599</v>
      </c>
      <c r="F333" s="7"/>
    </row>
    <row r="334" spans="1:6" x14ac:dyDescent="0.2">
      <c r="A334" s="7" t="s">
        <v>81</v>
      </c>
      <c r="B334" s="8">
        <v>115397962.96999997</v>
      </c>
      <c r="C334" s="9">
        <v>0.26625376862299893</v>
      </c>
      <c r="D334" s="10">
        <v>826</v>
      </c>
      <c r="E334" s="9">
        <v>0.28531951640759928</v>
      </c>
      <c r="F334" s="7"/>
    </row>
    <row r="335" spans="1:6" x14ac:dyDescent="0.2">
      <c r="A335" s="7" t="s">
        <v>82</v>
      </c>
      <c r="B335" s="8">
        <v>103050046.88999991</v>
      </c>
      <c r="C335" s="9">
        <v>0.23776384465618469</v>
      </c>
      <c r="D335" s="10">
        <v>680</v>
      </c>
      <c r="E335" s="9">
        <v>0.23488773747841105</v>
      </c>
      <c r="F335" s="7"/>
    </row>
    <row r="336" spans="1:6" x14ac:dyDescent="0.2">
      <c r="A336" s="7" t="s">
        <v>83</v>
      </c>
      <c r="B336" s="8">
        <v>34033043.869999997</v>
      </c>
      <c r="C336" s="9">
        <v>7.8523276796966093E-2</v>
      </c>
      <c r="D336" s="10">
        <v>183</v>
      </c>
      <c r="E336" s="9">
        <v>6.3212435233160627E-2</v>
      </c>
      <c r="F336" s="7"/>
    </row>
    <row r="337" spans="1:6" x14ac:dyDescent="0.2">
      <c r="A337" s="7" t="s">
        <v>84</v>
      </c>
      <c r="B337" s="8">
        <v>12793567.540000001</v>
      </c>
      <c r="C337" s="9">
        <v>2.9518160320935783E-2</v>
      </c>
      <c r="D337" s="10">
        <v>73</v>
      </c>
      <c r="E337" s="9">
        <v>2.5215889464594129E-2</v>
      </c>
      <c r="F337" s="7"/>
    </row>
    <row r="338" spans="1:6" x14ac:dyDescent="0.2">
      <c r="A338" s="7" t="s">
        <v>85</v>
      </c>
      <c r="B338" s="8">
        <v>2258477.7999999998</v>
      </c>
      <c r="C338" s="9">
        <v>5.2109084954793097E-3</v>
      </c>
      <c r="D338" s="10">
        <v>12</v>
      </c>
      <c r="E338" s="9">
        <v>4.1450777202072537E-3</v>
      </c>
      <c r="F338" s="7"/>
    </row>
    <row r="339" spans="1:6" x14ac:dyDescent="0.2">
      <c r="A339" s="7" t="s">
        <v>86</v>
      </c>
      <c r="B339" s="8">
        <v>1658246.68</v>
      </c>
      <c r="C339" s="9">
        <v>3.8260157847964499E-3</v>
      </c>
      <c r="D339" s="10">
        <v>8</v>
      </c>
      <c r="E339" s="9">
        <v>2.7633851468048358E-3</v>
      </c>
      <c r="F339" s="7"/>
    </row>
    <row r="340" spans="1:6" x14ac:dyDescent="0.2">
      <c r="A340" s="7" t="s">
        <v>0</v>
      </c>
      <c r="B340" s="8">
        <v>379760</v>
      </c>
      <c r="C340" s="9">
        <v>8.7620724465089833E-4</v>
      </c>
      <c r="D340" s="10">
        <v>2</v>
      </c>
      <c r="E340" s="9">
        <v>6.9084628670120895E-4</v>
      </c>
      <c r="F340" s="7"/>
    </row>
    <row r="341" spans="1:6" x14ac:dyDescent="0.2">
      <c r="A341" s="7" t="s">
        <v>67</v>
      </c>
      <c r="B341" s="8">
        <v>126508.75</v>
      </c>
      <c r="C341" s="9">
        <v>2.9188930709324134E-4</v>
      </c>
      <c r="D341" s="10">
        <v>2</v>
      </c>
      <c r="E341" s="9">
        <v>6.9084628670120895E-4</v>
      </c>
      <c r="F341" s="7"/>
    </row>
    <row r="342" spans="1:6" x14ac:dyDescent="0.2">
      <c r="A342" s="7" t="s">
        <v>79</v>
      </c>
      <c r="B342" s="8">
        <v>739555.42</v>
      </c>
      <c r="C342" s="9">
        <v>1.706350897474294E-3</v>
      </c>
      <c r="D342" s="10">
        <v>10</v>
      </c>
      <c r="E342" s="9">
        <v>3.4542314335060447E-3</v>
      </c>
      <c r="F342" s="7"/>
    </row>
    <row r="343" spans="1:6" x14ac:dyDescent="0.2">
      <c r="A343" s="7"/>
      <c r="B343" s="7"/>
      <c r="C343" s="9"/>
      <c r="D343" s="10"/>
      <c r="E343" s="9"/>
      <c r="F343" s="7"/>
    </row>
    <row r="344" spans="1:6" ht="10.8" thickBot="1" x14ac:dyDescent="0.25">
      <c r="A344" s="7"/>
      <c r="B344" s="26">
        <v>433413444.49999994</v>
      </c>
      <c r="C344" s="9"/>
      <c r="D344" s="21">
        <v>2895</v>
      </c>
      <c r="E344" s="9"/>
      <c r="F344" s="7"/>
    </row>
    <row r="345" spans="1:6" ht="10.8" thickTop="1" x14ac:dyDescent="0.2">
      <c r="A345" s="7"/>
      <c r="B345" s="7"/>
      <c r="C345" s="9"/>
      <c r="D345" s="7"/>
      <c r="E345" s="9"/>
      <c r="F345" s="7"/>
    </row>
    <row r="346" spans="1:6" x14ac:dyDescent="0.2">
      <c r="A346" s="7"/>
      <c r="B346" s="7"/>
      <c r="C346" s="9"/>
      <c r="D346" s="7"/>
      <c r="E346" s="9"/>
      <c r="F346" s="7"/>
    </row>
    <row r="347" spans="1:6" x14ac:dyDescent="0.2">
      <c r="A347" s="18" t="s">
        <v>335</v>
      </c>
      <c r="B347" s="7"/>
      <c r="C347" s="9"/>
      <c r="D347" s="22">
        <v>1.5401621538379606</v>
      </c>
      <c r="E347" s="9"/>
      <c r="F347" s="7"/>
    </row>
    <row r="348" spans="1:6" x14ac:dyDescent="0.2">
      <c r="A348" s="7"/>
      <c r="B348" s="7"/>
      <c r="C348" s="9"/>
      <c r="D348" s="7"/>
      <c r="E348" s="9"/>
      <c r="F348" s="7"/>
    </row>
    <row r="349" spans="1:6" x14ac:dyDescent="0.2">
      <c r="A349" s="7"/>
      <c r="B349" s="7"/>
      <c r="C349" s="9"/>
      <c r="D349" s="7"/>
      <c r="E349" s="9"/>
      <c r="F349" s="7"/>
    </row>
    <row r="350" spans="1:6" x14ac:dyDescent="0.2">
      <c r="A350" s="7"/>
      <c r="B350" s="7"/>
      <c r="C350" s="9"/>
      <c r="D350" s="7"/>
      <c r="E350" s="9"/>
      <c r="F350" s="7"/>
    </row>
    <row r="351" spans="1:6" x14ac:dyDescent="0.2">
      <c r="A351" s="17" t="s">
        <v>139</v>
      </c>
      <c r="B351" s="7"/>
      <c r="C351" s="7"/>
      <c r="D351" s="10"/>
      <c r="E351" s="7"/>
      <c r="F351" s="7"/>
    </row>
    <row r="352" spans="1:6" x14ac:dyDescent="0.2">
      <c r="C352" s="1"/>
      <c r="D352" s="4"/>
      <c r="E352" s="1"/>
    </row>
    <row r="353" spans="1:6" ht="20.399999999999999" x14ac:dyDescent="0.2">
      <c r="A353" s="12" t="s">
        <v>140</v>
      </c>
      <c r="B353" s="13" t="s">
        <v>177</v>
      </c>
      <c r="C353" s="14" t="s">
        <v>178</v>
      </c>
      <c r="D353" s="15" t="s">
        <v>179</v>
      </c>
      <c r="E353" s="14" t="s">
        <v>178</v>
      </c>
      <c r="F353" s="15" t="s">
        <v>213</v>
      </c>
    </row>
    <row r="354" spans="1:6" x14ac:dyDescent="0.2">
      <c r="B354" s="55"/>
    </row>
    <row r="355" spans="1:6" x14ac:dyDescent="0.2">
      <c r="A355" s="7" t="s">
        <v>142</v>
      </c>
      <c r="B355" s="8">
        <v>22530486.420000002</v>
      </c>
      <c r="C355" s="9">
        <v>2.5856801637130191E-2</v>
      </c>
      <c r="D355" s="10">
        <v>129</v>
      </c>
      <c r="E355" s="9">
        <v>2.142501245640259E-2</v>
      </c>
      <c r="F355" s="56">
        <v>8656.41</v>
      </c>
    </row>
    <row r="356" spans="1:6" x14ac:dyDescent="0.2">
      <c r="A356" s="7" t="s">
        <v>143</v>
      </c>
      <c r="B356" s="8">
        <v>848825790.9800005</v>
      </c>
      <c r="C356" s="9">
        <v>0.97414319836286989</v>
      </c>
      <c r="D356" s="10">
        <v>5892</v>
      </c>
      <c r="E356" s="9">
        <v>0.9785749875435974</v>
      </c>
      <c r="F356" s="8">
        <v>0</v>
      </c>
    </row>
    <row r="357" spans="1:6" x14ac:dyDescent="0.2">
      <c r="A357" s="7"/>
      <c r="B357" s="22"/>
      <c r="C357" s="7"/>
      <c r="D357" s="10"/>
      <c r="E357" s="7"/>
      <c r="F357" s="7"/>
    </row>
    <row r="358" spans="1:6" ht="10.8" thickBot="1" x14ac:dyDescent="0.25">
      <c r="A358" s="7"/>
      <c r="B358" s="19">
        <v>871356277.40000045</v>
      </c>
      <c r="C358" s="18"/>
      <c r="D358" s="21">
        <v>6021</v>
      </c>
      <c r="E358" s="7"/>
      <c r="F358" s="19">
        <v>8656.41</v>
      </c>
    </row>
    <row r="359" spans="1:6" ht="10.8" thickTop="1" x14ac:dyDescent="0.2">
      <c r="A359" s="7"/>
      <c r="B359" s="7"/>
      <c r="C359" s="9"/>
      <c r="D359" s="7"/>
      <c r="E359" s="9"/>
      <c r="F359" s="7"/>
    </row>
    <row r="360" spans="1:6" x14ac:dyDescent="0.2">
      <c r="A360" s="7"/>
      <c r="B360" s="7"/>
      <c r="C360" s="9"/>
      <c r="D360" s="7"/>
      <c r="E360" s="9"/>
      <c r="F360" s="7"/>
    </row>
    <row r="361" spans="1:6" x14ac:dyDescent="0.2">
      <c r="A361" s="7"/>
      <c r="B361" s="7"/>
      <c r="C361" s="9"/>
      <c r="D361" s="7"/>
      <c r="E361" s="9"/>
      <c r="F361" s="7"/>
    </row>
    <row r="362" spans="1:6" x14ac:dyDescent="0.2">
      <c r="A362" s="7"/>
      <c r="B362" s="7"/>
      <c r="C362" s="9"/>
      <c r="D362" s="7"/>
      <c r="E362" s="9"/>
      <c r="F362" s="7"/>
    </row>
    <row r="363" spans="1:6" ht="15" x14ac:dyDescent="0.25">
      <c r="A363" s="17" t="s">
        <v>131</v>
      </c>
      <c r="B363" s="7"/>
      <c r="C363" s="57"/>
      <c r="D363" s="57"/>
      <c r="E363" s="57"/>
      <c r="F363" s="7"/>
    </row>
    <row r="364" spans="1:6" ht="15" x14ac:dyDescent="0.25">
      <c r="A364" s="36"/>
      <c r="C364" s="36"/>
      <c r="D364" s="36"/>
      <c r="E364" s="36"/>
    </row>
    <row r="365" spans="1:6" ht="20.399999999999999" x14ac:dyDescent="0.2">
      <c r="A365" s="12" t="s">
        <v>87</v>
      </c>
      <c r="B365" s="13" t="s">
        <v>177</v>
      </c>
      <c r="C365" s="14" t="s">
        <v>178</v>
      </c>
      <c r="D365" s="15" t="s">
        <v>179</v>
      </c>
      <c r="E365" s="14" t="s">
        <v>178</v>
      </c>
    </row>
    <row r="366" spans="1:6" x14ac:dyDescent="0.2">
      <c r="C366" s="1"/>
      <c r="E366" s="1"/>
    </row>
    <row r="367" spans="1:6" x14ac:dyDescent="0.2">
      <c r="A367" s="7" t="s">
        <v>132</v>
      </c>
      <c r="B367" s="8">
        <v>691463578.83000004</v>
      </c>
      <c r="C367" s="9">
        <v>0.79354862845910346</v>
      </c>
      <c r="D367" s="10">
        <v>4623</v>
      </c>
      <c r="E367" s="9">
        <v>0.76781265570503243</v>
      </c>
    </row>
    <row r="368" spans="1:6" x14ac:dyDescent="0.2">
      <c r="A368" s="7" t="s">
        <v>133</v>
      </c>
      <c r="B368" s="8">
        <v>144251760.85999987</v>
      </c>
      <c r="C368" s="9">
        <v>0.16554854151097192</v>
      </c>
      <c r="D368" s="10">
        <v>1102</v>
      </c>
      <c r="E368" s="9">
        <v>0.183026075402757</v>
      </c>
    </row>
    <row r="369" spans="1:5" x14ac:dyDescent="0.2">
      <c r="A369" s="7" t="s">
        <v>134</v>
      </c>
      <c r="B369" s="8">
        <v>17533307.68</v>
      </c>
      <c r="C369" s="9">
        <v>2.0121858457618314E-2</v>
      </c>
      <c r="D369" s="10">
        <v>135</v>
      </c>
      <c r="E369" s="9">
        <v>2.2421524663677129E-2</v>
      </c>
    </row>
    <row r="370" spans="1:5" x14ac:dyDescent="0.2">
      <c r="A370" s="7" t="s">
        <v>135</v>
      </c>
      <c r="B370" s="8">
        <v>8294099.1500000004</v>
      </c>
      <c r="C370" s="9">
        <v>9.5186083639041217E-3</v>
      </c>
      <c r="D370" s="10">
        <v>45</v>
      </c>
      <c r="E370" s="9">
        <v>7.4738415545590429E-3</v>
      </c>
    </row>
    <row r="371" spans="1:5" x14ac:dyDescent="0.2">
      <c r="A371" s="7" t="s">
        <v>136</v>
      </c>
      <c r="B371" s="8">
        <v>4873824.4400000004</v>
      </c>
      <c r="C371" s="9">
        <v>5.5933773204030627E-3</v>
      </c>
      <c r="D371" s="10">
        <v>38</v>
      </c>
      <c r="E371" s="9">
        <v>6.3112439794054146E-3</v>
      </c>
    </row>
    <row r="372" spans="1:5" x14ac:dyDescent="0.2">
      <c r="A372" s="7" t="s">
        <v>137</v>
      </c>
      <c r="B372" s="8">
        <v>0</v>
      </c>
      <c r="C372" s="9">
        <v>0</v>
      </c>
      <c r="D372" s="10">
        <v>0</v>
      </c>
      <c r="E372" s="9">
        <v>0</v>
      </c>
    </row>
    <row r="373" spans="1:5" x14ac:dyDescent="0.2">
      <c r="A373" s="7" t="s">
        <v>138</v>
      </c>
      <c r="B373" s="8">
        <v>4939706.4400000004</v>
      </c>
      <c r="C373" s="9">
        <v>5.6689858879990654E-3</v>
      </c>
      <c r="D373" s="10">
        <v>78</v>
      </c>
      <c r="E373" s="9">
        <v>1.2954658694569009E-2</v>
      </c>
    </row>
    <row r="374" spans="1:5" x14ac:dyDescent="0.2">
      <c r="A374" s="7"/>
      <c r="B374" s="8"/>
      <c r="C374" s="7"/>
      <c r="D374" s="10"/>
      <c r="E374" s="9"/>
    </row>
    <row r="375" spans="1:5" ht="10.8" thickBot="1" x14ac:dyDescent="0.25">
      <c r="A375" s="7"/>
      <c r="B375" s="19">
        <v>871356277.39999998</v>
      </c>
      <c r="C375" s="18"/>
      <c r="D375" s="21">
        <v>6021</v>
      </c>
      <c r="E375" s="7"/>
    </row>
    <row r="376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headerFooter alignWithMargins="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D9D82-E748-4F99-AF94-1D1275026249}">
  <sheetPr>
    <tabColor rgb="FF89CB31"/>
  </sheetPr>
  <dimension ref="A1:J365"/>
  <sheetViews>
    <sheetView tabSelected="1"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673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0</v>
      </c>
      <c r="C6" s="265">
        <v>0</v>
      </c>
      <c r="D6" s="265">
        <v>0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0</v>
      </c>
      <c r="C7" s="267">
        <v>0</v>
      </c>
      <c r="D7" s="267">
        <v>0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</v>
      </c>
      <c r="C8" s="268">
        <v>0</v>
      </c>
      <c r="D8" s="268">
        <v>0</v>
      </c>
      <c r="G8" s="157"/>
      <c r="H8" s="83" t="s">
        <v>671</v>
      </c>
      <c r="I8" s="157"/>
      <c r="J8" s="157"/>
    </row>
    <row r="9" spans="1:10" x14ac:dyDescent="0.2">
      <c r="A9" s="264" t="s">
        <v>155</v>
      </c>
      <c r="B9" s="268">
        <v>0</v>
      </c>
      <c r="C9" s="268">
        <v>0</v>
      </c>
      <c r="D9" s="268">
        <v>0</v>
      </c>
      <c r="G9" s="157"/>
      <c r="H9" s="83" t="s">
        <v>672</v>
      </c>
      <c r="I9" s="157"/>
      <c r="J9" s="157"/>
    </row>
    <row r="10" spans="1:10" x14ac:dyDescent="0.2">
      <c r="A10" s="264" t="s">
        <v>156</v>
      </c>
      <c r="B10" s="268">
        <v>0</v>
      </c>
      <c r="C10" s="268">
        <v>0</v>
      </c>
      <c r="D10" s="268">
        <v>0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0</v>
      </c>
      <c r="C11" s="266">
        <v>0</v>
      </c>
      <c r="D11" s="266">
        <v>0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0</v>
      </c>
      <c r="C12" s="266">
        <v>0</v>
      </c>
      <c r="D12" s="266">
        <v>0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0</v>
      </c>
      <c r="C13" s="266">
        <v>0</v>
      </c>
      <c r="D13" s="266">
        <v>0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0</v>
      </c>
      <c r="C14" s="266">
        <v>0</v>
      </c>
      <c r="D14" s="266">
        <v>0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0</v>
      </c>
      <c r="C15" s="266">
        <v>0</v>
      </c>
      <c r="D15" s="266">
        <v>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0</v>
      </c>
      <c r="C16" s="266">
        <v>0</v>
      </c>
      <c r="D16" s="266">
        <v>0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0</v>
      </c>
      <c r="C17" s="266">
        <v>0</v>
      </c>
      <c r="D17" s="266">
        <v>0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0</v>
      </c>
      <c r="C19" s="266">
        <v>0</v>
      </c>
      <c r="D19" s="266">
        <v>0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</v>
      </c>
      <c r="C20" s="268">
        <v>0</v>
      </c>
      <c r="D20" s="268">
        <v>0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</v>
      </c>
      <c r="C21" s="268">
        <v>0</v>
      </c>
      <c r="D21" s="268">
        <v>0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</v>
      </c>
      <c r="C23" s="268">
        <v>0</v>
      </c>
      <c r="D23" s="268">
        <v>0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0</v>
      </c>
      <c r="C24" s="266">
        <v>0</v>
      </c>
      <c r="D24" s="266">
        <v>0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0</v>
      </c>
      <c r="C31" s="268">
        <v>0</v>
      </c>
      <c r="D31" s="266">
        <v>0</v>
      </c>
      <c r="E31" s="268">
        <v>0</v>
      </c>
    </row>
    <row r="32" spans="1:10" x14ac:dyDescent="0.2">
      <c r="A32" s="264" t="s">
        <v>17</v>
      </c>
      <c r="B32" s="266">
        <v>0</v>
      </c>
      <c r="C32" s="268">
        <v>0</v>
      </c>
      <c r="D32" s="266">
        <v>0</v>
      </c>
      <c r="E32" s="268">
        <v>0</v>
      </c>
    </row>
    <row r="33" spans="1:5" x14ac:dyDescent="0.2">
      <c r="A33" s="264" t="s">
        <v>18</v>
      </c>
      <c r="B33" s="266">
        <v>0</v>
      </c>
      <c r="C33" s="268">
        <v>0</v>
      </c>
      <c r="D33" s="266">
        <v>0</v>
      </c>
      <c r="E33" s="268">
        <v>0</v>
      </c>
    </row>
    <row r="34" spans="1:5" x14ac:dyDescent="0.2">
      <c r="A34" s="264" t="s">
        <v>19</v>
      </c>
      <c r="B34" s="266">
        <v>0</v>
      </c>
      <c r="C34" s="268">
        <v>0</v>
      </c>
      <c r="D34" s="266">
        <v>0</v>
      </c>
      <c r="E34" s="268">
        <v>0</v>
      </c>
    </row>
    <row r="35" spans="1:5" x14ac:dyDescent="0.2">
      <c r="A35" s="264" t="s">
        <v>20</v>
      </c>
      <c r="B35" s="266">
        <v>0</v>
      </c>
      <c r="C35" s="268">
        <v>0</v>
      </c>
      <c r="D35" s="266">
        <v>0</v>
      </c>
      <c r="E35" s="268">
        <v>0</v>
      </c>
    </row>
    <row r="36" spans="1:5" x14ac:dyDescent="0.2">
      <c r="A36" s="264" t="s">
        <v>21</v>
      </c>
      <c r="B36" s="266">
        <v>0</v>
      </c>
      <c r="C36" s="268">
        <v>0</v>
      </c>
      <c r="D36" s="266">
        <v>0</v>
      </c>
      <c r="E36" s="268">
        <v>0</v>
      </c>
    </row>
    <row r="37" spans="1:5" x14ac:dyDescent="0.2">
      <c r="A37" s="264" t="s">
        <v>22</v>
      </c>
      <c r="B37" s="266">
        <v>0</v>
      </c>
      <c r="C37" s="268">
        <v>0</v>
      </c>
      <c r="D37" s="266">
        <v>0</v>
      </c>
      <c r="E37" s="268">
        <v>0</v>
      </c>
    </row>
    <row r="38" spans="1:5" x14ac:dyDescent="0.2">
      <c r="A38" s="264" t="s">
        <v>23</v>
      </c>
      <c r="B38" s="266">
        <v>0</v>
      </c>
      <c r="C38" s="268">
        <v>0</v>
      </c>
      <c r="D38" s="266">
        <v>0</v>
      </c>
      <c r="E38" s="268">
        <v>0</v>
      </c>
    </row>
    <row r="39" spans="1:5" x14ac:dyDescent="0.2">
      <c r="A39" s="264" t="s">
        <v>39</v>
      </c>
      <c r="B39" s="266">
        <v>0</v>
      </c>
      <c r="C39" s="268">
        <v>0</v>
      </c>
      <c r="D39" s="266">
        <v>0</v>
      </c>
      <c r="E39" s="268">
        <v>0</v>
      </c>
    </row>
    <row r="40" spans="1:5" x14ac:dyDescent="0.2">
      <c r="A40" s="264" t="s">
        <v>40</v>
      </c>
      <c r="B40" s="266">
        <v>0</v>
      </c>
      <c r="C40" s="268">
        <v>0</v>
      </c>
      <c r="D40" s="266">
        <v>0</v>
      </c>
      <c r="E40" s="268">
        <v>0</v>
      </c>
    </row>
    <row r="41" spans="1:5" x14ac:dyDescent="0.2">
      <c r="A41" s="264" t="s">
        <v>41</v>
      </c>
      <c r="B41" s="266">
        <v>0</v>
      </c>
      <c r="C41" s="268">
        <v>0</v>
      </c>
      <c r="D41" s="266">
        <v>0</v>
      </c>
      <c r="E41" s="268">
        <v>0</v>
      </c>
    </row>
    <row r="42" spans="1:5" x14ac:dyDescent="0.2">
      <c r="A42" s="264" t="s">
        <v>42</v>
      </c>
      <c r="B42" s="266">
        <v>0</v>
      </c>
      <c r="C42" s="268">
        <v>0</v>
      </c>
      <c r="D42" s="266">
        <v>0</v>
      </c>
      <c r="E42" s="268">
        <v>0</v>
      </c>
    </row>
    <row r="43" spans="1:5" x14ac:dyDescent="0.2">
      <c r="A43" s="264" t="s">
        <v>43</v>
      </c>
      <c r="B43" s="266">
        <v>0</v>
      </c>
      <c r="C43" s="268">
        <v>0</v>
      </c>
      <c r="D43" s="266">
        <v>0</v>
      </c>
      <c r="E43" s="268">
        <v>0</v>
      </c>
    </row>
    <row r="44" spans="1:5" x14ac:dyDescent="0.2">
      <c r="A44" s="264" t="s">
        <v>44</v>
      </c>
      <c r="B44" s="266">
        <v>0</v>
      </c>
      <c r="C44" s="268">
        <v>0</v>
      </c>
      <c r="D44" s="266">
        <v>0</v>
      </c>
      <c r="E44" s="268">
        <v>0</v>
      </c>
    </row>
    <row r="45" spans="1:5" x14ac:dyDescent="0.2">
      <c r="A45" s="264" t="s">
        <v>24</v>
      </c>
      <c r="B45" s="266">
        <v>0</v>
      </c>
      <c r="C45" s="268">
        <v>0</v>
      </c>
      <c r="D45" s="266">
        <v>0</v>
      </c>
      <c r="E45" s="268">
        <v>0</v>
      </c>
    </row>
    <row r="46" spans="1:5" x14ac:dyDescent="0.2">
      <c r="A46" s="264" t="s">
        <v>25</v>
      </c>
      <c r="B46" s="266">
        <v>0</v>
      </c>
      <c r="C46" s="268">
        <v>0</v>
      </c>
      <c r="D46" s="266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6">
        <v>0</v>
      </c>
      <c r="E47" s="268">
        <v>0</v>
      </c>
    </row>
    <row r="48" spans="1:5" x14ac:dyDescent="0.2">
      <c r="A48" s="264" t="s">
        <v>3</v>
      </c>
      <c r="B48" s="266">
        <v>0</v>
      </c>
      <c r="C48" s="268">
        <v>0</v>
      </c>
      <c r="D48" s="266">
        <v>0</v>
      </c>
      <c r="E48" s="268">
        <v>0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0</v>
      </c>
      <c r="C50" s="273"/>
      <c r="D50" s="274">
        <v>0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661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0</v>
      </c>
      <c r="C59" s="268">
        <v>0</v>
      </c>
      <c r="D59" s="266">
        <v>0</v>
      </c>
      <c r="E59" s="268">
        <v>0</v>
      </c>
    </row>
    <row r="60" spans="1:5" x14ac:dyDescent="0.2">
      <c r="A60" s="264" t="s">
        <v>17</v>
      </c>
      <c r="B60" s="266">
        <v>0</v>
      </c>
      <c r="C60" s="268">
        <v>0</v>
      </c>
      <c r="D60" s="266">
        <v>0</v>
      </c>
      <c r="E60" s="268">
        <v>0</v>
      </c>
    </row>
    <row r="61" spans="1:5" x14ac:dyDescent="0.2">
      <c r="A61" s="264" t="s">
        <v>18</v>
      </c>
      <c r="B61" s="266">
        <v>0</v>
      </c>
      <c r="C61" s="268">
        <v>0</v>
      </c>
      <c r="D61" s="266">
        <v>0</v>
      </c>
      <c r="E61" s="268">
        <v>0</v>
      </c>
    </row>
    <row r="62" spans="1:5" x14ac:dyDescent="0.2">
      <c r="A62" s="264" t="s">
        <v>19</v>
      </c>
      <c r="B62" s="266">
        <v>0</v>
      </c>
      <c r="C62" s="268">
        <v>0</v>
      </c>
      <c r="D62" s="266">
        <v>0</v>
      </c>
      <c r="E62" s="268">
        <v>0</v>
      </c>
    </row>
    <row r="63" spans="1:5" x14ac:dyDescent="0.2">
      <c r="A63" s="264" t="s">
        <v>20</v>
      </c>
      <c r="B63" s="266">
        <v>0</v>
      </c>
      <c r="C63" s="268">
        <v>0</v>
      </c>
      <c r="D63" s="266">
        <v>0</v>
      </c>
      <c r="E63" s="268">
        <v>0</v>
      </c>
    </row>
    <row r="64" spans="1:5" x14ac:dyDescent="0.2">
      <c r="A64" s="264" t="s">
        <v>21</v>
      </c>
      <c r="B64" s="266">
        <v>0</v>
      </c>
      <c r="C64" s="268">
        <v>0</v>
      </c>
      <c r="D64" s="266">
        <v>0</v>
      </c>
      <c r="E64" s="268">
        <v>0</v>
      </c>
    </row>
    <row r="65" spans="1:5" x14ac:dyDescent="0.2">
      <c r="A65" s="264" t="s">
        <v>22</v>
      </c>
      <c r="B65" s="266">
        <v>0</v>
      </c>
      <c r="C65" s="268">
        <v>0</v>
      </c>
      <c r="D65" s="266">
        <v>0</v>
      </c>
      <c r="E65" s="268">
        <v>0</v>
      </c>
    </row>
    <row r="66" spans="1:5" x14ac:dyDescent="0.2">
      <c r="A66" s="264" t="s">
        <v>23</v>
      </c>
      <c r="B66" s="266">
        <v>0</v>
      </c>
      <c r="C66" s="268">
        <v>0</v>
      </c>
      <c r="D66" s="266">
        <v>0</v>
      </c>
      <c r="E66" s="268">
        <v>0</v>
      </c>
    </row>
    <row r="67" spans="1:5" x14ac:dyDescent="0.2">
      <c r="A67" s="264" t="s">
        <v>39</v>
      </c>
      <c r="B67" s="266">
        <v>0</v>
      </c>
      <c r="C67" s="268">
        <v>0</v>
      </c>
      <c r="D67" s="266">
        <v>0</v>
      </c>
      <c r="E67" s="268">
        <v>0</v>
      </c>
    </row>
    <row r="68" spans="1:5" x14ac:dyDescent="0.2">
      <c r="A68" s="264" t="s">
        <v>40</v>
      </c>
      <c r="B68" s="266">
        <v>0</v>
      </c>
      <c r="C68" s="268">
        <v>0</v>
      </c>
      <c r="D68" s="266">
        <v>0</v>
      </c>
      <c r="E68" s="268">
        <v>0</v>
      </c>
    </row>
    <row r="69" spans="1:5" x14ac:dyDescent="0.2">
      <c r="A69" s="264" t="s">
        <v>41</v>
      </c>
      <c r="B69" s="266">
        <v>0</v>
      </c>
      <c r="C69" s="268">
        <v>0</v>
      </c>
      <c r="D69" s="266">
        <v>0</v>
      </c>
      <c r="E69" s="268">
        <v>0</v>
      </c>
    </row>
    <row r="70" spans="1:5" x14ac:dyDescent="0.2">
      <c r="A70" s="264" t="s">
        <v>42</v>
      </c>
      <c r="B70" s="266">
        <v>0</v>
      </c>
      <c r="C70" s="268">
        <v>0</v>
      </c>
      <c r="D70" s="266">
        <v>0</v>
      </c>
      <c r="E70" s="268">
        <v>0</v>
      </c>
    </row>
    <row r="71" spans="1:5" x14ac:dyDescent="0.2">
      <c r="A71" s="264" t="s">
        <v>43</v>
      </c>
      <c r="B71" s="266">
        <v>0</v>
      </c>
      <c r="C71" s="268">
        <v>0</v>
      </c>
      <c r="D71" s="266">
        <v>0</v>
      </c>
      <c r="E71" s="268">
        <v>0</v>
      </c>
    </row>
    <row r="72" spans="1:5" x14ac:dyDescent="0.2">
      <c r="A72" s="264" t="s">
        <v>44</v>
      </c>
      <c r="B72" s="266">
        <v>0</v>
      </c>
      <c r="C72" s="268">
        <v>0</v>
      </c>
      <c r="D72" s="266">
        <v>0</v>
      </c>
      <c r="E72" s="268">
        <v>0</v>
      </c>
    </row>
    <row r="73" spans="1:5" x14ac:dyDescent="0.2">
      <c r="A73" s="264" t="s">
        <v>24</v>
      </c>
      <c r="B73" s="266">
        <v>0</v>
      </c>
      <c r="C73" s="268">
        <v>0</v>
      </c>
      <c r="D73" s="266">
        <v>0</v>
      </c>
      <c r="E73" s="268">
        <v>0</v>
      </c>
    </row>
    <row r="74" spans="1:5" x14ac:dyDescent="0.2">
      <c r="A74" s="264" t="s">
        <v>25</v>
      </c>
      <c r="B74" s="266">
        <v>0</v>
      </c>
      <c r="C74" s="268">
        <v>0</v>
      </c>
      <c r="D74" s="266">
        <v>0</v>
      </c>
      <c r="E74" s="268">
        <v>0</v>
      </c>
    </row>
    <row r="75" spans="1:5" x14ac:dyDescent="0.2">
      <c r="A75" s="264" t="s">
        <v>26</v>
      </c>
      <c r="B75" s="266">
        <v>0</v>
      </c>
      <c r="C75" s="268">
        <v>0</v>
      </c>
      <c r="D75" s="266">
        <v>0</v>
      </c>
      <c r="E75" s="268">
        <v>0</v>
      </c>
    </row>
    <row r="76" spans="1:5" x14ac:dyDescent="0.2">
      <c r="A76" s="264" t="s">
        <v>3</v>
      </c>
      <c r="B76" s="266">
        <v>0</v>
      </c>
      <c r="C76" s="268">
        <v>0</v>
      </c>
      <c r="D76" s="266">
        <v>0</v>
      </c>
      <c r="E76" s="268">
        <v>0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0</v>
      </c>
      <c r="C78" s="273"/>
      <c r="D78" s="274">
        <v>0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0</v>
      </c>
      <c r="C88" s="268">
        <v>0</v>
      </c>
      <c r="D88" s="267">
        <v>0</v>
      </c>
      <c r="E88" s="268">
        <v>0</v>
      </c>
    </row>
    <row r="89" spans="1:5" x14ac:dyDescent="0.2">
      <c r="A89" s="264" t="s">
        <v>528</v>
      </c>
      <c r="B89" s="266">
        <v>0</v>
      </c>
      <c r="C89" s="268">
        <v>0</v>
      </c>
      <c r="D89" s="267">
        <v>0</v>
      </c>
      <c r="E89" s="268">
        <v>0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0</v>
      </c>
      <c r="C91" s="268">
        <v>0</v>
      </c>
      <c r="D91" s="267">
        <v>0</v>
      </c>
      <c r="E91" s="268">
        <v>0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0</v>
      </c>
      <c r="C93" s="273"/>
      <c r="D93" s="274">
        <v>0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0</v>
      </c>
      <c r="C100" s="268">
        <v>0</v>
      </c>
      <c r="D100" s="267">
        <v>0</v>
      </c>
      <c r="E100" s="268">
        <v>0</v>
      </c>
    </row>
    <row r="101" spans="1:5" x14ac:dyDescent="0.2">
      <c r="A101" s="264" t="s">
        <v>5</v>
      </c>
      <c r="B101" s="266">
        <v>0</v>
      </c>
      <c r="C101" s="268">
        <v>0</v>
      </c>
      <c r="D101" s="267">
        <v>0</v>
      </c>
      <c r="E101" s="268">
        <v>0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0</v>
      </c>
      <c r="C103" s="273"/>
      <c r="D103" s="274">
        <v>0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0</v>
      </c>
      <c r="C110" s="268">
        <v>0</v>
      </c>
      <c r="D110" s="267">
        <v>0</v>
      </c>
      <c r="E110" s="268">
        <v>0</v>
      </c>
    </row>
    <row r="111" spans="1:5" x14ac:dyDescent="0.2">
      <c r="A111" s="264" t="s">
        <v>69</v>
      </c>
      <c r="B111" s="266">
        <v>0</v>
      </c>
      <c r="C111" s="268">
        <v>0</v>
      </c>
      <c r="D111" s="267">
        <v>0</v>
      </c>
      <c r="E111" s="268">
        <v>0</v>
      </c>
    </row>
    <row r="112" spans="1:5" x14ac:dyDescent="0.2">
      <c r="A112" s="264" t="s">
        <v>70</v>
      </c>
      <c r="B112" s="266">
        <v>0</v>
      </c>
      <c r="C112" s="268">
        <v>0</v>
      </c>
      <c r="D112" s="267">
        <v>0</v>
      </c>
      <c r="E112" s="268">
        <v>0</v>
      </c>
    </row>
    <row r="113" spans="1:5" x14ac:dyDescent="0.2">
      <c r="A113" s="264" t="s">
        <v>71</v>
      </c>
      <c r="B113" s="266">
        <v>0</v>
      </c>
      <c r="C113" s="268">
        <v>0</v>
      </c>
      <c r="D113" s="267">
        <v>0</v>
      </c>
      <c r="E113" s="268">
        <v>0</v>
      </c>
    </row>
    <row r="114" spans="1:5" x14ac:dyDescent="0.2">
      <c r="A114" s="264" t="s">
        <v>72</v>
      </c>
      <c r="B114" s="266">
        <v>0</v>
      </c>
      <c r="C114" s="268">
        <v>0</v>
      </c>
      <c r="D114" s="267">
        <v>0</v>
      </c>
      <c r="E114" s="268">
        <v>0</v>
      </c>
    </row>
    <row r="115" spans="1:5" x14ac:dyDescent="0.2">
      <c r="A115" s="264" t="s">
        <v>73</v>
      </c>
      <c r="B115" s="266">
        <v>0</v>
      </c>
      <c r="C115" s="268">
        <v>0</v>
      </c>
      <c r="D115" s="267">
        <v>0</v>
      </c>
      <c r="E115" s="268">
        <v>0</v>
      </c>
    </row>
    <row r="116" spans="1:5" x14ac:dyDescent="0.2">
      <c r="A116" s="264" t="s">
        <v>74</v>
      </c>
      <c r="B116" s="266">
        <v>0</v>
      </c>
      <c r="C116" s="268">
        <v>0</v>
      </c>
      <c r="D116" s="267">
        <v>0</v>
      </c>
      <c r="E116" s="268">
        <v>0</v>
      </c>
    </row>
    <row r="117" spans="1:5" x14ac:dyDescent="0.2">
      <c r="A117" s="264" t="s">
        <v>144</v>
      </c>
      <c r="B117" s="266">
        <v>0</v>
      </c>
      <c r="C117" s="268">
        <v>0</v>
      </c>
      <c r="D117" s="267">
        <v>0</v>
      </c>
      <c r="E117" s="268">
        <v>0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0</v>
      </c>
      <c r="C121" s="268">
        <v>0</v>
      </c>
      <c r="D121" s="267">
        <v>0</v>
      </c>
      <c r="E121" s="268">
        <v>0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0</v>
      </c>
      <c r="C123" s="273"/>
      <c r="D123" s="274">
        <v>0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0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0</v>
      </c>
      <c r="C132" s="268">
        <v>0</v>
      </c>
      <c r="D132" s="267">
        <v>0</v>
      </c>
      <c r="E132" s="268">
        <v>0</v>
      </c>
    </row>
    <row r="133" spans="1:5" x14ac:dyDescent="0.2">
      <c r="A133" s="264" t="s">
        <v>7</v>
      </c>
      <c r="B133" s="266">
        <v>0</v>
      </c>
      <c r="C133" s="268">
        <v>0</v>
      </c>
      <c r="D133" s="267">
        <v>0</v>
      </c>
      <c r="E133" s="268">
        <v>0</v>
      </c>
    </row>
    <row r="134" spans="1:5" x14ac:dyDescent="0.2">
      <c r="A134" s="264" t="s">
        <v>8</v>
      </c>
      <c r="B134" s="266">
        <v>0</v>
      </c>
      <c r="C134" s="268">
        <v>0</v>
      </c>
      <c r="D134" s="267">
        <v>0</v>
      </c>
      <c r="E134" s="268">
        <v>0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0</v>
      </c>
      <c r="C136" s="268"/>
      <c r="D136" s="274">
        <v>0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0</v>
      </c>
      <c r="C150" s="268">
        <v>0</v>
      </c>
      <c r="D150" s="267">
        <v>0</v>
      </c>
      <c r="E150" s="268">
        <v>0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0</v>
      </c>
      <c r="C154" s="268">
        <v>0</v>
      </c>
      <c r="D154" s="267">
        <v>0</v>
      </c>
      <c r="E154" s="268">
        <v>0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0</v>
      </c>
      <c r="C156" s="268"/>
      <c r="D156" s="281">
        <v>0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0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0</v>
      </c>
      <c r="C165" s="268">
        <v>0</v>
      </c>
      <c r="D165" s="267">
        <v>0</v>
      </c>
      <c r="E165" s="268">
        <v>0</v>
      </c>
    </row>
    <row r="166" spans="1:5" x14ac:dyDescent="0.2">
      <c r="A166" s="264" t="s">
        <v>10</v>
      </c>
      <c r="B166" s="266">
        <v>0</v>
      </c>
      <c r="C166" s="268">
        <v>0</v>
      </c>
      <c r="D166" s="267">
        <v>0</v>
      </c>
      <c r="E166" s="268">
        <v>0</v>
      </c>
    </row>
    <row r="167" spans="1:5" x14ac:dyDescent="0.2">
      <c r="A167" s="264" t="s">
        <v>11</v>
      </c>
      <c r="B167" s="266">
        <v>0</v>
      </c>
      <c r="C167" s="268">
        <v>0</v>
      </c>
      <c r="D167" s="267">
        <v>0</v>
      </c>
      <c r="E167" s="268">
        <v>0</v>
      </c>
    </row>
    <row r="168" spans="1:5" x14ac:dyDescent="0.2">
      <c r="A168" s="264" t="s">
        <v>12</v>
      </c>
      <c r="B168" s="266">
        <v>0</v>
      </c>
      <c r="C168" s="268">
        <v>0</v>
      </c>
      <c r="D168" s="267">
        <v>0</v>
      </c>
      <c r="E168" s="268">
        <v>0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0</v>
      </c>
      <c r="C173" s="273"/>
      <c r="D173" s="274">
        <v>0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0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0</v>
      </c>
      <c r="C182" s="268">
        <v>0</v>
      </c>
      <c r="D182" s="267">
        <v>0</v>
      </c>
      <c r="E182" s="268">
        <v>0</v>
      </c>
    </row>
    <row r="183" spans="1:6" x14ac:dyDescent="0.2">
      <c r="A183" s="264" t="s">
        <v>50</v>
      </c>
      <c r="B183" s="266">
        <v>0</v>
      </c>
      <c r="C183" s="268">
        <v>0</v>
      </c>
      <c r="D183" s="267">
        <v>0</v>
      </c>
      <c r="E183" s="268">
        <v>0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0</v>
      </c>
      <c r="C185" s="271"/>
      <c r="D185" s="274">
        <v>0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0</v>
      </c>
      <c r="C194" s="268">
        <v>0</v>
      </c>
      <c r="D194" s="267">
        <v>0</v>
      </c>
      <c r="E194" s="268">
        <v>0</v>
      </c>
      <c r="F194" s="268">
        <v>0</v>
      </c>
      <c r="G194" s="168"/>
    </row>
    <row r="195" spans="1:7" x14ac:dyDescent="0.2">
      <c r="A195" s="264" t="s">
        <v>52</v>
      </c>
      <c r="B195" s="266">
        <v>0</v>
      </c>
      <c r="C195" s="268">
        <v>0</v>
      </c>
      <c r="D195" s="267">
        <v>0</v>
      </c>
      <c r="E195" s="268">
        <v>0</v>
      </c>
      <c r="F195" s="268">
        <v>0</v>
      </c>
      <c r="G195" s="168"/>
    </row>
    <row r="196" spans="1:7" x14ac:dyDescent="0.2">
      <c r="A196" s="264" t="s">
        <v>53</v>
      </c>
      <c r="B196" s="266">
        <v>0</v>
      </c>
      <c r="C196" s="268">
        <v>0</v>
      </c>
      <c r="D196" s="267">
        <v>0</v>
      </c>
      <c r="E196" s="268">
        <v>0</v>
      </c>
      <c r="F196" s="268">
        <v>0</v>
      </c>
      <c r="G196" s="168"/>
    </row>
    <row r="197" spans="1:7" x14ac:dyDescent="0.2">
      <c r="A197" s="264" t="s">
        <v>54</v>
      </c>
      <c r="B197" s="266">
        <v>0</v>
      </c>
      <c r="C197" s="268">
        <v>0</v>
      </c>
      <c r="D197" s="267">
        <v>0</v>
      </c>
      <c r="E197" s="268">
        <v>0</v>
      </c>
      <c r="F197" s="268">
        <v>0</v>
      </c>
      <c r="G197" s="168"/>
    </row>
    <row r="198" spans="1:7" x14ac:dyDescent="0.2">
      <c r="A198" s="264" t="s">
        <v>55</v>
      </c>
      <c r="B198" s="266">
        <v>0</v>
      </c>
      <c r="C198" s="268">
        <v>0</v>
      </c>
      <c r="D198" s="267">
        <v>0</v>
      </c>
      <c r="E198" s="268">
        <v>0</v>
      </c>
      <c r="F198" s="268">
        <v>0</v>
      </c>
      <c r="G198" s="168"/>
    </row>
    <row r="199" spans="1:7" x14ac:dyDescent="0.2">
      <c r="A199" s="264" t="s">
        <v>56</v>
      </c>
      <c r="B199" s="266">
        <v>0</v>
      </c>
      <c r="C199" s="268">
        <v>0</v>
      </c>
      <c r="D199" s="267">
        <v>0</v>
      </c>
      <c r="E199" s="268">
        <v>0</v>
      </c>
      <c r="F199" s="268">
        <v>0</v>
      </c>
      <c r="G199" s="168"/>
    </row>
    <row r="200" spans="1:7" x14ac:dyDescent="0.2">
      <c r="A200" s="264" t="s">
        <v>27</v>
      </c>
      <c r="B200" s="266">
        <v>0</v>
      </c>
      <c r="C200" s="268">
        <v>0</v>
      </c>
      <c r="D200" s="267">
        <v>0</v>
      </c>
      <c r="E200" s="268">
        <v>0</v>
      </c>
      <c r="F200" s="268">
        <v>0</v>
      </c>
      <c r="G200" s="168"/>
    </row>
    <row r="201" spans="1:7" x14ac:dyDescent="0.2">
      <c r="A201" s="264" t="s">
        <v>57</v>
      </c>
      <c r="B201" s="266">
        <v>0</v>
      </c>
      <c r="C201" s="268">
        <v>0</v>
      </c>
      <c r="D201" s="267">
        <v>0</v>
      </c>
      <c r="E201" s="268">
        <v>0</v>
      </c>
      <c r="F201" s="268">
        <v>0</v>
      </c>
      <c r="G201" s="168"/>
    </row>
    <row r="202" spans="1:7" x14ac:dyDescent="0.2">
      <c r="A202" s="264" t="s">
        <v>58</v>
      </c>
      <c r="B202" s="266">
        <v>0</v>
      </c>
      <c r="C202" s="268">
        <v>0</v>
      </c>
      <c r="D202" s="267">
        <v>0</v>
      </c>
      <c r="E202" s="268">
        <v>0</v>
      </c>
      <c r="F202" s="268">
        <v>0</v>
      </c>
      <c r="G202" s="168"/>
    </row>
    <row r="203" spans="1:7" x14ac:dyDescent="0.2">
      <c r="A203" s="264" t="s">
        <v>59</v>
      </c>
      <c r="B203" s="266">
        <v>0</v>
      </c>
      <c r="C203" s="268">
        <v>0</v>
      </c>
      <c r="D203" s="267">
        <v>0</v>
      </c>
      <c r="E203" s="268">
        <v>0</v>
      </c>
      <c r="F203" s="268">
        <v>0</v>
      </c>
      <c r="G203" s="168"/>
    </row>
    <row r="204" spans="1:7" x14ac:dyDescent="0.2">
      <c r="A204" s="264" t="s">
        <v>60</v>
      </c>
      <c r="B204" s="266">
        <v>0</v>
      </c>
      <c r="C204" s="268">
        <v>0</v>
      </c>
      <c r="D204" s="267">
        <v>0</v>
      </c>
      <c r="E204" s="268">
        <v>0</v>
      </c>
      <c r="F204" s="268">
        <v>0</v>
      </c>
      <c r="G204" s="168"/>
    </row>
    <row r="205" spans="1:7" x14ac:dyDescent="0.2">
      <c r="A205" s="264" t="s">
        <v>2</v>
      </c>
      <c r="B205" s="266">
        <v>0</v>
      </c>
      <c r="C205" s="268">
        <v>0</v>
      </c>
      <c r="D205" s="267">
        <v>0</v>
      </c>
      <c r="E205" s="268">
        <v>0</v>
      </c>
      <c r="F205" s="268">
        <v>0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0</v>
      </c>
      <c r="C207" s="273"/>
      <c r="D207" s="274">
        <v>0</v>
      </c>
      <c r="E207" s="273"/>
      <c r="F207" s="286">
        <v>0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0</v>
      </c>
      <c r="C214" s="268">
        <v>0</v>
      </c>
      <c r="D214" s="267">
        <v>0</v>
      </c>
      <c r="E214" s="268">
        <v>0</v>
      </c>
    </row>
    <row r="215" spans="1:7" x14ac:dyDescent="0.2">
      <c r="A215" s="264" t="s">
        <v>303</v>
      </c>
      <c r="B215" s="266">
        <v>0</v>
      </c>
      <c r="C215" s="268">
        <v>0</v>
      </c>
      <c r="D215" s="267">
        <v>0</v>
      </c>
      <c r="E215" s="268">
        <v>0</v>
      </c>
    </row>
    <row r="216" spans="1:7" x14ac:dyDescent="0.2">
      <c r="A216" s="264" t="s">
        <v>280</v>
      </c>
      <c r="B216" s="266">
        <v>0</v>
      </c>
      <c r="C216" s="268">
        <v>0</v>
      </c>
      <c r="D216" s="267">
        <v>0</v>
      </c>
      <c r="E216" s="268">
        <v>0</v>
      </c>
    </row>
    <row r="217" spans="1:7" x14ac:dyDescent="0.2">
      <c r="A217" s="264" t="s">
        <v>281</v>
      </c>
      <c r="B217" s="266">
        <v>0</v>
      </c>
      <c r="C217" s="268">
        <v>0</v>
      </c>
      <c r="D217" s="267">
        <v>0</v>
      </c>
      <c r="E217" s="268">
        <v>0</v>
      </c>
    </row>
    <row r="218" spans="1:7" x14ac:dyDescent="0.2">
      <c r="A218" s="264" t="s">
        <v>282</v>
      </c>
      <c r="B218" s="266">
        <v>0</v>
      </c>
      <c r="C218" s="268">
        <v>0</v>
      </c>
      <c r="D218" s="267">
        <v>0</v>
      </c>
      <c r="E218" s="268">
        <v>0</v>
      </c>
    </row>
    <row r="219" spans="1:7" x14ac:dyDescent="0.2">
      <c r="A219" s="264" t="s">
        <v>283</v>
      </c>
      <c r="B219" s="266">
        <v>0</v>
      </c>
      <c r="C219" s="268">
        <v>0</v>
      </c>
      <c r="D219" s="267">
        <v>0</v>
      </c>
      <c r="E219" s="268">
        <v>0</v>
      </c>
    </row>
    <row r="220" spans="1:7" x14ac:dyDescent="0.2">
      <c r="A220" s="264" t="s">
        <v>38</v>
      </c>
      <c r="B220" s="266">
        <v>0</v>
      </c>
      <c r="C220" s="268">
        <v>0</v>
      </c>
      <c r="D220" s="267">
        <v>0</v>
      </c>
      <c r="E220" s="268">
        <v>0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0</v>
      </c>
      <c r="C229" s="273"/>
      <c r="D229" s="274">
        <v>0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0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0</v>
      </c>
      <c r="C238" s="268">
        <v>0</v>
      </c>
      <c r="D238" s="267">
        <v>0</v>
      </c>
      <c r="E238" s="268">
        <v>0</v>
      </c>
    </row>
    <row r="239" spans="1:5" x14ac:dyDescent="0.2">
      <c r="A239" s="264" t="s">
        <v>62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63</v>
      </c>
      <c r="B240" s="266">
        <v>0</v>
      </c>
      <c r="C240" s="268">
        <v>0</v>
      </c>
      <c r="D240" s="267">
        <v>0</v>
      </c>
      <c r="E240" s="268">
        <v>0</v>
      </c>
    </row>
    <row r="241" spans="1:5" x14ac:dyDescent="0.2">
      <c r="A241" s="264" t="s">
        <v>64</v>
      </c>
      <c r="B241" s="266">
        <v>0</v>
      </c>
      <c r="C241" s="268">
        <v>0</v>
      </c>
      <c r="D241" s="267">
        <v>0</v>
      </c>
      <c r="E241" s="268">
        <v>0</v>
      </c>
    </row>
    <row r="242" spans="1:5" x14ac:dyDescent="0.2">
      <c r="A242" s="264" t="s">
        <v>65</v>
      </c>
      <c r="B242" s="266">
        <v>0</v>
      </c>
      <c r="C242" s="268">
        <v>0</v>
      </c>
      <c r="D242" s="267">
        <v>0</v>
      </c>
      <c r="E242" s="268">
        <v>0</v>
      </c>
    </row>
    <row r="243" spans="1:5" x14ac:dyDescent="0.2">
      <c r="A243" s="264" t="s">
        <v>66</v>
      </c>
      <c r="B243" s="266">
        <v>0</v>
      </c>
      <c r="C243" s="268">
        <v>0</v>
      </c>
      <c r="D243" s="267">
        <v>0</v>
      </c>
      <c r="E243" s="268">
        <v>0</v>
      </c>
    </row>
    <row r="244" spans="1:5" x14ac:dyDescent="0.2">
      <c r="A244" s="264" t="s">
        <v>128</v>
      </c>
      <c r="B244" s="266">
        <v>0</v>
      </c>
      <c r="C244" s="268">
        <v>0</v>
      </c>
      <c r="D244" s="267">
        <v>0</v>
      </c>
      <c r="E244" s="268">
        <v>0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0</v>
      </c>
      <c r="C247" s="273"/>
      <c r="D247" s="274">
        <v>0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0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0</v>
      </c>
      <c r="C257" s="268">
        <v>0</v>
      </c>
      <c r="D257" s="267">
        <v>0</v>
      </c>
      <c r="E257" s="268">
        <v>0</v>
      </c>
    </row>
    <row r="258" spans="1:5" x14ac:dyDescent="0.2">
      <c r="A258" s="264" t="s">
        <v>62</v>
      </c>
      <c r="B258" s="266">
        <v>0</v>
      </c>
      <c r="C258" s="268">
        <v>0</v>
      </c>
      <c r="D258" s="267">
        <v>0</v>
      </c>
      <c r="E258" s="268">
        <v>0</v>
      </c>
    </row>
    <row r="259" spans="1:5" x14ac:dyDescent="0.2">
      <c r="A259" s="264" t="s">
        <v>63</v>
      </c>
      <c r="B259" s="266">
        <v>0</v>
      </c>
      <c r="C259" s="268">
        <v>0</v>
      </c>
      <c r="D259" s="267">
        <v>0</v>
      </c>
      <c r="E259" s="268">
        <v>0</v>
      </c>
    </row>
    <row r="260" spans="1:5" x14ac:dyDescent="0.2">
      <c r="A260" s="264" t="s">
        <v>64</v>
      </c>
      <c r="B260" s="266">
        <v>0</v>
      </c>
      <c r="C260" s="268">
        <v>0</v>
      </c>
      <c r="D260" s="267">
        <v>0</v>
      </c>
      <c r="E260" s="268">
        <v>0</v>
      </c>
    </row>
    <row r="261" spans="1:5" x14ac:dyDescent="0.2">
      <c r="A261" s="264" t="s">
        <v>65</v>
      </c>
      <c r="B261" s="266">
        <v>0</v>
      </c>
      <c r="C261" s="268">
        <v>0</v>
      </c>
      <c r="D261" s="267">
        <v>0</v>
      </c>
      <c r="E261" s="268">
        <v>0</v>
      </c>
    </row>
    <row r="262" spans="1:5" x14ac:dyDescent="0.2">
      <c r="A262" s="264" t="s">
        <v>66</v>
      </c>
      <c r="B262" s="266">
        <v>0</v>
      </c>
      <c r="C262" s="268">
        <v>0</v>
      </c>
      <c r="D262" s="267">
        <v>0</v>
      </c>
      <c r="E262" s="268">
        <v>0</v>
      </c>
    </row>
    <row r="263" spans="1:5" x14ac:dyDescent="0.2">
      <c r="A263" s="264" t="s">
        <v>128</v>
      </c>
      <c r="B263" s="266">
        <v>0</v>
      </c>
      <c r="C263" s="268">
        <v>0</v>
      </c>
      <c r="D263" s="267">
        <v>0</v>
      </c>
      <c r="E263" s="268">
        <v>0</v>
      </c>
    </row>
    <row r="264" spans="1:5" x14ac:dyDescent="0.2">
      <c r="A264" s="264" t="s">
        <v>127</v>
      </c>
      <c r="B264" s="266">
        <v>0</v>
      </c>
      <c r="C264" s="268">
        <v>0</v>
      </c>
      <c r="D264" s="267">
        <v>0</v>
      </c>
      <c r="E264" s="268">
        <v>0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0</v>
      </c>
      <c r="C266" s="273"/>
      <c r="D266" s="274">
        <v>0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0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70" t="s">
        <v>652</v>
      </c>
      <c r="B271" s="266"/>
      <c r="C271" s="268"/>
      <c r="D271" s="267"/>
      <c r="E271" s="268"/>
    </row>
    <row r="272" spans="1:5" x14ac:dyDescent="0.2">
      <c r="B272" s="149"/>
      <c r="D272" s="151"/>
    </row>
    <row r="273" spans="1:6" ht="30.6" x14ac:dyDescent="0.2">
      <c r="A273" s="291" t="s">
        <v>106</v>
      </c>
      <c r="B273" s="292" t="s">
        <v>551</v>
      </c>
      <c r="C273" s="293" t="s">
        <v>178</v>
      </c>
      <c r="D273" s="294" t="s">
        <v>179</v>
      </c>
      <c r="E273" s="293" t="s">
        <v>178</v>
      </c>
      <c r="F273" s="293" t="s">
        <v>664</v>
      </c>
    </row>
    <row r="274" spans="1:6" x14ac:dyDescent="0.2">
      <c r="B274" s="149"/>
      <c r="D274" s="151"/>
    </row>
    <row r="275" spans="1:6" x14ac:dyDescent="0.2">
      <c r="A275" s="264" t="s">
        <v>61</v>
      </c>
      <c r="B275" s="266">
        <v>0</v>
      </c>
      <c r="C275" s="268">
        <v>0</v>
      </c>
      <c r="D275" s="267">
        <v>0</v>
      </c>
      <c r="E275" s="268">
        <v>0</v>
      </c>
    </row>
    <row r="276" spans="1:6" x14ac:dyDescent="0.2">
      <c r="A276" s="264" t="s">
        <v>62</v>
      </c>
      <c r="B276" s="266">
        <v>0</v>
      </c>
      <c r="C276" s="268">
        <v>0</v>
      </c>
      <c r="D276" s="267">
        <v>0</v>
      </c>
      <c r="E276" s="268">
        <v>0</v>
      </c>
    </row>
    <row r="277" spans="1:6" x14ac:dyDescent="0.2">
      <c r="A277" s="264" t="s">
        <v>63</v>
      </c>
      <c r="B277" s="266">
        <v>0</v>
      </c>
      <c r="C277" s="268">
        <v>0</v>
      </c>
      <c r="D277" s="267">
        <v>0</v>
      </c>
      <c r="E277" s="268">
        <v>0</v>
      </c>
    </row>
    <row r="278" spans="1:6" x14ac:dyDescent="0.2">
      <c r="A278" s="264" t="s">
        <v>64</v>
      </c>
      <c r="B278" s="266">
        <v>0</v>
      </c>
      <c r="C278" s="268">
        <v>0</v>
      </c>
      <c r="D278" s="267">
        <v>0</v>
      </c>
      <c r="E278" s="268">
        <v>0</v>
      </c>
    </row>
    <row r="279" spans="1:6" x14ac:dyDescent="0.2">
      <c r="A279" s="264" t="s">
        <v>65</v>
      </c>
      <c r="B279" s="266">
        <v>0</v>
      </c>
      <c r="C279" s="268">
        <v>0</v>
      </c>
      <c r="D279" s="267">
        <v>0</v>
      </c>
      <c r="E279" s="268">
        <v>0</v>
      </c>
    </row>
    <row r="280" spans="1:6" x14ac:dyDescent="0.2">
      <c r="A280" s="264" t="s">
        <v>66</v>
      </c>
      <c r="B280" s="266">
        <v>0</v>
      </c>
      <c r="C280" s="268">
        <v>0</v>
      </c>
      <c r="D280" s="267">
        <v>0</v>
      </c>
      <c r="E280" s="268">
        <v>0</v>
      </c>
    </row>
    <row r="281" spans="1:6" x14ac:dyDescent="0.2">
      <c r="A281" s="264" t="s">
        <v>128</v>
      </c>
      <c r="B281" s="266">
        <v>0</v>
      </c>
      <c r="C281" s="268">
        <v>0</v>
      </c>
      <c r="D281" s="267">
        <v>0</v>
      </c>
      <c r="E281" s="268">
        <v>0</v>
      </c>
    </row>
    <row r="282" spans="1:6" x14ac:dyDescent="0.2">
      <c r="A282" s="264" t="s">
        <v>127</v>
      </c>
      <c r="B282" s="266">
        <v>0</v>
      </c>
      <c r="C282" s="268">
        <v>0</v>
      </c>
      <c r="D282" s="267">
        <v>0</v>
      </c>
      <c r="E282" s="268">
        <v>0</v>
      </c>
    </row>
    <row r="283" spans="1:6" x14ac:dyDescent="0.2">
      <c r="A283" s="264"/>
      <c r="B283" s="266"/>
      <c r="C283" s="268"/>
      <c r="D283" s="267"/>
      <c r="E283" s="268"/>
    </row>
    <row r="284" spans="1:6" ht="10.8" thickBot="1" x14ac:dyDescent="0.25">
      <c r="A284" s="271"/>
      <c r="B284" s="272">
        <v>0</v>
      </c>
      <c r="C284" s="273"/>
      <c r="D284" s="274">
        <v>0</v>
      </c>
      <c r="E284" s="273"/>
    </row>
    <row r="285" spans="1:6" ht="10.8" thickTop="1" x14ac:dyDescent="0.2">
      <c r="A285" s="264"/>
      <c r="B285" s="266"/>
      <c r="C285" s="268"/>
      <c r="D285" s="267"/>
      <c r="E285" s="268"/>
    </row>
    <row r="286" spans="1:6" x14ac:dyDescent="0.2">
      <c r="A286" s="264"/>
      <c r="B286" s="266"/>
      <c r="C286" s="268"/>
      <c r="D286" s="267"/>
      <c r="E286" s="268"/>
    </row>
    <row r="287" spans="1:6" x14ac:dyDescent="0.2">
      <c r="A287" s="340" t="s">
        <v>665</v>
      </c>
      <c r="B287" s="341"/>
      <c r="C287" s="342">
        <v>0</v>
      </c>
      <c r="D287" s="343"/>
      <c r="E287" s="342">
        <v>0</v>
      </c>
      <c r="F287" s="344"/>
    </row>
    <row r="288" spans="1:6" x14ac:dyDescent="0.2">
      <c r="A288" s="340" t="s">
        <v>666</v>
      </c>
      <c r="B288" s="345">
        <v>0</v>
      </c>
      <c r="C288" s="346">
        <v>0</v>
      </c>
      <c r="D288" s="347">
        <v>0</v>
      </c>
      <c r="E288" s="346">
        <v>0</v>
      </c>
      <c r="F288" s="348">
        <v>0</v>
      </c>
    </row>
    <row r="289" spans="1:6" x14ac:dyDescent="0.2">
      <c r="A289" s="340" t="s">
        <v>667</v>
      </c>
      <c r="B289" s="349">
        <v>0</v>
      </c>
      <c r="C289" s="346">
        <v>0</v>
      </c>
      <c r="D289" s="347">
        <v>0</v>
      </c>
      <c r="E289" s="346">
        <v>0</v>
      </c>
      <c r="F289" s="348">
        <v>0</v>
      </c>
    </row>
    <row r="290" spans="1:6" x14ac:dyDescent="0.2">
      <c r="A290" s="264"/>
      <c r="B290" s="266"/>
      <c r="C290" s="268"/>
      <c r="D290" s="267"/>
      <c r="E290" s="268"/>
    </row>
    <row r="291" spans="1:6" x14ac:dyDescent="0.2">
      <c r="A291" s="264"/>
      <c r="B291" s="266"/>
      <c r="C291" s="268"/>
      <c r="D291" s="267"/>
      <c r="E291" s="268"/>
    </row>
    <row r="292" spans="1:6" x14ac:dyDescent="0.2">
      <c r="A292" s="270" t="s">
        <v>208</v>
      </c>
      <c r="B292" s="266"/>
      <c r="C292" s="268"/>
      <c r="D292" s="267"/>
      <c r="E292" s="268"/>
    </row>
    <row r="293" spans="1:6" x14ac:dyDescent="0.2">
      <c r="B293" s="149"/>
      <c r="D293" s="151"/>
    </row>
    <row r="294" spans="1:6" ht="20.399999999999999" x14ac:dyDescent="0.2">
      <c r="A294" s="291" t="s">
        <v>208</v>
      </c>
      <c r="B294" s="292" t="s">
        <v>551</v>
      </c>
      <c r="C294" s="293" t="s">
        <v>178</v>
      </c>
      <c r="D294" s="294" t="s">
        <v>179</v>
      </c>
      <c r="E294" s="293" t="s">
        <v>178</v>
      </c>
    </row>
    <row r="296" spans="1:6" x14ac:dyDescent="0.2">
      <c r="A296" s="264" t="s">
        <v>123</v>
      </c>
      <c r="B296" s="266">
        <v>0</v>
      </c>
      <c r="C296" s="268">
        <v>0</v>
      </c>
      <c r="D296" s="267">
        <v>0</v>
      </c>
      <c r="E296" s="268">
        <v>0</v>
      </c>
    </row>
    <row r="297" spans="1:6" x14ac:dyDescent="0.2">
      <c r="A297" s="264" t="s">
        <v>124</v>
      </c>
      <c r="B297" s="266">
        <v>0</v>
      </c>
      <c r="C297" s="268">
        <v>0</v>
      </c>
      <c r="D297" s="267">
        <v>0</v>
      </c>
      <c r="E297" s="268">
        <v>0</v>
      </c>
    </row>
    <row r="298" spans="1:6" x14ac:dyDescent="0.2">
      <c r="A298" s="264" t="s">
        <v>534</v>
      </c>
      <c r="B298" s="266">
        <v>0</v>
      </c>
      <c r="C298" s="268">
        <v>0</v>
      </c>
      <c r="D298" s="267">
        <v>0</v>
      </c>
      <c r="E298" s="268">
        <v>0</v>
      </c>
    </row>
    <row r="299" spans="1:6" x14ac:dyDescent="0.2">
      <c r="A299" s="264"/>
      <c r="B299" s="264"/>
      <c r="C299" s="268"/>
      <c r="D299" s="264"/>
      <c r="E299" s="268"/>
    </row>
    <row r="300" spans="1:6" ht="10.8" thickBot="1" x14ac:dyDescent="0.25">
      <c r="A300" s="264"/>
      <c r="B300" s="280">
        <v>0</v>
      </c>
      <c r="C300" s="268"/>
      <c r="D300" s="281">
        <v>0</v>
      </c>
      <c r="E300" s="268"/>
    </row>
    <row r="301" spans="1:6" ht="10.8" thickTop="1" x14ac:dyDescent="0.2">
      <c r="A301" s="264"/>
      <c r="B301" s="264"/>
      <c r="C301" s="268"/>
      <c r="D301" s="264"/>
      <c r="E301" s="268"/>
    </row>
    <row r="302" spans="1:6" x14ac:dyDescent="0.2">
      <c r="A302" s="264"/>
      <c r="B302" s="264"/>
      <c r="C302" s="268"/>
      <c r="D302" s="264"/>
      <c r="E302" s="268"/>
    </row>
    <row r="303" spans="1:6" x14ac:dyDescent="0.2">
      <c r="A303" s="264"/>
      <c r="B303" s="264"/>
      <c r="C303" s="264"/>
      <c r="D303" s="264"/>
      <c r="E303" s="264"/>
    </row>
    <row r="304" spans="1:6" x14ac:dyDescent="0.2">
      <c r="A304" s="270" t="s">
        <v>209</v>
      </c>
      <c r="B304" s="266"/>
      <c r="C304" s="268"/>
      <c r="D304" s="267"/>
      <c r="E304" s="268"/>
    </row>
    <row r="305" spans="1:6" x14ac:dyDescent="0.2">
      <c r="A305" s="264"/>
      <c r="B305" s="266"/>
      <c r="C305" s="268"/>
      <c r="D305" s="267"/>
      <c r="E305" s="268"/>
    </row>
    <row r="306" spans="1:6" ht="20.399999999999999" x14ac:dyDescent="0.2">
      <c r="A306" s="291" t="s">
        <v>210</v>
      </c>
      <c r="B306" s="292" t="s">
        <v>551</v>
      </c>
      <c r="C306" s="293" t="s">
        <v>178</v>
      </c>
      <c r="D306" s="294" t="s">
        <v>179</v>
      </c>
      <c r="E306" s="293" t="s">
        <v>178</v>
      </c>
    </row>
    <row r="308" spans="1:6" x14ac:dyDescent="0.2">
      <c r="A308" s="264" t="s">
        <v>36</v>
      </c>
      <c r="B308" s="266">
        <v>0</v>
      </c>
      <c r="C308" s="268">
        <v>0</v>
      </c>
      <c r="D308" s="267">
        <v>0</v>
      </c>
      <c r="E308" s="268">
        <v>0</v>
      </c>
      <c r="F308" s="168"/>
    </row>
    <row r="309" spans="1:6" x14ac:dyDescent="0.2">
      <c r="A309" s="264" t="s">
        <v>37</v>
      </c>
      <c r="B309" s="266">
        <v>0</v>
      </c>
      <c r="C309" s="268">
        <v>0</v>
      </c>
      <c r="D309" s="267">
        <v>0</v>
      </c>
      <c r="E309" s="268">
        <v>0</v>
      </c>
      <c r="F309" s="168"/>
    </row>
    <row r="310" spans="1:6" x14ac:dyDescent="0.2">
      <c r="A310" s="264"/>
      <c r="B310" s="264"/>
      <c r="C310" s="268"/>
      <c r="D310" s="264"/>
      <c r="E310" s="268"/>
      <c r="F310" s="168"/>
    </row>
    <row r="311" spans="1:6" ht="10.8" thickBot="1" x14ac:dyDescent="0.25">
      <c r="A311" s="264"/>
      <c r="B311" s="280">
        <v>0</v>
      </c>
      <c r="C311" s="268"/>
      <c r="D311" s="281">
        <v>0</v>
      </c>
      <c r="E311" s="268"/>
      <c r="F311" s="168"/>
    </row>
    <row r="312" spans="1:6" ht="10.8" thickTop="1" x14ac:dyDescent="0.2">
      <c r="A312" s="264"/>
      <c r="B312" s="264"/>
      <c r="C312" s="268"/>
      <c r="D312" s="264"/>
      <c r="E312" s="268"/>
      <c r="F312" s="168"/>
    </row>
    <row r="313" spans="1:6" x14ac:dyDescent="0.2">
      <c r="A313" s="264"/>
      <c r="B313" s="264"/>
      <c r="C313" s="268"/>
      <c r="D313" s="264"/>
      <c r="E313" s="268"/>
      <c r="F313" s="168"/>
    </row>
    <row r="314" spans="1:6" x14ac:dyDescent="0.2">
      <c r="A314" s="264"/>
      <c r="B314" s="264"/>
      <c r="C314" s="268"/>
      <c r="D314" s="264"/>
      <c r="E314" s="268"/>
      <c r="F314" s="168"/>
    </row>
    <row r="315" spans="1:6" x14ac:dyDescent="0.2">
      <c r="A315" s="264"/>
      <c r="B315" s="264"/>
      <c r="C315" s="268"/>
      <c r="D315" s="264"/>
      <c r="E315" s="268"/>
      <c r="F315" s="168"/>
    </row>
    <row r="316" spans="1:6" x14ac:dyDescent="0.2">
      <c r="A316" s="270" t="s">
        <v>211</v>
      </c>
      <c r="B316" s="266"/>
      <c r="C316" s="268"/>
      <c r="D316" s="267"/>
      <c r="E316" s="268"/>
      <c r="F316" s="168"/>
    </row>
    <row r="317" spans="1:6" x14ac:dyDescent="0.2">
      <c r="B317" s="149"/>
      <c r="D317" s="151"/>
    </row>
    <row r="318" spans="1:6" ht="20.399999999999999" x14ac:dyDescent="0.2">
      <c r="A318" s="291" t="s">
        <v>535</v>
      </c>
      <c r="B318" s="292" t="s">
        <v>551</v>
      </c>
      <c r="C318" s="293" t="s">
        <v>178</v>
      </c>
      <c r="D318" s="294" t="s">
        <v>179</v>
      </c>
      <c r="E318" s="293" t="s">
        <v>178</v>
      </c>
    </row>
    <row r="320" spans="1:6" x14ac:dyDescent="0.2">
      <c r="A320" s="264" t="s">
        <v>147</v>
      </c>
      <c r="B320" s="266">
        <v>0</v>
      </c>
      <c r="C320" s="268">
        <v>0</v>
      </c>
      <c r="D320" s="267">
        <v>0</v>
      </c>
      <c r="E320" s="268">
        <v>0</v>
      </c>
      <c r="F320" s="168"/>
    </row>
    <row r="321" spans="1:6" x14ac:dyDescent="0.2">
      <c r="A321" s="264" t="s">
        <v>148</v>
      </c>
      <c r="B321" s="266">
        <v>0</v>
      </c>
      <c r="C321" s="268">
        <v>0</v>
      </c>
      <c r="D321" s="267">
        <v>0</v>
      </c>
      <c r="E321" s="268">
        <v>0</v>
      </c>
      <c r="F321" s="168"/>
    </row>
    <row r="322" spans="1:6" x14ac:dyDescent="0.2">
      <c r="A322" s="264" t="s">
        <v>80</v>
      </c>
      <c r="B322" s="266">
        <v>0</v>
      </c>
      <c r="C322" s="268">
        <v>0</v>
      </c>
      <c r="D322" s="267">
        <v>0</v>
      </c>
      <c r="E322" s="268">
        <v>0</v>
      </c>
      <c r="F322" s="168"/>
    </row>
    <row r="323" spans="1:6" x14ac:dyDescent="0.2">
      <c r="A323" s="264" t="s">
        <v>81</v>
      </c>
      <c r="B323" s="266">
        <v>0</v>
      </c>
      <c r="C323" s="268">
        <v>0</v>
      </c>
      <c r="D323" s="267">
        <v>0</v>
      </c>
      <c r="E323" s="268">
        <v>0</v>
      </c>
      <c r="F323" s="168"/>
    </row>
    <row r="324" spans="1:6" x14ac:dyDescent="0.2">
      <c r="A324" s="264" t="s">
        <v>82</v>
      </c>
      <c r="B324" s="266">
        <v>0</v>
      </c>
      <c r="C324" s="268">
        <v>0</v>
      </c>
      <c r="D324" s="267">
        <v>0</v>
      </c>
      <c r="E324" s="268">
        <v>0</v>
      </c>
      <c r="F324" s="168"/>
    </row>
    <row r="325" spans="1:6" x14ac:dyDescent="0.2">
      <c r="A325" s="264" t="s">
        <v>83</v>
      </c>
      <c r="B325" s="266">
        <v>0</v>
      </c>
      <c r="C325" s="268">
        <v>0</v>
      </c>
      <c r="D325" s="267">
        <v>0</v>
      </c>
      <c r="E325" s="268">
        <v>0</v>
      </c>
      <c r="F325" s="168"/>
    </row>
    <row r="326" spans="1:6" x14ac:dyDescent="0.2">
      <c r="A326" s="264" t="s">
        <v>84</v>
      </c>
      <c r="B326" s="266">
        <v>0</v>
      </c>
      <c r="C326" s="268">
        <v>0</v>
      </c>
      <c r="D326" s="267">
        <v>0</v>
      </c>
      <c r="E326" s="268">
        <v>0</v>
      </c>
      <c r="F326" s="168"/>
    </row>
    <row r="327" spans="1:6" x14ac:dyDescent="0.2">
      <c r="A327" s="264" t="s">
        <v>85</v>
      </c>
      <c r="B327" s="266">
        <v>0</v>
      </c>
      <c r="C327" s="268">
        <v>0</v>
      </c>
      <c r="D327" s="267">
        <v>0</v>
      </c>
      <c r="E327" s="268">
        <v>0</v>
      </c>
      <c r="F327" s="168"/>
    </row>
    <row r="328" spans="1:6" x14ac:dyDescent="0.2">
      <c r="A328" s="264" t="s">
        <v>86</v>
      </c>
      <c r="B328" s="266">
        <v>0</v>
      </c>
      <c r="C328" s="268">
        <v>0</v>
      </c>
      <c r="D328" s="267">
        <v>0</v>
      </c>
      <c r="E328" s="268">
        <v>0</v>
      </c>
      <c r="F328" s="168"/>
    </row>
    <row r="329" spans="1:6" x14ac:dyDescent="0.2">
      <c r="A329" s="264" t="s">
        <v>0</v>
      </c>
      <c r="B329" s="266">
        <v>0</v>
      </c>
      <c r="C329" s="268">
        <v>0</v>
      </c>
      <c r="D329" s="267">
        <v>0</v>
      </c>
      <c r="E329" s="268">
        <v>0</v>
      </c>
      <c r="F329" s="168"/>
    </row>
    <row r="330" spans="1:6" x14ac:dyDescent="0.2">
      <c r="A330" s="264" t="s">
        <v>67</v>
      </c>
      <c r="B330" s="266">
        <v>0</v>
      </c>
      <c r="C330" s="268">
        <v>0</v>
      </c>
      <c r="D330" s="267">
        <v>0</v>
      </c>
      <c r="E330" s="268">
        <v>0</v>
      </c>
      <c r="F330" s="168"/>
    </row>
    <row r="331" spans="1:6" x14ac:dyDescent="0.2">
      <c r="A331" s="264" t="s">
        <v>79</v>
      </c>
      <c r="B331" s="266">
        <v>0</v>
      </c>
      <c r="C331" s="268">
        <v>0</v>
      </c>
      <c r="D331" s="267">
        <v>0</v>
      </c>
      <c r="E331" s="268">
        <v>0</v>
      </c>
      <c r="F331" s="168"/>
    </row>
    <row r="332" spans="1:6" x14ac:dyDescent="0.2">
      <c r="A332" s="264"/>
      <c r="B332" s="264"/>
      <c r="C332" s="268"/>
      <c r="D332" s="267"/>
      <c r="E332" s="268"/>
      <c r="F332" s="168"/>
    </row>
    <row r="333" spans="1:6" ht="10.8" thickBot="1" x14ac:dyDescent="0.25">
      <c r="A333" s="264"/>
      <c r="B333" s="280">
        <v>0</v>
      </c>
      <c r="C333" s="268"/>
      <c r="D333" s="274">
        <v>0</v>
      </c>
      <c r="E333" s="268"/>
      <c r="F333" s="168"/>
    </row>
    <row r="334" spans="1:6" ht="10.8" thickTop="1" x14ac:dyDescent="0.2">
      <c r="A334" s="264"/>
      <c r="B334" s="264"/>
      <c r="C334" s="268"/>
      <c r="D334" s="264"/>
      <c r="E334" s="268"/>
      <c r="F334" s="168"/>
    </row>
    <row r="335" spans="1:6" x14ac:dyDescent="0.2">
      <c r="A335" s="271" t="s">
        <v>335</v>
      </c>
      <c r="B335" s="264"/>
      <c r="C335" s="268"/>
      <c r="D335" s="288">
        <v>0</v>
      </c>
      <c r="E335" s="268"/>
      <c r="F335" s="168"/>
    </row>
    <row r="336" spans="1:6" x14ac:dyDescent="0.2">
      <c r="A336" s="271"/>
      <c r="B336" s="264"/>
      <c r="C336" s="268"/>
      <c r="D336" s="275"/>
      <c r="E336" s="268"/>
      <c r="F336" s="168"/>
    </row>
    <row r="337" spans="1:6" x14ac:dyDescent="0.2">
      <c r="A337" s="264"/>
      <c r="B337" s="264"/>
      <c r="C337" s="268"/>
      <c r="D337" s="264"/>
      <c r="E337" s="268"/>
      <c r="F337" s="168"/>
    </row>
    <row r="338" spans="1:6" x14ac:dyDescent="0.2">
      <c r="A338" s="264"/>
      <c r="B338" s="264"/>
      <c r="C338" s="268"/>
      <c r="D338" s="264"/>
      <c r="E338" s="268"/>
      <c r="F338" s="168"/>
    </row>
    <row r="339" spans="1:6" x14ac:dyDescent="0.2">
      <c r="A339" s="264"/>
      <c r="B339" s="264"/>
      <c r="C339" s="268"/>
      <c r="D339" s="264"/>
      <c r="E339" s="268"/>
      <c r="F339" s="168"/>
    </row>
    <row r="340" spans="1:6" x14ac:dyDescent="0.2">
      <c r="A340" s="270" t="s">
        <v>142</v>
      </c>
      <c r="B340" s="264"/>
      <c r="C340" s="264"/>
      <c r="D340" s="267"/>
      <c r="E340" s="264"/>
      <c r="F340" s="168"/>
    </row>
    <row r="341" spans="1:6" x14ac:dyDescent="0.2">
      <c r="C341" s="148"/>
      <c r="D341" s="151"/>
      <c r="E341" s="148"/>
    </row>
    <row r="342" spans="1:6" ht="20.399999999999999" x14ac:dyDescent="0.2">
      <c r="A342" s="291" t="s">
        <v>536</v>
      </c>
      <c r="B342" s="292" t="s">
        <v>551</v>
      </c>
      <c r="C342" s="293" t="s">
        <v>178</v>
      </c>
      <c r="D342" s="294" t="s">
        <v>179</v>
      </c>
      <c r="E342" s="293" t="s">
        <v>178</v>
      </c>
      <c r="F342" s="158"/>
    </row>
    <row r="343" spans="1:6" x14ac:dyDescent="0.2">
      <c r="B343" s="170"/>
    </row>
    <row r="344" spans="1:6" x14ac:dyDescent="0.2">
      <c r="A344" s="264" t="s">
        <v>142</v>
      </c>
      <c r="B344" s="266">
        <v>0</v>
      </c>
      <c r="C344" s="268">
        <v>0</v>
      </c>
      <c r="D344" s="267">
        <v>0</v>
      </c>
      <c r="E344" s="268">
        <v>0</v>
      </c>
      <c r="F344" s="265"/>
    </row>
    <row r="345" spans="1:6" x14ac:dyDescent="0.2">
      <c r="A345" s="264" t="s">
        <v>143</v>
      </c>
      <c r="B345" s="266">
        <v>0</v>
      </c>
      <c r="C345" s="268">
        <v>0</v>
      </c>
      <c r="D345" s="267">
        <v>0</v>
      </c>
      <c r="E345" s="268">
        <v>0</v>
      </c>
      <c r="F345" s="266"/>
    </row>
    <row r="346" spans="1:6" x14ac:dyDescent="0.2">
      <c r="A346" s="264"/>
      <c r="B346" s="275"/>
      <c r="C346" s="264"/>
      <c r="D346" s="267"/>
      <c r="E346" s="264"/>
      <c r="F346" s="264"/>
    </row>
    <row r="347" spans="1:6" ht="10.8" thickBot="1" x14ac:dyDescent="0.25">
      <c r="A347" s="264"/>
      <c r="B347" s="272">
        <v>0</v>
      </c>
      <c r="C347" s="271"/>
      <c r="D347" s="274">
        <v>0</v>
      </c>
      <c r="E347" s="264"/>
      <c r="F347" s="264"/>
    </row>
    <row r="348" spans="1:6" ht="10.8" thickTop="1" x14ac:dyDescent="0.2">
      <c r="A348" s="264"/>
      <c r="B348" s="264"/>
      <c r="C348" s="268"/>
      <c r="D348" s="264"/>
      <c r="E348" s="268"/>
      <c r="F348" s="264"/>
    </row>
    <row r="349" spans="1:6" x14ac:dyDescent="0.2">
      <c r="A349" s="264"/>
      <c r="B349" s="264"/>
      <c r="C349" s="268"/>
      <c r="D349" s="264"/>
      <c r="E349" s="268"/>
      <c r="F349" s="264"/>
    </row>
    <row r="350" spans="1:6" x14ac:dyDescent="0.2">
      <c r="A350" s="264"/>
      <c r="B350" s="264"/>
      <c r="C350" s="289"/>
      <c r="D350" s="264"/>
      <c r="E350" s="289"/>
      <c r="F350" s="264"/>
    </row>
    <row r="351" spans="1:6" x14ac:dyDescent="0.2">
      <c r="A351" s="264"/>
      <c r="B351" s="264"/>
      <c r="C351" s="268"/>
      <c r="D351" s="264"/>
      <c r="E351" s="268"/>
      <c r="F351" s="264"/>
    </row>
    <row r="352" spans="1:6" ht="15.6" x14ac:dyDescent="0.3">
      <c r="A352" s="270" t="s">
        <v>537</v>
      </c>
      <c r="B352" s="264"/>
      <c r="C352" s="290"/>
      <c r="D352" s="290"/>
      <c r="E352" s="290"/>
      <c r="F352" s="264"/>
    </row>
    <row r="353" spans="1:5" ht="15.6" x14ac:dyDescent="0.3">
      <c r="A353" s="171"/>
      <c r="C353" s="171"/>
      <c r="D353" s="171"/>
      <c r="E353" s="171"/>
    </row>
    <row r="354" spans="1:5" ht="20.399999999999999" x14ac:dyDescent="0.2">
      <c r="A354" s="291" t="s">
        <v>538</v>
      </c>
      <c r="B354" s="292" t="s">
        <v>551</v>
      </c>
      <c r="C354" s="293" t="s">
        <v>178</v>
      </c>
      <c r="D354" s="294" t="s">
        <v>179</v>
      </c>
      <c r="E354" s="293" t="s">
        <v>178</v>
      </c>
    </row>
    <row r="355" spans="1:5" x14ac:dyDescent="0.2">
      <c r="C355" s="148"/>
      <c r="E355" s="148"/>
    </row>
    <row r="356" spans="1:5" x14ac:dyDescent="0.2">
      <c r="A356" s="264" t="s">
        <v>132</v>
      </c>
      <c r="B356" s="266">
        <v>0</v>
      </c>
      <c r="C356" s="268">
        <v>0</v>
      </c>
      <c r="D356" s="267">
        <v>0</v>
      </c>
      <c r="E356" s="268">
        <v>0</v>
      </c>
    </row>
    <row r="357" spans="1:5" x14ac:dyDescent="0.2">
      <c r="A357" s="264" t="s">
        <v>133</v>
      </c>
      <c r="B357" s="266">
        <v>0</v>
      </c>
      <c r="C357" s="268">
        <v>0</v>
      </c>
      <c r="D357" s="267">
        <v>0</v>
      </c>
      <c r="E357" s="268">
        <v>0</v>
      </c>
    </row>
    <row r="358" spans="1:5" x14ac:dyDescent="0.2">
      <c r="A358" s="264" t="s">
        <v>134</v>
      </c>
      <c r="B358" s="266">
        <v>0</v>
      </c>
      <c r="C358" s="268">
        <v>0</v>
      </c>
      <c r="D358" s="267">
        <v>0</v>
      </c>
      <c r="E358" s="268">
        <v>0</v>
      </c>
    </row>
    <row r="359" spans="1:5" x14ac:dyDescent="0.2">
      <c r="A359" s="264" t="s">
        <v>135</v>
      </c>
      <c r="B359" s="266">
        <v>0</v>
      </c>
      <c r="C359" s="268">
        <v>0</v>
      </c>
      <c r="D359" s="267">
        <v>0</v>
      </c>
      <c r="E359" s="268">
        <v>0</v>
      </c>
    </row>
    <row r="360" spans="1:5" x14ac:dyDescent="0.2">
      <c r="A360" s="264" t="s">
        <v>136</v>
      </c>
      <c r="B360" s="149">
        <v>0</v>
      </c>
      <c r="C360" s="150">
        <v>0</v>
      </c>
      <c r="D360" s="151">
        <v>0</v>
      </c>
      <c r="E360" s="150">
        <v>0</v>
      </c>
    </row>
    <row r="361" spans="1:5" x14ac:dyDescent="0.2">
      <c r="A361" s="264" t="s">
        <v>137</v>
      </c>
      <c r="B361" s="149">
        <v>0</v>
      </c>
      <c r="C361" s="150">
        <v>0</v>
      </c>
      <c r="D361" s="151">
        <v>0</v>
      </c>
      <c r="E361" s="150">
        <v>0</v>
      </c>
    </row>
    <row r="362" spans="1:5" x14ac:dyDescent="0.2">
      <c r="A362" s="264" t="s">
        <v>138</v>
      </c>
      <c r="B362" s="266">
        <v>0</v>
      </c>
      <c r="C362" s="268">
        <v>0</v>
      </c>
      <c r="D362" s="267">
        <v>0</v>
      </c>
      <c r="E362" s="268">
        <v>0</v>
      </c>
    </row>
    <row r="363" spans="1:5" x14ac:dyDescent="0.2">
      <c r="A363" s="264"/>
      <c r="B363" s="149"/>
      <c r="C363" s="148"/>
      <c r="D363" s="151"/>
    </row>
    <row r="364" spans="1:5" ht="10.8" thickBot="1" x14ac:dyDescent="0.25">
      <c r="A364" s="264"/>
      <c r="B364" s="338">
        <v>0</v>
      </c>
      <c r="C364" s="160"/>
      <c r="D364" s="339">
        <v>0</v>
      </c>
      <c r="E364" s="148"/>
    </row>
    <row r="365" spans="1:5" ht="10.8" thickTop="1" x14ac:dyDescent="0.2">
      <c r="A365" s="264"/>
      <c r="B365" s="264"/>
      <c r="C365" s="268"/>
      <c r="D365" s="264"/>
      <c r="E365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6">
    <tabColor rgb="FF2D2926"/>
  </sheetPr>
  <dimension ref="A1:LX360"/>
  <sheetViews>
    <sheetView topLeftCell="LS1" zoomScale="60" zoomScaleNormal="60" workbookViewId="0">
      <selection activeCell="LS1" sqref="LS1:LW1"/>
    </sheetView>
  </sheetViews>
  <sheetFormatPr defaultColWidth="9.109375" defaultRowHeight="13.8" x14ac:dyDescent="0.3"/>
  <cols>
    <col min="1" max="1" width="50.109375" style="174" customWidth="1"/>
    <col min="2" max="2" width="32.6640625" style="174" customWidth="1"/>
    <col min="3" max="3" width="22.6640625" style="174" customWidth="1"/>
    <col min="4" max="4" width="19.88671875" style="174" customWidth="1"/>
    <col min="5" max="5" width="24.5546875" style="174" customWidth="1"/>
    <col min="6" max="6" width="28.6640625" style="174" customWidth="1"/>
    <col min="7" max="7" width="34.5546875" style="174" customWidth="1"/>
    <col min="8" max="8" width="40.109375" style="174" customWidth="1"/>
    <col min="9" max="9" width="23.88671875" style="174" customWidth="1"/>
    <col min="10" max="10" width="28.109375" style="174" customWidth="1"/>
    <col min="11" max="11" width="25.88671875" style="174" customWidth="1"/>
    <col min="12" max="12" width="14.109375" style="174" customWidth="1"/>
    <col min="13" max="13" width="41.33203125" style="174" customWidth="1"/>
    <col min="14" max="14" width="35.88671875" style="174" customWidth="1"/>
    <col min="15" max="15" width="21.33203125" style="174" customWidth="1"/>
    <col min="16" max="16" width="30.5546875" style="174" customWidth="1"/>
    <col min="17" max="17" width="24.44140625" style="174" customWidth="1"/>
    <col min="18" max="18" width="14.88671875" style="174" customWidth="1"/>
    <col min="19" max="19" width="35.88671875" style="174" customWidth="1"/>
    <col min="20" max="20" width="28.109375" style="174" customWidth="1"/>
    <col min="21" max="21" width="25.5546875" style="174" customWidth="1"/>
    <col min="22" max="22" width="26.88671875" style="174" customWidth="1"/>
    <col min="23" max="23" width="22.44140625" style="174" customWidth="1"/>
    <col min="24" max="24" width="15.5546875" style="174" customWidth="1"/>
    <col min="25" max="25" width="33.5546875" style="174" customWidth="1"/>
    <col min="26" max="26" width="32.44140625" style="174" customWidth="1"/>
    <col min="27" max="27" width="20.33203125" style="174" customWidth="1"/>
    <col min="28" max="28" width="22" style="174" customWidth="1"/>
    <col min="29" max="29" width="22.44140625" style="174" customWidth="1"/>
    <col min="30" max="30" width="23.44140625" style="174" customWidth="1"/>
    <col min="31" max="31" width="32" style="174" customWidth="1"/>
    <col min="32" max="32" width="29.109375" style="174" customWidth="1"/>
    <col min="33" max="33" width="25.5546875" style="174" customWidth="1"/>
    <col min="34" max="34" width="25.109375" style="174" customWidth="1"/>
    <col min="35" max="35" width="23.44140625" style="174" customWidth="1"/>
    <col min="36" max="36" width="15.109375" style="174" customWidth="1"/>
    <col min="37" max="37" width="33.88671875" style="174" customWidth="1"/>
    <col min="38" max="38" width="29.88671875" style="174" customWidth="1"/>
    <col min="39" max="39" width="24.5546875" style="174" customWidth="1"/>
    <col min="40" max="40" width="26" style="174" customWidth="1"/>
    <col min="41" max="41" width="19.88671875" style="174" customWidth="1"/>
    <col min="42" max="42" width="14.44140625" style="174" customWidth="1"/>
    <col min="43" max="43" width="36.33203125" style="174" customWidth="1"/>
    <col min="44" max="44" width="26.5546875" style="174" customWidth="1"/>
    <col min="45" max="45" width="22.33203125" style="174" customWidth="1"/>
    <col min="46" max="46" width="24.44140625" style="174" customWidth="1"/>
    <col min="47" max="47" width="18.6640625" style="174" customWidth="1"/>
    <col min="48" max="48" width="14.44140625" style="174" customWidth="1"/>
    <col min="49" max="49" width="38.33203125" style="174" customWidth="1"/>
    <col min="50" max="50" width="26.5546875" style="174" customWidth="1"/>
    <col min="51" max="51" width="22.33203125" style="174" customWidth="1"/>
    <col min="52" max="52" width="24.44140625" style="174" customWidth="1"/>
    <col min="53" max="53" width="18.6640625" style="174" customWidth="1"/>
    <col min="54" max="54" width="13.88671875" style="174" customWidth="1"/>
    <col min="55" max="55" width="39.44140625" style="174" customWidth="1"/>
    <col min="56" max="56" width="37.109375" style="174" customWidth="1"/>
    <col min="57" max="57" width="26" style="174" customWidth="1"/>
    <col min="58" max="58" width="25.88671875" style="174" customWidth="1"/>
    <col min="59" max="59" width="10.88671875" style="174" bestFit="1" customWidth="1"/>
    <col min="60" max="60" width="14.44140625" style="174" customWidth="1"/>
    <col min="61" max="61" width="33.44140625" style="174" customWidth="1"/>
    <col min="62" max="62" width="28.6640625" style="174" customWidth="1"/>
    <col min="63" max="63" width="25.88671875" style="174" customWidth="1"/>
    <col min="64" max="65" width="21.33203125" style="174" customWidth="1"/>
    <col min="66" max="66" width="18.109375" style="174" customWidth="1"/>
    <col min="67" max="67" width="42.109375" style="174" customWidth="1"/>
    <col min="68" max="68" width="25.6640625" style="174" customWidth="1"/>
    <col min="69" max="69" width="19.5546875" style="174" customWidth="1"/>
    <col min="70" max="70" width="20.5546875" style="174" customWidth="1"/>
    <col min="71" max="71" width="18.6640625" style="174" customWidth="1"/>
    <col min="72" max="72" width="16" style="174" customWidth="1"/>
    <col min="73" max="73" width="39.109375" style="174" customWidth="1"/>
    <col min="74" max="74" width="27.44140625" style="174" customWidth="1"/>
    <col min="75" max="75" width="22.6640625" style="174" customWidth="1"/>
    <col min="76" max="76" width="21.6640625" style="174" customWidth="1"/>
    <col min="77" max="77" width="18" style="174" customWidth="1"/>
    <col min="78" max="78" width="14.44140625" style="174" customWidth="1"/>
    <col min="79" max="79" width="39.33203125" style="174" customWidth="1"/>
    <col min="80" max="80" width="24.5546875" style="174" customWidth="1"/>
    <col min="81" max="81" width="23.109375" style="174" customWidth="1"/>
    <col min="82" max="82" width="20.88671875" style="174" customWidth="1"/>
    <col min="83" max="83" width="18" style="174" customWidth="1"/>
    <col min="84" max="84" width="15.88671875" style="174" customWidth="1"/>
    <col min="85" max="85" width="35.88671875" style="174" customWidth="1"/>
    <col min="86" max="86" width="32" style="174" customWidth="1"/>
    <col min="87" max="87" width="19.88671875" style="174" customWidth="1"/>
    <col min="88" max="88" width="21.33203125" style="174" customWidth="1"/>
    <col min="89" max="89" width="14.109375" style="174" customWidth="1"/>
    <col min="90" max="90" width="18.6640625" style="174" customWidth="1"/>
    <col min="91" max="91" width="33.44140625" style="174" customWidth="1"/>
    <col min="92" max="92" width="30.88671875" style="174" customWidth="1"/>
    <col min="93" max="93" width="23" style="174" customWidth="1"/>
    <col min="94" max="94" width="19.88671875" style="174" customWidth="1"/>
    <col min="95" max="95" width="16" style="174" customWidth="1"/>
    <col min="96" max="96" width="18.109375" style="174" customWidth="1"/>
    <col min="97" max="97" width="38.109375" style="174" customWidth="1"/>
    <col min="98" max="98" width="31.88671875" style="174" customWidth="1"/>
    <col min="99" max="99" width="19.88671875" style="174" customWidth="1"/>
    <col min="100" max="100" width="19.109375" style="174" customWidth="1"/>
    <col min="101" max="102" width="18" style="174" customWidth="1"/>
    <col min="103" max="103" width="37.44140625" style="174" customWidth="1"/>
    <col min="104" max="104" width="27" style="174" customWidth="1"/>
    <col min="105" max="105" width="25.109375" style="174" customWidth="1"/>
    <col min="106" max="106" width="24.109375" style="174" customWidth="1"/>
    <col min="107" max="107" width="20.109375" style="174" customWidth="1"/>
    <col min="108" max="108" width="12.44140625" style="174" customWidth="1"/>
    <col min="109" max="109" width="43.44140625" style="174" customWidth="1"/>
    <col min="110" max="110" width="27.109375" style="174" customWidth="1"/>
    <col min="111" max="111" width="18.88671875" style="174" customWidth="1"/>
    <col min="112" max="112" width="18.44140625" style="174" customWidth="1"/>
    <col min="113" max="113" width="15.88671875" style="174" customWidth="1"/>
    <col min="114" max="114" width="17.6640625" style="174" customWidth="1"/>
    <col min="115" max="115" width="42.33203125" style="174" customWidth="1"/>
    <col min="116" max="116" width="24.33203125" style="174" customWidth="1"/>
    <col min="117" max="117" width="20.33203125" style="174" customWidth="1"/>
    <col min="118" max="118" width="23.109375" style="174" customWidth="1"/>
    <col min="119" max="119" width="13.44140625" style="174" customWidth="1"/>
    <col min="120" max="120" width="18.44140625" style="174" customWidth="1"/>
    <col min="121" max="121" width="44.5546875" style="174" customWidth="1"/>
    <col min="122" max="122" width="25.109375" style="174" customWidth="1"/>
    <col min="123" max="123" width="18.6640625" style="174" customWidth="1"/>
    <col min="124" max="124" width="22.6640625" style="174" customWidth="1"/>
    <col min="125" max="125" width="13.6640625" style="174" customWidth="1"/>
    <col min="126" max="126" width="15.33203125" style="174" customWidth="1"/>
    <col min="127" max="127" width="37.6640625" style="174" customWidth="1"/>
    <col min="128" max="128" width="25.88671875" style="174" customWidth="1"/>
    <col min="129" max="129" width="23.44140625" style="174" customWidth="1"/>
    <col min="130" max="130" width="22.44140625" style="174" customWidth="1"/>
    <col min="131" max="131" width="19.88671875" style="174" customWidth="1"/>
    <col min="132" max="132" width="16" style="174" customWidth="1"/>
    <col min="133" max="133" width="44.44140625" style="174" customWidth="1"/>
    <col min="134" max="134" width="22.109375" style="174" customWidth="1"/>
    <col min="135" max="135" width="21" style="174" customWidth="1"/>
    <col min="136" max="136" width="20.88671875" style="174" customWidth="1"/>
    <col min="137" max="137" width="18.6640625" style="174" customWidth="1"/>
    <col min="138" max="138" width="14.5546875" style="174" customWidth="1"/>
    <col min="139" max="139" width="44" style="174" customWidth="1"/>
    <col min="140" max="140" width="23.5546875" style="174" customWidth="1"/>
    <col min="141" max="141" width="20.88671875" style="174" customWidth="1"/>
    <col min="142" max="142" width="19.5546875" style="174" customWidth="1"/>
    <col min="143" max="143" width="18.6640625" style="174" customWidth="1"/>
    <col min="144" max="144" width="13.109375" style="174" customWidth="1"/>
    <col min="145" max="145" width="46.44140625" style="174" customWidth="1"/>
    <col min="146" max="146" width="23.109375" style="174" customWidth="1"/>
    <col min="147" max="147" width="18.44140625" style="174" customWidth="1"/>
    <col min="148" max="148" width="19.5546875" style="174" customWidth="1"/>
    <col min="149" max="149" width="15.44140625" style="174" customWidth="1"/>
    <col min="150" max="150" width="15.88671875" style="174" customWidth="1"/>
    <col min="151" max="151" width="43.6640625" style="174" customWidth="1"/>
    <col min="152" max="152" width="23.88671875" style="174" customWidth="1"/>
    <col min="153" max="153" width="19.33203125" style="174" customWidth="1"/>
    <col min="154" max="154" width="20.109375" style="174" customWidth="1"/>
    <col min="155" max="155" width="15.109375" style="174" customWidth="1"/>
    <col min="156" max="156" width="17" style="174" customWidth="1"/>
    <col min="157" max="157" width="44.109375" style="174" customWidth="1"/>
    <col min="158" max="158" width="24.44140625" style="174" customWidth="1"/>
    <col min="159" max="159" width="22.33203125" style="174" customWidth="1"/>
    <col min="160" max="160" width="22" style="174" customWidth="1"/>
    <col min="161" max="161" width="15.5546875" style="174" customWidth="1"/>
    <col min="162" max="162" width="16" style="174" customWidth="1"/>
    <col min="163" max="163" width="40.33203125" style="174" customWidth="1"/>
    <col min="164" max="164" width="25.88671875" style="174" customWidth="1"/>
    <col min="165" max="165" width="22.44140625" style="174" customWidth="1"/>
    <col min="166" max="166" width="19.44140625" style="174" customWidth="1"/>
    <col min="167" max="167" width="14.88671875" style="174" customWidth="1"/>
    <col min="168" max="168" width="21.33203125" style="174" customWidth="1"/>
    <col min="169" max="169" width="43.6640625" style="174" customWidth="1"/>
    <col min="170" max="170" width="32.6640625" style="174" customWidth="1"/>
    <col min="171" max="171" width="21.5546875" style="174" customWidth="1"/>
    <col min="172" max="172" width="21" style="174" customWidth="1"/>
    <col min="173" max="173" width="16" style="174" customWidth="1"/>
    <col min="174" max="174" width="21.33203125" style="174" customWidth="1"/>
    <col min="175" max="175" width="43.6640625" style="174" customWidth="1"/>
    <col min="176" max="176" width="32.6640625" style="174" customWidth="1"/>
    <col min="177" max="177" width="21.5546875" style="174" customWidth="1"/>
    <col min="178" max="178" width="21" style="174" customWidth="1"/>
    <col min="179" max="179" width="16" style="174" customWidth="1"/>
    <col min="180" max="180" width="18" style="174" customWidth="1"/>
    <col min="181" max="181" width="43.6640625" style="174" customWidth="1"/>
    <col min="182" max="182" width="32.6640625" style="174" customWidth="1"/>
    <col min="183" max="183" width="21.5546875" style="174" customWidth="1"/>
    <col min="184" max="184" width="21" style="174" customWidth="1"/>
    <col min="185" max="185" width="16" style="174" customWidth="1"/>
    <col min="186" max="186" width="11.6640625" style="174" customWidth="1"/>
    <col min="187" max="187" width="43.6640625" style="174" customWidth="1"/>
    <col min="188" max="188" width="32.6640625" style="174" customWidth="1"/>
    <col min="189" max="189" width="21.5546875" style="174" customWidth="1"/>
    <col min="190" max="190" width="21" style="174" customWidth="1"/>
    <col min="191" max="191" width="16" style="174" customWidth="1"/>
    <col min="192" max="192" width="15.5546875" style="174" customWidth="1"/>
    <col min="193" max="193" width="43.6640625" style="174" customWidth="1"/>
    <col min="194" max="194" width="32.6640625" style="174" customWidth="1"/>
    <col min="195" max="195" width="21.5546875" style="174" customWidth="1"/>
    <col min="196" max="196" width="21" style="174" customWidth="1"/>
    <col min="197" max="197" width="16" style="174" customWidth="1"/>
    <col min="198" max="198" width="14.5546875" style="174" customWidth="1"/>
    <col min="199" max="199" width="43.6640625" style="174" customWidth="1"/>
    <col min="200" max="200" width="32.6640625" style="174" customWidth="1"/>
    <col min="201" max="201" width="21.5546875" style="174" customWidth="1"/>
    <col min="202" max="202" width="21" style="174" customWidth="1"/>
    <col min="203" max="203" width="16" style="174" customWidth="1"/>
    <col min="204" max="204" width="20.109375" style="174" customWidth="1"/>
    <col min="205" max="205" width="43.6640625" style="174" customWidth="1"/>
    <col min="206" max="206" width="32.6640625" style="174" customWidth="1"/>
    <col min="207" max="207" width="21.5546875" style="174" customWidth="1"/>
    <col min="208" max="208" width="21" style="174" customWidth="1"/>
    <col min="209" max="209" width="16" style="174" customWidth="1"/>
    <col min="210" max="210" width="24.5546875" style="174" customWidth="1"/>
    <col min="211" max="211" width="43.6640625" style="174" customWidth="1"/>
    <col min="212" max="212" width="32.6640625" style="174" customWidth="1"/>
    <col min="213" max="213" width="21.5546875" style="174" customWidth="1"/>
    <col min="214" max="214" width="21" style="174" customWidth="1"/>
    <col min="215" max="215" width="16" style="174" customWidth="1"/>
    <col min="216" max="216" width="22.44140625" style="174" customWidth="1"/>
    <col min="217" max="217" width="43.6640625" style="174" customWidth="1"/>
    <col min="218" max="218" width="32.6640625" style="174" customWidth="1"/>
    <col min="219" max="219" width="21.5546875" style="174" customWidth="1"/>
    <col min="220" max="220" width="21" style="174" customWidth="1"/>
    <col min="221" max="221" width="16" style="174" customWidth="1"/>
    <col min="222" max="222" width="24.109375" style="174" customWidth="1"/>
    <col min="223" max="223" width="43.6640625" style="174" customWidth="1"/>
    <col min="224" max="224" width="32.6640625" style="174" customWidth="1"/>
    <col min="225" max="225" width="21.5546875" style="174" customWidth="1"/>
    <col min="226" max="226" width="21" style="174" customWidth="1"/>
    <col min="227" max="227" width="16" style="174" customWidth="1"/>
    <col min="228" max="228" width="21.6640625" style="174" customWidth="1"/>
    <col min="229" max="229" width="43.6640625" style="174" customWidth="1"/>
    <col min="230" max="230" width="32.6640625" style="174" customWidth="1"/>
    <col min="231" max="231" width="21.5546875" style="174" customWidth="1"/>
    <col min="232" max="232" width="21" style="174" customWidth="1"/>
    <col min="233" max="233" width="16" style="174" customWidth="1"/>
    <col min="234" max="234" width="22.6640625" style="174" customWidth="1"/>
    <col min="235" max="235" width="43.6640625" style="174" customWidth="1"/>
    <col min="236" max="236" width="32.6640625" style="174" customWidth="1"/>
    <col min="237" max="237" width="21.5546875" style="174" customWidth="1"/>
    <col min="238" max="238" width="21" style="174" customWidth="1"/>
    <col min="239" max="239" width="16" style="174" customWidth="1"/>
    <col min="240" max="240" width="20" style="174" customWidth="1"/>
    <col min="241" max="241" width="43.6640625" style="174" customWidth="1"/>
    <col min="242" max="242" width="32.6640625" style="174" customWidth="1"/>
    <col min="243" max="243" width="21.5546875" style="174" customWidth="1"/>
    <col min="244" max="244" width="21" style="174" customWidth="1"/>
    <col min="245" max="245" width="16" style="174" customWidth="1"/>
    <col min="246" max="246" width="17.109375" style="174" customWidth="1"/>
    <col min="247" max="247" width="43.6640625" style="174" customWidth="1"/>
    <col min="248" max="248" width="32.6640625" style="174" customWidth="1"/>
    <col min="249" max="249" width="21.5546875" style="174" customWidth="1"/>
    <col min="250" max="250" width="21" style="174" customWidth="1"/>
    <col min="251" max="251" width="16" style="174" customWidth="1"/>
    <col min="252" max="252" width="20.6640625" style="174" customWidth="1"/>
    <col min="253" max="253" width="43.6640625" style="174" customWidth="1"/>
    <col min="254" max="254" width="32.6640625" style="174" customWidth="1"/>
    <col min="255" max="255" width="21.5546875" style="174" customWidth="1"/>
    <col min="256" max="256" width="21" style="174" customWidth="1"/>
    <col min="257" max="257" width="16" style="174" customWidth="1"/>
    <col min="258" max="258" width="15.5546875" style="174" customWidth="1"/>
    <col min="259" max="259" width="43.6640625" style="174" customWidth="1"/>
    <col min="260" max="260" width="32.6640625" style="174" customWidth="1"/>
    <col min="261" max="261" width="21.5546875" style="174" customWidth="1"/>
    <col min="262" max="262" width="21" style="174" customWidth="1"/>
    <col min="263" max="263" width="16" style="174" customWidth="1"/>
    <col min="264" max="264" width="13.5546875" style="174" customWidth="1"/>
    <col min="265" max="265" width="43.6640625" style="174" customWidth="1"/>
    <col min="266" max="266" width="32.6640625" style="174" customWidth="1"/>
    <col min="267" max="267" width="21.5546875" style="174" customWidth="1"/>
    <col min="268" max="268" width="21" style="174" customWidth="1"/>
    <col min="269" max="269" width="16" style="174" customWidth="1"/>
    <col min="270" max="270" width="19.33203125" style="174" customWidth="1"/>
    <col min="271" max="271" width="43.6640625" style="174" customWidth="1"/>
    <col min="272" max="272" width="32.6640625" style="174" customWidth="1"/>
    <col min="273" max="273" width="21.5546875" style="174" customWidth="1"/>
    <col min="274" max="274" width="21" style="174" customWidth="1"/>
    <col min="275" max="275" width="16" style="174" customWidth="1"/>
    <col min="276" max="276" width="18.88671875" style="174" customWidth="1"/>
    <col min="277" max="277" width="43.6640625" style="174" customWidth="1"/>
    <col min="278" max="278" width="32.6640625" style="174" customWidth="1"/>
    <col min="279" max="279" width="21.5546875" style="174" customWidth="1"/>
    <col min="280" max="280" width="21" style="174" customWidth="1"/>
    <col min="281" max="281" width="16" style="174" customWidth="1"/>
    <col min="282" max="282" width="11.6640625" style="174" customWidth="1"/>
    <col min="283" max="283" width="43.6640625" style="174" customWidth="1"/>
    <col min="284" max="284" width="32.6640625" style="174" customWidth="1"/>
    <col min="285" max="285" width="21.5546875" style="174" customWidth="1"/>
    <col min="286" max="286" width="21" style="174" customWidth="1"/>
    <col min="287" max="287" width="16" style="174" customWidth="1"/>
    <col min="288" max="288" width="11.6640625" style="174" customWidth="1"/>
    <col min="289" max="289" width="43.6640625" style="174" customWidth="1"/>
    <col min="290" max="290" width="32.6640625" style="174" customWidth="1"/>
    <col min="291" max="291" width="21.5546875" style="174" customWidth="1"/>
    <col min="292" max="292" width="21" style="174" customWidth="1"/>
    <col min="293" max="293" width="16" style="174" customWidth="1"/>
    <col min="294" max="294" width="27.6640625" style="174" customWidth="1"/>
    <col min="295" max="295" width="43.6640625" style="174" customWidth="1"/>
    <col min="296" max="296" width="32.6640625" style="174" customWidth="1"/>
    <col min="297" max="297" width="21.5546875" style="174" customWidth="1"/>
    <col min="298" max="298" width="21" style="174" customWidth="1"/>
    <col min="299" max="299" width="16" style="174" customWidth="1"/>
    <col min="300" max="300" width="17.109375" style="174" customWidth="1"/>
    <col min="301" max="301" width="43.6640625" style="174" customWidth="1"/>
    <col min="302" max="302" width="32.6640625" style="174" customWidth="1"/>
    <col min="303" max="303" width="21.5546875" style="174" customWidth="1"/>
    <col min="304" max="304" width="21" style="174" customWidth="1"/>
    <col min="305" max="305" width="16" style="174" customWidth="1"/>
    <col min="306" max="306" width="36" style="174" customWidth="1"/>
    <col min="307" max="307" width="43.6640625" style="174" customWidth="1"/>
    <col min="308" max="308" width="32.6640625" style="174" customWidth="1"/>
    <col min="309" max="309" width="21.5546875" style="174" customWidth="1"/>
    <col min="310" max="310" width="21" style="174" customWidth="1"/>
    <col min="311" max="311" width="16" style="174" customWidth="1"/>
    <col min="312" max="312" width="32.6640625" style="174" customWidth="1"/>
    <col min="313" max="313" width="43.6640625" style="174" customWidth="1"/>
    <col min="314" max="314" width="32.6640625" style="174" customWidth="1"/>
    <col min="315" max="315" width="21.5546875" style="174" customWidth="1"/>
    <col min="316" max="316" width="21" style="174" customWidth="1"/>
    <col min="317" max="317" width="16" style="174" customWidth="1"/>
    <col min="318" max="318" width="17.21875" style="174" customWidth="1"/>
    <col min="319" max="319" width="43.6640625" style="174" customWidth="1"/>
    <col min="320" max="320" width="32.6640625" style="174" customWidth="1"/>
    <col min="321" max="321" width="21.5546875" style="174" customWidth="1"/>
    <col min="322" max="322" width="21" style="174" customWidth="1"/>
    <col min="323" max="323" width="16" style="174" customWidth="1"/>
    <col min="324" max="324" width="11.6640625" style="174" customWidth="1"/>
    <col min="325" max="325" width="43.6640625" style="174" customWidth="1"/>
    <col min="326" max="326" width="32.6640625" style="174" customWidth="1"/>
    <col min="327" max="327" width="21.5546875" style="174" customWidth="1"/>
    <col min="328" max="328" width="21" style="174" customWidth="1"/>
    <col min="329" max="329" width="16" style="174" customWidth="1"/>
    <col min="330" max="330" width="17.44140625" style="174" customWidth="1"/>
    <col min="331" max="331" width="43.6640625" style="174" customWidth="1"/>
    <col min="332" max="332" width="32.6640625" style="174" customWidth="1"/>
    <col min="333" max="333" width="21.5546875" style="174" customWidth="1"/>
    <col min="334" max="334" width="21" style="174" customWidth="1"/>
    <col min="335" max="335" width="16" style="174" customWidth="1"/>
    <col min="336" max="336" width="11.6640625" style="174" customWidth="1"/>
    <col min="337" max="16384" width="9.109375" style="174"/>
  </cols>
  <sheetData>
    <row r="1" spans="1:336" s="300" customFormat="1" ht="23.4" x14ac:dyDescent="0.45">
      <c r="A1" s="356" t="s">
        <v>230</v>
      </c>
      <c r="B1" s="356"/>
      <c r="C1" s="356"/>
      <c r="D1" s="356"/>
      <c r="E1" s="356"/>
      <c r="F1" s="172"/>
      <c r="G1" s="356" t="s">
        <v>230</v>
      </c>
      <c r="H1" s="356"/>
      <c r="I1" s="356"/>
      <c r="J1" s="356"/>
      <c r="K1" s="356"/>
      <c r="L1" s="172"/>
      <c r="M1" s="356" t="s">
        <v>229</v>
      </c>
      <c r="N1" s="356"/>
      <c r="O1" s="356"/>
      <c r="P1" s="356"/>
      <c r="Q1" s="356"/>
      <c r="R1" s="172"/>
      <c r="S1" s="356" t="s">
        <v>229</v>
      </c>
      <c r="T1" s="356"/>
      <c r="U1" s="356"/>
      <c r="V1" s="356"/>
      <c r="W1" s="356"/>
      <c r="X1" s="172"/>
      <c r="Y1" s="356" t="s">
        <v>229</v>
      </c>
      <c r="Z1" s="356"/>
      <c r="AA1" s="356"/>
      <c r="AB1" s="356"/>
      <c r="AC1" s="356"/>
      <c r="AD1" s="172"/>
      <c r="AE1" s="356" t="s">
        <v>229</v>
      </c>
      <c r="AF1" s="356"/>
      <c r="AG1" s="356"/>
      <c r="AH1" s="356"/>
      <c r="AI1" s="356"/>
      <c r="AJ1" s="172"/>
      <c r="AK1" s="356" t="s">
        <v>229</v>
      </c>
      <c r="AL1" s="356"/>
      <c r="AM1" s="356"/>
      <c r="AN1" s="356"/>
      <c r="AO1" s="356"/>
      <c r="AP1" s="172"/>
      <c r="AQ1" s="356" t="s">
        <v>229</v>
      </c>
      <c r="AR1" s="356"/>
      <c r="AS1" s="356"/>
      <c r="AT1" s="356"/>
      <c r="AU1" s="356"/>
      <c r="AV1" s="172"/>
      <c r="AW1" s="356" t="s">
        <v>229</v>
      </c>
      <c r="AX1" s="356"/>
      <c r="AY1" s="356"/>
      <c r="AZ1" s="356"/>
      <c r="BA1" s="356"/>
      <c r="BB1" s="172"/>
      <c r="BC1" s="356" t="s">
        <v>229</v>
      </c>
      <c r="BD1" s="356"/>
      <c r="BE1" s="356"/>
      <c r="BF1" s="356"/>
      <c r="BG1" s="356"/>
      <c r="BH1" s="172"/>
      <c r="BI1" s="356" t="s">
        <v>229</v>
      </c>
      <c r="BJ1" s="356"/>
      <c r="BK1" s="356"/>
      <c r="BL1" s="356"/>
      <c r="BM1" s="356"/>
      <c r="BN1" s="172"/>
      <c r="BO1" s="356" t="s">
        <v>229</v>
      </c>
      <c r="BP1" s="356"/>
      <c r="BQ1" s="356"/>
      <c r="BR1" s="356"/>
      <c r="BS1" s="356"/>
      <c r="BT1" s="172"/>
      <c r="BU1" s="356" t="s">
        <v>229</v>
      </c>
      <c r="BV1" s="356"/>
      <c r="BW1" s="356"/>
      <c r="BX1" s="356"/>
      <c r="BY1" s="356"/>
      <c r="BZ1" s="172"/>
      <c r="CA1" s="356" t="s">
        <v>229</v>
      </c>
      <c r="CB1" s="356"/>
      <c r="CC1" s="356"/>
      <c r="CD1" s="356"/>
      <c r="CE1" s="356"/>
      <c r="CF1" s="172"/>
      <c r="CG1" s="356" t="s">
        <v>229</v>
      </c>
      <c r="CH1" s="356"/>
      <c r="CI1" s="356"/>
      <c r="CJ1" s="356"/>
      <c r="CK1" s="356"/>
      <c r="CL1" s="172"/>
      <c r="CM1" s="356" t="s">
        <v>229</v>
      </c>
      <c r="CN1" s="356"/>
      <c r="CO1" s="356"/>
      <c r="CP1" s="356"/>
      <c r="CQ1" s="356"/>
      <c r="CR1" s="172"/>
      <c r="CS1" s="356" t="s">
        <v>229</v>
      </c>
      <c r="CT1" s="356"/>
      <c r="CU1" s="356"/>
      <c r="CV1" s="356"/>
      <c r="CW1" s="356"/>
      <c r="CX1" s="172"/>
      <c r="CY1" s="356" t="s">
        <v>229</v>
      </c>
      <c r="CZ1" s="356"/>
      <c r="DA1" s="356"/>
      <c r="DB1" s="356"/>
      <c r="DC1" s="356"/>
      <c r="DD1" s="172"/>
      <c r="DE1" s="356" t="s">
        <v>229</v>
      </c>
      <c r="DF1" s="356"/>
      <c r="DG1" s="356"/>
      <c r="DH1" s="356"/>
      <c r="DI1" s="356"/>
      <c r="DJ1" s="172"/>
      <c r="DK1" s="356" t="s">
        <v>229</v>
      </c>
      <c r="DL1" s="356"/>
      <c r="DM1" s="356"/>
      <c r="DN1" s="356"/>
      <c r="DO1" s="356"/>
      <c r="DP1" s="172"/>
      <c r="DQ1" s="356" t="s">
        <v>229</v>
      </c>
      <c r="DR1" s="356"/>
      <c r="DS1" s="356"/>
      <c r="DT1" s="356"/>
      <c r="DU1" s="356"/>
      <c r="DV1" s="172"/>
      <c r="DW1" s="356" t="s">
        <v>229</v>
      </c>
      <c r="DX1" s="356"/>
      <c r="DY1" s="356"/>
      <c r="DZ1" s="356"/>
      <c r="EA1" s="356"/>
      <c r="EB1" s="172"/>
      <c r="EC1" s="356" t="s">
        <v>229</v>
      </c>
      <c r="ED1" s="356"/>
      <c r="EE1" s="356"/>
      <c r="EF1" s="356"/>
      <c r="EG1" s="356"/>
      <c r="EH1" s="172"/>
      <c r="EI1" s="356" t="s">
        <v>229</v>
      </c>
      <c r="EJ1" s="356"/>
      <c r="EK1" s="356"/>
      <c r="EL1" s="356"/>
      <c r="EM1" s="356"/>
      <c r="EN1" s="172"/>
      <c r="EO1" s="356" t="s">
        <v>229</v>
      </c>
      <c r="EP1" s="356"/>
      <c r="EQ1" s="356"/>
      <c r="ER1" s="356"/>
      <c r="ES1" s="356"/>
      <c r="ET1" s="172"/>
      <c r="EU1" s="356" t="s">
        <v>229</v>
      </c>
      <c r="EV1" s="356"/>
      <c r="EW1" s="356"/>
      <c r="EX1" s="356"/>
      <c r="EY1" s="356"/>
      <c r="EZ1" s="172"/>
      <c r="FA1" s="356" t="s">
        <v>229</v>
      </c>
      <c r="FB1" s="356"/>
      <c r="FC1" s="356"/>
      <c r="FD1" s="356"/>
      <c r="FE1" s="356"/>
      <c r="FF1" s="172"/>
      <c r="FG1" s="356" t="s">
        <v>229</v>
      </c>
      <c r="FH1" s="356"/>
      <c r="FI1" s="356"/>
      <c r="FJ1" s="356"/>
      <c r="FK1" s="356"/>
      <c r="FL1" s="172"/>
      <c r="FM1" s="356" t="s">
        <v>229</v>
      </c>
      <c r="FN1" s="356"/>
      <c r="FO1" s="356"/>
      <c r="FP1" s="356"/>
      <c r="FQ1" s="356"/>
      <c r="FR1" s="172"/>
      <c r="FS1" s="356" t="s">
        <v>229</v>
      </c>
      <c r="FT1" s="356"/>
      <c r="FU1" s="356"/>
      <c r="FV1" s="356"/>
      <c r="FW1" s="356"/>
      <c r="FX1" s="172"/>
      <c r="FY1" s="356" t="s">
        <v>229</v>
      </c>
      <c r="FZ1" s="356"/>
      <c r="GA1" s="356"/>
      <c r="GB1" s="356"/>
      <c r="GC1" s="356"/>
      <c r="GD1" s="172"/>
      <c r="GE1" s="356" t="s">
        <v>229</v>
      </c>
      <c r="GF1" s="356"/>
      <c r="GG1" s="356"/>
      <c r="GH1" s="356"/>
      <c r="GI1" s="356"/>
      <c r="GJ1" s="172"/>
      <c r="GK1" s="356" t="s">
        <v>229</v>
      </c>
      <c r="GL1" s="356"/>
      <c r="GM1" s="356"/>
      <c r="GN1" s="356"/>
      <c r="GO1" s="356"/>
      <c r="GP1" s="172"/>
      <c r="GQ1" s="356" t="s">
        <v>229</v>
      </c>
      <c r="GR1" s="356"/>
      <c r="GS1" s="356"/>
      <c r="GT1" s="356"/>
      <c r="GU1" s="356"/>
      <c r="GV1" s="172"/>
      <c r="GW1" s="356" t="s">
        <v>229</v>
      </c>
      <c r="GX1" s="356"/>
      <c r="GY1" s="356"/>
      <c r="GZ1" s="356"/>
      <c r="HA1" s="356"/>
      <c r="HB1" s="172"/>
      <c r="HC1" s="356" t="s">
        <v>229</v>
      </c>
      <c r="HD1" s="356"/>
      <c r="HE1" s="356"/>
      <c r="HF1" s="356"/>
      <c r="HG1" s="356"/>
      <c r="HH1" s="172"/>
      <c r="HI1" s="356" t="s">
        <v>229</v>
      </c>
      <c r="HJ1" s="356"/>
      <c r="HK1" s="356"/>
      <c r="HL1" s="356"/>
      <c r="HM1" s="356"/>
      <c r="HN1" s="172"/>
      <c r="HO1" s="356" t="s">
        <v>229</v>
      </c>
      <c r="HP1" s="356"/>
      <c r="HQ1" s="356"/>
      <c r="HR1" s="356"/>
      <c r="HS1" s="356"/>
      <c r="HT1" s="172"/>
      <c r="HU1" s="356" t="s">
        <v>229</v>
      </c>
      <c r="HV1" s="356"/>
      <c r="HW1" s="356"/>
      <c r="HX1" s="356"/>
      <c r="HY1" s="356"/>
      <c r="HZ1" s="172"/>
      <c r="IA1" s="356" t="s">
        <v>229</v>
      </c>
      <c r="IB1" s="356"/>
      <c r="IC1" s="356"/>
      <c r="ID1" s="356"/>
      <c r="IE1" s="356"/>
      <c r="IF1" s="172"/>
      <c r="IG1" s="356" t="s">
        <v>229</v>
      </c>
      <c r="IH1" s="356"/>
      <c r="II1" s="356"/>
      <c r="IJ1" s="356"/>
      <c r="IK1" s="356"/>
      <c r="IL1" s="172"/>
      <c r="IM1" s="356" t="s">
        <v>229</v>
      </c>
      <c r="IN1" s="356"/>
      <c r="IO1" s="356"/>
      <c r="IP1" s="356"/>
      <c r="IQ1" s="356"/>
      <c r="IR1" s="172"/>
      <c r="IS1" s="355" t="s">
        <v>229</v>
      </c>
      <c r="IT1" s="355"/>
      <c r="IU1" s="355"/>
      <c r="IV1" s="355"/>
      <c r="IW1" s="355"/>
      <c r="IY1" s="355" t="s">
        <v>229</v>
      </c>
      <c r="IZ1" s="355"/>
      <c r="JA1" s="355"/>
      <c r="JB1" s="355"/>
      <c r="JC1" s="355"/>
      <c r="JE1" s="355" t="s">
        <v>229</v>
      </c>
      <c r="JF1" s="355"/>
      <c r="JG1" s="355"/>
      <c r="JH1" s="355"/>
      <c r="JI1" s="355"/>
      <c r="JK1" s="355" t="s">
        <v>229</v>
      </c>
      <c r="JL1" s="355"/>
      <c r="JM1" s="355"/>
      <c r="JN1" s="355"/>
      <c r="JO1" s="355"/>
      <c r="JQ1" s="355" t="s">
        <v>229</v>
      </c>
      <c r="JR1" s="355"/>
      <c r="JS1" s="355"/>
      <c r="JT1" s="355"/>
      <c r="JU1" s="355"/>
      <c r="JW1" s="355" t="s">
        <v>229</v>
      </c>
      <c r="JX1" s="355"/>
      <c r="JY1" s="355"/>
      <c r="JZ1" s="355"/>
      <c r="KA1" s="355"/>
      <c r="KC1" s="355" t="s">
        <v>229</v>
      </c>
      <c r="KD1" s="355"/>
      <c r="KE1" s="355"/>
      <c r="KF1" s="355"/>
      <c r="KG1" s="355"/>
      <c r="KI1" s="355" t="s">
        <v>229</v>
      </c>
      <c r="KJ1" s="355"/>
      <c r="KK1" s="355"/>
      <c r="KL1" s="355"/>
      <c r="KM1" s="355"/>
      <c r="KO1" s="355" t="s">
        <v>229</v>
      </c>
      <c r="KP1" s="355"/>
      <c r="KQ1" s="355"/>
      <c r="KR1" s="355"/>
      <c r="KS1" s="355"/>
      <c r="KU1" s="355" t="s">
        <v>229</v>
      </c>
      <c r="KV1" s="355"/>
      <c r="KW1" s="355"/>
      <c r="KX1" s="355"/>
      <c r="KY1" s="355"/>
      <c r="LA1" s="355" t="s">
        <v>229</v>
      </c>
      <c r="LB1" s="355"/>
      <c r="LC1" s="355"/>
      <c r="LD1" s="355"/>
      <c r="LE1" s="355"/>
      <c r="LG1" s="355" t="s">
        <v>229</v>
      </c>
      <c r="LH1" s="355"/>
      <c r="LI1" s="355"/>
      <c r="LJ1" s="355"/>
      <c r="LK1" s="355"/>
      <c r="LM1" s="355" t="s">
        <v>229</v>
      </c>
      <c r="LN1" s="355"/>
      <c r="LO1" s="355"/>
      <c r="LP1" s="355"/>
      <c r="LQ1" s="355"/>
      <c r="LS1" s="355" t="s">
        <v>229</v>
      </c>
      <c r="LT1" s="355"/>
      <c r="LU1" s="355"/>
      <c r="LV1" s="355"/>
      <c r="LW1" s="355"/>
    </row>
    <row r="2" spans="1:336" s="300" customFormat="1" ht="23.4" x14ac:dyDescent="0.45">
      <c r="A2" s="356" t="s">
        <v>217</v>
      </c>
      <c r="B2" s="356"/>
      <c r="C2" s="356"/>
      <c r="D2" s="356"/>
      <c r="E2" s="356"/>
      <c r="F2" s="172"/>
      <c r="G2" s="356" t="s">
        <v>221</v>
      </c>
      <c r="H2" s="356"/>
      <c r="I2" s="356"/>
      <c r="J2" s="356"/>
      <c r="K2" s="356"/>
      <c r="L2" s="172"/>
      <c r="M2" s="356" t="s">
        <v>232</v>
      </c>
      <c r="N2" s="356"/>
      <c r="O2" s="356"/>
      <c r="P2" s="356"/>
      <c r="Q2" s="356"/>
      <c r="R2" s="172"/>
      <c r="S2" s="356" t="s">
        <v>237</v>
      </c>
      <c r="T2" s="356"/>
      <c r="U2" s="356"/>
      <c r="V2" s="356"/>
      <c r="W2" s="356"/>
      <c r="X2" s="172"/>
      <c r="Y2" s="356" t="s">
        <v>242</v>
      </c>
      <c r="Z2" s="356"/>
      <c r="AA2" s="356"/>
      <c r="AB2" s="356"/>
      <c r="AC2" s="356"/>
      <c r="AD2" s="172"/>
      <c r="AE2" s="356" t="s">
        <v>249</v>
      </c>
      <c r="AF2" s="356"/>
      <c r="AG2" s="356"/>
      <c r="AH2" s="356"/>
      <c r="AI2" s="356"/>
      <c r="AJ2" s="172"/>
      <c r="AK2" s="356" t="s">
        <v>255</v>
      </c>
      <c r="AL2" s="356"/>
      <c r="AM2" s="356"/>
      <c r="AN2" s="356"/>
      <c r="AO2" s="356"/>
      <c r="AP2" s="172"/>
      <c r="AQ2" s="356" t="s">
        <v>265</v>
      </c>
      <c r="AR2" s="356"/>
      <c r="AS2" s="356"/>
      <c r="AT2" s="356"/>
      <c r="AU2" s="356"/>
      <c r="AV2" s="172"/>
      <c r="AW2" s="356" t="s">
        <v>269</v>
      </c>
      <c r="AX2" s="356"/>
      <c r="AY2" s="356"/>
      <c r="AZ2" s="356"/>
      <c r="BA2" s="356"/>
      <c r="BB2" s="172"/>
      <c r="BC2" s="356" t="s">
        <v>274</v>
      </c>
      <c r="BD2" s="356"/>
      <c r="BE2" s="356"/>
      <c r="BF2" s="356"/>
      <c r="BG2" s="356"/>
      <c r="BH2" s="172"/>
      <c r="BI2" s="356" t="s">
        <v>288</v>
      </c>
      <c r="BJ2" s="356"/>
      <c r="BK2" s="356"/>
      <c r="BL2" s="356"/>
      <c r="BM2" s="356"/>
      <c r="BN2" s="172"/>
      <c r="BO2" s="356" t="s">
        <v>292</v>
      </c>
      <c r="BP2" s="356"/>
      <c r="BQ2" s="356"/>
      <c r="BR2" s="356"/>
      <c r="BS2" s="356"/>
      <c r="BT2" s="172"/>
      <c r="BU2" s="356" t="s">
        <v>299</v>
      </c>
      <c r="BV2" s="356"/>
      <c r="BW2" s="356"/>
      <c r="BX2" s="356"/>
      <c r="BY2" s="356"/>
      <c r="BZ2" s="172"/>
      <c r="CA2" s="356" t="s">
        <v>307</v>
      </c>
      <c r="CB2" s="356"/>
      <c r="CC2" s="356"/>
      <c r="CD2" s="356"/>
      <c r="CE2" s="356"/>
      <c r="CF2" s="172"/>
      <c r="CG2" s="356" t="s">
        <v>317</v>
      </c>
      <c r="CH2" s="356"/>
      <c r="CI2" s="356"/>
      <c r="CJ2" s="356"/>
      <c r="CK2" s="356"/>
      <c r="CL2" s="172"/>
      <c r="CM2" s="356" t="s">
        <v>322</v>
      </c>
      <c r="CN2" s="356"/>
      <c r="CO2" s="356"/>
      <c r="CP2" s="356"/>
      <c r="CQ2" s="356"/>
      <c r="CR2" s="172"/>
      <c r="CS2" s="356" t="s">
        <v>329</v>
      </c>
      <c r="CT2" s="356"/>
      <c r="CU2" s="356"/>
      <c r="CV2" s="356"/>
      <c r="CW2" s="356"/>
      <c r="CX2" s="172"/>
      <c r="CY2" s="356" t="s">
        <v>339</v>
      </c>
      <c r="CZ2" s="356"/>
      <c r="DA2" s="356"/>
      <c r="DB2" s="356"/>
      <c r="DC2" s="356"/>
      <c r="DD2" s="172"/>
      <c r="DE2" s="356" t="s">
        <v>346</v>
      </c>
      <c r="DF2" s="356"/>
      <c r="DG2" s="356"/>
      <c r="DH2" s="356"/>
      <c r="DI2" s="356"/>
      <c r="DJ2" s="172"/>
      <c r="DK2" s="356" t="s">
        <v>353</v>
      </c>
      <c r="DL2" s="356"/>
      <c r="DM2" s="356"/>
      <c r="DN2" s="356"/>
      <c r="DO2" s="356"/>
      <c r="DP2" s="172"/>
      <c r="DQ2" s="356" t="s">
        <v>361</v>
      </c>
      <c r="DR2" s="356"/>
      <c r="DS2" s="356"/>
      <c r="DT2" s="356"/>
      <c r="DU2" s="356"/>
      <c r="DV2" s="172"/>
      <c r="DW2" s="356" t="s">
        <v>368</v>
      </c>
      <c r="DX2" s="356"/>
      <c r="DY2" s="356"/>
      <c r="DZ2" s="356"/>
      <c r="EA2" s="356"/>
      <c r="EB2" s="172"/>
      <c r="EC2" s="356" t="s">
        <v>378</v>
      </c>
      <c r="ED2" s="356"/>
      <c r="EE2" s="356"/>
      <c r="EF2" s="356"/>
      <c r="EG2" s="356"/>
      <c r="EH2" s="172"/>
      <c r="EI2" s="356" t="s">
        <v>385</v>
      </c>
      <c r="EJ2" s="356"/>
      <c r="EK2" s="356"/>
      <c r="EL2" s="356"/>
      <c r="EM2" s="356"/>
      <c r="EN2" s="172"/>
      <c r="EO2" s="356" t="s">
        <v>394</v>
      </c>
      <c r="EP2" s="356"/>
      <c r="EQ2" s="356"/>
      <c r="ER2" s="356"/>
      <c r="ES2" s="356"/>
      <c r="ET2" s="172"/>
      <c r="EU2" s="356" t="s">
        <v>406</v>
      </c>
      <c r="EV2" s="356"/>
      <c r="EW2" s="356"/>
      <c r="EX2" s="356"/>
      <c r="EY2" s="356"/>
      <c r="EZ2" s="172"/>
      <c r="FA2" s="356" t="s">
        <v>416</v>
      </c>
      <c r="FB2" s="356"/>
      <c r="FC2" s="356"/>
      <c r="FD2" s="356"/>
      <c r="FE2" s="356"/>
      <c r="FF2" s="172"/>
      <c r="FG2" s="356" t="s">
        <v>428</v>
      </c>
      <c r="FH2" s="356"/>
      <c r="FI2" s="356"/>
      <c r="FJ2" s="356"/>
      <c r="FK2" s="356"/>
      <c r="FL2" s="172"/>
      <c r="FM2" s="356" t="s">
        <v>439</v>
      </c>
      <c r="FN2" s="356"/>
      <c r="FO2" s="356"/>
      <c r="FP2" s="356"/>
      <c r="FQ2" s="356"/>
      <c r="FR2" s="172"/>
      <c r="FS2" s="356" t="s">
        <v>450</v>
      </c>
      <c r="FT2" s="356"/>
      <c r="FU2" s="356"/>
      <c r="FV2" s="356"/>
      <c r="FW2" s="356"/>
      <c r="FX2" s="172"/>
      <c r="FY2" s="356" t="s">
        <v>461</v>
      </c>
      <c r="FZ2" s="356"/>
      <c r="GA2" s="356"/>
      <c r="GB2" s="356"/>
      <c r="GC2" s="356"/>
      <c r="GD2" s="172"/>
      <c r="GE2" s="356" t="s">
        <v>469</v>
      </c>
      <c r="GF2" s="356"/>
      <c r="GG2" s="356"/>
      <c r="GH2" s="356"/>
      <c r="GI2" s="356"/>
      <c r="GJ2" s="172"/>
      <c r="GK2" s="356" t="s">
        <v>477</v>
      </c>
      <c r="GL2" s="356"/>
      <c r="GM2" s="356"/>
      <c r="GN2" s="356"/>
      <c r="GO2" s="356"/>
      <c r="GP2" s="172"/>
      <c r="GQ2" s="356" t="s">
        <v>487</v>
      </c>
      <c r="GR2" s="356"/>
      <c r="GS2" s="356"/>
      <c r="GT2" s="356"/>
      <c r="GU2" s="356"/>
      <c r="GV2" s="172"/>
      <c r="GW2" s="356" t="s">
        <v>493</v>
      </c>
      <c r="GX2" s="356"/>
      <c r="GY2" s="356"/>
      <c r="GZ2" s="356"/>
      <c r="HA2" s="356"/>
      <c r="HB2" s="172"/>
      <c r="HC2" s="356" t="s">
        <v>501</v>
      </c>
      <c r="HD2" s="356"/>
      <c r="HE2" s="356"/>
      <c r="HF2" s="356"/>
      <c r="HG2" s="356"/>
      <c r="HH2" s="172"/>
      <c r="HI2" s="356" t="s">
        <v>511</v>
      </c>
      <c r="HJ2" s="356"/>
      <c r="HK2" s="356"/>
      <c r="HL2" s="356"/>
      <c r="HM2" s="356"/>
      <c r="HN2" s="172"/>
      <c r="HO2" s="356" t="s">
        <v>517</v>
      </c>
      <c r="HP2" s="356"/>
      <c r="HQ2" s="356"/>
      <c r="HR2" s="356"/>
      <c r="HS2" s="356"/>
      <c r="HT2" s="172"/>
      <c r="HU2" s="356" t="s">
        <v>543</v>
      </c>
      <c r="HV2" s="356"/>
      <c r="HW2" s="356"/>
      <c r="HX2" s="356"/>
      <c r="HY2" s="356"/>
      <c r="HZ2" s="172"/>
      <c r="IA2" s="356" t="s">
        <v>555</v>
      </c>
      <c r="IB2" s="356"/>
      <c r="IC2" s="356"/>
      <c r="ID2" s="356"/>
      <c r="IE2" s="356"/>
      <c r="IF2" s="172"/>
      <c r="IG2" s="356" t="s">
        <v>563</v>
      </c>
      <c r="IH2" s="356"/>
      <c r="II2" s="356"/>
      <c r="IJ2" s="356"/>
      <c r="IK2" s="356"/>
      <c r="IL2" s="172"/>
      <c r="IM2" s="356" t="s">
        <v>569</v>
      </c>
      <c r="IN2" s="356"/>
      <c r="IO2" s="356"/>
      <c r="IP2" s="356"/>
      <c r="IQ2" s="356"/>
      <c r="IR2" s="172"/>
      <c r="IS2" s="355" t="s">
        <v>575</v>
      </c>
      <c r="IT2" s="355"/>
      <c r="IU2" s="355"/>
      <c r="IV2" s="355"/>
      <c r="IW2" s="355"/>
      <c r="IY2" s="355" t="s">
        <v>582</v>
      </c>
      <c r="IZ2" s="355"/>
      <c r="JA2" s="355"/>
      <c r="JB2" s="355"/>
      <c r="JC2" s="355"/>
      <c r="JE2" s="355" t="s">
        <v>589</v>
      </c>
      <c r="JF2" s="355"/>
      <c r="JG2" s="355"/>
      <c r="JH2" s="355"/>
      <c r="JI2" s="355"/>
      <c r="JK2" s="355" t="s">
        <v>597</v>
      </c>
      <c r="JL2" s="355"/>
      <c r="JM2" s="355"/>
      <c r="JN2" s="355"/>
      <c r="JO2" s="355"/>
      <c r="JQ2" s="355" t="s">
        <v>605</v>
      </c>
      <c r="JR2" s="355"/>
      <c r="JS2" s="355"/>
      <c r="JT2" s="355"/>
      <c r="JU2" s="355"/>
      <c r="JW2" s="355" t="s">
        <v>611</v>
      </c>
      <c r="JX2" s="355"/>
      <c r="JY2" s="355"/>
      <c r="JZ2" s="355"/>
      <c r="KA2" s="355"/>
      <c r="KC2" s="355" t="s">
        <v>618</v>
      </c>
      <c r="KD2" s="355"/>
      <c r="KE2" s="355"/>
      <c r="KF2" s="355"/>
      <c r="KG2" s="355"/>
      <c r="KI2" s="355" t="s">
        <v>626</v>
      </c>
      <c r="KJ2" s="355"/>
      <c r="KK2" s="355"/>
      <c r="KL2" s="355"/>
      <c r="KM2" s="355"/>
      <c r="KO2" s="355" t="s">
        <v>632</v>
      </c>
      <c r="KP2" s="355"/>
      <c r="KQ2" s="355"/>
      <c r="KR2" s="355"/>
      <c r="KS2" s="355"/>
      <c r="KU2" s="355" t="s">
        <v>639</v>
      </c>
      <c r="KV2" s="355"/>
      <c r="KW2" s="355"/>
      <c r="KX2" s="355"/>
      <c r="KY2" s="355"/>
      <c r="LA2" s="355" t="s">
        <v>646</v>
      </c>
      <c r="LB2" s="355"/>
      <c r="LC2" s="355"/>
      <c r="LD2" s="355"/>
      <c r="LE2" s="355"/>
      <c r="LG2" s="355" t="s">
        <v>654</v>
      </c>
      <c r="LH2" s="355"/>
      <c r="LI2" s="355"/>
      <c r="LJ2" s="355"/>
      <c r="LK2" s="355"/>
      <c r="LM2" s="355" t="s">
        <v>662</v>
      </c>
      <c r="LN2" s="355"/>
      <c r="LO2" s="355"/>
      <c r="LP2" s="355"/>
      <c r="LQ2" s="355"/>
      <c r="LS2" s="355" t="s">
        <v>674</v>
      </c>
      <c r="LT2" s="355"/>
      <c r="LU2" s="355"/>
      <c r="LV2" s="355"/>
      <c r="LW2" s="355"/>
    </row>
    <row r="3" spans="1:336" ht="23.4" x14ac:dyDescent="0.45">
      <c r="A3" s="173"/>
      <c r="B3" s="173"/>
      <c r="C3" s="173"/>
      <c r="D3" s="173"/>
      <c r="E3" s="173"/>
      <c r="G3" s="173"/>
      <c r="H3" s="173"/>
      <c r="I3" s="173"/>
      <c r="J3" s="173"/>
      <c r="K3" s="173"/>
      <c r="M3" s="173"/>
      <c r="N3" s="173"/>
      <c r="O3" s="173"/>
      <c r="P3" s="173"/>
      <c r="Q3" s="173"/>
      <c r="S3" s="173"/>
      <c r="T3" s="173"/>
      <c r="U3" s="173"/>
      <c r="V3" s="173"/>
      <c r="W3" s="173"/>
      <c r="Y3" s="173"/>
      <c r="Z3" s="173"/>
      <c r="AA3" s="173"/>
      <c r="AB3" s="173"/>
      <c r="AC3" s="173"/>
      <c r="AE3" s="173"/>
      <c r="AF3" s="173"/>
      <c r="AG3" s="173"/>
      <c r="AH3" s="173"/>
      <c r="AI3" s="173"/>
      <c r="AK3" s="173"/>
      <c r="AL3" s="173"/>
      <c r="AM3" s="173"/>
      <c r="AN3" s="173"/>
      <c r="AO3" s="173"/>
      <c r="AQ3" s="173"/>
      <c r="AR3" s="173"/>
      <c r="AS3" s="173"/>
      <c r="AT3" s="173"/>
      <c r="AU3" s="173"/>
      <c r="AW3" s="173"/>
      <c r="AX3" s="173"/>
      <c r="AY3" s="173"/>
      <c r="AZ3" s="173"/>
      <c r="BA3" s="173"/>
      <c r="BC3" s="173"/>
      <c r="BD3" s="173"/>
      <c r="BE3" s="173"/>
      <c r="BF3" s="173"/>
      <c r="BG3" s="173"/>
      <c r="BI3" s="173"/>
      <c r="BJ3" s="173"/>
      <c r="BK3" s="173"/>
      <c r="BL3" s="173"/>
      <c r="BM3" s="173"/>
      <c r="BO3" s="173"/>
      <c r="BP3" s="173"/>
      <c r="BQ3" s="173"/>
      <c r="BR3" s="173"/>
      <c r="BS3" s="173"/>
      <c r="BU3" s="173"/>
      <c r="BV3" s="173"/>
      <c r="BW3" s="173"/>
      <c r="BX3" s="173"/>
      <c r="BY3" s="173"/>
      <c r="CA3" s="173"/>
      <c r="CB3" s="173"/>
      <c r="CC3" s="173"/>
      <c r="CD3" s="173"/>
      <c r="CE3" s="173"/>
      <c r="CG3" s="173"/>
      <c r="CH3" s="173"/>
      <c r="CI3" s="173"/>
      <c r="CJ3" s="173"/>
      <c r="CK3" s="173"/>
      <c r="CM3" s="173"/>
      <c r="CN3" s="173"/>
      <c r="CO3" s="173"/>
      <c r="CP3" s="173"/>
      <c r="CQ3" s="173"/>
      <c r="CS3" s="173"/>
      <c r="CT3" s="173"/>
      <c r="CU3" s="173"/>
      <c r="CV3" s="173"/>
      <c r="CW3" s="173"/>
      <c r="CY3" s="173"/>
      <c r="CZ3" s="173"/>
      <c r="DA3" s="173"/>
      <c r="DB3" s="173"/>
      <c r="DC3" s="173"/>
      <c r="DE3" s="173"/>
      <c r="DF3" s="173"/>
      <c r="DG3" s="173"/>
      <c r="DH3" s="173"/>
      <c r="DI3" s="173"/>
      <c r="DK3" s="173"/>
      <c r="DL3" s="173"/>
      <c r="DM3" s="173"/>
      <c r="DN3" s="173"/>
      <c r="DO3" s="173"/>
      <c r="DQ3" s="173"/>
      <c r="DR3" s="173"/>
      <c r="DS3" s="173"/>
      <c r="DT3" s="173"/>
      <c r="DU3" s="173"/>
      <c r="DW3" s="173"/>
      <c r="DX3" s="173"/>
      <c r="DY3" s="173"/>
      <c r="DZ3" s="173"/>
      <c r="EA3" s="173"/>
      <c r="EC3" s="173"/>
      <c r="ED3" s="173"/>
      <c r="EE3" s="173"/>
      <c r="EF3" s="173"/>
      <c r="EG3" s="173"/>
      <c r="EI3" s="173"/>
      <c r="EJ3" s="173"/>
      <c r="EK3" s="173"/>
      <c r="EL3" s="173"/>
      <c r="EM3" s="173"/>
      <c r="EO3" s="173"/>
      <c r="EP3" s="173"/>
      <c r="EQ3" s="173"/>
      <c r="ER3" s="173"/>
      <c r="ES3" s="173"/>
      <c r="EU3" s="173"/>
      <c r="EV3" s="173"/>
      <c r="EW3" s="173"/>
      <c r="EX3" s="173"/>
      <c r="EY3" s="173"/>
      <c r="FA3" s="173"/>
      <c r="FB3" s="173"/>
      <c r="FC3" s="173"/>
      <c r="FD3" s="173"/>
      <c r="FE3" s="173"/>
      <c r="FG3" s="173"/>
      <c r="FH3" s="173"/>
      <c r="FI3" s="173"/>
      <c r="FJ3" s="173"/>
      <c r="FK3" s="173"/>
      <c r="FM3" s="173"/>
      <c r="FN3" s="173"/>
      <c r="FO3" s="173"/>
      <c r="FP3" s="173"/>
      <c r="FQ3" s="173"/>
      <c r="FS3" s="173"/>
      <c r="FT3" s="173"/>
      <c r="FU3" s="173"/>
      <c r="FV3" s="173"/>
      <c r="FW3" s="173"/>
      <c r="FY3" s="173"/>
      <c r="FZ3" s="173"/>
      <c r="GA3" s="173"/>
      <c r="GB3" s="173"/>
      <c r="GC3" s="173"/>
      <c r="GE3" s="173"/>
      <c r="GF3" s="173"/>
      <c r="GG3" s="173"/>
      <c r="GH3" s="173"/>
      <c r="GI3" s="173"/>
      <c r="GK3" s="173"/>
      <c r="GL3" s="173"/>
      <c r="GM3" s="173"/>
      <c r="GN3" s="173"/>
      <c r="GO3" s="173"/>
      <c r="GQ3" s="173"/>
      <c r="GR3" s="173"/>
      <c r="GS3" s="173"/>
      <c r="GT3" s="173"/>
      <c r="GU3" s="173"/>
      <c r="GW3" s="173"/>
      <c r="GX3" s="173"/>
      <c r="GY3" s="173"/>
      <c r="GZ3" s="173"/>
      <c r="HA3" s="173"/>
      <c r="HC3" s="173"/>
      <c r="HD3" s="173"/>
      <c r="HE3" s="173"/>
      <c r="HF3" s="173"/>
      <c r="HG3" s="173"/>
      <c r="HI3" s="173"/>
      <c r="HJ3" s="173"/>
      <c r="HK3" s="173"/>
      <c r="HL3" s="173"/>
      <c r="HM3" s="173"/>
      <c r="HO3" s="173"/>
      <c r="HP3" s="173"/>
      <c r="HQ3" s="173"/>
      <c r="HR3" s="173"/>
      <c r="HS3" s="173"/>
      <c r="HU3" s="173"/>
      <c r="HV3" s="173"/>
      <c r="HW3" s="173"/>
      <c r="HX3" s="173"/>
      <c r="HY3" s="173"/>
      <c r="IA3" s="173"/>
      <c r="IB3" s="173"/>
      <c r="IC3" s="173"/>
      <c r="ID3" s="173"/>
      <c r="IE3" s="173"/>
      <c r="IG3" s="173"/>
      <c r="IH3" s="173"/>
      <c r="II3" s="173"/>
      <c r="IJ3" s="173"/>
      <c r="IK3" s="173"/>
      <c r="IM3" s="173"/>
      <c r="IN3" s="173"/>
      <c r="IO3" s="173"/>
      <c r="IP3" s="173"/>
      <c r="IQ3" s="173"/>
      <c r="IS3" s="173"/>
      <c r="IT3" s="173"/>
      <c r="IU3" s="173"/>
      <c r="IV3" s="173"/>
      <c r="IW3" s="173"/>
      <c r="IY3" s="173"/>
      <c r="IZ3" s="173"/>
      <c r="JA3" s="173"/>
      <c r="JB3" s="173"/>
      <c r="JC3" s="173"/>
      <c r="JE3" s="173"/>
      <c r="JF3" s="173"/>
      <c r="JG3" s="173"/>
      <c r="JH3" s="173"/>
      <c r="JI3" s="173"/>
      <c r="JK3" s="173"/>
      <c r="JL3" s="173"/>
      <c r="JM3" s="173"/>
      <c r="JN3" s="173"/>
      <c r="JO3" s="173"/>
      <c r="JQ3" s="173"/>
      <c r="JR3" s="173"/>
      <c r="JS3" s="173"/>
      <c r="JT3" s="173"/>
      <c r="JU3" s="173"/>
      <c r="JW3" s="173"/>
      <c r="JX3" s="173"/>
      <c r="JY3" s="173"/>
      <c r="JZ3" s="173"/>
      <c r="KA3" s="173"/>
      <c r="KC3" s="173"/>
      <c r="KD3" s="173"/>
      <c r="KE3" s="173"/>
      <c r="KF3" s="173"/>
      <c r="KG3" s="173"/>
      <c r="KI3" s="173"/>
      <c r="KJ3" s="173"/>
      <c r="KK3" s="173"/>
      <c r="KL3" s="173"/>
      <c r="KM3" s="173"/>
      <c r="KO3" s="173"/>
      <c r="KP3" s="173"/>
      <c r="KQ3" s="173"/>
      <c r="KR3" s="173"/>
      <c r="KS3" s="173"/>
      <c r="KU3" s="173"/>
      <c r="KV3" s="173"/>
      <c r="KW3" s="173"/>
      <c r="KX3" s="173"/>
      <c r="KY3" s="173"/>
      <c r="LA3" s="173"/>
      <c r="LB3" s="173"/>
      <c r="LC3" s="173"/>
      <c r="LD3" s="173"/>
      <c r="LE3" s="173"/>
      <c r="LG3" s="173"/>
      <c r="LH3" s="173"/>
      <c r="LI3" s="173"/>
      <c r="LJ3" s="173"/>
      <c r="LK3" s="173"/>
      <c r="LM3" s="173"/>
      <c r="LN3" s="173"/>
      <c r="LO3" s="173"/>
      <c r="LP3" s="173"/>
      <c r="LQ3" s="173"/>
      <c r="LS3" s="173"/>
      <c r="LT3" s="173"/>
      <c r="LU3" s="173"/>
      <c r="LV3" s="173"/>
      <c r="LW3" s="173"/>
    </row>
    <row r="4" spans="1:336" s="161" customFormat="1" ht="23.4" x14ac:dyDescent="0.45">
      <c r="A4" s="175" t="s">
        <v>111</v>
      </c>
      <c r="B4" s="175"/>
      <c r="C4" s="175"/>
      <c r="D4" s="175"/>
      <c r="E4" s="175"/>
      <c r="G4" s="175" t="s">
        <v>111</v>
      </c>
      <c r="H4" s="175"/>
      <c r="I4" s="175"/>
      <c r="J4" s="175"/>
      <c r="K4" s="175"/>
      <c r="M4" s="175" t="s">
        <v>111</v>
      </c>
      <c r="N4" s="175"/>
      <c r="O4" s="175"/>
      <c r="P4" s="175"/>
      <c r="Q4" s="175"/>
      <c r="S4" s="175" t="s">
        <v>111</v>
      </c>
      <c r="T4" s="175"/>
      <c r="U4" s="175"/>
      <c r="V4" s="175"/>
      <c r="W4" s="175"/>
      <c r="Y4" s="175" t="s">
        <v>111</v>
      </c>
      <c r="Z4" s="175"/>
      <c r="AA4" s="175"/>
      <c r="AB4" s="175"/>
      <c r="AC4" s="175"/>
      <c r="AE4" s="175" t="s">
        <v>111</v>
      </c>
      <c r="AF4" s="175"/>
      <c r="AG4" s="175"/>
      <c r="AH4" s="175"/>
      <c r="AI4" s="175"/>
      <c r="AK4" s="175" t="s">
        <v>111</v>
      </c>
      <c r="AL4" s="175"/>
      <c r="AM4" s="175"/>
      <c r="AN4" s="175"/>
      <c r="AO4" s="175"/>
      <c r="AQ4" s="175" t="s">
        <v>111</v>
      </c>
      <c r="AR4" s="175"/>
      <c r="AS4" s="175"/>
      <c r="AT4" s="175"/>
      <c r="AU4" s="175"/>
      <c r="AW4" s="175" t="s">
        <v>111</v>
      </c>
      <c r="AX4" s="175"/>
      <c r="AY4" s="175"/>
      <c r="AZ4" s="175"/>
      <c r="BA4" s="175"/>
      <c r="BC4" s="175" t="s">
        <v>111</v>
      </c>
      <c r="BD4" s="175"/>
      <c r="BE4" s="175"/>
      <c r="BF4" s="175"/>
      <c r="BG4" s="175"/>
      <c r="BI4" s="175" t="s">
        <v>111</v>
      </c>
      <c r="BJ4" s="175"/>
      <c r="BK4" s="175"/>
      <c r="BL4" s="175"/>
      <c r="BM4" s="175"/>
      <c r="BO4" s="175" t="s">
        <v>111</v>
      </c>
      <c r="BP4" s="175"/>
      <c r="BQ4" s="175"/>
      <c r="BR4" s="175"/>
      <c r="BS4" s="175"/>
      <c r="BU4" s="175" t="s">
        <v>111</v>
      </c>
      <c r="BV4" s="175"/>
      <c r="BW4" s="175"/>
      <c r="BX4" s="175"/>
      <c r="BY4" s="175"/>
      <c r="CA4" s="175" t="s">
        <v>111</v>
      </c>
      <c r="CB4" s="175"/>
      <c r="CC4" s="175"/>
      <c r="CD4" s="175"/>
      <c r="CE4" s="175"/>
      <c r="CG4" s="175" t="s">
        <v>111</v>
      </c>
      <c r="CH4" s="175"/>
      <c r="CI4" s="175"/>
      <c r="CJ4" s="175"/>
      <c r="CK4" s="175"/>
      <c r="CM4" s="175" t="s">
        <v>111</v>
      </c>
      <c r="CN4" s="175"/>
      <c r="CO4" s="175"/>
      <c r="CP4" s="175"/>
      <c r="CQ4" s="175"/>
      <c r="CS4" s="175" t="s">
        <v>111</v>
      </c>
      <c r="CT4" s="175"/>
      <c r="CU4" s="175"/>
      <c r="CV4" s="175"/>
      <c r="CW4" s="175"/>
      <c r="CY4" s="175" t="s">
        <v>111</v>
      </c>
      <c r="CZ4" s="175"/>
      <c r="DA4" s="175"/>
      <c r="DB4" s="175"/>
      <c r="DC4" s="175"/>
      <c r="DE4" s="175" t="s">
        <v>111</v>
      </c>
      <c r="DF4" s="175"/>
      <c r="DG4" s="175"/>
      <c r="DH4" s="175"/>
      <c r="DI4" s="175"/>
      <c r="DK4" s="175" t="s">
        <v>111</v>
      </c>
      <c r="DL4" s="175"/>
      <c r="DM4" s="175"/>
      <c r="DN4" s="175"/>
      <c r="DO4" s="175"/>
      <c r="DQ4" s="175" t="s">
        <v>111</v>
      </c>
      <c r="DR4" s="175"/>
      <c r="DS4" s="175"/>
      <c r="DT4" s="175"/>
      <c r="DU4" s="175"/>
      <c r="DW4" s="175" t="s">
        <v>111</v>
      </c>
      <c r="DX4" s="175"/>
      <c r="DY4" s="175"/>
      <c r="DZ4" s="175"/>
      <c r="EA4" s="175"/>
      <c r="EC4" s="175" t="s">
        <v>111</v>
      </c>
      <c r="ED4" s="175"/>
      <c r="EE4" s="175"/>
      <c r="EF4" s="175"/>
      <c r="EG4" s="175"/>
      <c r="EI4" s="175" t="s">
        <v>111</v>
      </c>
      <c r="EJ4" s="175"/>
      <c r="EK4" s="175"/>
      <c r="EL4" s="175"/>
      <c r="EM4" s="175"/>
      <c r="EO4" s="175" t="s">
        <v>111</v>
      </c>
      <c r="EP4" s="175"/>
      <c r="EQ4" s="175"/>
      <c r="ER4" s="175"/>
      <c r="ES4" s="175"/>
      <c r="EU4" s="175" t="s">
        <v>111</v>
      </c>
      <c r="EV4" s="175"/>
      <c r="EW4" s="175"/>
      <c r="EX4" s="175"/>
      <c r="EY4" s="175"/>
      <c r="FA4" s="175" t="s">
        <v>111</v>
      </c>
      <c r="FB4" s="175"/>
      <c r="FC4" s="175"/>
      <c r="FD4" s="175"/>
      <c r="FE4" s="175"/>
      <c r="FG4" s="175" t="s">
        <v>111</v>
      </c>
      <c r="FH4" s="175"/>
      <c r="FI4" s="175"/>
      <c r="FJ4" s="175"/>
      <c r="FK4" s="175"/>
      <c r="FM4" s="175" t="s">
        <v>111</v>
      </c>
      <c r="FN4" s="175"/>
      <c r="FO4" s="175"/>
      <c r="FP4" s="175"/>
      <c r="FQ4" s="175"/>
      <c r="FS4" s="175" t="s">
        <v>111</v>
      </c>
      <c r="FT4" s="175"/>
      <c r="FU4" s="175"/>
      <c r="FV4" s="175"/>
      <c r="FW4" s="175"/>
      <c r="FY4" s="175" t="s">
        <v>111</v>
      </c>
      <c r="FZ4" s="175"/>
      <c r="GA4" s="175"/>
      <c r="GB4" s="175"/>
      <c r="GC4" s="175"/>
      <c r="GE4" s="175" t="s">
        <v>111</v>
      </c>
      <c r="GF4" s="175"/>
      <c r="GG4" s="175"/>
      <c r="GH4" s="175"/>
      <c r="GI4" s="175"/>
      <c r="GK4" s="175" t="s">
        <v>111</v>
      </c>
      <c r="GL4" s="175"/>
      <c r="GM4" s="175"/>
      <c r="GN4" s="175"/>
      <c r="GO4" s="175"/>
      <c r="GQ4" s="175" t="s">
        <v>111</v>
      </c>
      <c r="GR4" s="175"/>
      <c r="GS4" s="175"/>
      <c r="GT4" s="175"/>
      <c r="GU4" s="175"/>
      <c r="GW4" s="175" t="s">
        <v>111</v>
      </c>
      <c r="GX4" s="175"/>
      <c r="GY4" s="175"/>
      <c r="GZ4" s="175"/>
      <c r="HA4" s="175"/>
      <c r="HC4" s="175" t="s">
        <v>111</v>
      </c>
      <c r="HD4" s="175"/>
      <c r="HE4" s="175"/>
      <c r="HF4" s="175"/>
      <c r="HG4" s="175"/>
      <c r="HI4" s="175" t="s">
        <v>111</v>
      </c>
      <c r="HJ4" s="175"/>
      <c r="HK4" s="175"/>
      <c r="HL4" s="175"/>
      <c r="HM4" s="175"/>
      <c r="HO4" s="175" t="s">
        <v>111</v>
      </c>
      <c r="HP4" s="175"/>
      <c r="HQ4" s="175"/>
      <c r="HR4" s="175"/>
      <c r="HS4" s="175"/>
      <c r="HU4" s="175" t="s">
        <v>111</v>
      </c>
      <c r="HV4" s="175"/>
      <c r="HW4" s="175"/>
      <c r="HX4" s="175"/>
      <c r="HY4" s="175"/>
      <c r="IA4" s="175" t="s">
        <v>111</v>
      </c>
      <c r="IB4" s="175"/>
      <c r="IC4" s="175"/>
      <c r="ID4" s="175"/>
      <c r="IE4" s="175"/>
      <c r="IG4" s="175" t="s">
        <v>111</v>
      </c>
      <c r="IH4" s="175"/>
      <c r="II4" s="175"/>
      <c r="IJ4" s="175"/>
      <c r="IK4" s="175"/>
      <c r="IM4" s="175" t="s">
        <v>111</v>
      </c>
      <c r="IN4" s="175"/>
      <c r="IO4" s="175"/>
      <c r="IP4" s="175"/>
      <c r="IQ4" s="175"/>
      <c r="IS4" s="301" t="s">
        <v>111</v>
      </c>
      <c r="IT4" s="175"/>
      <c r="IU4" s="175"/>
      <c r="IV4" s="175"/>
      <c r="IW4" s="175"/>
      <c r="IY4" s="301" t="s">
        <v>111</v>
      </c>
      <c r="IZ4" s="175"/>
      <c r="JA4" s="175"/>
      <c r="JB4" s="175"/>
      <c r="JC4" s="175"/>
      <c r="JE4" s="301" t="s">
        <v>111</v>
      </c>
      <c r="JF4" s="175"/>
      <c r="JG4" s="175"/>
      <c r="JH4" s="175"/>
      <c r="JI4" s="175"/>
      <c r="JK4" s="301" t="s">
        <v>111</v>
      </c>
      <c r="JL4" s="175"/>
      <c r="JM4" s="175"/>
      <c r="JN4" s="175"/>
      <c r="JO4" s="175"/>
      <c r="JQ4" s="301" t="s">
        <v>111</v>
      </c>
      <c r="JR4" s="175"/>
      <c r="JS4" s="175"/>
      <c r="JT4" s="175"/>
      <c r="JU4" s="175"/>
      <c r="JW4" s="301" t="s">
        <v>111</v>
      </c>
      <c r="JX4" s="175"/>
      <c r="JY4" s="175"/>
      <c r="JZ4" s="175"/>
      <c r="KA4" s="175"/>
      <c r="KC4" s="301" t="s">
        <v>111</v>
      </c>
      <c r="KD4" s="175"/>
      <c r="KE4" s="175"/>
      <c r="KF4" s="175"/>
      <c r="KG4" s="175"/>
      <c r="KI4" s="301" t="s">
        <v>111</v>
      </c>
      <c r="KJ4" s="175"/>
      <c r="KK4" s="175"/>
      <c r="KL4" s="175"/>
      <c r="KM4" s="175"/>
      <c r="KO4" s="301" t="s">
        <v>111</v>
      </c>
      <c r="KP4" s="175"/>
      <c r="KQ4" s="175"/>
      <c r="KR4" s="175"/>
      <c r="KS4" s="175"/>
      <c r="KU4" s="301" t="s">
        <v>111</v>
      </c>
      <c r="KV4" s="175"/>
      <c r="KW4" s="175"/>
      <c r="KX4" s="175"/>
      <c r="KY4" s="175"/>
      <c r="LA4" s="301" t="s">
        <v>111</v>
      </c>
      <c r="LB4" s="175"/>
      <c r="LC4" s="175"/>
      <c r="LD4" s="175"/>
      <c r="LE4" s="175"/>
      <c r="LG4" s="301" t="s">
        <v>111</v>
      </c>
      <c r="LH4" s="175"/>
      <c r="LI4" s="175"/>
      <c r="LJ4" s="175"/>
      <c r="LK4" s="175"/>
      <c r="LM4" s="301" t="s">
        <v>111</v>
      </c>
      <c r="LN4" s="175"/>
      <c r="LO4" s="175"/>
      <c r="LP4" s="175"/>
      <c r="LQ4" s="175"/>
      <c r="LS4" s="301" t="s">
        <v>111</v>
      </c>
      <c r="LT4" s="175"/>
      <c r="LU4" s="175"/>
      <c r="LV4" s="175"/>
      <c r="LW4" s="175"/>
    </row>
    <row r="5" spans="1:336" s="161" customFormat="1" x14ac:dyDescent="0.3">
      <c r="A5" s="176"/>
      <c r="B5" s="177"/>
      <c r="C5" s="176"/>
      <c r="D5" s="178"/>
      <c r="E5" s="176"/>
      <c r="G5" s="176"/>
      <c r="H5" s="177"/>
      <c r="I5" s="176"/>
      <c r="J5" s="178"/>
      <c r="K5" s="176"/>
      <c r="M5" s="176"/>
      <c r="N5" s="177"/>
      <c r="O5" s="176"/>
      <c r="P5" s="178"/>
      <c r="Q5" s="176"/>
      <c r="S5" s="176"/>
      <c r="T5" s="177"/>
      <c r="U5" s="176"/>
      <c r="V5" s="178"/>
      <c r="W5" s="176"/>
      <c r="Y5" s="176"/>
      <c r="Z5" s="177"/>
      <c r="AA5" s="176"/>
      <c r="AB5" s="178"/>
      <c r="AC5" s="176"/>
      <c r="AE5" s="176"/>
      <c r="AF5" s="177"/>
      <c r="AG5" s="176"/>
      <c r="AH5" s="178"/>
      <c r="AI5" s="176"/>
      <c r="AK5" s="176"/>
      <c r="AL5" s="177"/>
      <c r="AM5" s="176"/>
      <c r="AN5" s="178"/>
      <c r="AO5" s="176"/>
      <c r="AQ5" s="176"/>
      <c r="AR5" s="177"/>
      <c r="AS5" s="176"/>
      <c r="AT5" s="178"/>
      <c r="AU5" s="176"/>
      <c r="AW5" s="176"/>
      <c r="AX5" s="177"/>
      <c r="AY5" s="176"/>
      <c r="AZ5" s="178"/>
      <c r="BA5" s="176"/>
      <c r="BC5" s="176"/>
      <c r="BD5" s="177"/>
      <c r="BE5" s="176"/>
      <c r="BF5" s="178"/>
      <c r="BG5" s="176"/>
      <c r="BI5" s="176"/>
      <c r="BJ5" s="177"/>
      <c r="BK5" s="176"/>
      <c r="BL5" s="178"/>
      <c r="BM5" s="176"/>
      <c r="BO5" s="176"/>
      <c r="BP5" s="177"/>
      <c r="BQ5" s="176"/>
      <c r="BR5" s="178"/>
      <c r="BS5" s="176"/>
      <c r="BU5" s="176"/>
      <c r="BV5" s="177"/>
      <c r="BW5" s="176"/>
      <c r="BX5" s="178"/>
      <c r="BY5" s="176"/>
      <c r="CA5" s="176"/>
      <c r="CB5" s="177"/>
      <c r="CC5" s="176"/>
      <c r="CD5" s="178"/>
      <c r="CE5" s="176"/>
      <c r="CG5" s="176"/>
      <c r="CH5" s="177"/>
      <c r="CI5" s="176"/>
      <c r="CJ5" s="178"/>
      <c r="CK5" s="176"/>
      <c r="CM5" s="176"/>
      <c r="CN5" s="177"/>
      <c r="CO5" s="176"/>
      <c r="CP5" s="178"/>
      <c r="CQ5" s="176"/>
      <c r="CS5" s="176"/>
      <c r="CT5" s="177"/>
      <c r="CU5" s="176"/>
      <c r="CV5" s="178"/>
      <c r="CW5" s="176"/>
      <c r="CY5" s="176"/>
      <c r="CZ5" s="177"/>
      <c r="DA5" s="176"/>
      <c r="DB5" s="178"/>
      <c r="DC5" s="176"/>
      <c r="DE5" s="176"/>
      <c r="DF5" s="177"/>
      <c r="DG5" s="176"/>
      <c r="DH5" s="178"/>
      <c r="DI5" s="176"/>
      <c r="DK5" s="176"/>
      <c r="DL5" s="177"/>
      <c r="DM5" s="176"/>
      <c r="DN5" s="178"/>
      <c r="DO5" s="176"/>
      <c r="DQ5" s="176"/>
      <c r="DR5" s="177"/>
      <c r="DS5" s="176"/>
      <c r="DT5" s="178"/>
      <c r="DU5" s="176"/>
      <c r="DW5" s="176"/>
      <c r="DX5" s="177"/>
      <c r="DY5" s="176"/>
      <c r="DZ5" s="178"/>
      <c r="EA5" s="176"/>
      <c r="EC5" s="176"/>
      <c r="ED5" s="177"/>
      <c r="EE5" s="176"/>
      <c r="EF5" s="178"/>
      <c r="EG5" s="176"/>
      <c r="EI5" s="176"/>
      <c r="EJ5" s="177"/>
      <c r="EK5" s="176"/>
      <c r="EL5" s="178"/>
      <c r="EM5" s="176"/>
      <c r="EO5" s="176"/>
      <c r="EP5" s="177"/>
      <c r="EQ5" s="176"/>
      <c r="ER5" s="178"/>
      <c r="ES5" s="176"/>
      <c r="EU5" s="176"/>
      <c r="EV5" s="177"/>
      <c r="EW5" s="176"/>
      <c r="EX5" s="178"/>
      <c r="EY5" s="176"/>
      <c r="FA5" s="176"/>
      <c r="FB5" s="177"/>
      <c r="FC5" s="176"/>
      <c r="FD5" s="178"/>
      <c r="FE5" s="176"/>
      <c r="FG5" s="176"/>
      <c r="FH5" s="177"/>
      <c r="FI5" s="176"/>
      <c r="FJ5" s="178"/>
      <c r="FK5" s="176"/>
      <c r="FM5" s="176"/>
      <c r="FN5" s="177"/>
      <c r="FO5" s="176"/>
      <c r="FP5" s="178"/>
      <c r="FQ5" s="176"/>
      <c r="FS5" s="176"/>
      <c r="FT5" s="177"/>
      <c r="FU5" s="176"/>
      <c r="FV5" s="178"/>
      <c r="FW5" s="176"/>
      <c r="FY5" s="176"/>
      <c r="FZ5" s="177"/>
      <c r="GA5" s="176"/>
      <c r="GB5" s="178"/>
      <c r="GC5" s="176"/>
      <c r="GE5" s="176"/>
      <c r="GF5" s="177"/>
      <c r="GG5" s="176"/>
      <c r="GH5" s="178"/>
      <c r="GI5" s="176"/>
      <c r="GK5" s="176"/>
      <c r="GL5" s="177"/>
      <c r="GM5" s="176"/>
      <c r="GN5" s="178"/>
      <c r="GO5" s="176"/>
      <c r="GQ5" s="176"/>
      <c r="GR5" s="177"/>
      <c r="GS5" s="176"/>
      <c r="GT5" s="178"/>
      <c r="GU5" s="176"/>
      <c r="GW5" s="176"/>
      <c r="GX5" s="177"/>
      <c r="GY5" s="176"/>
      <c r="GZ5" s="178"/>
      <c r="HA5" s="176"/>
      <c r="HC5" s="176"/>
      <c r="HD5" s="177"/>
      <c r="HE5" s="176"/>
      <c r="HF5" s="178"/>
      <c r="HG5" s="176"/>
      <c r="HI5" s="176"/>
      <c r="HJ5" s="177"/>
      <c r="HK5" s="176"/>
      <c r="HL5" s="178"/>
      <c r="HM5" s="176"/>
      <c r="HO5" s="176"/>
      <c r="HP5" s="177"/>
      <c r="HQ5" s="176"/>
      <c r="HR5" s="178"/>
      <c r="HS5" s="176"/>
      <c r="HU5" s="176"/>
      <c r="HV5" s="177"/>
      <c r="HW5" s="176"/>
      <c r="HX5" s="178"/>
      <c r="HY5" s="176"/>
      <c r="IA5" s="176"/>
      <c r="IB5" s="177"/>
      <c r="IC5" s="176"/>
      <c r="ID5" s="178"/>
      <c r="IE5" s="176"/>
      <c r="IG5" s="176"/>
      <c r="IH5" s="177"/>
      <c r="II5" s="176"/>
      <c r="IJ5" s="178"/>
      <c r="IK5" s="176"/>
      <c r="IM5" s="176"/>
      <c r="IN5" s="177"/>
      <c r="IO5" s="176"/>
      <c r="IP5" s="178"/>
      <c r="IQ5" s="176"/>
      <c r="IS5" s="176"/>
      <c r="IT5" s="177"/>
      <c r="IU5" s="176"/>
      <c r="IV5" s="178"/>
      <c r="IW5" s="176"/>
      <c r="IY5" s="176"/>
      <c r="IZ5" s="177"/>
      <c r="JA5" s="176"/>
      <c r="JB5" s="178"/>
      <c r="JC5" s="176"/>
      <c r="JE5" s="176"/>
      <c r="JF5" s="177"/>
      <c r="JG5" s="176"/>
      <c r="JH5" s="178"/>
      <c r="JI5" s="176"/>
      <c r="JK5" s="176"/>
      <c r="JL5" s="177"/>
      <c r="JM5" s="176"/>
      <c r="JN5" s="178"/>
      <c r="JO5" s="176"/>
      <c r="JQ5" s="176"/>
      <c r="JR5" s="177"/>
      <c r="JS5" s="176"/>
      <c r="JT5" s="178"/>
      <c r="JU5" s="176"/>
      <c r="JW5" s="176"/>
      <c r="JX5" s="177"/>
      <c r="JY5" s="176"/>
      <c r="JZ5" s="178"/>
      <c r="KA5" s="176"/>
      <c r="KC5" s="176"/>
      <c r="KD5" s="177"/>
      <c r="KE5" s="176"/>
      <c r="KF5" s="178"/>
      <c r="KG5" s="176"/>
      <c r="KI5" s="176"/>
      <c r="KJ5" s="177"/>
      <c r="KK5" s="176"/>
      <c r="KL5" s="178"/>
      <c r="KM5" s="176"/>
      <c r="KO5" s="176"/>
      <c r="KP5" s="177"/>
      <c r="KQ5" s="176"/>
      <c r="KR5" s="178"/>
      <c r="KS5" s="176"/>
      <c r="KU5" s="176"/>
      <c r="KV5" s="177"/>
      <c r="KW5" s="176"/>
      <c r="KX5" s="178"/>
      <c r="KY5" s="176"/>
      <c r="LA5" s="176"/>
      <c r="LB5" s="177"/>
      <c r="LC5" s="176"/>
      <c r="LD5" s="178"/>
      <c r="LE5" s="176"/>
      <c r="LG5" s="176"/>
      <c r="LH5" s="177"/>
      <c r="LI5" s="176"/>
      <c r="LJ5" s="178"/>
      <c r="LK5" s="176"/>
      <c r="LM5" s="176"/>
      <c r="LN5" s="177"/>
      <c r="LO5" s="176"/>
      <c r="LP5" s="178"/>
      <c r="LQ5" s="176"/>
      <c r="LS5" s="176"/>
      <c r="LT5" s="177"/>
      <c r="LU5" s="176"/>
      <c r="LV5" s="178"/>
      <c r="LW5" s="176"/>
    </row>
    <row r="6" spans="1:336" s="161" customFormat="1" ht="18" x14ac:dyDescent="0.35">
      <c r="A6" s="179" t="s">
        <v>88</v>
      </c>
      <c r="B6" s="166"/>
      <c r="C6" s="165"/>
      <c r="D6" s="167"/>
      <c r="E6" s="165"/>
      <c r="G6" s="179" t="s">
        <v>88</v>
      </c>
      <c r="H6" s="166"/>
      <c r="I6" s="165"/>
      <c r="J6" s="167"/>
      <c r="K6" s="165"/>
      <c r="M6" s="179" t="s">
        <v>88</v>
      </c>
      <c r="N6" s="166"/>
      <c r="O6" s="165"/>
      <c r="P6" s="167"/>
      <c r="Q6" s="165"/>
      <c r="S6" s="179" t="s">
        <v>88</v>
      </c>
      <c r="T6" s="166"/>
      <c r="U6" s="165"/>
      <c r="V6" s="167"/>
      <c r="W6" s="165"/>
      <c r="Y6" s="179" t="s">
        <v>88</v>
      </c>
      <c r="Z6" s="166"/>
      <c r="AA6" s="165"/>
      <c r="AB6" s="167"/>
      <c r="AC6" s="165"/>
      <c r="AE6" s="179" t="s">
        <v>88</v>
      </c>
      <c r="AF6" s="166"/>
      <c r="AG6" s="165"/>
      <c r="AH6" s="167"/>
      <c r="AI6" s="165"/>
      <c r="AK6" s="179" t="s">
        <v>88</v>
      </c>
      <c r="AL6" s="166"/>
      <c r="AM6" s="165"/>
      <c r="AN6" s="167"/>
      <c r="AO6" s="165"/>
      <c r="AQ6" s="179" t="s">
        <v>88</v>
      </c>
      <c r="AR6" s="166"/>
      <c r="AS6" s="165"/>
      <c r="AT6" s="167"/>
      <c r="AU6" s="165"/>
      <c r="AW6" s="179" t="s">
        <v>88</v>
      </c>
      <c r="AX6" s="166"/>
      <c r="AY6" s="165"/>
      <c r="AZ6" s="167"/>
      <c r="BA6" s="165"/>
      <c r="BC6" s="179" t="s">
        <v>88</v>
      </c>
      <c r="BD6" s="166"/>
      <c r="BE6" s="165"/>
      <c r="BF6" s="167"/>
      <c r="BG6" s="165"/>
      <c r="BI6" s="179" t="s">
        <v>88</v>
      </c>
      <c r="BJ6" s="166"/>
      <c r="BK6" s="165"/>
      <c r="BL6" s="167"/>
      <c r="BM6" s="165"/>
      <c r="BO6" s="179" t="s">
        <v>88</v>
      </c>
      <c r="BP6" s="166"/>
      <c r="BQ6" s="165"/>
      <c r="BR6" s="167"/>
      <c r="BS6" s="165"/>
      <c r="BU6" s="179" t="s">
        <v>88</v>
      </c>
      <c r="BV6" s="166"/>
      <c r="BW6" s="165"/>
      <c r="BX6" s="167"/>
      <c r="BY6" s="165"/>
      <c r="CA6" s="179" t="s">
        <v>88</v>
      </c>
      <c r="CB6" s="166"/>
      <c r="CC6" s="165"/>
      <c r="CD6" s="167"/>
      <c r="CE6" s="165"/>
      <c r="CG6" s="179" t="s">
        <v>88</v>
      </c>
      <c r="CH6" s="166"/>
      <c r="CI6" s="165"/>
      <c r="CJ6" s="167"/>
      <c r="CK6" s="165"/>
      <c r="CM6" s="179" t="s">
        <v>88</v>
      </c>
      <c r="CN6" s="166"/>
      <c r="CO6" s="165"/>
      <c r="CP6" s="167"/>
      <c r="CQ6" s="165"/>
      <c r="CS6" s="179" t="s">
        <v>88</v>
      </c>
      <c r="CT6" s="166"/>
      <c r="CU6" s="165"/>
      <c r="CV6" s="167"/>
      <c r="CW6" s="165"/>
      <c r="CY6" s="179" t="s">
        <v>88</v>
      </c>
      <c r="CZ6" s="166"/>
      <c r="DA6" s="165"/>
      <c r="DB6" s="167"/>
      <c r="DC6" s="165"/>
      <c r="DE6" s="179" t="s">
        <v>88</v>
      </c>
      <c r="DF6" s="166"/>
      <c r="DG6" s="165"/>
      <c r="DH6" s="167"/>
      <c r="DI6" s="165"/>
      <c r="DK6" s="179" t="s">
        <v>88</v>
      </c>
      <c r="DL6" s="166"/>
      <c r="DM6" s="165"/>
      <c r="DN6" s="167"/>
      <c r="DO6" s="165"/>
      <c r="DQ6" s="179" t="s">
        <v>88</v>
      </c>
      <c r="DR6" s="166"/>
      <c r="DS6" s="165"/>
      <c r="DT6" s="167"/>
      <c r="DU6" s="165"/>
      <c r="DW6" s="179" t="s">
        <v>88</v>
      </c>
      <c r="DX6" s="166"/>
      <c r="DY6" s="165"/>
      <c r="DZ6" s="167"/>
      <c r="EA6" s="165"/>
      <c r="EC6" s="179" t="s">
        <v>88</v>
      </c>
      <c r="ED6" s="166"/>
      <c r="EE6" s="165"/>
      <c r="EF6" s="167"/>
      <c r="EG6" s="165"/>
      <c r="EI6" s="179" t="s">
        <v>88</v>
      </c>
      <c r="EJ6" s="166"/>
      <c r="EK6" s="165"/>
      <c r="EL6" s="167"/>
      <c r="EM6" s="165"/>
      <c r="EO6" s="179" t="s">
        <v>88</v>
      </c>
      <c r="EP6" s="166"/>
      <c r="EQ6" s="165"/>
      <c r="ER6" s="167"/>
      <c r="ES6" s="165"/>
      <c r="EU6" s="179" t="s">
        <v>88</v>
      </c>
      <c r="EV6" s="166"/>
      <c r="EW6" s="165"/>
      <c r="EX6" s="167"/>
      <c r="EY6" s="165"/>
      <c r="FA6" s="179" t="s">
        <v>88</v>
      </c>
      <c r="FB6" s="166"/>
      <c r="FC6" s="165"/>
      <c r="FD6" s="167"/>
      <c r="FE6" s="165"/>
      <c r="FG6" s="179" t="s">
        <v>88</v>
      </c>
      <c r="FH6" s="166"/>
      <c r="FI6" s="165"/>
      <c r="FJ6" s="167"/>
      <c r="FK6" s="165"/>
      <c r="FM6" s="179" t="s">
        <v>88</v>
      </c>
      <c r="FN6" s="166"/>
      <c r="FO6" s="165"/>
      <c r="FP6" s="167"/>
      <c r="FQ6" s="165"/>
      <c r="FS6" s="179" t="s">
        <v>88</v>
      </c>
      <c r="FT6" s="166"/>
      <c r="FU6" s="165"/>
      <c r="FV6" s="167"/>
      <c r="FW6" s="165"/>
      <c r="FY6" s="179" t="s">
        <v>88</v>
      </c>
      <c r="FZ6" s="166"/>
      <c r="GA6" s="165"/>
      <c r="GB6" s="167"/>
      <c r="GC6" s="165"/>
      <c r="GE6" s="179" t="s">
        <v>88</v>
      </c>
      <c r="GF6" s="166"/>
      <c r="GG6" s="165"/>
      <c r="GH6" s="167"/>
      <c r="GI6" s="165"/>
      <c r="GK6" s="179" t="s">
        <v>88</v>
      </c>
      <c r="GL6" s="166"/>
      <c r="GM6" s="165"/>
      <c r="GN6" s="167"/>
      <c r="GO6" s="165"/>
      <c r="GQ6" s="179" t="s">
        <v>88</v>
      </c>
      <c r="GR6" s="166"/>
      <c r="GS6" s="165"/>
      <c r="GT6" s="167"/>
      <c r="GU6" s="165"/>
      <c r="GW6" s="179" t="s">
        <v>88</v>
      </c>
      <c r="GX6" s="166"/>
      <c r="GY6" s="165"/>
      <c r="GZ6" s="167"/>
      <c r="HA6" s="165"/>
      <c r="HC6" s="179" t="s">
        <v>88</v>
      </c>
      <c r="HD6" s="166"/>
      <c r="HE6" s="165"/>
      <c r="HF6" s="167"/>
      <c r="HG6" s="165"/>
      <c r="HI6" s="179" t="s">
        <v>88</v>
      </c>
      <c r="HJ6" s="166"/>
      <c r="HK6" s="165"/>
      <c r="HL6" s="167"/>
      <c r="HM6" s="165"/>
      <c r="HO6" s="179" t="s">
        <v>88</v>
      </c>
      <c r="HP6" s="166"/>
      <c r="HQ6" s="165"/>
      <c r="HR6" s="167"/>
      <c r="HS6" s="165"/>
      <c r="HU6" s="179" t="s">
        <v>88</v>
      </c>
      <c r="HV6" s="166"/>
      <c r="HW6" s="165"/>
      <c r="HX6" s="167"/>
      <c r="HY6" s="165"/>
      <c r="IA6" s="179" t="s">
        <v>88</v>
      </c>
      <c r="IB6" s="166"/>
      <c r="IC6" s="165"/>
      <c r="ID6" s="167"/>
      <c r="IE6" s="165"/>
      <c r="IG6" s="179" t="s">
        <v>88</v>
      </c>
      <c r="IH6" s="166"/>
      <c r="II6" s="165"/>
      <c r="IJ6" s="167"/>
      <c r="IK6" s="165"/>
      <c r="IM6" s="179" t="s">
        <v>88</v>
      </c>
      <c r="IN6" s="166"/>
      <c r="IO6" s="165"/>
      <c r="IP6" s="167"/>
      <c r="IQ6" s="165"/>
      <c r="IS6" s="302" t="s">
        <v>88</v>
      </c>
      <c r="IT6" s="166"/>
      <c r="IU6" s="165"/>
      <c r="IV6" s="167"/>
      <c r="IW6" s="165"/>
      <c r="IY6" s="302" t="s">
        <v>88</v>
      </c>
      <c r="IZ6" s="166"/>
      <c r="JA6" s="165"/>
      <c r="JB6" s="167"/>
      <c r="JC6" s="165"/>
      <c r="JE6" s="302" t="s">
        <v>88</v>
      </c>
      <c r="JF6" s="166"/>
      <c r="JG6" s="165"/>
      <c r="JH6" s="167"/>
      <c r="JI6" s="165"/>
      <c r="JK6" s="302" t="s">
        <v>88</v>
      </c>
      <c r="JL6" s="166"/>
      <c r="JM6" s="165"/>
      <c r="JN6" s="167"/>
      <c r="JO6" s="165"/>
      <c r="JQ6" s="302" t="s">
        <v>88</v>
      </c>
      <c r="JR6" s="166"/>
      <c r="JS6" s="165"/>
      <c r="JT6" s="167"/>
      <c r="JU6" s="165"/>
      <c r="JW6" s="302" t="s">
        <v>88</v>
      </c>
      <c r="JX6" s="166"/>
      <c r="JY6" s="165"/>
      <c r="JZ6" s="167"/>
      <c r="KA6" s="165"/>
      <c r="KC6" s="302" t="s">
        <v>88</v>
      </c>
      <c r="KD6" s="166"/>
      <c r="KE6" s="165"/>
      <c r="KF6" s="167"/>
      <c r="KG6" s="165"/>
      <c r="KI6" s="302" t="s">
        <v>88</v>
      </c>
      <c r="KJ6" s="166"/>
      <c r="KK6" s="165"/>
      <c r="KL6" s="167"/>
      <c r="KM6" s="165"/>
      <c r="KO6" s="302" t="s">
        <v>88</v>
      </c>
      <c r="KP6" s="166"/>
      <c r="KQ6" s="165"/>
      <c r="KR6" s="167"/>
      <c r="KS6" s="165"/>
      <c r="KU6" s="302" t="s">
        <v>88</v>
      </c>
      <c r="KV6" s="166"/>
      <c r="KW6" s="165"/>
      <c r="KX6" s="167"/>
      <c r="KY6" s="165"/>
      <c r="LA6" s="302" t="s">
        <v>88</v>
      </c>
      <c r="LB6" s="166"/>
      <c r="LC6" s="165"/>
      <c r="LD6" s="167"/>
      <c r="LE6" s="165"/>
      <c r="LG6" s="302" t="s">
        <v>88</v>
      </c>
      <c r="LH6" s="166"/>
      <c r="LI6" s="165"/>
      <c r="LJ6" s="167"/>
      <c r="LK6" s="165"/>
      <c r="LM6" s="302" t="s">
        <v>88</v>
      </c>
      <c r="LN6" s="166"/>
      <c r="LO6" s="165"/>
      <c r="LP6" s="167"/>
      <c r="LQ6" s="165"/>
      <c r="LS6" s="302" t="s">
        <v>88</v>
      </c>
      <c r="LT6" s="166"/>
      <c r="LU6" s="165"/>
      <c r="LV6" s="167"/>
      <c r="LW6" s="165"/>
    </row>
    <row r="7" spans="1:336" ht="18" x14ac:dyDescent="0.35">
      <c r="A7" s="180"/>
      <c r="B7" s="181"/>
      <c r="C7" s="180"/>
      <c r="D7" s="182"/>
      <c r="E7" s="180"/>
      <c r="G7" s="180"/>
      <c r="H7" s="181"/>
      <c r="I7" s="180"/>
      <c r="J7" s="182"/>
      <c r="K7" s="180"/>
      <c r="M7" s="180"/>
      <c r="N7" s="181"/>
      <c r="O7" s="180"/>
      <c r="P7" s="182"/>
      <c r="Q7" s="180"/>
      <c r="S7" s="180"/>
      <c r="T7" s="181"/>
      <c r="U7" s="180"/>
      <c r="V7" s="182"/>
      <c r="W7" s="180"/>
      <c r="Y7" s="180"/>
      <c r="Z7" s="181"/>
      <c r="AA7" s="180"/>
      <c r="AB7" s="182"/>
      <c r="AC7" s="180"/>
      <c r="AE7" s="180"/>
      <c r="AF7" s="181"/>
      <c r="AG7" s="180"/>
      <c r="AH7" s="182"/>
      <c r="AI7" s="180"/>
      <c r="AK7" s="180"/>
      <c r="AL7" s="181"/>
      <c r="AM7" s="180"/>
      <c r="AN7" s="182"/>
      <c r="AO7" s="180"/>
      <c r="AQ7" s="180"/>
      <c r="AR7" s="181"/>
      <c r="AS7" s="180"/>
      <c r="AT7" s="182"/>
      <c r="AU7" s="180"/>
      <c r="AW7" s="180"/>
      <c r="AX7" s="181"/>
      <c r="AY7" s="180"/>
      <c r="AZ7" s="182"/>
      <c r="BA7" s="180"/>
      <c r="BC7" s="180"/>
      <c r="BD7" s="181"/>
      <c r="BE7" s="180"/>
      <c r="BF7" s="182"/>
      <c r="BG7" s="180"/>
      <c r="BI7" s="180"/>
      <c r="BJ7" s="181"/>
      <c r="BK7" s="180"/>
      <c r="BL7" s="182"/>
      <c r="BM7" s="180"/>
      <c r="BO7" s="180"/>
      <c r="BP7" s="181"/>
      <c r="BQ7" s="180"/>
      <c r="BR7" s="182"/>
      <c r="BS7" s="180"/>
      <c r="BU7" s="180"/>
      <c r="BV7" s="181"/>
      <c r="BW7" s="180"/>
      <c r="BX7" s="182"/>
      <c r="BY7" s="180"/>
      <c r="CA7" s="180"/>
      <c r="CB7" s="181"/>
      <c r="CC7" s="180"/>
      <c r="CD7" s="182"/>
      <c r="CE7" s="180"/>
      <c r="CG7" s="180"/>
      <c r="CH7" s="181"/>
      <c r="CI7" s="180"/>
      <c r="CJ7" s="182"/>
      <c r="CK7" s="180"/>
      <c r="CM7" s="180"/>
      <c r="CN7" s="181"/>
      <c r="CO7" s="180"/>
      <c r="CP7" s="182"/>
      <c r="CQ7" s="180"/>
      <c r="CS7" s="180"/>
      <c r="CT7" s="181"/>
      <c r="CU7" s="180"/>
      <c r="CV7" s="182"/>
      <c r="CW7" s="180"/>
      <c r="CY7" s="180"/>
      <c r="CZ7" s="181"/>
      <c r="DA7" s="180"/>
      <c r="DB7" s="182"/>
      <c r="DC7" s="180"/>
      <c r="DE7" s="180"/>
      <c r="DF7" s="181"/>
      <c r="DG7" s="180"/>
      <c r="DH7" s="182"/>
      <c r="DI7" s="180"/>
      <c r="DK7" s="180"/>
      <c r="DL7" s="181"/>
      <c r="DM7" s="180"/>
      <c r="DN7" s="182"/>
      <c r="DO7" s="180"/>
      <c r="DQ7" s="180"/>
      <c r="DR7" s="181"/>
      <c r="DS7" s="180"/>
      <c r="DT7" s="182"/>
      <c r="DU7" s="180"/>
      <c r="DW7" s="180"/>
      <c r="DX7" s="181"/>
      <c r="DY7" s="180"/>
      <c r="DZ7" s="182"/>
      <c r="EA7" s="180"/>
      <c r="EC7" s="180"/>
      <c r="ED7" s="181"/>
      <c r="EE7" s="180"/>
      <c r="EF7" s="182"/>
      <c r="EG7" s="180"/>
      <c r="EI7" s="180"/>
      <c r="EJ7" s="181"/>
      <c r="EK7" s="180"/>
      <c r="EL7" s="182"/>
      <c r="EM7" s="180"/>
      <c r="EO7" s="180"/>
      <c r="EP7" s="181"/>
      <c r="EQ7" s="180"/>
      <c r="ER7" s="182"/>
      <c r="ES7" s="180"/>
      <c r="EU7" s="180"/>
      <c r="EV7" s="181"/>
      <c r="EW7" s="180"/>
      <c r="EX7" s="182"/>
      <c r="EY7" s="180"/>
      <c r="FA7" s="180"/>
      <c r="FB7" s="181"/>
      <c r="FC7" s="180"/>
      <c r="FD7" s="182"/>
      <c r="FE7" s="180"/>
      <c r="FG7" s="180"/>
      <c r="FH7" s="181"/>
      <c r="FI7" s="180"/>
      <c r="FJ7" s="182"/>
      <c r="FK7" s="180"/>
      <c r="FM7" s="180"/>
      <c r="FN7" s="181"/>
      <c r="FO7" s="180"/>
      <c r="FP7" s="182"/>
      <c r="FQ7" s="180"/>
      <c r="FS7" s="180"/>
      <c r="FT7" s="181"/>
      <c r="FU7" s="180"/>
      <c r="FV7" s="182"/>
      <c r="FW7" s="180"/>
      <c r="FY7" s="180"/>
      <c r="FZ7" s="181"/>
      <c r="GA7" s="180"/>
      <c r="GB7" s="182"/>
      <c r="GC7" s="180"/>
      <c r="GE7" s="180"/>
      <c r="GF7" s="181"/>
      <c r="GG7" s="180"/>
      <c r="GH7" s="182"/>
      <c r="GI7" s="180"/>
      <c r="GK7" s="180"/>
      <c r="GL7" s="181"/>
      <c r="GM7" s="180"/>
      <c r="GN7" s="182"/>
      <c r="GO7" s="180"/>
      <c r="GQ7" s="180"/>
      <c r="GR7" s="181"/>
      <c r="GS7" s="180"/>
      <c r="GT7" s="182"/>
      <c r="GU7" s="180"/>
      <c r="GW7" s="180"/>
      <c r="GX7" s="181"/>
      <c r="GY7" s="180"/>
      <c r="GZ7" s="182"/>
      <c r="HA7" s="180"/>
      <c r="HC7" s="180"/>
      <c r="HD7" s="181"/>
      <c r="HE7" s="180"/>
      <c r="HF7" s="182"/>
      <c r="HG7" s="180"/>
      <c r="HI7" s="180"/>
      <c r="HJ7" s="181"/>
      <c r="HK7" s="180"/>
      <c r="HL7" s="182"/>
      <c r="HM7" s="180"/>
      <c r="HO7" s="180"/>
      <c r="HP7" s="181"/>
      <c r="HQ7" s="180"/>
      <c r="HR7" s="182"/>
      <c r="HS7" s="180"/>
      <c r="HU7" s="180"/>
      <c r="HV7" s="181"/>
      <c r="HW7" s="180"/>
      <c r="HX7" s="182"/>
      <c r="HY7" s="180"/>
      <c r="IA7" s="180"/>
      <c r="IB7" s="181"/>
      <c r="IC7" s="180"/>
      <c r="ID7" s="182"/>
      <c r="IE7" s="180"/>
      <c r="IG7" s="180"/>
      <c r="IH7" s="181"/>
      <c r="II7" s="180"/>
      <c r="IJ7" s="182"/>
      <c r="IK7" s="180"/>
      <c r="IM7" s="180"/>
      <c r="IN7" s="181"/>
      <c r="IO7" s="180"/>
      <c r="IP7" s="182"/>
      <c r="IQ7" s="180"/>
      <c r="IS7" s="180"/>
      <c r="IT7" s="181"/>
      <c r="IU7" s="180"/>
      <c r="IV7" s="182"/>
      <c r="IW7" s="180"/>
      <c r="IY7" s="180"/>
      <c r="IZ7" s="181"/>
      <c r="JA7" s="180"/>
      <c r="JB7" s="182"/>
      <c r="JC7" s="180"/>
      <c r="JE7" s="180"/>
      <c r="JF7" s="181"/>
      <c r="JG7" s="180"/>
      <c r="JH7" s="182"/>
      <c r="JI7" s="180"/>
      <c r="JK7" s="180"/>
      <c r="JL7" s="181"/>
      <c r="JM7" s="180"/>
      <c r="JN7" s="182"/>
      <c r="JO7" s="180"/>
      <c r="JQ7" s="180"/>
      <c r="JR7" s="181"/>
      <c r="JS7" s="180"/>
      <c r="JT7" s="182"/>
      <c r="JU7" s="180"/>
      <c r="JW7" s="180"/>
      <c r="JX7" s="181"/>
      <c r="JY7" s="180"/>
      <c r="JZ7" s="182"/>
      <c r="KA7" s="180"/>
      <c r="KC7" s="180"/>
      <c r="KD7" s="181"/>
      <c r="KE7" s="180"/>
      <c r="KF7" s="182"/>
      <c r="KG7" s="180"/>
      <c r="KI7" s="180"/>
      <c r="KJ7" s="181"/>
      <c r="KK7" s="180"/>
      <c r="KL7" s="182"/>
      <c r="KM7" s="180"/>
      <c r="KO7" s="180"/>
      <c r="KP7" s="181"/>
      <c r="KQ7" s="180"/>
      <c r="KR7" s="182"/>
      <c r="KS7" s="180"/>
      <c r="KU7" s="180"/>
      <c r="KV7" s="181"/>
      <c r="KW7" s="180"/>
      <c r="KX7" s="182"/>
      <c r="KY7" s="180"/>
      <c r="LA7" s="180"/>
      <c r="LB7" s="181"/>
      <c r="LC7" s="180"/>
      <c r="LD7" s="182"/>
      <c r="LE7" s="180"/>
      <c r="LG7" s="180"/>
      <c r="LH7" s="181"/>
      <c r="LI7" s="180"/>
      <c r="LJ7" s="182"/>
      <c r="LK7" s="180"/>
      <c r="LM7" s="180"/>
      <c r="LN7" s="181"/>
      <c r="LO7" s="180"/>
      <c r="LP7" s="182"/>
      <c r="LQ7" s="180"/>
      <c r="LS7" s="180"/>
      <c r="LT7" s="181"/>
      <c r="LU7" s="180"/>
      <c r="LV7" s="182"/>
      <c r="LW7" s="180"/>
    </row>
    <row r="8" spans="1:336" ht="72" customHeight="1" x14ac:dyDescent="0.35">
      <c r="A8" s="183" t="s">
        <v>89</v>
      </c>
      <c r="B8" s="184" t="s">
        <v>90</v>
      </c>
      <c r="C8" s="185" t="s">
        <v>91</v>
      </c>
      <c r="D8" s="186" t="s">
        <v>92</v>
      </c>
      <c r="E8" s="185" t="s">
        <v>91</v>
      </c>
      <c r="G8" s="183" t="s">
        <v>89</v>
      </c>
      <c r="H8" s="184" t="s">
        <v>90</v>
      </c>
      <c r="I8" s="185" t="s">
        <v>91</v>
      </c>
      <c r="J8" s="186" t="s">
        <v>92</v>
      </c>
      <c r="K8" s="185" t="s">
        <v>91</v>
      </c>
      <c r="M8" s="183" t="s">
        <v>89</v>
      </c>
      <c r="N8" s="184" t="s">
        <v>90</v>
      </c>
      <c r="O8" s="185" t="s">
        <v>91</v>
      </c>
      <c r="P8" s="186" t="s">
        <v>92</v>
      </c>
      <c r="Q8" s="185" t="s">
        <v>91</v>
      </c>
      <c r="S8" s="183" t="s">
        <v>89</v>
      </c>
      <c r="T8" s="184" t="s">
        <v>90</v>
      </c>
      <c r="U8" s="185" t="s">
        <v>91</v>
      </c>
      <c r="V8" s="186" t="s">
        <v>92</v>
      </c>
      <c r="W8" s="185" t="s">
        <v>91</v>
      </c>
      <c r="Y8" s="183" t="s">
        <v>89</v>
      </c>
      <c r="Z8" s="184" t="s">
        <v>90</v>
      </c>
      <c r="AA8" s="185" t="s">
        <v>91</v>
      </c>
      <c r="AB8" s="186" t="s">
        <v>92</v>
      </c>
      <c r="AC8" s="185" t="s">
        <v>91</v>
      </c>
      <c r="AE8" s="183" t="s">
        <v>89</v>
      </c>
      <c r="AF8" s="184" t="s">
        <v>90</v>
      </c>
      <c r="AG8" s="185" t="s">
        <v>91</v>
      </c>
      <c r="AH8" s="186" t="s">
        <v>92</v>
      </c>
      <c r="AI8" s="185" t="s">
        <v>91</v>
      </c>
      <c r="AK8" s="183" t="s">
        <v>89</v>
      </c>
      <c r="AL8" s="184" t="s">
        <v>90</v>
      </c>
      <c r="AM8" s="185" t="s">
        <v>91</v>
      </c>
      <c r="AN8" s="186" t="s">
        <v>92</v>
      </c>
      <c r="AO8" s="185" t="s">
        <v>91</v>
      </c>
      <c r="AQ8" s="183" t="s">
        <v>89</v>
      </c>
      <c r="AR8" s="184" t="s">
        <v>90</v>
      </c>
      <c r="AS8" s="185" t="s">
        <v>91</v>
      </c>
      <c r="AT8" s="186" t="s">
        <v>92</v>
      </c>
      <c r="AU8" s="185" t="s">
        <v>91</v>
      </c>
      <c r="AW8" s="183" t="s">
        <v>89</v>
      </c>
      <c r="AX8" s="184" t="s">
        <v>90</v>
      </c>
      <c r="AY8" s="185" t="s">
        <v>91</v>
      </c>
      <c r="AZ8" s="186" t="s">
        <v>92</v>
      </c>
      <c r="BA8" s="185" t="s">
        <v>91</v>
      </c>
      <c r="BC8" s="183" t="s">
        <v>89</v>
      </c>
      <c r="BD8" s="184" t="s">
        <v>90</v>
      </c>
      <c r="BE8" s="185" t="s">
        <v>91</v>
      </c>
      <c r="BF8" s="186" t="s">
        <v>92</v>
      </c>
      <c r="BG8" s="185" t="s">
        <v>91</v>
      </c>
      <c r="BI8" s="183" t="s">
        <v>89</v>
      </c>
      <c r="BJ8" s="184" t="s">
        <v>90</v>
      </c>
      <c r="BK8" s="185" t="s">
        <v>91</v>
      </c>
      <c r="BL8" s="186" t="s">
        <v>92</v>
      </c>
      <c r="BM8" s="185" t="s">
        <v>91</v>
      </c>
      <c r="BO8" s="183" t="s">
        <v>89</v>
      </c>
      <c r="BP8" s="184" t="s">
        <v>90</v>
      </c>
      <c r="BQ8" s="185" t="s">
        <v>91</v>
      </c>
      <c r="BR8" s="186" t="s">
        <v>92</v>
      </c>
      <c r="BS8" s="185" t="s">
        <v>91</v>
      </c>
      <c r="BU8" s="183" t="s">
        <v>89</v>
      </c>
      <c r="BV8" s="184" t="s">
        <v>90</v>
      </c>
      <c r="BW8" s="185" t="s">
        <v>91</v>
      </c>
      <c r="BX8" s="186" t="s">
        <v>92</v>
      </c>
      <c r="BY8" s="185" t="s">
        <v>91</v>
      </c>
      <c r="CA8" s="183" t="s">
        <v>89</v>
      </c>
      <c r="CB8" s="184" t="s">
        <v>90</v>
      </c>
      <c r="CC8" s="185" t="s">
        <v>91</v>
      </c>
      <c r="CD8" s="186" t="s">
        <v>92</v>
      </c>
      <c r="CE8" s="185" t="s">
        <v>91</v>
      </c>
      <c r="CG8" s="183" t="s">
        <v>89</v>
      </c>
      <c r="CH8" s="184" t="s">
        <v>90</v>
      </c>
      <c r="CI8" s="185" t="s">
        <v>91</v>
      </c>
      <c r="CJ8" s="186" t="s">
        <v>92</v>
      </c>
      <c r="CK8" s="185" t="s">
        <v>91</v>
      </c>
      <c r="CM8" s="183" t="s">
        <v>89</v>
      </c>
      <c r="CN8" s="184" t="s">
        <v>90</v>
      </c>
      <c r="CO8" s="185" t="s">
        <v>91</v>
      </c>
      <c r="CP8" s="186" t="s">
        <v>92</v>
      </c>
      <c r="CQ8" s="185" t="s">
        <v>91</v>
      </c>
      <c r="CS8" s="183" t="s">
        <v>89</v>
      </c>
      <c r="CT8" s="184" t="s">
        <v>90</v>
      </c>
      <c r="CU8" s="185" t="s">
        <v>91</v>
      </c>
      <c r="CV8" s="186" t="s">
        <v>92</v>
      </c>
      <c r="CW8" s="185" t="s">
        <v>91</v>
      </c>
      <c r="CY8" s="183" t="s">
        <v>89</v>
      </c>
      <c r="CZ8" s="184" t="s">
        <v>90</v>
      </c>
      <c r="DA8" s="185" t="s">
        <v>91</v>
      </c>
      <c r="DB8" s="186" t="s">
        <v>92</v>
      </c>
      <c r="DC8" s="185" t="s">
        <v>91</v>
      </c>
      <c r="DE8" s="183" t="s">
        <v>89</v>
      </c>
      <c r="DF8" s="184" t="s">
        <v>90</v>
      </c>
      <c r="DG8" s="185" t="s">
        <v>91</v>
      </c>
      <c r="DH8" s="186" t="s">
        <v>92</v>
      </c>
      <c r="DI8" s="185" t="s">
        <v>91</v>
      </c>
      <c r="DK8" s="183" t="s">
        <v>89</v>
      </c>
      <c r="DL8" s="184" t="s">
        <v>90</v>
      </c>
      <c r="DM8" s="185" t="s">
        <v>91</v>
      </c>
      <c r="DN8" s="186" t="s">
        <v>92</v>
      </c>
      <c r="DO8" s="185" t="s">
        <v>91</v>
      </c>
      <c r="DQ8" s="183" t="s">
        <v>89</v>
      </c>
      <c r="DR8" s="184" t="s">
        <v>90</v>
      </c>
      <c r="DS8" s="185" t="s">
        <v>91</v>
      </c>
      <c r="DT8" s="186" t="s">
        <v>92</v>
      </c>
      <c r="DU8" s="185" t="s">
        <v>91</v>
      </c>
      <c r="DW8" s="183" t="s">
        <v>89</v>
      </c>
      <c r="DX8" s="184" t="s">
        <v>90</v>
      </c>
      <c r="DY8" s="185" t="s">
        <v>91</v>
      </c>
      <c r="DZ8" s="186" t="s">
        <v>92</v>
      </c>
      <c r="EA8" s="185" t="s">
        <v>91</v>
      </c>
      <c r="EC8" s="183" t="s">
        <v>89</v>
      </c>
      <c r="ED8" s="184" t="s">
        <v>90</v>
      </c>
      <c r="EE8" s="185" t="s">
        <v>91</v>
      </c>
      <c r="EF8" s="186" t="s">
        <v>92</v>
      </c>
      <c r="EG8" s="185" t="s">
        <v>91</v>
      </c>
      <c r="EI8" s="183" t="s">
        <v>89</v>
      </c>
      <c r="EJ8" s="184" t="s">
        <v>90</v>
      </c>
      <c r="EK8" s="185" t="s">
        <v>91</v>
      </c>
      <c r="EL8" s="186" t="s">
        <v>92</v>
      </c>
      <c r="EM8" s="185" t="s">
        <v>91</v>
      </c>
      <c r="EO8" s="183" t="s">
        <v>89</v>
      </c>
      <c r="EP8" s="184" t="s">
        <v>90</v>
      </c>
      <c r="EQ8" s="185" t="s">
        <v>91</v>
      </c>
      <c r="ER8" s="186" t="s">
        <v>92</v>
      </c>
      <c r="ES8" s="185" t="s">
        <v>91</v>
      </c>
      <c r="EU8" s="183" t="s">
        <v>89</v>
      </c>
      <c r="EV8" s="184" t="s">
        <v>90</v>
      </c>
      <c r="EW8" s="185" t="s">
        <v>91</v>
      </c>
      <c r="EX8" s="186" t="s">
        <v>92</v>
      </c>
      <c r="EY8" s="185" t="s">
        <v>91</v>
      </c>
      <c r="FA8" s="183" t="s">
        <v>89</v>
      </c>
      <c r="FB8" s="184" t="s">
        <v>90</v>
      </c>
      <c r="FC8" s="185" t="s">
        <v>91</v>
      </c>
      <c r="FD8" s="186" t="s">
        <v>92</v>
      </c>
      <c r="FE8" s="185" t="s">
        <v>91</v>
      </c>
      <c r="FG8" s="183" t="s">
        <v>89</v>
      </c>
      <c r="FH8" s="184" t="s">
        <v>90</v>
      </c>
      <c r="FI8" s="185" t="s">
        <v>91</v>
      </c>
      <c r="FJ8" s="186" t="s">
        <v>92</v>
      </c>
      <c r="FK8" s="185" t="s">
        <v>91</v>
      </c>
      <c r="FM8" s="183" t="s">
        <v>89</v>
      </c>
      <c r="FN8" s="184" t="s">
        <v>90</v>
      </c>
      <c r="FO8" s="185" t="s">
        <v>91</v>
      </c>
      <c r="FP8" s="186" t="s">
        <v>92</v>
      </c>
      <c r="FQ8" s="185" t="s">
        <v>91</v>
      </c>
      <c r="FS8" s="183" t="s">
        <v>89</v>
      </c>
      <c r="FT8" s="184" t="s">
        <v>90</v>
      </c>
      <c r="FU8" s="185" t="s">
        <v>91</v>
      </c>
      <c r="FV8" s="186" t="s">
        <v>92</v>
      </c>
      <c r="FW8" s="185" t="s">
        <v>91</v>
      </c>
      <c r="FY8" s="183" t="s">
        <v>89</v>
      </c>
      <c r="FZ8" s="184" t="s">
        <v>90</v>
      </c>
      <c r="GA8" s="185" t="s">
        <v>91</v>
      </c>
      <c r="GB8" s="186" t="s">
        <v>92</v>
      </c>
      <c r="GC8" s="185" t="s">
        <v>91</v>
      </c>
      <c r="GE8" s="183" t="s">
        <v>89</v>
      </c>
      <c r="GF8" s="184" t="s">
        <v>90</v>
      </c>
      <c r="GG8" s="185" t="s">
        <v>91</v>
      </c>
      <c r="GH8" s="186" t="s">
        <v>92</v>
      </c>
      <c r="GI8" s="185" t="s">
        <v>91</v>
      </c>
      <c r="GK8" s="183" t="s">
        <v>89</v>
      </c>
      <c r="GL8" s="184" t="s">
        <v>90</v>
      </c>
      <c r="GM8" s="185" t="s">
        <v>91</v>
      </c>
      <c r="GN8" s="186" t="s">
        <v>92</v>
      </c>
      <c r="GO8" s="185" t="s">
        <v>91</v>
      </c>
      <c r="GQ8" s="183" t="s">
        <v>89</v>
      </c>
      <c r="GR8" s="184" t="s">
        <v>90</v>
      </c>
      <c r="GS8" s="185" t="s">
        <v>91</v>
      </c>
      <c r="GT8" s="186" t="s">
        <v>92</v>
      </c>
      <c r="GU8" s="185" t="s">
        <v>91</v>
      </c>
      <c r="GW8" s="183" t="s">
        <v>89</v>
      </c>
      <c r="GX8" s="184" t="s">
        <v>90</v>
      </c>
      <c r="GY8" s="185" t="s">
        <v>91</v>
      </c>
      <c r="GZ8" s="186" t="s">
        <v>92</v>
      </c>
      <c r="HA8" s="185" t="s">
        <v>91</v>
      </c>
      <c r="HC8" s="183" t="s">
        <v>89</v>
      </c>
      <c r="HD8" s="184" t="s">
        <v>90</v>
      </c>
      <c r="HE8" s="185" t="s">
        <v>91</v>
      </c>
      <c r="HF8" s="186" t="s">
        <v>92</v>
      </c>
      <c r="HG8" s="185" t="s">
        <v>91</v>
      </c>
      <c r="HI8" s="183" t="s">
        <v>89</v>
      </c>
      <c r="HJ8" s="184" t="s">
        <v>90</v>
      </c>
      <c r="HK8" s="185" t="s">
        <v>91</v>
      </c>
      <c r="HL8" s="186" t="s">
        <v>92</v>
      </c>
      <c r="HM8" s="185" t="s">
        <v>91</v>
      </c>
      <c r="HO8" s="183" t="s">
        <v>89</v>
      </c>
      <c r="HP8" s="184" t="s">
        <v>90</v>
      </c>
      <c r="HQ8" s="185" t="s">
        <v>91</v>
      </c>
      <c r="HR8" s="186" t="s">
        <v>92</v>
      </c>
      <c r="HS8" s="185" t="s">
        <v>91</v>
      </c>
      <c r="HU8" s="183" t="s">
        <v>89</v>
      </c>
      <c r="HV8" s="184" t="s">
        <v>90</v>
      </c>
      <c r="HW8" s="185" t="s">
        <v>91</v>
      </c>
      <c r="HX8" s="186" t="s">
        <v>92</v>
      </c>
      <c r="HY8" s="185" t="s">
        <v>91</v>
      </c>
      <c r="IA8" s="183" t="s">
        <v>89</v>
      </c>
      <c r="IB8" s="184" t="s">
        <v>90</v>
      </c>
      <c r="IC8" s="185" t="s">
        <v>91</v>
      </c>
      <c r="ID8" s="186" t="s">
        <v>92</v>
      </c>
      <c r="IE8" s="185" t="s">
        <v>91</v>
      </c>
      <c r="IG8" s="183" t="s">
        <v>89</v>
      </c>
      <c r="IH8" s="184" t="s">
        <v>90</v>
      </c>
      <c r="II8" s="185" t="s">
        <v>91</v>
      </c>
      <c r="IJ8" s="186" t="s">
        <v>92</v>
      </c>
      <c r="IK8" s="185" t="s">
        <v>91</v>
      </c>
      <c r="IM8" s="183" t="s">
        <v>89</v>
      </c>
      <c r="IN8" s="184" t="s">
        <v>90</v>
      </c>
      <c r="IO8" s="185" t="s">
        <v>91</v>
      </c>
      <c r="IP8" s="186" t="s">
        <v>92</v>
      </c>
      <c r="IQ8" s="185" t="s">
        <v>91</v>
      </c>
      <c r="IS8" s="326" t="s">
        <v>89</v>
      </c>
      <c r="IT8" s="327" t="s">
        <v>90</v>
      </c>
      <c r="IU8" s="328" t="s">
        <v>91</v>
      </c>
      <c r="IV8" s="329" t="s">
        <v>92</v>
      </c>
      <c r="IW8" s="328" t="s">
        <v>91</v>
      </c>
      <c r="IX8" s="330"/>
      <c r="IY8" s="326" t="s">
        <v>89</v>
      </c>
      <c r="IZ8" s="327" t="s">
        <v>90</v>
      </c>
      <c r="JA8" s="328" t="s">
        <v>91</v>
      </c>
      <c r="JB8" s="329" t="s">
        <v>92</v>
      </c>
      <c r="JC8" s="328" t="s">
        <v>91</v>
      </c>
      <c r="JD8" s="330"/>
      <c r="JE8" s="326" t="s">
        <v>89</v>
      </c>
      <c r="JF8" s="327" t="s">
        <v>90</v>
      </c>
      <c r="JG8" s="328" t="s">
        <v>91</v>
      </c>
      <c r="JH8" s="329" t="s">
        <v>92</v>
      </c>
      <c r="JI8" s="328" t="s">
        <v>91</v>
      </c>
      <c r="JJ8" s="330"/>
      <c r="JK8" s="326" t="s">
        <v>89</v>
      </c>
      <c r="JL8" s="327" t="s">
        <v>90</v>
      </c>
      <c r="JM8" s="328" t="s">
        <v>91</v>
      </c>
      <c r="JN8" s="329" t="s">
        <v>92</v>
      </c>
      <c r="JO8" s="328" t="s">
        <v>91</v>
      </c>
      <c r="JP8" s="330"/>
      <c r="JQ8" s="326" t="s">
        <v>89</v>
      </c>
      <c r="JR8" s="327" t="s">
        <v>90</v>
      </c>
      <c r="JS8" s="328" t="s">
        <v>91</v>
      </c>
      <c r="JT8" s="329" t="s">
        <v>92</v>
      </c>
      <c r="JU8" s="328" t="s">
        <v>91</v>
      </c>
      <c r="JV8" s="330"/>
      <c r="JW8" s="326" t="s">
        <v>89</v>
      </c>
      <c r="JX8" s="327" t="s">
        <v>90</v>
      </c>
      <c r="JY8" s="328" t="s">
        <v>91</v>
      </c>
      <c r="JZ8" s="329" t="s">
        <v>92</v>
      </c>
      <c r="KA8" s="328" t="s">
        <v>91</v>
      </c>
      <c r="KB8" s="330"/>
      <c r="KC8" s="326" t="s">
        <v>89</v>
      </c>
      <c r="KD8" s="327" t="s">
        <v>90</v>
      </c>
      <c r="KE8" s="328" t="s">
        <v>91</v>
      </c>
      <c r="KF8" s="329" t="s">
        <v>92</v>
      </c>
      <c r="KG8" s="328" t="s">
        <v>91</v>
      </c>
      <c r="KH8" s="330"/>
      <c r="KI8" s="326" t="s">
        <v>89</v>
      </c>
      <c r="KJ8" s="327" t="s">
        <v>90</v>
      </c>
      <c r="KK8" s="328" t="s">
        <v>91</v>
      </c>
      <c r="KL8" s="329" t="s">
        <v>92</v>
      </c>
      <c r="KM8" s="328" t="s">
        <v>91</v>
      </c>
      <c r="KN8" s="330"/>
      <c r="KO8" s="326" t="s">
        <v>89</v>
      </c>
      <c r="KP8" s="327" t="s">
        <v>90</v>
      </c>
      <c r="KQ8" s="328" t="s">
        <v>91</v>
      </c>
      <c r="KR8" s="329" t="s">
        <v>92</v>
      </c>
      <c r="KS8" s="328" t="s">
        <v>91</v>
      </c>
      <c r="KT8" s="330"/>
      <c r="KU8" s="326" t="s">
        <v>89</v>
      </c>
      <c r="KV8" s="327" t="s">
        <v>90</v>
      </c>
      <c r="KW8" s="328" t="s">
        <v>91</v>
      </c>
      <c r="KX8" s="329" t="s">
        <v>92</v>
      </c>
      <c r="KY8" s="328" t="s">
        <v>91</v>
      </c>
      <c r="KZ8" s="330"/>
      <c r="LA8" s="326" t="s">
        <v>89</v>
      </c>
      <c r="LB8" s="327" t="s">
        <v>90</v>
      </c>
      <c r="LC8" s="328" t="s">
        <v>91</v>
      </c>
      <c r="LD8" s="329" t="s">
        <v>92</v>
      </c>
      <c r="LE8" s="328" t="s">
        <v>91</v>
      </c>
      <c r="LF8" s="330"/>
      <c r="LG8" s="326" t="s">
        <v>89</v>
      </c>
      <c r="LH8" s="327" t="s">
        <v>90</v>
      </c>
      <c r="LI8" s="328" t="s">
        <v>91</v>
      </c>
      <c r="LJ8" s="329" t="s">
        <v>92</v>
      </c>
      <c r="LK8" s="328" t="s">
        <v>91</v>
      </c>
      <c r="LL8" s="330"/>
      <c r="LM8" s="326" t="s">
        <v>89</v>
      </c>
      <c r="LN8" s="327" t="s">
        <v>90</v>
      </c>
      <c r="LO8" s="328" t="s">
        <v>91</v>
      </c>
      <c r="LP8" s="329" t="s">
        <v>92</v>
      </c>
      <c r="LQ8" s="328" t="s">
        <v>91</v>
      </c>
      <c r="LR8" s="330"/>
      <c r="LS8" s="326" t="s">
        <v>89</v>
      </c>
      <c r="LT8" s="327" t="s">
        <v>90</v>
      </c>
      <c r="LU8" s="328" t="s">
        <v>91</v>
      </c>
      <c r="LV8" s="329" t="s">
        <v>92</v>
      </c>
      <c r="LW8" s="328" t="s">
        <v>91</v>
      </c>
      <c r="LX8" s="330"/>
    </row>
    <row r="9" spans="1:336" ht="18" x14ac:dyDescent="0.35">
      <c r="A9" s="180"/>
      <c r="B9" s="181"/>
      <c r="C9" s="180"/>
      <c r="D9" s="182"/>
      <c r="E9" s="180"/>
      <c r="G9" s="180"/>
      <c r="H9" s="181"/>
      <c r="I9" s="180"/>
      <c r="J9" s="182"/>
      <c r="K9" s="180"/>
      <c r="M9" s="180"/>
      <c r="N9" s="181"/>
      <c r="O9" s="180"/>
      <c r="P9" s="182"/>
      <c r="Q9" s="180"/>
      <c r="S9" s="180"/>
      <c r="T9" s="181"/>
      <c r="U9" s="180"/>
      <c r="V9" s="182"/>
      <c r="W9" s="180"/>
      <c r="Y9" s="180"/>
      <c r="Z9" s="181"/>
      <c r="AA9" s="180"/>
      <c r="AB9" s="182"/>
      <c r="AC9" s="180"/>
      <c r="AE9" s="180"/>
      <c r="AF9" s="181"/>
      <c r="AG9" s="180"/>
      <c r="AH9" s="182"/>
      <c r="AI9" s="180"/>
      <c r="AK9" s="180"/>
      <c r="AL9" s="181"/>
      <c r="AM9" s="180"/>
      <c r="AN9" s="182"/>
      <c r="AO9" s="180"/>
      <c r="AQ9" s="180"/>
      <c r="AR9" s="181"/>
      <c r="AS9" s="180"/>
      <c r="AT9" s="182"/>
      <c r="AU9" s="180"/>
      <c r="AW9" s="180"/>
      <c r="AX9" s="181"/>
      <c r="AY9" s="180"/>
      <c r="AZ9" s="182"/>
      <c r="BA9" s="180"/>
      <c r="BC9" s="180"/>
      <c r="BD9" s="181"/>
      <c r="BE9" s="180"/>
      <c r="BF9" s="182"/>
      <c r="BG9" s="180"/>
      <c r="BI9" s="180"/>
      <c r="BJ9" s="181"/>
      <c r="BK9" s="180"/>
      <c r="BL9" s="182"/>
      <c r="BM9" s="180"/>
      <c r="BO9" s="180"/>
      <c r="BP9" s="181"/>
      <c r="BQ9" s="180"/>
      <c r="BR9" s="182"/>
      <c r="BS9" s="180"/>
      <c r="BU9" s="180"/>
      <c r="BV9" s="181"/>
      <c r="BW9" s="180"/>
      <c r="BX9" s="182"/>
      <c r="BY9" s="180"/>
      <c r="CA9" s="180"/>
      <c r="CB9" s="181"/>
      <c r="CC9" s="180"/>
      <c r="CD9" s="182"/>
      <c r="CE9" s="180"/>
      <c r="CG9" s="180"/>
      <c r="CH9" s="181"/>
      <c r="CI9" s="180"/>
      <c r="CJ9" s="182"/>
      <c r="CK9" s="180"/>
      <c r="CM9" s="180"/>
      <c r="CN9" s="181"/>
      <c r="CO9" s="180"/>
      <c r="CP9" s="182"/>
      <c r="CQ9" s="180"/>
      <c r="CS9" s="180"/>
      <c r="CT9" s="181"/>
      <c r="CU9" s="180"/>
      <c r="CV9" s="182"/>
      <c r="CW9" s="180"/>
      <c r="CY9" s="180"/>
      <c r="CZ9" s="181"/>
      <c r="DA9" s="180"/>
      <c r="DB9" s="182"/>
      <c r="DC9" s="180"/>
      <c r="DE9" s="180"/>
      <c r="DF9" s="181"/>
      <c r="DG9" s="180"/>
      <c r="DH9" s="182"/>
      <c r="DI9" s="180"/>
      <c r="DK9" s="180"/>
      <c r="DL9" s="181"/>
      <c r="DM9" s="180"/>
      <c r="DN9" s="182"/>
      <c r="DO9" s="180"/>
      <c r="DQ9" s="180"/>
      <c r="DR9" s="181"/>
      <c r="DS9" s="180"/>
      <c r="DT9" s="182"/>
      <c r="DU9" s="180"/>
      <c r="DW9" s="180"/>
      <c r="DX9" s="181"/>
      <c r="DY9" s="180"/>
      <c r="DZ9" s="182"/>
      <c r="EA9" s="180"/>
      <c r="EC9" s="180"/>
      <c r="ED9" s="181"/>
      <c r="EE9" s="180"/>
      <c r="EF9" s="182"/>
      <c r="EG9" s="180"/>
      <c r="EI9" s="180"/>
      <c r="EJ9" s="181"/>
      <c r="EK9" s="180"/>
      <c r="EL9" s="182"/>
      <c r="EM9" s="180"/>
      <c r="EO9" s="180"/>
      <c r="EP9" s="181"/>
      <c r="EQ9" s="180"/>
      <c r="ER9" s="182"/>
      <c r="ES9" s="180"/>
      <c r="EU9" s="180"/>
      <c r="EV9" s="181"/>
      <c r="EW9" s="180"/>
      <c r="EX9" s="182"/>
      <c r="EY9" s="180"/>
      <c r="FA9" s="180"/>
      <c r="FB9" s="181"/>
      <c r="FC9" s="180"/>
      <c r="FD9" s="182"/>
      <c r="FE9" s="180"/>
      <c r="FG9" s="180"/>
      <c r="FH9" s="181"/>
      <c r="FI9" s="180"/>
      <c r="FJ9" s="182"/>
      <c r="FK9" s="180"/>
      <c r="FM9" s="180"/>
      <c r="FN9" s="181"/>
      <c r="FO9" s="180"/>
      <c r="FP9" s="182"/>
      <c r="FQ9" s="180"/>
      <c r="FS9" s="180"/>
      <c r="FT9" s="181"/>
      <c r="FU9" s="180"/>
      <c r="FV9" s="182"/>
      <c r="FW9" s="180"/>
      <c r="FY9" s="180"/>
      <c r="FZ9" s="181"/>
      <c r="GA9" s="180"/>
      <c r="GB9" s="182"/>
      <c r="GC9" s="180"/>
      <c r="GE9" s="180"/>
      <c r="GF9" s="181"/>
      <c r="GG9" s="180"/>
      <c r="GH9" s="182"/>
      <c r="GI9" s="180"/>
      <c r="GK9" s="180"/>
      <c r="GL9" s="181"/>
      <c r="GM9" s="180"/>
      <c r="GN9" s="182"/>
      <c r="GO9" s="180"/>
      <c r="GQ9" s="180"/>
      <c r="GR9" s="181"/>
      <c r="GS9" s="180"/>
      <c r="GT9" s="182"/>
      <c r="GU9" s="180"/>
      <c r="GW9" s="180"/>
      <c r="GX9" s="181"/>
      <c r="GY9" s="180"/>
      <c r="GZ9" s="182"/>
      <c r="HA9" s="180"/>
      <c r="HC9" s="180"/>
      <c r="HD9" s="181"/>
      <c r="HE9" s="180"/>
      <c r="HF9" s="182"/>
      <c r="HG9" s="180"/>
      <c r="HI9" s="180"/>
      <c r="HJ9" s="181"/>
      <c r="HK9" s="180"/>
      <c r="HL9" s="182"/>
      <c r="HM9" s="180"/>
      <c r="HO9" s="180"/>
      <c r="HP9" s="181"/>
      <c r="HQ9" s="180"/>
      <c r="HR9" s="182"/>
      <c r="HS9" s="180"/>
      <c r="HU9" s="180"/>
      <c r="HV9" s="181"/>
      <c r="HW9" s="180"/>
      <c r="HX9" s="182"/>
      <c r="HY9" s="180"/>
      <c r="IA9" s="180"/>
      <c r="IB9" s="181"/>
      <c r="IC9" s="180"/>
      <c r="ID9" s="182"/>
      <c r="IE9" s="180"/>
      <c r="IG9" s="180"/>
      <c r="IH9" s="181"/>
      <c r="II9" s="180"/>
      <c r="IJ9" s="182"/>
      <c r="IK9" s="180"/>
      <c r="IM9" s="180"/>
      <c r="IN9" s="181"/>
      <c r="IO9" s="180"/>
      <c r="IP9" s="182"/>
      <c r="IQ9" s="180"/>
      <c r="IS9" s="180"/>
      <c r="IT9" s="181"/>
      <c r="IU9" s="180"/>
      <c r="IV9" s="182"/>
      <c r="IW9" s="180"/>
      <c r="IY9" s="180"/>
      <c r="IZ9" s="181"/>
      <c r="JA9" s="180"/>
      <c r="JB9" s="182"/>
      <c r="JC9" s="180"/>
      <c r="JE9" s="180"/>
      <c r="JF9" s="181"/>
      <c r="JG9" s="180"/>
      <c r="JH9" s="182"/>
      <c r="JI9" s="180"/>
      <c r="JK9" s="180"/>
      <c r="JL9" s="181"/>
      <c r="JM9" s="180"/>
      <c r="JN9" s="182"/>
      <c r="JO9" s="180"/>
      <c r="JQ9" s="180"/>
      <c r="JR9" s="181"/>
      <c r="JS9" s="180"/>
      <c r="JT9" s="182"/>
      <c r="JU9" s="180"/>
      <c r="JW9" s="180"/>
      <c r="JX9" s="181"/>
      <c r="JY9" s="180"/>
      <c r="JZ9" s="182"/>
      <c r="KA9" s="180"/>
      <c r="KC9" s="180"/>
      <c r="KD9" s="181"/>
      <c r="KE9" s="180"/>
      <c r="KF9" s="182"/>
      <c r="KG9" s="180"/>
      <c r="KI9" s="180"/>
      <c r="KJ9" s="181"/>
      <c r="KK9" s="180"/>
      <c r="KL9" s="182"/>
      <c r="KM9" s="180"/>
      <c r="KO9" s="180"/>
      <c r="KP9" s="181"/>
      <c r="KQ9" s="180"/>
      <c r="KR9" s="182"/>
      <c r="KS9" s="180"/>
      <c r="KU9" s="180"/>
      <c r="KV9" s="181"/>
      <c r="KW9" s="180"/>
      <c r="KX9" s="182"/>
      <c r="KY9" s="180"/>
      <c r="LA9" s="180"/>
      <c r="LB9" s="181"/>
      <c r="LC9" s="180"/>
      <c r="LD9" s="182"/>
      <c r="LE9" s="180"/>
      <c r="LG9" s="180"/>
      <c r="LH9" s="181"/>
      <c r="LI9" s="180"/>
      <c r="LJ9" s="182"/>
      <c r="LK9" s="180"/>
      <c r="LM9" s="180"/>
      <c r="LN9" s="181"/>
      <c r="LO9" s="180"/>
      <c r="LP9" s="182"/>
      <c r="LQ9" s="180"/>
      <c r="LS9" s="180"/>
      <c r="LT9" s="181"/>
      <c r="LU9" s="180"/>
      <c r="LV9" s="182"/>
      <c r="LW9" s="180"/>
    </row>
    <row r="10" spans="1:336" s="161" customFormat="1" ht="18" x14ac:dyDescent="0.35">
      <c r="A10" s="165" t="s">
        <v>16</v>
      </c>
      <c r="B10" s="166">
        <v>529861.28</v>
      </c>
      <c r="C10" s="187">
        <v>1.3821035530318382E-3</v>
      </c>
      <c r="D10" s="167">
        <v>8</v>
      </c>
      <c r="E10" s="187">
        <v>2.8643036161833156E-3</v>
      </c>
      <c r="G10" s="165" t="s">
        <v>16</v>
      </c>
      <c r="H10" s="166">
        <v>712753.4</v>
      </c>
      <c r="I10" s="187">
        <v>1.4961020202561371E-3</v>
      </c>
      <c r="J10" s="167">
        <v>12</v>
      </c>
      <c r="K10" s="187">
        <v>3.5356511490866236E-3</v>
      </c>
      <c r="M10" s="165" t="s">
        <v>16</v>
      </c>
      <c r="N10" s="166">
        <v>710356.8</v>
      </c>
      <c r="O10" s="187">
        <v>1.4956180984341575E-3</v>
      </c>
      <c r="P10" s="167">
        <v>12</v>
      </c>
      <c r="Q10" s="187">
        <v>3.5650623885918001E-3</v>
      </c>
      <c r="S10" s="165" t="s">
        <v>16</v>
      </c>
      <c r="T10" s="166">
        <v>879196.56</v>
      </c>
      <c r="U10" s="187">
        <v>1.8553369102878232E-3</v>
      </c>
      <c r="V10" s="167">
        <v>13</v>
      </c>
      <c r="W10" s="187">
        <v>3.8817557479844732E-3</v>
      </c>
      <c r="Y10" s="165" t="s">
        <v>16</v>
      </c>
      <c r="Z10" s="166">
        <v>853446.09</v>
      </c>
      <c r="AA10" s="187">
        <v>1.8003782959043152E-3</v>
      </c>
      <c r="AB10" s="167">
        <v>13</v>
      </c>
      <c r="AC10" s="187">
        <v>3.8922155688622755E-3</v>
      </c>
      <c r="AE10" s="165" t="s">
        <v>16</v>
      </c>
      <c r="AF10" s="166">
        <v>840728.98</v>
      </c>
      <c r="AG10" s="187">
        <v>1.7817585185854884E-3</v>
      </c>
      <c r="AH10" s="167">
        <v>12</v>
      </c>
      <c r="AI10" s="187">
        <v>3.6210018105009051E-3</v>
      </c>
      <c r="AK10" s="165" t="s">
        <v>16</v>
      </c>
      <c r="AL10" s="166">
        <v>866426.76</v>
      </c>
      <c r="AM10" s="187">
        <v>1.8374269319096932E-3</v>
      </c>
      <c r="AN10" s="167">
        <v>12</v>
      </c>
      <c r="AO10" s="187">
        <v>3.6253776435045317E-3</v>
      </c>
      <c r="AQ10" s="165" t="s">
        <v>16</v>
      </c>
      <c r="AR10" s="166">
        <v>863879.54</v>
      </c>
      <c r="AS10" s="187">
        <v>1.8325699024208772E-3</v>
      </c>
      <c r="AT10" s="167">
        <v>12</v>
      </c>
      <c r="AU10" s="187">
        <v>3.6275695284159614E-3</v>
      </c>
      <c r="AW10" s="165" t="s">
        <v>16</v>
      </c>
      <c r="AX10" s="166">
        <v>862066.08</v>
      </c>
      <c r="AY10" s="187">
        <v>1.83598348707729E-3</v>
      </c>
      <c r="AZ10" s="167">
        <v>12</v>
      </c>
      <c r="BA10" s="187">
        <v>3.6374658987571992E-3</v>
      </c>
      <c r="BC10" s="165" t="s">
        <v>16</v>
      </c>
      <c r="BD10" s="166">
        <v>861140.38</v>
      </c>
      <c r="BE10" s="187">
        <v>1.8344453968022509E-3</v>
      </c>
      <c r="BF10" s="167">
        <v>12</v>
      </c>
      <c r="BG10" s="187">
        <v>3.6385688295936932E-3</v>
      </c>
      <c r="BI10" s="165" t="s">
        <v>16</v>
      </c>
      <c r="BJ10" s="166">
        <v>589590.22</v>
      </c>
      <c r="BK10" s="187">
        <v>1.2598443488108658E-3</v>
      </c>
      <c r="BL10" s="167">
        <v>10</v>
      </c>
      <c r="BM10" s="187">
        <v>3.0450669914738123E-3</v>
      </c>
      <c r="BO10" s="165" t="s">
        <v>16</v>
      </c>
      <c r="BP10" s="166">
        <v>586687.74</v>
      </c>
      <c r="BQ10" s="187">
        <v>1.2592704272639192E-3</v>
      </c>
      <c r="BR10" s="167">
        <v>10</v>
      </c>
      <c r="BS10" s="187">
        <v>3.0599755201958386E-3</v>
      </c>
      <c r="BU10" s="165" t="s">
        <v>16</v>
      </c>
      <c r="BV10" s="166">
        <v>590315.80000000005</v>
      </c>
      <c r="BW10" s="187">
        <v>1.2713341646044102E-3</v>
      </c>
      <c r="BX10" s="167">
        <v>10</v>
      </c>
      <c r="BY10" s="187">
        <v>3.0712530712530711E-3</v>
      </c>
      <c r="CA10" s="165" t="s">
        <v>16</v>
      </c>
      <c r="CB10" s="166">
        <v>612877.4</v>
      </c>
      <c r="CC10" s="187">
        <v>1.3274645669948603E-3</v>
      </c>
      <c r="CD10" s="167">
        <v>11</v>
      </c>
      <c r="CE10" s="187">
        <v>3.3971587399629403E-3</v>
      </c>
      <c r="CG10" s="165" t="s">
        <v>16</v>
      </c>
      <c r="CH10" s="166">
        <v>819484.32</v>
      </c>
      <c r="CI10" s="187">
        <v>1.7901113574316659E-3</v>
      </c>
      <c r="CJ10" s="167">
        <v>15</v>
      </c>
      <c r="CK10" s="187">
        <v>4.6554934823091251E-3</v>
      </c>
      <c r="CM10" s="165" t="s">
        <v>16</v>
      </c>
      <c r="CN10" s="166">
        <v>810238.61</v>
      </c>
      <c r="CO10" s="187">
        <v>1.7798198758879674E-3</v>
      </c>
      <c r="CP10" s="167">
        <v>15</v>
      </c>
      <c r="CQ10" s="187">
        <v>4.6787273861509668E-3</v>
      </c>
      <c r="CS10" s="165" t="s">
        <v>16</v>
      </c>
      <c r="CT10" s="166">
        <v>802178.22000000009</v>
      </c>
      <c r="CU10" s="187">
        <v>1.7678508640972244E-3</v>
      </c>
      <c r="CV10" s="167">
        <v>15</v>
      </c>
      <c r="CW10" s="187">
        <v>4.6874999999999998E-3</v>
      </c>
      <c r="CY10" s="165" t="s">
        <v>16</v>
      </c>
      <c r="CZ10" s="166">
        <v>764697.34</v>
      </c>
      <c r="DA10" s="187">
        <v>1.690245908432037E-3</v>
      </c>
      <c r="DB10" s="167">
        <v>15</v>
      </c>
      <c r="DC10" s="187">
        <v>4.6992481203007516E-3</v>
      </c>
      <c r="DE10" s="165" t="s">
        <v>16</v>
      </c>
      <c r="DF10" s="166">
        <v>651676.85</v>
      </c>
      <c r="DG10" s="187">
        <v>1.4465311440801975E-3</v>
      </c>
      <c r="DH10" s="167">
        <v>16</v>
      </c>
      <c r="DI10" s="187">
        <v>5.023547880690738E-3</v>
      </c>
      <c r="DK10" s="165" t="s">
        <v>16</v>
      </c>
      <c r="DL10" s="166">
        <v>641310.77</v>
      </c>
      <c r="DM10" s="187">
        <v>1.4306334404837562E-3</v>
      </c>
      <c r="DN10" s="167">
        <v>16</v>
      </c>
      <c r="DO10" s="187">
        <v>5.0441361916771753E-3</v>
      </c>
      <c r="DQ10" s="165" t="s">
        <v>16</v>
      </c>
      <c r="DR10" s="166">
        <v>632695.47000000009</v>
      </c>
      <c r="DS10" s="187">
        <v>1.4173980316997165E-3</v>
      </c>
      <c r="DT10" s="167">
        <v>16</v>
      </c>
      <c r="DU10" s="187">
        <v>5.0632911392405064E-3</v>
      </c>
      <c r="DW10" s="165" t="s">
        <v>16</v>
      </c>
      <c r="DX10" s="166">
        <v>643923.72000000009</v>
      </c>
      <c r="DY10" s="187">
        <v>1.4470418521799451E-3</v>
      </c>
      <c r="DZ10" s="167">
        <v>17</v>
      </c>
      <c r="EA10" s="187">
        <v>5.38998097653773E-3</v>
      </c>
      <c r="EC10" s="165" t="s">
        <v>16</v>
      </c>
      <c r="ED10" s="166">
        <v>590280.39</v>
      </c>
      <c r="EE10" s="187">
        <v>1.3321408312642416E-3</v>
      </c>
      <c r="EF10" s="167">
        <v>15</v>
      </c>
      <c r="EG10" s="187">
        <v>4.7801147227533461E-3</v>
      </c>
      <c r="EI10" s="165" t="s">
        <v>16</v>
      </c>
      <c r="EJ10" s="166">
        <v>653717.70000000007</v>
      </c>
      <c r="EK10" s="187">
        <v>1.4828276872324352E-3</v>
      </c>
      <c r="EL10" s="167">
        <v>17</v>
      </c>
      <c r="EM10" s="187">
        <v>5.4382597568777991E-3</v>
      </c>
      <c r="EO10" s="165" t="s">
        <v>16</v>
      </c>
      <c r="EP10" s="166">
        <v>661217.76000000013</v>
      </c>
      <c r="EQ10" s="187">
        <v>1.5048031582877992E-3</v>
      </c>
      <c r="ER10" s="167">
        <v>17</v>
      </c>
      <c r="ES10" s="187">
        <v>5.4592164418754011E-3</v>
      </c>
      <c r="EU10" s="165" t="s">
        <v>16</v>
      </c>
      <c r="EV10" s="166">
        <v>601235.45000000007</v>
      </c>
      <c r="EW10" s="187">
        <v>1.3746334104467312E-3</v>
      </c>
      <c r="EX10" s="167">
        <v>16</v>
      </c>
      <c r="EY10" s="187">
        <v>5.1596259271202835E-3</v>
      </c>
      <c r="FA10" s="165" t="s">
        <v>16</v>
      </c>
      <c r="FB10" s="166">
        <v>530199.52</v>
      </c>
      <c r="FC10" s="187">
        <v>1.2238162992460519E-3</v>
      </c>
      <c r="FD10" s="167">
        <v>14</v>
      </c>
      <c r="FE10" s="187">
        <v>4.5498862528436787E-3</v>
      </c>
      <c r="FG10" s="165" t="s">
        <v>16</v>
      </c>
      <c r="FH10" s="166">
        <v>524180.50000000006</v>
      </c>
      <c r="FI10" s="187">
        <v>1.2205403300067507E-3</v>
      </c>
      <c r="FJ10" s="167">
        <v>14</v>
      </c>
      <c r="FK10" s="187">
        <v>4.5811518324607326E-3</v>
      </c>
      <c r="FM10" s="165" t="s">
        <v>16</v>
      </c>
      <c r="FN10" s="166">
        <v>590794.19000000006</v>
      </c>
      <c r="FO10" s="187">
        <v>1.3806347128677914E-3</v>
      </c>
      <c r="FP10" s="167">
        <v>15</v>
      </c>
      <c r="FQ10" s="187">
        <v>4.9244911359159552E-3</v>
      </c>
      <c r="FS10" s="165" t="s">
        <v>16</v>
      </c>
      <c r="FT10" s="166">
        <v>623927.36</v>
      </c>
      <c r="FU10" s="187">
        <v>1.4666886807069973E-3</v>
      </c>
      <c r="FV10" s="167">
        <v>16</v>
      </c>
      <c r="FW10" s="187">
        <v>5.2805280528052806E-3</v>
      </c>
      <c r="FY10" s="165" t="s">
        <v>16</v>
      </c>
      <c r="FZ10" s="166">
        <v>603021.90999999992</v>
      </c>
      <c r="GA10" s="187">
        <v>1.4357736195919353E-3</v>
      </c>
      <c r="GB10" s="167">
        <v>15</v>
      </c>
      <c r="GC10" s="187">
        <v>4.9983338887037657E-3</v>
      </c>
      <c r="GE10" s="165" t="s">
        <v>16</v>
      </c>
      <c r="GF10" s="166">
        <v>594897.14000000013</v>
      </c>
      <c r="GG10" s="187">
        <v>1.4263516726236039E-3</v>
      </c>
      <c r="GH10" s="167">
        <v>16</v>
      </c>
      <c r="GI10" s="187">
        <v>5.3691275167785232E-3</v>
      </c>
      <c r="GK10" s="165" t="s">
        <v>16</v>
      </c>
      <c r="GL10" s="166">
        <v>587602.01</v>
      </c>
      <c r="GM10" s="187">
        <v>1.4206085356946254E-3</v>
      </c>
      <c r="GN10" s="167">
        <v>17</v>
      </c>
      <c r="GO10" s="187">
        <v>5.7549085985104942E-3</v>
      </c>
      <c r="GQ10" s="165" t="s">
        <v>16</v>
      </c>
      <c r="GR10" s="166">
        <v>550418.47</v>
      </c>
      <c r="GS10" s="187">
        <v>1.3437138381417616E-3</v>
      </c>
      <c r="GT10" s="167">
        <v>17</v>
      </c>
      <c r="GU10" s="187">
        <v>5.8099794941900203E-3</v>
      </c>
      <c r="GW10" s="165" t="s">
        <v>16</v>
      </c>
      <c r="GX10" s="166">
        <v>515413.40999999992</v>
      </c>
      <c r="GY10" s="187">
        <v>1.2677466263037963E-3</v>
      </c>
      <c r="GZ10" s="167">
        <v>15</v>
      </c>
      <c r="HA10" s="187">
        <v>5.1617343427391603E-3</v>
      </c>
      <c r="HC10" s="165" t="s">
        <v>16</v>
      </c>
      <c r="HD10" s="166">
        <v>510285.07</v>
      </c>
      <c r="HE10" s="187">
        <v>1.2686471313564703E-3</v>
      </c>
      <c r="HF10" s="167">
        <v>15</v>
      </c>
      <c r="HG10" s="187">
        <v>5.2065255119750084E-3</v>
      </c>
      <c r="HI10" s="165" t="s">
        <v>16</v>
      </c>
      <c r="HJ10" s="166">
        <v>485952.17000000004</v>
      </c>
      <c r="HK10" s="187">
        <v>1.2184713915726422E-3</v>
      </c>
      <c r="HL10" s="167">
        <v>15</v>
      </c>
      <c r="HM10" s="187">
        <v>5.244755244755245E-3</v>
      </c>
      <c r="HO10" s="165" t="s">
        <v>16</v>
      </c>
      <c r="HP10" s="166">
        <v>989689.47000000009</v>
      </c>
      <c r="HQ10" s="187">
        <v>2.544666381755619E-3</v>
      </c>
      <c r="HR10" s="167">
        <v>16</v>
      </c>
      <c r="HS10" s="187">
        <v>5.6798012069577564E-3</v>
      </c>
      <c r="HU10" s="165" t="s">
        <v>16</v>
      </c>
      <c r="HV10" s="166">
        <v>1020453.5800000001</v>
      </c>
      <c r="HW10" s="187">
        <v>2.6488730131462861E-3</v>
      </c>
      <c r="HX10" s="167">
        <v>17</v>
      </c>
      <c r="HY10" s="187">
        <v>6.0888252148997134E-3</v>
      </c>
      <c r="IA10" s="165" t="s">
        <v>16</v>
      </c>
      <c r="IB10" s="166">
        <v>933834.70000000007</v>
      </c>
      <c r="IC10" s="187">
        <v>2.4505707144403172E-3</v>
      </c>
      <c r="ID10" s="167">
        <v>17</v>
      </c>
      <c r="IE10" s="187">
        <v>6.1505065123010133E-3</v>
      </c>
      <c r="IG10" s="165" t="s">
        <v>16</v>
      </c>
      <c r="IH10" s="166">
        <v>882722.53</v>
      </c>
      <c r="II10" s="187">
        <v>2.3448990426171525E-3</v>
      </c>
      <c r="IJ10" s="167">
        <v>17</v>
      </c>
      <c r="IK10" s="187">
        <v>6.2225475841874087E-3</v>
      </c>
      <c r="IM10" s="165" t="s">
        <v>16</v>
      </c>
      <c r="IN10" s="166">
        <v>866082.69</v>
      </c>
      <c r="IO10" s="187">
        <v>2.3365796898436779E-3</v>
      </c>
      <c r="IP10" s="167">
        <v>16</v>
      </c>
      <c r="IQ10" s="187">
        <v>5.928121526491293E-3</v>
      </c>
      <c r="IS10" s="283" t="s">
        <v>16</v>
      </c>
      <c r="IT10" s="284">
        <v>879400.95999999996</v>
      </c>
      <c r="IU10" s="303">
        <v>2.4122838718925116E-3</v>
      </c>
      <c r="IV10" s="285">
        <v>16</v>
      </c>
      <c r="IW10" s="303">
        <v>6.0150375939849628E-3</v>
      </c>
      <c r="IY10" s="283" t="s">
        <v>16</v>
      </c>
      <c r="IZ10" s="284">
        <v>928891.98</v>
      </c>
      <c r="JA10" s="303">
        <v>2.5795236659202645E-3</v>
      </c>
      <c r="JB10" s="285">
        <v>17</v>
      </c>
      <c r="JC10" s="303">
        <v>6.4737242955064736E-3</v>
      </c>
      <c r="JE10" s="283" t="s">
        <v>16</v>
      </c>
      <c r="JF10" s="284">
        <v>884387.26</v>
      </c>
      <c r="JG10" s="303">
        <v>2.4830658253609762E-3</v>
      </c>
      <c r="JH10" s="285">
        <v>17</v>
      </c>
      <c r="JI10" s="303">
        <v>6.5460146322680011E-3</v>
      </c>
      <c r="JK10" s="283" t="s">
        <v>16</v>
      </c>
      <c r="JL10" s="284">
        <v>916190.79999999993</v>
      </c>
      <c r="JM10" s="303">
        <v>2.608886694954063E-3</v>
      </c>
      <c r="JN10" s="285">
        <v>20</v>
      </c>
      <c r="JO10" s="303">
        <v>7.8033554428404211E-3</v>
      </c>
      <c r="JQ10" s="283" t="s">
        <v>16</v>
      </c>
      <c r="JR10" s="284">
        <v>844744.76</v>
      </c>
      <c r="JS10" s="303">
        <v>2.4449427451683726E-3</v>
      </c>
      <c r="JT10" s="285">
        <v>18</v>
      </c>
      <c r="JU10" s="303">
        <v>7.1258907363420431E-3</v>
      </c>
      <c r="JW10" s="283" t="s">
        <v>16</v>
      </c>
      <c r="JX10" s="284">
        <v>827312.94</v>
      </c>
      <c r="JY10" s="303">
        <v>2.4192430088959809E-3</v>
      </c>
      <c r="JZ10" s="285">
        <v>17</v>
      </c>
      <c r="KA10" s="303">
        <v>6.8081698037645178E-3</v>
      </c>
      <c r="KC10" s="283" t="s">
        <v>16</v>
      </c>
      <c r="KD10" s="284">
        <v>894030.77</v>
      </c>
      <c r="KE10" s="303">
        <v>2.6592633069988125E-3</v>
      </c>
      <c r="KF10" s="285">
        <v>19</v>
      </c>
      <c r="KG10" s="303">
        <v>7.7298616761594793E-3</v>
      </c>
      <c r="KI10" s="283" t="s">
        <v>16</v>
      </c>
      <c r="KJ10" s="284">
        <v>875276.63</v>
      </c>
      <c r="KK10" s="303">
        <v>2.6453203722119983E-3</v>
      </c>
      <c r="KL10" s="285">
        <v>18</v>
      </c>
      <c r="KM10" s="303">
        <v>7.4318744838976049E-3</v>
      </c>
      <c r="KO10" s="283" t="s">
        <v>16</v>
      </c>
      <c r="KP10" s="284">
        <v>891924.12999999989</v>
      </c>
      <c r="KQ10" s="303">
        <v>2.7387337321846863E-3</v>
      </c>
      <c r="KR10" s="285">
        <v>20</v>
      </c>
      <c r="KS10" s="303">
        <v>8.389261744966443E-3</v>
      </c>
      <c r="KU10" s="283" t="s">
        <v>16</v>
      </c>
      <c r="KV10" s="284">
        <v>919006.53</v>
      </c>
      <c r="KW10" s="303">
        <v>2.8702788829429761E-3</v>
      </c>
      <c r="KX10" s="285">
        <v>21</v>
      </c>
      <c r="KY10" s="303">
        <v>8.966695132365499E-3</v>
      </c>
      <c r="LA10" s="283" t="s">
        <v>16</v>
      </c>
      <c r="LB10" s="284">
        <v>964513.31</v>
      </c>
      <c r="LC10" s="303">
        <v>3.0536698293650408E-3</v>
      </c>
      <c r="LD10" s="285">
        <v>23</v>
      </c>
      <c r="LE10" s="303">
        <v>9.9223468507333903E-3</v>
      </c>
      <c r="LG10" s="283" t="s">
        <v>16</v>
      </c>
      <c r="LH10" s="284">
        <v>1122306.17</v>
      </c>
      <c r="LI10" s="303">
        <v>3.607654239736682E-3</v>
      </c>
      <c r="LJ10" s="285">
        <v>30</v>
      </c>
      <c r="LK10" s="303">
        <v>1.3111888111888112E-2</v>
      </c>
      <c r="LM10" s="283" t="s">
        <v>16</v>
      </c>
      <c r="LN10" s="284">
        <v>1143328.0799999998</v>
      </c>
      <c r="LO10" s="303">
        <v>3.7052763889067843E-3</v>
      </c>
      <c r="LP10" s="285">
        <v>30</v>
      </c>
      <c r="LQ10" s="303">
        <v>1.3210039630118891E-2</v>
      </c>
      <c r="LS10" s="283" t="s">
        <v>16</v>
      </c>
      <c r="LT10" s="284">
        <v>0</v>
      </c>
      <c r="LU10" s="303">
        <v>0</v>
      </c>
      <c r="LV10" s="285">
        <v>0</v>
      </c>
      <c r="LW10" s="303">
        <v>0</v>
      </c>
    </row>
    <row r="11" spans="1:336" s="161" customFormat="1" ht="18" x14ac:dyDescent="0.35">
      <c r="A11" s="165" t="s">
        <v>17</v>
      </c>
      <c r="B11" s="166">
        <v>6302490.4699999997</v>
      </c>
      <c r="C11" s="187">
        <v>1.6439575414033458E-2</v>
      </c>
      <c r="D11" s="167">
        <v>69</v>
      </c>
      <c r="E11" s="187">
        <v>2.4704618689581095E-2</v>
      </c>
      <c r="G11" s="165" t="s">
        <v>17</v>
      </c>
      <c r="H11" s="166">
        <v>7980689.2800000003</v>
      </c>
      <c r="I11" s="187">
        <v>1.6751832197285196E-2</v>
      </c>
      <c r="J11" s="167">
        <v>81</v>
      </c>
      <c r="K11" s="187">
        <v>2.3865645256334708E-2</v>
      </c>
      <c r="M11" s="165" t="s">
        <v>17</v>
      </c>
      <c r="N11" s="166">
        <v>7494491.3899999997</v>
      </c>
      <c r="O11" s="187">
        <v>1.5779249190608108E-2</v>
      </c>
      <c r="P11" s="167">
        <v>77</v>
      </c>
      <c r="Q11" s="187">
        <v>2.2875816993464051E-2</v>
      </c>
      <c r="S11" s="165" t="s">
        <v>17</v>
      </c>
      <c r="T11" s="166">
        <v>7702866.8499999987</v>
      </c>
      <c r="U11" s="187">
        <v>1.6255083142997617E-2</v>
      </c>
      <c r="V11" s="167">
        <v>79</v>
      </c>
      <c r="W11" s="187">
        <v>2.3589131083905642E-2</v>
      </c>
      <c r="Y11" s="165" t="s">
        <v>17</v>
      </c>
      <c r="Z11" s="166">
        <v>7805892.6899999995</v>
      </c>
      <c r="AA11" s="187">
        <v>1.6466839492151341E-2</v>
      </c>
      <c r="AB11" s="167">
        <v>78</v>
      </c>
      <c r="AC11" s="187">
        <v>2.3353293413173652E-2</v>
      </c>
      <c r="AE11" s="165" t="s">
        <v>17</v>
      </c>
      <c r="AF11" s="166">
        <v>7213706.5900000008</v>
      </c>
      <c r="AG11" s="187">
        <v>1.5288022029773229E-2</v>
      </c>
      <c r="AH11" s="167">
        <v>75</v>
      </c>
      <c r="AI11" s="187">
        <v>2.2631261315630657E-2</v>
      </c>
      <c r="AK11" s="165" t="s">
        <v>17</v>
      </c>
      <c r="AL11" s="166">
        <v>7469834.3500000006</v>
      </c>
      <c r="AM11" s="187">
        <v>1.5841240650962971E-2</v>
      </c>
      <c r="AN11" s="167">
        <v>78</v>
      </c>
      <c r="AO11" s="187">
        <v>2.3564954682779457E-2</v>
      </c>
      <c r="AQ11" s="165" t="s">
        <v>17</v>
      </c>
      <c r="AR11" s="166">
        <v>7698303.6200000001</v>
      </c>
      <c r="AS11" s="187">
        <v>1.6330609605257795E-2</v>
      </c>
      <c r="AT11" s="167">
        <v>79</v>
      </c>
      <c r="AU11" s="187">
        <v>2.3881499395405077E-2</v>
      </c>
      <c r="AW11" s="165" t="s">
        <v>17</v>
      </c>
      <c r="AX11" s="166">
        <v>7432112.620000001</v>
      </c>
      <c r="AY11" s="187">
        <v>1.5828526792770616E-2</v>
      </c>
      <c r="AZ11" s="167">
        <v>78</v>
      </c>
      <c r="BA11" s="187">
        <v>2.3643528341921793E-2</v>
      </c>
      <c r="BC11" s="165" t="s">
        <v>17</v>
      </c>
      <c r="BD11" s="166">
        <v>7468557.919999999</v>
      </c>
      <c r="BE11" s="187">
        <v>1.5909905069246659E-2</v>
      </c>
      <c r="BF11" s="167">
        <v>79</v>
      </c>
      <c r="BG11" s="187">
        <v>2.3953911461491815E-2</v>
      </c>
      <c r="BI11" s="165" t="s">
        <v>17</v>
      </c>
      <c r="BJ11" s="166">
        <v>7473498.1900000004</v>
      </c>
      <c r="BK11" s="187">
        <v>1.5969471916477407E-2</v>
      </c>
      <c r="BL11" s="167">
        <v>80</v>
      </c>
      <c r="BM11" s="187">
        <v>2.4360535931790498E-2</v>
      </c>
      <c r="BO11" s="165" t="s">
        <v>17</v>
      </c>
      <c r="BP11" s="166">
        <v>7336794.4500000011</v>
      </c>
      <c r="BQ11" s="187">
        <v>1.5747743905129247E-2</v>
      </c>
      <c r="BR11" s="167">
        <v>80</v>
      </c>
      <c r="BS11" s="187">
        <v>2.4479804161566709E-2</v>
      </c>
      <c r="BU11" s="165" t="s">
        <v>17</v>
      </c>
      <c r="BV11" s="166">
        <v>7286250.5700000003</v>
      </c>
      <c r="BW11" s="187">
        <v>1.5692040229161E-2</v>
      </c>
      <c r="BX11" s="167">
        <v>79</v>
      </c>
      <c r="BY11" s="187">
        <v>2.4262899262899262E-2</v>
      </c>
      <c r="CA11" s="165" t="s">
        <v>17</v>
      </c>
      <c r="CB11" s="166">
        <v>8187408.8500000006</v>
      </c>
      <c r="CC11" s="187">
        <v>1.7733555102333907E-2</v>
      </c>
      <c r="CD11" s="167">
        <v>81</v>
      </c>
      <c r="CE11" s="187">
        <v>2.5015441630636195E-2</v>
      </c>
      <c r="CG11" s="165" t="s">
        <v>17</v>
      </c>
      <c r="CH11" s="166">
        <v>8125490.5500000007</v>
      </c>
      <c r="CI11" s="187">
        <v>1.774961712294712E-2</v>
      </c>
      <c r="CJ11" s="167">
        <v>79</v>
      </c>
      <c r="CK11" s="187">
        <v>2.4518932340161389E-2</v>
      </c>
      <c r="CM11" s="165" t="s">
        <v>17</v>
      </c>
      <c r="CN11" s="166">
        <v>7831833.3399999961</v>
      </c>
      <c r="CO11" s="187">
        <v>1.7203885955489134E-2</v>
      </c>
      <c r="CP11" s="167">
        <v>78</v>
      </c>
      <c r="CQ11" s="187">
        <v>2.4329382407985028E-2</v>
      </c>
      <c r="CS11" s="165" t="s">
        <v>17</v>
      </c>
      <c r="CT11" s="166">
        <v>8170432.5699999994</v>
      </c>
      <c r="CU11" s="187">
        <v>1.800610627264675E-2</v>
      </c>
      <c r="CV11" s="167">
        <v>79</v>
      </c>
      <c r="CW11" s="187">
        <v>2.4687500000000001E-2</v>
      </c>
      <c r="CY11" s="165" t="s">
        <v>17</v>
      </c>
      <c r="CZ11" s="166">
        <v>8242139.4100000001</v>
      </c>
      <c r="DA11" s="187">
        <v>1.8217982050884266E-2</v>
      </c>
      <c r="DB11" s="167">
        <v>80</v>
      </c>
      <c r="DC11" s="187">
        <v>2.5062656641604009E-2</v>
      </c>
      <c r="DE11" s="165" t="s">
        <v>17</v>
      </c>
      <c r="DF11" s="166">
        <v>7898487.160000002</v>
      </c>
      <c r="DG11" s="187">
        <v>1.7532320916505709E-2</v>
      </c>
      <c r="DH11" s="167">
        <v>78</v>
      </c>
      <c r="DI11" s="187">
        <v>2.4489795918367346E-2</v>
      </c>
      <c r="DK11" s="165" t="s">
        <v>17</v>
      </c>
      <c r="DL11" s="166">
        <v>8236836.3100000005</v>
      </c>
      <c r="DM11" s="187">
        <v>1.8374700722516835E-2</v>
      </c>
      <c r="DN11" s="167">
        <v>81</v>
      </c>
      <c r="DO11" s="187">
        <v>2.5535939470365698E-2</v>
      </c>
      <c r="DQ11" s="165" t="s">
        <v>17</v>
      </c>
      <c r="DR11" s="166">
        <v>8314101.0099999998</v>
      </c>
      <c r="DS11" s="187">
        <v>1.8625691135304986E-2</v>
      </c>
      <c r="DT11" s="167">
        <v>82</v>
      </c>
      <c r="DU11" s="187">
        <v>2.5949367088607594E-2</v>
      </c>
      <c r="DW11" s="165" t="s">
        <v>17</v>
      </c>
      <c r="DX11" s="166">
        <v>8565653.1800000016</v>
      </c>
      <c r="DY11" s="187">
        <v>1.9248954895959163E-2</v>
      </c>
      <c r="DZ11" s="167">
        <v>85</v>
      </c>
      <c r="EA11" s="187">
        <v>2.6949904882688648E-2</v>
      </c>
      <c r="EC11" s="165" t="s">
        <v>17</v>
      </c>
      <c r="ED11" s="166">
        <v>8439205.8599999994</v>
      </c>
      <c r="EE11" s="187">
        <v>1.9045543270631876E-2</v>
      </c>
      <c r="EF11" s="167">
        <v>85</v>
      </c>
      <c r="EG11" s="187">
        <v>2.708731676226896E-2</v>
      </c>
      <c r="EI11" s="165" t="s">
        <v>17</v>
      </c>
      <c r="EJ11" s="166">
        <v>8412148.129999999</v>
      </c>
      <c r="EK11" s="187">
        <v>1.9081273394103527E-2</v>
      </c>
      <c r="EL11" s="167">
        <v>85</v>
      </c>
      <c r="EM11" s="187">
        <v>2.7191298784388994E-2</v>
      </c>
      <c r="EO11" s="165" t="s">
        <v>17</v>
      </c>
      <c r="EP11" s="166">
        <v>8129634.4199999981</v>
      </c>
      <c r="EQ11" s="187">
        <v>1.8501468488900229E-2</v>
      </c>
      <c r="ER11" s="167">
        <v>81</v>
      </c>
      <c r="ES11" s="187">
        <v>2.6011560693641619E-2</v>
      </c>
      <c r="EU11" s="165" t="s">
        <v>17</v>
      </c>
      <c r="EV11" s="166">
        <v>8115799.2900000019</v>
      </c>
      <c r="EW11" s="187">
        <v>1.8555540689614791E-2</v>
      </c>
      <c r="EX11" s="167">
        <v>80</v>
      </c>
      <c r="EY11" s="187">
        <v>2.5798129635601418E-2</v>
      </c>
      <c r="FA11" s="165" t="s">
        <v>17</v>
      </c>
      <c r="FB11" s="166">
        <v>7911560.6000000015</v>
      </c>
      <c r="FC11" s="187">
        <v>1.8261609921398792E-2</v>
      </c>
      <c r="FD11" s="167">
        <v>79</v>
      </c>
      <c r="FE11" s="187">
        <v>2.5674358141046474E-2</v>
      </c>
      <c r="FG11" s="165" t="s">
        <v>17</v>
      </c>
      <c r="FH11" s="166">
        <v>7926198.0799999991</v>
      </c>
      <c r="FI11" s="187">
        <v>1.8455941074233154E-2</v>
      </c>
      <c r="FJ11" s="167">
        <v>79</v>
      </c>
      <c r="FK11" s="187">
        <v>2.5850785340314136E-2</v>
      </c>
      <c r="FM11" s="165" t="s">
        <v>17</v>
      </c>
      <c r="FN11" s="166">
        <v>8352251.5999999996</v>
      </c>
      <c r="FO11" s="187">
        <v>1.9518486614713577E-2</v>
      </c>
      <c r="FP11" s="167">
        <v>78</v>
      </c>
      <c r="FQ11" s="187">
        <v>2.5607353906762966E-2</v>
      </c>
      <c r="FS11" s="165" t="s">
        <v>17</v>
      </c>
      <c r="FT11" s="166">
        <v>8279238.2199999997</v>
      </c>
      <c r="FU11" s="187">
        <v>1.9462305647488753E-2</v>
      </c>
      <c r="FV11" s="167">
        <v>77</v>
      </c>
      <c r="FW11" s="187">
        <v>2.5412541254125412E-2</v>
      </c>
      <c r="FY11" s="165" t="s">
        <v>17</v>
      </c>
      <c r="FZ11" s="166">
        <v>8100149.879999999</v>
      </c>
      <c r="GA11" s="187">
        <v>1.9286167417108906E-2</v>
      </c>
      <c r="GB11" s="167">
        <v>77</v>
      </c>
      <c r="GC11" s="187">
        <v>2.5658113962012664E-2</v>
      </c>
      <c r="GE11" s="165" t="s">
        <v>17</v>
      </c>
      <c r="GF11" s="166">
        <v>7973129.2799999993</v>
      </c>
      <c r="GG11" s="187">
        <v>1.9116727111130886E-2</v>
      </c>
      <c r="GH11" s="167">
        <v>75</v>
      </c>
      <c r="GI11" s="187">
        <v>2.5167785234899327E-2</v>
      </c>
      <c r="GK11" s="165" t="s">
        <v>17</v>
      </c>
      <c r="GL11" s="166">
        <v>8154962.4400000013</v>
      </c>
      <c r="GM11" s="187">
        <v>1.9715741357884519E-2</v>
      </c>
      <c r="GN11" s="167">
        <v>76</v>
      </c>
      <c r="GO11" s="187">
        <v>2.5727826675693975E-2</v>
      </c>
      <c r="GQ11" s="165" t="s">
        <v>17</v>
      </c>
      <c r="GR11" s="166">
        <v>8208945.660000002</v>
      </c>
      <c r="GS11" s="187">
        <v>2.0040159407978729E-2</v>
      </c>
      <c r="GT11" s="167">
        <v>76</v>
      </c>
      <c r="GU11" s="187">
        <v>2.5974025974025976E-2</v>
      </c>
      <c r="GW11" s="165" t="s">
        <v>17</v>
      </c>
      <c r="GX11" s="166">
        <v>8096207.8299999991</v>
      </c>
      <c r="GY11" s="187">
        <v>1.9913995179785642E-2</v>
      </c>
      <c r="GZ11" s="167">
        <v>76</v>
      </c>
      <c r="HA11" s="187">
        <v>2.615278733654508E-2</v>
      </c>
      <c r="HC11" s="165" t="s">
        <v>17</v>
      </c>
      <c r="HD11" s="166">
        <v>8834064.8000000007</v>
      </c>
      <c r="HE11" s="187">
        <v>2.1962843174575288E-2</v>
      </c>
      <c r="HF11" s="167">
        <v>81</v>
      </c>
      <c r="HG11" s="187">
        <v>2.8115237764665048E-2</v>
      </c>
      <c r="HI11" s="165" t="s">
        <v>17</v>
      </c>
      <c r="HJ11" s="166">
        <v>9125500.9299999978</v>
      </c>
      <c r="HK11" s="187">
        <v>2.2881185646263368E-2</v>
      </c>
      <c r="HL11" s="167">
        <v>85</v>
      </c>
      <c r="HM11" s="187">
        <v>2.972027972027972E-2</v>
      </c>
      <c r="HO11" s="165" t="s">
        <v>17</v>
      </c>
      <c r="HP11" s="166">
        <v>11157648.589999998</v>
      </c>
      <c r="HQ11" s="187">
        <v>2.8688284686322847E-2</v>
      </c>
      <c r="HR11" s="167">
        <v>90</v>
      </c>
      <c r="HS11" s="187">
        <v>3.1948881789137379E-2</v>
      </c>
      <c r="HU11" s="165" t="s">
        <v>17</v>
      </c>
      <c r="HV11" s="166">
        <v>11189316.299999995</v>
      </c>
      <c r="HW11" s="187">
        <v>2.9045003676333656E-2</v>
      </c>
      <c r="HX11" s="167">
        <v>89</v>
      </c>
      <c r="HY11" s="187">
        <v>3.1367628607277293E-2</v>
      </c>
      <c r="IA11" s="165" t="s">
        <v>17</v>
      </c>
      <c r="IB11" s="166">
        <v>11169479.709999995</v>
      </c>
      <c r="IC11" s="187">
        <v>2.9310968925079901E-2</v>
      </c>
      <c r="ID11" s="167">
        <v>93</v>
      </c>
      <c r="IE11" s="187">
        <v>3.1367628607277293E-2</v>
      </c>
      <c r="IG11" s="165" t="s">
        <v>17</v>
      </c>
      <c r="IH11" s="166">
        <v>11186606.67</v>
      </c>
      <c r="II11" s="187">
        <v>2.9716544416984184E-2</v>
      </c>
      <c r="IJ11" s="167">
        <v>95</v>
      </c>
      <c r="IK11" s="187">
        <v>3.4773060029282578E-2</v>
      </c>
      <c r="IM11" s="165" t="s">
        <v>17</v>
      </c>
      <c r="IN11" s="166">
        <v>11331894.550000001</v>
      </c>
      <c r="IO11" s="187">
        <v>3.0571993827725925E-2</v>
      </c>
      <c r="IP11" s="167">
        <v>97</v>
      </c>
      <c r="IQ11" s="187">
        <v>3.5939236754353461E-2</v>
      </c>
      <c r="IS11" s="283" t="s">
        <v>17</v>
      </c>
      <c r="IT11" s="284">
        <v>10263490.74</v>
      </c>
      <c r="IU11" s="303">
        <v>2.8153770927678019E-2</v>
      </c>
      <c r="IV11" s="285">
        <v>95</v>
      </c>
      <c r="IW11" s="303">
        <v>3.5714285714285712E-2</v>
      </c>
      <c r="IY11" s="283" t="s">
        <v>17</v>
      </c>
      <c r="IZ11" s="284">
        <v>9884300.6699999981</v>
      </c>
      <c r="JA11" s="303">
        <v>2.7448603334196645E-2</v>
      </c>
      <c r="JB11" s="285">
        <v>94</v>
      </c>
      <c r="JC11" s="303">
        <v>3.5795887281035797E-2</v>
      </c>
      <c r="JE11" s="283" t="s">
        <v>17</v>
      </c>
      <c r="JF11" s="284">
        <v>10551073.429999996</v>
      </c>
      <c r="JG11" s="303">
        <v>2.9623911424173168E-2</v>
      </c>
      <c r="JH11" s="285">
        <v>99</v>
      </c>
      <c r="JI11" s="303">
        <v>3.8120908740854831E-2</v>
      </c>
      <c r="JK11" s="283" t="s">
        <v>17</v>
      </c>
      <c r="JL11" s="284">
        <v>10624154.049999999</v>
      </c>
      <c r="JM11" s="303">
        <v>3.0252665870675981E-2</v>
      </c>
      <c r="JN11" s="285">
        <v>100</v>
      </c>
      <c r="JO11" s="303">
        <v>3.901677721420211E-2</v>
      </c>
      <c r="JQ11" s="283" t="s">
        <v>17</v>
      </c>
      <c r="JR11" s="284">
        <v>9753576.1799999941</v>
      </c>
      <c r="JS11" s="303">
        <v>2.8229752287232932E-2</v>
      </c>
      <c r="JT11" s="285">
        <v>102</v>
      </c>
      <c r="JU11" s="303">
        <v>4.0380047505938245E-2</v>
      </c>
      <c r="JW11" s="283" t="s">
        <v>17</v>
      </c>
      <c r="JX11" s="284">
        <v>9553251.3299999982</v>
      </c>
      <c r="JY11" s="303">
        <v>2.7935785087960463E-2</v>
      </c>
      <c r="JZ11" s="285">
        <v>103</v>
      </c>
      <c r="KA11" s="303">
        <v>4.1249499399279133E-2</v>
      </c>
      <c r="KC11" s="283" t="s">
        <v>17</v>
      </c>
      <c r="KD11" s="284">
        <v>9439744.2599999979</v>
      </c>
      <c r="KE11" s="303">
        <v>2.8078189678047271E-2</v>
      </c>
      <c r="KF11" s="285">
        <v>103</v>
      </c>
      <c r="KG11" s="303">
        <v>4.1903986981285599E-2</v>
      </c>
      <c r="KI11" s="283" t="s">
        <v>17</v>
      </c>
      <c r="KJ11" s="284">
        <v>9226878.2799999993</v>
      </c>
      <c r="KK11" s="303">
        <v>2.7886097091389724E-2</v>
      </c>
      <c r="KL11" s="285">
        <v>100</v>
      </c>
      <c r="KM11" s="303">
        <v>4.1288191577208921E-2</v>
      </c>
      <c r="KO11" s="283" t="s">
        <v>17</v>
      </c>
      <c r="KP11" s="284">
        <v>8816398.6899999995</v>
      </c>
      <c r="KQ11" s="303">
        <v>2.7071549783827333E-2</v>
      </c>
      <c r="KR11" s="285">
        <v>99</v>
      </c>
      <c r="KS11" s="303">
        <v>4.1526845637583895E-2</v>
      </c>
      <c r="KU11" s="283" t="s">
        <v>17</v>
      </c>
      <c r="KV11" s="284">
        <v>9550101.6399999987</v>
      </c>
      <c r="KW11" s="303">
        <v>2.9827269091603822E-2</v>
      </c>
      <c r="KX11" s="285">
        <v>106</v>
      </c>
      <c r="KY11" s="303">
        <v>4.5260461144321092E-2</v>
      </c>
      <c r="LA11" s="283" t="s">
        <v>17</v>
      </c>
      <c r="LB11" s="284">
        <v>9875767.2800000031</v>
      </c>
      <c r="LC11" s="303">
        <v>3.1266891054895302E-2</v>
      </c>
      <c r="LD11" s="285">
        <v>109</v>
      </c>
      <c r="LE11" s="303">
        <v>4.7023295944779983E-2</v>
      </c>
      <c r="LG11" s="283" t="s">
        <v>17</v>
      </c>
      <c r="LH11" s="284">
        <v>9771282.629999999</v>
      </c>
      <c r="LI11" s="303">
        <v>3.1409797210492835E-2</v>
      </c>
      <c r="LJ11" s="285">
        <v>109</v>
      </c>
      <c r="LK11" s="303">
        <v>4.7639860139860137E-2</v>
      </c>
      <c r="LM11" s="283" t="s">
        <v>17</v>
      </c>
      <c r="LN11" s="284">
        <v>9780285.5099999961</v>
      </c>
      <c r="LO11" s="303">
        <v>3.1695767479943411E-2</v>
      </c>
      <c r="LP11" s="285">
        <v>111</v>
      </c>
      <c r="LQ11" s="303">
        <v>4.8877146631439897E-2</v>
      </c>
      <c r="LS11" s="283" t="s">
        <v>17</v>
      </c>
      <c r="LT11" s="284">
        <v>0</v>
      </c>
      <c r="LU11" s="303">
        <v>0</v>
      </c>
      <c r="LV11" s="285">
        <v>0</v>
      </c>
      <c r="LW11" s="303">
        <v>0</v>
      </c>
    </row>
    <row r="12" spans="1:336" s="161" customFormat="1" ht="18" x14ac:dyDescent="0.35">
      <c r="A12" s="165" t="s">
        <v>18</v>
      </c>
      <c r="B12" s="166">
        <v>4075731.87</v>
      </c>
      <c r="C12" s="187">
        <v>1.0631242008723675E-2</v>
      </c>
      <c r="D12" s="167">
        <v>39</v>
      </c>
      <c r="E12" s="187">
        <v>1.3963480128893663E-2</v>
      </c>
      <c r="G12" s="165" t="s">
        <v>18</v>
      </c>
      <c r="H12" s="166">
        <v>5015859.01</v>
      </c>
      <c r="I12" s="187">
        <v>1.0528517714795814E-2</v>
      </c>
      <c r="J12" s="167">
        <v>49</v>
      </c>
      <c r="K12" s="187">
        <v>1.4437242192103713E-2</v>
      </c>
      <c r="M12" s="165" t="s">
        <v>18</v>
      </c>
      <c r="N12" s="166">
        <v>5090413.17</v>
      </c>
      <c r="O12" s="187">
        <v>1.0717591589972238E-2</v>
      </c>
      <c r="P12" s="167">
        <v>49</v>
      </c>
      <c r="Q12" s="187">
        <v>1.4557338086749852E-2</v>
      </c>
      <c r="S12" s="165" t="s">
        <v>18</v>
      </c>
      <c r="T12" s="166">
        <v>4964796.3499999996</v>
      </c>
      <c r="U12" s="187">
        <v>1.0477031348049472E-2</v>
      </c>
      <c r="V12" s="167">
        <v>47</v>
      </c>
      <c r="W12" s="187">
        <v>1.4034040011943864E-2</v>
      </c>
      <c r="Y12" s="165" t="s">
        <v>18</v>
      </c>
      <c r="Z12" s="166">
        <v>5704643.3800000008</v>
      </c>
      <c r="AA12" s="187">
        <v>1.2034170930733579E-2</v>
      </c>
      <c r="AB12" s="167">
        <v>50</v>
      </c>
      <c r="AC12" s="187">
        <v>1.4970059880239521E-2</v>
      </c>
      <c r="AE12" s="165" t="s">
        <v>18</v>
      </c>
      <c r="AF12" s="166">
        <v>5794322.4699999997</v>
      </c>
      <c r="AG12" s="187">
        <v>1.227991857774881E-2</v>
      </c>
      <c r="AH12" s="167">
        <v>49</v>
      </c>
      <c r="AI12" s="187">
        <v>1.4785757392878697E-2</v>
      </c>
      <c r="AK12" s="165" t="s">
        <v>18</v>
      </c>
      <c r="AL12" s="166">
        <v>5562875.2000000002</v>
      </c>
      <c r="AM12" s="187">
        <v>1.1797161841276141E-2</v>
      </c>
      <c r="AN12" s="167">
        <v>47</v>
      </c>
      <c r="AO12" s="187">
        <v>1.419939577039275E-2</v>
      </c>
      <c r="AQ12" s="165" t="s">
        <v>18</v>
      </c>
      <c r="AR12" s="166">
        <v>5358610.37</v>
      </c>
      <c r="AS12" s="187">
        <v>1.1367358095854889E-2</v>
      </c>
      <c r="AT12" s="167">
        <v>46</v>
      </c>
      <c r="AU12" s="187">
        <v>1.3905683192261185E-2</v>
      </c>
      <c r="AW12" s="165" t="s">
        <v>18</v>
      </c>
      <c r="AX12" s="166">
        <v>5448586.5899999999</v>
      </c>
      <c r="AY12" s="187">
        <v>1.1604116249592794E-2</v>
      </c>
      <c r="AZ12" s="167">
        <v>46</v>
      </c>
      <c r="BA12" s="187">
        <v>1.3943619278569264E-2</v>
      </c>
      <c r="BC12" s="165" t="s">
        <v>18</v>
      </c>
      <c r="BD12" s="166">
        <v>5310858.6399999997</v>
      </c>
      <c r="BE12" s="187">
        <v>1.1313463416052404E-2</v>
      </c>
      <c r="BF12" s="167">
        <v>44</v>
      </c>
      <c r="BG12" s="187">
        <v>1.3341419041843541E-2</v>
      </c>
      <c r="BI12" s="165" t="s">
        <v>18</v>
      </c>
      <c r="BJ12" s="166">
        <v>5334320.13</v>
      </c>
      <c r="BK12" s="187">
        <v>1.1398447332672076E-2</v>
      </c>
      <c r="BL12" s="167">
        <v>44</v>
      </c>
      <c r="BM12" s="187">
        <v>1.3398294762484775E-2</v>
      </c>
      <c r="BO12" s="165" t="s">
        <v>18</v>
      </c>
      <c r="BP12" s="166">
        <v>5296152.9000000004</v>
      </c>
      <c r="BQ12" s="187">
        <v>1.1367697448796258E-2</v>
      </c>
      <c r="BR12" s="167">
        <v>44</v>
      </c>
      <c r="BS12" s="187">
        <v>1.346389228886169E-2</v>
      </c>
      <c r="BU12" s="165" t="s">
        <v>18</v>
      </c>
      <c r="BV12" s="166">
        <v>5461789.4799999986</v>
      </c>
      <c r="BW12" s="187">
        <v>1.1762787927751477E-2</v>
      </c>
      <c r="BX12" s="167">
        <v>47</v>
      </c>
      <c r="BY12" s="187">
        <v>1.4434889434889435E-2</v>
      </c>
      <c r="CA12" s="165" t="s">
        <v>18</v>
      </c>
      <c r="CB12" s="166">
        <v>5549521.5899999999</v>
      </c>
      <c r="CC12" s="187">
        <v>1.2020011301604495E-2</v>
      </c>
      <c r="CD12" s="167">
        <v>49</v>
      </c>
      <c r="CE12" s="187">
        <v>1.5132798023471278E-2</v>
      </c>
      <c r="CG12" s="165" t="s">
        <v>18</v>
      </c>
      <c r="CH12" s="166">
        <v>5358798.4400000013</v>
      </c>
      <c r="CI12" s="187">
        <v>1.1705954239162375E-2</v>
      </c>
      <c r="CJ12" s="167">
        <v>46</v>
      </c>
      <c r="CK12" s="187">
        <v>1.4276846679081317E-2</v>
      </c>
      <c r="CM12" s="165" t="s">
        <v>18</v>
      </c>
      <c r="CN12" s="166">
        <v>5521810.4100000001</v>
      </c>
      <c r="CO12" s="187">
        <v>1.2129547761989627E-2</v>
      </c>
      <c r="CP12" s="167">
        <v>46</v>
      </c>
      <c r="CQ12" s="187">
        <v>1.4348097317529632E-2</v>
      </c>
      <c r="CS12" s="165" t="s">
        <v>18</v>
      </c>
      <c r="CT12" s="166">
        <v>5113417.68</v>
      </c>
      <c r="CU12" s="187">
        <v>1.1269016832790628E-2</v>
      </c>
      <c r="CV12" s="167">
        <v>44</v>
      </c>
      <c r="CW12" s="187">
        <v>1.375E-2</v>
      </c>
      <c r="CY12" s="165" t="s">
        <v>18</v>
      </c>
      <c r="CZ12" s="166">
        <v>5180659.45</v>
      </c>
      <c r="DA12" s="187">
        <v>1.145105125949865E-2</v>
      </c>
      <c r="DB12" s="167">
        <v>45</v>
      </c>
      <c r="DC12" s="187">
        <v>1.4097744360902255E-2</v>
      </c>
      <c r="DE12" s="165" t="s">
        <v>18</v>
      </c>
      <c r="DF12" s="166">
        <v>4942571.4800000004</v>
      </c>
      <c r="DG12" s="187">
        <v>1.0971056556117584E-2</v>
      </c>
      <c r="DH12" s="167">
        <v>45</v>
      </c>
      <c r="DI12" s="187">
        <v>1.4128728414442701E-2</v>
      </c>
      <c r="DK12" s="165" t="s">
        <v>18</v>
      </c>
      <c r="DL12" s="166">
        <v>4341167.83</v>
      </c>
      <c r="DM12" s="187">
        <v>9.6842594244133818E-3</v>
      </c>
      <c r="DN12" s="167">
        <v>41</v>
      </c>
      <c r="DO12" s="187">
        <v>1.2925598991172762E-2</v>
      </c>
      <c r="DQ12" s="165" t="s">
        <v>18</v>
      </c>
      <c r="DR12" s="166">
        <v>4342293.6199999992</v>
      </c>
      <c r="DS12" s="187">
        <v>9.7278370430726093E-3</v>
      </c>
      <c r="DT12" s="167">
        <v>41</v>
      </c>
      <c r="DU12" s="187">
        <v>1.2974683544303797E-2</v>
      </c>
      <c r="DW12" s="165" t="s">
        <v>18</v>
      </c>
      <c r="DX12" s="166">
        <v>4077782.96</v>
      </c>
      <c r="DY12" s="187">
        <v>9.1636981585741534E-3</v>
      </c>
      <c r="DZ12" s="167">
        <v>39</v>
      </c>
      <c r="EA12" s="187">
        <v>1.2365250475586557E-2</v>
      </c>
      <c r="EC12" s="165" t="s">
        <v>18</v>
      </c>
      <c r="ED12" s="166">
        <v>4818975.43</v>
      </c>
      <c r="EE12" s="187">
        <v>1.0875431479541706E-2</v>
      </c>
      <c r="EF12" s="167">
        <v>39</v>
      </c>
      <c r="EG12" s="187">
        <v>1.24282982791587E-2</v>
      </c>
      <c r="EI12" s="165" t="s">
        <v>18</v>
      </c>
      <c r="EJ12" s="166">
        <v>4594998.8499999996</v>
      </c>
      <c r="EK12" s="187">
        <v>1.0422834684728894E-2</v>
      </c>
      <c r="EL12" s="167">
        <v>36</v>
      </c>
      <c r="EM12" s="187">
        <v>1.1516314779270634E-2</v>
      </c>
      <c r="EO12" s="165" t="s">
        <v>18</v>
      </c>
      <c r="EP12" s="166">
        <v>4588363.47</v>
      </c>
      <c r="EQ12" s="187">
        <v>1.0442223815991216E-2</v>
      </c>
      <c r="ER12" s="167">
        <v>36</v>
      </c>
      <c r="ES12" s="187">
        <v>1.1560693641618497E-2</v>
      </c>
      <c r="EU12" s="165" t="s">
        <v>18</v>
      </c>
      <c r="EV12" s="166">
        <v>4877366.5999999996</v>
      </c>
      <c r="EW12" s="187">
        <v>1.1151356899126583E-2</v>
      </c>
      <c r="EX12" s="167">
        <v>39</v>
      </c>
      <c r="EY12" s="187">
        <v>1.2576588197355692E-2</v>
      </c>
      <c r="FA12" s="165" t="s">
        <v>18</v>
      </c>
      <c r="FB12" s="166">
        <v>5717883.1799999997</v>
      </c>
      <c r="FC12" s="187">
        <v>1.3198123289264478E-2</v>
      </c>
      <c r="FD12" s="167">
        <v>41</v>
      </c>
      <c r="FE12" s="187">
        <v>1.3324666883327917E-2</v>
      </c>
      <c r="FG12" s="165" t="s">
        <v>18</v>
      </c>
      <c r="FH12" s="166">
        <v>5520904.4000000004</v>
      </c>
      <c r="FI12" s="187">
        <v>1.28552788177197E-2</v>
      </c>
      <c r="FJ12" s="167">
        <v>40</v>
      </c>
      <c r="FK12" s="187">
        <v>1.3089005235602094E-2</v>
      </c>
      <c r="FM12" s="165" t="s">
        <v>18</v>
      </c>
      <c r="FN12" s="166">
        <v>4705738.83</v>
      </c>
      <c r="FO12" s="187">
        <v>1.0996902962752336E-2</v>
      </c>
      <c r="FP12" s="167">
        <v>38</v>
      </c>
      <c r="FQ12" s="187">
        <v>1.247537754432042E-2</v>
      </c>
      <c r="FS12" s="165" t="s">
        <v>18</v>
      </c>
      <c r="FT12" s="166">
        <v>4695318.26</v>
      </c>
      <c r="FU12" s="187">
        <v>1.103745497594283E-2</v>
      </c>
      <c r="FV12" s="167">
        <v>38</v>
      </c>
      <c r="FW12" s="187">
        <v>1.2541254125412541E-2</v>
      </c>
      <c r="FY12" s="165" t="s">
        <v>18</v>
      </c>
      <c r="FZ12" s="166">
        <v>5071592.6399999997</v>
      </c>
      <c r="GA12" s="187">
        <v>1.2075280849793035E-2</v>
      </c>
      <c r="GB12" s="167">
        <v>41</v>
      </c>
      <c r="GC12" s="187">
        <v>1.3662112629123625E-2</v>
      </c>
      <c r="GE12" s="165" t="s">
        <v>18</v>
      </c>
      <c r="GF12" s="166">
        <v>5126036.7299999995</v>
      </c>
      <c r="GG12" s="187">
        <v>1.2290412194224914E-2</v>
      </c>
      <c r="GH12" s="167">
        <v>43</v>
      </c>
      <c r="GI12" s="187">
        <v>1.4429530201342283E-2</v>
      </c>
      <c r="GK12" s="165" t="s">
        <v>18</v>
      </c>
      <c r="GL12" s="166">
        <v>5568080.2699999996</v>
      </c>
      <c r="GM12" s="187">
        <v>1.3461598538430517E-2</v>
      </c>
      <c r="GN12" s="167">
        <v>48</v>
      </c>
      <c r="GO12" s="187">
        <v>1.6249153689911984E-2</v>
      </c>
      <c r="GQ12" s="165" t="s">
        <v>18</v>
      </c>
      <c r="GR12" s="166">
        <v>5296046.7700000005</v>
      </c>
      <c r="GS12" s="187">
        <v>1.2929019864277047E-2</v>
      </c>
      <c r="GT12" s="167">
        <v>44</v>
      </c>
      <c r="GU12" s="187">
        <v>1.5037593984962405E-2</v>
      </c>
      <c r="GW12" s="165" t="s">
        <v>18</v>
      </c>
      <c r="GX12" s="166">
        <v>5476753.4299999997</v>
      </c>
      <c r="GY12" s="187">
        <v>1.3471003177779649E-2</v>
      </c>
      <c r="GZ12" s="167">
        <v>45</v>
      </c>
      <c r="HA12" s="187">
        <v>1.5485203028217482E-2</v>
      </c>
      <c r="HC12" s="165" t="s">
        <v>18</v>
      </c>
      <c r="HD12" s="166">
        <v>5635510.5800000001</v>
      </c>
      <c r="HE12" s="187">
        <v>1.4010745662313888E-2</v>
      </c>
      <c r="HF12" s="167">
        <v>46</v>
      </c>
      <c r="HG12" s="187">
        <v>1.5966678236723361E-2</v>
      </c>
      <c r="HI12" s="165" t="s">
        <v>18</v>
      </c>
      <c r="HJ12" s="166">
        <v>5365512.43</v>
      </c>
      <c r="HK12" s="187">
        <v>1.3453429783187114E-2</v>
      </c>
      <c r="HL12" s="167">
        <v>43</v>
      </c>
      <c r="HM12" s="187">
        <v>1.5034965034965035E-2</v>
      </c>
      <c r="HO12" s="165" t="s">
        <v>18</v>
      </c>
      <c r="HP12" s="166">
        <v>5192138.97</v>
      </c>
      <c r="HQ12" s="187">
        <v>1.334990609363788E-2</v>
      </c>
      <c r="HR12" s="167">
        <v>43</v>
      </c>
      <c r="HS12" s="187">
        <v>1.526446574369897E-2</v>
      </c>
      <c r="HU12" s="165" t="s">
        <v>18</v>
      </c>
      <c r="HV12" s="166">
        <v>5448138.6099999994</v>
      </c>
      <c r="HW12" s="187">
        <v>1.4142169343861106E-2</v>
      </c>
      <c r="HX12" s="167">
        <v>42</v>
      </c>
      <c r="HY12" s="187">
        <v>3.262233375156838E-2</v>
      </c>
      <c r="IA12" s="165" t="s">
        <v>18</v>
      </c>
      <c r="IB12" s="166">
        <v>5551398.5000000009</v>
      </c>
      <c r="IC12" s="187">
        <v>1.4567990018241887E-2</v>
      </c>
      <c r="ID12" s="167">
        <v>44</v>
      </c>
      <c r="IE12" s="187">
        <v>3.262233375156838E-2</v>
      </c>
      <c r="IG12" s="165" t="s">
        <v>18</v>
      </c>
      <c r="IH12" s="166">
        <v>5683527.9900000012</v>
      </c>
      <c r="II12" s="187">
        <v>1.5097948550649084E-2</v>
      </c>
      <c r="IJ12" s="167">
        <v>40</v>
      </c>
      <c r="IK12" s="187">
        <v>1.4641288433382138E-2</v>
      </c>
      <c r="IM12" s="165" t="s">
        <v>18</v>
      </c>
      <c r="IN12" s="166">
        <v>5578151.7400000002</v>
      </c>
      <c r="IO12" s="187">
        <v>1.50491358539335E-2</v>
      </c>
      <c r="IP12" s="167">
        <v>39</v>
      </c>
      <c r="IQ12" s="187">
        <v>1.4449796220822526E-2</v>
      </c>
      <c r="IS12" s="283" t="s">
        <v>18</v>
      </c>
      <c r="IT12" s="284">
        <v>5369050.96</v>
      </c>
      <c r="IU12" s="303">
        <v>1.4727838184503466E-2</v>
      </c>
      <c r="IV12" s="285">
        <v>38</v>
      </c>
      <c r="IW12" s="303">
        <v>1.4285714285714285E-2</v>
      </c>
      <c r="IY12" s="283" t="s">
        <v>18</v>
      </c>
      <c r="IZ12" s="284">
        <v>5266459.120000001</v>
      </c>
      <c r="JA12" s="303">
        <v>1.4624903894252174E-2</v>
      </c>
      <c r="JB12" s="285">
        <v>36</v>
      </c>
      <c r="JC12" s="303">
        <v>1.3709063214013708E-2</v>
      </c>
      <c r="JE12" s="283" t="s">
        <v>18</v>
      </c>
      <c r="JF12" s="284">
        <v>5291556.49</v>
      </c>
      <c r="JG12" s="303">
        <v>1.485693392200842E-2</v>
      </c>
      <c r="JH12" s="285">
        <v>40</v>
      </c>
      <c r="JI12" s="303">
        <v>1.5402387370042356E-2</v>
      </c>
      <c r="JK12" s="283" t="s">
        <v>18</v>
      </c>
      <c r="JL12" s="284">
        <v>4698377.92</v>
      </c>
      <c r="JM12" s="303">
        <v>1.3378802366661995E-2</v>
      </c>
      <c r="JN12" s="285">
        <v>42</v>
      </c>
      <c r="JO12" s="303">
        <v>1.6387046429964885E-2</v>
      </c>
      <c r="JQ12" s="283" t="s">
        <v>18</v>
      </c>
      <c r="JR12" s="284">
        <v>4643374.53</v>
      </c>
      <c r="JS12" s="303">
        <v>1.343930783331891E-2</v>
      </c>
      <c r="JT12" s="285">
        <v>41</v>
      </c>
      <c r="JU12" s="303">
        <v>1.6231195566112432E-2</v>
      </c>
      <c r="JW12" s="283" t="s">
        <v>18</v>
      </c>
      <c r="JX12" s="284">
        <v>4643515.2300000014</v>
      </c>
      <c r="JY12" s="303">
        <v>1.3578648675408748E-2</v>
      </c>
      <c r="JZ12" s="285">
        <v>43</v>
      </c>
      <c r="KA12" s="303">
        <v>1.7220664797757308E-2</v>
      </c>
      <c r="KC12" s="283" t="s">
        <v>18</v>
      </c>
      <c r="KD12" s="284">
        <v>4523390.5900000008</v>
      </c>
      <c r="KE12" s="303">
        <v>1.3454667359167864E-2</v>
      </c>
      <c r="KF12" s="285">
        <v>41</v>
      </c>
      <c r="KG12" s="303">
        <v>1.6680227827502035E-2</v>
      </c>
      <c r="KI12" s="283" t="s">
        <v>18</v>
      </c>
      <c r="KJ12" s="284">
        <v>4727069.3499999987</v>
      </c>
      <c r="KK12" s="303">
        <v>1.4286469470130746E-2</v>
      </c>
      <c r="KL12" s="285">
        <v>45</v>
      </c>
      <c r="KM12" s="303">
        <v>1.8579686209744012E-2</v>
      </c>
      <c r="KO12" s="283" t="s">
        <v>18</v>
      </c>
      <c r="KP12" s="284">
        <v>4794002.0699999994</v>
      </c>
      <c r="KQ12" s="303">
        <v>1.4720417062012003E-2</v>
      </c>
      <c r="KR12" s="285">
        <v>46</v>
      </c>
      <c r="KS12" s="303">
        <v>1.9295302013422819E-2</v>
      </c>
      <c r="KU12" s="283" t="s">
        <v>18</v>
      </c>
      <c r="KV12" s="284">
        <v>4357594.29</v>
      </c>
      <c r="KW12" s="303">
        <v>1.3609817191418534E-2</v>
      </c>
      <c r="KX12" s="285">
        <v>41</v>
      </c>
      <c r="KY12" s="303">
        <v>1.7506404782237403E-2</v>
      </c>
      <c r="LA12" s="283" t="s">
        <v>18</v>
      </c>
      <c r="LB12" s="284">
        <v>4356074.1999999993</v>
      </c>
      <c r="LC12" s="303">
        <v>1.3791424359934912E-2</v>
      </c>
      <c r="LD12" s="285">
        <v>41</v>
      </c>
      <c r="LE12" s="303">
        <v>1.7687661777394306E-2</v>
      </c>
      <c r="LG12" s="283" t="s">
        <v>18</v>
      </c>
      <c r="LH12" s="284">
        <v>3586884.4099999997</v>
      </c>
      <c r="LI12" s="303">
        <v>1.1530043311783545E-2</v>
      </c>
      <c r="LJ12" s="285">
        <v>35</v>
      </c>
      <c r="LK12" s="303">
        <v>1.5297202797202798E-2</v>
      </c>
      <c r="LM12" s="283" t="s">
        <v>18</v>
      </c>
      <c r="LN12" s="284">
        <v>3842016.86</v>
      </c>
      <c r="LO12" s="303">
        <v>1.2451136822546843E-2</v>
      </c>
      <c r="LP12" s="285">
        <v>37</v>
      </c>
      <c r="LQ12" s="303">
        <v>1.6292382210479964E-2</v>
      </c>
      <c r="LS12" s="283" t="s">
        <v>18</v>
      </c>
      <c r="LT12" s="284">
        <v>0</v>
      </c>
      <c r="LU12" s="303">
        <v>0</v>
      </c>
      <c r="LV12" s="285">
        <v>0</v>
      </c>
      <c r="LW12" s="303">
        <v>0</v>
      </c>
    </row>
    <row r="13" spans="1:336" s="161" customFormat="1" ht="18" x14ac:dyDescent="0.35">
      <c r="A13" s="165" t="s">
        <v>19</v>
      </c>
      <c r="B13" s="166">
        <v>5652331.71</v>
      </c>
      <c r="C13" s="187">
        <v>1.4743684874096717E-2</v>
      </c>
      <c r="D13" s="167">
        <v>50</v>
      </c>
      <c r="E13" s="187">
        <v>1.790189760114572E-2</v>
      </c>
      <c r="G13" s="165" t="s">
        <v>19</v>
      </c>
      <c r="H13" s="166">
        <v>7524810.5700000003</v>
      </c>
      <c r="I13" s="187">
        <v>1.5794921912433858E-2</v>
      </c>
      <c r="J13" s="167">
        <v>60</v>
      </c>
      <c r="K13" s="187">
        <v>1.7678255745433118E-2</v>
      </c>
      <c r="M13" s="165" t="s">
        <v>19</v>
      </c>
      <c r="N13" s="166">
        <v>7837523.0299999993</v>
      </c>
      <c r="O13" s="187">
        <v>1.6501483888888675E-2</v>
      </c>
      <c r="P13" s="167">
        <v>61</v>
      </c>
      <c r="Q13" s="187">
        <v>1.8122400475341652E-2</v>
      </c>
      <c r="S13" s="165" t="s">
        <v>19</v>
      </c>
      <c r="T13" s="166">
        <v>7706226.8399999999</v>
      </c>
      <c r="U13" s="187">
        <v>1.6262173609167322E-2</v>
      </c>
      <c r="V13" s="167">
        <v>59</v>
      </c>
      <c r="W13" s="187">
        <v>1.761719916392953E-2</v>
      </c>
      <c r="Y13" s="165" t="s">
        <v>19</v>
      </c>
      <c r="Z13" s="166">
        <v>7429613.5499999989</v>
      </c>
      <c r="AA13" s="187">
        <v>1.5673063757754877E-2</v>
      </c>
      <c r="AB13" s="167">
        <v>58</v>
      </c>
      <c r="AC13" s="187">
        <v>1.7365269461077845E-2</v>
      </c>
      <c r="AE13" s="165" t="s">
        <v>19</v>
      </c>
      <c r="AF13" s="166">
        <v>8150333.0300000003</v>
      </c>
      <c r="AG13" s="187">
        <v>1.7273016216844548E-2</v>
      </c>
      <c r="AH13" s="167">
        <v>60</v>
      </c>
      <c r="AI13" s="187">
        <v>1.8105009052504527E-2</v>
      </c>
      <c r="AK13" s="165" t="s">
        <v>19</v>
      </c>
      <c r="AL13" s="166">
        <v>8176437.4299999988</v>
      </c>
      <c r="AM13" s="187">
        <v>1.7339730297522751E-2</v>
      </c>
      <c r="AN13" s="167">
        <v>58</v>
      </c>
      <c r="AO13" s="187">
        <v>1.7522658610271902E-2</v>
      </c>
      <c r="AQ13" s="165" t="s">
        <v>19</v>
      </c>
      <c r="AR13" s="166">
        <v>8079378.1599999992</v>
      </c>
      <c r="AS13" s="187">
        <v>1.7138992834918355E-2</v>
      </c>
      <c r="AT13" s="167">
        <v>58</v>
      </c>
      <c r="AU13" s="187">
        <v>1.7533252720677146E-2</v>
      </c>
      <c r="AW13" s="165" t="s">
        <v>19</v>
      </c>
      <c r="AX13" s="166">
        <v>8260910.2599999988</v>
      </c>
      <c r="AY13" s="187">
        <v>1.7593656887169674E-2</v>
      </c>
      <c r="AZ13" s="167">
        <v>60</v>
      </c>
      <c r="BA13" s="187">
        <v>1.8187329493785997E-2</v>
      </c>
      <c r="BC13" s="165" t="s">
        <v>19</v>
      </c>
      <c r="BD13" s="166">
        <v>8309629.5599999996</v>
      </c>
      <c r="BE13" s="187">
        <v>1.7701599006974815E-2</v>
      </c>
      <c r="BF13" s="167">
        <v>61</v>
      </c>
      <c r="BG13" s="187">
        <v>1.8496058217101274E-2</v>
      </c>
      <c r="BI13" s="165" t="s">
        <v>19</v>
      </c>
      <c r="BJ13" s="166">
        <v>9082978.1999999993</v>
      </c>
      <c r="BK13" s="187">
        <v>1.940863054960832E-2</v>
      </c>
      <c r="BL13" s="167">
        <v>64</v>
      </c>
      <c r="BM13" s="187">
        <v>1.9488428745432398E-2</v>
      </c>
      <c r="BO13" s="165" t="s">
        <v>19</v>
      </c>
      <c r="BP13" s="166">
        <v>10040098.109999999</v>
      </c>
      <c r="BQ13" s="187">
        <v>2.1550132676628572E-2</v>
      </c>
      <c r="BR13" s="167">
        <v>65</v>
      </c>
      <c r="BS13" s="187">
        <v>1.9889840881272949E-2</v>
      </c>
      <c r="BU13" s="165" t="s">
        <v>19</v>
      </c>
      <c r="BV13" s="166">
        <v>9835179.7699999996</v>
      </c>
      <c r="BW13" s="187">
        <v>2.1181543940763818E-2</v>
      </c>
      <c r="BX13" s="167">
        <v>62</v>
      </c>
      <c r="BY13" s="187">
        <v>1.9041769041769043E-2</v>
      </c>
      <c r="CA13" s="165" t="s">
        <v>19</v>
      </c>
      <c r="CB13" s="166">
        <v>8456660.3099999987</v>
      </c>
      <c r="CC13" s="187">
        <v>1.8316741515736704E-2</v>
      </c>
      <c r="CD13" s="167">
        <v>56</v>
      </c>
      <c r="CE13" s="187">
        <v>1.7294626312538603E-2</v>
      </c>
      <c r="CG13" s="165" t="s">
        <v>19</v>
      </c>
      <c r="CH13" s="166">
        <v>8697137.7699999996</v>
      </c>
      <c r="CI13" s="187">
        <v>1.8998344104039614E-2</v>
      </c>
      <c r="CJ13" s="167">
        <v>59</v>
      </c>
      <c r="CK13" s="187">
        <v>1.8311607697082559E-2</v>
      </c>
      <c r="CM13" s="165" t="s">
        <v>19</v>
      </c>
      <c r="CN13" s="166">
        <v>9473209.6399999987</v>
      </c>
      <c r="CO13" s="187">
        <v>2.0809433909506601E-2</v>
      </c>
      <c r="CP13" s="167">
        <v>60</v>
      </c>
      <c r="CQ13" s="187">
        <v>1.8714909544603867E-2</v>
      </c>
      <c r="CS13" s="165" t="s">
        <v>19</v>
      </c>
      <c r="CT13" s="166">
        <v>9553583.379999999</v>
      </c>
      <c r="CU13" s="187">
        <v>2.1054312137217934E-2</v>
      </c>
      <c r="CV13" s="167">
        <v>61</v>
      </c>
      <c r="CW13" s="187">
        <v>1.90625E-2</v>
      </c>
      <c r="CY13" s="165" t="s">
        <v>19</v>
      </c>
      <c r="CZ13" s="166">
        <v>9488181.6799999978</v>
      </c>
      <c r="DA13" s="187">
        <v>2.0972166926956758E-2</v>
      </c>
      <c r="DB13" s="167">
        <v>61</v>
      </c>
      <c r="DC13" s="187">
        <v>1.9110275689223057E-2</v>
      </c>
      <c r="DE13" s="165" t="s">
        <v>19</v>
      </c>
      <c r="DF13" s="166">
        <v>10302390.319999998</v>
      </c>
      <c r="DG13" s="187">
        <v>2.2868279663993511E-2</v>
      </c>
      <c r="DH13" s="167">
        <v>66</v>
      </c>
      <c r="DI13" s="187">
        <v>2.0722135007849293E-2</v>
      </c>
      <c r="DK13" s="165" t="s">
        <v>19</v>
      </c>
      <c r="DL13" s="166">
        <v>10602158.219999999</v>
      </c>
      <c r="DM13" s="187">
        <v>2.3651251156801459E-2</v>
      </c>
      <c r="DN13" s="167">
        <v>68</v>
      </c>
      <c r="DO13" s="187">
        <v>2.1437578814627996E-2</v>
      </c>
      <c r="DQ13" s="165" t="s">
        <v>19</v>
      </c>
      <c r="DR13" s="166">
        <v>10368731.670000002</v>
      </c>
      <c r="DS13" s="187">
        <v>2.3228583982560384E-2</v>
      </c>
      <c r="DT13" s="167">
        <v>66</v>
      </c>
      <c r="DU13" s="187">
        <v>2.0886075949367089E-2</v>
      </c>
      <c r="DW13" s="165" t="s">
        <v>19</v>
      </c>
      <c r="DX13" s="166">
        <v>10286648.32</v>
      </c>
      <c r="DY13" s="187">
        <v>2.3116419189677499E-2</v>
      </c>
      <c r="DZ13" s="167">
        <v>66</v>
      </c>
      <c r="EA13" s="187">
        <v>2.0925808497146481E-2</v>
      </c>
      <c r="EC13" s="165" t="s">
        <v>19</v>
      </c>
      <c r="ED13" s="166">
        <v>9354025.6800000016</v>
      </c>
      <c r="EE13" s="187">
        <v>2.1110102514200525E-2</v>
      </c>
      <c r="EF13" s="167">
        <v>64</v>
      </c>
      <c r="EG13" s="187">
        <v>2.0395156150414276E-2</v>
      </c>
      <c r="EI13" s="165" t="s">
        <v>19</v>
      </c>
      <c r="EJ13" s="166">
        <v>9678263.7400000021</v>
      </c>
      <c r="EK13" s="187">
        <v>2.1953203099762696E-2</v>
      </c>
      <c r="EL13" s="167">
        <v>69</v>
      </c>
      <c r="EM13" s="187">
        <v>2.2072936660268713E-2</v>
      </c>
      <c r="EO13" s="165" t="s">
        <v>19</v>
      </c>
      <c r="EP13" s="166">
        <v>9479846.2400000021</v>
      </c>
      <c r="EQ13" s="187">
        <v>2.1574288267808654E-2</v>
      </c>
      <c r="ER13" s="167">
        <v>67</v>
      </c>
      <c r="ES13" s="187">
        <v>2.1515735388567759E-2</v>
      </c>
      <c r="EU13" s="165" t="s">
        <v>19</v>
      </c>
      <c r="EV13" s="166">
        <v>8746662.8200000003</v>
      </c>
      <c r="EW13" s="187">
        <v>1.9997914198645841E-2</v>
      </c>
      <c r="EX13" s="167">
        <v>62</v>
      </c>
      <c r="EY13" s="187">
        <v>1.99935504675911E-2</v>
      </c>
      <c r="FA13" s="165" t="s">
        <v>19</v>
      </c>
      <c r="FB13" s="166">
        <v>8563147.4600000009</v>
      </c>
      <c r="FC13" s="187">
        <v>1.9765614714995276E-2</v>
      </c>
      <c r="FD13" s="167">
        <v>63</v>
      </c>
      <c r="FE13" s="187">
        <v>2.0474488137796554E-2</v>
      </c>
      <c r="FG13" s="165" t="s">
        <v>19</v>
      </c>
      <c r="FH13" s="166">
        <v>8936698.7400000002</v>
      </c>
      <c r="FI13" s="187">
        <v>2.080886494116151E-2</v>
      </c>
      <c r="FJ13" s="167">
        <v>64</v>
      </c>
      <c r="FK13" s="187">
        <v>2.0942408376963352E-2</v>
      </c>
      <c r="FM13" s="165" t="s">
        <v>19</v>
      </c>
      <c r="FN13" s="166">
        <v>9435850.3800000008</v>
      </c>
      <c r="FO13" s="187">
        <v>2.2050762855428115E-2</v>
      </c>
      <c r="FP13" s="167">
        <v>68</v>
      </c>
      <c r="FQ13" s="187">
        <v>2.2324359816152332E-2</v>
      </c>
      <c r="FS13" s="165" t="s">
        <v>19</v>
      </c>
      <c r="FT13" s="166">
        <v>9578638.6500000004</v>
      </c>
      <c r="FU13" s="187">
        <v>2.2516853379434352E-2</v>
      </c>
      <c r="FV13" s="167">
        <v>69</v>
      </c>
      <c r="FW13" s="187">
        <v>2.2772277227722772E-2</v>
      </c>
      <c r="FY13" s="165" t="s">
        <v>19</v>
      </c>
      <c r="FZ13" s="166">
        <v>9610212.6900000013</v>
      </c>
      <c r="GA13" s="187">
        <v>2.288157300780274E-2</v>
      </c>
      <c r="GB13" s="167">
        <v>72</v>
      </c>
      <c r="GC13" s="187">
        <v>2.3992002665778073E-2</v>
      </c>
      <c r="GE13" s="165" t="s">
        <v>19</v>
      </c>
      <c r="GF13" s="166">
        <v>9748113.4900000002</v>
      </c>
      <c r="GG13" s="187">
        <v>2.3372507693323611E-2</v>
      </c>
      <c r="GH13" s="167">
        <v>72</v>
      </c>
      <c r="GI13" s="187">
        <v>2.4161073825503355E-2</v>
      </c>
      <c r="GK13" s="165" t="s">
        <v>19</v>
      </c>
      <c r="GL13" s="166">
        <v>9475858.7200000007</v>
      </c>
      <c r="GM13" s="187">
        <v>2.2909189471064521E-2</v>
      </c>
      <c r="GN13" s="167">
        <v>69</v>
      </c>
      <c r="GO13" s="187">
        <v>2.3358158429248477E-2</v>
      </c>
      <c r="GQ13" s="165" t="s">
        <v>19</v>
      </c>
      <c r="GR13" s="166">
        <v>9236443.9900000021</v>
      </c>
      <c r="GS13" s="187">
        <v>2.2548548569934997E-2</v>
      </c>
      <c r="GT13" s="167">
        <v>67</v>
      </c>
      <c r="GU13" s="187">
        <v>2.2898154477101845E-2</v>
      </c>
      <c r="GW13" s="165" t="s">
        <v>19</v>
      </c>
      <c r="GX13" s="166">
        <v>8924163.7100000009</v>
      </c>
      <c r="GY13" s="187">
        <v>2.1950492975988483E-2</v>
      </c>
      <c r="GZ13" s="167">
        <v>65</v>
      </c>
      <c r="HA13" s="187">
        <v>2.2367515485203028E-2</v>
      </c>
      <c r="HC13" s="165" t="s">
        <v>19</v>
      </c>
      <c r="HD13" s="166">
        <v>8951728.9600000028</v>
      </c>
      <c r="HE13" s="187">
        <v>2.2255374365126229E-2</v>
      </c>
      <c r="HF13" s="167">
        <v>61</v>
      </c>
      <c r="HG13" s="187">
        <v>2.1173203748698369E-2</v>
      </c>
      <c r="HI13" s="165" t="s">
        <v>19</v>
      </c>
      <c r="HJ13" s="166">
        <v>9103074.9700000025</v>
      </c>
      <c r="HK13" s="187">
        <v>2.282495502856997E-2</v>
      </c>
      <c r="HL13" s="167">
        <v>62</v>
      </c>
      <c r="HM13" s="187">
        <v>2.1678321678321677E-2</v>
      </c>
      <c r="HO13" s="165" t="s">
        <v>19</v>
      </c>
      <c r="HP13" s="166">
        <v>7221251.8899999997</v>
      </c>
      <c r="HQ13" s="187">
        <v>1.8567113701505E-2</v>
      </c>
      <c r="HR13" s="167">
        <v>57</v>
      </c>
      <c r="HS13" s="187">
        <v>2.0234291799787009E-2</v>
      </c>
      <c r="HU13" s="165" t="s">
        <v>19</v>
      </c>
      <c r="HV13" s="166">
        <v>6703409.1000000006</v>
      </c>
      <c r="HW13" s="187">
        <v>1.7400575400077712E-2</v>
      </c>
      <c r="HX13" s="167">
        <v>58</v>
      </c>
      <c r="HY13" s="187">
        <v>5.8971141781681308E-2</v>
      </c>
      <c r="IA13" s="165" t="s">
        <v>19</v>
      </c>
      <c r="IB13" s="166">
        <v>6891883.6599999992</v>
      </c>
      <c r="IC13" s="187">
        <v>1.8085693607793482E-2</v>
      </c>
      <c r="ID13" s="167">
        <v>62</v>
      </c>
      <c r="IE13" s="187">
        <v>5.8971141781681308E-2</v>
      </c>
      <c r="IG13" s="165" t="s">
        <v>19</v>
      </c>
      <c r="IH13" s="166">
        <v>7308520.1500000022</v>
      </c>
      <c r="II13" s="187">
        <v>1.9414641997053336E-2</v>
      </c>
      <c r="IJ13" s="167">
        <v>67</v>
      </c>
      <c r="IK13" s="187">
        <v>2.4524158125915081E-2</v>
      </c>
      <c r="IM13" s="165" t="s">
        <v>19</v>
      </c>
      <c r="IN13" s="166">
        <v>7099655.6600000001</v>
      </c>
      <c r="IO13" s="187">
        <v>1.915395771279035E-2</v>
      </c>
      <c r="IP13" s="167">
        <v>68</v>
      </c>
      <c r="IQ13" s="187">
        <v>2.5194516487587994E-2</v>
      </c>
      <c r="IS13" s="283" t="s">
        <v>19</v>
      </c>
      <c r="IT13" s="284">
        <v>7148386.4299999978</v>
      </c>
      <c r="IU13" s="303">
        <v>1.9608731488244321E-2</v>
      </c>
      <c r="IV13" s="285">
        <v>70</v>
      </c>
      <c r="IW13" s="303">
        <v>2.6315789473684209E-2</v>
      </c>
      <c r="IY13" s="283" t="s">
        <v>19</v>
      </c>
      <c r="IZ13" s="284">
        <v>7347968.9399999976</v>
      </c>
      <c r="JA13" s="303">
        <v>2.0405235684322554E-2</v>
      </c>
      <c r="JB13" s="285">
        <v>72</v>
      </c>
      <c r="JC13" s="303">
        <v>2.7418126428027417E-2</v>
      </c>
      <c r="JE13" s="283" t="s">
        <v>19</v>
      </c>
      <c r="JF13" s="284">
        <v>6537548.2799999984</v>
      </c>
      <c r="JG13" s="303">
        <v>1.8355265221386641E-2</v>
      </c>
      <c r="JH13" s="285">
        <v>63</v>
      </c>
      <c r="JI13" s="303">
        <v>2.4258760107816711E-2</v>
      </c>
      <c r="JK13" s="283" t="s">
        <v>19</v>
      </c>
      <c r="JL13" s="284">
        <v>6288470.5799999991</v>
      </c>
      <c r="JM13" s="303">
        <v>1.7906649169334661E-2</v>
      </c>
      <c r="JN13" s="285">
        <v>60</v>
      </c>
      <c r="JO13" s="303">
        <v>2.3410066328521262E-2</v>
      </c>
      <c r="JQ13" s="283" t="s">
        <v>19</v>
      </c>
      <c r="JR13" s="284">
        <v>6395655.0099999988</v>
      </c>
      <c r="JS13" s="303">
        <v>1.8510929049502779E-2</v>
      </c>
      <c r="JT13" s="285">
        <v>59</v>
      </c>
      <c r="JU13" s="303">
        <v>2.3357086302454474E-2</v>
      </c>
      <c r="JW13" s="283" t="s">
        <v>19</v>
      </c>
      <c r="JX13" s="284">
        <v>6515186.2299999995</v>
      </c>
      <c r="JY13" s="303">
        <v>1.905182183972955E-2</v>
      </c>
      <c r="JZ13" s="285">
        <v>55</v>
      </c>
      <c r="KA13" s="303">
        <v>2.2026431718061675E-2</v>
      </c>
      <c r="KC13" s="283" t="s">
        <v>19</v>
      </c>
      <c r="KD13" s="284">
        <v>6552992.5</v>
      </c>
      <c r="KE13" s="303">
        <v>1.9491647369461809E-2</v>
      </c>
      <c r="KF13" s="285">
        <v>54</v>
      </c>
      <c r="KG13" s="303">
        <v>2.1969080553295363E-2</v>
      </c>
      <c r="KI13" s="283" t="s">
        <v>19</v>
      </c>
      <c r="KJ13" s="284">
        <v>6299663.6199999992</v>
      </c>
      <c r="KK13" s="303">
        <v>1.9039270489912181E-2</v>
      </c>
      <c r="KL13" s="285">
        <v>55</v>
      </c>
      <c r="KM13" s="303">
        <v>2.2708505367464906E-2</v>
      </c>
      <c r="KO13" s="283" t="s">
        <v>19</v>
      </c>
      <c r="KP13" s="284">
        <v>6144026.0499999989</v>
      </c>
      <c r="KQ13" s="303">
        <v>1.8865787827218483E-2</v>
      </c>
      <c r="KR13" s="285">
        <v>54</v>
      </c>
      <c r="KS13" s="303">
        <v>2.2651006711409395E-2</v>
      </c>
      <c r="KU13" s="283" t="s">
        <v>19</v>
      </c>
      <c r="KV13" s="284">
        <v>5495643.2699999996</v>
      </c>
      <c r="KW13" s="303">
        <v>1.7164218437129803E-2</v>
      </c>
      <c r="KX13" s="285">
        <v>49</v>
      </c>
      <c r="KY13" s="303">
        <v>2.0922288642186166E-2</v>
      </c>
      <c r="LA13" s="283" t="s">
        <v>19</v>
      </c>
      <c r="LB13" s="284">
        <v>4955364.0500000007</v>
      </c>
      <c r="LC13" s="303">
        <v>1.5688788880482279E-2</v>
      </c>
      <c r="LD13" s="285">
        <v>46</v>
      </c>
      <c r="LE13" s="303">
        <v>1.9844693701466781E-2</v>
      </c>
      <c r="LG13" s="283" t="s">
        <v>19</v>
      </c>
      <c r="LH13" s="284">
        <v>4935235.0199999986</v>
      </c>
      <c r="LI13" s="303">
        <v>1.5864317616644613E-2</v>
      </c>
      <c r="LJ13" s="285">
        <v>45</v>
      </c>
      <c r="LK13" s="303">
        <v>1.9667832167832168E-2</v>
      </c>
      <c r="LM13" s="283" t="s">
        <v>19</v>
      </c>
      <c r="LN13" s="284">
        <v>4725217.1599999983</v>
      </c>
      <c r="LO13" s="303">
        <v>1.531339593741559E-2</v>
      </c>
      <c r="LP13" s="285">
        <v>41</v>
      </c>
      <c r="LQ13" s="303">
        <v>1.8053720827829151E-2</v>
      </c>
      <c r="LS13" s="283" t="s">
        <v>19</v>
      </c>
      <c r="LT13" s="284">
        <v>0</v>
      </c>
      <c r="LU13" s="303">
        <v>0</v>
      </c>
      <c r="LV13" s="285">
        <v>0</v>
      </c>
      <c r="LW13" s="303">
        <v>0</v>
      </c>
    </row>
    <row r="14" spans="1:336" s="161" customFormat="1" ht="18" x14ac:dyDescent="0.35">
      <c r="A14" s="165" t="s">
        <v>20</v>
      </c>
      <c r="B14" s="166">
        <v>10017361.279999999</v>
      </c>
      <c r="C14" s="187">
        <v>2.6129538314427429E-2</v>
      </c>
      <c r="D14" s="167">
        <v>63</v>
      </c>
      <c r="E14" s="187">
        <v>2.2556390977443608E-2</v>
      </c>
      <c r="G14" s="165" t="s">
        <v>20</v>
      </c>
      <c r="H14" s="166">
        <v>13925941.309999999</v>
      </c>
      <c r="I14" s="187">
        <v>2.9231188413635617E-2</v>
      </c>
      <c r="J14" s="167">
        <v>91</v>
      </c>
      <c r="K14" s="187">
        <v>2.6812021213906894E-2</v>
      </c>
      <c r="M14" s="165" t="s">
        <v>20</v>
      </c>
      <c r="N14" s="166">
        <v>14052840.729999999</v>
      </c>
      <c r="O14" s="187">
        <v>2.9587501562877521E-2</v>
      </c>
      <c r="P14" s="167">
        <v>90</v>
      </c>
      <c r="Q14" s="187">
        <v>2.6737967914438502E-2</v>
      </c>
      <c r="S14" s="165" t="s">
        <v>20</v>
      </c>
      <c r="T14" s="166">
        <v>13921884.709999999</v>
      </c>
      <c r="U14" s="187">
        <v>2.9378853078354496E-2</v>
      </c>
      <c r="V14" s="167">
        <v>89</v>
      </c>
      <c r="W14" s="187">
        <v>2.65750970438937E-2</v>
      </c>
      <c r="Y14" s="165" t="s">
        <v>20</v>
      </c>
      <c r="Z14" s="166">
        <v>14661256.58</v>
      </c>
      <c r="AA14" s="187">
        <v>3.0928500870296711E-2</v>
      </c>
      <c r="AB14" s="167">
        <v>89</v>
      </c>
      <c r="AC14" s="187">
        <v>2.6646706586826347E-2</v>
      </c>
      <c r="AE14" s="165" t="s">
        <v>20</v>
      </c>
      <c r="AF14" s="166">
        <v>15614835.699999999</v>
      </c>
      <c r="AG14" s="187">
        <v>3.30925508536506E-2</v>
      </c>
      <c r="AH14" s="167">
        <v>91</v>
      </c>
      <c r="AI14" s="187">
        <v>2.7459263729631866E-2</v>
      </c>
      <c r="AK14" s="165" t="s">
        <v>20</v>
      </c>
      <c r="AL14" s="166">
        <v>15926529.019999998</v>
      </c>
      <c r="AM14" s="187">
        <v>3.3775311087101335E-2</v>
      </c>
      <c r="AN14" s="167">
        <v>95</v>
      </c>
      <c r="AO14" s="187">
        <v>2.8700906344410877E-2</v>
      </c>
      <c r="AQ14" s="165" t="s">
        <v>20</v>
      </c>
      <c r="AR14" s="166">
        <v>16511163.939999999</v>
      </c>
      <c r="AS14" s="187">
        <v>3.5025557024282464E-2</v>
      </c>
      <c r="AT14" s="167">
        <v>97</v>
      </c>
      <c r="AU14" s="187">
        <v>2.9322853688029022E-2</v>
      </c>
      <c r="AW14" s="165" t="s">
        <v>20</v>
      </c>
      <c r="AX14" s="166">
        <v>16145026.51</v>
      </c>
      <c r="AY14" s="187">
        <v>3.4384837495038768E-2</v>
      </c>
      <c r="AZ14" s="167">
        <v>95</v>
      </c>
      <c r="BA14" s="187">
        <v>2.8796605031827828E-2</v>
      </c>
      <c r="BC14" s="165" t="s">
        <v>20</v>
      </c>
      <c r="BD14" s="166">
        <v>16951679.800000001</v>
      </c>
      <c r="BE14" s="187">
        <v>3.6111337593036467E-2</v>
      </c>
      <c r="BF14" s="167">
        <v>96</v>
      </c>
      <c r="BG14" s="187">
        <v>2.9108550636749546E-2</v>
      </c>
      <c r="BI14" s="165" t="s">
        <v>20</v>
      </c>
      <c r="BJ14" s="166">
        <v>16963334.52</v>
      </c>
      <c r="BK14" s="187">
        <v>3.6247482415855341E-2</v>
      </c>
      <c r="BL14" s="167">
        <v>96</v>
      </c>
      <c r="BM14" s="187">
        <v>2.9232643118148598E-2</v>
      </c>
      <c r="BO14" s="165" t="s">
        <v>20</v>
      </c>
      <c r="BP14" s="166">
        <v>15783814.120000003</v>
      </c>
      <c r="BQ14" s="187">
        <v>3.3878482531008204E-2</v>
      </c>
      <c r="BR14" s="167">
        <v>94</v>
      </c>
      <c r="BS14" s="187">
        <v>2.876376988984088E-2</v>
      </c>
      <c r="BU14" s="165" t="s">
        <v>20</v>
      </c>
      <c r="BV14" s="166">
        <v>15766052.890000002</v>
      </c>
      <c r="BW14" s="187">
        <v>3.3954574280439555E-2</v>
      </c>
      <c r="BX14" s="167">
        <v>94</v>
      </c>
      <c r="BY14" s="187">
        <v>2.8869778869778869E-2</v>
      </c>
      <c r="CA14" s="165" t="s">
        <v>20</v>
      </c>
      <c r="CB14" s="166">
        <v>15610567.279999999</v>
      </c>
      <c r="CC14" s="187">
        <v>3.3811778562709831E-2</v>
      </c>
      <c r="CD14" s="167">
        <v>93</v>
      </c>
      <c r="CE14" s="187">
        <v>2.8721432983323039E-2</v>
      </c>
      <c r="CG14" s="165" t="s">
        <v>20</v>
      </c>
      <c r="CH14" s="166">
        <v>14929264.349999998</v>
      </c>
      <c r="CI14" s="187">
        <v>3.2612028099615956E-2</v>
      </c>
      <c r="CJ14" s="167">
        <v>87</v>
      </c>
      <c r="CK14" s="187">
        <v>2.7001862197392923E-2</v>
      </c>
      <c r="CM14" s="165" t="s">
        <v>20</v>
      </c>
      <c r="CN14" s="166">
        <v>13925189.99</v>
      </c>
      <c r="CO14" s="187">
        <v>3.058892727874097E-2</v>
      </c>
      <c r="CP14" s="167">
        <v>86</v>
      </c>
      <c r="CQ14" s="187">
        <v>2.6824703680598878E-2</v>
      </c>
      <c r="CS14" s="165" t="s">
        <v>20</v>
      </c>
      <c r="CT14" s="166">
        <v>13951090.199999999</v>
      </c>
      <c r="CU14" s="187">
        <v>3.0745595243371622E-2</v>
      </c>
      <c r="CV14" s="167">
        <v>88</v>
      </c>
      <c r="CW14" s="187">
        <v>2.75E-2</v>
      </c>
      <c r="CY14" s="165" t="s">
        <v>20</v>
      </c>
      <c r="CZ14" s="166">
        <v>13962443.02</v>
      </c>
      <c r="DA14" s="187">
        <v>3.0861833763238217E-2</v>
      </c>
      <c r="DB14" s="167">
        <v>89</v>
      </c>
      <c r="DC14" s="187">
        <v>2.788220551378446E-2</v>
      </c>
      <c r="DE14" s="165" t="s">
        <v>20</v>
      </c>
      <c r="DF14" s="166">
        <v>13298885.530000001</v>
      </c>
      <c r="DG14" s="187">
        <v>2.9519618658699454E-2</v>
      </c>
      <c r="DH14" s="167">
        <v>86</v>
      </c>
      <c r="DI14" s="187">
        <v>2.7001569858712715E-2</v>
      </c>
      <c r="DK14" s="165" t="s">
        <v>20</v>
      </c>
      <c r="DL14" s="166">
        <v>12886801.82</v>
      </c>
      <c r="DM14" s="187">
        <v>2.87478247473981E-2</v>
      </c>
      <c r="DN14" s="167">
        <v>85</v>
      </c>
      <c r="DO14" s="187">
        <v>2.6796973518284993E-2</v>
      </c>
      <c r="DQ14" s="165" t="s">
        <v>20</v>
      </c>
      <c r="DR14" s="166">
        <v>12735159.92</v>
      </c>
      <c r="DS14" s="187">
        <v>2.8529982368909825E-2</v>
      </c>
      <c r="DT14" s="167">
        <v>83</v>
      </c>
      <c r="DU14" s="187">
        <v>2.6265822784810128E-2</v>
      </c>
      <c r="DW14" s="165" t="s">
        <v>20</v>
      </c>
      <c r="DX14" s="166">
        <v>12875924.069999998</v>
      </c>
      <c r="DY14" s="187">
        <v>2.8935105876797231E-2</v>
      </c>
      <c r="DZ14" s="167">
        <v>80</v>
      </c>
      <c r="EA14" s="187">
        <v>2.5364616360177554E-2</v>
      </c>
      <c r="EC14" s="165" t="s">
        <v>20</v>
      </c>
      <c r="ED14" s="166">
        <v>13259480.339999998</v>
      </c>
      <c r="EE14" s="187">
        <v>2.9923906437514327E-2</v>
      </c>
      <c r="EF14" s="167">
        <v>82</v>
      </c>
      <c r="EG14" s="187">
        <v>2.6131293817718292E-2</v>
      </c>
      <c r="EI14" s="165" t="s">
        <v>20</v>
      </c>
      <c r="EJ14" s="166">
        <v>13453042.23</v>
      </c>
      <c r="EK14" s="187">
        <v>3.051553215730763E-2</v>
      </c>
      <c r="EL14" s="167">
        <v>83</v>
      </c>
      <c r="EM14" s="187">
        <v>2.6551503518873962E-2</v>
      </c>
      <c r="EO14" s="165" t="s">
        <v>20</v>
      </c>
      <c r="EP14" s="166">
        <v>13670630.899999999</v>
      </c>
      <c r="EQ14" s="187">
        <v>3.1111699955105217E-2</v>
      </c>
      <c r="ER14" s="167">
        <v>86</v>
      </c>
      <c r="ES14" s="187">
        <v>2.7617212588310854E-2</v>
      </c>
      <c r="EU14" s="165" t="s">
        <v>20</v>
      </c>
      <c r="EV14" s="166">
        <v>13392510.509999998</v>
      </c>
      <c r="EW14" s="187">
        <v>3.0619938323339025E-2</v>
      </c>
      <c r="EX14" s="167">
        <v>85</v>
      </c>
      <c r="EY14" s="187">
        <v>2.7410512737826506E-2</v>
      </c>
      <c r="FA14" s="165" t="s">
        <v>20</v>
      </c>
      <c r="FB14" s="166">
        <v>13345035.669999998</v>
      </c>
      <c r="FC14" s="187">
        <v>3.0803257171877402E-2</v>
      </c>
      <c r="FD14" s="167">
        <v>84</v>
      </c>
      <c r="FE14" s="187">
        <v>2.7299317517062074E-2</v>
      </c>
      <c r="FG14" s="165" t="s">
        <v>20</v>
      </c>
      <c r="FH14" s="166">
        <v>13216676.949999997</v>
      </c>
      <c r="FI14" s="187">
        <v>3.0774680183916818E-2</v>
      </c>
      <c r="FJ14" s="167">
        <v>85</v>
      </c>
      <c r="FK14" s="187">
        <v>2.7814136125654452E-2</v>
      </c>
      <c r="FM14" s="165" t="s">
        <v>20</v>
      </c>
      <c r="FN14" s="166">
        <v>12948803.67</v>
      </c>
      <c r="FO14" s="187">
        <v>3.0260229601973321E-2</v>
      </c>
      <c r="FP14" s="167">
        <v>83</v>
      </c>
      <c r="FQ14" s="187">
        <v>2.7248850952068287E-2</v>
      </c>
      <c r="FS14" s="165" t="s">
        <v>20</v>
      </c>
      <c r="FT14" s="166">
        <v>12491488.660000002</v>
      </c>
      <c r="FU14" s="187">
        <v>2.9364195573667134E-2</v>
      </c>
      <c r="FV14" s="167">
        <v>83</v>
      </c>
      <c r="FW14" s="187">
        <v>2.7392739273927394E-2</v>
      </c>
      <c r="FY14" s="165" t="s">
        <v>20</v>
      </c>
      <c r="FZ14" s="166">
        <v>12132779.190000001</v>
      </c>
      <c r="GA14" s="187">
        <v>2.888771370402779E-2</v>
      </c>
      <c r="GB14" s="167">
        <v>80</v>
      </c>
      <c r="GC14" s="187">
        <v>2.6657780739753417E-2</v>
      </c>
      <c r="GE14" s="165" t="s">
        <v>20</v>
      </c>
      <c r="GF14" s="166">
        <v>11721683.859999999</v>
      </c>
      <c r="GG14" s="187">
        <v>2.8104427228673675E-2</v>
      </c>
      <c r="GH14" s="167">
        <v>77</v>
      </c>
      <c r="GI14" s="187">
        <v>2.5838926174496644E-2</v>
      </c>
      <c r="GK14" s="165" t="s">
        <v>20</v>
      </c>
      <c r="GL14" s="166">
        <v>11678394.459999999</v>
      </c>
      <c r="GM14" s="187">
        <v>2.823412202603736E-2</v>
      </c>
      <c r="GN14" s="167">
        <v>80</v>
      </c>
      <c r="GO14" s="187">
        <v>2.7081922816519974E-2</v>
      </c>
      <c r="GQ14" s="165" t="s">
        <v>20</v>
      </c>
      <c r="GR14" s="166">
        <v>11862533.66</v>
      </c>
      <c r="GS14" s="187">
        <v>2.8959512631115809E-2</v>
      </c>
      <c r="GT14" s="167">
        <v>86</v>
      </c>
      <c r="GU14" s="187">
        <v>2.939166097060834E-2</v>
      </c>
      <c r="GW14" s="165" t="s">
        <v>20</v>
      </c>
      <c r="GX14" s="166">
        <v>11521235.68</v>
      </c>
      <c r="GY14" s="187">
        <v>2.8338431598376391E-2</v>
      </c>
      <c r="GZ14" s="167">
        <v>87</v>
      </c>
      <c r="HA14" s="187">
        <v>2.9938059187887129E-2</v>
      </c>
      <c r="HC14" s="165" t="s">
        <v>20</v>
      </c>
      <c r="HD14" s="166">
        <v>11016336.129999997</v>
      </c>
      <c r="HE14" s="187">
        <v>2.7388305186712866E-2</v>
      </c>
      <c r="HF14" s="167">
        <v>91</v>
      </c>
      <c r="HG14" s="187">
        <v>3.1586254772648384E-2</v>
      </c>
      <c r="HI14" s="165" t="s">
        <v>20</v>
      </c>
      <c r="HJ14" s="166">
        <v>10759113.210000001</v>
      </c>
      <c r="HK14" s="187">
        <v>2.697728800156669E-2</v>
      </c>
      <c r="HL14" s="167">
        <v>89</v>
      </c>
      <c r="HM14" s="187">
        <v>3.1118881118881118E-2</v>
      </c>
      <c r="HO14" s="165" t="s">
        <v>20</v>
      </c>
      <c r="HP14" s="166">
        <v>9751950.049999997</v>
      </c>
      <c r="HQ14" s="187">
        <v>2.5073985528809371E-2</v>
      </c>
      <c r="HR14" s="167">
        <v>89</v>
      </c>
      <c r="HS14" s="187">
        <v>3.1593894213702518E-2</v>
      </c>
      <c r="HU14" s="165" t="s">
        <v>20</v>
      </c>
      <c r="HV14" s="166">
        <v>9518704.2899999991</v>
      </c>
      <c r="HW14" s="187">
        <v>2.470846240149481E-2</v>
      </c>
      <c r="HX14" s="167">
        <v>86</v>
      </c>
      <c r="HY14" s="187">
        <v>8.2810539523212046E-2</v>
      </c>
      <c r="IA14" s="165" t="s">
        <v>20</v>
      </c>
      <c r="IB14" s="166">
        <v>10271914.489999998</v>
      </c>
      <c r="IC14" s="187">
        <v>2.6955576645876556E-2</v>
      </c>
      <c r="ID14" s="167">
        <v>81</v>
      </c>
      <c r="IE14" s="187">
        <v>8.2810539523212046E-2</v>
      </c>
      <c r="IG14" s="165" t="s">
        <v>20</v>
      </c>
      <c r="IH14" s="166">
        <v>10036848.289999997</v>
      </c>
      <c r="II14" s="187">
        <v>2.6662280780478775E-2</v>
      </c>
      <c r="IJ14" s="167">
        <v>79</v>
      </c>
      <c r="IK14" s="187">
        <v>2.8916544655929723E-2</v>
      </c>
      <c r="IM14" s="165" t="s">
        <v>20</v>
      </c>
      <c r="IN14" s="166">
        <v>10065079.93</v>
      </c>
      <c r="IO14" s="187">
        <v>2.7154290938537551E-2</v>
      </c>
      <c r="IP14" s="167">
        <v>76</v>
      </c>
      <c r="IQ14" s="187">
        <v>2.8158577250833643E-2</v>
      </c>
      <c r="IS14" s="283" t="s">
        <v>20</v>
      </c>
      <c r="IT14" s="284">
        <v>9904501.5700000003</v>
      </c>
      <c r="IU14" s="303">
        <v>2.7169028103454722E-2</v>
      </c>
      <c r="IV14" s="285">
        <v>73</v>
      </c>
      <c r="IW14" s="303">
        <v>2.7443609022556392E-2</v>
      </c>
      <c r="IY14" s="283" t="s">
        <v>20</v>
      </c>
      <c r="IZ14" s="284">
        <v>9889410.1899999995</v>
      </c>
      <c r="JA14" s="303">
        <v>2.7462792419736488E-2</v>
      </c>
      <c r="JB14" s="285">
        <v>72</v>
      </c>
      <c r="JC14" s="303">
        <v>2.7418126428027417E-2</v>
      </c>
      <c r="JE14" s="283" t="s">
        <v>20</v>
      </c>
      <c r="JF14" s="284">
        <v>10333850.599999998</v>
      </c>
      <c r="JG14" s="303">
        <v>2.9014021831619344E-2</v>
      </c>
      <c r="JH14" s="285">
        <v>76</v>
      </c>
      <c r="JI14" s="303">
        <v>2.9264536003080478E-2</v>
      </c>
      <c r="JK14" s="283" t="s">
        <v>20</v>
      </c>
      <c r="JL14" s="284">
        <v>10010480.869999997</v>
      </c>
      <c r="JM14" s="303">
        <v>2.8505209124382355E-2</v>
      </c>
      <c r="JN14" s="285">
        <v>70</v>
      </c>
      <c r="JO14" s="303">
        <v>2.7311744049941473E-2</v>
      </c>
      <c r="JQ14" s="283" t="s">
        <v>20</v>
      </c>
      <c r="JR14" s="284">
        <v>9118619.5800000001</v>
      </c>
      <c r="JS14" s="303">
        <v>2.639199891346029E-2</v>
      </c>
      <c r="JT14" s="285">
        <v>66</v>
      </c>
      <c r="JU14" s="303">
        <v>2.6128266033254157E-2</v>
      </c>
      <c r="JW14" s="283" t="s">
        <v>20</v>
      </c>
      <c r="JX14" s="284">
        <v>8734052.0099999998</v>
      </c>
      <c r="JY14" s="303">
        <v>2.5540268068968426E-2</v>
      </c>
      <c r="JZ14" s="285">
        <v>63</v>
      </c>
      <c r="KA14" s="303">
        <v>2.5230276331597919E-2</v>
      </c>
      <c r="KC14" s="283" t="s">
        <v>20</v>
      </c>
      <c r="KD14" s="284">
        <v>8673834.3100000005</v>
      </c>
      <c r="KE14" s="303">
        <v>2.5800017276329724E-2</v>
      </c>
      <c r="KF14" s="285">
        <v>64</v>
      </c>
      <c r="KG14" s="303">
        <v>2.6037428803905614E-2</v>
      </c>
      <c r="KI14" s="283" t="s">
        <v>20</v>
      </c>
      <c r="KJ14" s="284">
        <v>8233606.4699999997</v>
      </c>
      <c r="KK14" s="303">
        <v>2.4884163686476488E-2</v>
      </c>
      <c r="KL14" s="285">
        <v>59</v>
      </c>
      <c r="KM14" s="303">
        <v>2.4360033030553261E-2</v>
      </c>
      <c r="KO14" s="283" t="s">
        <v>20</v>
      </c>
      <c r="KP14" s="284">
        <v>8814364.9299999997</v>
      </c>
      <c r="KQ14" s="303">
        <v>2.706530493975616E-2</v>
      </c>
      <c r="KR14" s="285">
        <v>61</v>
      </c>
      <c r="KS14" s="303">
        <v>2.5587248322147652E-2</v>
      </c>
      <c r="KU14" s="283" t="s">
        <v>20</v>
      </c>
      <c r="KV14" s="284">
        <v>8788615.5900000017</v>
      </c>
      <c r="KW14" s="303">
        <v>2.7448964631709885E-2</v>
      </c>
      <c r="KX14" s="285">
        <v>60</v>
      </c>
      <c r="KY14" s="303">
        <v>2.5619128949615714E-2</v>
      </c>
      <c r="LA14" s="283" t="s">
        <v>20</v>
      </c>
      <c r="LB14" s="284">
        <v>9018105.4499999993</v>
      </c>
      <c r="LC14" s="303">
        <v>2.8551515303295753E-2</v>
      </c>
      <c r="LD14" s="285">
        <v>61</v>
      </c>
      <c r="LE14" s="303">
        <v>2.6315789473684209E-2</v>
      </c>
      <c r="LG14" s="283" t="s">
        <v>20</v>
      </c>
      <c r="LH14" s="284">
        <v>9172225.2300000023</v>
      </c>
      <c r="LI14" s="303">
        <v>2.948412663438291E-2</v>
      </c>
      <c r="LJ14" s="285">
        <v>61</v>
      </c>
      <c r="LK14" s="303">
        <v>2.666083916083916E-2</v>
      </c>
      <c r="LM14" s="283" t="s">
        <v>20</v>
      </c>
      <c r="LN14" s="284">
        <v>9027691.0600000024</v>
      </c>
      <c r="LO14" s="303">
        <v>2.925677337598747E-2</v>
      </c>
      <c r="LP14" s="285">
        <v>62</v>
      </c>
      <c r="LQ14" s="303">
        <v>2.7300748568912372E-2</v>
      </c>
      <c r="LS14" s="283" t="s">
        <v>20</v>
      </c>
      <c r="LT14" s="284">
        <v>0</v>
      </c>
      <c r="LU14" s="303">
        <v>0</v>
      </c>
      <c r="LV14" s="285">
        <v>0</v>
      </c>
      <c r="LW14" s="303">
        <v>0</v>
      </c>
    </row>
    <row r="15" spans="1:336" s="161" customFormat="1" ht="18" x14ac:dyDescent="0.35">
      <c r="A15" s="165" t="s">
        <v>21</v>
      </c>
      <c r="B15" s="166">
        <v>19514787.080000002</v>
      </c>
      <c r="C15" s="187">
        <v>5.0902863783380832E-2</v>
      </c>
      <c r="D15" s="167">
        <v>142</v>
      </c>
      <c r="E15" s="187">
        <v>5.0841389187253852E-2</v>
      </c>
      <c r="G15" s="165" t="s">
        <v>21</v>
      </c>
      <c r="H15" s="166">
        <v>22119696.800000001</v>
      </c>
      <c r="I15" s="187">
        <v>4.64302563410195E-2</v>
      </c>
      <c r="J15" s="167">
        <v>155</v>
      </c>
      <c r="K15" s="187">
        <v>4.5668827342368885E-2</v>
      </c>
      <c r="M15" s="165" t="s">
        <v>21</v>
      </c>
      <c r="N15" s="166">
        <v>22325266.890000004</v>
      </c>
      <c r="O15" s="187">
        <v>4.7004650639026563E-2</v>
      </c>
      <c r="P15" s="167">
        <v>156</v>
      </c>
      <c r="Q15" s="187">
        <v>4.6345811051693407E-2</v>
      </c>
      <c r="S15" s="165" t="s">
        <v>21</v>
      </c>
      <c r="T15" s="166">
        <v>22457065.300000004</v>
      </c>
      <c r="U15" s="187">
        <v>4.7390338001133549E-2</v>
      </c>
      <c r="V15" s="167">
        <v>154</v>
      </c>
      <c r="W15" s="187">
        <v>4.5983875783816061E-2</v>
      </c>
      <c r="Y15" s="165" t="s">
        <v>21</v>
      </c>
      <c r="Z15" s="166">
        <v>21112556.800000001</v>
      </c>
      <c r="AA15" s="187">
        <v>4.453777394863577E-2</v>
      </c>
      <c r="AB15" s="167">
        <v>151</v>
      </c>
      <c r="AC15" s="187">
        <v>4.5209580838323354E-2</v>
      </c>
      <c r="AE15" s="165" t="s">
        <v>21</v>
      </c>
      <c r="AF15" s="166">
        <v>19964423.890000001</v>
      </c>
      <c r="AG15" s="187">
        <v>4.2310641337306033E-2</v>
      </c>
      <c r="AH15" s="167">
        <v>149</v>
      </c>
      <c r="AI15" s="187">
        <v>4.4960772480386241E-2</v>
      </c>
      <c r="AK15" s="165" t="s">
        <v>21</v>
      </c>
      <c r="AL15" s="166">
        <v>19482417.950000007</v>
      </c>
      <c r="AM15" s="187">
        <v>4.1316267101504163E-2</v>
      </c>
      <c r="AN15" s="167">
        <v>145</v>
      </c>
      <c r="AO15" s="187">
        <v>4.3806646525679761E-2</v>
      </c>
      <c r="AQ15" s="165" t="s">
        <v>21</v>
      </c>
      <c r="AR15" s="166">
        <v>19227522.770000007</v>
      </c>
      <c r="AS15" s="187">
        <v>4.0787838923021728E-2</v>
      </c>
      <c r="AT15" s="167">
        <v>144</v>
      </c>
      <c r="AU15" s="187">
        <v>4.3530834340991538E-2</v>
      </c>
      <c r="AW15" s="165" t="s">
        <v>21</v>
      </c>
      <c r="AX15" s="166">
        <v>19448062.830000002</v>
      </c>
      <c r="AY15" s="187">
        <v>4.1419472404623132E-2</v>
      </c>
      <c r="AZ15" s="167">
        <v>145</v>
      </c>
      <c r="BA15" s="187">
        <v>4.3952712943316159E-2</v>
      </c>
      <c r="BC15" s="165" t="s">
        <v>21</v>
      </c>
      <c r="BD15" s="166">
        <v>19480842.609999999</v>
      </c>
      <c r="BE15" s="187">
        <v>4.1499089906507053E-2</v>
      </c>
      <c r="BF15" s="167">
        <v>145</v>
      </c>
      <c r="BG15" s="187">
        <v>4.3966040024257129E-2</v>
      </c>
      <c r="BI15" s="165" t="s">
        <v>21</v>
      </c>
      <c r="BJ15" s="166">
        <v>19677838.98</v>
      </c>
      <c r="BK15" s="187">
        <v>4.2047872225158642E-2</v>
      </c>
      <c r="BL15" s="167">
        <v>147</v>
      </c>
      <c r="BM15" s="187">
        <v>4.4762484774665046E-2</v>
      </c>
      <c r="BO15" s="165" t="s">
        <v>21</v>
      </c>
      <c r="BP15" s="166">
        <v>20129312.840000004</v>
      </c>
      <c r="BQ15" s="187">
        <v>4.3205689589756721E-2</v>
      </c>
      <c r="BR15" s="167">
        <v>149</v>
      </c>
      <c r="BS15" s="187">
        <v>4.5593635250917995E-2</v>
      </c>
      <c r="BU15" s="165" t="s">
        <v>21</v>
      </c>
      <c r="BV15" s="166">
        <v>20173325.459999997</v>
      </c>
      <c r="BW15" s="187">
        <v>4.3446300896879224E-2</v>
      </c>
      <c r="BX15" s="167">
        <v>148</v>
      </c>
      <c r="BY15" s="187">
        <v>4.5454545454545456E-2</v>
      </c>
      <c r="CA15" s="165" t="s">
        <v>21</v>
      </c>
      <c r="CB15" s="166">
        <v>20670410.370000001</v>
      </c>
      <c r="CC15" s="187">
        <v>4.4771168510077425E-2</v>
      </c>
      <c r="CD15" s="167">
        <v>150</v>
      </c>
      <c r="CE15" s="187">
        <v>4.6324891908585547E-2</v>
      </c>
      <c r="CG15" s="165" t="s">
        <v>21</v>
      </c>
      <c r="CH15" s="166">
        <v>20183994.040000003</v>
      </c>
      <c r="CI15" s="187">
        <v>4.4090650775767209E-2</v>
      </c>
      <c r="CJ15" s="167">
        <v>149</v>
      </c>
      <c r="CK15" s="187">
        <v>4.6244568590937306E-2</v>
      </c>
      <c r="CM15" s="165" t="s">
        <v>21</v>
      </c>
      <c r="CN15" s="166">
        <v>20391855.199999999</v>
      </c>
      <c r="CO15" s="187">
        <v>4.4794001104427002E-2</v>
      </c>
      <c r="CP15" s="167">
        <v>151</v>
      </c>
      <c r="CQ15" s="187">
        <v>4.70991890205864E-2</v>
      </c>
      <c r="CS15" s="165" t="s">
        <v>21</v>
      </c>
      <c r="CT15" s="166">
        <v>20823471.259999994</v>
      </c>
      <c r="CU15" s="187">
        <v>4.5891038602986135E-2</v>
      </c>
      <c r="CV15" s="167">
        <v>151</v>
      </c>
      <c r="CW15" s="187">
        <v>4.71875E-2</v>
      </c>
      <c r="CY15" s="165" t="s">
        <v>21</v>
      </c>
      <c r="CZ15" s="166">
        <v>21287442.319999997</v>
      </c>
      <c r="DA15" s="187">
        <v>4.7052618598572585E-2</v>
      </c>
      <c r="DB15" s="167">
        <v>153</v>
      </c>
      <c r="DC15" s="187">
        <v>4.7932330827067667E-2</v>
      </c>
      <c r="DE15" s="165" t="s">
        <v>21</v>
      </c>
      <c r="DF15" s="166">
        <v>21364865.699999996</v>
      </c>
      <c r="DG15" s="187">
        <v>4.7423724847891653E-2</v>
      </c>
      <c r="DH15" s="167">
        <v>155</v>
      </c>
      <c r="DI15" s="187">
        <v>4.8665620094191522E-2</v>
      </c>
      <c r="DK15" s="165" t="s">
        <v>21</v>
      </c>
      <c r="DL15" s="166">
        <v>21275336.029999997</v>
      </c>
      <c r="DM15" s="187">
        <v>4.7460932524253284E-2</v>
      </c>
      <c r="DN15" s="167">
        <v>154</v>
      </c>
      <c r="DO15" s="187">
        <v>4.8549810844892814E-2</v>
      </c>
      <c r="DQ15" s="165" t="s">
        <v>21</v>
      </c>
      <c r="DR15" s="166">
        <v>21367532.160000004</v>
      </c>
      <c r="DS15" s="187">
        <v>4.7868681635834048E-2</v>
      </c>
      <c r="DT15" s="167">
        <v>156</v>
      </c>
      <c r="DU15" s="187">
        <v>4.9367088607594936E-2</v>
      </c>
      <c r="DW15" s="165" t="s">
        <v>21</v>
      </c>
      <c r="DX15" s="166">
        <v>21433760.530000001</v>
      </c>
      <c r="DY15" s="187">
        <v>4.8166494839656786E-2</v>
      </c>
      <c r="DZ15" s="167">
        <v>158</v>
      </c>
      <c r="EA15" s="187">
        <v>5.0095117311350669E-2</v>
      </c>
      <c r="EC15" s="165" t="s">
        <v>21</v>
      </c>
      <c r="ED15" s="166">
        <v>20830124.710000001</v>
      </c>
      <c r="EE15" s="187">
        <v>4.7009285953946774E-2</v>
      </c>
      <c r="EF15" s="167">
        <v>154</v>
      </c>
      <c r="EG15" s="187">
        <v>4.9075844486934354E-2</v>
      </c>
      <c r="EI15" s="165" t="s">
        <v>21</v>
      </c>
      <c r="EJ15" s="166">
        <v>20481075.800000004</v>
      </c>
      <c r="EK15" s="187">
        <v>4.6457218858455572E-2</v>
      </c>
      <c r="EL15" s="167">
        <v>152</v>
      </c>
      <c r="EM15" s="187">
        <v>4.8624440179142678E-2</v>
      </c>
      <c r="EO15" s="165" t="s">
        <v>21</v>
      </c>
      <c r="EP15" s="166">
        <v>20632523.120000001</v>
      </c>
      <c r="EQ15" s="187">
        <v>4.6955614069443673E-2</v>
      </c>
      <c r="ER15" s="167">
        <v>154</v>
      </c>
      <c r="ES15" s="187">
        <v>4.9454078355812461E-2</v>
      </c>
      <c r="EU15" s="165" t="s">
        <v>21</v>
      </c>
      <c r="EV15" s="166">
        <v>21095959.100000001</v>
      </c>
      <c r="EW15" s="187">
        <v>4.8232701854619101E-2</v>
      </c>
      <c r="EX15" s="167">
        <v>160</v>
      </c>
      <c r="EY15" s="187">
        <v>5.1596259271202836E-2</v>
      </c>
      <c r="FA15" s="165" t="s">
        <v>21</v>
      </c>
      <c r="FB15" s="166">
        <v>21682013.91</v>
      </c>
      <c r="FC15" s="187">
        <v>5.0046823926844786E-2</v>
      </c>
      <c r="FD15" s="167">
        <v>171</v>
      </c>
      <c r="FE15" s="187">
        <v>5.5573610659733506E-2</v>
      </c>
      <c r="FG15" s="165" t="s">
        <v>21</v>
      </c>
      <c r="FH15" s="166">
        <v>21993262.270000003</v>
      </c>
      <c r="FI15" s="187">
        <v>5.1210725292052679E-2</v>
      </c>
      <c r="FJ15" s="167">
        <v>171</v>
      </c>
      <c r="FK15" s="187">
        <v>5.5955497382198953E-2</v>
      </c>
      <c r="FM15" s="165" t="s">
        <v>21</v>
      </c>
      <c r="FN15" s="166">
        <v>22533462.989999998</v>
      </c>
      <c r="FO15" s="187">
        <v>5.2658746026455761E-2</v>
      </c>
      <c r="FP15" s="167">
        <v>179</v>
      </c>
      <c r="FQ15" s="187">
        <v>5.8765594221930402E-2</v>
      </c>
      <c r="FS15" s="165" t="s">
        <v>21</v>
      </c>
      <c r="FT15" s="166">
        <v>22784627.970000003</v>
      </c>
      <c r="FU15" s="187">
        <v>5.3560651576040924E-2</v>
      </c>
      <c r="FV15" s="167">
        <v>179</v>
      </c>
      <c r="FW15" s="187">
        <v>5.9075907590759077E-2</v>
      </c>
      <c r="FY15" s="165" t="s">
        <v>21</v>
      </c>
      <c r="FZ15" s="166">
        <v>22097633.840000004</v>
      </c>
      <c r="GA15" s="187">
        <v>5.2613676545971683E-2</v>
      </c>
      <c r="GB15" s="167">
        <v>175</v>
      </c>
      <c r="GC15" s="187">
        <v>5.8313895368210598E-2</v>
      </c>
      <c r="GE15" s="165" t="s">
        <v>21</v>
      </c>
      <c r="GF15" s="166">
        <v>22506824.029999994</v>
      </c>
      <c r="GG15" s="187">
        <v>5.396335591836196E-2</v>
      </c>
      <c r="GH15" s="167">
        <v>181</v>
      </c>
      <c r="GI15" s="187">
        <v>6.0738255033557044E-2</v>
      </c>
      <c r="GK15" s="165" t="s">
        <v>21</v>
      </c>
      <c r="GL15" s="166">
        <v>22417198.989999998</v>
      </c>
      <c r="GM15" s="187">
        <v>5.4196656392579284E-2</v>
      </c>
      <c r="GN15" s="167">
        <v>179</v>
      </c>
      <c r="GO15" s="187">
        <v>6.0595802301963438E-2</v>
      </c>
      <c r="GQ15" s="165" t="s">
        <v>21</v>
      </c>
      <c r="GR15" s="166">
        <v>22164590.919999994</v>
      </c>
      <c r="GS15" s="187">
        <v>5.4109498789085386E-2</v>
      </c>
      <c r="GT15" s="167">
        <v>176</v>
      </c>
      <c r="GU15" s="187">
        <v>6.0150375939849621E-2</v>
      </c>
      <c r="GW15" s="165" t="s">
        <v>21</v>
      </c>
      <c r="GX15" s="166">
        <v>22054462.299999993</v>
      </c>
      <c r="GY15" s="187">
        <v>5.4246687480966511E-2</v>
      </c>
      <c r="GZ15" s="167">
        <v>174</v>
      </c>
      <c r="HA15" s="187">
        <v>5.9876118375774258E-2</v>
      </c>
      <c r="HC15" s="165" t="s">
        <v>21</v>
      </c>
      <c r="HD15" s="166">
        <v>21582308.939999994</v>
      </c>
      <c r="HE15" s="187">
        <v>5.3656937924482284E-2</v>
      </c>
      <c r="HF15" s="167">
        <v>167</v>
      </c>
      <c r="HG15" s="187">
        <v>5.796598403332176E-2</v>
      </c>
      <c r="HI15" s="165" t="s">
        <v>21</v>
      </c>
      <c r="HJ15" s="166">
        <v>21293910.249999993</v>
      </c>
      <c r="HK15" s="187">
        <v>5.3392127983172576E-2</v>
      </c>
      <c r="HL15" s="167">
        <v>163</v>
      </c>
      <c r="HM15" s="187">
        <v>5.6993006993006995E-2</v>
      </c>
      <c r="HO15" s="165" t="s">
        <v>21</v>
      </c>
      <c r="HP15" s="166">
        <v>21694582.360000003</v>
      </c>
      <c r="HQ15" s="187">
        <v>5.578060196772678E-2</v>
      </c>
      <c r="HR15" s="167">
        <v>164</v>
      </c>
      <c r="HS15" s="187">
        <v>5.8217962371317003E-2</v>
      </c>
      <c r="HU15" s="165" t="s">
        <v>21</v>
      </c>
      <c r="HV15" s="166">
        <v>21461728.779999994</v>
      </c>
      <c r="HW15" s="187">
        <v>5.5709926737487606E-2</v>
      </c>
      <c r="HX15" s="167">
        <v>162</v>
      </c>
      <c r="HY15" s="187">
        <v>0.11417816813048934</v>
      </c>
      <c r="IA15" s="165" t="s">
        <v>21</v>
      </c>
      <c r="IB15" s="166">
        <v>21443893.699999999</v>
      </c>
      <c r="IC15" s="187">
        <v>5.6273104763392506E-2</v>
      </c>
      <c r="ID15" s="167">
        <v>163</v>
      </c>
      <c r="IE15" s="187">
        <v>0.11417816813048934</v>
      </c>
      <c r="IG15" s="165" t="s">
        <v>21</v>
      </c>
      <c r="IH15" s="166">
        <v>20559046.300000001</v>
      </c>
      <c r="II15" s="187">
        <v>5.4613863753983617E-2</v>
      </c>
      <c r="IJ15" s="167">
        <v>153</v>
      </c>
      <c r="IK15" s="187">
        <v>5.6002928257686678E-2</v>
      </c>
      <c r="IM15" s="165" t="s">
        <v>21</v>
      </c>
      <c r="IN15" s="166">
        <v>19812598.350000001</v>
      </c>
      <c r="IO15" s="187">
        <v>5.345184177233743E-2</v>
      </c>
      <c r="IP15" s="167">
        <v>147</v>
      </c>
      <c r="IQ15" s="187">
        <v>5.4464616524638756E-2</v>
      </c>
      <c r="IS15" s="283" t="s">
        <v>21</v>
      </c>
      <c r="IT15" s="284">
        <v>20110402.890000001</v>
      </c>
      <c r="IU15" s="303">
        <v>5.5164825552166279E-2</v>
      </c>
      <c r="IV15" s="285">
        <v>145</v>
      </c>
      <c r="IW15" s="303">
        <v>5.4511278195488719E-2</v>
      </c>
      <c r="IY15" s="283" t="s">
        <v>21</v>
      </c>
      <c r="IZ15" s="284">
        <v>19796453.16</v>
      </c>
      <c r="JA15" s="303">
        <v>5.497455089180768E-2</v>
      </c>
      <c r="JB15" s="285">
        <v>142</v>
      </c>
      <c r="JC15" s="303">
        <v>5.4074638233054077E-2</v>
      </c>
      <c r="JE15" s="283" t="s">
        <v>21</v>
      </c>
      <c r="JF15" s="284">
        <v>20575659.589999996</v>
      </c>
      <c r="JG15" s="303">
        <v>5.7769621378523504E-2</v>
      </c>
      <c r="JH15" s="285">
        <v>141</v>
      </c>
      <c r="JI15" s="303">
        <v>5.429341547939931E-2</v>
      </c>
      <c r="JK15" s="283" t="s">
        <v>21</v>
      </c>
      <c r="JL15" s="284">
        <v>20134656.23</v>
      </c>
      <c r="JM15" s="303">
        <v>5.7334167452806707E-2</v>
      </c>
      <c r="JN15" s="285">
        <v>140</v>
      </c>
      <c r="JO15" s="303">
        <v>5.4623488099882947E-2</v>
      </c>
      <c r="JQ15" s="283" t="s">
        <v>21</v>
      </c>
      <c r="JR15" s="284">
        <v>19945594.579999998</v>
      </c>
      <c r="JS15" s="303">
        <v>5.7728486846654853E-2</v>
      </c>
      <c r="JT15" s="285">
        <v>140</v>
      </c>
      <c r="JU15" s="303">
        <v>5.5423594615993665E-2</v>
      </c>
      <c r="JW15" s="283" t="s">
        <v>21</v>
      </c>
      <c r="JX15" s="284">
        <v>20197677.629999995</v>
      </c>
      <c r="JY15" s="303">
        <v>5.9062403160661602E-2</v>
      </c>
      <c r="JZ15" s="285">
        <v>140</v>
      </c>
      <c r="KA15" s="303">
        <v>5.6067280736884259E-2</v>
      </c>
      <c r="KC15" s="283" t="s">
        <v>21</v>
      </c>
      <c r="KD15" s="284">
        <v>20757182.259999998</v>
      </c>
      <c r="KE15" s="303">
        <v>6.1741513819154888E-2</v>
      </c>
      <c r="KF15" s="285">
        <v>143</v>
      </c>
      <c r="KG15" s="303">
        <v>5.8177379983726608E-2</v>
      </c>
      <c r="KI15" s="283" t="s">
        <v>21</v>
      </c>
      <c r="KJ15" s="284">
        <v>20587591.859999996</v>
      </c>
      <c r="KK15" s="303">
        <v>6.2221215893818502E-2</v>
      </c>
      <c r="KL15" s="285">
        <v>140</v>
      </c>
      <c r="KM15" s="303">
        <v>5.7803468208092484E-2</v>
      </c>
      <c r="KO15" s="283" t="s">
        <v>21</v>
      </c>
      <c r="KP15" s="284">
        <v>19462112.039999999</v>
      </c>
      <c r="KQ15" s="303">
        <v>5.9760175726500109E-2</v>
      </c>
      <c r="KR15" s="285">
        <v>133</v>
      </c>
      <c r="KS15" s="303">
        <v>5.5788590604026848E-2</v>
      </c>
      <c r="KU15" s="283" t="s">
        <v>21</v>
      </c>
      <c r="KV15" s="284">
        <v>18980319.730000004</v>
      </c>
      <c r="KW15" s="303">
        <v>5.928011296342469E-2</v>
      </c>
      <c r="KX15" s="285">
        <v>128</v>
      </c>
      <c r="KY15" s="303">
        <v>5.4654141759180187E-2</v>
      </c>
      <c r="LA15" s="283" t="s">
        <v>21</v>
      </c>
      <c r="LB15" s="284">
        <v>18949746.850000001</v>
      </c>
      <c r="LC15" s="303">
        <v>5.9995305020674329E-2</v>
      </c>
      <c r="LD15" s="285">
        <v>128</v>
      </c>
      <c r="LE15" s="303">
        <v>5.5220017256255395E-2</v>
      </c>
      <c r="LG15" s="283" t="s">
        <v>21</v>
      </c>
      <c r="LH15" s="284">
        <v>18813137.09</v>
      </c>
      <c r="LI15" s="303">
        <v>6.0474846882010748E-2</v>
      </c>
      <c r="LJ15" s="285">
        <v>126</v>
      </c>
      <c r="LK15" s="303">
        <v>5.5069930069930072E-2</v>
      </c>
      <c r="LM15" s="283" t="s">
        <v>21</v>
      </c>
      <c r="LN15" s="284">
        <v>18977118.550000001</v>
      </c>
      <c r="LO15" s="303">
        <v>6.1500693040618719E-2</v>
      </c>
      <c r="LP15" s="285">
        <v>129</v>
      </c>
      <c r="LQ15" s="303">
        <v>5.6803170409511231E-2</v>
      </c>
      <c r="LS15" s="283" t="s">
        <v>21</v>
      </c>
      <c r="LT15" s="284">
        <v>0</v>
      </c>
      <c r="LU15" s="303">
        <v>0</v>
      </c>
      <c r="LV15" s="285">
        <v>0</v>
      </c>
      <c r="LW15" s="303">
        <v>0</v>
      </c>
    </row>
    <row r="16" spans="1:336" s="161" customFormat="1" ht="18" x14ac:dyDescent="0.35">
      <c r="A16" s="165" t="s">
        <v>22</v>
      </c>
      <c r="B16" s="166">
        <v>30594022.59</v>
      </c>
      <c r="C16" s="187">
        <v>7.980222167427542E-2</v>
      </c>
      <c r="D16" s="167">
        <v>193</v>
      </c>
      <c r="E16" s="187">
        <v>6.9101324740422479E-2</v>
      </c>
      <c r="G16" s="165" t="s">
        <v>22</v>
      </c>
      <c r="H16" s="166">
        <v>36598338.75999999</v>
      </c>
      <c r="I16" s="187">
        <v>7.6821588724591799E-2</v>
      </c>
      <c r="J16" s="167">
        <v>241</v>
      </c>
      <c r="K16" s="187">
        <v>7.1007660577489681E-2</v>
      </c>
      <c r="M16" s="165" t="s">
        <v>22</v>
      </c>
      <c r="N16" s="166">
        <v>37988270.049999997</v>
      </c>
      <c r="O16" s="187">
        <v>7.9982262737520432E-2</v>
      </c>
      <c r="P16" s="167">
        <v>246</v>
      </c>
      <c r="Q16" s="187">
        <v>7.3083778966131913E-2</v>
      </c>
      <c r="S16" s="165" t="s">
        <v>22</v>
      </c>
      <c r="T16" s="166">
        <v>37811009.009999998</v>
      </c>
      <c r="U16" s="187">
        <v>7.9791213732090166E-2</v>
      </c>
      <c r="V16" s="167">
        <v>241</v>
      </c>
      <c r="W16" s="187">
        <v>7.1961779635712153E-2</v>
      </c>
      <c r="Y16" s="165" t="s">
        <v>22</v>
      </c>
      <c r="Z16" s="166">
        <v>37840321.579999998</v>
      </c>
      <c r="AA16" s="187">
        <v>7.9825655634173306E-2</v>
      </c>
      <c r="AB16" s="167">
        <v>241</v>
      </c>
      <c r="AC16" s="187">
        <v>7.2155688622754496E-2</v>
      </c>
      <c r="AE16" s="165" t="s">
        <v>22</v>
      </c>
      <c r="AF16" s="166">
        <v>37269413.379999995</v>
      </c>
      <c r="AG16" s="187">
        <v>7.8985138317105436E-2</v>
      </c>
      <c r="AH16" s="167">
        <v>240</v>
      </c>
      <c r="AI16" s="187">
        <v>7.2420036210018107E-2</v>
      </c>
      <c r="AK16" s="165" t="s">
        <v>22</v>
      </c>
      <c r="AL16" s="166">
        <v>37165689.949999996</v>
      </c>
      <c r="AM16" s="187">
        <v>7.881709431174011E-2</v>
      </c>
      <c r="AN16" s="167">
        <v>239</v>
      </c>
      <c r="AO16" s="187">
        <v>7.2205438066465261E-2</v>
      </c>
      <c r="AQ16" s="165" t="s">
        <v>22</v>
      </c>
      <c r="AR16" s="166">
        <v>37306015.589999996</v>
      </c>
      <c r="AS16" s="187">
        <v>7.9138211039791503E-2</v>
      </c>
      <c r="AT16" s="167">
        <v>240</v>
      </c>
      <c r="AU16" s="187">
        <v>7.2551390568319232E-2</v>
      </c>
      <c r="AW16" s="165" t="s">
        <v>22</v>
      </c>
      <c r="AX16" s="166">
        <v>37451761.080000021</v>
      </c>
      <c r="AY16" s="187">
        <v>7.9762812271704245E-2</v>
      </c>
      <c r="AZ16" s="167">
        <v>241</v>
      </c>
      <c r="BA16" s="187">
        <v>7.3052440133373753E-2</v>
      </c>
      <c r="BC16" s="165" t="s">
        <v>22</v>
      </c>
      <c r="BD16" s="166">
        <v>37117597.200000003</v>
      </c>
      <c r="BE16" s="187">
        <v>7.9069808947874604E-2</v>
      </c>
      <c r="BF16" s="167">
        <v>243</v>
      </c>
      <c r="BG16" s="187">
        <v>7.3681018799272288E-2</v>
      </c>
      <c r="BI16" s="165" t="s">
        <v>22</v>
      </c>
      <c r="BJ16" s="166">
        <v>37732289.169999987</v>
      </c>
      <c r="BK16" s="187">
        <v>8.0626865348142854E-2</v>
      </c>
      <c r="BL16" s="167">
        <v>244</v>
      </c>
      <c r="BM16" s="187">
        <v>7.4299634591961025E-2</v>
      </c>
      <c r="BO16" s="165" t="s">
        <v>22</v>
      </c>
      <c r="BP16" s="166">
        <v>37404727.189999998</v>
      </c>
      <c r="BQ16" s="187">
        <v>8.0285752673545957E-2</v>
      </c>
      <c r="BR16" s="167">
        <v>240</v>
      </c>
      <c r="BS16" s="187">
        <v>7.3439412484700123E-2</v>
      </c>
      <c r="BU16" s="165" t="s">
        <v>22</v>
      </c>
      <c r="BV16" s="166">
        <v>37639401.989999987</v>
      </c>
      <c r="BW16" s="187">
        <v>8.1062132650297034E-2</v>
      </c>
      <c r="BX16" s="167">
        <v>243</v>
      </c>
      <c r="BY16" s="187">
        <v>7.4631449631449631E-2</v>
      </c>
      <c r="CA16" s="165" t="s">
        <v>22</v>
      </c>
      <c r="CB16" s="166">
        <v>37494488.899999999</v>
      </c>
      <c r="CC16" s="187">
        <v>8.1211357234468262E-2</v>
      </c>
      <c r="CD16" s="167">
        <v>243</v>
      </c>
      <c r="CE16" s="187">
        <v>7.5046324891908586E-2</v>
      </c>
      <c r="CG16" s="165" t="s">
        <v>22</v>
      </c>
      <c r="CH16" s="166">
        <v>36569335.839999981</v>
      </c>
      <c r="CI16" s="187">
        <v>7.9883387422125224E-2</v>
      </c>
      <c r="CJ16" s="167">
        <v>239</v>
      </c>
      <c r="CK16" s="187">
        <v>7.417752948479206E-2</v>
      </c>
      <c r="CM16" s="165" t="s">
        <v>22</v>
      </c>
      <c r="CN16" s="166">
        <v>36656800.43</v>
      </c>
      <c r="CO16" s="187">
        <v>8.0522578394249311E-2</v>
      </c>
      <c r="CP16" s="167">
        <v>238</v>
      </c>
      <c r="CQ16" s="187">
        <v>7.4235807860262015E-2</v>
      </c>
      <c r="CS16" s="165" t="s">
        <v>22</v>
      </c>
      <c r="CT16" s="166">
        <v>36894746.349999994</v>
      </c>
      <c r="CU16" s="187">
        <v>8.1309125066366672E-2</v>
      </c>
      <c r="CV16" s="167">
        <v>239</v>
      </c>
      <c r="CW16" s="187">
        <v>7.4687500000000004E-2</v>
      </c>
      <c r="CY16" s="165" t="s">
        <v>22</v>
      </c>
      <c r="CZ16" s="166">
        <v>36570243.899999999</v>
      </c>
      <c r="DA16" s="187">
        <v>8.0832901971826729E-2</v>
      </c>
      <c r="DB16" s="167">
        <v>238</v>
      </c>
      <c r="DC16" s="187">
        <v>7.4561403508771926E-2</v>
      </c>
      <c r="DE16" s="165" t="s">
        <v>22</v>
      </c>
      <c r="DF16" s="166">
        <v>36632417.920000002</v>
      </c>
      <c r="DG16" s="187">
        <v>8.1313205163328309E-2</v>
      </c>
      <c r="DH16" s="167">
        <v>239</v>
      </c>
      <c r="DI16" s="187">
        <v>7.5039246467817899E-2</v>
      </c>
      <c r="DK16" s="165" t="s">
        <v>22</v>
      </c>
      <c r="DL16" s="166">
        <v>36852434.600000001</v>
      </c>
      <c r="DM16" s="187">
        <v>8.2210260248710032E-2</v>
      </c>
      <c r="DN16" s="167">
        <v>244</v>
      </c>
      <c r="DO16" s="187">
        <v>7.6923076923076927E-2</v>
      </c>
      <c r="DQ16" s="165" t="s">
        <v>22</v>
      </c>
      <c r="DR16" s="166">
        <v>37985209.670000017</v>
      </c>
      <c r="DS16" s="187">
        <v>8.5096486339564043E-2</v>
      </c>
      <c r="DT16" s="167">
        <v>250</v>
      </c>
      <c r="DU16" s="187">
        <v>7.9113924050632917E-2</v>
      </c>
      <c r="DW16" s="165" t="s">
        <v>22</v>
      </c>
      <c r="DX16" s="166">
        <v>38341231.720000029</v>
      </c>
      <c r="DY16" s="187">
        <v>8.6161396512880906E-2</v>
      </c>
      <c r="DZ16" s="167">
        <v>258</v>
      </c>
      <c r="EA16" s="187">
        <v>8.1800887761572599E-2</v>
      </c>
      <c r="EC16" s="165" t="s">
        <v>22</v>
      </c>
      <c r="ED16" s="166">
        <v>38919596.12000002</v>
      </c>
      <c r="EE16" s="187">
        <v>8.7833483893587222E-2</v>
      </c>
      <c r="EF16" s="167">
        <v>265</v>
      </c>
      <c r="EG16" s="187">
        <v>8.4448693435309113E-2</v>
      </c>
      <c r="EI16" s="165" t="s">
        <v>22</v>
      </c>
      <c r="EJ16" s="166">
        <v>38978552.040000014</v>
      </c>
      <c r="EK16" s="187">
        <v>8.8415039355890679E-2</v>
      </c>
      <c r="EL16" s="167">
        <v>267</v>
      </c>
      <c r="EM16" s="187">
        <v>8.5412667946257195E-2</v>
      </c>
      <c r="EO16" s="165" t="s">
        <v>22</v>
      </c>
      <c r="EP16" s="166">
        <v>39591503.330000006</v>
      </c>
      <c r="EQ16" s="187">
        <v>9.0102569616923048E-2</v>
      </c>
      <c r="ER16" s="167">
        <v>270</v>
      </c>
      <c r="ES16" s="187">
        <v>8.6705202312138727E-2</v>
      </c>
      <c r="EU16" s="165" t="s">
        <v>22</v>
      </c>
      <c r="EV16" s="166">
        <v>39670876.540000021</v>
      </c>
      <c r="EW16" s="187">
        <v>9.0701425395976629E-2</v>
      </c>
      <c r="EX16" s="167">
        <v>270</v>
      </c>
      <c r="EY16" s="187">
        <v>8.7068687520154786E-2</v>
      </c>
      <c r="FA16" s="165" t="s">
        <v>22</v>
      </c>
      <c r="FB16" s="166">
        <v>38628593.460000008</v>
      </c>
      <c r="FC16" s="187">
        <v>8.9163231029136841E-2</v>
      </c>
      <c r="FD16" s="167">
        <v>258</v>
      </c>
      <c r="FE16" s="187">
        <v>8.3847903802404936E-2</v>
      </c>
      <c r="FG16" s="165" t="s">
        <v>22</v>
      </c>
      <c r="FH16" s="166">
        <v>37956816.12000002</v>
      </c>
      <c r="FI16" s="187">
        <v>8.8381435160427319E-2</v>
      </c>
      <c r="FJ16" s="167">
        <v>256</v>
      </c>
      <c r="FK16" s="187">
        <v>8.3769633507853408E-2</v>
      </c>
      <c r="FM16" s="165" t="s">
        <v>22</v>
      </c>
      <c r="FN16" s="166">
        <v>37595077.890000001</v>
      </c>
      <c r="FO16" s="187">
        <v>8.7856431979980026E-2</v>
      </c>
      <c r="FP16" s="167">
        <v>250</v>
      </c>
      <c r="FQ16" s="187">
        <v>8.2074852265265924E-2</v>
      </c>
      <c r="FS16" s="165" t="s">
        <v>22</v>
      </c>
      <c r="FT16" s="166">
        <v>37420817.300000012</v>
      </c>
      <c r="FU16" s="187">
        <v>8.7966472822596842E-2</v>
      </c>
      <c r="FV16" s="167">
        <v>247</v>
      </c>
      <c r="FW16" s="187">
        <v>8.1518151815181517E-2</v>
      </c>
      <c r="FY16" s="165" t="s">
        <v>22</v>
      </c>
      <c r="FZ16" s="166">
        <v>37587954.460000016</v>
      </c>
      <c r="GA16" s="187">
        <v>8.949557641792992E-2</v>
      </c>
      <c r="GB16" s="167">
        <v>247</v>
      </c>
      <c r="GC16" s="187">
        <v>8.2305898033988675E-2</v>
      </c>
      <c r="GE16" s="165" t="s">
        <v>22</v>
      </c>
      <c r="GF16" s="166">
        <v>37314823.850000009</v>
      </c>
      <c r="GG16" s="187">
        <v>8.9467670683544803E-2</v>
      </c>
      <c r="GH16" s="167">
        <v>241</v>
      </c>
      <c r="GI16" s="187">
        <v>8.0872483221476513E-2</v>
      </c>
      <c r="GK16" s="165" t="s">
        <v>22</v>
      </c>
      <c r="GL16" s="166">
        <v>37149895.520000018</v>
      </c>
      <c r="GM16" s="187">
        <v>8.9814973022089489E-2</v>
      </c>
      <c r="GN16" s="167">
        <v>235</v>
      </c>
      <c r="GO16" s="187">
        <v>7.9553148273527427E-2</v>
      </c>
      <c r="GQ16" s="165" t="s">
        <v>22</v>
      </c>
      <c r="GR16" s="166">
        <v>36053246.230000019</v>
      </c>
      <c r="GS16" s="187">
        <v>8.801529837685737E-2</v>
      </c>
      <c r="GT16" s="167">
        <v>225</v>
      </c>
      <c r="GU16" s="187">
        <v>7.6896787423103213E-2</v>
      </c>
      <c r="GW16" s="165" t="s">
        <v>22</v>
      </c>
      <c r="GX16" s="166">
        <v>36208522.540000021</v>
      </c>
      <c r="GY16" s="187">
        <v>8.9060997255639887E-2</v>
      </c>
      <c r="GZ16" s="167">
        <v>226</v>
      </c>
      <c r="HA16" s="187">
        <v>7.7770130763936685E-2</v>
      </c>
      <c r="HC16" s="165" t="s">
        <v>22</v>
      </c>
      <c r="HD16" s="166">
        <v>35930318.900000013</v>
      </c>
      <c r="HE16" s="187">
        <v>8.9328296438710597E-2</v>
      </c>
      <c r="HF16" s="167">
        <v>224</v>
      </c>
      <c r="HG16" s="187">
        <v>7.7750780978826803E-2</v>
      </c>
      <c r="HI16" s="165" t="s">
        <v>22</v>
      </c>
      <c r="HJ16" s="166">
        <v>35577684.99000001</v>
      </c>
      <c r="HK16" s="187">
        <v>8.9207115463026759E-2</v>
      </c>
      <c r="HL16" s="167">
        <v>222</v>
      </c>
      <c r="HM16" s="187">
        <v>7.7622377622377628E-2</v>
      </c>
      <c r="HO16" s="165" t="s">
        <v>22</v>
      </c>
      <c r="HP16" s="166">
        <v>33276973.160000004</v>
      </c>
      <c r="HQ16" s="187">
        <v>8.5560973874801396E-2</v>
      </c>
      <c r="HR16" s="167">
        <v>215</v>
      </c>
      <c r="HS16" s="187">
        <v>7.6322328718494856E-2</v>
      </c>
      <c r="HU16" s="165" t="s">
        <v>22</v>
      </c>
      <c r="HV16" s="166">
        <v>33882548.260000005</v>
      </c>
      <c r="HW16" s="187">
        <v>8.7951641761637667E-2</v>
      </c>
      <c r="HX16" s="167">
        <v>213</v>
      </c>
      <c r="HY16" s="187">
        <v>0.19949811794228356</v>
      </c>
      <c r="IA16" s="165" t="s">
        <v>22</v>
      </c>
      <c r="IB16" s="166">
        <v>34162418.600000009</v>
      </c>
      <c r="IC16" s="187">
        <v>8.9649080887239677E-2</v>
      </c>
      <c r="ID16" s="167">
        <v>210</v>
      </c>
      <c r="IE16" s="187">
        <v>0.19949811794228356</v>
      </c>
      <c r="IG16" s="165" t="s">
        <v>22</v>
      </c>
      <c r="IH16" s="166">
        <v>33571386.799999997</v>
      </c>
      <c r="II16" s="187">
        <v>8.9180359729404551E-2</v>
      </c>
      <c r="IJ16" s="167">
        <v>209</v>
      </c>
      <c r="IK16" s="187">
        <v>7.6500732064421664E-2</v>
      </c>
      <c r="IM16" s="165" t="s">
        <v>22</v>
      </c>
      <c r="IN16" s="166">
        <v>33318044.619999997</v>
      </c>
      <c r="IO16" s="187">
        <v>8.9887798547731532E-2</v>
      </c>
      <c r="IP16" s="167">
        <v>210</v>
      </c>
      <c r="IQ16" s="187">
        <v>7.7806595035198226E-2</v>
      </c>
      <c r="IS16" s="283" t="s">
        <v>22</v>
      </c>
      <c r="IT16" s="284">
        <v>32948240.329999994</v>
      </c>
      <c r="IU16" s="303">
        <v>9.0380284273623476E-2</v>
      </c>
      <c r="IV16" s="285">
        <v>207</v>
      </c>
      <c r="IW16" s="303">
        <v>7.7819548872180455E-2</v>
      </c>
      <c r="IY16" s="283" t="s">
        <v>22</v>
      </c>
      <c r="IZ16" s="284">
        <v>32164942.129999992</v>
      </c>
      <c r="JA16" s="303">
        <v>8.932172009633535E-2</v>
      </c>
      <c r="JB16" s="285">
        <v>202</v>
      </c>
      <c r="JC16" s="303">
        <v>7.6923076923076927E-2</v>
      </c>
      <c r="JE16" s="283" t="s">
        <v>22</v>
      </c>
      <c r="JF16" s="284">
        <v>31838050.379999992</v>
      </c>
      <c r="JG16" s="303">
        <v>8.9390675804962433E-2</v>
      </c>
      <c r="JH16" s="285">
        <v>203</v>
      </c>
      <c r="JI16" s="303">
        <v>7.8167115902964962E-2</v>
      </c>
      <c r="JK16" s="283" t="s">
        <v>22</v>
      </c>
      <c r="JL16" s="284">
        <v>30774279.179999992</v>
      </c>
      <c r="JM16" s="303">
        <v>8.763088158002004E-2</v>
      </c>
      <c r="JN16" s="285">
        <v>192</v>
      </c>
      <c r="JO16" s="303">
        <v>7.491221225126804E-2</v>
      </c>
      <c r="JQ16" s="283" t="s">
        <v>22</v>
      </c>
      <c r="JR16" s="284">
        <v>30697377.349999998</v>
      </c>
      <c r="JS16" s="303">
        <v>8.8847346087803397E-2</v>
      </c>
      <c r="JT16" s="285">
        <v>186</v>
      </c>
      <c r="JU16" s="303">
        <v>7.3634204275534437E-2</v>
      </c>
      <c r="JW16" s="283" t="s">
        <v>22</v>
      </c>
      <c r="JX16" s="284">
        <v>30434428.699999996</v>
      </c>
      <c r="JY16" s="303">
        <v>8.8996890175824156E-2</v>
      </c>
      <c r="JZ16" s="285">
        <v>189</v>
      </c>
      <c r="KA16" s="303">
        <v>7.5690828994793749E-2</v>
      </c>
      <c r="KC16" s="283" t="s">
        <v>22</v>
      </c>
      <c r="KD16" s="284">
        <v>30597255.629999999</v>
      </c>
      <c r="KE16" s="303">
        <v>9.1010468455936744E-2</v>
      </c>
      <c r="KF16" s="285">
        <v>190</v>
      </c>
      <c r="KG16" s="303">
        <v>7.7298616761594788E-2</v>
      </c>
      <c r="KI16" s="283" t="s">
        <v>22</v>
      </c>
      <c r="KJ16" s="284">
        <v>29966719.800000004</v>
      </c>
      <c r="KK16" s="303">
        <v>9.0567452229712422E-2</v>
      </c>
      <c r="KL16" s="285">
        <v>189</v>
      </c>
      <c r="KM16" s="303">
        <v>7.8034682080924858E-2</v>
      </c>
      <c r="KO16" s="283" t="s">
        <v>22</v>
      </c>
      <c r="KP16" s="284">
        <v>29406454.880000003</v>
      </c>
      <c r="KQ16" s="303">
        <v>9.0295180066294431E-2</v>
      </c>
      <c r="KR16" s="285">
        <v>185</v>
      </c>
      <c r="KS16" s="303">
        <v>7.7600671140939603E-2</v>
      </c>
      <c r="KU16" s="283" t="s">
        <v>22</v>
      </c>
      <c r="KV16" s="284">
        <v>29133964.420000006</v>
      </c>
      <c r="KW16" s="303">
        <v>9.0992392460081895E-2</v>
      </c>
      <c r="KX16" s="285">
        <v>185</v>
      </c>
      <c r="KY16" s="303">
        <v>7.8992314261315116E-2</v>
      </c>
      <c r="LA16" s="283" t="s">
        <v>22</v>
      </c>
      <c r="LB16" s="284">
        <v>29230657.66</v>
      </c>
      <c r="LC16" s="303">
        <v>9.2544889182338094E-2</v>
      </c>
      <c r="LD16" s="285">
        <v>184</v>
      </c>
      <c r="LE16" s="303">
        <v>7.9378774805867122E-2</v>
      </c>
      <c r="LG16" s="283" t="s">
        <v>22</v>
      </c>
      <c r="LH16" s="284">
        <v>28495667.559999991</v>
      </c>
      <c r="LI16" s="303">
        <v>9.159935019065342E-2</v>
      </c>
      <c r="LJ16" s="285">
        <v>178</v>
      </c>
      <c r="LK16" s="303">
        <v>7.77972027972028E-2</v>
      </c>
      <c r="LM16" s="283" t="s">
        <v>22</v>
      </c>
      <c r="LN16" s="284">
        <v>28333268.02</v>
      </c>
      <c r="LO16" s="303">
        <v>9.1821928326184105E-2</v>
      </c>
      <c r="LP16" s="285">
        <v>176</v>
      </c>
      <c r="LQ16" s="303">
        <v>7.7498899163364152E-2</v>
      </c>
      <c r="LS16" s="283" t="s">
        <v>22</v>
      </c>
      <c r="LT16" s="284">
        <v>0</v>
      </c>
      <c r="LU16" s="303">
        <v>0</v>
      </c>
      <c r="LV16" s="285">
        <v>0</v>
      </c>
      <c r="LW16" s="303">
        <v>0</v>
      </c>
    </row>
    <row r="17" spans="1:335" s="161" customFormat="1" ht="18" x14ac:dyDescent="0.35">
      <c r="A17" s="165" t="s">
        <v>23</v>
      </c>
      <c r="B17" s="166">
        <v>40920552.61999999</v>
      </c>
      <c r="C17" s="187">
        <v>0.106738203569297</v>
      </c>
      <c r="D17" s="167">
        <v>279</v>
      </c>
      <c r="E17" s="187">
        <v>9.9892588614393124E-2</v>
      </c>
      <c r="G17" s="165" t="s">
        <v>23</v>
      </c>
      <c r="H17" s="166">
        <v>50505798.169999987</v>
      </c>
      <c r="I17" s="187">
        <v>0.10601398278392735</v>
      </c>
      <c r="J17" s="167">
        <v>344</v>
      </c>
      <c r="K17" s="187">
        <v>0.10135533294048321</v>
      </c>
      <c r="M17" s="165" t="s">
        <v>23</v>
      </c>
      <c r="N17" s="166">
        <v>52208444.929999985</v>
      </c>
      <c r="O17" s="187">
        <v>0.10992207736789597</v>
      </c>
      <c r="P17" s="167">
        <v>342</v>
      </c>
      <c r="Q17" s="187">
        <v>0.10160427807486631</v>
      </c>
      <c r="S17" s="165" t="s">
        <v>23</v>
      </c>
      <c r="T17" s="166">
        <v>52003261.029999994</v>
      </c>
      <c r="U17" s="187">
        <v>0.10974061323021025</v>
      </c>
      <c r="V17" s="167">
        <v>341</v>
      </c>
      <c r="W17" s="187">
        <v>0.10182143923559271</v>
      </c>
      <c r="Y17" s="165" t="s">
        <v>23</v>
      </c>
      <c r="Z17" s="166">
        <v>52069305.609999999</v>
      </c>
      <c r="AA17" s="187">
        <v>0.10984226045613824</v>
      </c>
      <c r="AB17" s="167">
        <v>338</v>
      </c>
      <c r="AC17" s="187">
        <v>0.10119760479041916</v>
      </c>
      <c r="AE17" s="165" t="s">
        <v>23</v>
      </c>
      <c r="AF17" s="166">
        <v>54730124.270000003</v>
      </c>
      <c r="AG17" s="187">
        <v>0.11598965595466317</v>
      </c>
      <c r="AH17" s="167">
        <v>351</v>
      </c>
      <c r="AI17" s="187">
        <v>0.10591430295715148</v>
      </c>
      <c r="AK17" s="165" t="s">
        <v>23</v>
      </c>
      <c r="AL17" s="166">
        <v>56710956.620000012</v>
      </c>
      <c r="AM17" s="187">
        <v>0.12026664438197907</v>
      </c>
      <c r="AN17" s="167">
        <v>362</v>
      </c>
      <c r="AO17" s="187">
        <v>0.10936555891238671</v>
      </c>
      <c r="AQ17" s="165" t="s">
        <v>23</v>
      </c>
      <c r="AR17" s="166">
        <v>56916271.259999998</v>
      </c>
      <c r="AS17" s="187">
        <v>0.12073795111422406</v>
      </c>
      <c r="AT17" s="167">
        <v>365</v>
      </c>
      <c r="AU17" s="187">
        <v>0.11033857315598548</v>
      </c>
      <c r="AW17" s="165" t="s">
        <v>23</v>
      </c>
      <c r="AX17" s="166">
        <v>57675508.290000014</v>
      </c>
      <c r="AY17" s="187">
        <v>0.12283429691286471</v>
      </c>
      <c r="AZ17" s="167">
        <v>367</v>
      </c>
      <c r="BA17" s="187">
        <v>0.11124583207032435</v>
      </c>
      <c r="BC17" s="165" t="s">
        <v>23</v>
      </c>
      <c r="BD17" s="166">
        <v>57581273.549999997</v>
      </c>
      <c r="BE17" s="187">
        <v>0.12266258168709811</v>
      </c>
      <c r="BF17" s="167">
        <v>368</v>
      </c>
      <c r="BG17" s="187">
        <v>0.11158277744087326</v>
      </c>
      <c r="BI17" s="165" t="s">
        <v>23</v>
      </c>
      <c r="BJ17" s="166">
        <v>56330881.56000001</v>
      </c>
      <c r="BK17" s="187">
        <v>0.12036858887669512</v>
      </c>
      <c r="BL17" s="167">
        <v>360</v>
      </c>
      <c r="BM17" s="187">
        <v>0.10962241169305725</v>
      </c>
      <c r="BO17" s="165" t="s">
        <v>23</v>
      </c>
      <c r="BP17" s="166">
        <v>55924584.74000001</v>
      </c>
      <c r="BQ17" s="187">
        <v>0.12003689683390532</v>
      </c>
      <c r="BR17" s="167">
        <v>358</v>
      </c>
      <c r="BS17" s="187">
        <v>0.10954712362301101</v>
      </c>
      <c r="BU17" s="165" t="s">
        <v>23</v>
      </c>
      <c r="BV17" s="166">
        <v>56016714.56000001</v>
      </c>
      <c r="BW17" s="187">
        <v>0.12064044873781342</v>
      </c>
      <c r="BX17" s="167">
        <v>358</v>
      </c>
      <c r="BY17" s="187">
        <v>0.10995085995085994</v>
      </c>
      <c r="CA17" s="165" t="s">
        <v>23</v>
      </c>
      <c r="CB17" s="166">
        <v>56006343.32</v>
      </c>
      <c r="CC17" s="187">
        <v>0.12130719175523408</v>
      </c>
      <c r="CD17" s="167">
        <v>359</v>
      </c>
      <c r="CE17" s="187">
        <v>0.1108709079678814</v>
      </c>
      <c r="CG17" s="165" t="s">
        <v>23</v>
      </c>
      <c r="CH17" s="166">
        <v>56042906.419999972</v>
      </c>
      <c r="CI17" s="187">
        <v>0.12242216335014437</v>
      </c>
      <c r="CJ17" s="167">
        <v>371</v>
      </c>
      <c r="CK17" s="187">
        <v>0.11514587212911236</v>
      </c>
      <c r="CM17" s="165" t="s">
        <v>23</v>
      </c>
      <c r="CN17" s="166">
        <v>55914749.270000011</v>
      </c>
      <c r="CO17" s="187">
        <v>0.12282577117133216</v>
      </c>
      <c r="CP17" s="167">
        <v>369</v>
      </c>
      <c r="CQ17" s="187">
        <v>0.11509669369931379</v>
      </c>
      <c r="CS17" s="165" t="s">
        <v>23</v>
      </c>
      <c r="CT17" s="166">
        <v>55457009.089999989</v>
      </c>
      <c r="CU17" s="187">
        <v>0.12221688272713774</v>
      </c>
      <c r="CV17" s="167">
        <v>370</v>
      </c>
      <c r="CW17" s="187">
        <v>0.11562500000000001</v>
      </c>
      <c r="CY17" s="165" t="s">
        <v>23</v>
      </c>
      <c r="CZ17" s="166">
        <v>55736967.18</v>
      </c>
      <c r="DA17" s="187">
        <v>0.12319799716369581</v>
      </c>
      <c r="DB17" s="167">
        <v>374</v>
      </c>
      <c r="DC17" s="187">
        <v>0.11716791979949874</v>
      </c>
      <c r="DE17" s="165" t="s">
        <v>23</v>
      </c>
      <c r="DF17" s="166">
        <v>54859631.149999999</v>
      </c>
      <c r="DG17" s="187">
        <v>0.12177226337137362</v>
      </c>
      <c r="DH17" s="167">
        <v>368</v>
      </c>
      <c r="DI17" s="187">
        <v>0.11554160125588697</v>
      </c>
      <c r="DK17" s="165" t="s">
        <v>23</v>
      </c>
      <c r="DL17" s="166">
        <v>54540071.959999993</v>
      </c>
      <c r="DM17" s="187">
        <v>0.12166776926632066</v>
      </c>
      <c r="DN17" s="167">
        <v>363</v>
      </c>
      <c r="DO17" s="187">
        <v>0.11443883984867591</v>
      </c>
      <c r="DQ17" s="165" t="s">
        <v>23</v>
      </c>
      <c r="DR17" s="166">
        <v>54416188.200000025</v>
      </c>
      <c r="DS17" s="187">
        <v>0.12190603806169398</v>
      </c>
      <c r="DT17" s="167">
        <v>360</v>
      </c>
      <c r="DU17" s="187">
        <v>0.11392405063291139</v>
      </c>
      <c r="DW17" s="165" t="s">
        <v>23</v>
      </c>
      <c r="DX17" s="166">
        <v>53952253.660000019</v>
      </c>
      <c r="DY17" s="187">
        <v>0.12124288427431847</v>
      </c>
      <c r="DZ17" s="167">
        <v>355</v>
      </c>
      <c r="EA17" s="187">
        <v>0.11255548509828789</v>
      </c>
      <c r="EC17" s="165" t="s">
        <v>23</v>
      </c>
      <c r="ED17" s="166">
        <v>53665857.230000019</v>
      </c>
      <c r="EE17" s="187">
        <v>0.12111274721642089</v>
      </c>
      <c r="EF17" s="167">
        <v>350</v>
      </c>
      <c r="EG17" s="187">
        <v>0.11153601019757807</v>
      </c>
      <c r="EI17" s="165" t="s">
        <v>23</v>
      </c>
      <c r="EJ17" s="166">
        <v>53877743.440000013</v>
      </c>
      <c r="EK17" s="187">
        <v>0.12221087129572554</v>
      </c>
      <c r="EL17" s="167">
        <v>351</v>
      </c>
      <c r="EM17" s="187">
        <v>0.11228406909788867</v>
      </c>
      <c r="EO17" s="165" t="s">
        <v>23</v>
      </c>
      <c r="EP17" s="166">
        <v>53189530.280000009</v>
      </c>
      <c r="EQ17" s="187">
        <v>0.1210490370875527</v>
      </c>
      <c r="ER17" s="167">
        <v>347</v>
      </c>
      <c r="ES17" s="187">
        <v>0.11143224149004496</v>
      </c>
      <c r="EU17" s="165" t="s">
        <v>23</v>
      </c>
      <c r="EV17" s="166">
        <v>52848474.370000005</v>
      </c>
      <c r="EW17" s="187">
        <v>0.12082999856402306</v>
      </c>
      <c r="EX17" s="167">
        <v>343</v>
      </c>
      <c r="EY17" s="187">
        <v>0.11060948081264109</v>
      </c>
      <c r="FA17" s="165" t="s">
        <v>23</v>
      </c>
      <c r="FB17" s="166">
        <v>52523188.900000006</v>
      </c>
      <c r="FC17" s="187">
        <v>0.12123499218595921</v>
      </c>
      <c r="FD17" s="167">
        <v>340</v>
      </c>
      <c r="FE17" s="187">
        <v>0.11049723756906077</v>
      </c>
      <c r="FG17" s="165" t="s">
        <v>23</v>
      </c>
      <c r="FH17" s="166">
        <v>52145369.660000004</v>
      </c>
      <c r="FI17" s="187">
        <v>0.12141910409322819</v>
      </c>
      <c r="FJ17" s="167">
        <v>335</v>
      </c>
      <c r="FK17" s="187">
        <v>0.10962041884816753</v>
      </c>
      <c r="FM17" s="165" t="s">
        <v>23</v>
      </c>
      <c r="FN17" s="166">
        <v>51950822.370000012</v>
      </c>
      <c r="FO17" s="187">
        <v>0.12140456006524132</v>
      </c>
      <c r="FP17" s="167">
        <v>333</v>
      </c>
      <c r="FQ17" s="187">
        <v>0.10932370321733421</v>
      </c>
      <c r="FS17" s="165" t="s">
        <v>23</v>
      </c>
      <c r="FT17" s="166">
        <v>51853940.720000006</v>
      </c>
      <c r="FU17" s="187">
        <v>0.12189493966745689</v>
      </c>
      <c r="FV17" s="167">
        <v>332</v>
      </c>
      <c r="FW17" s="187">
        <v>0.10957095709570958</v>
      </c>
      <c r="FY17" s="165" t="s">
        <v>23</v>
      </c>
      <c r="FZ17" s="166">
        <v>49498285.519999996</v>
      </c>
      <c r="GA17" s="187">
        <v>0.11785364907329068</v>
      </c>
      <c r="GB17" s="167">
        <v>322</v>
      </c>
      <c r="GC17" s="187">
        <v>0.1072975674775075</v>
      </c>
      <c r="GE17" s="165" t="s">
        <v>23</v>
      </c>
      <c r="GF17" s="166">
        <v>49323885.239999995</v>
      </c>
      <c r="GG17" s="187">
        <v>0.11826112697796574</v>
      </c>
      <c r="GH17" s="167">
        <v>320</v>
      </c>
      <c r="GI17" s="187">
        <v>0.10738255033557047</v>
      </c>
      <c r="GK17" s="165" t="s">
        <v>23</v>
      </c>
      <c r="GL17" s="166">
        <v>48700737.309999987</v>
      </c>
      <c r="GM17" s="187">
        <v>0.11774071895568856</v>
      </c>
      <c r="GN17" s="167">
        <v>315</v>
      </c>
      <c r="GO17" s="187">
        <v>0.1066350710900474</v>
      </c>
      <c r="GQ17" s="165" t="s">
        <v>23</v>
      </c>
      <c r="GR17" s="166">
        <v>49021632.569999985</v>
      </c>
      <c r="GS17" s="187">
        <v>0.11967448340280054</v>
      </c>
      <c r="GT17" s="167">
        <v>319</v>
      </c>
      <c r="GU17" s="187">
        <v>0.10902255639097744</v>
      </c>
      <c r="GW17" s="165" t="s">
        <v>23</v>
      </c>
      <c r="GX17" s="166">
        <v>48819657.469999991</v>
      </c>
      <c r="GY17" s="187">
        <v>0.12008022075890386</v>
      </c>
      <c r="GZ17" s="167">
        <v>318</v>
      </c>
      <c r="HA17" s="187">
        <v>0.1094287680660702</v>
      </c>
      <c r="HC17" s="165" t="s">
        <v>23</v>
      </c>
      <c r="HD17" s="166">
        <v>48923859.509999998</v>
      </c>
      <c r="HE17" s="187">
        <v>0.12163223592304684</v>
      </c>
      <c r="HF17" s="167">
        <v>313</v>
      </c>
      <c r="HG17" s="187">
        <v>0.10864283234987851</v>
      </c>
      <c r="HI17" s="165" t="s">
        <v>23</v>
      </c>
      <c r="HJ17" s="166">
        <v>48618778.519999988</v>
      </c>
      <c r="HK17" s="187">
        <v>0.12190621706623198</v>
      </c>
      <c r="HL17" s="167">
        <v>312</v>
      </c>
      <c r="HM17" s="187">
        <v>0.10909090909090909</v>
      </c>
      <c r="HO17" s="165" t="s">
        <v>23</v>
      </c>
      <c r="HP17" s="166">
        <v>48394638.099999972</v>
      </c>
      <c r="HQ17" s="187">
        <v>0.12443115983673093</v>
      </c>
      <c r="HR17" s="167">
        <v>314</v>
      </c>
      <c r="HS17" s="187">
        <v>0.11146609868654597</v>
      </c>
      <c r="HU17" s="165" t="s">
        <v>23</v>
      </c>
      <c r="HV17" s="166">
        <v>48490595.280000009</v>
      </c>
      <c r="HW17" s="187">
        <v>0.12587091833083744</v>
      </c>
      <c r="HX17" s="167">
        <v>316</v>
      </c>
      <c r="HY17" s="187">
        <v>0.19949811794228356</v>
      </c>
      <c r="IA17" s="165" t="s">
        <v>23</v>
      </c>
      <c r="IB17" s="166">
        <v>47182883.940000005</v>
      </c>
      <c r="IC17" s="187">
        <v>0.12381740966168892</v>
      </c>
      <c r="ID17" s="167">
        <v>315</v>
      </c>
      <c r="IE17" s="187">
        <v>0.19949811794228356</v>
      </c>
      <c r="IG17" s="165" t="s">
        <v>23</v>
      </c>
      <c r="IH17" s="166">
        <v>46718223.19000002</v>
      </c>
      <c r="II17" s="187">
        <v>0.1241041359066767</v>
      </c>
      <c r="IJ17" s="167">
        <v>311</v>
      </c>
      <c r="IK17" s="187">
        <v>0.11383601756954612</v>
      </c>
      <c r="IM17" s="165" t="s">
        <v>23</v>
      </c>
      <c r="IN17" s="166">
        <v>45916746.849999994</v>
      </c>
      <c r="IO17" s="187">
        <v>0.12387747654141854</v>
      </c>
      <c r="IP17" s="167">
        <v>311</v>
      </c>
      <c r="IQ17" s="187">
        <v>0.11522786217117451</v>
      </c>
      <c r="IS17" s="283" t="s">
        <v>23</v>
      </c>
      <c r="IT17" s="284">
        <v>45155484.250000007</v>
      </c>
      <c r="IU17" s="303">
        <v>0.12386596255679701</v>
      </c>
      <c r="IV17" s="285">
        <v>310</v>
      </c>
      <c r="IW17" s="303">
        <v>0.11654135338345864</v>
      </c>
      <c r="IY17" s="283" t="s">
        <v>23</v>
      </c>
      <c r="IZ17" s="284">
        <v>44148769.380000003</v>
      </c>
      <c r="JA17" s="303">
        <v>0.1226006875815269</v>
      </c>
      <c r="JB17" s="285">
        <v>302</v>
      </c>
      <c r="JC17" s="303">
        <v>0.115003808073115</v>
      </c>
      <c r="JE17" s="283" t="s">
        <v>23</v>
      </c>
      <c r="JF17" s="284">
        <v>43541831.360000007</v>
      </c>
      <c r="JG17" s="303">
        <v>0.12225100735128958</v>
      </c>
      <c r="JH17" s="285">
        <v>300</v>
      </c>
      <c r="JI17" s="303">
        <v>0.11551790527531768</v>
      </c>
      <c r="JK17" s="283" t="s">
        <v>23</v>
      </c>
      <c r="JL17" s="284">
        <v>43430326.749999993</v>
      </c>
      <c r="JM17" s="303">
        <v>0.12366943830431666</v>
      </c>
      <c r="JN17" s="285">
        <v>300</v>
      </c>
      <c r="JO17" s="303">
        <v>0.11705033164260632</v>
      </c>
      <c r="JQ17" s="283" t="s">
        <v>23</v>
      </c>
      <c r="JR17" s="284">
        <v>42523765.00999999</v>
      </c>
      <c r="JS17" s="303">
        <v>0.12307643170043951</v>
      </c>
      <c r="JT17" s="285">
        <v>294</v>
      </c>
      <c r="JU17" s="303">
        <v>0.1163895486935867</v>
      </c>
      <c r="JW17" s="283" t="s">
        <v>23</v>
      </c>
      <c r="JX17" s="284">
        <v>42180913.449999988</v>
      </c>
      <c r="JY17" s="303">
        <v>0.12334616689636081</v>
      </c>
      <c r="JZ17" s="285">
        <v>287</v>
      </c>
      <c r="KA17" s="303">
        <v>0.11493792551061273</v>
      </c>
      <c r="KC17" s="283" t="s">
        <v>23</v>
      </c>
      <c r="KD17" s="284">
        <v>40646588.019999988</v>
      </c>
      <c r="KE17" s="303">
        <v>0.12090185674066171</v>
      </c>
      <c r="KF17" s="285">
        <v>277</v>
      </c>
      <c r="KG17" s="303">
        <v>0.11269324654190399</v>
      </c>
      <c r="KI17" s="283" t="s">
        <v>23</v>
      </c>
      <c r="KJ17" s="284">
        <v>39712873.259999983</v>
      </c>
      <c r="KK17" s="303">
        <v>0.12002293797533595</v>
      </c>
      <c r="KL17" s="285">
        <v>273</v>
      </c>
      <c r="KM17" s="303">
        <v>0.11271676300578035</v>
      </c>
      <c r="KO17" s="283" t="s">
        <v>23</v>
      </c>
      <c r="KP17" s="284">
        <v>39462475.179999977</v>
      </c>
      <c r="KQ17" s="303">
        <v>0.12117310015030865</v>
      </c>
      <c r="KR17" s="285">
        <v>270</v>
      </c>
      <c r="KS17" s="303">
        <v>0.11325503355704698</v>
      </c>
      <c r="KU17" s="283" t="s">
        <v>23</v>
      </c>
      <c r="KV17" s="284">
        <v>38833503.179999977</v>
      </c>
      <c r="KW17" s="303">
        <v>0.12128638969328417</v>
      </c>
      <c r="KX17" s="285">
        <v>263</v>
      </c>
      <c r="KY17" s="303">
        <v>0.11229718189581554</v>
      </c>
      <c r="LA17" s="283" t="s">
        <v>23</v>
      </c>
      <c r="LB17" s="284">
        <v>37545870.059999987</v>
      </c>
      <c r="LC17" s="303">
        <v>0.11887103001148024</v>
      </c>
      <c r="LD17" s="285">
        <v>256</v>
      </c>
      <c r="LE17" s="303">
        <v>0.11044003451251079</v>
      </c>
      <c r="LG17" s="283" t="s">
        <v>23</v>
      </c>
      <c r="LH17" s="284">
        <v>36345611.199999981</v>
      </c>
      <c r="LI17" s="303">
        <v>0.11683300140950038</v>
      </c>
      <c r="LJ17" s="285">
        <v>249</v>
      </c>
      <c r="LK17" s="303">
        <v>0.10882867132867133</v>
      </c>
      <c r="LM17" s="283" t="s">
        <v>23</v>
      </c>
      <c r="LN17" s="284">
        <v>35497476.899999984</v>
      </c>
      <c r="LO17" s="303">
        <v>0.11503956329257123</v>
      </c>
      <c r="LP17" s="285">
        <v>244</v>
      </c>
      <c r="LQ17" s="303">
        <v>0.10744165565830031</v>
      </c>
      <c r="LS17" s="283" t="s">
        <v>23</v>
      </c>
      <c r="LT17" s="284">
        <v>0</v>
      </c>
      <c r="LU17" s="303">
        <v>0</v>
      </c>
      <c r="LV17" s="285">
        <v>0</v>
      </c>
      <c r="LW17" s="303">
        <v>0</v>
      </c>
    </row>
    <row r="18" spans="1:335" s="161" customFormat="1" ht="18" x14ac:dyDescent="0.35">
      <c r="A18" s="165" t="s">
        <v>39</v>
      </c>
      <c r="B18" s="166">
        <v>77610472.030000016</v>
      </c>
      <c r="C18" s="187">
        <v>0.20244111656005723</v>
      </c>
      <c r="D18" s="167">
        <v>498</v>
      </c>
      <c r="E18" s="187">
        <v>0.17830290010741137</v>
      </c>
      <c r="G18" s="165" t="s">
        <v>39</v>
      </c>
      <c r="H18" s="166">
        <v>108107935.34</v>
      </c>
      <c r="I18" s="187">
        <v>0.22692350603714248</v>
      </c>
      <c r="J18" s="167">
        <v>662</v>
      </c>
      <c r="K18" s="187">
        <v>0.19505008839127871</v>
      </c>
      <c r="M18" s="165" t="s">
        <v>39</v>
      </c>
      <c r="N18" s="166">
        <v>111677956.80999999</v>
      </c>
      <c r="O18" s="187">
        <v>0.23513194130215148</v>
      </c>
      <c r="P18" s="167">
        <v>686</v>
      </c>
      <c r="Q18" s="187">
        <v>0.20380273321449793</v>
      </c>
      <c r="S18" s="165" t="s">
        <v>39</v>
      </c>
      <c r="T18" s="166">
        <v>112365501.99000001</v>
      </c>
      <c r="U18" s="187">
        <v>0.23712088146144117</v>
      </c>
      <c r="V18" s="167">
        <v>692</v>
      </c>
      <c r="W18" s="187">
        <v>0.20662884443117349</v>
      </c>
      <c r="Y18" s="165" t="s">
        <v>39</v>
      </c>
      <c r="Z18" s="166">
        <v>117855435.09</v>
      </c>
      <c r="AA18" s="187">
        <v>0.24862070361163155</v>
      </c>
      <c r="AB18" s="167">
        <v>728</v>
      </c>
      <c r="AC18" s="187">
        <v>0.21796407185628741</v>
      </c>
      <c r="AE18" s="165" t="s">
        <v>39</v>
      </c>
      <c r="AF18" s="166">
        <v>116457837.53000005</v>
      </c>
      <c r="AG18" s="187">
        <v>0.24680931550036775</v>
      </c>
      <c r="AH18" s="167">
        <v>717</v>
      </c>
      <c r="AI18" s="187">
        <v>0.21635485817742908</v>
      </c>
      <c r="AK18" s="165" t="s">
        <v>39</v>
      </c>
      <c r="AL18" s="166">
        <v>115018697.58999999</v>
      </c>
      <c r="AM18" s="187">
        <v>0.24391958141394721</v>
      </c>
      <c r="AN18" s="167">
        <v>705</v>
      </c>
      <c r="AO18" s="187">
        <v>0.21299093655589124</v>
      </c>
      <c r="AQ18" s="165" t="s">
        <v>39</v>
      </c>
      <c r="AR18" s="166">
        <v>114398035.14999996</v>
      </c>
      <c r="AS18" s="187">
        <v>0.24267549629891164</v>
      </c>
      <c r="AT18" s="167">
        <v>699</v>
      </c>
      <c r="AU18" s="187">
        <v>0.21130592503022974</v>
      </c>
      <c r="AW18" s="165" t="s">
        <v>39</v>
      </c>
      <c r="AX18" s="166">
        <v>113817839.54000005</v>
      </c>
      <c r="AY18" s="187">
        <v>0.24240331313146293</v>
      </c>
      <c r="AZ18" s="167">
        <v>697</v>
      </c>
      <c r="BA18" s="187">
        <v>0.21127614428614733</v>
      </c>
      <c r="BC18" s="165" t="s">
        <v>39</v>
      </c>
      <c r="BD18" s="166">
        <v>113737837.81999998</v>
      </c>
      <c r="BE18" s="187">
        <v>0.24229017460676963</v>
      </c>
      <c r="BF18" s="167">
        <v>695</v>
      </c>
      <c r="BG18" s="187">
        <v>0.2107337780473014</v>
      </c>
      <c r="BI18" s="165" t="s">
        <v>39</v>
      </c>
      <c r="BJ18" s="166">
        <v>114722850.95</v>
      </c>
      <c r="BK18" s="187">
        <v>0.24514133807855359</v>
      </c>
      <c r="BL18" s="167">
        <v>699</v>
      </c>
      <c r="BM18" s="187">
        <v>0.21285018270401948</v>
      </c>
      <c r="BO18" s="165" t="s">
        <v>39</v>
      </c>
      <c r="BP18" s="166">
        <v>114109585.26000004</v>
      </c>
      <c r="BQ18" s="187">
        <v>0.24492556497817539</v>
      </c>
      <c r="BR18" s="167">
        <v>695</v>
      </c>
      <c r="BS18" s="187">
        <v>0.21266829865361078</v>
      </c>
      <c r="BU18" s="165" t="s">
        <v>39</v>
      </c>
      <c r="BV18" s="166">
        <v>113135947.63000004</v>
      </c>
      <c r="BW18" s="187">
        <v>0.24365533747684615</v>
      </c>
      <c r="BX18" s="167">
        <v>689</v>
      </c>
      <c r="BY18" s="187">
        <v>0.21160933660933662</v>
      </c>
      <c r="CA18" s="165" t="s">
        <v>39</v>
      </c>
      <c r="CB18" s="166">
        <v>112998903.45000005</v>
      </c>
      <c r="CC18" s="187">
        <v>0.24475048425533127</v>
      </c>
      <c r="CD18" s="167">
        <v>688</v>
      </c>
      <c r="CE18" s="187">
        <v>0.2124768375540457</v>
      </c>
      <c r="CG18" s="165" t="s">
        <v>39</v>
      </c>
      <c r="CH18" s="166">
        <v>111598131.08000004</v>
      </c>
      <c r="CI18" s="187">
        <v>0.24377901692427242</v>
      </c>
      <c r="CJ18" s="167">
        <v>675</v>
      </c>
      <c r="CK18" s="187">
        <v>0.20949720670391062</v>
      </c>
      <c r="CM18" s="165" t="s">
        <v>39</v>
      </c>
      <c r="CN18" s="166">
        <v>109956644.53</v>
      </c>
      <c r="CO18" s="187">
        <v>0.24153751623912609</v>
      </c>
      <c r="CP18" s="167">
        <v>668</v>
      </c>
      <c r="CQ18" s="187">
        <v>0.2083593262632564</v>
      </c>
      <c r="CS18" s="165" t="s">
        <v>39</v>
      </c>
      <c r="CT18" s="166">
        <v>109148317.36000003</v>
      </c>
      <c r="CU18" s="187">
        <v>0.2405424908689669</v>
      </c>
      <c r="CV18" s="167">
        <v>664</v>
      </c>
      <c r="CW18" s="187">
        <v>0.20749999999999999</v>
      </c>
      <c r="CY18" s="165" t="s">
        <v>39</v>
      </c>
      <c r="CZ18" s="166">
        <v>107127199.90000004</v>
      </c>
      <c r="DA18" s="187">
        <v>0.23678820605385653</v>
      </c>
      <c r="DB18" s="167">
        <v>650</v>
      </c>
      <c r="DC18" s="187">
        <v>0.20363408521303258</v>
      </c>
      <c r="DE18" s="165" t="s">
        <v>39</v>
      </c>
      <c r="DF18" s="166">
        <v>106680592.34</v>
      </c>
      <c r="DG18" s="187">
        <v>0.23679957219399977</v>
      </c>
      <c r="DH18" s="167">
        <v>647</v>
      </c>
      <c r="DI18" s="187">
        <v>0.20313971742543172</v>
      </c>
      <c r="DK18" s="165" t="s">
        <v>39</v>
      </c>
      <c r="DL18" s="166">
        <v>107314540.60000002</v>
      </c>
      <c r="DM18" s="187">
        <v>0.23939683787395583</v>
      </c>
      <c r="DN18" s="167">
        <v>649</v>
      </c>
      <c r="DO18" s="187">
        <v>0.20460277427490542</v>
      </c>
      <c r="DQ18" s="165" t="s">
        <v>39</v>
      </c>
      <c r="DR18" s="166">
        <v>105756408.52000003</v>
      </c>
      <c r="DS18" s="187">
        <v>0.23692112933237713</v>
      </c>
      <c r="DT18" s="167">
        <v>642</v>
      </c>
      <c r="DU18" s="187">
        <v>0.20316455696202532</v>
      </c>
      <c r="DW18" s="165" t="s">
        <v>39</v>
      </c>
      <c r="DX18" s="166">
        <v>105593242.44000004</v>
      </c>
      <c r="DY18" s="187">
        <v>0.23729183499881576</v>
      </c>
      <c r="DZ18" s="167">
        <v>639</v>
      </c>
      <c r="EA18" s="187">
        <v>0.20259987317691819</v>
      </c>
      <c r="EC18" s="165" t="s">
        <v>39</v>
      </c>
      <c r="ED18" s="166">
        <v>106556853.66000003</v>
      </c>
      <c r="EE18" s="187">
        <v>0.24047679376835573</v>
      </c>
      <c r="EF18" s="167">
        <v>646</v>
      </c>
      <c r="EG18" s="187">
        <v>0.20586360739324411</v>
      </c>
      <c r="EI18" s="165" t="s">
        <v>39</v>
      </c>
      <c r="EJ18" s="166">
        <v>105827077.32000004</v>
      </c>
      <c r="EK18" s="187">
        <v>0.24004753169293677</v>
      </c>
      <c r="EL18" s="167">
        <v>643</v>
      </c>
      <c r="EM18" s="187">
        <v>0.2056941778630838</v>
      </c>
      <c r="EO18" s="165" t="s">
        <v>39</v>
      </c>
      <c r="EP18" s="166">
        <v>105825173.66000009</v>
      </c>
      <c r="EQ18" s="187">
        <v>0.2408375352015997</v>
      </c>
      <c r="ER18" s="167">
        <v>644</v>
      </c>
      <c r="ES18" s="187">
        <v>0.20680796403339757</v>
      </c>
      <c r="EU18" s="165" t="s">
        <v>39</v>
      </c>
      <c r="EV18" s="166">
        <v>104885210.26000008</v>
      </c>
      <c r="EW18" s="187">
        <v>0.23980408055633839</v>
      </c>
      <c r="EX18" s="167">
        <v>640</v>
      </c>
      <c r="EY18" s="187">
        <v>0.20638503708481135</v>
      </c>
      <c r="FA18" s="165" t="s">
        <v>39</v>
      </c>
      <c r="FB18" s="166">
        <v>104773979.10000008</v>
      </c>
      <c r="FC18" s="187">
        <v>0.24184122867452859</v>
      </c>
      <c r="FD18" s="167">
        <v>642</v>
      </c>
      <c r="FE18" s="187">
        <v>0.208644783880403</v>
      </c>
      <c r="FG18" s="165" t="s">
        <v>39</v>
      </c>
      <c r="FH18" s="166">
        <v>102862864.95000006</v>
      </c>
      <c r="FI18" s="187">
        <v>0.23951344075468828</v>
      </c>
      <c r="FJ18" s="167">
        <v>639</v>
      </c>
      <c r="FK18" s="187">
        <v>0.20909685863874344</v>
      </c>
      <c r="FM18" s="165" t="s">
        <v>39</v>
      </c>
      <c r="FN18" s="166">
        <v>102943084.06000003</v>
      </c>
      <c r="FO18" s="187">
        <v>0.24056904707018706</v>
      </c>
      <c r="FP18" s="167">
        <v>647</v>
      </c>
      <c r="FQ18" s="187">
        <v>0.21240971766250821</v>
      </c>
      <c r="FS18" s="165" t="s">
        <v>39</v>
      </c>
      <c r="FT18" s="166">
        <v>103138063.44000012</v>
      </c>
      <c r="FU18" s="187">
        <v>0.24245038748980069</v>
      </c>
      <c r="FV18" s="167">
        <v>652</v>
      </c>
      <c r="FW18" s="187">
        <v>0.21518151815181519</v>
      </c>
      <c r="FY18" s="165" t="s">
        <v>39</v>
      </c>
      <c r="FZ18" s="166">
        <v>103123235.23000009</v>
      </c>
      <c r="GA18" s="187">
        <v>0.2455327381225797</v>
      </c>
      <c r="GB18" s="167">
        <v>656</v>
      </c>
      <c r="GC18" s="187">
        <v>0.218593802065978</v>
      </c>
      <c r="GE18" s="165" t="s">
        <v>39</v>
      </c>
      <c r="GF18" s="166">
        <v>103192510.99000007</v>
      </c>
      <c r="GG18" s="187">
        <v>0.24741892464437834</v>
      </c>
      <c r="GH18" s="167">
        <v>666</v>
      </c>
      <c r="GI18" s="187">
        <v>0.22348993288590605</v>
      </c>
      <c r="GK18" s="165" t="s">
        <v>39</v>
      </c>
      <c r="GL18" s="166">
        <v>102294321.63000005</v>
      </c>
      <c r="GM18" s="187">
        <v>0.24731056733565196</v>
      </c>
      <c r="GN18" s="167">
        <v>662</v>
      </c>
      <c r="GO18" s="187">
        <v>0.22410291130670276</v>
      </c>
      <c r="GQ18" s="165" t="s">
        <v>39</v>
      </c>
      <c r="GR18" s="166">
        <v>100752255.26000006</v>
      </c>
      <c r="GS18" s="187">
        <v>0.24596231230549581</v>
      </c>
      <c r="GT18" s="167">
        <v>652</v>
      </c>
      <c r="GU18" s="187">
        <v>0.22282980177717021</v>
      </c>
      <c r="GW18" s="165" t="s">
        <v>39</v>
      </c>
      <c r="GX18" s="166">
        <v>99410559.540000096</v>
      </c>
      <c r="GY18" s="187">
        <v>0.24451711777504548</v>
      </c>
      <c r="GZ18" s="167">
        <v>643</v>
      </c>
      <c r="HA18" s="187">
        <v>0.22126634549208535</v>
      </c>
      <c r="HC18" s="165" t="s">
        <v>39</v>
      </c>
      <c r="HD18" s="166">
        <v>96733573.860000089</v>
      </c>
      <c r="HE18" s="187">
        <v>0.24049453569815077</v>
      </c>
      <c r="HF18" s="167">
        <v>637</v>
      </c>
      <c r="HG18" s="187">
        <v>0.2211037834085387</v>
      </c>
      <c r="HI18" s="165" t="s">
        <v>39</v>
      </c>
      <c r="HJ18" s="166">
        <v>96428635.800000057</v>
      </c>
      <c r="HK18" s="187">
        <v>0.24178415347065443</v>
      </c>
      <c r="HL18" s="167">
        <v>638</v>
      </c>
      <c r="HM18" s="187">
        <v>0.22307692307692309</v>
      </c>
      <c r="HO18" s="165" t="s">
        <v>39</v>
      </c>
      <c r="HP18" s="166">
        <v>93998870.650000066</v>
      </c>
      <c r="HQ18" s="187">
        <v>0.24168769428864398</v>
      </c>
      <c r="HR18" s="167">
        <v>629</v>
      </c>
      <c r="HS18" s="187">
        <v>0.22328718494852681</v>
      </c>
      <c r="HU18" s="165" t="s">
        <v>39</v>
      </c>
      <c r="HV18" s="166">
        <v>93017044.660000056</v>
      </c>
      <c r="HW18" s="187">
        <v>0.24145178594257763</v>
      </c>
      <c r="HX18" s="167">
        <v>628</v>
      </c>
      <c r="HY18" s="187">
        <v>0.19949811794228356</v>
      </c>
      <c r="IA18" s="165" t="s">
        <v>39</v>
      </c>
      <c r="IB18" s="166">
        <v>92044174.290000126</v>
      </c>
      <c r="IC18" s="187">
        <v>0.24154248921132901</v>
      </c>
      <c r="ID18" s="167">
        <v>620</v>
      </c>
      <c r="IE18" s="187">
        <v>0.19949811794228356</v>
      </c>
      <c r="IG18" s="165" t="s">
        <v>39</v>
      </c>
      <c r="IH18" s="166">
        <v>91897938.450000048</v>
      </c>
      <c r="II18" s="187">
        <v>0.24412131849619281</v>
      </c>
      <c r="IJ18" s="167">
        <v>621</v>
      </c>
      <c r="IK18" s="187">
        <v>0.2273060029282577</v>
      </c>
      <c r="IM18" s="165" t="s">
        <v>39</v>
      </c>
      <c r="IN18" s="166">
        <v>90006780.680000037</v>
      </c>
      <c r="IO18" s="187">
        <v>0.2428267163324814</v>
      </c>
      <c r="IP18" s="167">
        <v>609</v>
      </c>
      <c r="IQ18" s="187">
        <v>0.22563912560207483</v>
      </c>
      <c r="IS18" s="283" t="s">
        <v>39</v>
      </c>
      <c r="IT18" s="284">
        <v>88201277.780000046</v>
      </c>
      <c r="IU18" s="303">
        <v>0.24194483466222899</v>
      </c>
      <c r="IV18" s="285">
        <v>597</v>
      </c>
      <c r="IW18" s="303">
        <v>0.22443609022556391</v>
      </c>
      <c r="IY18" s="283" t="s">
        <v>39</v>
      </c>
      <c r="IZ18" s="284">
        <v>87670719.490000069</v>
      </c>
      <c r="JA18" s="303">
        <v>0.24346070436813563</v>
      </c>
      <c r="JB18" s="285">
        <v>592</v>
      </c>
      <c r="JC18" s="303">
        <v>0.22543792840822544</v>
      </c>
      <c r="JE18" s="283" t="s">
        <v>39</v>
      </c>
      <c r="JF18" s="284">
        <v>86872775.220000029</v>
      </c>
      <c r="JG18" s="303">
        <v>0.24390991261344935</v>
      </c>
      <c r="JH18" s="285">
        <v>586</v>
      </c>
      <c r="JI18" s="303">
        <v>0.22564497497112052</v>
      </c>
      <c r="JK18" s="283" t="s">
        <v>39</v>
      </c>
      <c r="JL18" s="284">
        <v>85563366.50000006</v>
      </c>
      <c r="JM18" s="303">
        <v>0.24364480459455429</v>
      </c>
      <c r="JN18" s="285">
        <v>576</v>
      </c>
      <c r="JO18" s="303">
        <v>0.22473663675380415</v>
      </c>
      <c r="JQ18" s="283" t="s">
        <v>39</v>
      </c>
      <c r="JR18" s="284">
        <v>84532905.740000054</v>
      </c>
      <c r="JS18" s="303">
        <v>0.2446633875740348</v>
      </c>
      <c r="JT18" s="285">
        <v>571</v>
      </c>
      <c r="JU18" s="303">
        <v>0.22604908946951702</v>
      </c>
      <c r="JW18" s="283" t="s">
        <v>39</v>
      </c>
      <c r="JX18" s="284">
        <v>84342389.640000045</v>
      </c>
      <c r="JY18" s="303">
        <v>0.2466354950161313</v>
      </c>
      <c r="JZ18" s="285">
        <v>566</v>
      </c>
      <c r="KA18" s="303">
        <v>0.22667200640768922</v>
      </c>
      <c r="KC18" s="283" t="s">
        <v>39</v>
      </c>
      <c r="KD18" s="284">
        <v>82839052.320000023</v>
      </c>
      <c r="KE18" s="303">
        <v>0.24640186849623857</v>
      </c>
      <c r="KF18" s="285">
        <v>556</v>
      </c>
      <c r="KG18" s="303">
        <v>0.22620016273393004</v>
      </c>
      <c r="KI18" s="283" t="s">
        <v>39</v>
      </c>
      <c r="KJ18" s="284">
        <v>80624206.840000033</v>
      </c>
      <c r="KK18" s="303">
        <v>0.24366794398164843</v>
      </c>
      <c r="KL18" s="285">
        <v>538</v>
      </c>
      <c r="KM18" s="303">
        <v>0.22213047068538397</v>
      </c>
      <c r="KO18" s="283" t="s">
        <v>39</v>
      </c>
      <c r="KP18" s="284">
        <v>78687034.790000051</v>
      </c>
      <c r="KQ18" s="303">
        <v>0.24161565901907275</v>
      </c>
      <c r="KR18" s="285">
        <v>524</v>
      </c>
      <c r="KS18" s="303">
        <v>0.21979865771812079</v>
      </c>
      <c r="KU18" s="283" t="s">
        <v>39</v>
      </c>
      <c r="KV18" s="284">
        <v>77126654.670000046</v>
      </c>
      <c r="KW18" s="303">
        <v>0.24088513082854418</v>
      </c>
      <c r="KX18" s="285">
        <v>516</v>
      </c>
      <c r="KY18" s="303">
        <v>0.22032450896669514</v>
      </c>
      <c r="LA18" s="283" t="s">
        <v>39</v>
      </c>
      <c r="LB18" s="284">
        <v>75985997.910000026</v>
      </c>
      <c r="LC18" s="303">
        <v>0.24057329936894506</v>
      </c>
      <c r="LD18" s="285">
        <v>510</v>
      </c>
      <c r="LE18" s="303">
        <v>0.22001725625539259</v>
      </c>
      <c r="LG18" s="283" t="s">
        <v>39</v>
      </c>
      <c r="LH18" s="284">
        <v>75624608.110000014</v>
      </c>
      <c r="LI18" s="303">
        <v>0.24309537394458647</v>
      </c>
      <c r="LJ18" s="285">
        <v>506</v>
      </c>
      <c r="LK18" s="303">
        <v>0.22115384615384615</v>
      </c>
      <c r="LM18" s="283" t="s">
        <v>39</v>
      </c>
      <c r="LN18" s="284">
        <v>75189571.950000033</v>
      </c>
      <c r="LO18" s="303">
        <v>0.24367296711399145</v>
      </c>
      <c r="LP18" s="285">
        <v>501</v>
      </c>
      <c r="LQ18" s="303">
        <v>0.22060766182298547</v>
      </c>
      <c r="LS18" s="283" t="s">
        <v>39</v>
      </c>
      <c r="LT18" s="284">
        <v>0</v>
      </c>
      <c r="LU18" s="303">
        <v>0</v>
      </c>
      <c r="LV18" s="285">
        <v>0</v>
      </c>
      <c r="LW18" s="303">
        <v>0</v>
      </c>
    </row>
    <row r="19" spans="1:335" s="161" customFormat="1" ht="18" x14ac:dyDescent="0.35">
      <c r="A19" s="165" t="s">
        <v>40</v>
      </c>
      <c r="B19" s="166">
        <v>105946224.74000001</v>
      </c>
      <c r="C19" s="187">
        <v>0.27635281000994005</v>
      </c>
      <c r="D19" s="167">
        <v>707</v>
      </c>
      <c r="E19" s="187">
        <v>0.25313283208020049</v>
      </c>
      <c r="G19" s="165" t="s">
        <v>40</v>
      </c>
      <c r="H19" s="166">
        <v>123279120.89000006</v>
      </c>
      <c r="I19" s="187">
        <v>0.25876851912446802</v>
      </c>
      <c r="J19" s="167">
        <v>804</v>
      </c>
      <c r="K19" s="187">
        <v>0.23688862698880378</v>
      </c>
      <c r="M19" s="165" t="s">
        <v>40</v>
      </c>
      <c r="N19" s="166">
        <v>115417232.42000003</v>
      </c>
      <c r="O19" s="187">
        <v>0.24300478531145706</v>
      </c>
      <c r="P19" s="167">
        <v>756</v>
      </c>
      <c r="Q19" s="187">
        <v>0.22459893048128343</v>
      </c>
      <c r="S19" s="165" t="s">
        <v>40</v>
      </c>
      <c r="T19" s="166">
        <v>112862535.72000003</v>
      </c>
      <c r="U19" s="187">
        <v>0.23816975388301556</v>
      </c>
      <c r="V19" s="167">
        <v>742</v>
      </c>
      <c r="W19" s="187">
        <v>0.22155867423111378</v>
      </c>
      <c r="Y19" s="165" t="s">
        <v>40</v>
      </c>
      <c r="Z19" s="166">
        <v>111092903.65000004</v>
      </c>
      <c r="AA19" s="187">
        <v>0.23435487595994414</v>
      </c>
      <c r="AB19" s="167">
        <v>730</v>
      </c>
      <c r="AC19" s="187">
        <v>0.21856287425149701</v>
      </c>
      <c r="AE19" s="165" t="s">
        <v>40</v>
      </c>
      <c r="AF19" s="166">
        <v>108837035.27000003</v>
      </c>
      <c r="AG19" s="187">
        <v>0.230658534846642</v>
      </c>
      <c r="AH19" s="167">
        <v>712</v>
      </c>
      <c r="AI19" s="187">
        <v>0.21484610742305371</v>
      </c>
      <c r="AK19" s="165" t="s">
        <v>40</v>
      </c>
      <c r="AL19" s="166">
        <v>109130430.57000002</v>
      </c>
      <c r="AM19" s="187">
        <v>0.23143236275414547</v>
      </c>
      <c r="AN19" s="167">
        <v>715</v>
      </c>
      <c r="AO19" s="187">
        <v>0.21601208459214502</v>
      </c>
      <c r="AQ19" s="165" t="s">
        <v>40</v>
      </c>
      <c r="AR19" s="166">
        <v>109281032.93000002</v>
      </c>
      <c r="AS19" s="187">
        <v>0.23182066779007499</v>
      </c>
      <c r="AT19" s="167">
        <v>715</v>
      </c>
      <c r="AU19" s="187">
        <v>0.21614268440145104</v>
      </c>
      <c r="AW19" s="165" t="s">
        <v>40</v>
      </c>
      <c r="AX19" s="166">
        <v>107596825.23999998</v>
      </c>
      <c r="AY19" s="187">
        <v>0.22915412053166614</v>
      </c>
      <c r="AZ19" s="167">
        <v>706</v>
      </c>
      <c r="BA19" s="187">
        <v>0.2140042437102152</v>
      </c>
      <c r="BC19" s="165" t="s">
        <v>40</v>
      </c>
      <c r="BD19" s="166">
        <v>107380768.49999997</v>
      </c>
      <c r="BE19" s="187">
        <v>0.22874801955043975</v>
      </c>
      <c r="BF19" s="167">
        <v>705</v>
      </c>
      <c r="BG19" s="187">
        <v>0.21376591873862946</v>
      </c>
      <c r="BI19" s="165" t="s">
        <v>40</v>
      </c>
      <c r="BJ19" s="166">
        <v>105874339.94</v>
      </c>
      <c r="BK19" s="187">
        <v>0.22623372018872626</v>
      </c>
      <c r="BL19" s="167">
        <v>697</v>
      </c>
      <c r="BM19" s="187">
        <v>0.21224116930572473</v>
      </c>
      <c r="BO19" s="165" t="s">
        <v>40</v>
      </c>
      <c r="BP19" s="166">
        <v>106318643.35000002</v>
      </c>
      <c r="BQ19" s="187">
        <v>0.22820303597527838</v>
      </c>
      <c r="BR19" s="167">
        <v>699</v>
      </c>
      <c r="BS19" s="187">
        <v>0.21389228886168909</v>
      </c>
      <c r="BU19" s="165" t="s">
        <v>40</v>
      </c>
      <c r="BV19" s="166">
        <v>105878658.88000003</v>
      </c>
      <c r="BW19" s="187">
        <v>0.22802567089791628</v>
      </c>
      <c r="BX19" s="167">
        <v>696</v>
      </c>
      <c r="BY19" s="187">
        <v>0.21375921375921375</v>
      </c>
      <c r="CA19" s="165" t="s">
        <v>40</v>
      </c>
      <c r="CB19" s="166">
        <v>104591268.38</v>
      </c>
      <c r="CC19" s="187">
        <v>0.22653992917914731</v>
      </c>
      <c r="CD19" s="167">
        <v>688</v>
      </c>
      <c r="CE19" s="187">
        <v>0.2124768375540457</v>
      </c>
      <c r="CG19" s="165" t="s">
        <v>40</v>
      </c>
      <c r="CH19" s="166">
        <v>104449868.40000001</v>
      </c>
      <c r="CI19" s="187">
        <v>0.22816409190731421</v>
      </c>
      <c r="CJ19" s="167">
        <v>686</v>
      </c>
      <c r="CK19" s="187">
        <v>0.21291123525760397</v>
      </c>
      <c r="CM19" s="165" t="s">
        <v>40</v>
      </c>
      <c r="CN19" s="166">
        <v>104171431.12</v>
      </c>
      <c r="CO19" s="187">
        <v>0.22882936127552642</v>
      </c>
      <c r="CP19" s="167">
        <v>683</v>
      </c>
      <c r="CQ19" s="187">
        <v>0.21303805364940737</v>
      </c>
      <c r="CS19" s="165" t="s">
        <v>40</v>
      </c>
      <c r="CT19" s="166">
        <v>103746805.16000001</v>
      </c>
      <c r="CU19" s="187">
        <v>0.22863856756099957</v>
      </c>
      <c r="CV19" s="167">
        <v>679</v>
      </c>
      <c r="CW19" s="187">
        <v>0.2121875</v>
      </c>
      <c r="CY19" s="165" t="s">
        <v>40</v>
      </c>
      <c r="CZ19" s="166">
        <v>103944505.46999998</v>
      </c>
      <c r="DA19" s="187">
        <v>0.22975334931158381</v>
      </c>
      <c r="DB19" s="167">
        <v>676</v>
      </c>
      <c r="DC19" s="187">
        <v>0.21177944862155387</v>
      </c>
      <c r="DE19" s="165" t="s">
        <v>40</v>
      </c>
      <c r="DF19" s="166">
        <v>104014298.52</v>
      </c>
      <c r="DG19" s="187">
        <v>0.23088118327179305</v>
      </c>
      <c r="DH19" s="167">
        <v>678</v>
      </c>
      <c r="DI19" s="187">
        <v>0.21287284144427002</v>
      </c>
      <c r="DK19" s="165" t="s">
        <v>40</v>
      </c>
      <c r="DL19" s="166">
        <v>102673048.16</v>
      </c>
      <c r="DM19" s="187">
        <v>0.22904261553894564</v>
      </c>
      <c r="DN19" s="167">
        <v>672</v>
      </c>
      <c r="DO19" s="187">
        <v>0.21185372005044137</v>
      </c>
      <c r="DQ19" s="165" t="s">
        <v>40</v>
      </c>
      <c r="DR19" s="166">
        <v>101688172.71999995</v>
      </c>
      <c r="DS19" s="187">
        <v>0.22780725118905737</v>
      </c>
      <c r="DT19" s="167">
        <v>666</v>
      </c>
      <c r="DU19" s="187">
        <v>0.21075949367088609</v>
      </c>
      <c r="DW19" s="165" t="s">
        <v>40</v>
      </c>
      <c r="DX19" s="166">
        <v>101064870.75999998</v>
      </c>
      <c r="DY19" s="187">
        <v>0.22711556234467825</v>
      </c>
      <c r="DZ19" s="167">
        <v>664</v>
      </c>
      <c r="EA19" s="187">
        <v>0.21052631578947367</v>
      </c>
      <c r="EC19" s="165" t="s">
        <v>40</v>
      </c>
      <c r="ED19" s="166">
        <v>99165290.439999953</v>
      </c>
      <c r="EE19" s="187">
        <v>0.2237955633920034</v>
      </c>
      <c r="EF19" s="167">
        <v>652</v>
      </c>
      <c r="EG19" s="187">
        <v>0.20777565328234543</v>
      </c>
      <c r="EI19" s="165" t="s">
        <v>40</v>
      </c>
      <c r="EJ19" s="166">
        <v>98300305.059999958</v>
      </c>
      <c r="EK19" s="187">
        <v>0.22297455615223907</v>
      </c>
      <c r="EL19" s="167">
        <v>650</v>
      </c>
      <c r="EM19" s="187">
        <v>0.20793346129238643</v>
      </c>
      <c r="EO19" s="165" t="s">
        <v>40</v>
      </c>
      <c r="EP19" s="166">
        <v>98198123.499999985</v>
      </c>
      <c r="EQ19" s="187">
        <v>0.22347985084480382</v>
      </c>
      <c r="ER19" s="167">
        <v>656</v>
      </c>
      <c r="ES19" s="187">
        <v>0.21066152858060372</v>
      </c>
      <c r="EU19" s="165" t="s">
        <v>40</v>
      </c>
      <c r="EV19" s="166">
        <v>99630724.649999976</v>
      </c>
      <c r="EW19" s="187">
        <v>0.2277904983994351</v>
      </c>
      <c r="EX19" s="167">
        <v>677</v>
      </c>
      <c r="EY19" s="187">
        <v>0.218316672041277</v>
      </c>
      <c r="FA19" s="165" t="s">
        <v>40</v>
      </c>
      <c r="FB19" s="166">
        <v>96674892.539999947</v>
      </c>
      <c r="FC19" s="187">
        <v>0.22314676787770857</v>
      </c>
      <c r="FD19" s="167">
        <v>662</v>
      </c>
      <c r="FE19" s="187">
        <v>0.21514462138446538</v>
      </c>
      <c r="FG19" s="165" t="s">
        <v>40</v>
      </c>
      <c r="FH19" s="166">
        <v>95846144.379999995</v>
      </c>
      <c r="FI19" s="187">
        <v>0.22317519383387946</v>
      </c>
      <c r="FJ19" s="167">
        <v>654</v>
      </c>
      <c r="FK19" s="187">
        <v>0.21400523560209425</v>
      </c>
      <c r="FM19" s="165" t="s">
        <v>40</v>
      </c>
      <c r="FN19" s="166">
        <v>95243539.339999974</v>
      </c>
      <c r="FO19" s="187">
        <v>0.22257587974789164</v>
      </c>
      <c r="FP19" s="167">
        <v>643</v>
      </c>
      <c r="FQ19" s="187">
        <v>0.21109652002626395</v>
      </c>
      <c r="FS19" s="165" t="s">
        <v>40</v>
      </c>
      <c r="FT19" s="166">
        <v>93796989.75</v>
      </c>
      <c r="FU19" s="187">
        <v>0.22049198668049313</v>
      </c>
      <c r="FV19" s="167">
        <v>632</v>
      </c>
      <c r="FW19" s="187">
        <v>0.20858085808580859</v>
      </c>
      <c r="FY19" s="165" t="s">
        <v>40</v>
      </c>
      <c r="FZ19" s="166">
        <v>91854004.469999984</v>
      </c>
      <c r="GA19" s="187">
        <v>0.21870110237272422</v>
      </c>
      <c r="GB19" s="167">
        <v>615</v>
      </c>
      <c r="GC19" s="187">
        <v>0.20493168943685439</v>
      </c>
      <c r="GE19" s="165" t="s">
        <v>40</v>
      </c>
      <c r="GF19" s="166">
        <v>91765679.659999982</v>
      </c>
      <c r="GG19" s="187">
        <v>0.22002144887178776</v>
      </c>
      <c r="GH19" s="167">
        <v>613</v>
      </c>
      <c r="GI19" s="187">
        <v>0.20570469798657717</v>
      </c>
      <c r="GK19" s="165" t="s">
        <v>40</v>
      </c>
      <c r="GL19" s="166">
        <v>90375728.319999993</v>
      </c>
      <c r="GM19" s="187">
        <v>0.21849573161094274</v>
      </c>
      <c r="GN19" s="167">
        <v>603</v>
      </c>
      <c r="GO19" s="187">
        <v>0.2041299932295193</v>
      </c>
      <c r="GQ19" s="165" t="s">
        <v>40</v>
      </c>
      <c r="GR19" s="166">
        <v>90080034.499999985</v>
      </c>
      <c r="GS19" s="187">
        <v>0.21990866130988895</v>
      </c>
      <c r="GT19" s="167">
        <v>600</v>
      </c>
      <c r="GU19" s="187">
        <v>0.20505809979494191</v>
      </c>
      <c r="GW19" s="165" t="s">
        <v>40</v>
      </c>
      <c r="GX19" s="166">
        <v>90254879.109999985</v>
      </c>
      <c r="GY19" s="187">
        <v>0.22199717019229182</v>
      </c>
      <c r="GZ19" s="167">
        <v>603</v>
      </c>
      <c r="HA19" s="187">
        <v>0.20750172057811425</v>
      </c>
      <c r="HC19" s="165" t="s">
        <v>40</v>
      </c>
      <c r="HD19" s="166">
        <v>89854407.599999994</v>
      </c>
      <c r="HE19" s="187">
        <v>0.2233918708252135</v>
      </c>
      <c r="HF19" s="167">
        <v>599</v>
      </c>
      <c r="HG19" s="187">
        <v>0.20791391877820201</v>
      </c>
      <c r="HI19" s="165" t="s">
        <v>40</v>
      </c>
      <c r="HJ19" s="166">
        <v>88453408.529999986</v>
      </c>
      <c r="HK19" s="187">
        <v>0.22178715197607304</v>
      </c>
      <c r="HL19" s="167">
        <v>590</v>
      </c>
      <c r="HM19" s="187">
        <v>0.2062937062937063</v>
      </c>
      <c r="HO19" s="165" t="s">
        <v>40</v>
      </c>
      <c r="HP19" s="166">
        <v>85733031.309999987</v>
      </c>
      <c r="HQ19" s="187">
        <v>0.22043476180519414</v>
      </c>
      <c r="HR19" s="167">
        <v>575</v>
      </c>
      <c r="HS19" s="187">
        <v>0.20411785587504438</v>
      </c>
      <c r="HU19" s="165" t="s">
        <v>40</v>
      </c>
      <c r="HV19" s="166">
        <v>84316899.73999998</v>
      </c>
      <c r="HW19" s="187">
        <v>0.21886812359798577</v>
      </c>
      <c r="HX19" s="167">
        <v>567</v>
      </c>
      <c r="HY19" s="187">
        <v>0.19949811794228356</v>
      </c>
      <c r="IA19" s="165" t="s">
        <v>40</v>
      </c>
      <c r="IB19" s="166">
        <v>82719854.629999965</v>
      </c>
      <c r="IC19" s="187">
        <v>0.2170735926380099</v>
      </c>
      <c r="ID19" s="167">
        <v>557</v>
      </c>
      <c r="IE19" s="187">
        <v>0.19949811794228356</v>
      </c>
      <c r="IG19" s="165" t="s">
        <v>40</v>
      </c>
      <c r="IH19" s="166">
        <v>80792612.920000017</v>
      </c>
      <c r="II19" s="187">
        <v>0.21462069251438073</v>
      </c>
      <c r="IJ19" s="167">
        <v>546</v>
      </c>
      <c r="IK19" s="187">
        <v>0.19985358711566617</v>
      </c>
      <c r="IM19" s="165" t="s">
        <v>40</v>
      </c>
      <c r="IN19" s="166">
        <v>79781455.250000015</v>
      </c>
      <c r="IO19" s="187">
        <v>0.21524010364798113</v>
      </c>
      <c r="IP19" s="167">
        <v>541</v>
      </c>
      <c r="IQ19" s="187">
        <v>0.20044460911448686</v>
      </c>
      <c r="IS19" s="283" t="s">
        <v>40</v>
      </c>
      <c r="IT19" s="284">
        <v>78843681.920000017</v>
      </c>
      <c r="IU19" s="303">
        <v>0.21627602305123622</v>
      </c>
      <c r="IV19" s="285">
        <v>534</v>
      </c>
      <c r="IW19" s="303">
        <v>0.20075187969924813</v>
      </c>
      <c r="IY19" s="283" t="s">
        <v>40</v>
      </c>
      <c r="IZ19" s="284">
        <v>77782213.5</v>
      </c>
      <c r="JA19" s="303">
        <v>0.21600042290268529</v>
      </c>
      <c r="JB19" s="285">
        <v>528</v>
      </c>
      <c r="JC19" s="303">
        <v>0.20106626047220105</v>
      </c>
      <c r="JE19" s="283" t="s">
        <v>40</v>
      </c>
      <c r="JF19" s="284">
        <v>75721741.230000004</v>
      </c>
      <c r="JG19" s="303">
        <v>0.21260151111294867</v>
      </c>
      <c r="JH19" s="285">
        <v>514</v>
      </c>
      <c r="JI19" s="303">
        <v>0.19792067770504429</v>
      </c>
      <c r="JK19" s="283" t="s">
        <v>40</v>
      </c>
      <c r="JL19" s="284">
        <v>75471716.799999997</v>
      </c>
      <c r="JM19" s="303">
        <v>0.21490846426842644</v>
      </c>
      <c r="JN19" s="285">
        <v>510</v>
      </c>
      <c r="JO19" s="303">
        <v>0.19898556379243074</v>
      </c>
      <c r="JQ19" s="283" t="s">
        <v>40</v>
      </c>
      <c r="JR19" s="284">
        <v>75210342.949999988</v>
      </c>
      <c r="JS19" s="303">
        <v>0.21768111631403045</v>
      </c>
      <c r="JT19" s="285">
        <v>507</v>
      </c>
      <c r="JU19" s="303">
        <v>0.20071258907363421</v>
      </c>
      <c r="JW19" s="283" t="s">
        <v>40</v>
      </c>
      <c r="JX19" s="284">
        <v>73693771.13000001</v>
      </c>
      <c r="JY19" s="303">
        <v>0.21549661800942341</v>
      </c>
      <c r="JZ19" s="285">
        <v>499</v>
      </c>
      <c r="KA19" s="303">
        <v>0.1998398077693232</v>
      </c>
      <c r="KC19" s="283" t="s">
        <v>40</v>
      </c>
      <c r="KD19" s="284">
        <v>72145984.689999998</v>
      </c>
      <c r="KE19" s="303">
        <v>0.21459571221851245</v>
      </c>
      <c r="KF19" s="285">
        <v>487</v>
      </c>
      <c r="KG19" s="303">
        <v>0.19812855980471927</v>
      </c>
      <c r="KI19" s="283" t="s">
        <v>40</v>
      </c>
      <c r="KJ19" s="284">
        <v>71642931.310000002</v>
      </c>
      <c r="KK19" s="303">
        <v>0.21652412417240915</v>
      </c>
      <c r="KL19" s="285">
        <v>482</v>
      </c>
      <c r="KM19" s="303">
        <v>0.19900908340214699</v>
      </c>
      <c r="KO19" s="283" t="s">
        <v>40</v>
      </c>
      <c r="KP19" s="284">
        <v>70887863.790000036</v>
      </c>
      <c r="KQ19" s="303">
        <v>0.2176675988844326</v>
      </c>
      <c r="KR19" s="285">
        <v>475</v>
      </c>
      <c r="KS19" s="303">
        <v>0.19924496644295303</v>
      </c>
      <c r="KU19" s="283" t="s">
        <v>40</v>
      </c>
      <c r="KV19" s="284">
        <v>69850324.190000027</v>
      </c>
      <c r="KW19" s="303">
        <v>0.21815939707118079</v>
      </c>
      <c r="KX19" s="285">
        <v>465</v>
      </c>
      <c r="KY19" s="303">
        <v>0.19854824935952178</v>
      </c>
      <c r="LA19" s="283" t="s">
        <v>40</v>
      </c>
      <c r="LB19" s="284">
        <v>68634468.969999999</v>
      </c>
      <c r="LC19" s="303">
        <v>0.2172982010462666</v>
      </c>
      <c r="LD19" s="285">
        <v>459</v>
      </c>
      <c r="LE19" s="303">
        <v>0.19801553062985333</v>
      </c>
      <c r="LG19" s="283" t="s">
        <v>40</v>
      </c>
      <c r="LH19" s="284">
        <v>67440976.650000006</v>
      </c>
      <c r="LI19" s="303">
        <v>0.21678908291429522</v>
      </c>
      <c r="LJ19" s="285">
        <v>453</v>
      </c>
      <c r="LK19" s="303">
        <v>0.1979895104895105</v>
      </c>
      <c r="LM19" s="283" t="s">
        <v>40</v>
      </c>
      <c r="LN19" s="284">
        <v>66991395.839999996</v>
      </c>
      <c r="LO19" s="303">
        <v>0.2171044703685229</v>
      </c>
      <c r="LP19" s="285">
        <v>450</v>
      </c>
      <c r="LQ19" s="303">
        <v>0.19815059445178335</v>
      </c>
      <c r="LS19" s="283" t="s">
        <v>40</v>
      </c>
      <c r="LT19" s="284">
        <v>0</v>
      </c>
      <c r="LU19" s="303">
        <v>0</v>
      </c>
      <c r="LV19" s="285">
        <v>0</v>
      </c>
      <c r="LW19" s="303">
        <v>0</v>
      </c>
    </row>
    <row r="20" spans="1:335" s="161" customFormat="1" ht="18" x14ac:dyDescent="0.35">
      <c r="A20" s="165" t="s">
        <v>41</v>
      </c>
      <c r="B20" s="166">
        <v>79201083.900000066</v>
      </c>
      <c r="C20" s="187">
        <v>0.20659010875858452</v>
      </c>
      <c r="D20" s="167">
        <v>717</v>
      </c>
      <c r="E20" s="187">
        <v>0.25671321160042965</v>
      </c>
      <c r="G20" s="165" t="s">
        <v>41</v>
      </c>
      <c r="H20" s="166">
        <v>97395854.11999999</v>
      </c>
      <c r="I20" s="187">
        <v>0.20443835710009098</v>
      </c>
      <c r="J20" s="167">
        <v>864</v>
      </c>
      <c r="K20" s="187">
        <v>0.25456688273423689</v>
      </c>
      <c r="M20" s="165" t="s">
        <v>41</v>
      </c>
      <c r="N20" s="166">
        <v>96388685.159999996</v>
      </c>
      <c r="O20" s="187">
        <v>0.20294120082973499</v>
      </c>
      <c r="P20" s="167">
        <v>856</v>
      </c>
      <c r="Q20" s="187">
        <v>0.25430778371954843</v>
      </c>
      <c r="S20" s="165" t="s">
        <v>41</v>
      </c>
      <c r="T20" s="166">
        <v>96188117.899999976</v>
      </c>
      <c r="U20" s="187">
        <v>0.20298232908348368</v>
      </c>
      <c r="V20" s="167">
        <v>852</v>
      </c>
      <c r="W20" s="187">
        <v>0.25440429979098239</v>
      </c>
      <c r="Y20" s="165" t="s">
        <v>41</v>
      </c>
      <c r="Z20" s="166">
        <v>93216616.36999999</v>
      </c>
      <c r="AA20" s="187">
        <v>0.19664414061606031</v>
      </c>
      <c r="AB20" s="167">
        <v>826</v>
      </c>
      <c r="AC20" s="187">
        <v>0.2473053892215569</v>
      </c>
      <c r="AE20" s="165" t="s">
        <v>41</v>
      </c>
      <c r="AF20" s="166">
        <v>90541956.330000013</v>
      </c>
      <c r="AG20" s="187">
        <v>0.19188573942148729</v>
      </c>
      <c r="AH20" s="167">
        <v>811</v>
      </c>
      <c r="AI20" s="187">
        <v>0.24471937235968619</v>
      </c>
      <c r="AK20" s="165" t="s">
        <v>41</v>
      </c>
      <c r="AL20" s="166">
        <v>89912919.099999994</v>
      </c>
      <c r="AM20" s="187">
        <v>0.1906778815106743</v>
      </c>
      <c r="AN20" s="167">
        <v>809</v>
      </c>
      <c r="AO20" s="187">
        <v>0.24441087613293053</v>
      </c>
      <c r="AQ20" s="165" t="s">
        <v>41</v>
      </c>
      <c r="AR20" s="166">
        <v>89632416.900000006</v>
      </c>
      <c r="AS20" s="187">
        <v>0.19013955289666934</v>
      </c>
      <c r="AT20" s="167">
        <v>808</v>
      </c>
      <c r="AU20" s="187">
        <v>0.24425634824667472</v>
      </c>
      <c r="AW20" s="165" t="s">
        <v>41</v>
      </c>
      <c r="AX20" s="166">
        <v>89269734.059999928</v>
      </c>
      <c r="AY20" s="187">
        <v>0.19012203522720789</v>
      </c>
      <c r="AZ20" s="167">
        <v>807</v>
      </c>
      <c r="BA20" s="187">
        <v>0.24461958169142164</v>
      </c>
      <c r="BC20" s="165" t="s">
        <v>41</v>
      </c>
      <c r="BD20" s="166">
        <v>89097385.899999961</v>
      </c>
      <c r="BE20" s="187">
        <v>0.18979982036305013</v>
      </c>
      <c r="BF20" s="167">
        <v>805</v>
      </c>
      <c r="BG20" s="187">
        <v>0.24408732565191024</v>
      </c>
      <c r="BI20" s="165" t="s">
        <v>41</v>
      </c>
      <c r="BJ20" s="166">
        <v>87996194.12999998</v>
      </c>
      <c r="BK20" s="187">
        <v>0.18803145664720214</v>
      </c>
      <c r="BL20" s="167">
        <v>797</v>
      </c>
      <c r="BM20" s="187">
        <v>0.24269183922046286</v>
      </c>
      <c r="BO20" s="165" t="s">
        <v>41</v>
      </c>
      <c r="BP20" s="166">
        <v>86639086.919999987</v>
      </c>
      <c r="BQ20" s="187">
        <v>0.18596270650466332</v>
      </c>
      <c r="BR20" s="167">
        <v>786</v>
      </c>
      <c r="BS20" s="187">
        <v>0.2405140758873929</v>
      </c>
      <c r="BU20" s="165" t="s">
        <v>41</v>
      </c>
      <c r="BV20" s="166">
        <v>86187014.439999998</v>
      </c>
      <c r="BW20" s="187">
        <v>0.18561674277196316</v>
      </c>
      <c r="BX20" s="167">
        <v>782</v>
      </c>
      <c r="BY20" s="187">
        <v>0.24017199017199017</v>
      </c>
      <c r="CA20" s="165" t="s">
        <v>41</v>
      </c>
      <c r="CB20" s="166">
        <v>85152555.080000028</v>
      </c>
      <c r="CC20" s="187">
        <v>0.18443656048955018</v>
      </c>
      <c r="CD20" s="167">
        <v>772</v>
      </c>
      <c r="CE20" s="187">
        <v>0.23841877702285361</v>
      </c>
      <c r="CG20" s="165" t="s">
        <v>41</v>
      </c>
      <c r="CH20" s="166">
        <v>84562498.64000003</v>
      </c>
      <c r="CI20" s="187">
        <v>0.18472139799851675</v>
      </c>
      <c r="CJ20" s="167">
        <v>767</v>
      </c>
      <c r="CK20" s="187">
        <v>0.23805090006207325</v>
      </c>
      <c r="CM20" s="165" t="s">
        <v>41</v>
      </c>
      <c r="CN20" s="166">
        <v>83925139.590000004</v>
      </c>
      <c r="CO20" s="187">
        <v>0.184355114265604</v>
      </c>
      <c r="CP20" s="167">
        <v>763</v>
      </c>
      <c r="CQ20" s="187">
        <v>0.23799126637554585</v>
      </c>
      <c r="CS20" s="165" t="s">
        <v>41</v>
      </c>
      <c r="CT20" s="166">
        <v>83681097.190000013</v>
      </c>
      <c r="CU20" s="187">
        <v>0.1844174976178552</v>
      </c>
      <c r="CV20" s="167">
        <v>762</v>
      </c>
      <c r="CW20" s="187">
        <v>0.238125</v>
      </c>
      <c r="CY20" s="165" t="s">
        <v>41</v>
      </c>
      <c r="CZ20" s="166">
        <v>82744807.049999997</v>
      </c>
      <c r="DA20" s="187">
        <v>0.18289467511455038</v>
      </c>
      <c r="DB20" s="167">
        <v>755</v>
      </c>
      <c r="DC20" s="187">
        <v>0.23652882205513784</v>
      </c>
      <c r="DE20" s="165" t="s">
        <v>41</v>
      </c>
      <c r="DF20" s="166">
        <v>82385728.159999982</v>
      </c>
      <c r="DG20" s="187">
        <v>0.18287211155523619</v>
      </c>
      <c r="DH20" s="167">
        <v>750</v>
      </c>
      <c r="DI20" s="187">
        <v>0.23547880690737832</v>
      </c>
      <c r="DK20" s="165" t="s">
        <v>41</v>
      </c>
      <c r="DL20" s="166">
        <v>81430644.649999991</v>
      </c>
      <c r="DM20" s="187">
        <v>0.18165514874549771</v>
      </c>
      <c r="DN20" s="167">
        <v>742</v>
      </c>
      <c r="DO20" s="187">
        <v>0.23392181588902899</v>
      </c>
      <c r="DQ20" s="165" t="s">
        <v>41</v>
      </c>
      <c r="DR20" s="166">
        <v>81296828.700000018</v>
      </c>
      <c r="DS20" s="187">
        <v>0.18212547812742996</v>
      </c>
      <c r="DT20" s="167">
        <v>741</v>
      </c>
      <c r="DU20" s="187">
        <v>0.23449367088607595</v>
      </c>
      <c r="DW20" s="165" t="s">
        <v>41</v>
      </c>
      <c r="DX20" s="166">
        <v>80683330.500000015</v>
      </c>
      <c r="DY20" s="187">
        <v>0.18131364380670226</v>
      </c>
      <c r="DZ20" s="167">
        <v>736</v>
      </c>
      <c r="EA20" s="187">
        <v>0.23335447051363348</v>
      </c>
      <c r="EC20" s="165" t="s">
        <v>41</v>
      </c>
      <c r="ED20" s="166">
        <v>80110044.860000014</v>
      </c>
      <c r="EE20" s="187">
        <v>0.18079181277293679</v>
      </c>
      <c r="EF20" s="167">
        <v>730</v>
      </c>
      <c r="EG20" s="187">
        <v>0.23263224984066283</v>
      </c>
      <c r="EI20" s="165" t="s">
        <v>41</v>
      </c>
      <c r="EJ20" s="166">
        <v>79205057.730000019</v>
      </c>
      <c r="EK20" s="187">
        <v>0.17966081164834213</v>
      </c>
      <c r="EL20" s="167">
        <v>717</v>
      </c>
      <c r="EM20" s="187">
        <v>0.22936660268714013</v>
      </c>
      <c r="EO20" s="165" t="s">
        <v>41</v>
      </c>
      <c r="EP20" s="166">
        <v>78100835.390000045</v>
      </c>
      <c r="EQ20" s="187">
        <v>0.17774232767097417</v>
      </c>
      <c r="ER20" s="167">
        <v>701</v>
      </c>
      <c r="ES20" s="187">
        <v>0.22511239563262683</v>
      </c>
      <c r="EU20" s="165" t="s">
        <v>41</v>
      </c>
      <c r="EV20" s="166">
        <v>76176498.340000018</v>
      </c>
      <c r="EW20" s="187">
        <v>0.17416597725400915</v>
      </c>
      <c r="EX20" s="167">
        <v>674</v>
      </c>
      <c r="EY20" s="187">
        <v>0.21734924217994195</v>
      </c>
      <c r="FA20" s="165" t="s">
        <v>41</v>
      </c>
      <c r="FB20" s="166">
        <v>75740180.660000011</v>
      </c>
      <c r="FC20" s="187">
        <v>0.17482488026309156</v>
      </c>
      <c r="FD20" s="167">
        <v>669</v>
      </c>
      <c r="FE20" s="187">
        <v>0.21741956451088723</v>
      </c>
      <c r="FG20" s="165" t="s">
        <v>41</v>
      </c>
      <c r="FH20" s="166">
        <v>75394662.590000033</v>
      </c>
      <c r="FI20" s="187">
        <v>0.17555446331625507</v>
      </c>
      <c r="FJ20" s="167">
        <v>665</v>
      </c>
      <c r="FK20" s="187">
        <v>0.21760471204188481</v>
      </c>
      <c r="FM20" s="165" t="s">
        <v>41</v>
      </c>
      <c r="FN20" s="166">
        <v>74552647.930000037</v>
      </c>
      <c r="FO20" s="187">
        <v>0.17422306348064989</v>
      </c>
      <c r="FP20" s="167">
        <v>659</v>
      </c>
      <c r="FQ20" s="187">
        <v>0.21634931057124096</v>
      </c>
      <c r="FS20" s="165" t="s">
        <v>41</v>
      </c>
      <c r="FT20" s="166">
        <v>73858306.080000058</v>
      </c>
      <c r="FU20" s="187">
        <v>0.17362139961890577</v>
      </c>
      <c r="FV20" s="167">
        <v>653</v>
      </c>
      <c r="FW20" s="187">
        <v>0.2155115511551155</v>
      </c>
      <c r="FY20" s="165" t="s">
        <v>41</v>
      </c>
      <c r="FZ20" s="166">
        <v>73441756.860000059</v>
      </c>
      <c r="GA20" s="187">
        <v>0.17486219874842215</v>
      </c>
      <c r="GB20" s="167">
        <v>649</v>
      </c>
      <c r="GC20" s="187">
        <v>0.21626124625124959</v>
      </c>
      <c r="GE20" s="165" t="s">
        <v>41</v>
      </c>
      <c r="GF20" s="166">
        <v>70932483.370000064</v>
      </c>
      <c r="GG20" s="187">
        <v>0.17007085678399048</v>
      </c>
      <c r="GH20" s="167">
        <v>624</v>
      </c>
      <c r="GI20" s="187">
        <v>0.20939597315436242</v>
      </c>
      <c r="GK20" s="165" t="s">
        <v>41</v>
      </c>
      <c r="GL20" s="166">
        <v>70348199.120000049</v>
      </c>
      <c r="GM20" s="187">
        <v>0.17007643003232276</v>
      </c>
      <c r="GN20" s="167">
        <v>618</v>
      </c>
      <c r="GO20" s="187">
        <v>0.2092078537576168</v>
      </c>
      <c r="GQ20" s="165" t="s">
        <v>41</v>
      </c>
      <c r="GR20" s="166">
        <v>69523735.360000074</v>
      </c>
      <c r="GS20" s="187">
        <v>0.1697254187028604</v>
      </c>
      <c r="GT20" s="167">
        <v>612</v>
      </c>
      <c r="GU20" s="187">
        <v>0.20915926179084074</v>
      </c>
      <c r="GW20" s="165" t="s">
        <v>41</v>
      </c>
      <c r="GX20" s="166">
        <v>68402051.64000009</v>
      </c>
      <c r="GY20" s="187">
        <v>0.16824643774570822</v>
      </c>
      <c r="GZ20" s="167">
        <v>602</v>
      </c>
      <c r="HA20" s="187">
        <v>0.20715760495526497</v>
      </c>
      <c r="HC20" s="165" t="s">
        <v>41</v>
      </c>
      <c r="HD20" s="166">
        <v>67730483.140000075</v>
      </c>
      <c r="HE20" s="187">
        <v>0.16838839345417039</v>
      </c>
      <c r="HF20" s="167">
        <v>596</v>
      </c>
      <c r="HG20" s="187">
        <v>0.206872613675807</v>
      </c>
      <c r="HI20" s="165" t="s">
        <v>41</v>
      </c>
      <c r="HJ20" s="166">
        <v>67164952.360000089</v>
      </c>
      <c r="HK20" s="187">
        <v>0.16840869949608314</v>
      </c>
      <c r="HL20" s="167">
        <v>591</v>
      </c>
      <c r="HM20" s="187">
        <v>0.20664335664335665</v>
      </c>
      <c r="HO20" s="165" t="s">
        <v>41</v>
      </c>
      <c r="HP20" s="166">
        <v>65140825.940000072</v>
      </c>
      <c r="HQ20" s="187">
        <v>0.16748856573093834</v>
      </c>
      <c r="HR20" s="167">
        <v>576</v>
      </c>
      <c r="HS20" s="187">
        <v>0.20447284345047922</v>
      </c>
      <c r="HU20" s="165" t="s">
        <v>41</v>
      </c>
      <c r="HV20" s="166">
        <v>63817142.310000069</v>
      </c>
      <c r="HW20" s="187">
        <v>0.16565526286955182</v>
      </c>
      <c r="HX20" s="167">
        <v>565</v>
      </c>
      <c r="HY20" s="187">
        <v>0.19949811794228356</v>
      </c>
      <c r="IA20" s="165" t="s">
        <v>41</v>
      </c>
      <c r="IB20" s="166">
        <v>62321840.240000062</v>
      </c>
      <c r="IC20" s="187">
        <v>0.16354508625795577</v>
      </c>
      <c r="ID20" s="167">
        <v>553</v>
      </c>
      <c r="IE20" s="187">
        <v>0.19949811794228356</v>
      </c>
      <c r="IG20" s="165" t="s">
        <v>41</v>
      </c>
      <c r="IH20" s="166">
        <v>61431615.430000022</v>
      </c>
      <c r="II20" s="187">
        <v>0.16318937300516409</v>
      </c>
      <c r="IJ20" s="167">
        <v>545</v>
      </c>
      <c r="IK20" s="187">
        <v>0.19948755490483164</v>
      </c>
      <c r="IM20" s="165" t="s">
        <v>41</v>
      </c>
      <c r="IN20" s="166">
        <v>60619144.320000008</v>
      </c>
      <c r="IO20" s="187">
        <v>0.16354265368565993</v>
      </c>
      <c r="IP20" s="167">
        <v>537</v>
      </c>
      <c r="IQ20" s="187">
        <v>0.19896257873286402</v>
      </c>
      <c r="IS20" s="283" t="s">
        <v>41</v>
      </c>
      <c r="IT20" s="284">
        <v>59460928.960000023</v>
      </c>
      <c r="IU20" s="303">
        <v>0.16310721327613109</v>
      </c>
      <c r="IV20" s="285">
        <v>527</v>
      </c>
      <c r="IW20" s="303">
        <v>0.1981203007518797</v>
      </c>
      <c r="IY20" s="283" t="s">
        <v>41</v>
      </c>
      <c r="IZ20" s="284">
        <v>58956571.860000029</v>
      </c>
      <c r="JA20" s="303">
        <v>0.16372180581686019</v>
      </c>
      <c r="JB20" s="285">
        <v>521</v>
      </c>
      <c r="JC20" s="303">
        <v>0.19840060929169839</v>
      </c>
      <c r="JE20" s="283" t="s">
        <v>41</v>
      </c>
      <c r="JF20" s="284">
        <v>57841371.750000052</v>
      </c>
      <c r="JG20" s="303">
        <v>0.16239936957529774</v>
      </c>
      <c r="JH20" s="285">
        <v>511</v>
      </c>
      <c r="JI20" s="303">
        <v>0.19676549865229109</v>
      </c>
      <c r="JK20" s="283" t="s">
        <v>41</v>
      </c>
      <c r="JL20" s="284">
        <v>57092164.110000037</v>
      </c>
      <c r="JM20" s="303">
        <v>0.16257201811316266</v>
      </c>
      <c r="JN20" s="285">
        <v>506</v>
      </c>
      <c r="JO20" s="303">
        <v>0.19742489270386265</v>
      </c>
      <c r="JQ20" s="283" t="s">
        <v>41</v>
      </c>
      <c r="JR20" s="284">
        <v>55932675.43000003</v>
      </c>
      <c r="JS20" s="303">
        <v>0.1618858091649315</v>
      </c>
      <c r="JT20" s="285">
        <v>496</v>
      </c>
      <c r="JU20" s="303">
        <v>0.19635787806809185</v>
      </c>
      <c r="JW20" s="283" t="s">
        <v>41</v>
      </c>
      <c r="JX20" s="284">
        <v>54941319.870000027</v>
      </c>
      <c r="JY20" s="303">
        <v>0.16066037114687876</v>
      </c>
      <c r="JZ20" s="285">
        <v>489</v>
      </c>
      <c r="KA20" s="303">
        <v>0.19583500200240289</v>
      </c>
      <c r="KC20" s="283" t="s">
        <v>41</v>
      </c>
      <c r="KD20" s="284">
        <v>53402488.07000003</v>
      </c>
      <c r="KE20" s="303">
        <v>0.1588438360203116</v>
      </c>
      <c r="KF20" s="285">
        <v>479</v>
      </c>
      <c r="KG20" s="303">
        <v>0.19487388120423108</v>
      </c>
      <c r="KI20" s="283" t="s">
        <v>41</v>
      </c>
      <c r="KJ20" s="284">
        <v>53258446.190000035</v>
      </c>
      <c r="KK20" s="303">
        <v>0.16096128683198541</v>
      </c>
      <c r="KL20" s="285">
        <v>478</v>
      </c>
      <c r="KM20" s="303">
        <v>0.19735755573905864</v>
      </c>
      <c r="KO20" s="283" t="s">
        <v>41</v>
      </c>
      <c r="KP20" s="284">
        <v>52581504.93000003</v>
      </c>
      <c r="KQ20" s="303">
        <v>0.16145626785635508</v>
      </c>
      <c r="KR20" s="285">
        <v>472</v>
      </c>
      <c r="KS20" s="303">
        <v>0.19798657718120805</v>
      </c>
      <c r="KU20" s="283" t="s">
        <v>41</v>
      </c>
      <c r="KV20" s="284">
        <v>51422394.760000035</v>
      </c>
      <c r="KW20" s="303">
        <v>0.16060453214623585</v>
      </c>
      <c r="KX20" s="285">
        <v>463</v>
      </c>
      <c r="KY20" s="303">
        <v>0.19769427839453457</v>
      </c>
      <c r="LA20" s="283" t="s">
        <v>41</v>
      </c>
      <c r="LB20" s="284">
        <v>50615464.130000025</v>
      </c>
      <c r="LC20" s="303">
        <v>0.1602496451947247</v>
      </c>
      <c r="LD20" s="285">
        <v>456</v>
      </c>
      <c r="LE20" s="303">
        <v>0.19672131147540983</v>
      </c>
      <c r="LG20" s="283" t="s">
        <v>41</v>
      </c>
      <c r="LH20" s="284">
        <v>50060996.850000024</v>
      </c>
      <c r="LI20" s="303">
        <v>0.16092112148982241</v>
      </c>
      <c r="LJ20" s="285">
        <v>451</v>
      </c>
      <c r="LK20" s="303">
        <v>0.19711538461538461</v>
      </c>
      <c r="LM20" s="283" t="s">
        <v>41</v>
      </c>
      <c r="LN20" s="284">
        <v>49339286.420000032</v>
      </c>
      <c r="LO20" s="303">
        <v>0.15989784228647239</v>
      </c>
      <c r="LP20" s="285">
        <v>445</v>
      </c>
      <c r="LQ20" s="303">
        <v>0.19594892118009688</v>
      </c>
      <c r="LS20" s="283" t="s">
        <v>41</v>
      </c>
      <c r="LT20" s="284">
        <v>0</v>
      </c>
      <c r="LU20" s="303">
        <v>0</v>
      </c>
      <c r="LV20" s="285">
        <v>0</v>
      </c>
      <c r="LW20" s="303">
        <v>0</v>
      </c>
    </row>
    <row r="21" spans="1:335" s="161" customFormat="1" ht="18" x14ac:dyDescent="0.35">
      <c r="A21" s="165" t="s">
        <v>42</v>
      </c>
      <c r="B21" s="166">
        <v>2076578.62</v>
      </c>
      <c r="C21" s="187">
        <v>5.4166001502354566E-3</v>
      </c>
      <c r="D21" s="167">
        <v>19</v>
      </c>
      <c r="E21" s="187">
        <v>6.8027210884353739E-3</v>
      </c>
      <c r="G21" s="165" t="s">
        <v>42</v>
      </c>
      <c r="H21" s="166">
        <v>1895828.37</v>
      </c>
      <c r="I21" s="187">
        <v>3.9794305497748575E-3</v>
      </c>
      <c r="J21" s="167">
        <v>16</v>
      </c>
      <c r="K21" s="187">
        <v>4.7142015321154978E-3</v>
      </c>
      <c r="M21" s="165" t="s">
        <v>42</v>
      </c>
      <c r="N21" s="166">
        <v>2271096.39</v>
      </c>
      <c r="O21" s="187">
        <v>4.7816714982843551E-3</v>
      </c>
      <c r="P21" s="167">
        <v>18</v>
      </c>
      <c r="Q21" s="187">
        <v>5.3475935828877002E-3</v>
      </c>
      <c r="S21" s="165" t="s">
        <v>42</v>
      </c>
      <c r="T21" s="166">
        <v>2616269.87</v>
      </c>
      <c r="U21" s="187">
        <v>5.5210203018593749E-3</v>
      </c>
      <c r="V21" s="167">
        <v>19</v>
      </c>
      <c r="W21" s="187">
        <v>5.6733353239773066E-3</v>
      </c>
      <c r="Y21" s="165" t="s">
        <v>42</v>
      </c>
      <c r="Z21" s="166">
        <v>2616269.87</v>
      </c>
      <c r="AA21" s="187">
        <v>5.5191248110075747E-3</v>
      </c>
      <c r="AB21" s="167">
        <v>19</v>
      </c>
      <c r="AC21" s="187">
        <v>5.6886227544910182E-3</v>
      </c>
      <c r="AE21" s="165" t="s">
        <v>42</v>
      </c>
      <c r="AF21" s="166">
        <v>2616269.87</v>
      </c>
      <c r="AG21" s="187">
        <v>5.5446656873788846E-3</v>
      </c>
      <c r="AH21" s="167">
        <v>19</v>
      </c>
      <c r="AI21" s="187">
        <v>5.7332528666264333E-3</v>
      </c>
      <c r="AK21" s="165" t="s">
        <v>42</v>
      </c>
      <c r="AL21" s="166">
        <v>2407237.46</v>
      </c>
      <c r="AM21" s="187">
        <v>5.1050165400083935E-3</v>
      </c>
      <c r="AN21" s="167">
        <v>18</v>
      </c>
      <c r="AO21" s="187">
        <v>5.4380664652567976E-3</v>
      </c>
      <c r="AQ21" s="165" t="s">
        <v>42</v>
      </c>
      <c r="AR21" s="166">
        <v>2407237.46</v>
      </c>
      <c r="AS21" s="187">
        <v>5.1065347805043281E-3</v>
      </c>
      <c r="AT21" s="167">
        <v>18</v>
      </c>
      <c r="AU21" s="187">
        <v>5.4413542926239422E-3</v>
      </c>
      <c r="AW21" s="165" t="s">
        <v>42</v>
      </c>
      <c r="AX21" s="166">
        <v>2407237.46</v>
      </c>
      <c r="AY21" s="187">
        <v>5.1268091026547271E-3</v>
      </c>
      <c r="AZ21" s="167">
        <v>18</v>
      </c>
      <c r="BA21" s="187">
        <v>5.4561988481357983E-3</v>
      </c>
      <c r="BC21" s="165" t="s">
        <v>42</v>
      </c>
      <c r="BD21" s="166">
        <v>2407237.46</v>
      </c>
      <c r="BE21" s="187">
        <v>5.1280206805619103E-3</v>
      </c>
      <c r="BF21" s="167">
        <v>18</v>
      </c>
      <c r="BG21" s="187">
        <v>5.4578532443905394E-3</v>
      </c>
      <c r="BI21" s="165" t="s">
        <v>42</v>
      </c>
      <c r="BJ21" s="166">
        <v>2485668.17</v>
      </c>
      <c r="BK21" s="187">
        <v>5.3114093327286645E-3</v>
      </c>
      <c r="BL21" s="167">
        <v>19</v>
      </c>
      <c r="BM21" s="187">
        <v>5.7856272838002435E-3</v>
      </c>
      <c r="BO21" s="165" t="s">
        <v>42</v>
      </c>
      <c r="BP21" s="166">
        <v>2670135.5099999998</v>
      </c>
      <c r="BQ21" s="187">
        <v>5.7311964359955149E-3</v>
      </c>
      <c r="BR21" s="167">
        <v>22</v>
      </c>
      <c r="BS21" s="187">
        <v>6.7319461444308448E-3</v>
      </c>
      <c r="BU21" s="165" t="s">
        <v>42</v>
      </c>
      <c r="BV21" s="166">
        <v>2701594.27</v>
      </c>
      <c r="BW21" s="187">
        <v>5.8182909797611917E-3</v>
      </c>
      <c r="BX21" s="167">
        <v>22</v>
      </c>
      <c r="BY21" s="187">
        <v>6.7567567567567571E-3</v>
      </c>
      <c r="CA21" s="165" t="s">
        <v>42</v>
      </c>
      <c r="CB21" s="166">
        <v>2603134.63</v>
      </c>
      <c r="CC21" s="187">
        <v>5.6382711851379677E-3</v>
      </c>
      <c r="CD21" s="167">
        <v>21</v>
      </c>
      <c r="CE21" s="187">
        <v>6.4854848672019766E-3</v>
      </c>
      <c r="CG21" s="165" t="s">
        <v>42</v>
      </c>
      <c r="CH21" s="166">
        <v>2940605.1899999995</v>
      </c>
      <c r="CI21" s="187">
        <v>6.4235649418423295E-3</v>
      </c>
      <c r="CJ21" s="167">
        <v>23</v>
      </c>
      <c r="CK21" s="187">
        <v>7.1384233395406583E-3</v>
      </c>
      <c r="CM21" s="165" t="s">
        <v>42</v>
      </c>
      <c r="CN21" s="166">
        <v>2797068.62</v>
      </c>
      <c r="CO21" s="187">
        <v>6.1442126586617844E-3</v>
      </c>
      <c r="CP21" s="167">
        <v>22</v>
      </c>
      <c r="CQ21" s="187">
        <v>6.8621334996880846E-3</v>
      </c>
      <c r="CS21" s="165" t="s">
        <v>42</v>
      </c>
      <c r="CT21" s="166">
        <v>2797335.12</v>
      </c>
      <c r="CU21" s="187">
        <v>6.1648037627617374E-3</v>
      </c>
      <c r="CV21" s="167">
        <v>22</v>
      </c>
      <c r="CW21" s="187">
        <v>6.875E-3</v>
      </c>
      <c r="CY21" s="165" t="s">
        <v>42</v>
      </c>
      <c r="CZ21" s="166">
        <v>3684359.01</v>
      </c>
      <c r="DA21" s="187">
        <v>8.143709172372969E-3</v>
      </c>
      <c r="DB21" s="167">
        <v>29</v>
      </c>
      <c r="DC21" s="187">
        <v>9.0852130325814531E-3</v>
      </c>
      <c r="DE21" s="165" t="s">
        <v>42</v>
      </c>
      <c r="DF21" s="166">
        <v>3794274.9899999993</v>
      </c>
      <c r="DG21" s="187">
        <v>8.4221757182867223E-3</v>
      </c>
      <c r="DH21" s="167">
        <v>30</v>
      </c>
      <c r="DI21" s="187">
        <v>9.4191522762951327E-3</v>
      </c>
      <c r="DK21" s="165" t="s">
        <v>42</v>
      </c>
      <c r="DL21" s="166">
        <v>3853855.4299999992</v>
      </c>
      <c r="DM21" s="187">
        <v>8.5971649173269063E-3</v>
      </c>
      <c r="DN21" s="167">
        <v>31</v>
      </c>
      <c r="DO21" s="187">
        <v>9.7730138713745269E-3</v>
      </c>
      <c r="DQ21" s="165" t="s">
        <v>42</v>
      </c>
      <c r="DR21" s="166">
        <v>3853699.5899999994</v>
      </c>
      <c r="DS21" s="187">
        <v>8.6332627189949739E-3</v>
      </c>
      <c r="DT21" s="167">
        <v>31</v>
      </c>
      <c r="DU21" s="187">
        <v>9.8101265822784812E-3</v>
      </c>
      <c r="DW21" s="165" t="s">
        <v>42</v>
      </c>
      <c r="DX21" s="166">
        <v>3853699.5899999994</v>
      </c>
      <c r="DY21" s="187">
        <v>8.6601322784920758E-3</v>
      </c>
      <c r="DZ21" s="167">
        <v>31</v>
      </c>
      <c r="EA21" s="187">
        <v>9.8287888395688014E-3</v>
      </c>
      <c r="EC21" s="165" t="s">
        <v>42</v>
      </c>
      <c r="ED21" s="166">
        <v>3853699.5899999994</v>
      </c>
      <c r="EE21" s="187">
        <v>8.697003427922222E-3</v>
      </c>
      <c r="EF21" s="167">
        <v>31</v>
      </c>
      <c r="EG21" s="187">
        <v>9.878903760356916E-3</v>
      </c>
      <c r="EI21" s="165" t="s">
        <v>42</v>
      </c>
      <c r="EJ21" s="166">
        <v>3853699.5899999994</v>
      </c>
      <c r="EK21" s="187">
        <v>8.7413457679488896E-3</v>
      </c>
      <c r="EL21" s="167">
        <v>31</v>
      </c>
      <c r="EM21" s="187">
        <v>9.9168266154830449E-3</v>
      </c>
      <c r="EO21" s="165" t="s">
        <v>42</v>
      </c>
      <c r="EP21" s="166">
        <v>3794274.9899999993</v>
      </c>
      <c r="EQ21" s="187">
        <v>8.6350327135260325E-3</v>
      </c>
      <c r="ER21" s="167">
        <v>30</v>
      </c>
      <c r="ES21" s="187">
        <v>9.6339113680154135E-3</v>
      </c>
      <c r="EU21" s="165" t="s">
        <v>42</v>
      </c>
      <c r="EV21" s="166">
        <v>3794274.9899999993</v>
      </c>
      <c r="EW21" s="187">
        <v>8.6750326676120551E-3</v>
      </c>
      <c r="EX21" s="167">
        <v>30</v>
      </c>
      <c r="EY21" s="187">
        <v>9.6742986133505314E-3</v>
      </c>
      <c r="FA21" s="165" t="s">
        <v>42</v>
      </c>
      <c r="FB21" s="166">
        <v>3600725.9899999993</v>
      </c>
      <c r="FC21" s="187">
        <v>8.3112620616496904E-3</v>
      </c>
      <c r="FD21" s="167">
        <v>29</v>
      </c>
      <c r="FE21" s="187">
        <v>9.4247643808904775E-3</v>
      </c>
      <c r="FG21" s="165" t="s">
        <v>42</v>
      </c>
      <c r="FH21" s="166">
        <v>3600575.9899999993</v>
      </c>
      <c r="FI21" s="187">
        <v>8.3838452728573105E-3</v>
      </c>
      <c r="FJ21" s="167">
        <v>29</v>
      </c>
      <c r="FK21" s="187">
        <v>9.4895287958115179E-3</v>
      </c>
      <c r="FM21" s="165" t="s">
        <v>42</v>
      </c>
      <c r="FN21" s="166">
        <v>3522201.9899999993</v>
      </c>
      <c r="FO21" s="187">
        <v>8.2310801552161698E-3</v>
      </c>
      <c r="FP21" s="167">
        <v>28</v>
      </c>
      <c r="FQ21" s="187">
        <v>9.1923834537097834E-3</v>
      </c>
      <c r="FS21" s="165" t="s">
        <v>42</v>
      </c>
      <c r="FT21" s="166">
        <v>3522201.9899999993</v>
      </c>
      <c r="FU21" s="187">
        <v>8.2797680003913587E-3</v>
      </c>
      <c r="FV21" s="167">
        <v>28</v>
      </c>
      <c r="FW21" s="187">
        <v>9.240924092409241E-3</v>
      </c>
      <c r="FY21" s="165" t="s">
        <v>42</v>
      </c>
      <c r="FZ21" s="166">
        <v>3522201.9899999993</v>
      </c>
      <c r="GA21" s="187">
        <v>8.3862370773828392E-3</v>
      </c>
      <c r="GB21" s="167">
        <v>28</v>
      </c>
      <c r="GC21" s="187">
        <v>9.3302232589136946E-3</v>
      </c>
      <c r="GE21" s="165" t="s">
        <v>42</v>
      </c>
      <c r="GF21" s="166">
        <v>3873175.5999999992</v>
      </c>
      <c r="GG21" s="187">
        <v>9.2864969823605609E-3</v>
      </c>
      <c r="GH21" s="167">
        <v>29</v>
      </c>
      <c r="GI21" s="187">
        <v>9.731543624161074E-3</v>
      </c>
      <c r="GK21" s="165" t="s">
        <v>42</v>
      </c>
      <c r="GL21" s="166">
        <v>3873175.5999999992</v>
      </c>
      <c r="GM21" s="187">
        <v>9.3639337918605004E-3</v>
      </c>
      <c r="GN21" s="167">
        <v>29</v>
      </c>
      <c r="GO21" s="187">
        <v>9.8171970209884902E-3</v>
      </c>
      <c r="GQ21" s="165" t="s">
        <v>42</v>
      </c>
      <c r="GR21" s="166">
        <v>3872065.4899999993</v>
      </c>
      <c r="GS21" s="187">
        <v>9.4527132803231689E-3</v>
      </c>
      <c r="GT21" s="167">
        <v>29</v>
      </c>
      <c r="GU21" s="187">
        <v>9.9111414900888584E-3</v>
      </c>
      <c r="GW21" s="165" t="s">
        <v>42</v>
      </c>
      <c r="GX21" s="166">
        <v>3871965.4899999993</v>
      </c>
      <c r="GY21" s="187">
        <v>9.5237552843497521E-3</v>
      </c>
      <c r="GZ21" s="167">
        <v>29</v>
      </c>
      <c r="HA21" s="187">
        <v>9.9793530626290441E-3</v>
      </c>
      <c r="HC21" s="165" t="s">
        <v>42</v>
      </c>
      <c r="HD21" s="166">
        <v>3522043.9799999995</v>
      </c>
      <c r="HE21" s="187">
        <v>8.7563427864709529E-3</v>
      </c>
      <c r="HF21" s="167">
        <v>28</v>
      </c>
      <c r="HG21" s="187">
        <v>9.7188476223533504E-3</v>
      </c>
      <c r="HI21" s="165" t="s">
        <v>42</v>
      </c>
      <c r="HJ21" s="166">
        <v>3441998.7899999996</v>
      </c>
      <c r="HK21" s="187">
        <v>8.6304317880557032E-3</v>
      </c>
      <c r="HL21" s="167">
        <v>27</v>
      </c>
      <c r="HM21" s="187">
        <v>9.4405594405594408E-3</v>
      </c>
      <c r="HO21" s="165" t="s">
        <v>42</v>
      </c>
      <c r="HP21" s="166">
        <v>3690147.21</v>
      </c>
      <c r="HQ21" s="187">
        <v>9.4880200645322526E-3</v>
      </c>
      <c r="HR21" s="167">
        <v>28</v>
      </c>
      <c r="HS21" s="187">
        <v>9.9396521121760742E-3</v>
      </c>
      <c r="HU21" s="165" t="s">
        <v>42</v>
      </c>
      <c r="HV21" s="166">
        <v>3753427.2399999993</v>
      </c>
      <c r="HW21" s="187">
        <v>9.7430714318667445E-3</v>
      </c>
      <c r="HX21" s="167">
        <v>29</v>
      </c>
      <c r="HY21" s="187">
        <v>0.19949811794228356</v>
      </c>
      <c r="IA21" s="165" t="s">
        <v>42</v>
      </c>
      <c r="IB21" s="166">
        <v>3753427.2399999998</v>
      </c>
      <c r="IC21" s="187">
        <v>9.849750574835725E-3</v>
      </c>
      <c r="ID21" s="167">
        <v>29</v>
      </c>
      <c r="IE21" s="187">
        <v>0.19949811794228356</v>
      </c>
      <c r="IG21" s="165" t="s">
        <v>42</v>
      </c>
      <c r="IH21" s="166">
        <v>3753427.2399999998</v>
      </c>
      <c r="II21" s="187">
        <v>9.970752577946709E-3</v>
      </c>
      <c r="IJ21" s="167">
        <v>29</v>
      </c>
      <c r="IK21" s="187">
        <v>1.061493411420205E-2</v>
      </c>
      <c r="IM21" s="165" t="s">
        <v>42</v>
      </c>
      <c r="IN21" s="166">
        <v>3647478.4399999995</v>
      </c>
      <c r="IO21" s="187">
        <v>9.8404276409758303E-3</v>
      </c>
      <c r="IP21" s="167">
        <v>28</v>
      </c>
      <c r="IQ21" s="187">
        <v>1.0374212671359764E-2</v>
      </c>
      <c r="IS21" s="283" t="s">
        <v>42</v>
      </c>
      <c r="IT21" s="284">
        <v>3647478.4400000004</v>
      </c>
      <c r="IU21" s="303">
        <v>1.0005394369694182E-2</v>
      </c>
      <c r="IV21" s="285">
        <v>28</v>
      </c>
      <c r="IW21" s="303">
        <v>1.0526315789473684E-2</v>
      </c>
      <c r="IY21" s="283" t="s">
        <v>42</v>
      </c>
      <c r="IZ21" s="284">
        <v>3647478.4400000004</v>
      </c>
      <c r="JA21" s="303">
        <v>1.0129010864012335E-2</v>
      </c>
      <c r="JB21" s="285">
        <v>28</v>
      </c>
      <c r="JC21" s="303">
        <v>1.0662604722010662E-2</v>
      </c>
      <c r="JE21" s="283" t="s">
        <v>42</v>
      </c>
      <c r="JF21" s="284">
        <v>3560269.9399999995</v>
      </c>
      <c r="JG21" s="303">
        <v>9.9960560457123399E-3</v>
      </c>
      <c r="JH21" s="285">
        <v>27</v>
      </c>
      <c r="JI21" s="303">
        <v>1.0396611474778591E-2</v>
      </c>
      <c r="JK21" s="283" t="s">
        <v>42</v>
      </c>
      <c r="JL21" s="284">
        <v>3560137.6100000003</v>
      </c>
      <c r="JM21" s="303">
        <v>1.0137621599053995E-2</v>
      </c>
      <c r="JN21" s="285">
        <v>27</v>
      </c>
      <c r="JO21" s="303">
        <v>1.0534529847834569E-2</v>
      </c>
      <c r="JQ21" s="283" t="s">
        <v>42</v>
      </c>
      <c r="JR21" s="284">
        <v>3292445.1100000003</v>
      </c>
      <c r="JS21" s="303">
        <v>9.5293160333537741E-3</v>
      </c>
      <c r="JT21" s="285">
        <v>26</v>
      </c>
      <c r="JU21" s="303">
        <v>1.0292953285827395E-2</v>
      </c>
      <c r="JW21" s="283" t="s">
        <v>42</v>
      </c>
      <c r="JX21" s="284">
        <v>3292445.1100000003</v>
      </c>
      <c r="JY21" s="303">
        <v>9.6278257348921207E-3</v>
      </c>
      <c r="JZ21" s="285">
        <v>26</v>
      </c>
      <c r="KA21" s="303">
        <v>1.0412494993992792E-2</v>
      </c>
      <c r="KC21" s="283" t="s">
        <v>42</v>
      </c>
      <c r="KD21" s="284">
        <v>3292445.1100000003</v>
      </c>
      <c r="KE21" s="303">
        <v>9.7932630118879125E-3</v>
      </c>
      <c r="KF21" s="285">
        <v>26</v>
      </c>
      <c r="KG21" s="303">
        <v>1.0577705451586655E-2</v>
      </c>
      <c r="KI21" s="283" t="s">
        <v>42</v>
      </c>
      <c r="KJ21" s="284">
        <v>3292445.1100000003</v>
      </c>
      <c r="KK21" s="303">
        <v>9.950650828953099E-3</v>
      </c>
      <c r="KL21" s="285">
        <v>26</v>
      </c>
      <c r="KM21" s="303">
        <v>1.0734929810074319E-2</v>
      </c>
      <c r="KO21" s="283" t="s">
        <v>42</v>
      </c>
      <c r="KP21" s="284">
        <v>3292445.1100000003</v>
      </c>
      <c r="KQ21" s="303">
        <v>1.0109750572757262E-2</v>
      </c>
      <c r="KR21" s="285">
        <v>26</v>
      </c>
      <c r="KS21" s="303">
        <v>1.0906040268456376E-2</v>
      </c>
      <c r="KU21" s="283" t="s">
        <v>42</v>
      </c>
      <c r="KV21" s="284">
        <v>3292445.1100000003</v>
      </c>
      <c r="KW21" s="303">
        <v>1.0283099590687201E-2</v>
      </c>
      <c r="KX21" s="285">
        <v>26</v>
      </c>
      <c r="KY21" s="303">
        <v>1.1101622544833475E-2</v>
      </c>
      <c r="LA21" s="283" t="s">
        <v>42</v>
      </c>
      <c r="LB21" s="284">
        <v>3292445.1100000003</v>
      </c>
      <c r="LC21" s="303">
        <v>1.0423951844943916E-2</v>
      </c>
      <c r="LD21" s="285">
        <v>26</v>
      </c>
      <c r="LE21" s="303">
        <v>1.1216566005176877E-2</v>
      </c>
      <c r="LG21" s="283" t="s">
        <v>42</v>
      </c>
      <c r="LH21" s="284">
        <v>3292445.1099999994</v>
      </c>
      <c r="LI21" s="303">
        <v>1.0583567904818526E-2</v>
      </c>
      <c r="LJ21" s="285">
        <v>26</v>
      </c>
      <c r="LK21" s="303">
        <v>1.1363636363636364E-2</v>
      </c>
      <c r="LM21" s="283" t="s">
        <v>42</v>
      </c>
      <c r="LN21" s="284">
        <v>3356076.3600000003</v>
      </c>
      <c r="LO21" s="303">
        <v>1.0876309883053189E-2</v>
      </c>
      <c r="LP21" s="285">
        <v>27</v>
      </c>
      <c r="LQ21" s="303">
        <v>1.1889035667107001E-2</v>
      </c>
      <c r="LS21" s="283" t="s">
        <v>42</v>
      </c>
      <c r="LT21" s="284">
        <v>0</v>
      </c>
      <c r="LU21" s="303">
        <v>0</v>
      </c>
      <c r="LV21" s="285">
        <v>0</v>
      </c>
      <c r="LW21" s="303">
        <v>0</v>
      </c>
    </row>
    <row r="22" spans="1:335" s="161" customFormat="1" ht="18" x14ac:dyDescent="0.35">
      <c r="A22" s="165" t="s">
        <v>43</v>
      </c>
      <c r="B22" s="166">
        <v>590869.14</v>
      </c>
      <c r="C22" s="187">
        <v>1.5412379968033644E-3</v>
      </c>
      <c r="D22" s="167">
        <v>5</v>
      </c>
      <c r="E22" s="187">
        <v>1.7901897601145722E-3</v>
      </c>
      <c r="G22" s="165" t="s">
        <v>43</v>
      </c>
      <c r="H22" s="166">
        <v>874513.27</v>
      </c>
      <c r="I22" s="187">
        <v>1.8356433936166431E-3</v>
      </c>
      <c r="J22" s="167">
        <v>9</v>
      </c>
      <c r="K22" s="187">
        <v>2.6517383618149676E-3</v>
      </c>
      <c r="M22" s="165" t="s">
        <v>43</v>
      </c>
      <c r="N22" s="166">
        <v>1026293.22</v>
      </c>
      <c r="O22" s="187">
        <v>2.1608052659343423E-3</v>
      </c>
      <c r="P22" s="167">
        <v>11</v>
      </c>
      <c r="Q22" s="187">
        <v>3.2679738562091504E-3</v>
      </c>
      <c r="S22" s="165" t="s">
        <v>43</v>
      </c>
      <c r="T22" s="166">
        <v>1162784.22</v>
      </c>
      <c r="U22" s="187">
        <v>2.4537817596400014E-3</v>
      </c>
      <c r="V22" s="167">
        <v>12</v>
      </c>
      <c r="W22" s="187">
        <v>3.5831591519856674E-3</v>
      </c>
      <c r="Y22" s="165" t="s">
        <v>43</v>
      </c>
      <c r="Z22" s="166">
        <v>1162784.22</v>
      </c>
      <c r="AA22" s="187">
        <v>2.4529393209921767E-3</v>
      </c>
      <c r="AB22" s="167">
        <v>12</v>
      </c>
      <c r="AC22" s="187">
        <v>3.592814371257485E-3</v>
      </c>
      <c r="AE22" s="165" t="s">
        <v>43</v>
      </c>
      <c r="AF22" s="166">
        <v>1069963.5900000001</v>
      </c>
      <c r="AG22" s="187">
        <v>2.2675758614373095E-3</v>
      </c>
      <c r="AH22" s="167">
        <v>11</v>
      </c>
      <c r="AI22" s="187">
        <v>3.3192516596258297E-3</v>
      </c>
      <c r="AK22" s="165" t="s">
        <v>43</v>
      </c>
      <c r="AL22" s="166">
        <v>1069963.5900000001</v>
      </c>
      <c r="AM22" s="187">
        <v>2.2690664776198522E-3</v>
      </c>
      <c r="AN22" s="167">
        <v>11</v>
      </c>
      <c r="AO22" s="187">
        <v>3.3232628398791541E-3</v>
      </c>
      <c r="AQ22" s="165" t="s">
        <v>43</v>
      </c>
      <c r="AR22" s="166">
        <v>1069963.5900000001</v>
      </c>
      <c r="AS22" s="187">
        <v>2.2697413018025539E-3</v>
      </c>
      <c r="AT22" s="167">
        <v>11</v>
      </c>
      <c r="AU22" s="187">
        <v>3.325272067714631E-3</v>
      </c>
      <c r="AW22" s="165" t="s">
        <v>43</v>
      </c>
      <c r="AX22" s="166">
        <v>1069963.5900000001</v>
      </c>
      <c r="AY22" s="187">
        <v>2.2787527877374965E-3</v>
      </c>
      <c r="AZ22" s="167">
        <v>11</v>
      </c>
      <c r="BA22" s="187">
        <v>3.3343437405274324E-3</v>
      </c>
      <c r="BC22" s="165" t="s">
        <v>43</v>
      </c>
      <c r="BD22" s="166">
        <v>1069963.5900000001</v>
      </c>
      <c r="BE22" s="187">
        <v>2.2792913072099937E-3</v>
      </c>
      <c r="BF22" s="167">
        <v>11</v>
      </c>
      <c r="BG22" s="187">
        <v>3.3353547604608852E-3</v>
      </c>
      <c r="BI22" s="165" t="s">
        <v>43</v>
      </c>
      <c r="BJ22" s="166">
        <v>1133451.43</v>
      </c>
      <c r="BK22" s="187">
        <v>2.4219743311500227E-3</v>
      </c>
      <c r="BL22" s="167">
        <v>12</v>
      </c>
      <c r="BM22" s="187">
        <v>3.6540803897685747E-3</v>
      </c>
      <c r="BO22" s="165" t="s">
        <v>43</v>
      </c>
      <c r="BP22" s="166">
        <v>1066010.55</v>
      </c>
      <c r="BQ22" s="187">
        <v>2.2880920619993616E-3</v>
      </c>
      <c r="BR22" s="167">
        <v>11</v>
      </c>
      <c r="BS22" s="187">
        <v>3.3659730722154224E-3</v>
      </c>
      <c r="BU22" s="165" t="s">
        <v>43</v>
      </c>
      <c r="BV22" s="166">
        <v>1066010.55</v>
      </c>
      <c r="BW22" s="187">
        <v>2.2958145996494379E-3</v>
      </c>
      <c r="BX22" s="167">
        <v>11</v>
      </c>
      <c r="BY22" s="187">
        <v>3.3783783783783786E-3</v>
      </c>
      <c r="CA22" s="165" t="s">
        <v>43</v>
      </c>
      <c r="CB22" s="166">
        <v>1166527.3500000001</v>
      </c>
      <c r="CC22" s="187">
        <v>2.5266451717022233E-3</v>
      </c>
      <c r="CD22" s="167">
        <v>12</v>
      </c>
      <c r="CE22" s="187">
        <v>3.7059913526868438E-3</v>
      </c>
      <c r="CG22" s="165" t="s">
        <v>43</v>
      </c>
      <c r="CH22" s="166">
        <v>1066010.5499999998</v>
      </c>
      <c r="CI22" s="187">
        <v>2.3286322216598074E-3</v>
      </c>
      <c r="CJ22" s="167">
        <v>11</v>
      </c>
      <c r="CK22" s="187">
        <v>3.414028553693358E-3</v>
      </c>
      <c r="CM22" s="165" t="s">
        <v>43</v>
      </c>
      <c r="CN22" s="166">
        <v>1419856.33</v>
      </c>
      <c r="CO22" s="187">
        <v>3.1189435875431126E-3</v>
      </c>
      <c r="CP22" s="167">
        <v>12</v>
      </c>
      <c r="CQ22" s="187">
        <v>3.7429819089207735E-3</v>
      </c>
      <c r="CS22" s="165" t="s">
        <v>43</v>
      </c>
      <c r="CT22" s="166">
        <v>1419856.33</v>
      </c>
      <c r="CU22" s="187">
        <v>3.1290979701298965E-3</v>
      </c>
      <c r="CV22" s="167">
        <v>12</v>
      </c>
      <c r="CW22" s="187">
        <v>3.7499999999999999E-3</v>
      </c>
      <c r="CY22" s="165" t="s">
        <v>43</v>
      </c>
      <c r="CZ22" s="166">
        <v>1066010.5499999998</v>
      </c>
      <c r="DA22" s="187">
        <v>2.3562524363990663E-3</v>
      </c>
      <c r="DB22" s="167">
        <v>11</v>
      </c>
      <c r="DC22" s="187">
        <v>3.4461152882205512E-3</v>
      </c>
      <c r="DE22" s="165" t="s">
        <v>43</v>
      </c>
      <c r="DF22" s="166">
        <v>1126349.3599999999</v>
      </c>
      <c r="DG22" s="187">
        <v>2.5001646573064519E-3</v>
      </c>
      <c r="DH22" s="167">
        <v>12</v>
      </c>
      <c r="DI22" s="187">
        <v>3.7676609105180532E-3</v>
      </c>
      <c r="DK22" s="165" t="s">
        <v>43</v>
      </c>
      <c r="DL22" s="166">
        <v>1319249.2899999998</v>
      </c>
      <c r="DM22" s="187">
        <v>2.9429759157302976E-3</v>
      </c>
      <c r="DN22" s="167">
        <v>12</v>
      </c>
      <c r="DO22" s="187">
        <v>3.7831021437578815E-3</v>
      </c>
      <c r="DQ22" s="165" t="s">
        <v>43</v>
      </c>
      <c r="DR22" s="166">
        <v>1318090.8999999999</v>
      </c>
      <c r="DS22" s="187">
        <v>2.9528573157972938E-3</v>
      </c>
      <c r="DT22" s="167">
        <v>12</v>
      </c>
      <c r="DU22" s="187">
        <v>3.7974683544303796E-3</v>
      </c>
      <c r="DW22" s="165" t="s">
        <v>43</v>
      </c>
      <c r="DX22" s="166">
        <v>1318090.8999999999</v>
      </c>
      <c r="DY22" s="187">
        <v>2.962047581159971E-3</v>
      </c>
      <c r="DZ22" s="167">
        <v>12</v>
      </c>
      <c r="EA22" s="187">
        <v>3.8046924540266328E-3</v>
      </c>
      <c r="EC22" s="165" t="s">
        <v>43</v>
      </c>
      <c r="ED22" s="166">
        <v>1240419.1499999999</v>
      </c>
      <c r="EE22" s="187">
        <v>2.7993696310952901E-3</v>
      </c>
      <c r="EF22" s="167">
        <v>11</v>
      </c>
      <c r="EG22" s="187">
        <v>3.5054174633524539E-3</v>
      </c>
      <c r="EI22" s="165" t="s">
        <v>43</v>
      </c>
      <c r="EJ22" s="166">
        <v>1240419.1499999999</v>
      </c>
      <c r="EK22" s="187">
        <v>2.8136424321894954E-3</v>
      </c>
      <c r="EL22" s="167">
        <v>11</v>
      </c>
      <c r="EM22" s="187">
        <v>3.5188739603326936E-3</v>
      </c>
      <c r="EO22" s="165" t="s">
        <v>43</v>
      </c>
      <c r="EP22" s="166">
        <v>1240419.1499999999</v>
      </c>
      <c r="EQ22" s="187">
        <v>2.8229529928546788E-3</v>
      </c>
      <c r="ER22" s="167">
        <v>11</v>
      </c>
      <c r="ES22" s="187">
        <v>3.5324341682723185E-3</v>
      </c>
      <c r="EU22" s="165" t="s">
        <v>43</v>
      </c>
      <c r="EV22" s="166">
        <v>1240419.1499999999</v>
      </c>
      <c r="EW22" s="187">
        <v>2.8360297227116847E-3</v>
      </c>
      <c r="EX22" s="167">
        <v>11</v>
      </c>
      <c r="EY22" s="187">
        <v>3.547242824895195E-3</v>
      </c>
      <c r="FA22" s="165" t="s">
        <v>43</v>
      </c>
      <c r="FB22" s="166">
        <v>1240419.1499999999</v>
      </c>
      <c r="FC22" s="187">
        <v>2.8631583326724501E-3</v>
      </c>
      <c r="FD22" s="167">
        <v>11</v>
      </c>
      <c r="FE22" s="187">
        <v>3.5749106272343193E-3</v>
      </c>
      <c r="FG22" s="165" t="s">
        <v>43</v>
      </c>
      <c r="FH22" s="166">
        <v>1595445.95</v>
      </c>
      <c r="FI22" s="187">
        <v>3.7149533916674381E-3</v>
      </c>
      <c r="FJ22" s="167">
        <v>12</v>
      </c>
      <c r="FK22" s="187">
        <v>3.9267015706806281E-3</v>
      </c>
      <c r="FM22" s="165" t="s">
        <v>43</v>
      </c>
      <c r="FN22" s="166">
        <v>1594503.49</v>
      </c>
      <c r="FO22" s="187">
        <v>3.7262161770460892E-3</v>
      </c>
      <c r="FP22" s="167">
        <v>12</v>
      </c>
      <c r="FQ22" s="187">
        <v>3.939592908732764E-3</v>
      </c>
      <c r="FS22" s="165" t="s">
        <v>43</v>
      </c>
      <c r="FT22" s="166">
        <v>1592674.17</v>
      </c>
      <c r="FU22" s="187">
        <v>3.743956952285939E-3</v>
      </c>
      <c r="FV22" s="167">
        <v>12</v>
      </c>
      <c r="FW22" s="187">
        <v>3.9603960396039604E-3</v>
      </c>
      <c r="FY22" s="165" t="s">
        <v>43</v>
      </c>
      <c r="FZ22" s="166">
        <v>1592674.1700000002</v>
      </c>
      <c r="GA22" s="187">
        <v>3.7921002868560477E-3</v>
      </c>
      <c r="GB22" s="167">
        <v>12</v>
      </c>
      <c r="GC22" s="187">
        <v>3.9986671109630122E-3</v>
      </c>
      <c r="GE22" s="165" t="s">
        <v>43</v>
      </c>
      <c r="GF22" s="166">
        <v>1240419.1499999999</v>
      </c>
      <c r="GG22" s="187">
        <v>2.9740837707790098E-3</v>
      </c>
      <c r="GH22" s="167">
        <v>11</v>
      </c>
      <c r="GI22" s="187">
        <v>3.6912751677852349E-3</v>
      </c>
      <c r="GK22" s="165" t="s">
        <v>43</v>
      </c>
      <c r="GL22" s="166">
        <v>1240419.1499999999</v>
      </c>
      <c r="GM22" s="187">
        <v>2.9988836020643835E-3</v>
      </c>
      <c r="GN22" s="167">
        <v>11</v>
      </c>
      <c r="GO22" s="187">
        <v>3.7237643872714962E-3</v>
      </c>
      <c r="GQ22" s="165" t="s">
        <v>43</v>
      </c>
      <c r="GR22" s="166">
        <v>1240419.1499999999</v>
      </c>
      <c r="GS22" s="187">
        <v>3.0281839505695391E-3</v>
      </c>
      <c r="GT22" s="167">
        <v>11</v>
      </c>
      <c r="GU22" s="187">
        <v>3.7593984962406013E-3</v>
      </c>
      <c r="GW22" s="165" t="s">
        <v>43</v>
      </c>
      <c r="GX22" s="166">
        <v>1240419.1499999999</v>
      </c>
      <c r="GY22" s="187">
        <v>3.051021106756075E-3</v>
      </c>
      <c r="GZ22" s="167">
        <v>11</v>
      </c>
      <c r="HA22" s="187">
        <v>3.7852718513420509E-3</v>
      </c>
      <c r="HC22" s="165" t="s">
        <v>43</v>
      </c>
      <c r="HD22" s="166">
        <v>1240419.1499999999</v>
      </c>
      <c r="HE22" s="187">
        <v>3.0838726994837046E-3</v>
      </c>
      <c r="HF22" s="167">
        <v>11</v>
      </c>
      <c r="HG22" s="187">
        <v>3.8181187087816732E-3</v>
      </c>
      <c r="HI22" s="165" t="s">
        <v>43</v>
      </c>
      <c r="HJ22" s="166">
        <v>1240233.3600000001</v>
      </c>
      <c r="HK22" s="187">
        <v>3.1097481631453846E-3</v>
      </c>
      <c r="HL22" s="167">
        <v>11</v>
      </c>
      <c r="HM22" s="187">
        <v>3.8461538461538464E-3</v>
      </c>
      <c r="HO22" s="165" t="s">
        <v>43</v>
      </c>
      <c r="HP22" s="166">
        <v>987962</v>
      </c>
      <c r="HQ22" s="187">
        <v>2.5402247513576599E-3</v>
      </c>
      <c r="HR22" s="167">
        <v>10</v>
      </c>
      <c r="HS22" s="187">
        <v>3.549875754348598E-3</v>
      </c>
      <c r="HU22" s="165" t="s">
        <v>43</v>
      </c>
      <c r="HV22" s="166">
        <v>1146835.58</v>
      </c>
      <c r="HW22" s="187">
        <v>2.976932883490858E-3</v>
      </c>
      <c r="HX22" s="167">
        <v>10</v>
      </c>
      <c r="HY22" s="187">
        <v>0.19949811794228356</v>
      </c>
      <c r="IA22" s="165" t="s">
        <v>43</v>
      </c>
      <c r="IB22" s="166">
        <v>1146835.58</v>
      </c>
      <c r="IC22" s="187">
        <v>3.0095280102850918E-3</v>
      </c>
      <c r="ID22" s="167">
        <v>10</v>
      </c>
      <c r="IE22" s="187">
        <v>0.19949811794228356</v>
      </c>
      <c r="IG22" s="165" t="s">
        <v>43</v>
      </c>
      <c r="IH22" s="166">
        <v>1146835.58</v>
      </c>
      <c r="II22" s="187">
        <v>3.0464993949812147E-3</v>
      </c>
      <c r="IJ22" s="167">
        <v>10</v>
      </c>
      <c r="IK22" s="187">
        <v>3.6603221083455345E-3</v>
      </c>
      <c r="IM22" s="165" t="s">
        <v>43</v>
      </c>
      <c r="IN22" s="166">
        <v>1146075.98</v>
      </c>
      <c r="IO22" s="187">
        <v>3.0919655695759132E-3</v>
      </c>
      <c r="IP22" s="167">
        <v>10</v>
      </c>
      <c r="IQ22" s="187">
        <v>3.7050759540570581E-3</v>
      </c>
      <c r="IS22" s="283" t="s">
        <v>43</v>
      </c>
      <c r="IT22" s="284">
        <v>1146075.98</v>
      </c>
      <c r="IU22" s="303">
        <v>3.1437998458830481E-3</v>
      </c>
      <c r="IV22" s="285">
        <v>10</v>
      </c>
      <c r="IW22" s="303">
        <v>3.7593984962406013E-3</v>
      </c>
      <c r="IY22" s="283" t="s">
        <v>43</v>
      </c>
      <c r="IZ22" s="284">
        <v>1145750.98</v>
      </c>
      <c r="JA22" s="303">
        <v>3.1817389231429639E-3</v>
      </c>
      <c r="JB22" s="285">
        <v>10</v>
      </c>
      <c r="JC22" s="303">
        <v>3.8080731150038081E-3</v>
      </c>
      <c r="JE22" s="283" t="s">
        <v>43</v>
      </c>
      <c r="JF22" s="284">
        <v>1145750.98</v>
      </c>
      <c r="JG22" s="303">
        <v>3.216888383050483E-3</v>
      </c>
      <c r="JH22" s="285">
        <v>10</v>
      </c>
      <c r="JI22" s="303">
        <v>3.850596842510589E-3</v>
      </c>
      <c r="JK22" s="283" t="s">
        <v>43</v>
      </c>
      <c r="JL22" s="284">
        <v>1145615.58</v>
      </c>
      <c r="JM22" s="303">
        <v>3.2621821177358282E-3</v>
      </c>
      <c r="JN22" s="285">
        <v>10</v>
      </c>
      <c r="JO22" s="303">
        <v>3.9016777214202106E-3</v>
      </c>
      <c r="JQ22" s="283" t="s">
        <v>43</v>
      </c>
      <c r="JR22" s="284">
        <v>1643774.6799999997</v>
      </c>
      <c r="JS22" s="303">
        <v>4.7575731378996216E-3</v>
      </c>
      <c r="JT22" s="285">
        <v>12</v>
      </c>
      <c r="JU22" s="303">
        <v>4.7505938242280287E-3</v>
      </c>
      <c r="JW22" s="283" t="s">
        <v>43</v>
      </c>
      <c r="JX22" s="284">
        <v>1643539.6799999997</v>
      </c>
      <c r="JY22" s="303">
        <v>4.8060675573177152E-3</v>
      </c>
      <c r="JZ22" s="285">
        <v>12</v>
      </c>
      <c r="KA22" s="303">
        <v>4.8057669203043652E-3</v>
      </c>
      <c r="KC22" s="283" t="s">
        <v>43</v>
      </c>
      <c r="KD22" s="284">
        <v>1458028.6799999997</v>
      </c>
      <c r="KE22" s="303">
        <v>4.3368553962364323E-3</v>
      </c>
      <c r="KF22" s="285">
        <v>11</v>
      </c>
      <c r="KG22" s="303">
        <v>4.4751830756712772E-3</v>
      </c>
      <c r="KI22" s="283" t="s">
        <v>43</v>
      </c>
      <c r="KJ22" s="284">
        <v>1457898.6799999997</v>
      </c>
      <c r="KK22" s="303">
        <v>4.4061602316801032E-3</v>
      </c>
      <c r="KL22" s="285">
        <v>11</v>
      </c>
      <c r="KM22" s="303">
        <v>4.5417010734929812E-3</v>
      </c>
      <c r="KO22" s="283" t="s">
        <v>43</v>
      </c>
      <c r="KP22" s="284">
        <v>1457898.6799999997</v>
      </c>
      <c r="KQ22" s="303">
        <v>4.4766097908165436E-3</v>
      </c>
      <c r="KR22" s="285">
        <v>11</v>
      </c>
      <c r="KS22" s="303">
        <v>4.6140939597315439E-3</v>
      </c>
      <c r="KU22" s="283" t="s">
        <v>43</v>
      </c>
      <c r="KV22" s="284">
        <v>1457898.6799999997</v>
      </c>
      <c r="KW22" s="303">
        <v>4.5533689457837026E-3</v>
      </c>
      <c r="KX22" s="285">
        <v>11</v>
      </c>
      <c r="KY22" s="303">
        <v>4.696840307429547E-3</v>
      </c>
      <c r="LA22" s="283" t="s">
        <v>43</v>
      </c>
      <c r="LB22" s="284">
        <v>1457898.6799999997</v>
      </c>
      <c r="LC22" s="303">
        <v>4.615738494461126E-3</v>
      </c>
      <c r="LD22" s="285">
        <v>11</v>
      </c>
      <c r="LE22" s="303">
        <v>4.7454702329594476E-3</v>
      </c>
      <c r="LG22" s="283" t="s">
        <v>43</v>
      </c>
      <c r="LH22" s="284">
        <v>1521979.9300000002</v>
      </c>
      <c r="LI22" s="303">
        <v>4.8924059174143535E-3</v>
      </c>
      <c r="LJ22" s="285">
        <v>12</v>
      </c>
      <c r="LK22" s="303">
        <v>5.244755244755245E-3</v>
      </c>
      <c r="LM22" s="283" t="s">
        <v>43</v>
      </c>
      <c r="LN22" s="284">
        <v>1457898.6799999997</v>
      </c>
      <c r="LO22" s="303">
        <v>4.7247309419903051E-3</v>
      </c>
      <c r="LP22" s="285">
        <v>11</v>
      </c>
      <c r="LQ22" s="303">
        <v>4.8436811977102595E-3</v>
      </c>
      <c r="LS22" s="283" t="s">
        <v>43</v>
      </c>
      <c r="LT22" s="284">
        <v>0</v>
      </c>
      <c r="LU22" s="303">
        <v>0</v>
      </c>
      <c r="LV22" s="285">
        <v>0</v>
      </c>
      <c r="LW22" s="303">
        <v>0</v>
      </c>
    </row>
    <row r="23" spans="1:335" s="161" customFormat="1" ht="18" x14ac:dyDescent="0.35">
      <c r="A23" s="165" t="s">
        <v>44</v>
      </c>
      <c r="B23" s="166">
        <v>340701.09</v>
      </c>
      <c r="C23" s="187">
        <v>8.8869333311318772E-4</v>
      </c>
      <c r="D23" s="167">
        <v>4</v>
      </c>
      <c r="E23" s="187">
        <v>1.4321518080916578E-3</v>
      </c>
      <c r="G23" s="165" t="s">
        <v>44</v>
      </c>
      <c r="H23" s="166">
        <v>469810.47</v>
      </c>
      <c r="I23" s="187">
        <v>9.8615368696169698E-4</v>
      </c>
      <c r="J23" s="167">
        <v>6</v>
      </c>
      <c r="K23" s="187">
        <v>1.7678255745433118E-3</v>
      </c>
      <c r="M23" s="165" t="s">
        <v>44</v>
      </c>
      <c r="N23" s="166">
        <v>469810.47</v>
      </c>
      <c r="O23" s="187">
        <v>9.8916071721402233E-4</v>
      </c>
      <c r="P23" s="167">
        <v>6</v>
      </c>
      <c r="Q23" s="187">
        <v>1.7825311942959001E-3</v>
      </c>
      <c r="S23" s="165" t="s">
        <v>44</v>
      </c>
      <c r="T23" s="166">
        <v>469810.47</v>
      </c>
      <c r="U23" s="187">
        <v>9.9142415415122854E-4</v>
      </c>
      <c r="V23" s="167">
        <v>6</v>
      </c>
      <c r="W23" s="187">
        <v>1.7915795759928337E-3</v>
      </c>
      <c r="Y23" s="165" t="s">
        <v>44</v>
      </c>
      <c r="Z23" s="166">
        <v>469810.47</v>
      </c>
      <c r="AA23" s="187">
        <v>9.9108377586755989E-4</v>
      </c>
      <c r="AB23" s="167">
        <v>6</v>
      </c>
      <c r="AC23" s="187">
        <v>1.7964071856287425E-3</v>
      </c>
      <c r="AE23" s="165" t="s">
        <v>44</v>
      </c>
      <c r="AF23" s="166">
        <v>572619.47</v>
      </c>
      <c r="AG23" s="187">
        <v>1.2135535265840455E-3</v>
      </c>
      <c r="AH23" s="167">
        <v>7</v>
      </c>
      <c r="AI23" s="187">
        <v>2.1122510561255282E-3</v>
      </c>
      <c r="AK23" s="165" t="s">
        <v>44</v>
      </c>
      <c r="AL23" s="166">
        <v>469810.47</v>
      </c>
      <c r="AM23" s="187">
        <v>9.9632473317323549E-4</v>
      </c>
      <c r="AN23" s="167">
        <v>6</v>
      </c>
      <c r="AO23" s="187">
        <v>1.8126888217522659E-3</v>
      </c>
      <c r="AQ23" s="165" t="s">
        <v>44</v>
      </c>
      <c r="AR23" s="166">
        <v>469810.47</v>
      </c>
      <c r="AS23" s="187">
        <v>9.966210418228059E-4</v>
      </c>
      <c r="AT23" s="167">
        <v>6</v>
      </c>
      <c r="AU23" s="187">
        <v>1.8137847642079807E-3</v>
      </c>
      <c r="AW23" s="165" t="s">
        <v>44</v>
      </c>
      <c r="AX23" s="166">
        <v>469810.47</v>
      </c>
      <c r="AY23" s="187">
        <v>1.0005778965065191E-3</v>
      </c>
      <c r="AZ23" s="167">
        <v>6</v>
      </c>
      <c r="BA23" s="187">
        <v>1.8187329493785996E-3</v>
      </c>
      <c r="BC23" s="165" t="s">
        <v>44</v>
      </c>
      <c r="BD23" s="166">
        <v>469735.47</v>
      </c>
      <c r="BE23" s="187">
        <v>1.0006545862548471E-3</v>
      </c>
      <c r="BF23" s="167">
        <v>6</v>
      </c>
      <c r="BG23" s="187">
        <v>1.8192844147968466E-3</v>
      </c>
      <c r="BI23" s="165" t="s">
        <v>44</v>
      </c>
      <c r="BJ23" s="166">
        <v>405641.72</v>
      </c>
      <c r="BK23" s="187">
        <v>8.6678070844512921E-4</v>
      </c>
      <c r="BL23" s="167">
        <v>5</v>
      </c>
      <c r="BM23" s="187">
        <v>1.5225334957369061E-3</v>
      </c>
      <c r="BO23" s="165" t="s">
        <v>44</v>
      </c>
      <c r="BP23" s="166">
        <v>1603462.97</v>
      </c>
      <c r="BQ23" s="187">
        <v>3.4416834743023149E-3</v>
      </c>
      <c r="BR23" s="167">
        <v>10</v>
      </c>
      <c r="BS23" s="187">
        <v>3.0599755201958386E-3</v>
      </c>
      <c r="BU23" s="165" t="s">
        <v>44</v>
      </c>
      <c r="BV23" s="166">
        <v>1603462.97</v>
      </c>
      <c r="BW23" s="187">
        <v>3.453299497386072E-3</v>
      </c>
      <c r="BX23" s="167">
        <v>10</v>
      </c>
      <c r="BY23" s="187">
        <v>3.0712530712530711E-3</v>
      </c>
      <c r="CA23" s="165" t="s">
        <v>44</v>
      </c>
      <c r="CB23" s="166">
        <v>1603462.97</v>
      </c>
      <c r="CC23" s="187">
        <v>3.4730278472714818E-3</v>
      </c>
      <c r="CD23" s="167">
        <v>10</v>
      </c>
      <c r="CE23" s="187">
        <v>3.0883261272390363E-3</v>
      </c>
      <c r="CG23" s="165" t="s">
        <v>44</v>
      </c>
      <c r="CH23" s="166">
        <v>1708636.05</v>
      </c>
      <c r="CI23" s="187">
        <v>3.7324067394263016E-3</v>
      </c>
      <c r="CJ23" s="167">
        <v>11</v>
      </c>
      <c r="CK23" s="187">
        <v>3.414028553693358E-3</v>
      </c>
      <c r="CM23" s="165" t="s">
        <v>44</v>
      </c>
      <c r="CN23" s="166">
        <v>1708641.6300000001</v>
      </c>
      <c r="CO23" s="187">
        <v>3.7533071076970952E-3</v>
      </c>
      <c r="CP23" s="167">
        <v>11</v>
      </c>
      <c r="CQ23" s="187">
        <v>3.4310667498440423E-3</v>
      </c>
      <c r="CS23" s="165" t="s">
        <v>44</v>
      </c>
      <c r="CT23" s="166">
        <v>1607446.08</v>
      </c>
      <c r="CU23" s="187">
        <v>3.5425107172788808E-3</v>
      </c>
      <c r="CV23" s="167">
        <v>10</v>
      </c>
      <c r="CW23" s="187">
        <v>3.1250000000000002E-3</v>
      </c>
      <c r="CY23" s="165" t="s">
        <v>44</v>
      </c>
      <c r="CZ23" s="166">
        <v>2024588.12</v>
      </c>
      <c r="DA23" s="187">
        <v>4.4750407868426878E-3</v>
      </c>
      <c r="DB23" s="167">
        <v>12</v>
      </c>
      <c r="DC23" s="187">
        <v>3.7593984962406013E-3</v>
      </c>
      <c r="DE23" s="165" t="s">
        <v>44</v>
      </c>
      <c r="DF23" s="166">
        <v>1964344.2600000002</v>
      </c>
      <c r="DG23" s="187">
        <v>4.3602671320688612E-3</v>
      </c>
      <c r="DH23" s="167">
        <v>11</v>
      </c>
      <c r="DI23" s="187">
        <v>3.4536891679748821E-3</v>
      </c>
      <c r="DK23" s="165" t="s">
        <v>44</v>
      </c>
      <c r="DL23" s="166">
        <v>1709794.35</v>
      </c>
      <c r="DM23" s="187">
        <v>3.8142022368658924E-3</v>
      </c>
      <c r="DN23" s="167">
        <v>10</v>
      </c>
      <c r="DO23" s="187">
        <v>3.1525851197982345E-3</v>
      </c>
      <c r="DQ23" s="165" t="s">
        <v>44</v>
      </c>
      <c r="DR23" s="166">
        <v>1709794.35</v>
      </c>
      <c r="DS23" s="187">
        <v>3.8303722109805779E-3</v>
      </c>
      <c r="DT23" s="167">
        <v>10</v>
      </c>
      <c r="DU23" s="187">
        <v>3.1645569620253164E-3</v>
      </c>
      <c r="DW23" s="165" t="s">
        <v>44</v>
      </c>
      <c r="DX23" s="166">
        <v>1709794.35</v>
      </c>
      <c r="DY23" s="187">
        <v>3.8422935919658393E-3</v>
      </c>
      <c r="DZ23" s="167">
        <v>10</v>
      </c>
      <c r="EA23" s="187">
        <v>3.1705770450221942E-3</v>
      </c>
      <c r="EC23" s="165" t="s">
        <v>44</v>
      </c>
      <c r="ED23" s="166">
        <v>1709794.35</v>
      </c>
      <c r="EE23" s="187">
        <v>3.858652439224525E-3</v>
      </c>
      <c r="EF23" s="167">
        <v>10</v>
      </c>
      <c r="EG23" s="187">
        <v>3.1867431485022306E-3</v>
      </c>
      <c r="EI23" s="165" t="s">
        <v>44</v>
      </c>
      <c r="EJ23" s="166">
        <v>1709794.35</v>
      </c>
      <c r="EK23" s="187">
        <v>3.8783260750834569E-3</v>
      </c>
      <c r="EL23" s="167">
        <v>10</v>
      </c>
      <c r="EM23" s="187">
        <v>3.1989763275751758E-3</v>
      </c>
      <c r="EO23" s="165" t="s">
        <v>44</v>
      </c>
      <c r="EP23" s="166">
        <v>1709794.35</v>
      </c>
      <c r="EQ23" s="187">
        <v>3.8911597563601953E-3</v>
      </c>
      <c r="ER23" s="167">
        <v>10</v>
      </c>
      <c r="ES23" s="187">
        <v>3.2113037893384713E-3</v>
      </c>
      <c r="EU23" s="165" t="s">
        <v>44</v>
      </c>
      <c r="EV23" s="166">
        <v>1709794.35</v>
      </c>
      <c r="EW23" s="187">
        <v>3.9091847270533563E-3</v>
      </c>
      <c r="EX23" s="167">
        <v>10</v>
      </c>
      <c r="EY23" s="187">
        <v>3.2247662044501773E-3</v>
      </c>
      <c r="FA23" s="165" t="s">
        <v>44</v>
      </c>
      <c r="FB23" s="166">
        <v>1709794.35</v>
      </c>
      <c r="FC23" s="187">
        <v>3.9465788160064899E-3</v>
      </c>
      <c r="FD23" s="167">
        <v>10</v>
      </c>
      <c r="FE23" s="187">
        <v>3.2499187520311991E-3</v>
      </c>
      <c r="FG23" s="165" t="s">
        <v>44</v>
      </c>
      <c r="FH23" s="166">
        <v>1353190.47</v>
      </c>
      <c r="FI23" s="187">
        <v>3.1508679602079621E-3</v>
      </c>
      <c r="FJ23" s="167">
        <v>9</v>
      </c>
      <c r="FK23" s="187">
        <v>2.9450261780104713E-3</v>
      </c>
      <c r="FM23" s="165" t="s">
        <v>44</v>
      </c>
      <c r="FN23" s="166">
        <v>1353190.47</v>
      </c>
      <c r="FO23" s="187">
        <v>3.1622886068054957E-3</v>
      </c>
      <c r="FP23" s="167">
        <v>9</v>
      </c>
      <c r="FQ23" s="187">
        <v>2.9546946815495732E-3</v>
      </c>
      <c r="FS23" s="165" t="s">
        <v>44</v>
      </c>
      <c r="FT23" s="166">
        <v>1353190.47</v>
      </c>
      <c r="FU23" s="187">
        <v>3.1809939304305898E-3</v>
      </c>
      <c r="FV23" s="167">
        <v>9</v>
      </c>
      <c r="FW23" s="187">
        <v>2.9702970297029703E-3</v>
      </c>
      <c r="FY23" s="165" t="s">
        <v>44</v>
      </c>
      <c r="FZ23" s="166">
        <v>1353190.47</v>
      </c>
      <c r="GA23" s="187">
        <v>3.2218981547605997E-3</v>
      </c>
      <c r="GB23" s="167">
        <v>9</v>
      </c>
      <c r="GC23" s="187">
        <v>2.9990003332222592E-3</v>
      </c>
      <c r="GE23" s="165" t="s">
        <v>44</v>
      </c>
      <c r="GF23" s="166">
        <v>1353190.47</v>
      </c>
      <c r="GG23" s="187">
        <v>3.2444692712135415E-3</v>
      </c>
      <c r="GH23" s="167">
        <v>9</v>
      </c>
      <c r="GI23" s="187">
        <v>3.0201342281879194E-3</v>
      </c>
      <c r="GK23" s="165" t="s">
        <v>44</v>
      </c>
      <c r="GL23" s="166">
        <v>1353190.47</v>
      </c>
      <c r="GM23" s="187">
        <v>3.2715237514293425E-3</v>
      </c>
      <c r="GN23" s="167">
        <v>9</v>
      </c>
      <c r="GO23" s="187">
        <v>3.046716316858497E-3</v>
      </c>
      <c r="GQ23" s="165" t="s">
        <v>44</v>
      </c>
      <c r="GR23" s="166">
        <v>1353190.47</v>
      </c>
      <c r="GS23" s="187">
        <v>3.3034879083555357E-3</v>
      </c>
      <c r="GT23" s="167">
        <v>9</v>
      </c>
      <c r="GU23" s="187">
        <v>3.0758714969241286E-3</v>
      </c>
      <c r="GW23" s="165" t="s">
        <v>44</v>
      </c>
      <c r="GX23" s="166">
        <v>1353190.47</v>
      </c>
      <c r="GY23" s="187">
        <v>3.3284012790605285E-3</v>
      </c>
      <c r="GZ23" s="167">
        <v>9</v>
      </c>
      <c r="HA23" s="187">
        <v>3.0970406056434964E-3</v>
      </c>
      <c r="HC23" s="165" t="s">
        <v>44</v>
      </c>
      <c r="HD23" s="166">
        <v>1353190.47</v>
      </c>
      <c r="HE23" s="187">
        <v>3.3642395376067224E-3</v>
      </c>
      <c r="HF23" s="167">
        <v>9</v>
      </c>
      <c r="HG23" s="187">
        <v>3.1239153071850054E-3</v>
      </c>
      <c r="HI23" s="165" t="s">
        <v>44</v>
      </c>
      <c r="HJ23" s="166">
        <v>1353190.47</v>
      </c>
      <c r="HK23" s="187">
        <v>3.3929756400588509E-3</v>
      </c>
      <c r="HL23" s="167">
        <v>9</v>
      </c>
      <c r="HM23" s="187">
        <v>3.1468531468531471E-3</v>
      </c>
      <c r="HO23" s="165" t="s">
        <v>44</v>
      </c>
      <c r="HP23" s="166">
        <v>1288175.71</v>
      </c>
      <c r="HQ23" s="187">
        <v>3.3121272099936303E-3</v>
      </c>
      <c r="HR23" s="167">
        <v>8</v>
      </c>
      <c r="HS23" s="187">
        <v>2.8399006034788782E-3</v>
      </c>
      <c r="HU23" s="165" t="s">
        <v>44</v>
      </c>
      <c r="HV23" s="166">
        <v>1065360.52</v>
      </c>
      <c r="HW23" s="187">
        <v>2.7654415507067888E-3</v>
      </c>
      <c r="HX23" s="167">
        <v>7</v>
      </c>
      <c r="HY23" s="187">
        <v>0.19949811794228356</v>
      </c>
      <c r="IA23" s="165" t="s">
        <v>44</v>
      </c>
      <c r="IB23" s="166">
        <v>1065360.52</v>
      </c>
      <c r="IC23" s="187">
        <v>2.7957210099741501E-3</v>
      </c>
      <c r="ID23" s="167">
        <v>7</v>
      </c>
      <c r="IE23" s="187">
        <v>0.19949811794228356</v>
      </c>
      <c r="IG23" s="165" t="s">
        <v>44</v>
      </c>
      <c r="IH23" s="166">
        <v>1065360.52</v>
      </c>
      <c r="II23" s="187">
        <v>2.8300658230510011E-3</v>
      </c>
      <c r="IJ23" s="167">
        <v>7</v>
      </c>
      <c r="IK23" s="187">
        <v>2.5622254758418742E-3</v>
      </c>
      <c r="IM23" s="165" t="s">
        <v>44</v>
      </c>
      <c r="IN23" s="166">
        <v>1064527.6100000001</v>
      </c>
      <c r="IO23" s="187">
        <v>2.8719585572179397E-3</v>
      </c>
      <c r="IP23" s="167">
        <v>7</v>
      </c>
      <c r="IQ23" s="187">
        <v>2.5935531678399409E-3</v>
      </c>
      <c r="IS23" s="283" t="s">
        <v>44</v>
      </c>
      <c r="IT23" s="284">
        <v>1064087.6100000001</v>
      </c>
      <c r="IU23" s="303">
        <v>2.9188976321832183E-3</v>
      </c>
      <c r="IV23" s="285">
        <v>7</v>
      </c>
      <c r="IW23" s="303">
        <v>2.631578947368421E-3</v>
      </c>
      <c r="IY23" s="283" t="s">
        <v>44</v>
      </c>
      <c r="IZ23" s="284">
        <v>1063697.6100000001</v>
      </c>
      <c r="JA23" s="303">
        <v>2.9538775416898572E-3</v>
      </c>
      <c r="JB23" s="285">
        <v>7</v>
      </c>
      <c r="JC23" s="303">
        <v>2.6656511805026656E-3</v>
      </c>
      <c r="JE23" s="283" t="s">
        <v>44</v>
      </c>
      <c r="JF23" s="284">
        <v>1063285.52</v>
      </c>
      <c r="JG23" s="303">
        <v>2.9853527484251354E-3</v>
      </c>
      <c r="JH23" s="285">
        <v>7</v>
      </c>
      <c r="JI23" s="303">
        <v>2.6954177897574125E-3</v>
      </c>
      <c r="JK23" s="283" t="s">
        <v>44</v>
      </c>
      <c r="JL23" s="284">
        <v>1062700.52</v>
      </c>
      <c r="JM23" s="303">
        <v>3.0260784624215444E-3</v>
      </c>
      <c r="JN23" s="285">
        <v>7</v>
      </c>
      <c r="JO23" s="303">
        <v>2.7311744049941474E-3</v>
      </c>
      <c r="JQ23" s="283" t="s">
        <v>44</v>
      </c>
      <c r="JR23" s="284">
        <v>564101.41999999993</v>
      </c>
      <c r="JS23" s="303">
        <v>1.6326773952029924E-3</v>
      </c>
      <c r="JT23" s="285">
        <v>5</v>
      </c>
      <c r="JU23" s="303">
        <v>1.979414093428345E-3</v>
      </c>
      <c r="JW23" s="283" t="s">
        <v>44</v>
      </c>
      <c r="JX23" s="284">
        <v>564001.41999999993</v>
      </c>
      <c r="JY23" s="303">
        <v>1.6492628440483547E-3</v>
      </c>
      <c r="JZ23" s="285">
        <v>5</v>
      </c>
      <c r="KA23" s="303">
        <v>2.0024028834601522E-3</v>
      </c>
      <c r="KC23" s="283" t="s">
        <v>44</v>
      </c>
      <c r="KD23" s="284">
        <v>563905.37</v>
      </c>
      <c r="KE23" s="303">
        <v>1.6773168322389944E-3</v>
      </c>
      <c r="KF23" s="285">
        <v>5</v>
      </c>
      <c r="KG23" s="303">
        <v>2.0341741253051262E-3</v>
      </c>
      <c r="KI23" s="283" t="s">
        <v>44</v>
      </c>
      <c r="KJ23" s="284">
        <v>563840.37</v>
      </c>
      <c r="KK23" s="303">
        <v>1.7040765928327719E-3</v>
      </c>
      <c r="KL23" s="285">
        <v>5</v>
      </c>
      <c r="KM23" s="303">
        <v>2.0644095788604458E-3</v>
      </c>
      <c r="KO23" s="283" t="s">
        <v>44</v>
      </c>
      <c r="KP23" s="284">
        <v>563840.37</v>
      </c>
      <c r="KQ23" s="303">
        <v>1.7313228658658384E-3</v>
      </c>
      <c r="KR23" s="285">
        <v>5</v>
      </c>
      <c r="KS23" s="303">
        <v>2.0973154362416107E-3</v>
      </c>
      <c r="KU23" s="283" t="s">
        <v>44</v>
      </c>
      <c r="KV23" s="284">
        <v>563840.37</v>
      </c>
      <c r="KW23" s="303">
        <v>1.7610093666709358E-3</v>
      </c>
      <c r="KX23" s="285">
        <v>5</v>
      </c>
      <c r="KY23" s="303">
        <v>2.134927412467976E-3</v>
      </c>
      <c r="LA23" s="283" t="s">
        <v>44</v>
      </c>
      <c r="LB23" s="284">
        <v>563540.37</v>
      </c>
      <c r="LC23" s="303">
        <v>1.7841809000004487E-3</v>
      </c>
      <c r="LD23" s="285">
        <v>5</v>
      </c>
      <c r="LE23" s="303">
        <v>2.1570319240724763E-3</v>
      </c>
      <c r="LG23" s="283" t="s">
        <v>44</v>
      </c>
      <c r="LH23" s="284">
        <v>499009.12</v>
      </c>
      <c r="LI23" s="303">
        <v>1.6040652858883158E-3</v>
      </c>
      <c r="LJ23" s="285">
        <v>4</v>
      </c>
      <c r="LK23" s="303">
        <v>1.7482517482517483E-3</v>
      </c>
      <c r="LM23" s="283" t="s">
        <v>44</v>
      </c>
      <c r="LN23" s="284">
        <v>499009.12</v>
      </c>
      <c r="LO23" s="303">
        <v>1.6171794802635761E-3</v>
      </c>
      <c r="LP23" s="285">
        <v>4</v>
      </c>
      <c r="LQ23" s="303">
        <v>1.7613386173491853E-3</v>
      </c>
      <c r="LS23" s="283" t="s">
        <v>44</v>
      </c>
      <c r="LT23" s="284">
        <v>0</v>
      </c>
      <c r="LU23" s="303">
        <v>0</v>
      </c>
      <c r="LV23" s="285">
        <v>0</v>
      </c>
      <c r="LW23" s="303">
        <v>0</v>
      </c>
    </row>
    <row r="24" spans="1:335" s="161" customFormat="1" ht="18" x14ac:dyDescent="0.35">
      <c r="A24" s="165" t="s">
        <v>24</v>
      </c>
      <c r="B24" s="166">
        <v>0</v>
      </c>
      <c r="C24" s="187">
        <v>0</v>
      </c>
      <c r="D24" s="167">
        <v>0</v>
      </c>
      <c r="E24" s="187">
        <v>0</v>
      </c>
      <c r="G24" s="165" t="s">
        <v>24</v>
      </c>
      <c r="H24" s="166">
        <v>0</v>
      </c>
      <c r="I24" s="187">
        <v>0</v>
      </c>
      <c r="J24" s="167">
        <v>0</v>
      </c>
      <c r="K24" s="187">
        <v>0</v>
      </c>
      <c r="M24" s="165" t="s">
        <v>24</v>
      </c>
      <c r="N24" s="166">
        <v>0</v>
      </c>
      <c r="O24" s="187">
        <v>0</v>
      </c>
      <c r="P24" s="167">
        <v>0</v>
      </c>
      <c r="Q24" s="187">
        <v>0</v>
      </c>
      <c r="S24" s="165" t="s">
        <v>24</v>
      </c>
      <c r="T24" s="166">
        <v>564509</v>
      </c>
      <c r="U24" s="187">
        <v>1.1912630594115025E-3</v>
      </c>
      <c r="V24" s="167">
        <v>2</v>
      </c>
      <c r="W24" s="187">
        <v>5.9719319199761126E-4</v>
      </c>
      <c r="Y24" s="165" t="s">
        <v>24</v>
      </c>
      <c r="Z24" s="166">
        <v>146235</v>
      </c>
      <c r="AA24" s="187">
        <v>3.0848851870839025E-4</v>
      </c>
      <c r="AB24" s="167">
        <v>1</v>
      </c>
      <c r="AC24" s="187">
        <v>2.9940119760479042E-4</v>
      </c>
      <c r="AE24" s="165" t="s">
        <v>24</v>
      </c>
      <c r="AF24" s="166">
        <v>1754012.5</v>
      </c>
      <c r="AG24" s="187">
        <v>3.7172820111190043E-3</v>
      </c>
      <c r="AH24" s="167">
        <v>8</v>
      </c>
      <c r="AI24" s="187">
        <v>2.4140012070006035E-3</v>
      </c>
      <c r="AK24" s="165" t="s">
        <v>24</v>
      </c>
      <c r="AL24" s="166">
        <v>1747382.44</v>
      </c>
      <c r="AM24" s="187">
        <v>3.7056652723907943E-3</v>
      </c>
      <c r="AN24" s="167">
        <v>8</v>
      </c>
      <c r="AO24" s="187">
        <v>2.4169184290030211E-3</v>
      </c>
      <c r="AQ24" s="165" t="s">
        <v>24</v>
      </c>
      <c r="AR24" s="166">
        <v>1757770.61</v>
      </c>
      <c r="AS24" s="187">
        <v>3.7288040358566489E-3</v>
      </c>
      <c r="AT24" s="167">
        <v>8</v>
      </c>
      <c r="AU24" s="187">
        <v>2.4183796856106408E-3</v>
      </c>
      <c r="AW24" s="165" t="s">
        <v>24</v>
      </c>
      <c r="AX24" s="166">
        <v>1757770.61</v>
      </c>
      <c r="AY24" s="187">
        <v>3.7436083948805586E-3</v>
      </c>
      <c r="AZ24" s="167">
        <v>8</v>
      </c>
      <c r="BA24" s="187">
        <v>2.4249772658381328E-3</v>
      </c>
      <c r="BC24" s="165" t="s">
        <v>24</v>
      </c>
      <c r="BD24" s="166">
        <v>1757770.61</v>
      </c>
      <c r="BE24" s="187">
        <v>3.7444930919959701E-3</v>
      </c>
      <c r="BF24" s="167">
        <v>8</v>
      </c>
      <c r="BG24" s="187">
        <v>2.4257125530624622E-3</v>
      </c>
      <c r="BI24" s="165" t="s">
        <v>24</v>
      </c>
      <c r="BJ24" s="166">
        <v>1757770.61</v>
      </c>
      <c r="BK24" s="187">
        <v>3.7560279909567163E-3</v>
      </c>
      <c r="BL24" s="167">
        <v>8</v>
      </c>
      <c r="BM24" s="187">
        <v>2.4360535931790498E-3</v>
      </c>
      <c r="BO24" s="165" t="s">
        <v>24</v>
      </c>
      <c r="BP24" s="166">
        <v>559949.36</v>
      </c>
      <c r="BQ24" s="187">
        <v>1.2018789924148714E-3</v>
      </c>
      <c r="BR24" s="167">
        <v>3</v>
      </c>
      <c r="BS24" s="187">
        <v>9.1799265605875156E-4</v>
      </c>
      <c r="BU24" s="165" t="s">
        <v>24</v>
      </c>
      <c r="BV24" s="166">
        <v>560174.36</v>
      </c>
      <c r="BW24" s="187">
        <v>1.2064200246773172E-3</v>
      </c>
      <c r="BX24" s="167">
        <v>3</v>
      </c>
      <c r="BY24" s="187">
        <v>9.2137592137592141E-4</v>
      </c>
      <c r="CA24" s="165" t="s">
        <v>24</v>
      </c>
      <c r="CB24" s="166">
        <v>560174.36</v>
      </c>
      <c r="CC24" s="187">
        <v>1.2133121799547887E-3</v>
      </c>
      <c r="CD24" s="167">
        <v>3</v>
      </c>
      <c r="CE24" s="187">
        <v>9.2649783817171094E-4</v>
      </c>
      <c r="CG24" s="165" t="s">
        <v>24</v>
      </c>
      <c r="CH24" s="166">
        <v>305918.75</v>
      </c>
      <c r="CI24" s="187">
        <v>6.6826004532496541E-4</v>
      </c>
      <c r="CJ24" s="167">
        <v>2</v>
      </c>
      <c r="CK24" s="187">
        <v>6.207324643078833E-4</v>
      </c>
      <c r="CM24" s="165" t="s">
        <v>24</v>
      </c>
      <c r="CN24" s="166">
        <v>305918.75</v>
      </c>
      <c r="CO24" s="187">
        <v>6.7199990834403969E-4</v>
      </c>
      <c r="CP24" s="167">
        <v>2</v>
      </c>
      <c r="CQ24" s="187">
        <v>6.2383031815346226E-4</v>
      </c>
      <c r="CS24" s="165" t="s">
        <v>24</v>
      </c>
      <c r="CT24" s="166">
        <v>408463.81</v>
      </c>
      <c r="CU24" s="187">
        <v>9.0017789246502403E-4</v>
      </c>
      <c r="CV24" s="167">
        <v>3</v>
      </c>
      <c r="CW24" s="187">
        <v>9.3749999999999997E-4</v>
      </c>
      <c r="CY24" s="165" t="s">
        <v>24</v>
      </c>
      <c r="CZ24" s="166">
        <v>409819.6</v>
      </c>
      <c r="DA24" s="187">
        <v>9.0584322170553645E-4</v>
      </c>
      <c r="DB24" s="167">
        <v>3</v>
      </c>
      <c r="DC24" s="187">
        <v>9.3984962406015032E-4</v>
      </c>
      <c r="DE24" s="165" t="s">
        <v>24</v>
      </c>
      <c r="DF24" s="166">
        <v>409819.6</v>
      </c>
      <c r="DG24" s="187">
        <v>9.0967910683721371E-4</v>
      </c>
      <c r="DH24" s="167">
        <v>3</v>
      </c>
      <c r="DI24" s="187">
        <v>9.4191522762951331E-4</v>
      </c>
      <c r="DK24" s="165" t="s">
        <v>24</v>
      </c>
      <c r="DL24" s="166">
        <v>409512.85</v>
      </c>
      <c r="DM24" s="187">
        <v>9.1353958942215854E-4</v>
      </c>
      <c r="DN24" s="167">
        <v>3</v>
      </c>
      <c r="DO24" s="187">
        <v>9.4577553593947036E-4</v>
      </c>
      <c r="DQ24" s="165" t="s">
        <v>24</v>
      </c>
      <c r="DR24" s="166">
        <v>409475.68</v>
      </c>
      <c r="DS24" s="187">
        <v>9.1732918976154961E-4</v>
      </c>
      <c r="DT24" s="167">
        <v>3</v>
      </c>
      <c r="DU24" s="187">
        <v>9.493670886075949E-4</v>
      </c>
      <c r="DW24" s="165" t="s">
        <v>24</v>
      </c>
      <c r="DX24" s="166">
        <v>409210.08999999997</v>
      </c>
      <c r="DY24" s="187">
        <v>9.1958737995289557E-4</v>
      </c>
      <c r="DZ24" s="167">
        <v>3</v>
      </c>
      <c r="EA24" s="187">
        <v>9.5117311350665821E-4</v>
      </c>
      <c r="EC24" s="165" t="s">
        <v>24</v>
      </c>
      <c r="ED24" s="166">
        <v>409210.08999999997</v>
      </c>
      <c r="EE24" s="187">
        <v>9.2350259078455082E-4</v>
      </c>
      <c r="EF24" s="167">
        <v>3</v>
      </c>
      <c r="EG24" s="187">
        <v>9.5602294455066918E-4</v>
      </c>
      <c r="EI24" s="165" t="s">
        <v>24</v>
      </c>
      <c r="EJ24" s="166">
        <v>409210.08999999997</v>
      </c>
      <c r="EK24" s="187">
        <v>9.2821113968135868E-4</v>
      </c>
      <c r="EL24" s="167">
        <v>3</v>
      </c>
      <c r="EM24" s="187">
        <v>9.5969289827255275E-4</v>
      </c>
      <c r="EO24" s="165" t="s">
        <v>24</v>
      </c>
      <c r="EP24" s="166">
        <v>409210.08999999997</v>
      </c>
      <c r="EQ24" s="187">
        <v>9.3128266221287575E-4</v>
      </c>
      <c r="ER24" s="167">
        <v>3</v>
      </c>
      <c r="ES24" s="187">
        <v>9.6339113680154141E-4</v>
      </c>
      <c r="EU24" s="165" t="s">
        <v>24</v>
      </c>
      <c r="EV24" s="166">
        <v>409210.08999999997</v>
      </c>
      <c r="EW24" s="187">
        <v>9.3559663124640044E-4</v>
      </c>
      <c r="EX24" s="167">
        <v>3</v>
      </c>
      <c r="EY24" s="187">
        <v>9.6742986133505321E-4</v>
      </c>
      <c r="FA24" s="165" t="s">
        <v>24</v>
      </c>
      <c r="FB24" s="166">
        <v>409210.08999999997</v>
      </c>
      <c r="FC24" s="187">
        <v>9.4454626808780184E-4</v>
      </c>
      <c r="FD24" s="167">
        <v>3</v>
      </c>
      <c r="FE24" s="187">
        <v>9.7497562560935978E-4</v>
      </c>
      <c r="FG24" s="165" t="s">
        <v>24</v>
      </c>
      <c r="FH24" s="166">
        <v>409210.08999999997</v>
      </c>
      <c r="FI24" s="187">
        <v>9.5283479314986355E-4</v>
      </c>
      <c r="FJ24" s="167">
        <v>3</v>
      </c>
      <c r="FK24" s="187">
        <v>9.8167539267015702E-4</v>
      </c>
      <c r="FM24" s="165" t="s">
        <v>24</v>
      </c>
      <c r="FN24" s="166">
        <v>409210.08999999997</v>
      </c>
      <c r="FO24" s="187">
        <v>9.5628844134325851E-4</v>
      </c>
      <c r="FP24" s="167">
        <v>3</v>
      </c>
      <c r="FQ24" s="187">
        <v>9.8489822718319099E-4</v>
      </c>
      <c r="FS24" s="165" t="s">
        <v>24</v>
      </c>
      <c r="FT24" s="166">
        <v>409210.08999999997</v>
      </c>
      <c r="FU24" s="187">
        <v>9.6194500435770535E-4</v>
      </c>
      <c r="FV24" s="167">
        <v>3</v>
      </c>
      <c r="FW24" s="187">
        <v>9.9009900990099011E-4</v>
      </c>
      <c r="FY24" s="165" t="s">
        <v>24</v>
      </c>
      <c r="FZ24" s="166">
        <v>409210.08999999997</v>
      </c>
      <c r="GA24" s="187">
        <v>9.7431460175773977E-4</v>
      </c>
      <c r="GB24" s="167">
        <v>3</v>
      </c>
      <c r="GC24" s="187">
        <v>9.9966677774075306E-4</v>
      </c>
      <c r="GE24" s="165" t="s">
        <v>24</v>
      </c>
      <c r="GF24" s="166">
        <v>409210.08999999997</v>
      </c>
      <c r="GG24" s="187">
        <v>9.8114019564114101E-4</v>
      </c>
      <c r="GH24" s="167">
        <v>3</v>
      </c>
      <c r="GI24" s="187">
        <v>1.0067114093959733E-3</v>
      </c>
      <c r="GK24" s="165" t="s">
        <v>24</v>
      </c>
      <c r="GL24" s="166">
        <v>409210.08999999997</v>
      </c>
      <c r="GM24" s="187">
        <v>9.8932157625935603E-4</v>
      </c>
      <c r="GN24" s="167">
        <v>3</v>
      </c>
      <c r="GO24" s="187">
        <v>1.015572105619499E-3</v>
      </c>
      <c r="GQ24" s="165" t="s">
        <v>24</v>
      </c>
      <c r="GR24" s="166">
        <v>409210.08999999997</v>
      </c>
      <c r="GS24" s="187">
        <v>9.9898766231488502E-4</v>
      </c>
      <c r="GT24" s="167">
        <v>3</v>
      </c>
      <c r="GU24" s="187">
        <v>1.0252904989747095E-3</v>
      </c>
      <c r="GW24" s="165" t="s">
        <v>24</v>
      </c>
      <c r="GX24" s="166">
        <v>409210.08999999997</v>
      </c>
      <c r="GY24" s="187">
        <v>1.0065215630438737E-3</v>
      </c>
      <c r="GZ24" s="167">
        <v>3</v>
      </c>
      <c r="HA24" s="187">
        <v>1.0323468685478321E-3</v>
      </c>
      <c r="HC24" s="165" t="s">
        <v>24</v>
      </c>
      <c r="HD24" s="166">
        <v>409210.08999999997</v>
      </c>
      <c r="HE24" s="187">
        <v>1.0173591925795968E-3</v>
      </c>
      <c r="HF24" s="167">
        <v>3</v>
      </c>
      <c r="HG24" s="187">
        <v>1.0413051023950017E-3</v>
      </c>
      <c r="HI24" s="165" t="s">
        <v>24</v>
      </c>
      <c r="HJ24" s="166">
        <v>409210.08999999997</v>
      </c>
      <c r="HK24" s="187">
        <v>1.0260491023383351E-3</v>
      </c>
      <c r="HL24" s="167">
        <v>3</v>
      </c>
      <c r="HM24" s="187">
        <v>1.048951048951049E-3</v>
      </c>
      <c r="HO24" s="165" t="s">
        <v>24</v>
      </c>
      <c r="HP24" s="166">
        <v>409117.79000000004</v>
      </c>
      <c r="HQ24" s="187">
        <v>1.0519140780503153E-3</v>
      </c>
      <c r="HR24" s="167">
        <v>3</v>
      </c>
      <c r="HS24" s="187">
        <v>1.0649627263045794E-3</v>
      </c>
      <c r="HU24" s="165" t="s">
        <v>24</v>
      </c>
      <c r="HV24" s="166">
        <v>409052.79000000004</v>
      </c>
      <c r="HW24" s="187">
        <v>1.0618110589441952E-3</v>
      </c>
      <c r="HX24" s="167">
        <v>3</v>
      </c>
      <c r="HY24" s="187">
        <v>0.19949811794228356</v>
      </c>
      <c r="IA24" s="165" t="s">
        <v>24</v>
      </c>
      <c r="IB24" s="166">
        <v>409052.79000000004</v>
      </c>
      <c r="IC24" s="187">
        <v>1.0734370738569739E-3</v>
      </c>
      <c r="ID24" s="167">
        <v>3</v>
      </c>
      <c r="IE24" s="187">
        <v>0.19949811794228356</v>
      </c>
      <c r="IG24" s="165" t="s">
        <v>24</v>
      </c>
      <c r="IH24" s="166">
        <v>409052.79000000004</v>
      </c>
      <c r="II24" s="187">
        <v>1.0866240104360713E-3</v>
      </c>
      <c r="IJ24" s="167">
        <v>3</v>
      </c>
      <c r="IK24" s="187">
        <v>1.0980966325036604E-3</v>
      </c>
      <c r="IM24" s="165" t="s">
        <v>24</v>
      </c>
      <c r="IN24" s="166">
        <v>408877.79000000004</v>
      </c>
      <c r="IO24" s="187">
        <v>1.1030996817892396E-3</v>
      </c>
      <c r="IP24" s="167">
        <v>3</v>
      </c>
      <c r="IQ24" s="187">
        <v>1.1115227862171174E-3</v>
      </c>
      <c r="IS24" s="283" t="s">
        <v>24</v>
      </c>
      <c r="IT24" s="284">
        <v>408702.79000000004</v>
      </c>
      <c r="IU24" s="303">
        <v>1.1211122042833251E-3</v>
      </c>
      <c r="IV24" s="285">
        <v>3</v>
      </c>
      <c r="IW24" s="303">
        <v>1.1278195488721805E-3</v>
      </c>
      <c r="IY24" s="283" t="s">
        <v>24</v>
      </c>
      <c r="IZ24" s="284">
        <v>408507.79000000004</v>
      </c>
      <c r="JA24" s="303">
        <v>1.1344220153755506E-3</v>
      </c>
      <c r="JB24" s="285">
        <v>3</v>
      </c>
      <c r="JC24" s="303">
        <v>1.1424219345011425E-3</v>
      </c>
      <c r="JE24" s="283" t="s">
        <v>24</v>
      </c>
      <c r="JF24" s="284">
        <v>408312.79000000004</v>
      </c>
      <c r="JG24" s="303">
        <v>1.1464067617921057E-3</v>
      </c>
      <c r="JH24" s="285">
        <v>3</v>
      </c>
      <c r="JI24" s="303">
        <v>1.1551790527531767E-3</v>
      </c>
      <c r="JK24" s="283" t="s">
        <v>24</v>
      </c>
      <c r="JL24" s="284">
        <v>408117.79000000004</v>
      </c>
      <c r="JM24" s="303">
        <v>1.1621302814927377E-3</v>
      </c>
      <c r="JN24" s="285">
        <v>3</v>
      </c>
      <c r="JO24" s="303">
        <v>1.1705033164260631E-3</v>
      </c>
      <c r="JQ24" s="283" t="s">
        <v>24</v>
      </c>
      <c r="JR24" s="284">
        <v>408017.79000000004</v>
      </c>
      <c r="JS24" s="303">
        <v>1.1809249169656083E-3</v>
      </c>
      <c r="JT24" s="285">
        <v>3</v>
      </c>
      <c r="JU24" s="303">
        <v>1.1876484560570072E-3</v>
      </c>
      <c r="JW24" s="283" t="s">
        <v>24</v>
      </c>
      <c r="JX24" s="284">
        <v>408017.79000000004</v>
      </c>
      <c r="JY24" s="303">
        <v>1.1931327774985468E-3</v>
      </c>
      <c r="JZ24" s="285">
        <v>3</v>
      </c>
      <c r="KA24" s="303">
        <v>1.2014417300760913E-3</v>
      </c>
      <c r="KC24" s="283" t="s">
        <v>24</v>
      </c>
      <c r="KD24" s="284">
        <v>407980.58999999997</v>
      </c>
      <c r="KE24" s="303">
        <v>1.2135240188150644E-3</v>
      </c>
      <c r="KF24" s="285">
        <v>3</v>
      </c>
      <c r="KG24" s="303">
        <v>1.2205044751830757E-3</v>
      </c>
      <c r="KI24" s="283" t="s">
        <v>24</v>
      </c>
      <c r="KJ24" s="284">
        <v>407915.58999999997</v>
      </c>
      <c r="KK24" s="303">
        <v>1.2328301515029331E-3</v>
      </c>
      <c r="KL24" s="285">
        <v>3</v>
      </c>
      <c r="KM24" s="303">
        <v>1.2386457473162675E-3</v>
      </c>
      <c r="KO24" s="283" t="s">
        <v>24</v>
      </c>
      <c r="KP24" s="284">
        <v>407915.58999999997</v>
      </c>
      <c r="KQ24" s="303">
        <v>1.2525417225981075E-3</v>
      </c>
      <c r="KR24" s="285">
        <v>3</v>
      </c>
      <c r="KS24" s="303">
        <v>1.2583892617449664E-3</v>
      </c>
      <c r="KU24" s="283" t="s">
        <v>24</v>
      </c>
      <c r="KV24" s="284">
        <v>407915.58999999997</v>
      </c>
      <c r="KW24" s="303">
        <v>1.2740186993015436E-3</v>
      </c>
      <c r="KX24" s="285">
        <v>3</v>
      </c>
      <c r="KY24" s="303">
        <v>1.2809564474807857E-3</v>
      </c>
      <c r="LA24" s="283" t="s">
        <v>24</v>
      </c>
      <c r="LB24" s="284">
        <v>407915.58999999997</v>
      </c>
      <c r="LC24" s="303">
        <v>1.2914695081923128E-3</v>
      </c>
      <c r="LD24" s="285">
        <v>3</v>
      </c>
      <c r="LE24" s="303">
        <v>1.2942191544434857E-3</v>
      </c>
      <c r="LG24" s="283" t="s">
        <v>24</v>
      </c>
      <c r="LH24" s="284">
        <v>407915.58999999997</v>
      </c>
      <c r="LI24" s="303">
        <v>1.3112450479695662E-3</v>
      </c>
      <c r="LJ24" s="285">
        <v>3</v>
      </c>
      <c r="LK24" s="303">
        <v>1.3111888111888112E-3</v>
      </c>
      <c r="LM24" s="283" t="s">
        <v>24</v>
      </c>
      <c r="LN24" s="284">
        <v>407915.58999999997</v>
      </c>
      <c r="LO24" s="303">
        <v>1.3219652615319133E-3</v>
      </c>
      <c r="LP24" s="285">
        <v>3</v>
      </c>
      <c r="LQ24" s="303">
        <v>1.321003963011889E-3</v>
      </c>
      <c r="LS24" s="283" t="s">
        <v>24</v>
      </c>
      <c r="LT24" s="284">
        <v>0</v>
      </c>
      <c r="LU24" s="303">
        <v>0</v>
      </c>
      <c r="LV24" s="285">
        <v>0</v>
      </c>
      <c r="LW24" s="303">
        <v>0</v>
      </c>
    </row>
    <row r="25" spans="1:335" s="161" customFormat="1" ht="18" x14ac:dyDescent="0.35">
      <c r="A25" s="165" t="s">
        <v>25</v>
      </c>
      <c r="B25" s="166">
        <v>0</v>
      </c>
      <c r="C25" s="187">
        <v>0</v>
      </c>
      <c r="D25" s="167">
        <v>0</v>
      </c>
      <c r="E25" s="187">
        <v>0</v>
      </c>
      <c r="G25" s="165" t="s">
        <v>25</v>
      </c>
      <c r="H25" s="166">
        <v>0</v>
      </c>
      <c r="I25" s="187">
        <v>0</v>
      </c>
      <c r="J25" s="167">
        <v>0</v>
      </c>
      <c r="K25" s="187">
        <v>0</v>
      </c>
      <c r="M25" s="165" t="s">
        <v>25</v>
      </c>
      <c r="N25" s="166">
        <v>0</v>
      </c>
      <c r="O25" s="187">
        <v>0</v>
      </c>
      <c r="P25" s="167">
        <v>0</v>
      </c>
      <c r="Q25" s="187">
        <v>0</v>
      </c>
      <c r="S25" s="165" t="s">
        <v>25</v>
      </c>
      <c r="T25" s="166">
        <v>0</v>
      </c>
      <c r="U25" s="187">
        <v>0</v>
      </c>
      <c r="V25" s="167">
        <v>0</v>
      </c>
      <c r="W25" s="187">
        <v>0</v>
      </c>
      <c r="Y25" s="165" t="s">
        <v>25</v>
      </c>
      <c r="Z25" s="166">
        <v>0</v>
      </c>
      <c r="AA25" s="187">
        <v>0</v>
      </c>
      <c r="AB25" s="167">
        <v>0</v>
      </c>
      <c r="AC25" s="187">
        <v>0</v>
      </c>
      <c r="AE25" s="165" t="s">
        <v>25</v>
      </c>
      <c r="AF25" s="166">
        <v>0</v>
      </c>
      <c r="AG25" s="187">
        <v>0</v>
      </c>
      <c r="AH25" s="167">
        <v>0</v>
      </c>
      <c r="AI25" s="187">
        <v>0</v>
      </c>
      <c r="AK25" s="165" t="s">
        <v>25</v>
      </c>
      <c r="AL25" s="166">
        <v>0</v>
      </c>
      <c r="AM25" s="187">
        <v>0</v>
      </c>
      <c r="AN25" s="167">
        <v>0</v>
      </c>
      <c r="AO25" s="187">
        <v>0</v>
      </c>
      <c r="AQ25" s="165" t="s">
        <v>25</v>
      </c>
      <c r="AR25" s="166">
        <v>0</v>
      </c>
      <c r="AS25" s="187">
        <v>0</v>
      </c>
      <c r="AT25" s="167">
        <v>0</v>
      </c>
      <c r="AU25" s="187">
        <v>0</v>
      </c>
      <c r="AW25" s="165" t="s">
        <v>25</v>
      </c>
      <c r="AX25" s="166">
        <v>183738.75</v>
      </c>
      <c r="AY25" s="187">
        <v>3.91317230503052E-4</v>
      </c>
      <c r="AZ25" s="167">
        <v>1</v>
      </c>
      <c r="BA25" s="187">
        <v>3.031221582297666E-4</v>
      </c>
      <c r="BC25" s="165" t="s">
        <v>25</v>
      </c>
      <c r="BD25" s="166">
        <v>183738.75</v>
      </c>
      <c r="BE25" s="187">
        <v>3.9140970738324872E-4</v>
      </c>
      <c r="BF25" s="167">
        <v>1</v>
      </c>
      <c r="BG25" s="187">
        <v>3.0321406913280777E-4</v>
      </c>
      <c r="BI25" s="165" t="s">
        <v>25</v>
      </c>
      <c r="BJ25" s="166">
        <v>183738.75</v>
      </c>
      <c r="BK25" s="187">
        <v>3.9261544373153358E-4</v>
      </c>
      <c r="BL25" s="167">
        <v>1</v>
      </c>
      <c r="BM25" s="187">
        <v>3.0450669914738123E-4</v>
      </c>
      <c r="BO25" s="165" t="s">
        <v>25</v>
      </c>
      <c r="BP25" s="166">
        <v>183738.75</v>
      </c>
      <c r="BQ25" s="187">
        <v>3.9437806254045542E-4</v>
      </c>
      <c r="BR25" s="167">
        <v>1</v>
      </c>
      <c r="BS25" s="187">
        <v>3.0599755201958382E-4</v>
      </c>
      <c r="BU25" s="165" t="s">
        <v>25</v>
      </c>
      <c r="BV25" s="166">
        <v>183738.75</v>
      </c>
      <c r="BW25" s="187">
        <v>3.9570912761730008E-4</v>
      </c>
      <c r="BX25" s="167">
        <v>1</v>
      </c>
      <c r="BY25" s="187">
        <v>3.0712530712530712E-4</v>
      </c>
      <c r="CA25" s="165" t="s">
        <v>25</v>
      </c>
      <c r="CB25" s="166">
        <v>183738.75</v>
      </c>
      <c r="CC25" s="187">
        <v>3.9796977374092585E-4</v>
      </c>
      <c r="CD25" s="167">
        <v>1</v>
      </c>
      <c r="CE25" s="187">
        <v>3.0883261272390367E-4</v>
      </c>
      <c r="CG25" s="165" t="s">
        <v>25</v>
      </c>
      <c r="CH25" s="166">
        <v>183738.75</v>
      </c>
      <c r="CI25" s="187">
        <v>4.0136560901531039E-4</v>
      </c>
      <c r="CJ25" s="167">
        <v>1</v>
      </c>
      <c r="CK25" s="187">
        <v>3.1036623215394165E-4</v>
      </c>
      <c r="CM25" s="165" t="s">
        <v>25</v>
      </c>
      <c r="CN25" s="166">
        <v>183738.75</v>
      </c>
      <c r="CO25" s="187">
        <v>4.0361181901811647E-4</v>
      </c>
      <c r="CP25" s="167">
        <v>1</v>
      </c>
      <c r="CQ25" s="187">
        <v>3.1191515907673113E-4</v>
      </c>
      <c r="CS25" s="165" t="s">
        <v>25</v>
      </c>
      <c r="CT25" s="166">
        <v>183738.75</v>
      </c>
      <c r="CU25" s="187">
        <v>4.0492586292812071E-4</v>
      </c>
      <c r="CV25" s="167">
        <v>1</v>
      </c>
      <c r="CW25" s="187">
        <v>3.1250000000000001E-4</v>
      </c>
      <c r="CY25" s="165" t="s">
        <v>25</v>
      </c>
      <c r="CZ25" s="166">
        <v>183738.75</v>
      </c>
      <c r="DA25" s="187">
        <v>4.0612625958384653E-4</v>
      </c>
      <c r="DB25" s="167">
        <v>1</v>
      </c>
      <c r="DC25" s="187">
        <v>3.1328320802005011E-4</v>
      </c>
      <c r="DE25" s="165" t="s">
        <v>25</v>
      </c>
      <c r="DF25" s="166">
        <v>183738.75</v>
      </c>
      <c r="DG25" s="187">
        <v>4.0784604248158483E-4</v>
      </c>
      <c r="DH25" s="167">
        <v>1</v>
      </c>
      <c r="DI25" s="187">
        <v>3.1397174254317112E-4</v>
      </c>
      <c r="DK25" s="165" t="s">
        <v>25</v>
      </c>
      <c r="DL25" s="166">
        <v>183738.75</v>
      </c>
      <c r="DM25" s="187">
        <v>4.0988365135780389E-4</v>
      </c>
      <c r="DN25" s="167">
        <v>1</v>
      </c>
      <c r="DO25" s="187">
        <v>3.1525851197982345E-4</v>
      </c>
      <c r="DQ25" s="165" t="s">
        <v>25</v>
      </c>
      <c r="DR25" s="166">
        <v>183738.75</v>
      </c>
      <c r="DS25" s="187">
        <v>4.1162131696148579E-4</v>
      </c>
      <c r="DT25" s="167">
        <v>1</v>
      </c>
      <c r="DU25" s="187">
        <v>3.1645569620253165E-4</v>
      </c>
      <c r="DW25" s="165" t="s">
        <v>25</v>
      </c>
      <c r="DX25" s="166">
        <v>183738.75</v>
      </c>
      <c r="DY25" s="187">
        <v>4.1290241818895545E-4</v>
      </c>
      <c r="DZ25" s="167">
        <v>1</v>
      </c>
      <c r="EA25" s="187">
        <v>3.170577045022194E-4</v>
      </c>
      <c r="EC25" s="165" t="s">
        <v>25</v>
      </c>
      <c r="ED25" s="166">
        <v>183738.75</v>
      </c>
      <c r="EE25" s="187">
        <v>4.1466038057007563E-4</v>
      </c>
      <c r="EF25" s="167">
        <v>1</v>
      </c>
      <c r="EG25" s="187">
        <v>3.1867431485022306E-4</v>
      </c>
      <c r="EI25" s="165" t="s">
        <v>25</v>
      </c>
      <c r="EJ25" s="166">
        <v>183738.75</v>
      </c>
      <c r="EK25" s="187">
        <v>4.1677455837202902E-4</v>
      </c>
      <c r="EL25" s="167">
        <v>1</v>
      </c>
      <c r="EM25" s="187">
        <v>3.1989763275751758E-4</v>
      </c>
      <c r="EO25" s="165" t="s">
        <v>25</v>
      </c>
      <c r="EP25" s="166">
        <v>183738.75</v>
      </c>
      <c r="EQ25" s="187">
        <v>4.181536976560525E-4</v>
      </c>
      <c r="ER25" s="167">
        <v>1</v>
      </c>
      <c r="ES25" s="187">
        <v>3.2113037893384712E-4</v>
      </c>
      <c r="EU25" s="165" t="s">
        <v>25</v>
      </c>
      <c r="EV25" s="166">
        <v>183738.75</v>
      </c>
      <c r="EW25" s="187">
        <v>4.2009070580206021E-4</v>
      </c>
      <c r="EX25" s="167">
        <v>1</v>
      </c>
      <c r="EY25" s="187">
        <v>3.2247662044501772E-4</v>
      </c>
      <c r="FA25" s="165" t="s">
        <v>25</v>
      </c>
      <c r="FB25" s="166">
        <v>183738.75</v>
      </c>
      <c r="FC25" s="187">
        <v>4.2410916753205576E-4</v>
      </c>
      <c r="FD25" s="167">
        <v>1</v>
      </c>
      <c r="FE25" s="187">
        <v>3.2499187520311994E-4</v>
      </c>
      <c r="FG25" s="165" t="s">
        <v>25</v>
      </c>
      <c r="FH25" s="166">
        <v>183738.75</v>
      </c>
      <c r="FI25" s="187">
        <v>4.278307845485054E-4</v>
      </c>
      <c r="FJ25" s="167">
        <v>1</v>
      </c>
      <c r="FK25" s="187">
        <v>3.2722513089005238E-4</v>
      </c>
      <c r="FM25" s="165" t="s">
        <v>25</v>
      </c>
      <c r="FN25" s="166">
        <v>183738.75</v>
      </c>
      <c r="FO25" s="187">
        <v>4.2938150144796936E-4</v>
      </c>
      <c r="FP25" s="167">
        <v>1</v>
      </c>
      <c r="FQ25" s="187">
        <v>3.2829940906106366E-4</v>
      </c>
      <c r="FS25" s="165" t="s">
        <v>25</v>
      </c>
      <c r="FT25" s="166">
        <v>0</v>
      </c>
      <c r="FU25" s="187">
        <v>0</v>
      </c>
      <c r="FV25" s="167">
        <v>0</v>
      </c>
      <c r="FW25" s="187">
        <v>0</v>
      </c>
      <c r="FY25" s="165" t="s">
        <v>25</v>
      </c>
      <c r="FZ25" s="166">
        <v>0</v>
      </c>
      <c r="GA25" s="187">
        <v>0</v>
      </c>
      <c r="GB25" s="167">
        <v>0</v>
      </c>
      <c r="GC25" s="187">
        <v>0</v>
      </c>
      <c r="GE25" s="165" t="s">
        <v>25</v>
      </c>
      <c r="GF25" s="166">
        <v>0</v>
      </c>
      <c r="GG25" s="187">
        <v>0</v>
      </c>
      <c r="GH25" s="167">
        <v>0</v>
      </c>
      <c r="GI25" s="187">
        <v>0</v>
      </c>
      <c r="GK25" s="165" t="s">
        <v>25</v>
      </c>
      <c r="GL25" s="166">
        <v>0</v>
      </c>
      <c r="GM25" s="187">
        <v>0</v>
      </c>
      <c r="GN25" s="167">
        <v>0</v>
      </c>
      <c r="GO25" s="187">
        <v>0</v>
      </c>
      <c r="GQ25" s="165" t="s">
        <v>25</v>
      </c>
      <c r="GR25" s="166">
        <v>0</v>
      </c>
      <c r="GS25" s="187">
        <v>0</v>
      </c>
      <c r="GT25" s="167">
        <v>0</v>
      </c>
      <c r="GU25" s="187">
        <v>0</v>
      </c>
      <c r="GW25" s="165" t="s">
        <v>25</v>
      </c>
      <c r="GX25" s="166">
        <v>0</v>
      </c>
      <c r="GY25" s="187">
        <v>0</v>
      </c>
      <c r="GZ25" s="167">
        <v>0</v>
      </c>
      <c r="HA25" s="187">
        <v>0</v>
      </c>
      <c r="HC25" s="165" t="s">
        <v>25</v>
      </c>
      <c r="HD25" s="166">
        <v>0</v>
      </c>
      <c r="HE25" s="187">
        <v>0</v>
      </c>
      <c r="HF25" s="167">
        <v>0</v>
      </c>
      <c r="HG25" s="187">
        <v>0</v>
      </c>
      <c r="HI25" s="165" t="s">
        <v>25</v>
      </c>
      <c r="HJ25" s="166">
        <v>0</v>
      </c>
      <c r="HK25" s="187">
        <v>0</v>
      </c>
      <c r="HL25" s="167">
        <v>0</v>
      </c>
      <c r="HM25" s="187">
        <v>0</v>
      </c>
      <c r="HO25" s="165" t="s">
        <v>25</v>
      </c>
      <c r="HP25" s="166">
        <v>0</v>
      </c>
      <c r="HQ25" s="187">
        <v>0</v>
      </c>
      <c r="HR25" s="167">
        <v>0</v>
      </c>
      <c r="HS25" s="187">
        <v>0</v>
      </c>
      <c r="HU25" s="165" t="s">
        <v>25</v>
      </c>
      <c r="HV25" s="166">
        <v>0</v>
      </c>
      <c r="HW25" s="187">
        <v>0</v>
      </c>
      <c r="HX25" s="167">
        <v>0</v>
      </c>
      <c r="HY25" s="187">
        <v>0.19949811794228356</v>
      </c>
      <c r="IA25" s="165" t="s">
        <v>25</v>
      </c>
      <c r="IB25" s="166">
        <v>0</v>
      </c>
      <c r="IC25" s="187">
        <v>0</v>
      </c>
      <c r="ID25" s="167">
        <v>0</v>
      </c>
      <c r="IE25" s="187">
        <v>0.19949811794228356</v>
      </c>
      <c r="IG25" s="165" t="s">
        <v>25</v>
      </c>
      <c r="IH25" s="166">
        <v>0</v>
      </c>
      <c r="II25" s="187">
        <v>0</v>
      </c>
      <c r="IJ25" s="167">
        <v>0</v>
      </c>
      <c r="IK25" s="187">
        <v>0</v>
      </c>
      <c r="IM25" s="165" t="s">
        <v>25</v>
      </c>
      <c r="IN25" s="166">
        <v>0</v>
      </c>
      <c r="IO25" s="187">
        <v>0</v>
      </c>
      <c r="IP25" s="167">
        <v>0</v>
      </c>
      <c r="IQ25" s="187">
        <v>0</v>
      </c>
      <c r="IS25" s="283" t="s">
        <v>25</v>
      </c>
      <c r="IT25" s="284">
        <v>0</v>
      </c>
      <c r="IU25" s="303">
        <v>0</v>
      </c>
      <c r="IV25" s="285">
        <v>0</v>
      </c>
      <c r="IW25" s="303">
        <v>0</v>
      </c>
      <c r="IY25" s="283" t="s">
        <v>25</v>
      </c>
      <c r="IZ25" s="284">
        <v>0</v>
      </c>
      <c r="JA25" s="303">
        <v>0</v>
      </c>
      <c r="JB25" s="285">
        <v>0</v>
      </c>
      <c r="JC25" s="303">
        <v>0</v>
      </c>
      <c r="JE25" s="283" t="s">
        <v>25</v>
      </c>
      <c r="JF25" s="284">
        <v>0</v>
      </c>
      <c r="JG25" s="303">
        <v>0</v>
      </c>
      <c r="JH25" s="285">
        <v>0</v>
      </c>
      <c r="JI25" s="303">
        <v>0</v>
      </c>
      <c r="JK25" s="283" t="s">
        <v>25</v>
      </c>
      <c r="JL25" s="284">
        <v>0</v>
      </c>
      <c r="JM25" s="303">
        <v>0</v>
      </c>
      <c r="JN25" s="285">
        <v>0</v>
      </c>
      <c r="JO25" s="303">
        <v>0</v>
      </c>
      <c r="JQ25" s="283" t="s">
        <v>25</v>
      </c>
      <c r="JR25" s="284">
        <v>0</v>
      </c>
      <c r="JS25" s="303">
        <v>0</v>
      </c>
      <c r="JT25" s="285">
        <v>0</v>
      </c>
      <c r="JU25" s="303">
        <v>0</v>
      </c>
      <c r="JW25" s="283" t="s">
        <v>25</v>
      </c>
      <c r="JX25" s="284">
        <v>0</v>
      </c>
      <c r="JY25" s="303">
        <v>0</v>
      </c>
      <c r="JZ25" s="285">
        <v>0</v>
      </c>
      <c r="KA25" s="303">
        <v>0</v>
      </c>
      <c r="KC25" s="283" t="s">
        <v>25</v>
      </c>
      <c r="KD25" s="284">
        <v>0</v>
      </c>
      <c r="KE25" s="303">
        <v>0</v>
      </c>
      <c r="KF25" s="285">
        <v>0</v>
      </c>
      <c r="KG25" s="303">
        <v>0</v>
      </c>
      <c r="KI25" s="283" t="s">
        <v>25</v>
      </c>
      <c r="KJ25" s="284">
        <v>0</v>
      </c>
      <c r="KK25" s="303">
        <v>0</v>
      </c>
      <c r="KL25" s="285">
        <v>0</v>
      </c>
      <c r="KM25" s="303">
        <v>0</v>
      </c>
      <c r="KO25" s="283" t="s">
        <v>25</v>
      </c>
      <c r="KP25" s="284">
        <v>0</v>
      </c>
      <c r="KQ25" s="303">
        <v>0</v>
      </c>
      <c r="KR25" s="285">
        <v>0</v>
      </c>
      <c r="KS25" s="303">
        <v>0</v>
      </c>
      <c r="KU25" s="283" t="s">
        <v>25</v>
      </c>
      <c r="KV25" s="284">
        <v>0</v>
      </c>
      <c r="KW25" s="303">
        <v>0</v>
      </c>
      <c r="KX25" s="285">
        <v>0</v>
      </c>
      <c r="KY25" s="303">
        <v>0</v>
      </c>
      <c r="LA25" s="283" t="s">
        <v>25</v>
      </c>
      <c r="LB25" s="284">
        <v>0</v>
      </c>
      <c r="LC25" s="303">
        <v>0</v>
      </c>
      <c r="LD25" s="285">
        <v>0</v>
      </c>
      <c r="LE25" s="303">
        <v>0</v>
      </c>
      <c r="LG25" s="283" t="s">
        <v>25</v>
      </c>
      <c r="LH25" s="284">
        <v>0</v>
      </c>
      <c r="LI25" s="303">
        <v>0</v>
      </c>
      <c r="LJ25" s="285">
        <v>0</v>
      </c>
      <c r="LK25" s="303">
        <v>0</v>
      </c>
      <c r="LM25" s="283" t="s">
        <v>25</v>
      </c>
      <c r="LN25" s="284">
        <v>0</v>
      </c>
      <c r="LO25" s="303">
        <v>0</v>
      </c>
      <c r="LP25" s="285">
        <v>0</v>
      </c>
      <c r="LQ25" s="303">
        <v>0</v>
      </c>
      <c r="LS25" s="283" t="s">
        <v>25</v>
      </c>
      <c r="LT25" s="284">
        <v>0</v>
      </c>
      <c r="LU25" s="303">
        <v>0</v>
      </c>
      <c r="LV25" s="285">
        <v>0</v>
      </c>
      <c r="LW25" s="303">
        <v>0</v>
      </c>
    </row>
    <row r="26" spans="1:335" s="161" customFormat="1" ht="18" x14ac:dyDescent="0.35">
      <c r="A26" s="165" t="s">
        <v>26</v>
      </c>
      <c r="B26" s="166">
        <v>0</v>
      </c>
      <c r="C26" s="187">
        <v>0</v>
      </c>
      <c r="D26" s="167">
        <v>0</v>
      </c>
      <c r="E26" s="187">
        <v>0</v>
      </c>
      <c r="G26" s="165" t="s">
        <v>26</v>
      </c>
      <c r="H26" s="166">
        <v>0</v>
      </c>
      <c r="I26" s="187">
        <v>0</v>
      </c>
      <c r="J26" s="167">
        <v>0</v>
      </c>
      <c r="K26" s="187">
        <v>0</v>
      </c>
      <c r="M26" s="165" t="s">
        <v>26</v>
      </c>
      <c r="N26" s="166">
        <v>0</v>
      </c>
      <c r="O26" s="187">
        <v>0</v>
      </c>
      <c r="P26" s="167">
        <v>0</v>
      </c>
      <c r="Q26" s="187">
        <v>0</v>
      </c>
      <c r="S26" s="165" t="s">
        <v>26</v>
      </c>
      <c r="T26" s="166">
        <v>198507.5</v>
      </c>
      <c r="U26" s="187">
        <v>4.1890324470668995E-4</v>
      </c>
      <c r="V26" s="167">
        <v>1</v>
      </c>
      <c r="W26" s="187">
        <v>2.9859659599880563E-4</v>
      </c>
      <c r="Y26" s="165" t="s">
        <v>26</v>
      </c>
      <c r="Z26" s="166">
        <v>0</v>
      </c>
      <c r="AA26" s="187">
        <v>0</v>
      </c>
      <c r="AB26" s="167">
        <v>0</v>
      </c>
      <c r="AC26" s="187">
        <v>0</v>
      </c>
      <c r="AE26" s="165" t="s">
        <v>26</v>
      </c>
      <c r="AF26" s="166">
        <v>183738.75</v>
      </c>
      <c r="AG26" s="187">
        <v>3.8939788064252216E-4</v>
      </c>
      <c r="AH26" s="167">
        <v>1</v>
      </c>
      <c r="AI26" s="187">
        <v>3.0175015087507544E-4</v>
      </c>
      <c r="AK26" s="165" t="s">
        <v>26</v>
      </c>
      <c r="AL26" s="166">
        <v>183738.75</v>
      </c>
      <c r="AM26" s="187">
        <v>3.896538556651022E-4</v>
      </c>
      <c r="AN26" s="167">
        <v>1</v>
      </c>
      <c r="AO26" s="187">
        <v>3.0211480362537764E-4</v>
      </c>
      <c r="AQ26" s="165" t="s">
        <v>26</v>
      </c>
      <c r="AR26" s="166">
        <v>183738.75</v>
      </c>
      <c r="AS26" s="187">
        <v>3.8976973937643425E-4</v>
      </c>
      <c r="AT26" s="167">
        <v>1</v>
      </c>
      <c r="AU26" s="187">
        <v>3.0229746070133009E-4</v>
      </c>
      <c r="AW26" s="165" t="s">
        <v>26</v>
      </c>
      <c r="AX26" s="166">
        <v>0</v>
      </c>
      <c r="AY26" s="187">
        <v>0</v>
      </c>
      <c r="AZ26" s="167">
        <v>0</v>
      </c>
      <c r="BA26" s="187">
        <v>0</v>
      </c>
      <c r="BC26" s="165" t="s">
        <v>26</v>
      </c>
      <c r="BD26" s="166">
        <v>0</v>
      </c>
      <c r="BE26" s="187">
        <v>0</v>
      </c>
      <c r="BF26" s="167">
        <v>0</v>
      </c>
      <c r="BG26" s="187">
        <v>0</v>
      </c>
      <c r="BI26" s="165" t="s">
        <v>26</v>
      </c>
      <c r="BJ26" s="166">
        <v>0</v>
      </c>
      <c r="BK26" s="187">
        <v>0</v>
      </c>
      <c r="BL26" s="167">
        <v>0</v>
      </c>
      <c r="BM26" s="187">
        <v>0</v>
      </c>
      <c r="BO26" s="165" t="s">
        <v>26</v>
      </c>
      <c r="BP26" s="166">
        <v>0</v>
      </c>
      <c r="BQ26" s="187">
        <v>0</v>
      </c>
      <c r="BR26" s="167">
        <v>0</v>
      </c>
      <c r="BS26" s="187">
        <v>0</v>
      </c>
      <c r="BU26" s="165" t="s">
        <v>26</v>
      </c>
      <c r="BV26" s="166">
        <v>0</v>
      </c>
      <c r="BW26" s="187">
        <v>0</v>
      </c>
      <c r="BX26" s="167">
        <v>0</v>
      </c>
      <c r="BY26" s="187">
        <v>0</v>
      </c>
      <c r="CA26" s="165" t="s">
        <v>26</v>
      </c>
      <c r="CB26" s="166">
        <v>0</v>
      </c>
      <c r="CC26" s="187">
        <v>0</v>
      </c>
      <c r="CD26" s="167">
        <v>0</v>
      </c>
      <c r="CE26" s="187">
        <v>0</v>
      </c>
      <c r="CG26" s="165" t="s">
        <v>26</v>
      </c>
      <c r="CH26" s="166">
        <v>0</v>
      </c>
      <c r="CI26" s="187">
        <v>0</v>
      </c>
      <c r="CJ26" s="167">
        <v>0</v>
      </c>
      <c r="CK26" s="187">
        <v>0</v>
      </c>
      <c r="CM26" s="165" t="s">
        <v>26</v>
      </c>
      <c r="CN26" s="166">
        <v>0</v>
      </c>
      <c r="CO26" s="187">
        <v>0</v>
      </c>
      <c r="CP26" s="167">
        <v>0</v>
      </c>
      <c r="CQ26" s="187">
        <v>0</v>
      </c>
      <c r="CS26" s="165" t="s">
        <v>26</v>
      </c>
      <c r="CT26" s="166">
        <v>0</v>
      </c>
      <c r="CU26" s="187">
        <v>0</v>
      </c>
      <c r="CV26" s="167">
        <v>0</v>
      </c>
      <c r="CW26" s="187">
        <v>0</v>
      </c>
      <c r="CY26" s="165" t="s">
        <v>26</v>
      </c>
      <c r="CZ26" s="166">
        <v>0</v>
      </c>
      <c r="DA26" s="187">
        <v>0</v>
      </c>
      <c r="DB26" s="167">
        <v>0</v>
      </c>
      <c r="DC26" s="187">
        <v>0</v>
      </c>
      <c r="DE26" s="165" t="s">
        <v>26</v>
      </c>
      <c r="DF26" s="166">
        <v>0</v>
      </c>
      <c r="DG26" s="187">
        <v>0</v>
      </c>
      <c r="DH26" s="167">
        <v>0</v>
      </c>
      <c r="DI26" s="187">
        <v>0</v>
      </c>
      <c r="DK26" s="165" t="s">
        <v>26</v>
      </c>
      <c r="DL26" s="166">
        <v>0</v>
      </c>
      <c r="DM26" s="187">
        <v>0</v>
      </c>
      <c r="DN26" s="167">
        <v>0</v>
      </c>
      <c r="DO26" s="187">
        <v>0</v>
      </c>
      <c r="DQ26" s="165" t="s">
        <v>26</v>
      </c>
      <c r="DR26" s="166">
        <v>0</v>
      </c>
      <c r="DS26" s="187">
        <v>0</v>
      </c>
      <c r="DT26" s="167">
        <v>0</v>
      </c>
      <c r="DU26" s="187">
        <v>0</v>
      </c>
      <c r="DW26" s="165" t="s">
        <v>26</v>
      </c>
      <c r="DX26" s="166">
        <v>0</v>
      </c>
      <c r="DY26" s="187">
        <v>0</v>
      </c>
      <c r="DZ26" s="167">
        <v>0</v>
      </c>
      <c r="EA26" s="187">
        <v>0</v>
      </c>
      <c r="EC26" s="165" t="s">
        <v>26</v>
      </c>
      <c r="ED26" s="166">
        <v>0</v>
      </c>
      <c r="EE26" s="187">
        <v>0</v>
      </c>
      <c r="EF26" s="167">
        <v>0</v>
      </c>
      <c r="EG26" s="187">
        <v>0</v>
      </c>
      <c r="EI26" s="165" t="s">
        <v>26</v>
      </c>
      <c r="EJ26" s="166">
        <v>0</v>
      </c>
      <c r="EK26" s="187">
        <v>0</v>
      </c>
      <c r="EL26" s="167">
        <v>0</v>
      </c>
      <c r="EM26" s="187">
        <v>0</v>
      </c>
      <c r="EO26" s="165" t="s">
        <v>26</v>
      </c>
      <c r="EP26" s="166">
        <v>0</v>
      </c>
      <c r="EQ26" s="187">
        <v>0</v>
      </c>
      <c r="ER26" s="167">
        <v>0</v>
      </c>
      <c r="ES26" s="187">
        <v>0</v>
      </c>
      <c r="EU26" s="165" t="s">
        <v>26</v>
      </c>
      <c r="EV26" s="166">
        <v>0</v>
      </c>
      <c r="EW26" s="187">
        <v>0</v>
      </c>
      <c r="EX26" s="167">
        <v>0</v>
      </c>
      <c r="EY26" s="187">
        <v>0</v>
      </c>
      <c r="FA26" s="165" t="s">
        <v>26</v>
      </c>
      <c r="FB26" s="166">
        <v>0</v>
      </c>
      <c r="FC26" s="187">
        <v>0</v>
      </c>
      <c r="FD26" s="167">
        <v>0</v>
      </c>
      <c r="FE26" s="187">
        <v>0</v>
      </c>
      <c r="FG26" s="165" t="s">
        <v>26</v>
      </c>
      <c r="FH26" s="166">
        <v>0</v>
      </c>
      <c r="FI26" s="187">
        <v>0</v>
      </c>
      <c r="FJ26" s="167">
        <v>0</v>
      </c>
      <c r="FK26" s="187">
        <v>0</v>
      </c>
      <c r="FM26" s="165" t="s">
        <v>26</v>
      </c>
      <c r="FN26" s="166">
        <v>0</v>
      </c>
      <c r="FO26" s="187">
        <v>0</v>
      </c>
      <c r="FP26" s="167">
        <v>0</v>
      </c>
      <c r="FQ26" s="187">
        <v>0</v>
      </c>
      <c r="FS26" s="165" t="s">
        <v>26</v>
      </c>
      <c r="FT26" s="166">
        <v>0</v>
      </c>
      <c r="FU26" s="187">
        <v>0</v>
      </c>
      <c r="FV26" s="167">
        <v>0</v>
      </c>
      <c r="FW26" s="187">
        <v>0</v>
      </c>
      <c r="FY26" s="165" t="s">
        <v>26</v>
      </c>
      <c r="FZ26" s="166">
        <v>0</v>
      </c>
      <c r="GA26" s="187">
        <v>0</v>
      </c>
      <c r="GB26" s="167">
        <v>0</v>
      </c>
      <c r="GC26" s="187">
        <v>0</v>
      </c>
      <c r="GE26" s="165" t="s">
        <v>26</v>
      </c>
      <c r="GF26" s="166">
        <v>0</v>
      </c>
      <c r="GG26" s="187">
        <v>0</v>
      </c>
      <c r="GH26" s="167">
        <v>0</v>
      </c>
      <c r="GI26" s="187">
        <v>0</v>
      </c>
      <c r="GK26" s="165" t="s">
        <v>26</v>
      </c>
      <c r="GL26" s="166">
        <v>0</v>
      </c>
      <c r="GM26" s="187">
        <v>0</v>
      </c>
      <c r="GN26" s="167">
        <v>0</v>
      </c>
      <c r="GO26" s="187">
        <v>0</v>
      </c>
      <c r="GQ26" s="165" t="s">
        <v>26</v>
      </c>
      <c r="GR26" s="166">
        <v>0</v>
      </c>
      <c r="GS26" s="187">
        <v>0</v>
      </c>
      <c r="GT26" s="167">
        <v>0</v>
      </c>
      <c r="GU26" s="187">
        <v>0</v>
      </c>
      <c r="GW26" s="165" t="s">
        <v>26</v>
      </c>
      <c r="GX26" s="166">
        <v>0</v>
      </c>
      <c r="GY26" s="187">
        <v>0</v>
      </c>
      <c r="GZ26" s="167">
        <v>0</v>
      </c>
      <c r="HA26" s="187">
        <v>0</v>
      </c>
      <c r="HC26" s="165" t="s">
        <v>26</v>
      </c>
      <c r="HD26" s="166">
        <v>0</v>
      </c>
      <c r="HE26" s="187">
        <v>0</v>
      </c>
      <c r="HF26" s="167">
        <v>0</v>
      </c>
      <c r="HG26" s="187">
        <v>0</v>
      </c>
      <c r="HI26" s="165" t="s">
        <v>26</v>
      </c>
      <c r="HJ26" s="166">
        <v>0</v>
      </c>
      <c r="HK26" s="187">
        <v>0</v>
      </c>
      <c r="HL26" s="167">
        <v>0</v>
      </c>
      <c r="HM26" s="187">
        <v>0</v>
      </c>
      <c r="HO26" s="165" t="s">
        <v>26</v>
      </c>
      <c r="HP26" s="166">
        <v>0</v>
      </c>
      <c r="HQ26" s="187">
        <v>0</v>
      </c>
      <c r="HR26" s="167">
        <v>0</v>
      </c>
      <c r="HS26" s="187">
        <v>0</v>
      </c>
      <c r="HU26" s="165" t="s">
        <v>26</v>
      </c>
      <c r="HV26" s="166">
        <v>0</v>
      </c>
      <c r="HW26" s="187">
        <v>0</v>
      </c>
      <c r="HX26" s="167">
        <v>0</v>
      </c>
      <c r="HY26" s="187">
        <v>0.19949811794228356</v>
      </c>
      <c r="IA26" s="165" t="s">
        <v>26</v>
      </c>
      <c r="IB26" s="166">
        <v>0</v>
      </c>
      <c r="IC26" s="187">
        <v>0</v>
      </c>
      <c r="ID26" s="167">
        <v>0</v>
      </c>
      <c r="IE26" s="187">
        <v>0.19949811794228356</v>
      </c>
      <c r="IG26" s="165" t="s">
        <v>26</v>
      </c>
      <c r="IH26" s="166">
        <v>0</v>
      </c>
      <c r="II26" s="187">
        <v>0</v>
      </c>
      <c r="IJ26" s="167">
        <v>0</v>
      </c>
      <c r="IK26" s="187">
        <v>0</v>
      </c>
      <c r="IM26" s="165" t="s">
        <v>26</v>
      </c>
      <c r="IN26" s="166">
        <v>0</v>
      </c>
      <c r="IO26" s="187">
        <v>0</v>
      </c>
      <c r="IP26" s="167">
        <v>0</v>
      </c>
      <c r="IQ26" s="187">
        <v>0</v>
      </c>
      <c r="IS26" s="283" t="s">
        <v>26</v>
      </c>
      <c r="IT26" s="284">
        <v>0</v>
      </c>
      <c r="IU26" s="303">
        <v>0</v>
      </c>
      <c r="IV26" s="285">
        <v>0</v>
      </c>
      <c r="IW26" s="303">
        <v>0</v>
      </c>
      <c r="IY26" s="283" t="s">
        <v>26</v>
      </c>
      <c r="IZ26" s="284">
        <v>0</v>
      </c>
      <c r="JA26" s="303">
        <v>0</v>
      </c>
      <c r="JB26" s="285">
        <v>0</v>
      </c>
      <c r="JC26" s="303">
        <v>0</v>
      </c>
      <c r="JE26" s="283" t="s">
        <v>26</v>
      </c>
      <c r="JF26" s="284">
        <v>0</v>
      </c>
      <c r="JG26" s="303">
        <v>0</v>
      </c>
      <c r="JH26" s="285">
        <v>0</v>
      </c>
      <c r="JI26" s="303">
        <v>0</v>
      </c>
      <c r="JK26" s="283" t="s">
        <v>26</v>
      </c>
      <c r="JL26" s="284">
        <v>0</v>
      </c>
      <c r="JM26" s="303">
        <v>0</v>
      </c>
      <c r="JN26" s="285">
        <v>0</v>
      </c>
      <c r="JO26" s="303">
        <v>0</v>
      </c>
      <c r="JQ26" s="283" t="s">
        <v>26</v>
      </c>
      <c r="JR26" s="284">
        <v>0</v>
      </c>
      <c r="JS26" s="303">
        <v>0</v>
      </c>
      <c r="JT26" s="285">
        <v>0</v>
      </c>
      <c r="JU26" s="303">
        <v>0</v>
      </c>
      <c r="JW26" s="283" t="s">
        <v>26</v>
      </c>
      <c r="JX26" s="284">
        <v>0</v>
      </c>
      <c r="JY26" s="303">
        <v>0</v>
      </c>
      <c r="JZ26" s="285">
        <v>0</v>
      </c>
      <c r="KA26" s="303">
        <v>0</v>
      </c>
      <c r="KC26" s="283" t="s">
        <v>26</v>
      </c>
      <c r="KD26" s="284">
        <v>0</v>
      </c>
      <c r="KE26" s="303">
        <v>0</v>
      </c>
      <c r="KF26" s="285">
        <v>0</v>
      </c>
      <c r="KG26" s="303">
        <v>0</v>
      </c>
      <c r="KI26" s="283" t="s">
        <v>26</v>
      </c>
      <c r="KJ26" s="284">
        <v>0</v>
      </c>
      <c r="KK26" s="303">
        <v>0</v>
      </c>
      <c r="KL26" s="285">
        <v>0</v>
      </c>
      <c r="KM26" s="303">
        <v>0</v>
      </c>
      <c r="KO26" s="283" t="s">
        <v>26</v>
      </c>
      <c r="KP26" s="284">
        <v>0</v>
      </c>
      <c r="KQ26" s="303">
        <v>0</v>
      </c>
      <c r="KR26" s="285">
        <v>0</v>
      </c>
      <c r="KS26" s="303">
        <v>0</v>
      </c>
      <c r="KU26" s="283" t="s">
        <v>26</v>
      </c>
      <c r="KV26" s="284">
        <v>0</v>
      </c>
      <c r="KW26" s="303">
        <v>0</v>
      </c>
      <c r="KX26" s="285">
        <v>0</v>
      </c>
      <c r="KY26" s="303">
        <v>0</v>
      </c>
      <c r="LA26" s="283" t="s">
        <v>26</v>
      </c>
      <c r="LB26" s="284">
        <v>0</v>
      </c>
      <c r="LC26" s="303">
        <v>0</v>
      </c>
      <c r="LD26" s="285">
        <v>0</v>
      </c>
      <c r="LE26" s="303">
        <v>0</v>
      </c>
      <c r="LG26" s="283" t="s">
        <v>26</v>
      </c>
      <c r="LH26" s="284">
        <v>0</v>
      </c>
      <c r="LI26" s="303">
        <v>0</v>
      </c>
      <c r="LJ26" s="285">
        <v>0</v>
      </c>
      <c r="LK26" s="303">
        <v>0</v>
      </c>
      <c r="LM26" s="283" t="s">
        <v>26</v>
      </c>
      <c r="LN26" s="284">
        <v>0</v>
      </c>
      <c r="LO26" s="303">
        <v>0</v>
      </c>
      <c r="LP26" s="285">
        <v>0</v>
      </c>
      <c r="LQ26" s="303">
        <v>0</v>
      </c>
      <c r="LS26" s="283" t="s">
        <v>26</v>
      </c>
      <c r="LT26" s="284">
        <v>0</v>
      </c>
      <c r="LU26" s="303">
        <v>0</v>
      </c>
      <c r="LV26" s="285">
        <v>0</v>
      </c>
      <c r="LW26" s="303">
        <v>0</v>
      </c>
    </row>
    <row r="27" spans="1:335" s="161" customFormat="1" ht="18" x14ac:dyDescent="0.35">
      <c r="A27" s="165" t="s">
        <v>3</v>
      </c>
      <c r="B27" s="166">
        <v>0</v>
      </c>
      <c r="C27" s="187">
        <v>0</v>
      </c>
      <c r="D27" s="167">
        <v>0</v>
      </c>
      <c r="E27" s="187">
        <v>0</v>
      </c>
      <c r="G27" s="165" t="s">
        <v>3</v>
      </c>
      <c r="H27" s="166">
        <v>0</v>
      </c>
      <c r="I27" s="187">
        <v>0</v>
      </c>
      <c r="J27" s="167">
        <v>0</v>
      </c>
      <c r="K27" s="187">
        <v>0</v>
      </c>
      <c r="M27" s="165" t="s">
        <v>3</v>
      </c>
      <c r="N27" s="166">
        <v>0</v>
      </c>
      <c r="O27" s="187">
        <v>0</v>
      </c>
      <c r="P27" s="167">
        <v>0</v>
      </c>
      <c r="Q27" s="187">
        <v>0</v>
      </c>
      <c r="S27" s="165" t="s">
        <v>3</v>
      </c>
      <c r="T27" s="166">
        <v>0</v>
      </c>
      <c r="U27" s="187">
        <v>0</v>
      </c>
      <c r="V27" s="167">
        <v>0</v>
      </c>
      <c r="W27" s="187">
        <v>0</v>
      </c>
      <c r="Y27" s="165" t="s">
        <v>3</v>
      </c>
      <c r="Z27" s="166">
        <v>0</v>
      </c>
      <c r="AA27" s="187">
        <v>0</v>
      </c>
      <c r="AB27" s="167">
        <v>0</v>
      </c>
      <c r="AC27" s="187">
        <v>0</v>
      </c>
      <c r="AE27" s="165" t="s">
        <v>3</v>
      </c>
      <c r="AF27" s="166">
        <v>242171</v>
      </c>
      <c r="AG27" s="187">
        <v>5.1323345866389222E-4</v>
      </c>
      <c r="AH27" s="167">
        <v>1</v>
      </c>
      <c r="AI27" s="187">
        <v>3.0175015087507544E-4</v>
      </c>
      <c r="AK27" s="165" t="s">
        <v>3</v>
      </c>
      <c r="AL27" s="166">
        <v>242171</v>
      </c>
      <c r="AM27" s="187">
        <v>5.1357083837934824E-4</v>
      </c>
      <c r="AN27" s="167">
        <v>1</v>
      </c>
      <c r="AO27" s="187">
        <v>3.0211480362537764E-4</v>
      </c>
      <c r="AQ27" s="165" t="s">
        <v>3</v>
      </c>
      <c r="AR27" s="166">
        <v>242171</v>
      </c>
      <c r="AS27" s="187">
        <v>5.1372357520953235E-4</v>
      </c>
      <c r="AT27" s="167">
        <v>1</v>
      </c>
      <c r="AU27" s="187">
        <v>3.0229746070133009E-4</v>
      </c>
      <c r="AW27" s="165" t="s">
        <v>3</v>
      </c>
      <c r="AX27" s="166">
        <v>242171</v>
      </c>
      <c r="AY27" s="187">
        <v>5.1576319653940501E-4</v>
      </c>
      <c r="AZ27" s="167">
        <v>1</v>
      </c>
      <c r="BA27" s="187">
        <v>3.031221582297666E-4</v>
      </c>
      <c r="BC27" s="165" t="s">
        <v>3</v>
      </c>
      <c r="BD27" s="166">
        <v>242171</v>
      </c>
      <c r="BE27" s="187">
        <v>5.1588508274225619E-4</v>
      </c>
      <c r="BF27" s="167">
        <v>1</v>
      </c>
      <c r="BG27" s="187">
        <v>3.0321406913280777E-4</v>
      </c>
      <c r="BI27" s="165" t="s">
        <v>3</v>
      </c>
      <c r="BJ27" s="166">
        <v>242171</v>
      </c>
      <c r="BK27" s="187">
        <v>5.1747426508512342E-4</v>
      </c>
      <c r="BL27" s="167">
        <v>1</v>
      </c>
      <c r="BM27" s="187">
        <v>3.0450669914738123E-4</v>
      </c>
      <c r="BO27" s="165" t="s">
        <v>3</v>
      </c>
      <c r="BP27" s="166">
        <v>242171</v>
      </c>
      <c r="BQ27" s="187">
        <v>5.1979742859622493E-4</v>
      </c>
      <c r="BR27" s="167">
        <v>1</v>
      </c>
      <c r="BS27" s="187">
        <v>3.0599755201958382E-4</v>
      </c>
      <c r="BU27" s="165" t="s">
        <v>3</v>
      </c>
      <c r="BV27" s="166">
        <v>242171</v>
      </c>
      <c r="BW27" s="187">
        <v>5.2155179647303128E-4</v>
      </c>
      <c r="BX27" s="167">
        <v>1</v>
      </c>
      <c r="BY27" s="187">
        <v>3.0712530712530712E-4</v>
      </c>
      <c r="CA27" s="165" t="s">
        <v>3</v>
      </c>
      <c r="CB27" s="166">
        <v>242171</v>
      </c>
      <c r="CC27" s="187">
        <v>5.2453136900416355E-4</v>
      </c>
      <c r="CD27" s="167">
        <v>1</v>
      </c>
      <c r="CE27" s="187">
        <v>3.0883261272390367E-4</v>
      </c>
      <c r="CG27" s="165" t="s">
        <v>3</v>
      </c>
      <c r="CH27" s="166">
        <v>242171</v>
      </c>
      <c r="CI27" s="187">
        <v>5.2900714139421726E-4</v>
      </c>
      <c r="CJ27" s="167">
        <v>1</v>
      </c>
      <c r="CK27" s="187">
        <v>3.1036623215394165E-4</v>
      </c>
      <c r="CM27" s="165" t="s">
        <v>3</v>
      </c>
      <c r="CN27" s="166">
        <v>242171</v>
      </c>
      <c r="CO27" s="187">
        <v>5.3196768685667174E-4</v>
      </c>
      <c r="CP27" s="167">
        <v>1</v>
      </c>
      <c r="CQ27" s="187">
        <v>3.1191515907673113E-4</v>
      </c>
      <c r="CS27" s="165" t="s">
        <v>3</v>
      </c>
      <c r="CT27" s="166">
        <v>0</v>
      </c>
      <c r="CU27" s="187">
        <v>0</v>
      </c>
      <c r="CV27" s="167">
        <v>0</v>
      </c>
      <c r="CW27" s="187">
        <v>0</v>
      </c>
      <c r="CY27" s="165" t="s">
        <v>3</v>
      </c>
      <c r="CZ27" s="166">
        <v>0</v>
      </c>
      <c r="DA27" s="187">
        <v>0</v>
      </c>
      <c r="DB27" s="167">
        <v>0</v>
      </c>
      <c r="DC27" s="187">
        <v>0</v>
      </c>
      <c r="DE27" s="165" t="s">
        <v>3</v>
      </c>
      <c r="DF27" s="166">
        <v>0</v>
      </c>
      <c r="DG27" s="187">
        <v>0</v>
      </c>
      <c r="DH27" s="167">
        <v>0</v>
      </c>
      <c r="DI27" s="187">
        <v>0</v>
      </c>
      <c r="DK27" s="165" t="s">
        <v>3</v>
      </c>
      <c r="DL27" s="166">
        <v>0</v>
      </c>
      <c r="DM27" s="187">
        <v>0</v>
      </c>
      <c r="DN27" s="167">
        <v>0</v>
      </c>
      <c r="DO27" s="187">
        <v>0</v>
      </c>
      <c r="DQ27" s="165" t="s">
        <v>3</v>
      </c>
      <c r="DR27" s="166">
        <v>0</v>
      </c>
      <c r="DS27" s="187">
        <v>0</v>
      </c>
      <c r="DT27" s="167">
        <v>0</v>
      </c>
      <c r="DU27" s="187">
        <v>0</v>
      </c>
      <c r="DW27" s="165" t="s">
        <v>3</v>
      </c>
      <c r="DX27" s="166">
        <v>0</v>
      </c>
      <c r="DY27" s="187">
        <v>0</v>
      </c>
      <c r="DZ27" s="167">
        <v>0</v>
      </c>
      <c r="EA27" s="187">
        <v>0</v>
      </c>
      <c r="EC27" s="165" t="s">
        <v>3</v>
      </c>
      <c r="ED27" s="166">
        <v>0</v>
      </c>
      <c r="EE27" s="187">
        <v>0</v>
      </c>
      <c r="EF27" s="167">
        <v>0</v>
      </c>
      <c r="EG27" s="187">
        <v>0</v>
      </c>
      <c r="EI27" s="165" t="s">
        <v>3</v>
      </c>
      <c r="EJ27" s="166">
        <v>0</v>
      </c>
      <c r="EK27" s="187">
        <v>0</v>
      </c>
      <c r="EL27" s="167">
        <v>0</v>
      </c>
      <c r="EM27" s="187">
        <v>0</v>
      </c>
      <c r="EO27" s="165" t="s">
        <v>3</v>
      </c>
      <c r="EP27" s="166">
        <v>0</v>
      </c>
      <c r="EQ27" s="187">
        <v>0</v>
      </c>
      <c r="ER27" s="167">
        <v>0</v>
      </c>
      <c r="ES27" s="187">
        <v>0</v>
      </c>
      <c r="EU27" s="165" t="s">
        <v>3</v>
      </c>
      <c r="EV27" s="166">
        <v>0</v>
      </c>
      <c r="EW27" s="187">
        <v>0</v>
      </c>
      <c r="EX27" s="167">
        <v>0</v>
      </c>
      <c r="EY27" s="187">
        <v>0</v>
      </c>
      <c r="FA27" s="165" t="s">
        <v>3</v>
      </c>
      <c r="FB27" s="166">
        <v>0</v>
      </c>
      <c r="FC27" s="187">
        <v>0</v>
      </c>
      <c r="FD27" s="167">
        <v>0</v>
      </c>
      <c r="FE27" s="187">
        <v>0</v>
      </c>
      <c r="FG27" s="165" t="s">
        <v>3</v>
      </c>
      <c r="FH27" s="166">
        <v>0</v>
      </c>
      <c r="FI27" s="187">
        <v>0</v>
      </c>
      <c r="FJ27" s="167">
        <v>0</v>
      </c>
      <c r="FK27" s="187">
        <v>0</v>
      </c>
      <c r="FM27" s="165" t="s">
        <v>3</v>
      </c>
      <c r="FN27" s="166">
        <v>0</v>
      </c>
      <c r="FO27" s="187">
        <v>0</v>
      </c>
      <c r="FP27" s="167">
        <v>0</v>
      </c>
      <c r="FQ27" s="187">
        <v>0</v>
      </c>
      <c r="FS27" s="165" t="s">
        <v>3</v>
      </c>
      <c r="FT27" s="166">
        <v>0</v>
      </c>
      <c r="FU27" s="187">
        <v>0</v>
      </c>
      <c r="FV27" s="167">
        <v>0</v>
      </c>
      <c r="FW27" s="187">
        <v>0</v>
      </c>
      <c r="FY27" s="165" t="s">
        <v>3</v>
      </c>
      <c r="FZ27" s="166">
        <v>0</v>
      </c>
      <c r="GA27" s="187">
        <v>0</v>
      </c>
      <c r="GB27" s="167">
        <v>0</v>
      </c>
      <c r="GC27" s="187">
        <v>0</v>
      </c>
      <c r="GE27" s="165" t="s">
        <v>3</v>
      </c>
      <c r="GF27" s="166">
        <v>0</v>
      </c>
      <c r="GG27" s="187">
        <v>0</v>
      </c>
      <c r="GH27" s="167">
        <v>0</v>
      </c>
      <c r="GI27" s="187">
        <v>0</v>
      </c>
      <c r="GK27" s="165" t="s">
        <v>3</v>
      </c>
      <c r="GL27" s="166">
        <v>0</v>
      </c>
      <c r="GM27" s="187">
        <v>0</v>
      </c>
      <c r="GN27" s="167">
        <v>0</v>
      </c>
      <c r="GO27" s="187">
        <v>0</v>
      </c>
      <c r="GQ27" s="165" t="s">
        <v>3</v>
      </c>
      <c r="GR27" s="166">
        <v>0</v>
      </c>
      <c r="GS27" s="187">
        <v>0</v>
      </c>
      <c r="GT27" s="167">
        <v>0</v>
      </c>
      <c r="GU27" s="187">
        <v>0</v>
      </c>
      <c r="GW27" s="165" t="s">
        <v>3</v>
      </c>
      <c r="GX27" s="166">
        <v>0</v>
      </c>
      <c r="GY27" s="187">
        <v>0</v>
      </c>
      <c r="GZ27" s="167">
        <v>0</v>
      </c>
      <c r="HA27" s="187">
        <v>0</v>
      </c>
      <c r="HC27" s="165" t="s">
        <v>3</v>
      </c>
      <c r="HD27" s="166">
        <v>0</v>
      </c>
      <c r="HE27" s="187">
        <v>0</v>
      </c>
      <c r="HF27" s="167">
        <v>0</v>
      </c>
      <c r="HG27" s="187">
        <v>0</v>
      </c>
      <c r="HI27" s="165" t="s">
        <v>3</v>
      </c>
      <c r="HJ27" s="166">
        <v>0</v>
      </c>
      <c r="HK27" s="187">
        <v>0</v>
      </c>
      <c r="HL27" s="167">
        <v>0</v>
      </c>
      <c r="HM27" s="187">
        <v>0</v>
      </c>
      <c r="HO27" s="165" t="s">
        <v>3</v>
      </c>
      <c r="HP27" s="166">
        <v>0</v>
      </c>
      <c r="HQ27" s="187">
        <v>0</v>
      </c>
      <c r="HR27" s="167">
        <v>0</v>
      </c>
      <c r="HS27" s="187">
        <v>0</v>
      </c>
      <c r="HU27" s="165" t="s">
        <v>3</v>
      </c>
      <c r="HV27" s="166">
        <v>0</v>
      </c>
      <c r="HW27" s="187">
        <v>0</v>
      </c>
      <c r="HX27" s="167">
        <v>0</v>
      </c>
      <c r="HY27" s="187">
        <v>0.19949811794228356</v>
      </c>
      <c r="IA27" s="165" t="s">
        <v>3</v>
      </c>
      <c r="IB27" s="166">
        <v>0</v>
      </c>
      <c r="IC27" s="187">
        <v>0</v>
      </c>
      <c r="ID27" s="167">
        <v>0</v>
      </c>
      <c r="IE27" s="187">
        <v>0.19949811794228356</v>
      </c>
      <c r="IG27" s="165" t="s">
        <v>3</v>
      </c>
      <c r="IH27" s="166">
        <v>0</v>
      </c>
      <c r="II27" s="187">
        <v>0</v>
      </c>
      <c r="IJ27" s="167">
        <v>0</v>
      </c>
      <c r="IK27" s="187">
        <v>0</v>
      </c>
      <c r="IM27" s="165" t="s">
        <v>3</v>
      </c>
      <c r="IN27" s="166">
        <v>0</v>
      </c>
      <c r="IO27" s="187">
        <v>0</v>
      </c>
      <c r="IP27" s="167">
        <v>0</v>
      </c>
      <c r="IQ27" s="187">
        <v>0</v>
      </c>
      <c r="IS27" s="283" t="s">
        <v>3</v>
      </c>
      <c r="IT27" s="284">
        <v>0</v>
      </c>
      <c r="IU27" s="303">
        <v>0</v>
      </c>
      <c r="IV27" s="285">
        <v>0</v>
      </c>
      <c r="IW27" s="303">
        <v>0</v>
      </c>
      <c r="IY27" s="283" t="s">
        <v>3</v>
      </c>
      <c r="IZ27" s="284">
        <v>0</v>
      </c>
      <c r="JA27" s="303">
        <v>0</v>
      </c>
      <c r="JB27" s="285">
        <v>0</v>
      </c>
      <c r="JC27" s="303">
        <v>0</v>
      </c>
      <c r="JE27" s="283" t="s">
        <v>3</v>
      </c>
      <c r="JF27" s="284">
        <v>0</v>
      </c>
      <c r="JG27" s="303">
        <v>0</v>
      </c>
      <c r="JH27" s="285">
        <v>0</v>
      </c>
      <c r="JI27" s="303">
        <v>0</v>
      </c>
      <c r="JK27" s="283" t="s">
        <v>3</v>
      </c>
      <c r="JL27" s="284">
        <v>0</v>
      </c>
      <c r="JM27" s="303">
        <v>0</v>
      </c>
      <c r="JN27" s="285">
        <v>0</v>
      </c>
      <c r="JO27" s="303">
        <v>0</v>
      </c>
      <c r="JQ27" s="283" t="s">
        <v>3</v>
      </c>
      <c r="JR27" s="284">
        <v>0</v>
      </c>
      <c r="JS27" s="303">
        <v>0</v>
      </c>
      <c r="JT27" s="285">
        <v>0</v>
      </c>
      <c r="JU27" s="303">
        <v>0</v>
      </c>
      <c r="JW27" s="283" t="s">
        <v>3</v>
      </c>
      <c r="JX27" s="284">
        <v>0</v>
      </c>
      <c r="JY27" s="303">
        <v>0</v>
      </c>
      <c r="JZ27" s="285">
        <v>0</v>
      </c>
      <c r="KA27" s="303">
        <v>0</v>
      </c>
      <c r="KC27" s="283" t="s">
        <v>3</v>
      </c>
      <c r="KD27" s="284">
        <v>0</v>
      </c>
      <c r="KE27" s="303">
        <v>0</v>
      </c>
      <c r="KF27" s="285">
        <v>0</v>
      </c>
      <c r="KG27" s="303">
        <v>0</v>
      </c>
      <c r="KI27" s="283" t="s">
        <v>3</v>
      </c>
      <c r="KJ27" s="284">
        <v>0</v>
      </c>
      <c r="KK27" s="303">
        <v>0</v>
      </c>
      <c r="KL27" s="285">
        <v>0</v>
      </c>
      <c r="KM27" s="303">
        <v>0</v>
      </c>
      <c r="KO27" s="283" t="s">
        <v>3</v>
      </c>
      <c r="KP27" s="284">
        <v>0</v>
      </c>
      <c r="KQ27" s="303">
        <v>0</v>
      </c>
      <c r="KR27" s="285">
        <v>0</v>
      </c>
      <c r="KS27" s="303">
        <v>0</v>
      </c>
      <c r="KU27" s="283" t="s">
        <v>3</v>
      </c>
      <c r="KV27" s="284">
        <v>0</v>
      </c>
      <c r="KW27" s="303">
        <v>0</v>
      </c>
      <c r="KX27" s="285">
        <v>0</v>
      </c>
      <c r="KY27" s="303">
        <v>0</v>
      </c>
      <c r="LA27" s="283" t="s">
        <v>3</v>
      </c>
      <c r="LB27" s="284">
        <v>0</v>
      </c>
      <c r="LC27" s="303">
        <v>0</v>
      </c>
      <c r="LD27" s="285">
        <v>0</v>
      </c>
      <c r="LE27" s="303">
        <v>0</v>
      </c>
      <c r="LG27" s="283" t="s">
        <v>3</v>
      </c>
      <c r="LH27" s="284">
        <v>0</v>
      </c>
      <c r="LI27" s="303">
        <v>0</v>
      </c>
      <c r="LJ27" s="285">
        <v>0</v>
      </c>
      <c r="LK27" s="303">
        <v>0</v>
      </c>
      <c r="LM27" s="283" t="s">
        <v>3</v>
      </c>
      <c r="LN27" s="284">
        <v>0</v>
      </c>
      <c r="LO27" s="303">
        <v>0</v>
      </c>
      <c r="LP27" s="285">
        <v>0</v>
      </c>
      <c r="LQ27" s="303">
        <v>0</v>
      </c>
      <c r="LS27" s="283" t="s">
        <v>3</v>
      </c>
      <c r="LT27" s="284">
        <v>0</v>
      </c>
      <c r="LU27" s="303">
        <v>0</v>
      </c>
      <c r="LV27" s="285">
        <v>0</v>
      </c>
      <c r="LW27" s="303">
        <v>0</v>
      </c>
    </row>
    <row r="28" spans="1:335" s="161" customFormat="1" ht="18" x14ac:dyDescent="0.35">
      <c r="A28" s="165"/>
      <c r="B28" s="166"/>
      <c r="C28" s="165"/>
      <c r="D28" s="167"/>
      <c r="E28" s="165"/>
      <c r="G28" s="165"/>
      <c r="H28" s="166"/>
      <c r="I28" s="165"/>
      <c r="J28" s="167"/>
      <c r="K28" s="165"/>
      <c r="M28" s="165"/>
      <c r="N28" s="166"/>
      <c r="O28" s="165"/>
      <c r="P28" s="167"/>
      <c r="Q28" s="165"/>
      <c r="S28" s="165"/>
      <c r="T28" s="166"/>
      <c r="U28" s="165"/>
      <c r="V28" s="167"/>
      <c r="W28" s="165"/>
      <c r="Y28" s="165"/>
      <c r="Z28" s="166"/>
      <c r="AA28" s="165"/>
      <c r="AB28" s="167"/>
      <c r="AC28" s="165"/>
      <c r="AE28" s="165"/>
      <c r="AF28" s="166"/>
      <c r="AG28" s="165"/>
      <c r="AH28" s="167"/>
      <c r="AI28" s="165"/>
      <c r="AK28" s="165"/>
      <c r="AL28" s="166"/>
      <c r="AM28" s="165"/>
      <c r="AN28" s="167"/>
      <c r="AO28" s="165"/>
      <c r="AQ28" s="165"/>
      <c r="AR28" s="166"/>
      <c r="AS28" s="165"/>
      <c r="AT28" s="167"/>
      <c r="AU28" s="165"/>
      <c r="AW28" s="165"/>
      <c r="AX28" s="166"/>
      <c r="AY28" s="165"/>
      <c r="AZ28" s="167"/>
      <c r="BA28" s="165"/>
      <c r="BC28" s="165"/>
      <c r="BD28" s="166"/>
      <c r="BE28" s="165"/>
      <c r="BF28" s="167"/>
      <c r="BG28" s="165"/>
      <c r="BI28" s="165"/>
      <c r="BJ28" s="166"/>
      <c r="BK28" s="165"/>
      <c r="BL28" s="167"/>
      <c r="BM28" s="165"/>
      <c r="BO28" s="165"/>
      <c r="BP28" s="166"/>
      <c r="BQ28" s="165"/>
      <c r="BR28" s="167"/>
      <c r="BS28" s="165"/>
      <c r="BU28" s="165"/>
      <c r="BV28" s="166"/>
      <c r="BW28" s="165"/>
      <c r="BX28" s="167"/>
      <c r="BY28" s="165"/>
      <c r="CA28" s="165"/>
      <c r="CB28" s="166"/>
      <c r="CC28" s="165"/>
      <c r="CD28" s="167"/>
      <c r="CE28" s="165"/>
      <c r="CG28" s="165"/>
      <c r="CH28" s="166"/>
      <c r="CI28" s="165"/>
      <c r="CJ28" s="167"/>
      <c r="CK28" s="165"/>
      <c r="CM28" s="165"/>
      <c r="CN28" s="166"/>
      <c r="CO28" s="165"/>
      <c r="CP28" s="167"/>
      <c r="CQ28" s="165"/>
      <c r="CS28" s="165"/>
      <c r="CT28" s="166"/>
      <c r="CU28" s="165"/>
      <c r="CV28" s="167"/>
      <c r="CW28" s="165"/>
      <c r="CY28" s="165"/>
      <c r="CZ28" s="166"/>
      <c r="DA28" s="165"/>
      <c r="DB28" s="167"/>
      <c r="DC28" s="165"/>
      <c r="DE28" s="165"/>
      <c r="DF28" s="166"/>
      <c r="DG28" s="165"/>
      <c r="DH28" s="167"/>
      <c r="DI28" s="165"/>
      <c r="DK28" s="165"/>
      <c r="DL28" s="166"/>
      <c r="DM28" s="165"/>
      <c r="DN28" s="167"/>
      <c r="DO28" s="165"/>
      <c r="DQ28" s="165"/>
      <c r="DR28" s="166"/>
      <c r="DS28" s="165"/>
      <c r="DT28" s="167"/>
      <c r="DU28" s="165"/>
      <c r="DW28" s="165"/>
      <c r="DX28" s="166"/>
      <c r="DY28" s="165"/>
      <c r="DZ28" s="167"/>
      <c r="EA28" s="165"/>
      <c r="EC28" s="165"/>
      <c r="ED28" s="166"/>
      <c r="EE28" s="165"/>
      <c r="EF28" s="167"/>
      <c r="EG28" s="165"/>
      <c r="EI28" s="165"/>
      <c r="EJ28" s="166"/>
      <c r="EK28" s="165"/>
      <c r="EL28" s="167"/>
      <c r="EM28" s="165"/>
      <c r="EO28" s="165"/>
      <c r="EP28" s="166"/>
      <c r="EQ28" s="165"/>
      <c r="ER28" s="167"/>
      <c r="ES28" s="165"/>
      <c r="EU28" s="165"/>
      <c r="EV28" s="166"/>
      <c r="EW28" s="165"/>
      <c r="EX28" s="167"/>
      <c r="EY28" s="165"/>
      <c r="FA28" s="165"/>
      <c r="FB28" s="166"/>
      <c r="FC28" s="165"/>
      <c r="FD28" s="167"/>
      <c r="FE28" s="165"/>
      <c r="FG28" s="165"/>
      <c r="FH28" s="166"/>
      <c r="FI28" s="165"/>
      <c r="FJ28" s="167"/>
      <c r="FK28" s="165"/>
      <c r="FM28" s="165"/>
      <c r="FN28" s="166"/>
      <c r="FO28" s="165"/>
      <c r="FP28" s="167"/>
      <c r="FQ28" s="165"/>
      <c r="FS28" s="165"/>
      <c r="FT28" s="166"/>
      <c r="FU28" s="165"/>
      <c r="FV28" s="167"/>
      <c r="FW28" s="165"/>
      <c r="FY28" s="165"/>
      <c r="FZ28" s="166"/>
      <c r="GA28" s="165"/>
      <c r="GB28" s="167"/>
      <c r="GC28" s="165"/>
      <c r="GE28" s="165"/>
      <c r="GF28" s="166"/>
      <c r="GG28" s="165"/>
      <c r="GH28" s="167"/>
      <c r="GI28" s="165"/>
      <c r="GK28" s="165"/>
      <c r="GL28" s="166"/>
      <c r="GM28" s="165"/>
      <c r="GN28" s="167"/>
      <c r="GO28" s="165"/>
      <c r="GQ28" s="165"/>
      <c r="GR28" s="166"/>
      <c r="GS28" s="165"/>
      <c r="GT28" s="167"/>
      <c r="GU28" s="165"/>
      <c r="GW28" s="165"/>
      <c r="GX28" s="166"/>
      <c r="GY28" s="165"/>
      <c r="GZ28" s="167"/>
      <c r="HA28" s="165"/>
      <c r="HC28" s="165"/>
      <c r="HD28" s="166"/>
      <c r="HE28" s="165"/>
      <c r="HF28" s="167"/>
      <c r="HG28" s="165"/>
      <c r="HI28" s="165"/>
      <c r="HJ28" s="166"/>
      <c r="HK28" s="165"/>
      <c r="HL28" s="167"/>
      <c r="HM28" s="165"/>
      <c r="HO28" s="165"/>
      <c r="HP28" s="166"/>
      <c r="HQ28" s="165"/>
      <c r="HR28" s="167"/>
      <c r="HS28" s="165"/>
      <c r="HU28" s="165"/>
      <c r="HV28" s="166"/>
      <c r="HW28" s="165"/>
      <c r="HX28" s="167"/>
      <c r="HY28" s="165"/>
      <c r="IA28" s="165"/>
      <c r="IB28" s="166"/>
      <c r="IC28" s="165"/>
      <c r="ID28" s="167"/>
      <c r="IE28" s="165"/>
      <c r="IG28" s="165"/>
      <c r="IH28" s="166"/>
      <c r="II28" s="165"/>
      <c r="IJ28" s="167"/>
      <c r="IK28" s="165"/>
      <c r="IM28" s="165"/>
      <c r="IN28" s="166"/>
      <c r="IO28" s="165"/>
      <c r="IP28" s="167"/>
      <c r="IQ28" s="165"/>
      <c r="IS28" s="283"/>
      <c r="IT28" s="284"/>
      <c r="IU28" s="283"/>
      <c r="IV28" s="285"/>
      <c r="IW28" s="283"/>
      <c r="IY28" s="283"/>
      <c r="IZ28" s="284"/>
      <c r="JA28" s="283"/>
      <c r="JB28" s="285"/>
      <c r="JC28" s="283"/>
      <c r="JE28" s="283"/>
      <c r="JF28" s="284"/>
      <c r="JG28" s="283"/>
      <c r="JH28" s="285"/>
      <c r="JI28" s="283"/>
      <c r="JK28" s="283"/>
      <c r="JL28" s="284"/>
      <c r="JM28" s="283"/>
      <c r="JN28" s="285"/>
      <c r="JO28" s="283"/>
      <c r="JQ28" s="283"/>
      <c r="JR28" s="284"/>
      <c r="JS28" s="283"/>
      <c r="JT28" s="285"/>
      <c r="JU28" s="283"/>
      <c r="JW28" s="283"/>
      <c r="JX28" s="284"/>
      <c r="JY28" s="283"/>
      <c r="JZ28" s="285"/>
      <c r="KA28" s="283"/>
      <c r="KC28" s="283"/>
      <c r="KD28" s="284"/>
      <c r="KE28" s="283"/>
      <c r="KF28" s="285"/>
      <c r="KG28" s="283"/>
      <c r="KI28" s="283"/>
      <c r="KJ28" s="284"/>
      <c r="KK28" s="283"/>
      <c r="KL28" s="285"/>
      <c r="KM28" s="283"/>
      <c r="KO28" s="283"/>
      <c r="KP28" s="284"/>
      <c r="KQ28" s="283"/>
      <c r="KR28" s="285"/>
      <c r="KS28" s="283"/>
      <c r="KU28" s="283"/>
      <c r="KV28" s="284"/>
      <c r="KW28" s="283"/>
      <c r="KX28" s="285"/>
      <c r="KY28" s="283"/>
      <c r="LA28" s="283"/>
      <c r="LB28" s="284"/>
      <c r="LC28" s="283"/>
      <c r="LD28" s="285"/>
      <c r="LE28" s="283"/>
      <c r="LG28" s="283"/>
      <c r="LH28" s="284"/>
      <c r="LI28" s="283"/>
      <c r="LJ28" s="285"/>
      <c r="LK28" s="283"/>
      <c r="LM28" s="283"/>
      <c r="LN28" s="284"/>
      <c r="LO28" s="283"/>
      <c r="LP28" s="285"/>
      <c r="LQ28" s="283"/>
      <c r="LS28" s="283"/>
      <c r="LT28" s="284"/>
      <c r="LU28" s="283"/>
      <c r="LV28" s="285"/>
      <c r="LW28" s="283"/>
    </row>
    <row r="29" spans="1:335" s="161" customFormat="1" ht="18.600000000000001" thickBot="1" x14ac:dyDescent="0.4">
      <c r="A29" s="188"/>
      <c r="B29" s="189">
        <f>SUM(B10:B28)</f>
        <v>383373068.42000002</v>
      </c>
      <c r="C29" s="190"/>
      <c r="D29" s="191">
        <f>SUM(D10:D28)</f>
        <v>2793</v>
      </c>
      <c r="E29" s="190"/>
      <c r="G29" s="188"/>
      <c r="H29" s="189">
        <f>SUM(H10:H28)</f>
        <v>476406949.76000005</v>
      </c>
      <c r="I29" s="190"/>
      <c r="J29" s="191">
        <f>SUM(J10:J28)</f>
        <v>3394</v>
      </c>
      <c r="K29" s="190"/>
      <c r="M29" s="188"/>
      <c r="N29" s="189">
        <f>SUM(N10:N28)</f>
        <v>474958681.46000004</v>
      </c>
      <c r="O29" s="190"/>
      <c r="P29" s="191">
        <f>SUM(P10:P28)</f>
        <v>3366</v>
      </c>
      <c r="Q29" s="190"/>
      <c r="S29" s="188"/>
      <c r="T29" s="189">
        <f>SUM(T10:T28)</f>
        <v>473874343.32000005</v>
      </c>
      <c r="U29" s="190"/>
      <c r="V29" s="191">
        <f>SUM(V10:V28)</f>
        <v>3349</v>
      </c>
      <c r="W29" s="190"/>
      <c r="Y29" s="188"/>
      <c r="Z29" s="189">
        <f>SUM(Z10:Z28)</f>
        <v>474037090.95000011</v>
      </c>
      <c r="AA29" s="190"/>
      <c r="AB29" s="191">
        <f>SUM(AB10:AB28)</f>
        <v>3340</v>
      </c>
      <c r="AC29" s="190"/>
      <c r="AE29" s="188"/>
      <c r="AF29" s="189">
        <f>SUM(AF10:AF28)</f>
        <v>471853492.62000006</v>
      </c>
      <c r="AG29" s="190"/>
      <c r="AH29" s="191">
        <f>SUM(AH10:AH28)</f>
        <v>3314</v>
      </c>
      <c r="AI29" s="190"/>
      <c r="AK29" s="188"/>
      <c r="AL29" s="189">
        <f>SUM(AL10:AL28)</f>
        <v>471543518.25000006</v>
      </c>
      <c r="AM29" s="190"/>
      <c r="AN29" s="191">
        <f>SUM(AN10:AN28)</f>
        <v>3310</v>
      </c>
      <c r="AO29" s="190"/>
      <c r="AQ29" s="188"/>
      <c r="AR29" s="189">
        <f>SUM(AR10:AR28)</f>
        <v>471403322.11000001</v>
      </c>
      <c r="AS29" s="190"/>
      <c r="AT29" s="191">
        <f>SUM(AT10:AT28)</f>
        <v>3308</v>
      </c>
      <c r="AU29" s="190"/>
      <c r="AW29" s="188"/>
      <c r="AX29" s="189">
        <f>SUM(AX10:AX28)</f>
        <v>469539124.98000002</v>
      </c>
      <c r="AY29" s="190"/>
      <c r="AZ29" s="191">
        <f>SUM(AZ10:AZ28)</f>
        <v>3299</v>
      </c>
      <c r="BA29" s="190"/>
      <c r="BC29" s="188"/>
      <c r="BD29" s="189">
        <f>SUM(BD10:BD28)</f>
        <v>469428188.75999987</v>
      </c>
      <c r="BE29" s="190"/>
      <c r="BF29" s="191">
        <f>SUM(BF10:BF28)</f>
        <v>3298</v>
      </c>
      <c r="BG29" s="190"/>
      <c r="BI29" s="188"/>
      <c r="BJ29" s="189">
        <v>467986557.67000008</v>
      </c>
      <c r="BK29" s="190"/>
      <c r="BL29" s="191">
        <v>3284</v>
      </c>
      <c r="BM29" s="190"/>
      <c r="BO29" s="188"/>
      <c r="BP29" s="189">
        <v>465894955.76000005</v>
      </c>
      <c r="BQ29" s="190"/>
      <c r="BR29" s="191">
        <v>3268</v>
      </c>
      <c r="BS29" s="190"/>
      <c r="BU29" s="188"/>
      <c r="BV29" s="189">
        <v>464327803.37000012</v>
      </c>
      <c r="BW29" s="190"/>
      <c r="BX29" s="191">
        <v>3256</v>
      </c>
      <c r="BY29" s="190"/>
      <c r="CA29" s="188"/>
      <c r="CB29" s="189">
        <v>461690213.99000013</v>
      </c>
      <c r="CC29" s="190"/>
      <c r="CD29" s="191">
        <v>3238</v>
      </c>
      <c r="CE29" s="190"/>
      <c r="CG29" s="188"/>
      <c r="CH29" s="189">
        <v>457783990.1400001</v>
      </c>
      <c r="CI29" s="190"/>
      <c r="CJ29" s="191">
        <v>3222</v>
      </c>
      <c r="CK29" s="190"/>
      <c r="CM29" s="188"/>
      <c r="CN29" s="189">
        <v>455236297.20999998</v>
      </c>
      <c r="CO29" s="190"/>
      <c r="CP29" s="191">
        <v>3206</v>
      </c>
      <c r="CQ29" s="190"/>
      <c r="CS29" s="188"/>
      <c r="CT29" s="189">
        <v>453758988.55000001</v>
      </c>
      <c r="CU29" s="190"/>
      <c r="CV29" s="191">
        <v>3200</v>
      </c>
      <c r="CW29" s="190"/>
      <c r="CY29" s="188"/>
      <c r="CZ29" s="189">
        <v>452417802.75000006</v>
      </c>
      <c r="DA29" s="190"/>
      <c r="DB29" s="191">
        <v>3192</v>
      </c>
      <c r="DC29" s="190"/>
      <c r="DE29" s="188"/>
      <c r="DF29" s="189">
        <v>450510072.09000003</v>
      </c>
      <c r="DG29" s="190"/>
      <c r="DH29" s="191">
        <v>3185</v>
      </c>
      <c r="DI29" s="190"/>
      <c r="DK29" s="188"/>
      <c r="DL29" s="189">
        <v>448270501.62000012</v>
      </c>
      <c r="DM29" s="190"/>
      <c r="DN29" s="191">
        <v>3172</v>
      </c>
      <c r="DO29" s="190"/>
      <c r="DQ29" s="188"/>
      <c r="DR29" s="189">
        <v>446378120.93000007</v>
      </c>
      <c r="DS29" s="190"/>
      <c r="DT29" s="191">
        <v>3160</v>
      </c>
      <c r="DU29" s="190"/>
      <c r="DW29" s="188"/>
      <c r="DX29" s="189">
        <v>444993155.54000002</v>
      </c>
      <c r="DY29" s="190"/>
      <c r="DZ29" s="191">
        <v>3154</v>
      </c>
      <c r="EA29" s="190"/>
      <c r="EC29" s="188"/>
      <c r="ED29" s="189">
        <v>443106596.64999998</v>
      </c>
      <c r="EE29" s="190"/>
      <c r="EF29" s="191">
        <v>3138</v>
      </c>
      <c r="EG29" s="190"/>
      <c r="EI29" s="188"/>
      <c r="EJ29" s="189">
        <v>440858843.96999997</v>
      </c>
      <c r="EK29" s="190"/>
      <c r="EL29" s="191">
        <v>3126</v>
      </c>
      <c r="EM29" s="190"/>
      <c r="EO29" s="188"/>
      <c r="EP29" s="189">
        <v>439404819.4000001</v>
      </c>
      <c r="EQ29" s="190"/>
      <c r="ER29" s="191">
        <v>3114</v>
      </c>
      <c r="ES29" s="190"/>
      <c r="EU29" s="188"/>
      <c r="EV29" s="189">
        <v>437378755.26000011</v>
      </c>
      <c r="EW29" s="190"/>
      <c r="EX29" s="191">
        <v>3101</v>
      </c>
      <c r="EY29" s="190"/>
      <c r="FA29" s="188"/>
      <c r="FB29" s="189">
        <v>433234563.33000004</v>
      </c>
      <c r="FC29" s="190"/>
      <c r="FD29" s="191">
        <v>3077</v>
      </c>
      <c r="FE29" s="190"/>
      <c r="FG29" s="188"/>
      <c r="FH29" s="189">
        <v>429465939.8900001</v>
      </c>
      <c r="FI29" s="190"/>
      <c r="FJ29" s="191">
        <v>3056</v>
      </c>
      <c r="FK29" s="190"/>
      <c r="FM29" s="188"/>
      <c r="FN29" s="189">
        <v>427914918.04000014</v>
      </c>
      <c r="FO29" s="190"/>
      <c r="FP29" s="191">
        <v>3046</v>
      </c>
      <c r="FQ29" s="190"/>
      <c r="FS29" s="188"/>
      <c r="FT29" s="189">
        <v>425398633.13000023</v>
      </c>
      <c r="FU29" s="190"/>
      <c r="FV29" s="191">
        <v>3030</v>
      </c>
      <c r="FW29" s="190"/>
      <c r="FY29" s="188"/>
      <c r="FZ29" s="189">
        <v>419997903.41000015</v>
      </c>
      <c r="GA29" s="190"/>
      <c r="GB29" s="191">
        <v>3001</v>
      </c>
      <c r="GC29" s="190"/>
      <c r="GE29" s="188"/>
      <c r="GF29" s="189">
        <v>417076062.95000011</v>
      </c>
      <c r="GG29" s="190"/>
      <c r="GH29" s="191">
        <v>2980</v>
      </c>
      <c r="GI29" s="190"/>
      <c r="GK29" s="188"/>
      <c r="GL29" s="189">
        <v>413626974.10000014</v>
      </c>
      <c r="GM29" s="190"/>
      <c r="GN29" s="191">
        <v>2954</v>
      </c>
      <c r="GO29" s="190"/>
      <c r="GQ29" s="188"/>
      <c r="GR29" s="189">
        <v>409624768.59000015</v>
      </c>
      <c r="GS29" s="190"/>
      <c r="GT29" s="191">
        <v>2926</v>
      </c>
      <c r="GU29" s="190"/>
      <c r="GW29" s="188"/>
      <c r="GX29" s="189">
        <v>406558691.86000019</v>
      </c>
      <c r="GY29" s="190"/>
      <c r="GZ29" s="191">
        <v>2906</v>
      </c>
      <c r="HA29" s="190"/>
      <c r="HC29" s="188"/>
      <c r="HD29" s="189">
        <v>402227741.18000013</v>
      </c>
      <c r="HE29" s="190"/>
      <c r="HF29" s="191">
        <v>2881</v>
      </c>
      <c r="HG29" s="190"/>
      <c r="HI29" s="188"/>
      <c r="HJ29" s="189">
        <v>398821156.87000012</v>
      </c>
      <c r="HK29" s="190"/>
      <c r="HL29" s="191">
        <v>2860</v>
      </c>
      <c r="HM29" s="190"/>
      <c r="HO29" s="188"/>
      <c r="HP29" s="189">
        <v>388927003.20000005</v>
      </c>
      <c r="HQ29" s="190"/>
      <c r="HR29" s="191">
        <v>2817</v>
      </c>
      <c r="HS29" s="190"/>
      <c r="HU29" s="188"/>
      <c r="HV29" s="189">
        <v>385240657.04000008</v>
      </c>
      <c r="HW29" s="190"/>
      <c r="HX29" s="191">
        <v>2792</v>
      </c>
      <c r="HY29" s="190"/>
      <c r="IA29" s="188"/>
      <c r="IB29" s="189">
        <v>381068252.59000021</v>
      </c>
      <c r="IC29" s="190"/>
      <c r="ID29" s="191">
        <v>2764</v>
      </c>
      <c r="IE29" s="190"/>
      <c r="IG29" s="188"/>
      <c r="IH29" s="189">
        <v>376443724.85000008</v>
      </c>
      <c r="II29" s="190"/>
      <c r="IJ29" s="191">
        <v>2732</v>
      </c>
      <c r="IK29" s="190"/>
      <c r="IM29" s="188"/>
      <c r="IN29" s="189">
        <v>370662594.4600001</v>
      </c>
      <c r="IO29" s="190"/>
      <c r="IP29" s="191">
        <v>2699</v>
      </c>
      <c r="IQ29" s="190"/>
      <c r="IS29" s="304"/>
      <c r="IT29" s="305">
        <v>364551191.61000013</v>
      </c>
      <c r="IU29" s="306"/>
      <c r="IV29" s="307">
        <v>2660</v>
      </c>
      <c r="IW29" s="306"/>
      <c r="IY29" s="304"/>
      <c r="IZ29" s="305">
        <v>360102135.24000013</v>
      </c>
      <c r="JA29" s="306"/>
      <c r="JB29" s="307">
        <v>2626</v>
      </c>
      <c r="JC29" s="306"/>
      <c r="JE29" s="304"/>
      <c r="JF29" s="305">
        <v>356167464.82000011</v>
      </c>
      <c r="JG29" s="306"/>
      <c r="JH29" s="307">
        <v>2597</v>
      </c>
      <c r="JI29" s="306"/>
      <c r="JK29" s="304"/>
      <c r="JL29" s="305">
        <v>351180755.29000008</v>
      </c>
      <c r="JM29" s="306"/>
      <c r="JN29" s="307">
        <v>2563</v>
      </c>
      <c r="JO29" s="306"/>
      <c r="JQ29" s="304"/>
      <c r="JR29" s="305">
        <v>345506970.12000012</v>
      </c>
      <c r="JS29" s="306"/>
      <c r="JT29" s="307">
        <v>2526</v>
      </c>
      <c r="JU29" s="306"/>
      <c r="JW29" s="304"/>
      <c r="JX29" s="305">
        <v>341971822.16000009</v>
      </c>
      <c r="JY29" s="306"/>
      <c r="JZ29" s="307">
        <v>2497</v>
      </c>
      <c r="KA29" s="306"/>
      <c r="KC29" s="304"/>
      <c r="KD29" s="305">
        <v>336194903.17000008</v>
      </c>
      <c r="KE29" s="306"/>
      <c r="KF29" s="307">
        <v>2458</v>
      </c>
      <c r="KG29" s="306"/>
      <c r="KI29" s="304"/>
      <c r="KJ29" s="305">
        <v>330877363.36000007</v>
      </c>
      <c r="KK29" s="306"/>
      <c r="KL29" s="307">
        <v>2422</v>
      </c>
      <c r="KM29" s="306"/>
      <c r="KO29" s="304"/>
      <c r="KP29" s="305">
        <v>325670261.23000008</v>
      </c>
      <c r="KQ29" s="306"/>
      <c r="KR29" s="307">
        <v>2384</v>
      </c>
      <c r="KS29" s="306"/>
      <c r="KU29" s="304"/>
      <c r="KV29" s="305">
        <v>320180222.0200001</v>
      </c>
      <c r="KW29" s="306"/>
      <c r="KX29" s="307">
        <v>2342</v>
      </c>
      <c r="KY29" s="306"/>
      <c r="LA29" s="304"/>
      <c r="LB29" s="305">
        <v>315853829.62</v>
      </c>
      <c r="LC29" s="306"/>
      <c r="LD29" s="307">
        <v>2318</v>
      </c>
      <c r="LE29" s="306"/>
      <c r="LG29" s="304"/>
      <c r="LH29" s="305">
        <v>311090280.67000002</v>
      </c>
      <c r="LI29" s="306"/>
      <c r="LJ29" s="307">
        <v>2288</v>
      </c>
      <c r="LK29" s="306"/>
      <c r="LM29" s="304"/>
      <c r="LN29" s="305">
        <v>308567556.10000008</v>
      </c>
      <c r="LO29" s="306"/>
      <c r="LP29" s="307">
        <v>2271</v>
      </c>
      <c r="LQ29" s="306"/>
      <c r="LS29" s="304"/>
      <c r="LT29" s="305">
        <v>0</v>
      </c>
      <c r="LU29" s="306"/>
      <c r="LV29" s="307">
        <v>0</v>
      </c>
      <c r="LW29" s="306"/>
    </row>
    <row r="30" spans="1:335" s="161" customFormat="1" ht="18.600000000000001" thickTop="1" x14ac:dyDescent="0.35">
      <c r="A30" s="165"/>
      <c r="B30" s="166"/>
      <c r="C30" s="165"/>
      <c r="D30" s="167"/>
      <c r="E30" s="165"/>
      <c r="G30" s="165"/>
      <c r="H30" s="166"/>
      <c r="I30" s="165"/>
      <c r="J30" s="167"/>
      <c r="K30" s="165"/>
      <c r="M30" s="165"/>
      <c r="N30" s="166"/>
      <c r="O30" s="165"/>
      <c r="P30" s="167"/>
      <c r="Q30" s="165"/>
      <c r="S30" s="165"/>
      <c r="T30" s="166"/>
      <c r="U30" s="165"/>
      <c r="V30" s="167"/>
      <c r="W30" s="165"/>
      <c r="Y30" s="165"/>
      <c r="Z30" s="166"/>
      <c r="AA30" s="165"/>
      <c r="AB30" s="167"/>
      <c r="AC30" s="165"/>
      <c r="AE30" s="165"/>
      <c r="AF30" s="166"/>
      <c r="AG30" s="165"/>
      <c r="AH30" s="167"/>
      <c r="AI30" s="165"/>
      <c r="AK30" s="165"/>
      <c r="AL30" s="166"/>
      <c r="AM30" s="165"/>
      <c r="AN30" s="167"/>
      <c r="AO30" s="165"/>
      <c r="AQ30" s="165"/>
      <c r="AR30" s="166"/>
      <c r="AS30" s="165"/>
      <c r="AT30" s="167"/>
      <c r="AU30" s="165"/>
      <c r="AW30" s="165"/>
      <c r="AX30" s="166"/>
      <c r="AY30" s="165"/>
      <c r="AZ30" s="167"/>
      <c r="BA30" s="165"/>
      <c r="BC30" s="165"/>
      <c r="BD30" s="166"/>
      <c r="BE30" s="165"/>
      <c r="BF30" s="167"/>
      <c r="BG30" s="165"/>
      <c r="BI30" s="165"/>
      <c r="BJ30" s="166"/>
      <c r="BK30" s="165"/>
      <c r="BL30" s="167"/>
      <c r="BM30" s="165"/>
      <c r="BO30" s="165"/>
      <c r="BP30" s="166"/>
      <c r="BQ30" s="165"/>
      <c r="BR30" s="167"/>
      <c r="BS30" s="165"/>
      <c r="BU30" s="165"/>
      <c r="BV30" s="166"/>
      <c r="BW30" s="165"/>
      <c r="BX30" s="167"/>
      <c r="BY30" s="165"/>
      <c r="CA30" s="165"/>
      <c r="CB30" s="166"/>
      <c r="CC30" s="165"/>
      <c r="CD30" s="167"/>
      <c r="CE30" s="165"/>
      <c r="CG30" s="165"/>
      <c r="CH30" s="166"/>
      <c r="CI30" s="165"/>
      <c r="CJ30" s="167"/>
      <c r="CK30" s="165"/>
      <c r="CM30" s="165"/>
      <c r="CN30" s="166"/>
      <c r="CO30" s="165"/>
      <c r="CP30" s="167"/>
      <c r="CQ30" s="165"/>
      <c r="CS30" s="165"/>
      <c r="CT30" s="166"/>
      <c r="CU30" s="165"/>
      <c r="CV30" s="167"/>
      <c r="CW30" s="165"/>
      <c r="CY30" s="165"/>
      <c r="CZ30" s="166"/>
      <c r="DA30" s="165"/>
      <c r="DB30" s="167"/>
      <c r="DC30" s="165"/>
      <c r="DE30" s="165"/>
      <c r="DF30" s="166"/>
      <c r="DG30" s="165"/>
      <c r="DH30" s="167"/>
      <c r="DI30" s="165"/>
      <c r="DK30" s="165"/>
      <c r="DL30" s="166"/>
      <c r="DM30" s="165"/>
      <c r="DN30" s="167"/>
      <c r="DO30" s="165"/>
      <c r="DQ30" s="165"/>
      <c r="DR30" s="166"/>
      <c r="DS30" s="165"/>
      <c r="DT30" s="167"/>
      <c r="DU30" s="165"/>
      <c r="DW30" s="165"/>
      <c r="DX30" s="166"/>
      <c r="DY30" s="165"/>
      <c r="DZ30" s="167"/>
      <c r="EA30" s="165"/>
      <c r="EC30" s="165"/>
      <c r="ED30" s="166"/>
      <c r="EE30" s="165"/>
      <c r="EF30" s="167"/>
      <c r="EG30" s="165"/>
      <c r="EI30" s="165"/>
      <c r="EJ30" s="166"/>
      <c r="EK30" s="165"/>
      <c r="EL30" s="167"/>
      <c r="EM30" s="165"/>
      <c r="EO30" s="165"/>
      <c r="EP30" s="166"/>
      <c r="EQ30" s="165"/>
      <c r="ER30" s="167"/>
      <c r="ES30" s="165"/>
      <c r="EU30" s="165"/>
      <c r="EV30" s="166"/>
      <c r="EW30" s="165"/>
      <c r="EX30" s="167"/>
      <c r="EY30" s="165"/>
      <c r="FA30" s="165"/>
      <c r="FB30" s="166"/>
      <c r="FC30" s="165"/>
      <c r="FD30" s="167"/>
      <c r="FE30" s="165"/>
      <c r="FG30" s="165"/>
      <c r="FH30" s="166"/>
      <c r="FI30" s="165"/>
      <c r="FJ30" s="167"/>
      <c r="FK30" s="165"/>
      <c r="FM30" s="165"/>
      <c r="FN30" s="166"/>
      <c r="FO30" s="165"/>
      <c r="FP30" s="167"/>
      <c r="FQ30" s="165"/>
      <c r="FS30" s="165"/>
      <c r="FT30" s="166"/>
      <c r="FU30" s="165"/>
      <c r="FV30" s="167"/>
      <c r="FW30" s="165"/>
      <c r="FY30" s="165"/>
      <c r="FZ30" s="166"/>
      <c r="GA30" s="165"/>
      <c r="GB30" s="167"/>
      <c r="GC30" s="165"/>
      <c r="GE30" s="165"/>
      <c r="GF30" s="166"/>
      <c r="GG30" s="165"/>
      <c r="GH30" s="167"/>
      <c r="GI30" s="165"/>
      <c r="GK30" s="165"/>
      <c r="GL30" s="166"/>
      <c r="GM30" s="165"/>
      <c r="GN30" s="167"/>
      <c r="GO30" s="165"/>
      <c r="GQ30" s="165"/>
      <c r="GR30" s="166"/>
      <c r="GS30" s="165"/>
      <c r="GT30" s="167"/>
      <c r="GU30" s="165"/>
      <c r="GW30" s="165"/>
      <c r="GX30" s="166"/>
      <c r="GY30" s="165"/>
      <c r="GZ30" s="167"/>
      <c r="HA30" s="165"/>
      <c r="HC30" s="165"/>
      <c r="HD30" s="166"/>
      <c r="HE30" s="165"/>
      <c r="HF30" s="167"/>
      <c r="HG30" s="165"/>
      <c r="HI30" s="165"/>
      <c r="HJ30" s="166"/>
      <c r="HK30" s="165"/>
      <c r="HL30" s="167"/>
      <c r="HM30" s="165"/>
      <c r="HO30" s="165"/>
      <c r="HP30" s="166"/>
      <c r="HQ30" s="165"/>
      <c r="HR30" s="167"/>
      <c r="HS30" s="165"/>
      <c r="HU30" s="165"/>
      <c r="HV30" s="166"/>
      <c r="HW30" s="165"/>
      <c r="HX30" s="167"/>
      <c r="HY30" s="165"/>
      <c r="IA30" s="165"/>
      <c r="IB30" s="166"/>
      <c r="IC30" s="165"/>
      <c r="ID30" s="167"/>
      <c r="IE30" s="165"/>
      <c r="IG30" s="165"/>
      <c r="IH30" s="166"/>
      <c r="II30" s="165"/>
      <c r="IJ30" s="167"/>
      <c r="IK30" s="165"/>
      <c r="IM30" s="165"/>
      <c r="IN30" s="166"/>
      <c r="IO30" s="165"/>
      <c r="IP30" s="167"/>
      <c r="IQ30" s="165"/>
      <c r="IS30" s="283"/>
      <c r="IT30" s="284"/>
      <c r="IU30" s="283"/>
      <c r="IV30" s="285"/>
      <c r="IW30" s="283"/>
      <c r="IY30" s="283"/>
      <c r="IZ30" s="284"/>
      <c r="JA30" s="283"/>
      <c r="JB30" s="285"/>
      <c r="JC30" s="283"/>
      <c r="JE30" s="283"/>
      <c r="JF30" s="284"/>
      <c r="JG30" s="283"/>
      <c r="JH30" s="285"/>
      <c r="JI30" s="283"/>
      <c r="JK30" s="283"/>
      <c r="JL30" s="284"/>
      <c r="JM30" s="283"/>
      <c r="JN30" s="285"/>
      <c r="JO30" s="283"/>
      <c r="JQ30" s="283"/>
      <c r="JR30" s="284"/>
      <c r="JS30" s="283"/>
      <c r="JT30" s="285"/>
      <c r="JU30" s="283"/>
      <c r="JW30" s="283"/>
      <c r="JX30" s="284"/>
      <c r="JY30" s="283"/>
      <c r="JZ30" s="285"/>
      <c r="KA30" s="283"/>
      <c r="KC30" s="283"/>
      <c r="KD30" s="284"/>
      <c r="KE30" s="283"/>
      <c r="KF30" s="285"/>
      <c r="KG30" s="283"/>
      <c r="KI30" s="283"/>
      <c r="KJ30" s="284"/>
      <c r="KK30" s="283"/>
      <c r="KL30" s="285"/>
      <c r="KM30" s="283"/>
      <c r="KO30" s="283"/>
      <c r="KP30" s="284"/>
      <c r="KQ30" s="283"/>
      <c r="KR30" s="285"/>
      <c r="KS30" s="283"/>
      <c r="KU30" s="283"/>
      <c r="KV30" s="284"/>
      <c r="KW30" s="283"/>
      <c r="KX30" s="285"/>
      <c r="KY30" s="283"/>
      <c r="LA30" s="283"/>
      <c r="LB30" s="284"/>
      <c r="LC30" s="283"/>
      <c r="LD30" s="285"/>
      <c r="LE30" s="283"/>
      <c r="LG30" s="283"/>
      <c r="LH30" s="284"/>
      <c r="LI30" s="283"/>
      <c r="LJ30" s="285"/>
      <c r="LK30" s="283"/>
      <c r="LM30" s="283"/>
      <c r="LN30" s="284"/>
      <c r="LO30" s="283"/>
      <c r="LP30" s="285"/>
      <c r="LQ30" s="283"/>
      <c r="LS30" s="283"/>
      <c r="LT30" s="284"/>
      <c r="LU30" s="283"/>
      <c r="LV30" s="285"/>
      <c r="LW30" s="283"/>
    </row>
    <row r="31" spans="1:335" s="161" customFormat="1" ht="18" x14ac:dyDescent="0.35">
      <c r="A31" s="188" t="s">
        <v>93</v>
      </c>
      <c r="B31" s="166"/>
      <c r="C31" s="165"/>
      <c r="D31" s="192">
        <v>0.80116320869672863</v>
      </c>
      <c r="E31" s="165"/>
      <c r="G31" s="188" t="s">
        <v>93</v>
      </c>
      <c r="H31" s="166"/>
      <c r="I31" s="165"/>
      <c r="J31" s="192">
        <v>0.80057055224938045</v>
      </c>
      <c r="K31" s="165"/>
      <c r="M31" s="188" t="s">
        <v>93</v>
      </c>
      <c r="N31" s="166"/>
      <c r="O31" s="165"/>
      <c r="P31" s="192">
        <v>0.79981550530750811</v>
      </c>
      <c r="Q31" s="165"/>
      <c r="S31" s="188" t="s">
        <v>93</v>
      </c>
      <c r="T31" s="166"/>
      <c r="U31" s="165"/>
      <c r="V31" s="192">
        <v>0.79964335351004645</v>
      </c>
      <c r="W31" s="165"/>
      <c r="Y31" s="188" t="s">
        <v>93</v>
      </c>
      <c r="Z31" s="166"/>
      <c r="AA31" s="165"/>
      <c r="AB31" s="192">
        <v>0.79928584450480789</v>
      </c>
      <c r="AC31" s="165"/>
      <c r="AE31" s="188" t="s">
        <v>93</v>
      </c>
      <c r="AF31" s="166"/>
      <c r="AG31" s="165"/>
      <c r="AH31" s="192">
        <v>0.79939119268760839</v>
      </c>
      <c r="AI31" s="165"/>
      <c r="AK31" s="188" t="s">
        <v>93</v>
      </c>
      <c r="AL31" s="166"/>
      <c r="AM31" s="165"/>
      <c r="AN31" s="192">
        <v>0.79899074353907518</v>
      </c>
      <c r="AO31" s="165"/>
      <c r="AQ31" s="188" t="s">
        <v>93</v>
      </c>
      <c r="AR31" s="166"/>
      <c r="AS31" s="165"/>
      <c r="AT31" s="192">
        <v>0.79882671265777161</v>
      </c>
      <c r="AU31" s="165"/>
      <c r="AW31" s="188" t="s">
        <v>93</v>
      </c>
      <c r="AX31" s="166"/>
      <c r="AY31" s="165"/>
      <c r="AZ31" s="192">
        <v>0.79859895783914814</v>
      </c>
      <c r="BA31" s="165"/>
      <c r="BC31" s="188" t="s">
        <v>93</v>
      </c>
      <c r="BD31" s="166"/>
      <c r="BE31" s="165"/>
      <c r="BF31" s="192">
        <v>0.79837605592093153</v>
      </c>
      <c r="BG31" s="165"/>
      <c r="BI31" s="188" t="s">
        <v>93</v>
      </c>
      <c r="BJ31" s="166"/>
      <c r="BK31" s="165"/>
      <c r="BL31" s="192">
        <v>0.79792781275728331</v>
      </c>
      <c r="BM31" s="165"/>
      <c r="BO31" s="188" t="s">
        <v>93</v>
      </c>
      <c r="BP31" s="166"/>
      <c r="BQ31" s="165"/>
      <c r="BR31" s="192">
        <v>0.79772225554381249</v>
      </c>
      <c r="BS31" s="165"/>
      <c r="BU31" s="188" t="s">
        <v>93</v>
      </c>
      <c r="BV31" s="166"/>
      <c r="BW31" s="165"/>
      <c r="BX31" s="192">
        <v>0.79750596488575398</v>
      </c>
      <c r="BY31" s="165"/>
      <c r="CA31" s="188" t="s">
        <v>93</v>
      </c>
      <c r="CB31" s="166"/>
      <c r="CC31" s="165"/>
      <c r="CD31" s="192">
        <v>0.79710592936890634</v>
      </c>
      <c r="CE31" s="165"/>
      <c r="CG31" s="188" t="s">
        <v>93</v>
      </c>
      <c r="CH31" s="166"/>
      <c r="CI31" s="165"/>
      <c r="CJ31" s="192">
        <v>0.79725866918209054</v>
      </c>
      <c r="CK31" s="165"/>
      <c r="CM31" s="188" t="s">
        <v>93</v>
      </c>
      <c r="CN31" s="166"/>
      <c r="CO31" s="165"/>
      <c r="CP31" s="192">
        <v>0.79724453062261236</v>
      </c>
      <c r="CQ31" s="165"/>
      <c r="CS31" s="188" t="s">
        <v>93</v>
      </c>
      <c r="CT31" s="166"/>
      <c r="CU31" s="165"/>
      <c r="CV31" s="192">
        <v>0.79670536602874653</v>
      </c>
      <c r="CW31" s="165"/>
      <c r="CY31" s="188" t="s">
        <v>93</v>
      </c>
      <c r="CZ31" s="166"/>
      <c r="DA31" s="165"/>
      <c r="DB31" s="192">
        <v>0.79636613071541607</v>
      </c>
      <c r="DC31" s="165"/>
      <c r="DE31" s="188" t="s">
        <v>93</v>
      </c>
      <c r="DF31" s="166"/>
      <c r="DG31" s="165"/>
      <c r="DH31" s="192">
        <v>0.7968303055235999</v>
      </c>
      <c r="DI31" s="165"/>
      <c r="DK31" s="188" t="s">
        <v>93</v>
      </c>
      <c r="DL31" s="166"/>
      <c r="DM31" s="165"/>
      <c r="DN31" s="192">
        <v>0.79662191314050235</v>
      </c>
      <c r="DO31" s="165"/>
      <c r="DQ31" s="188" t="s">
        <v>93</v>
      </c>
      <c r="DR31" s="166"/>
      <c r="DS31" s="165"/>
      <c r="DT31" s="192">
        <v>0.79625829424224515</v>
      </c>
      <c r="DU31" s="165"/>
      <c r="DW31" s="188" t="s">
        <v>93</v>
      </c>
      <c r="DX31" s="166"/>
      <c r="DY31" s="165"/>
      <c r="DZ31" s="192">
        <v>0.79602125899486353</v>
      </c>
      <c r="EA31" s="165"/>
      <c r="EC31" s="188" t="s">
        <v>93</v>
      </c>
      <c r="ED31" s="166"/>
      <c r="EE31" s="165"/>
      <c r="EF31" s="192">
        <v>0.7959511012782885</v>
      </c>
      <c r="EG31" s="165"/>
      <c r="EI31" s="188" t="s">
        <v>93</v>
      </c>
      <c r="EJ31" s="166"/>
      <c r="EK31" s="165"/>
      <c r="EL31" s="192">
        <v>0.79551849789951734</v>
      </c>
      <c r="EM31" s="165"/>
      <c r="EO31" s="188" t="s">
        <v>93</v>
      </c>
      <c r="EP31" s="166"/>
      <c r="EQ31" s="165"/>
      <c r="ER31" s="192">
        <v>0.79533643872465831</v>
      </c>
      <c r="ES31" s="165"/>
      <c r="EU31" s="188" t="s">
        <v>93</v>
      </c>
      <c r="EV31" s="166"/>
      <c r="EW31" s="165"/>
      <c r="EX31" s="192">
        <v>0.79531453640624994</v>
      </c>
      <c r="EY31" s="165"/>
      <c r="FA31" s="188" t="s">
        <v>93</v>
      </c>
      <c r="FB31" s="166"/>
      <c r="FC31" s="165"/>
      <c r="FD31" s="192">
        <v>0.79485404667902781</v>
      </c>
      <c r="FE31" s="165"/>
      <c r="FG31" s="188" t="s">
        <v>93</v>
      </c>
      <c r="FH31" s="166"/>
      <c r="FI31" s="165"/>
      <c r="FJ31" s="192">
        <v>0.7945938092307202</v>
      </c>
      <c r="FK31" s="165"/>
      <c r="FM31" s="188" t="s">
        <v>93</v>
      </c>
      <c r="FN31" s="166"/>
      <c r="FO31" s="165"/>
      <c r="FP31" s="192">
        <v>0.79421323351273276</v>
      </c>
      <c r="FQ31" s="165"/>
      <c r="FS31" s="188" t="s">
        <v>93</v>
      </c>
      <c r="FT31" s="166"/>
      <c r="FU31" s="165"/>
      <c r="FV31" s="192">
        <v>0.79391563726079928</v>
      </c>
      <c r="FW31" s="165"/>
      <c r="FY31" s="188" t="s">
        <v>93</v>
      </c>
      <c r="FZ31" s="166"/>
      <c r="GA31" s="165"/>
      <c r="GB31" s="192">
        <v>0.79397194530695936</v>
      </c>
      <c r="GC31" s="165"/>
      <c r="GE31" s="188" t="s">
        <v>93</v>
      </c>
      <c r="GF31" s="166"/>
      <c r="GG31" s="165"/>
      <c r="GH31" s="192">
        <v>0.79370954352078738</v>
      </c>
      <c r="GI31" s="165"/>
      <c r="GK31" s="188" t="s">
        <v>93</v>
      </c>
      <c r="GL31" s="166"/>
      <c r="GM31" s="165"/>
      <c r="GN31" s="192">
        <v>0.7931858124329958</v>
      </c>
      <c r="GO31" s="165"/>
      <c r="GQ31" s="188" t="s">
        <v>93</v>
      </c>
      <c r="GR31" s="166"/>
      <c r="GS31" s="165"/>
      <c r="GT31" s="192">
        <v>0.79338057148516683</v>
      </c>
      <c r="GU31" s="165"/>
      <c r="GW31" s="188" t="s">
        <v>93</v>
      </c>
      <c r="GX31" s="166"/>
      <c r="GY31" s="165"/>
      <c r="GZ31" s="192">
        <v>0.79339843682494726</v>
      </c>
      <c r="HA31" s="165"/>
      <c r="HC31" s="188" t="s">
        <v>93</v>
      </c>
      <c r="HD31" s="166"/>
      <c r="HE31" s="165"/>
      <c r="HF31" s="192">
        <v>0.79258384220588429</v>
      </c>
      <c r="HG31" s="165"/>
      <c r="HI31" s="188" t="s">
        <v>93</v>
      </c>
      <c r="HJ31" s="166"/>
      <c r="HK31" s="165"/>
      <c r="HL31" s="192">
        <v>0.79218656571560397</v>
      </c>
      <c r="HM31" s="165"/>
      <c r="HO31" s="188" t="s">
        <v>93</v>
      </c>
      <c r="HP31" s="166"/>
      <c r="HQ31" s="165"/>
      <c r="HR31" s="192">
        <v>0.79043654206328118</v>
      </c>
      <c r="HS31" s="165"/>
      <c r="HU31" s="188" t="s">
        <v>93</v>
      </c>
      <c r="HV31" s="166"/>
      <c r="HW31" s="165"/>
      <c r="HX31" s="192">
        <v>0.79005902393907956</v>
      </c>
      <c r="HY31" s="165"/>
      <c r="IA31" s="188" t="s">
        <v>93</v>
      </c>
      <c r="IB31" s="166"/>
      <c r="IC31" s="165"/>
      <c r="ID31" s="192">
        <v>0.78891403657122416</v>
      </c>
      <c r="IE31" s="165"/>
      <c r="IG31" s="188" t="s">
        <v>93</v>
      </c>
      <c r="IH31" s="166"/>
      <c r="II31" s="165"/>
      <c r="IJ31" s="192">
        <v>0.78852484598620531</v>
      </c>
      <c r="IK31" s="165"/>
      <c r="IM31" s="188" t="s">
        <v>93</v>
      </c>
      <c r="IN31" s="166"/>
      <c r="IO31" s="165"/>
      <c r="IP31" s="192">
        <v>0.78832360276179603</v>
      </c>
      <c r="IQ31" s="165"/>
      <c r="IS31" s="304" t="s">
        <v>93</v>
      </c>
      <c r="IT31" s="284"/>
      <c r="IU31" s="283"/>
      <c r="IV31" s="308">
        <v>0.78893981005383762</v>
      </c>
      <c r="IW31" s="283"/>
      <c r="IY31" s="304" t="s">
        <v>93</v>
      </c>
      <c r="IZ31" s="284"/>
      <c r="JA31" s="283"/>
      <c r="JB31" s="308">
        <v>0.78895507078746974</v>
      </c>
      <c r="JC31" s="283"/>
      <c r="JE31" s="304" t="s">
        <v>93</v>
      </c>
      <c r="JF31" s="284"/>
      <c r="JG31" s="283"/>
      <c r="JH31" s="308">
        <v>0.78782778871027126</v>
      </c>
      <c r="JI31" s="283"/>
      <c r="JK31" s="304" t="s">
        <v>93</v>
      </c>
      <c r="JL31" s="284"/>
      <c r="JM31" s="283"/>
      <c r="JN31" s="308">
        <v>0.78834261287660379</v>
      </c>
      <c r="JO31" s="283"/>
      <c r="JQ31" s="304" t="s">
        <v>93</v>
      </c>
      <c r="JR31" s="284"/>
      <c r="JS31" s="283"/>
      <c r="JT31" s="308">
        <v>0.78930833496850239</v>
      </c>
      <c r="JU31" s="283"/>
      <c r="JW31" s="304" t="s">
        <v>93</v>
      </c>
      <c r="JX31" s="284"/>
      <c r="JY31" s="283"/>
      <c r="JZ31" s="308">
        <v>0.78902100030531763</v>
      </c>
      <c r="KA31" s="283"/>
      <c r="KC31" s="304" t="s">
        <v>93</v>
      </c>
      <c r="KD31" s="284"/>
      <c r="KE31" s="283"/>
      <c r="KF31" s="308">
        <v>0.78786983248773002</v>
      </c>
      <c r="KG31" s="283"/>
      <c r="KI31" s="304" t="s">
        <v>93</v>
      </c>
      <c r="KJ31" s="284"/>
      <c r="KK31" s="283"/>
      <c r="KL31" s="308">
        <v>0.78814949701008818</v>
      </c>
      <c r="KM31" s="283"/>
      <c r="KO31" s="304" t="s">
        <v>93</v>
      </c>
      <c r="KP31" s="284"/>
      <c r="KQ31" s="283"/>
      <c r="KR31" s="308">
        <v>0.78819767183774891</v>
      </c>
      <c r="KS31" s="283"/>
      <c r="KU31" s="304" t="s">
        <v>93</v>
      </c>
      <c r="KV31" s="284"/>
      <c r="KW31" s="283"/>
      <c r="KX31" s="308">
        <v>0.78770728520454325</v>
      </c>
      <c r="KY31" s="283"/>
      <c r="LA31" s="304" t="s">
        <v>93</v>
      </c>
      <c r="LB31" s="284"/>
      <c r="LC31" s="283"/>
      <c r="LD31" s="308">
        <v>0.78686255197545929</v>
      </c>
      <c r="LE31" s="283"/>
      <c r="LG31" s="304" t="s">
        <v>93</v>
      </c>
      <c r="LH31" s="284"/>
      <c r="LI31" s="283"/>
      <c r="LJ31" s="308">
        <v>0.78705870121929666</v>
      </c>
      <c r="LK31" s="283"/>
      <c r="LM31" s="304" t="s">
        <v>93</v>
      </c>
      <c r="LN31" s="284"/>
      <c r="LO31" s="283"/>
      <c r="LP31" s="308">
        <v>0.78661332778029847</v>
      </c>
      <c r="LQ31" s="283"/>
      <c r="LS31" s="304" t="s">
        <v>93</v>
      </c>
      <c r="LT31" s="284"/>
      <c r="LU31" s="283"/>
      <c r="LV31" s="308">
        <v>0</v>
      </c>
      <c r="LW31" s="283"/>
    </row>
    <row r="32" spans="1:335" s="161" customFormat="1" ht="18" x14ac:dyDescent="0.35">
      <c r="A32" s="165"/>
      <c r="B32" s="166"/>
      <c r="C32" s="165"/>
      <c r="D32" s="167"/>
      <c r="E32" s="165"/>
      <c r="G32" s="165"/>
      <c r="H32" s="166"/>
      <c r="I32" s="165"/>
      <c r="J32" s="167"/>
      <c r="K32" s="165"/>
      <c r="M32" s="165"/>
      <c r="N32" s="166"/>
      <c r="O32" s="165"/>
      <c r="P32" s="167"/>
      <c r="Q32" s="165"/>
      <c r="S32" s="165"/>
      <c r="T32" s="166"/>
      <c r="U32" s="165"/>
      <c r="V32" s="167"/>
      <c r="W32" s="165"/>
      <c r="Y32" s="165"/>
      <c r="Z32" s="166"/>
      <c r="AA32" s="165"/>
      <c r="AB32" s="167"/>
      <c r="AC32" s="165"/>
      <c r="AE32" s="165"/>
      <c r="AF32" s="166"/>
      <c r="AG32" s="165"/>
      <c r="AH32" s="167"/>
      <c r="AI32" s="165"/>
      <c r="AK32" s="165"/>
      <c r="AL32" s="166"/>
      <c r="AM32" s="165"/>
      <c r="AN32" s="167"/>
      <c r="AO32" s="165"/>
      <c r="AQ32" s="165"/>
      <c r="AR32" s="166"/>
      <c r="AS32" s="165"/>
      <c r="AT32" s="167"/>
      <c r="AU32" s="165"/>
      <c r="AW32" s="165"/>
      <c r="AX32" s="166"/>
      <c r="AY32" s="165"/>
      <c r="AZ32" s="167"/>
      <c r="BA32" s="165"/>
      <c r="BC32" s="165"/>
      <c r="BD32" s="166"/>
      <c r="BE32" s="165"/>
      <c r="BF32" s="167"/>
      <c r="BG32" s="165"/>
      <c r="BI32" s="165"/>
      <c r="BJ32" s="166"/>
      <c r="BK32" s="165"/>
      <c r="BL32" s="167"/>
      <c r="BM32" s="165"/>
      <c r="BO32" s="165"/>
      <c r="BP32" s="166"/>
      <c r="BQ32" s="165"/>
      <c r="BR32" s="167"/>
      <c r="BS32" s="165"/>
      <c r="BU32" s="165"/>
      <c r="BV32" s="166"/>
      <c r="BW32" s="165"/>
      <c r="BX32" s="167"/>
      <c r="BY32" s="165"/>
      <c r="CA32" s="165"/>
      <c r="CB32" s="166"/>
      <c r="CC32" s="165"/>
      <c r="CD32" s="167"/>
      <c r="CE32" s="165"/>
      <c r="CG32" s="165"/>
      <c r="CH32" s="166"/>
      <c r="CI32" s="165"/>
      <c r="CJ32" s="167"/>
      <c r="CK32" s="165"/>
      <c r="CM32" s="165"/>
      <c r="CN32" s="166"/>
      <c r="CO32" s="165"/>
      <c r="CP32" s="167"/>
      <c r="CQ32" s="165"/>
      <c r="CS32" s="165"/>
      <c r="CT32" s="166"/>
      <c r="CU32" s="165"/>
      <c r="CV32" s="167"/>
      <c r="CW32" s="165"/>
      <c r="CY32" s="165"/>
      <c r="CZ32" s="166"/>
      <c r="DA32" s="165"/>
      <c r="DB32" s="167"/>
      <c r="DC32" s="165"/>
      <c r="DE32" s="165"/>
      <c r="DF32" s="166"/>
      <c r="DG32" s="165"/>
      <c r="DH32" s="167"/>
      <c r="DI32" s="165"/>
      <c r="DK32" s="165"/>
      <c r="DL32" s="166"/>
      <c r="DM32" s="165"/>
      <c r="DN32" s="167"/>
      <c r="DO32" s="165"/>
      <c r="DQ32" s="165"/>
      <c r="DR32" s="166"/>
      <c r="DS32" s="165"/>
      <c r="DT32" s="167"/>
      <c r="DU32" s="165"/>
      <c r="DW32" s="165"/>
      <c r="DX32" s="166"/>
      <c r="DY32" s="165"/>
      <c r="DZ32" s="167"/>
      <c r="EA32" s="165"/>
      <c r="EC32" s="165"/>
      <c r="ED32" s="166"/>
      <c r="EE32" s="165"/>
      <c r="EF32" s="167"/>
      <c r="EG32" s="165"/>
      <c r="EI32" s="165"/>
      <c r="EJ32" s="166"/>
      <c r="EK32" s="165"/>
      <c r="EL32" s="167"/>
      <c r="EM32" s="165"/>
      <c r="EO32" s="165"/>
      <c r="EP32" s="166"/>
      <c r="EQ32" s="165"/>
      <c r="ER32" s="167"/>
      <c r="ES32" s="165"/>
      <c r="EU32" s="165"/>
      <c r="EV32" s="166"/>
      <c r="EW32" s="165"/>
      <c r="EX32" s="167"/>
      <c r="EY32" s="165"/>
      <c r="FA32" s="165"/>
      <c r="FB32" s="166"/>
      <c r="FC32" s="165"/>
      <c r="FD32" s="167"/>
      <c r="FE32" s="165"/>
      <c r="FG32" s="165"/>
      <c r="FH32" s="166"/>
      <c r="FI32" s="165"/>
      <c r="FJ32" s="167"/>
      <c r="FK32" s="165"/>
      <c r="FM32" s="165"/>
      <c r="FN32" s="166"/>
      <c r="FO32" s="165"/>
      <c r="FP32" s="167"/>
      <c r="FQ32" s="165"/>
      <c r="FS32" s="165"/>
      <c r="FT32" s="166"/>
      <c r="FU32" s="165"/>
      <c r="FV32" s="167"/>
      <c r="FW32" s="165"/>
      <c r="FY32" s="165"/>
      <c r="FZ32" s="166"/>
      <c r="GA32" s="165"/>
      <c r="GB32" s="167"/>
      <c r="GC32" s="165"/>
      <c r="GE32" s="165"/>
      <c r="GF32" s="166"/>
      <c r="GG32" s="165"/>
      <c r="GH32" s="167"/>
      <c r="GI32" s="165"/>
      <c r="GK32" s="165"/>
      <c r="GL32" s="166"/>
      <c r="GM32" s="165"/>
      <c r="GN32" s="167"/>
      <c r="GO32" s="165"/>
      <c r="GQ32" s="165"/>
      <c r="GR32" s="166"/>
      <c r="GS32" s="165"/>
      <c r="GT32" s="167"/>
      <c r="GU32" s="165"/>
      <c r="GW32" s="165"/>
      <c r="GX32" s="166"/>
      <c r="GY32" s="165"/>
      <c r="GZ32" s="167"/>
      <c r="HA32" s="165"/>
      <c r="HC32" s="165"/>
      <c r="HD32" s="166"/>
      <c r="HE32" s="165"/>
      <c r="HF32" s="167"/>
      <c r="HG32" s="165"/>
      <c r="HI32" s="165"/>
      <c r="HJ32" s="166"/>
      <c r="HK32" s="165"/>
      <c r="HL32" s="167"/>
      <c r="HM32" s="165"/>
      <c r="HO32" s="165"/>
      <c r="HP32" s="166"/>
      <c r="HQ32" s="165"/>
      <c r="HR32" s="167"/>
      <c r="HS32" s="165"/>
      <c r="HU32" s="165"/>
      <c r="HV32" s="166"/>
      <c r="HW32" s="165"/>
      <c r="HX32" s="167"/>
      <c r="HY32" s="165"/>
      <c r="IA32" s="165"/>
      <c r="IB32" s="166"/>
      <c r="IC32" s="165"/>
      <c r="ID32" s="167"/>
      <c r="IE32" s="165"/>
      <c r="IG32" s="165"/>
      <c r="IH32" s="166"/>
      <c r="II32" s="165"/>
      <c r="IJ32" s="167"/>
      <c r="IK32" s="165"/>
      <c r="IM32" s="165"/>
      <c r="IN32" s="166"/>
      <c r="IO32" s="165"/>
      <c r="IP32" s="167"/>
      <c r="IQ32" s="165"/>
      <c r="IS32" s="283"/>
      <c r="IT32" s="284"/>
      <c r="IU32" s="283"/>
      <c r="IV32" s="285"/>
      <c r="IW32" s="283"/>
      <c r="IY32" s="283"/>
      <c r="IZ32" s="284"/>
      <c r="JA32" s="283"/>
      <c r="JB32" s="285"/>
      <c r="JC32" s="283"/>
      <c r="JE32" s="283"/>
      <c r="JF32" s="284"/>
      <c r="JG32" s="283"/>
      <c r="JH32" s="285"/>
      <c r="JI32" s="283"/>
      <c r="JK32" s="283"/>
      <c r="JL32" s="284"/>
      <c r="JM32" s="283"/>
      <c r="JN32" s="285"/>
      <c r="JO32" s="283"/>
      <c r="JQ32" s="283"/>
      <c r="JR32" s="284"/>
      <c r="JS32" s="283"/>
      <c r="JT32" s="285"/>
      <c r="JU32" s="283"/>
      <c r="JW32" s="283"/>
      <c r="JX32" s="284"/>
      <c r="JY32" s="283"/>
      <c r="JZ32" s="285"/>
      <c r="KA32" s="283"/>
      <c r="KC32" s="283"/>
      <c r="KD32" s="284"/>
      <c r="KE32" s="283"/>
      <c r="KF32" s="285"/>
      <c r="KG32" s="283"/>
      <c r="KI32" s="283"/>
      <c r="KJ32" s="284"/>
      <c r="KK32" s="283"/>
      <c r="KL32" s="285"/>
      <c r="KM32" s="283"/>
      <c r="KO32" s="283"/>
      <c r="KP32" s="284"/>
      <c r="KQ32" s="283"/>
      <c r="KR32" s="285"/>
      <c r="KS32" s="283"/>
      <c r="KU32" s="283"/>
      <c r="KV32" s="284"/>
      <c r="KW32" s="283"/>
      <c r="KX32" s="285"/>
      <c r="KY32" s="283"/>
      <c r="LA32" s="283"/>
      <c r="LB32" s="284"/>
      <c r="LC32" s="283"/>
      <c r="LD32" s="285"/>
      <c r="LE32" s="283"/>
      <c r="LG32" s="283"/>
      <c r="LH32" s="284"/>
      <c r="LI32" s="283"/>
      <c r="LJ32" s="285"/>
      <c r="LK32" s="283"/>
      <c r="LM32" s="283"/>
      <c r="LN32" s="284"/>
      <c r="LO32" s="283"/>
      <c r="LP32" s="285"/>
      <c r="LQ32" s="283"/>
      <c r="LS32" s="283"/>
      <c r="LT32" s="284"/>
      <c r="LU32" s="283"/>
      <c r="LV32" s="285"/>
      <c r="LW32" s="283"/>
    </row>
    <row r="33" spans="1:335" s="161" customFormat="1" ht="18" x14ac:dyDescent="0.35">
      <c r="A33" s="165"/>
      <c r="B33" s="166"/>
      <c r="C33" s="165"/>
      <c r="D33" s="167"/>
      <c r="E33" s="165"/>
      <c r="G33" s="165"/>
      <c r="H33" s="166"/>
      <c r="I33" s="165"/>
      <c r="J33" s="167"/>
      <c r="K33" s="165"/>
      <c r="M33" s="165"/>
      <c r="N33" s="166"/>
      <c r="O33" s="165"/>
      <c r="P33" s="167"/>
      <c r="Q33" s="165"/>
      <c r="S33" s="165"/>
      <c r="T33" s="166"/>
      <c r="U33" s="165"/>
      <c r="V33" s="167"/>
      <c r="W33" s="165"/>
      <c r="Y33" s="165"/>
      <c r="Z33" s="166"/>
      <c r="AA33" s="165"/>
      <c r="AB33" s="167"/>
      <c r="AC33" s="165"/>
      <c r="AE33" s="165"/>
      <c r="AF33" s="166"/>
      <c r="AG33" s="165"/>
      <c r="AH33" s="167"/>
      <c r="AI33" s="165"/>
      <c r="AK33" s="165"/>
      <c r="AL33" s="166"/>
      <c r="AM33" s="165"/>
      <c r="AN33" s="167"/>
      <c r="AO33" s="165"/>
      <c r="AQ33" s="165"/>
      <c r="AR33" s="166"/>
      <c r="AS33" s="165"/>
      <c r="AT33" s="167"/>
      <c r="AU33" s="165"/>
      <c r="AW33" s="165"/>
      <c r="AX33" s="166"/>
      <c r="AY33" s="165"/>
      <c r="AZ33" s="167"/>
      <c r="BA33" s="165"/>
      <c r="BC33" s="165"/>
      <c r="BD33" s="166"/>
      <c r="BE33" s="165"/>
      <c r="BF33" s="167"/>
      <c r="BG33" s="165"/>
      <c r="BI33" s="165"/>
      <c r="BJ33" s="166"/>
      <c r="BK33" s="165"/>
      <c r="BL33" s="167"/>
      <c r="BM33" s="165"/>
      <c r="BO33" s="165"/>
      <c r="BP33" s="166"/>
      <c r="BQ33" s="165"/>
      <c r="BR33" s="167"/>
      <c r="BS33" s="165"/>
      <c r="BU33" s="165"/>
      <c r="BV33" s="166"/>
      <c r="BW33" s="165"/>
      <c r="BX33" s="167"/>
      <c r="BY33" s="165"/>
      <c r="CA33" s="165"/>
      <c r="CB33" s="166"/>
      <c r="CC33" s="165"/>
      <c r="CD33" s="167"/>
      <c r="CE33" s="165"/>
      <c r="CG33" s="165"/>
      <c r="CH33" s="166"/>
      <c r="CI33" s="165"/>
      <c r="CJ33" s="167"/>
      <c r="CK33" s="165"/>
      <c r="CM33" s="165"/>
      <c r="CN33" s="166"/>
      <c r="CO33" s="165"/>
      <c r="CP33" s="167"/>
      <c r="CQ33" s="165"/>
      <c r="CS33" s="165"/>
      <c r="CT33" s="166"/>
      <c r="CU33" s="165"/>
      <c r="CV33" s="167"/>
      <c r="CW33" s="165"/>
      <c r="CY33" s="165"/>
      <c r="CZ33" s="166"/>
      <c r="DA33" s="165"/>
      <c r="DB33" s="167"/>
      <c r="DC33" s="165"/>
      <c r="DE33" s="165"/>
      <c r="DF33" s="166"/>
      <c r="DG33" s="165"/>
      <c r="DH33" s="167"/>
      <c r="DI33" s="165"/>
      <c r="DK33" s="165"/>
      <c r="DL33" s="166"/>
      <c r="DM33" s="165"/>
      <c r="DN33" s="167"/>
      <c r="DO33" s="165"/>
      <c r="DQ33" s="165"/>
      <c r="DR33" s="166"/>
      <c r="DS33" s="165"/>
      <c r="DT33" s="167"/>
      <c r="DU33" s="165"/>
      <c r="DW33" s="165"/>
      <c r="DX33" s="166"/>
      <c r="DY33" s="165"/>
      <c r="DZ33" s="167"/>
      <c r="EA33" s="165"/>
      <c r="EC33" s="165"/>
      <c r="ED33" s="166"/>
      <c r="EE33" s="165"/>
      <c r="EF33" s="167"/>
      <c r="EG33" s="165"/>
      <c r="EI33" s="165"/>
      <c r="EJ33" s="166"/>
      <c r="EK33" s="165"/>
      <c r="EL33" s="167"/>
      <c r="EM33" s="165"/>
      <c r="EO33" s="165"/>
      <c r="EP33" s="166"/>
      <c r="EQ33" s="165"/>
      <c r="ER33" s="167"/>
      <c r="ES33" s="165"/>
      <c r="EU33" s="165"/>
      <c r="EV33" s="166"/>
      <c r="EW33" s="165"/>
      <c r="EX33" s="167"/>
      <c r="EY33" s="165"/>
      <c r="FA33" s="165"/>
      <c r="FB33" s="166"/>
      <c r="FC33" s="165"/>
      <c r="FD33" s="167"/>
      <c r="FE33" s="165"/>
      <c r="FG33" s="165"/>
      <c r="FH33" s="166"/>
      <c r="FI33" s="165"/>
      <c r="FJ33" s="167"/>
      <c r="FK33" s="165"/>
      <c r="FM33" s="165"/>
      <c r="FN33" s="166"/>
      <c r="FO33" s="165"/>
      <c r="FP33" s="167"/>
      <c r="FQ33" s="165"/>
      <c r="FS33" s="165"/>
      <c r="FT33" s="166"/>
      <c r="FU33" s="165"/>
      <c r="FV33" s="167"/>
      <c r="FW33" s="165"/>
      <c r="FY33" s="165"/>
      <c r="FZ33" s="166"/>
      <c r="GA33" s="165"/>
      <c r="GB33" s="167"/>
      <c r="GC33" s="165"/>
      <c r="GE33" s="165"/>
      <c r="GF33" s="166"/>
      <c r="GG33" s="165"/>
      <c r="GH33" s="167"/>
      <c r="GI33" s="165"/>
      <c r="GK33" s="165"/>
      <c r="GL33" s="166"/>
      <c r="GM33" s="165"/>
      <c r="GN33" s="167"/>
      <c r="GO33" s="165"/>
      <c r="GQ33" s="165"/>
      <c r="GR33" s="166"/>
      <c r="GS33" s="165"/>
      <c r="GT33" s="167"/>
      <c r="GU33" s="165"/>
      <c r="GW33" s="165"/>
      <c r="GX33" s="166"/>
      <c r="GY33" s="165"/>
      <c r="GZ33" s="167"/>
      <c r="HA33" s="165"/>
      <c r="HC33" s="165"/>
      <c r="HD33" s="166"/>
      <c r="HE33" s="165"/>
      <c r="HF33" s="167"/>
      <c r="HG33" s="165"/>
      <c r="HI33" s="165"/>
      <c r="HJ33" s="166"/>
      <c r="HK33" s="165"/>
      <c r="HL33" s="167"/>
      <c r="HM33" s="165"/>
      <c r="HO33" s="165"/>
      <c r="HP33" s="166"/>
      <c r="HQ33" s="165"/>
      <c r="HR33" s="167"/>
      <c r="HS33" s="165"/>
      <c r="HU33" s="165"/>
      <c r="HV33" s="166"/>
      <c r="HW33" s="165"/>
      <c r="HX33" s="167"/>
      <c r="HY33" s="165"/>
      <c r="IA33" s="165"/>
      <c r="IB33" s="166"/>
      <c r="IC33" s="165"/>
      <c r="ID33" s="167"/>
      <c r="IE33" s="165"/>
      <c r="IG33" s="165"/>
      <c r="IH33" s="166"/>
      <c r="II33" s="165"/>
      <c r="IJ33" s="167"/>
      <c r="IK33" s="165"/>
      <c r="IM33" s="165"/>
      <c r="IN33" s="166"/>
      <c r="IO33" s="165"/>
      <c r="IP33" s="167"/>
      <c r="IQ33" s="165"/>
      <c r="IS33" s="283"/>
      <c r="IT33" s="284"/>
      <c r="IU33" s="283"/>
      <c r="IV33" s="285"/>
      <c r="IW33" s="283"/>
      <c r="IY33" s="283"/>
      <c r="IZ33" s="284"/>
      <c r="JA33" s="283"/>
      <c r="JB33" s="285"/>
      <c r="JC33" s="283"/>
      <c r="JE33" s="283"/>
      <c r="JF33" s="284"/>
      <c r="JG33" s="283"/>
      <c r="JH33" s="285"/>
      <c r="JI33" s="283"/>
      <c r="JK33" s="283"/>
      <c r="JL33" s="284"/>
      <c r="JM33" s="283"/>
      <c r="JN33" s="285"/>
      <c r="JO33" s="283"/>
      <c r="JQ33" s="283"/>
      <c r="JR33" s="284"/>
      <c r="JS33" s="283"/>
      <c r="JT33" s="285"/>
      <c r="JU33" s="283"/>
      <c r="JW33" s="283"/>
      <c r="JX33" s="284"/>
      <c r="JY33" s="283"/>
      <c r="JZ33" s="285"/>
      <c r="KA33" s="283"/>
      <c r="KC33" s="283"/>
      <c r="KD33" s="284"/>
      <c r="KE33" s="283"/>
      <c r="KF33" s="285"/>
      <c r="KG33" s="283"/>
      <c r="KI33" s="283"/>
      <c r="KJ33" s="284"/>
      <c r="KK33" s="283"/>
      <c r="KL33" s="285"/>
      <c r="KM33" s="283"/>
      <c r="KO33" s="283"/>
      <c r="KP33" s="284"/>
      <c r="KQ33" s="283"/>
      <c r="KR33" s="285"/>
      <c r="KS33" s="283"/>
      <c r="KU33" s="283"/>
      <c r="KV33" s="284"/>
      <c r="KW33" s="283"/>
      <c r="KX33" s="285"/>
      <c r="KY33" s="283"/>
      <c r="LA33" s="283"/>
      <c r="LB33" s="284"/>
      <c r="LC33" s="283"/>
      <c r="LD33" s="285"/>
      <c r="LE33" s="283"/>
      <c r="LG33" s="283"/>
      <c r="LH33" s="284"/>
      <c r="LI33" s="283"/>
      <c r="LJ33" s="285"/>
      <c r="LK33" s="283"/>
      <c r="LM33" s="283"/>
      <c r="LN33" s="284"/>
      <c r="LO33" s="283"/>
      <c r="LP33" s="285"/>
      <c r="LQ33" s="283"/>
      <c r="LS33" s="283"/>
      <c r="LT33" s="284"/>
      <c r="LU33" s="283"/>
      <c r="LV33" s="285"/>
      <c r="LW33" s="283"/>
    </row>
    <row r="34" spans="1:335" s="161" customFormat="1" ht="18" x14ac:dyDescent="0.35">
      <c r="A34" s="165"/>
      <c r="B34" s="166"/>
      <c r="C34" s="165"/>
      <c r="D34" s="167"/>
      <c r="E34" s="165"/>
      <c r="G34" s="165"/>
      <c r="H34" s="166"/>
      <c r="I34" s="165"/>
      <c r="J34" s="167"/>
      <c r="K34" s="165"/>
      <c r="M34" s="165"/>
      <c r="N34" s="166"/>
      <c r="O34" s="165"/>
      <c r="P34" s="167"/>
      <c r="Q34" s="165"/>
      <c r="S34" s="165"/>
      <c r="T34" s="166"/>
      <c r="U34" s="165"/>
      <c r="V34" s="167"/>
      <c r="W34" s="165"/>
      <c r="Y34" s="165"/>
      <c r="Z34" s="166"/>
      <c r="AA34" s="165"/>
      <c r="AB34" s="167"/>
      <c r="AC34" s="165"/>
      <c r="AE34" s="165"/>
      <c r="AF34" s="166"/>
      <c r="AG34" s="165"/>
      <c r="AH34" s="167"/>
      <c r="AI34" s="165"/>
      <c r="AK34" s="165"/>
      <c r="AL34" s="166"/>
      <c r="AM34" s="165"/>
      <c r="AN34" s="167"/>
      <c r="AO34" s="165"/>
      <c r="AQ34" s="165"/>
      <c r="AR34" s="166"/>
      <c r="AS34" s="165"/>
      <c r="AT34" s="167"/>
      <c r="AU34" s="165"/>
      <c r="AW34" s="165"/>
      <c r="AX34" s="166"/>
      <c r="AY34" s="165"/>
      <c r="AZ34" s="167"/>
      <c r="BA34" s="165"/>
      <c r="BC34" s="165"/>
      <c r="BD34" s="166"/>
      <c r="BE34" s="165"/>
      <c r="BF34" s="167"/>
      <c r="BG34" s="165"/>
      <c r="BI34" s="165"/>
      <c r="BJ34" s="166"/>
      <c r="BK34" s="165"/>
      <c r="BL34" s="167"/>
      <c r="BM34" s="165"/>
      <c r="BO34" s="165"/>
      <c r="BP34" s="166"/>
      <c r="BQ34" s="165"/>
      <c r="BR34" s="167"/>
      <c r="BS34" s="165"/>
      <c r="BU34" s="165"/>
      <c r="BV34" s="166"/>
      <c r="BW34" s="165"/>
      <c r="BX34" s="167"/>
      <c r="BY34" s="165"/>
      <c r="CA34" s="165"/>
      <c r="CB34" s="166"/>
      <c r="CC34" s="165"/>
      <c r="CD34" s="167"/>
      <c r="CE34" s="165"/>
      <c r="CG34" s="165"/>
      <c r="CH34" s="166"/>
      <c r="CI34" s="165"/>
      <c r="CJ34" s="167"/>
      <c r="CK34" s="165"/>
      <c r="CM34" s="165"/>
      <c r="CN34" s="166"/>
      <c r="CO34" s="165"/>
      <c r="CP34" s="167"/>
      <c r="CQ34" s="165"/>
      <c r="CS34" s="165"/>
      <c r="CT34" s="166"/>
      <c r="CU34" s="165"/>
      <c r="CV34" s="167"/>
      <c r="CW34" s="165"/>
      <c r="CY34" s="165"/>
      <c r="CZ34" s="166"/>
      <c r="DA34" s="165"/>
      <c r="DB34" s="167"/>
      <c r="DC34" s="165"/>
      <c r="DE34" s="165"/>
      <c r="DF34" s="166"/>
      <c r="DG34" s="165"/>
      <c r="DH34" s="167"/>
      <c r="DI34" s="165"/>
      <c r="DK34" s="165"/>
      <c r="DL34" s="166"/>
      <c r="DM34" s="165"/>
      <c r="DN34" s="167"/>
      <c r="DO34" s="165"/>
      <c r="DQ34" s="165"/>
      <c r="DR34" s="166"/>
      <c r="DS34" s="165"/>
      <c r="DT34" s="167"/>
      <c r="DU34" s="165"/>
      <c r="DW34" s="165"/>
      <c r="DX34" s="166"/>
      <c r="DY34" s="165"/>
      <c r="DZ34" s="167"/>
      <c r="EA34" s="165"/>
      <c r="EC34" s="165"/>
      <c r="ED34" s="166"/>
      <c r="EE34" s="165"/>
      <c r="EF34" s="167"/>
      <c r="EG34" s="165"/>
      <c r="EI34" s="165"/>
      <c r="EJ34" s="166"/>
      <c r="EK34" s="165"/>
      <c r="EL34" s="167"/>
      <c r="EM34" s="165"/>
      <c r="EO34" s="165"/>
      <c r="EP34" s="166"/>
      <c r="EQ34" s="165"/>
      <c r="ER34" s="167"/>
      <c r="ES34" s="165"/>
      <c r="EU34" s="165"/>
      <c r="EV34" s="166"/>
      <c r="EW34" s="165"/>
      <c r="EX34" s="167"/>
      <c r="EY34" s="165"/>
      <c r="FA34" s="165"/>
      <c r="FB34" s="166"/>
      <c r="FC34" s="165"/>
      <c r="FD34" s="167"/>
      <c r="FE34" s="165"/>
      <c r="FG34" s="165"/>
      <c r="FH34" s="166"/>
      <c r="FI34" s="165"/>
      <c r="FJ34" s="167"/>
      <c r="FK34" s="165"/>
      <c r="FM34" s="165"/>
      <c r="FN34" s="166"/>
      <c r="FO34" s="165"/>
      <c r="FP34" s="167"/>
      <c r="FQ34" s="165"/>
      <c r="FS34" s="165"/>
      <c r="FT34" s="166"/>
      <c r="FU34" s="165"/>
      <c r="FV34" s="167"/>
      <c r="FW34" s="165"/>
      <c r="FY34" s="165"/>
      <c r="FZ34" s="166"/>
      <c r="GA34" s="165"/>
      <c r="GB34" s="167"/>
      <c r="GC34" s="165"/>
      <c r="GE34" s="165"/>
      <c r="GF34" s="166"/>
      <c r="GG34" s="165"/>
      <c r="GH34" s="167"/>
      <c r="GI34" s="165"/>
      <c r="GK34" s="165"/>
      <c r="GL34" s="166"/>
      <c r="GM34" s="165"/>
      <c r="GN34" s="167"/>
      <c r="GO34" s="165"/>
      <c r="GQ34" s="165"/>
      <c r="GR34" s="166"/>
      <c r="GS34" s="165"/>
      <c r="GT34" s="167"/>
      <c r="GU34" s="165"/>
      <c r="GW34" s="165"/>
      <c r="GX34" s="166"/>
      <c r="GY34" s="165"/>
      <c r="GZ34" s="167"/>
      <c r="HA34" s="165"/>
      <c r="HC34" s="165"/>
      <c r="HD34" s="166"/>
      <c r="HE34" s="165"/>
      <c r="HF34" s="167"/>
      <c r="HG34" s="165"/>
      <c r="HI34" s="165"/>
      <c r="HJ34" s="166"/>
      <c r="HK34" s="165"/>
      <c r="HL34" s="167"/>
      <c r="HM34" s="165"/>
      <c r="HO34" s="165"/>
      <c r="HP34" s="166"/>
      <c r="HQ34" s="165"/>
      <c r="HR34" s="167"/>
      <c r="HS34" s="165"/>
      <c r="HU34" s="165"/>
      <c r="HV34" s="166"/>
      <c r="HW34" s="165"/>
      <c r="HX34" s="167"/>
      <c r="HY34" s="165"/>
      <c r="IA34" s="165"/>
      <c r="IB34" s="166"/>
      <c r="IC34" s="165"/>
      <c r="ID34" s="167"/>
      <c r="IE34" s="165"/>
      <c r="IG34" s="165"/>
      <c r="IH34" s="166"/>
      <c r="II34" s="165"/>
      <c r="IJ34" s="167"/>
      <c r="IK34" s="165"/>
      <c r="IM34" s="165"/>
      <c r="IN34" s="166"/>
      <c r="IO34" s="165"/>
      <c r="IP34" s="167"/>
      <c r="IQ34" s="165"/>
      <c r="IS34" s="283"/>
      <c r="IT34" s="284"/>
      <c r="IU34" s="283"/>
      <c r="IV34" s="285"/>
      <c r="IW34" s="283"/>
      <c r="IY34" s="283"/>
      <c r="IZ34" s="284"/>
      <c r="JA34" s="283"/>
      <c r="JB34" s="285"/>
      <c r="JC34" s="283"/>
      <c r="JE34" s="283"/>
      <c r="JF34" s="284"/>
      <c r="JG34" s="283"/>
      <c r="JH34" s="285"/>
      <c r="JI34" s="283"/>
      <c r="JK34" s="283"/>
      <c r="JL34" s="284"/>
      <c r="JM34" s="283"/>
      <c r="JN34" s="285"/>
      <c r="JO34" s="283"/>
      <c r="JQ34" s="283"/>
      <c r="JR34" s="284"/>
      <c r="JS34" s="283"/>
      <c r="JT34" s="285"/>
      <c r="JU34" s="283"/>
      <c r="JW34" s="283"/>
      <c r="JX34" s="284"/>
      <c r="JY34" s="283"/>
      <c r="JZ34" s="285"/>
      <c r="KA34" s="283"/>
      <c r="KC34" s="283"/>
      <c r="KD34" s="284"/>
      <c r="KE34" s="283"/>
      <c r="KF34" s="285"/>
      <c r="KG34" s="283"/>
      <c r="KI34" s="283"/>
      <c r="KJ34" s="284"/>
      <c r="KK34" s="283"/>
      <c r="KL34" s="285"/>
      <c r="KM34" s="283"/>
      <c r="KO34" s="283"/>
      <c r="KP34" s="284"/>
      <c r="KQ34" s="283"/>
      <c r="KR34" s="285"/>
      <c r="KS34" s="283"/>
      <c r="KU34" s="283"/>
      <c r="KV34" s="284"/>
      <c r="KW34" s="283"/>
      <c r="KX34" s="285"/>
      <c r="KY34" s="283"/>
      <c r="LA34" s="283"/>
      <c r="LB34" s="284"/>
      <c r="LC34" s="283"/>
      <c r="LD34" s="285"/>
      <c r="LE34" s="283"/>
      <c r="LG34" s="283"/>
      <c r="LH34" s="284"/>
      <c r="LI34" s="283"/>
      <c r="LJ34" s="285"/>
      <c r="LK34" s="283"/>
      <c r="LM34" s="283"/>
      <c r="LN34" s="284"/>
      <c r="LO34" s="283"/>
      <c r="LP34" s="285"/>
      <c r="LQ34" s="283"/>
      <c r="LS34" s="283"/>
      <c r="LT34" s="284"/>
      <c r="LU34" s="283"/>
      <c r="LV34" s="285"/>
      <c r="LW34" s="283"/>
    </row>
    <row r="35" spans="1:335" s="161" customFormat="1" ht="18" x14ac:dyDescent="0.35">
      <c r="A35" s="179" t="s">
        <v>214</v>
      </c>
      <c r="B35" s="166"/>
      <c r="C35" s="165"/>
      <c r="D35" s="167"/>
      <c r="E35" s="165"/>
      <c r="G35" s="179" t="s">
        <v>219</v>
      </c>
      <c r="H35" s="166"/>
      <c r="I35" s="165"/>
      <c r="J35" s="167"/>
      <c r="K35" s="165"/>
      <c r="M35" s="179" t="s">
        <v>227</v>
      </c>
      <c r="N35" s="166"/>
      <c r="O35" s="165"/>
      <c r="P35" s="167"/>
      <c r="Q35" s="165"/>
      <c r="S35" s="179" t="s">
        <v>238</v>
      </c>
      <c r="T35" s="166"/>
      <c r="U35" s="165"/>
      <c r="V35" s="167"/>
      <c r="W35" s="165"/>
      <c r="Y35" s="179" t="s">
        <v>238</v>
      </c>
      <c r="Z35" s="166"/>
      <c r="AA35" s="165"/>
      <c r="AB35" s="167"/>
      <c r="AC35" s="165"/>
      <c r="AE35" s="179" t="s">
        <v>246</v>
      </c>
      <c r="AF35" s="166"/>
      <c r="AG35" s="165"/>
      <c r="AH35" s="167"/>
      <c r="AI35" s="165"/>
      <c r="AK35" s="179" t="s">
        <v>256</v>
      </c>
      <c r="AL35" s="166"/>
      <c r="AM35" s="165"/>
      <c r="AN35" s="167"/>
      <c r="AO35" s="165"/>
      <c r="AQ35" s="179" t="s">
        <v>261</v>
      </c>
      <c r="AR35" s="166"/>
      <c r="AS35" s="165"/>
      <c r="AT35" s="167"/>
      <c r="AU35" s="165"/>
      <c r="AW35" s="179" t="s">
        <v>270</v>
      </c>
      <c r="AX35" s="166"/>
      <c r="AY35" s="165"/>
      <c r="AZ35" s="167"/>
      <c r="BA35" s="165"/>
      <c r="BC35" s="179" t="s">
        <v>270</v>
      </c>
      <c r="BD35" s="166"/>
      <c r="BE35" s="165"/>
      <c r="BF35" s="167"/>
      <c r="BG35" s="165"/>
      <c r="BI35" s="179" t="s">
        <v>285</v>
      </c>
      <c r="BJ35" s="166"/>
      <c r="BK35" s="165"/>
      <c r="BL35" s="167"/>
      <c r="BM35" s="165"/>
      <c r="BO35" s="179" t="s">
        <v>293</v>
      </c>
      <c r="BP35" s="166"/>
      <c r="BQ35" s="165"/>
      <c r="BR35" s="167"/>
      <c r="BS35" s="165"/>
      <c r="BU35" s="179" t="s">
        <v>300</v>
      </c>
      <c r="BV35" s="166"/>
      <c r="BW35" s="165"/>
      <c r="BX35" s="167"/>
      <c r="BY35" s="165"/>
      <c r="CA35" s="179" t="s">
        <v>308</v>
      </c>
      <c r="CB35" s="166"/>
      <c r="CC35" s="165"/>
      <c r="CD35" s="167"/>
      <c r="CE35" s="165"/>
      <c r="CG35" s="179" t="s">
        <v>315</v>
      </c>
      <c r="CH35" s="166"/>
      <c r="CI35" s="165"/>
      <c r="CJ35" s="167"/>
      <c r="CK35" s="165"/>
      <c r="CM35" s="179" t="s">
        <v>323</v>
      </c>
      <c r="CN35" s="166"/>
      <c r="CO35" s="165"/>
      <c r="CP35" s="167"/>
      <c r="CQ35" s="165"/>
      <c r="CS35" s="179" t="s">
        <v>330</v>
      </c>
      <c r="CT35" s="166"/>
      <c r="CU35" s="165"/>
      <c r="CV35" s="167"/>
      <c r="CW35" s="165"/>
      <c r="CY35" s="179" t="s">
        <v>340</v>
      </c>
      <c r="CZ35" s="166"/>
      <c r="DA35" s="165"/>
      <c r="DB35" s="167"/>
      <c r="DC35" s="165"/>
      <c r="DE35" s="179" t="s">
        <v>347</v>
      </c>
      <c r="DF35" s="166"/>
      <c r="DG35" s="165"/>
      <c r="DH35" s="167"/>
      <c r="DI35" s="165"/>
      <c r="DK35" s="179" t="s">
        <v>354</v>
      </c>
      <c r="DL35" s="166"/>
      <c r="DM35" s="165"/>
      <c r="DN35" s="167"/>
      <c r="DO35" s="165"/>
      <c r="DQ35" s="179" t="s">
        <v>362</v>
      </c>
      <c r="DR35" s="166"/>
      <c r="DS35" s="165"/>
      <c r="DT35" s="167"/>
      <c r="DU35" s="165"/>
      <c r="DW35" s="179" t="s">
        <v>369</v>
      </c>
      <c r="DX35" s="166"/>
      <c r="DY35" s="165"/>
      <c r="DZ35" s="167"/>
      <c r="EA35" s="165"/>
      <c r="EC35" s="179" t="s">
        <v>374</v>
      </c>
      <c r="ED35" s="166"/>
      <c r="EE35" s="165"/>
      <c r="EF35" s="167"/>
      <c r="EG35" s="165"/>
      <c r="EI35" s="179" t="s">
        <v>381</v>
      </c>
      <c r="EJ35" s="166"/>
      <c r="EK35" s="165"/>
      <c r="EL35" s="167"/>
      <c r="EM35" s="165"/>
      <c r="EO35" s="179" t="s">
        <v>395</v>
      </c>
      <c r="EP35" s="166"/>
      <c r="EQ35" s="165"/>
      <c r="ER35" s="167"/>
      <c r="ES35" s="165"/>
      <c r="EU35" s="179" t="s">
        <v>404</v>
      </c>
      <c r="EV35" s="166"/>
      <c r="EW35" s="165"/>
      <c r="EX35" s="167"/>
      <c r="EY35" s="165"/>
      <c r="FA35" s="179" t="s">
        <v>417</v>
      </c>
      <c r="FB35" s="166"/>
      <c r="FC35" s="165"/>
      <c r="FD35" s="167"/>
      <c r="FE35" s="165"/>
      <c r="FG35" s="179" t="s">
        <v>426</v>
      </c>
      <c r="FH35" s="166"/>
      <c r="FI35" s="165"/>
      <c r="FJ35" s="167"/>
      <c r="FK35" s="165"/>
      <c r="FM35" s="179" t="s">
        <v>437</v>
      </c>
      <c r="FN35" s="166"/>
      <c r="FO35" s="165"/>
      <c r="FP35" s="167"/>
      <c r="FQ35" s="165"/>
      <c r="FS35" s="179" t="s">
        <v>451</v>
      </c>
      <c r="FT35" s="166"/>
      <c r="FU35" s="165"/>
      <c r="FV35" s="167"/>
      <c r="FW35" s="165"/>
      <c r="FY35" s="179" t="s">
        <v>462</v>
      </c>
      <c r="FZ35" s="166"/>
      <c r="GA35" s="165"/>
      <c r="GB35" s="167"/>
      <c r="GC35" s="165"/>
      <c r="GE35" s="179" t="s">
        <v>470</v>
      </c>
      <c r="GF35" s="166"/>
      <c r="GG35" s="165"/>
      <c r="GH35" s="167"/>
      <c r="GI35" s="165"/>
      <c r="GK35" s="179" t="s">
        <v>478</v>
      </c>
      <c r="GL35" s="166"/>
      <c r="GM35" s="165"/>
      <c r="GN35" s="167"/>
      <c r="GO35" s="165"/>
      <c r="GQ35" s="179" t="s">
        <v>484</v>
      </c>
      <c r="GR35" s="166"/>
      <c r="GS35" s="165"/>
      <c r="GT35" s="167"/>
      <c r="GU35" s="165"/>
      <c r="GW35" s="179" t="s">
        <v>494</v>
      </c>
      <c r="GX35" s="166"/>
      <c r="GY35" s="165"/>
      <c r="GZ35" s="167"/>
      <c r="HA35" s="165"/>
      <c r="HC35" s="179" t="s">
        <v>502</v>
      </c>
      <c r="HD35" s="166"/>
      <c r="HE35" s="165"/>
      <c r="HF35" s="167"/>
      <c r="HG35" s="165"/>
      <c r="HI35" s="179" t="s">
        <v>508</v>
      </c>
      <c r="HJ35" s="166"/>
      <c r="HK35" s="165"/>
      <c r="HL35" s="167"/>
      <c r="HM35" s="165"/>
      <c r="HO35" s="179" t="s">
        <v>518</v>
      </c>
      <c r="HP35" s="166"/>
      <c r="HQ35" s="165"/>
      <c r="HR35" s="167"/>
      <c r="HS35" s="165"/>
      <c r="HU35" s="179" t="s">
        <v>544</v>
      </c>
      <c r="HV35" s="166"/>
      <c r="HW35" s="165"/>
      <c r="HX35" s="167"/>
      <c r="HY35" s="165"/>
      <c r="IA35" s="179" t="s">
        <v>556</v>
      </c>
      <c r="IB35" s="166"/>
      <c r="IC35" s="165"/>
      <c r="ID35" s="167"/>
      <c r="IE35" s="165"/>
      <c r="IG35" s="179" t="s">
        <v>564</v>
      </c>
      <c r="IH35" s="166"/>
      <c r="II35" s="165"/>
      <c r="IJ35" s="167"/>
      <c r="IK35" s="165"/>
      <c r="IM35" s="179" t="s">
        <v>570</v>
      </c>
      <c r="IN35" s="166"/>
      <c r="IO35" s="165"/>
      <c r="IP35" s="167"/>
      <c r="IQ35" s="165"/>
      <c r="IS35" s="302" t="s">
        <v>574</v>
      </c>
      <c r="IT35" s="284"/>
      <c r="IU35" s="283"/>
      <c r="IV35" s="285"/>
      <c r="IW35" s="283"/>
      <c r="IY35" s="302" t="s">
        <v>583</v>
      </c>
      <c r="IZ35" s="284"/>
      <c r="JA35" s="283"/>
      <c r="JB35" s="285"/>
      <c r="JC35" s="283"/>
      <c r="JE35" s="302" t="s">
        <v>592</v>
      </c>
      <c r="JF35" s="284"/>
      <c r="JG35" s="283"/>
      <c r="JH35" s="285"/>
      <c r="JI35" s="283"/>
      <c r="JK35" s="302" t="s">
        <v>598</v>
      </c>
      <c r="JL35" s="284"/>
      <c r="JM35" s="283"/>
      <c r="JN35" s="285"/>
      <c r="JO35" s="283"/>
      <c r="JQ35" s="302" t="s">
        <v>602</v>
      </c>
      <c r="JR35" s="284"/>
      <c r="JS35" s="283"/>
      <c r="JT35" s="285"/>
      <c r="JU35" s="283"/>
      <c r="JW35" s="302" t="s">
        <v>612</v>
      </c>
      <c r="JX35" s="284"/>
      <c r="JY35" s="283"/>
      <c r="JZ35" s="285"/>
      <c r="KA35" s="283"/>
      <c r="KC35" s="302" t="s">
        <v>619</v>
      </c>
      <c r="KD35" s="284"/>
      <c r="KE35" s="283"/>
      <c r="KF35" s="285"/>
      <c r="KG35" s="283"/>
      <c r="KI35" s="302" t="s">
        <v>624</v>
      </c>
      <c r="KJ35" s="284"/>
      <c r="KK35" s="283"/>
      <c r="KL35" s="285"/>
      <c r="KM35" s="283"/>
      <c r="KO35" s="302" t="s">
        <v>633</v>
      </c>
      <c r="KP35" s="284"/>
      <c r="KQ35" s="283"/>
      <c r="KR35" s="285"/>
      <c r="KS35" s="283"/>
      <c r="KU35" s="302" t="s">
        <v>640</v>
      </c>
      <c r="KV35" s="284"/>
      <c r="KW35" s="283"/>
      <c r="KX35" s="285"/>
      <c r="KY35" s="283"/>
      <c r="LA35" s="302" t="s">
        <v>647</v>
      </c>
      <c r="LB35" s="284"/>
      <c r="LC35" s="283"/>
      <c r="LD35" s="285"/>
      <c r="LE35" s="283"/>
      <c r="LG35" s="302" t="s">
        <v>655</v>
      </c>
      <c r="LH35" s="284"/>
      <c r="LI35" s="283"/>
      <c r="LJ35" s="285"/>
      <c r="LK35" s="283"/>
      <c r="LM35" s="302" t="s">
        <v>663</v>
      </c>
      <c r="LN35" s="284"/>
      <c r="LO35" s="283"/>
      <c r="LP35" s="285"/>
      <c r="LQ35" s="283"/>
      <c r="LS35" s="302" t="s">
        <v>663</v>
      </c>
      <c r="LT35" s="284"/>
      <c r="LU35" s="283"/>
      <c r="LV35" s="285"/>
      <c r="LW35" s="283"/>
    </row>
    <row r="36" spans="1:335" ht="18" x14ac:dyDescent="0.35">
      <c r="A36" s="180"/>
      <c r="B36" s="181"/>
      <c r="C36" s="180"/>
      <c r="D36" s="182"/>
      <c r="E36" s="180"/>
      <c r="G36" s="180"/>
      <c r="H36" s="181"/>
      <c r="I36" s="180"/>
      <c r="J36" s="182"/>
      <c r="K36" s="180"/>
      <c r="M36" s="180"/>
      <c r="N36" s="181"/>
      <c r="O36" s="180"/>
      <c r="P36" s="182"/>
      <c r="Q36" s="180"/>
      <c r="S36" s="180"/>
      <c r="T36" s="181"/>
      <c r="U36" s="180"/>
      <c r="V36" s="182"/>
      <c r="W36" s="180"/>
      <c r="Y36" s="180"/>
      <c r="Z36" s="181"/>
      <c r="AA36" s="180"/>
      <c r="AB36" s="182"/>
      <c r="AC36" s="180"/>
      <c r="AE36" s="180"/>
      <c r="AF36" s="181"/>
      <c r="AG36" s="180"/>
      <c r="AH36" s="182"/>
      <c r="AI36" s="180"/>
      <c r="AK36" s="180"/>
      <c r="AL36" s="181"/>
      <c r="AM36" s="180"/>
      <c r="AN36" s="182"/>
      <c r="AO36" s="180"/>
      <c r="AQ36" s="180"/>
      <c r="AR36" s="181"/>
      <c r="AS36" s="180"/>
      <c r="AT36" s="182"/>
      <c r="AU36" s="180"/>
      <c r="AW36" s="180"/>
      <c r="AX36" s="181"/>
      <c r="AY36" s="180"/>
      <c r="AZ36" s="182"/>
      <c r="BA36" s="180"/>
      <c r="BC36" s="180"/>
      <c r="BD36" s="181"/>
      <c r="BE36" s="180"/>
      <c r="BF36" s="182"/>
      <c r="BG36" s="180"/>
      <c r="BI36" s="180"/>
      <c r="BJ36" s="181"/>
      <c r="BK36" s="180"/>
      <c r="BL36" s="182"/>
      <c r="BM36" s="180"/>
      <c r="BO36" s="180"/>
      <c r="BP36" s="181"/>
      <c r="BQ36" s="180"/>
      <c r="BR36" s="182"/>
      <c r="BS36" s="180"/>
      <c r="BU36" s="180"/>
      <c r="BV36" s="181"/>
      <c r="BW36" s="180"/>
      <c r="BX36" s="182"/>
      <c r="BY36" s="180"/>
      <c r="CA36" s="180"/>
      <c r="CB36" s="181"/>
      <c r="CC36" s="180"/>
      <c r="CD36" s="182"/>
      <c r="CE36" s="180"/>
      <c r="CG36" s="180"/>
      <c r="CH36" s="181"/>
      <c r="CI36" s="180"/>
      <c r="CJ36" s="182"/>
      <c r="CK36" s="180"/>
      <c r="CM36" s="180"/>
      <c r="CN36" s="181"/>
      <c r="CO36" s="180"/>
      <c r="CP36" s="182"/>
      <c r="CQ36" s="180"/>
      <c r="CS36" s="180"/>
      <c r="CT36" s="181"/>
      <c r="CU36" s="180"/>
      <c r="CV36" s="182"/>
      <c r="CW36" s="180"/>
      <c r="CY36" s="180"/>
      <c r="CZ36" s="181"/>
      <c r="DA36" s="180"/>
      <c r="DB36" s="182"/>
      <c r="DC36" s="180"/>
      <c r="DE36" s="180"/>
      <c r="DF36" s="181"/>
      <c r="DG36" s="180"/>
      <c r="DH36" s="182"/>
      <c r="DI36" s="180"/>
      <c r="DK36" s="180"/>
      <c r="DL36" s="181"/>
      <c r="DM36" s="180"/>
      <c r="DN36" s="182"/>
      <c r="DO36" s="180"/>
      <c r="DQ36" s="180"/>
      <c r="DR36" s="181"/>
      <c r="DS36" s="180"/>
      <c r="DT36" s="182"/>
      <c r="DU36" s="180"/>
      <c r="DW36" s="180"/>
      <c r="DX36" s="181"/>
      <c r="DY36" s="180"/>
      <c r="DZ36" s="182"/>
      <c r="EA36" s="180"/>
      <c r="EC36" s="180"/>
      <c r="ED36" s="181"/>
      <c r="EE36" s="180"/>
      <c r="EF36" s="182"/>
      <c r="EG36" s="180"/>
      <c r="EI36" s="180"/>
      <c r="EJ36" s="181"/>
      <c r="EK36" s="180"/>
      <c r="EL36" s="182"/>
      <c r="EM36" s="180"/>
      <c r="EO36" s="180"/>
      <c r="EP36" s="181"/>
      <c r="EQ36" s="180"/>
      <c r="ER36" s="182"/>
      <c r="ES36" s="180"/>
      <c r="EU36" s="180"/>
      <c r="EV36" s="181"/>
      <c r="EW36" s="180"/>
      <c r="EX36" s="182"/>
      <c r="EY36" s="180"/>
      <c r="FA36" s="180"/>
      <c r="FB36" s="181"/>
      <c r="FC36" s="180"/>
      <c r="FD36" s="182"/>
      <c r="FE36" s="180"/>
      <c r="FG36" s="180"/>
      <c r="FH36" s="181"/>
      <c r="FI36" s="180"/>
      <c r="FJ36" s="182"/>
      <c r="FK36" s="180"/>
      <c r="FM36" s="180"/>
      <c r="FN36" s="181"/>
      <c r="FO36" s="180"/>
      <c r="FP36" s="182"/>
      <c r="FQ36" s="180"/>
      <c r="FS36" s="180"/>
      <c r="FT36" s="181"/>
      <c r="FU36" s="180"/>
      <c r="FV36" s="182"/>
      <c r="FW36" s="180"/>
      <c r="FY36" s="180"/>
      <c r="FZ36" s="181"/>
      <c r="GA36" s="180"/>
      <c r="GB36" s="182"/>
      <c r="GC36" s="180"/>
      <c r="GE36" s="180"/>
      <c r="GF36" s="181"/>
      <c r="GG36" s="180"/>
      <c r="GH36" s="182"/>
      <c r="GI36" s="180"/>
      <c r="GK36" s="180"/>
      <c r="GL36" s="181"/>
      <c r="GM36" s="180"/>
      <c r="GN36" s="182"/>
      <c r="GO36" s="180"/>
      <c r="GQ36" s="180"/>
      <c r="GR36" s="181"/>
      <c r="GS36" s="180"/>
      <c r="GT36" s="182"/>
      <c r="GU36" s="180"/>
      <c r="GW36" s="180"/>
      <c r="GX36" s="181"/>
      <c r="GY36" s="180"/>
      <c r="GZ36" s="182"/>
      <c r="HA36" s="180"/>
      <c r="HC36" s="180"/>
      <c r="HD36" s="181"/>
      <c r="HE36" s="180"/>
      <c r="HF36" s="182"/>
      <c r="HG36" s="180"/>
      <c r="HI36" s="180"/>
      <c r="HJ36" s="181"/>
      <c r="HK36" s="180"/>
      <c r="HL36" s="182"/>
      <c r="HM36" s="180"/>
      <c r="HO36" s="180"/>
      <c r="HP36" s="181"/>
      <c r="HQ36" s="180"/>
      <c r="HR36" s="182"/>
      <c r="HS36" s="180"/>
      <c r="HU36" s="180"/>
      <c r="HV36" s="181"/>
      <c r="HW36" s="180"/>
      <c r="HX36" s="182"/>
      <c r="HY36" s="180"/>
      <c r="IA36" s="180"/>
      <c r="IB36" s="181"/>
      <c r="IC36" s="180"/>
      <c r="ID36" s="182"/>
      <c r="IE36" s="180"/>
      <c r="IG36" s="180"/>
      <c r="IH36" s="181"/>
      <c r="II36" s="180"/>
      <c r="IJ36" s="182"/>
      <c r="IK36" s="180"/>
      <c r="IM36" s="180"/>
      <c r="IN36" s="181"/>
      <c r="IO36" s="180"/>
      <c r="IP36" s="182"/>
      <c r="IQ36" s="180"/>
      <c r="IS36" s="180"/>
      <c r="IT36" s="181"/>
      <c r="IU36" s="180"/>
      <c r="IV36" s="182"/>
      <c r="IW36" s="180"/>
      <c r="IY36" s="180"/>
      <c r="IZ36" s="181"/>
      <c r="JA36" s="180"/>
      <c r="JB36" s="182"/>
      <c r="JC36" s="180"/>
      <c r="JE36" s="180"/>
      <c r="JF36" s="181"/>
      <c r="JG36" s="180"/>
      <c r="JH36" s="182"/>
      <c r="JI36" s="180"/>
      <c r="JK36" s="180"/>
      <c r="JL36" s="181"/>
      <c r="JM36" s="180"/>
      <c r="JN36" s="182"/>
      <c r="JO36" s="180"/>
      <c r="JQ36" s="180"/>
      <c r="JR36" s="181"/>
      <c r="JS36" s="180"/>
      <c r="JT36" s="182"/>
      <c r="JU36" s="180"/>
      <c r="JW36" s="180"/>
      <c r="JX36" s="181"/>
      <c r="JY36" s="180"/>
      <c r="JZ36" s="182"/>
      <c r="KA36" s="180"/>
      <c r="KC36" s="180"/>
      <c r="KD36" s="181"/>
      <c r="KE36" s="180"/>
      <c r="KF36" s="182"/>
      <c r="KG36" s="180"/>
      <c r="KI36" s="180"/>
      <c r="KJ36" s="181"/>
      <c r="KK36" s="180"/>
      <c r="KL36" s="182"/>
      <c r="KM36" s="180"/>
      <c r="KO36" s="180"/>
      <c r="KP36" s="181"/>
      <c r="KQ36" s="180"/>
      <c r="KR36" s="182"/>
      <c r="KS36" s="180"/>
      <c r="KU36" s="180"/>
      <c r="KV36" s="181"/>
      <c r="KW36" s="180"/>
      <c r="KX36" s="182"/>
      <c r="KY36" s="180"/>
      <c r="LA36" s="180"/>
      <c r="LB36" s="181"/>
      <c r="LC36" s="180"/>
      <c r="LD36" s="182"/>
      <c r="LE36" s="180"/>
      <c r="LG36" s="180"/>
      <c r="LH36" s="181"/>
      <c r="LI36" s="180"/>
      <c r="LJ36" s="182"/>
      <c r="LK36" s="180"/>
      <c r="LM36" s="180"/>
      <c r="LN36" s="181"/>
      <c r="LO36" s="180"/>
      <c r="LP36" s="182"/>
      <c r="LQ36" s="180"/>
      <c r="LS36" s="180"/>
      <c r="LT36" s="181"/>
      <c r="LU36" s="180"/>
      <c r="LV36" s="182"/>
      <c r="LW36" s="180"/>
    </row>
    <row r="37" spans="1:335" ht="72" customHeight="1" x14ac:dyDescent="0.35">
      <c r="A37" s="183" t="s">
        <v>89</v>
      </c>
      <c r="B37" s="184" t="s">
        <v>90</v>
      </c>
      <c r="C37" s="185" t="s">
        <v>91</v>
      </c>
      <c r="D37" s="186" t="s">
        <v>92</v>
      </c>
      <c r="E37" s="185" t="s">
        <v>91</v>
      </c>
      <c r="G37" s="183" t="s">
        <v>89</v>
      </c>
      <c r="H37" s="184" t="s">
        <v>90</v>
      </c>
      <c r="I37" s="185" t="s">
        <v>91</v>
      </c>
      <c r="J37" s="186" t="s">
        <v>92</v>
      </c>
      <c r="K37" s="185" t="s">
        <v>91</v>
      </c>
      <c r="M37" s="183" t="s">
        <v>89</v>
      </c>
      <c r="N37" s="184" t="s">
        <v>90</v>
      </c>
      <c r="O37" s="185" t="s">
        <v>91</v>
      </c>
      <c r="P37" s="186" t="s">
        <v>92</v>
      </c>
      <c r="Q37" s="185" t="s">
        <v>91</v>
      </c>
      <c r="S37" s="183" t="s">
        <v>89</v>
      </c>
      <c r="T37" s="184" t="s">
        <v>90</v>
      </c>
      <c r="U37" s="185" t="s">
        <v>91</v>
      </c>
      <c r="V37" s="186" t="s">
        <v>92</v>
      </c>
      <c r="W37" s="185" t="s">
        <v>91</v>
      </c>
      <c r="Y37" s="183" t="s">
        <v>89</v>
      </c>
      <c r="Z37" s="184" t="s">
        <v>90</v>
      </c>
      <c r="AA37" s="185" t="s">
        <v>91</v>
      </c>
      <c r="AB37" s="186" t="s">
        <v>92</v>
      </c>
      <c r="AC37" s="185" t="s">
        <v>91</v>
      </c>
      <c r="AE37" s="183" t="s">
        <v>89</v>
      </c>
      <c r="AF37" s="184" t="s">
        <v>90</v>
      </c>
      <c r="AG37" s="185" t="s">
        <v>91</v>
      </c>
      <c r="AH37" s="186" t="s">
        <v>92</v>
      </c>
      <c r="AI37" s="185" t="s">
        <v>91</v>
      </c>
      <c r="AK37" s="183" t="s">
        <v>89</v>
      </c>
      <c r="AL37" s="184" t="s">
        <v>90</v>
      </c>
      <c r="AM37" s="185" t="s">
        <v>91</v>
      </c>
      <c r="AN37" s="186" t="s">
        <v>92</v>
      </c>
      <c r="AO37" s="185" t="s">
        <v>91</v>
      </c>
      <c r="AQ37" s="183" t="s">
        <v>89</v>
      </c>
      <c r="AR37" s="184" t="s">
        <v>90</v>
      </c>
      <c r="AS37" s="185" t="s">
        <v>91</v>
      </c>
      <c r="AT37" s="186" t="s">
        <v>92</v>
      </c>
      <c r="AU37" s="185" t="s">
        <v>91</v>
      </c>
      <c r="AW37" s="183" t="s">
        <v>89</v>
      </c>
      <c r="AX37" s="184" t="s">
        <v>90</v>
      </c>
      <c r="AY37" s="185" t="s">
        <v>91</v>
      </c>
      <c r="AZ37" s="186" t="s">
        <v>92</v>
      </c>
      <c r="BA37" s="185" t="s">
        <v>91</v>
      </c>
      <c r="BC37" s="183" t="s">
        <v>89</v>
      </c>
      <c r="BD37" s="184" t="s">
        <v>90</v>
      </c>
      <c r="BE37" s="185" t="s">
        <v>91</v>
      </c>
      <c r="BF37" s="186" t="s">
        <v>92</v>
      </c>
      <c r="BG37" s="185" t="s">
        <v>91</v>
      </c>
      <c r="BI37" s="183" t="s">
        <v>89</v>
      </c>
      <c r="BJ37" s="184" t="s">
        <v>90</v>
      </c>
      <c r="BK37" s="185" t="s">
        <v>91</v>
      </c>
      <c r="BL37" s="186" t="s">
        <v>92</v>
      </c>
      <c r="BM37" s="185" t="s">
        <v>91</v>
      </c>
      <c r="BO37" s="183" t="s">
        <v>89</v>
      </c>
      <c r="BP37" s="184" t="s">
        <v>90</v>
      </c>
      <c r="BQ37" s="185" t="s">
        <v>91</v>
      </c>
      <c r="BR37" s="186" t="s">
        <v>92</v>
      </c>
      <c r="BS37" s="185" t="s">
        <v>91</v>
      </c>
      <c r="BU37" s="183" t="s">
        <v>89</v>
      </c>
      <c r="BV37" s="184" t="s">
        <v>90</v>
      </c>
      <c r="BW37" s="185" t="s">
        <v>91</v>
      </c>
      <c r="BX37" s="186" t="s">
        <v>92</v>
      </c>
      <c r="BY37" s="185" t="s">
        <v>91</v>
      </c>
      <c r="CA37" s="183" t="s">
        <v>89</v>
      </c>
      <c r="CB37" s="184" t="s">
        <v>90</v>
      </c>
      <c r="CC37" s="185" t="s">
        <v>91</v>
      </c>
      <c r="CD37" s="186" t="s">
        <v>92</v>
      </c>
      <c r="CE37" s="185" t="s">
        <v>91</v>
      </c>
      <c r="CG37" s="183" t="s">
        <v>89</v>
      </c>
      <c r="CH37" s="184" t="s">
        <v>90</v>
      </c>
      <c r="CI37" s="185" t="s">
        <v>91</v>
      </c>
      <c r="CJ37" s="186" t="s">
        <v>92</v>
      </c>
      <c r="CK37" s="185" t="s">
        <v>91</v>
      </c>
      <c r="CM37" s="183" t="s">
        <v>89</v>
      </c>
      <c r="CN37" s="184" t="s">
        <v>90</v>
      </c>
      <c r="CO37" s="185" t="s">
        <v>91</v>
      </c>
      <c r="CP37" s="186" t="s">
        <v>92</v>
      </c>
      <c r="CQ37" s="185" t="s">
        <v>91</v>
      </c>
      <c r="CS37" s="183" t="s">
        <v>89</v>
      </c>
      <c r="CT37" s="184" t="s">
        <v>90</v>
      </c>
      <c r="CU37" s="185" t="s">
        <v>91</v>
      </c>
      <c r="CV37" s="186" t="s">
        <v>92</v>
      </c>
      <c r="CW37" s="185" t="s">
        <v>91</v>
      </c>
      <c r="CY37" s="183" t="s">
        <v>89</v>
      </c>
      <c r="CZ37" s="184" t="s">
        <v>90</v>
      </c>
      <c r="DA37" s="185" t="s">
        <v>91</v>
      </c>
      <c r="DB37" s="186" t="s">
        <v>92</v>
      </c>
      <c r="DC37" s="185" t="s">
        <v>91</v>
      </c>
      <c r="DE37" s="183" t="s">
        <v>89</v>
      </c>
      <c r="DF37" s="184" t="s">
        <v>90</v>
      </c>
      <c r="DG37" s="185" t="s">
        <v>91</v>
      </c>
      <c r="DH37" s="186" t="s">
        <v>92</v>
      </c>
      <c r="DI37" s="185" t="s">
        <v>91</v>
      </c>
      <c r="DK37" s="183" t="s">
        <v>89</v>
      </c>
      <c r="DL37" s="184" t="s">
        <v>90</v>
      </c>
      <c r="DM37" s="185" t="s">
        <v>91</v>
      </c>
      <c r="DN37" s="186" t="s">
        <v>92</v>
      </c>
      <c r="DO37" s="185" t="s">
        <v>91</v>
      </c>
      <c r="DQ37" s="183" t="s">
        <v>89</v>
      </c>
      <c r="DR37" s="184" t="s">
        <v>90</v>
      </c>
      <c r="DS37" s="185" t="s">
        <v>91</v>
      </c>
      <c r="DT37" s="186" t="s">
        <v>92</v>
      </c>
      <c r="DU37" s="185" t="s">
        <v>91</v>
      </c>
      <c r="DW37" s="183" t="s">
        <v>89</v>
      </c>
      <c r="DX37" s="184" t="s">
        <v>90</v>
      </c>
      <c r="DY37" s="185" t="s">
        <v>91</v>
      </c>
      <c r="DZ37" s="186" t="s">
        <v>92</v>
      </c>
      <c r="EA37" s="185" t="s">
        <v>91</v>
      </c>
      <c r="EC37" s="183" t="s">
        <v>89</v>
      </c>
      <c r="ED37" s="184" t="s">
        <v>90</v>
      </c>
      <c r="EE37" s="185" t="s">
        <v>91</v>
      </c>
      <c r="EF37" s="186" t="s">
        <v>92</v>
      </c>
      <c r="EG37" s="185" t="s">
        <v>91</v>
      </c>
      <c r="EI37" s="183" t="s">
        <v>89</v>
      </c>
      <c r="EJ37" s="184" t="s">
        <v>90</v>
      </c>
      <c r="EK37" s="185" t="s">
        <v>91</v>
      </c>
      <c r="EL37" s="186" t="s">
        <v>92</v>
      </c>
      <c r="EM37" s="185" t="s">
        <v>91</v>
      </c>
      <c r="EO37" s="183" t="s">
        <v>89</v>
      </c>
      <c r="EP37" s="184" t="s">
        <v>90</v>
      </c>
      <c r="EQ37" s="185" t="s">
        <v>91</v>
      </c>
      <c r="ER37" s="186" t="s">
        <v>92</v>
      </c>
      <c r="ES37" s="185" t="s">
        <v>91</v>
      </c>
      <c r="EU37" s="183" t="s">
        <v>89</v>
      </c>
      <c r="EV37" s="184" t="s">
        <v>90</v>
      </c>
      <c r="EW37" s="185" t="s">
        <v>91</v>
      </c>
      <c r="EX37" s="186" t="s">
        <v>92</v>
      </c>
      <c r="EY37" s="185" t="s">
        <v>91</v>
      </c>
      <c r="FA37" s="183" t="s">
        <v>89</v>
      </c>
      <c r="FB37" s="184" t="s">
        <v>90</v>
      </c>
      <c r="FC37" s="185" t="s">
        <v>91</v>
      </c>
      <c r="FD37" s="186" t="s">
        <v>92</v>
      </c>
      <c r="FE37" s="185" t="s">
        <v>91</v>
      </c>
      <c r="FG37" s="183" t="s">
        <v>89</v>
      </c>
      <c r="FH37" s="184" t="s">
        <v>90</v>
      </c>
      <c r="FI37" s="185" t="s">
        <v>91</v>
      </c>
      <c r="FJ37" s="186" t="s">
        <v>92</v>
      </c>
      <c r="FK37" s="185" t="s">
        <v>91</v>
      </c>
      <c r="FM37" s="183" t="s">
        <v>89</v>
      </c>
      <c r="FN37" s="184" t="s">
        <v>90</v>
      </c>
      <c r="FO37" s="185" t="s">
        <v>91</v>
      </c>
      <c r="FP37" s="186" t="s">
        <v>92</v>
      </c>
      <c r="FQ37" s="185" t="s">
        <v>91</v>
      </c>
      <c r="FS37" s="183" t="s">
        <v>89</v>
      </c>
      <c r="FT37" s="184" t="s">
        <v>90</v>
      </c>
      <c r="FU37" s="185" t="s">
        <v>91</v>
      </c>
      <c r="FV37" s="186" t="s">
        <v>92</v>
      </c>
      <c r="FW37" s="185" t="s">
        <v>91</v>
      </c>
      <c r="FY37" s="183" t="s">
        <v>89</v>
      </c>
      <c r="FZ37" s="184" t="s">
        <v>90</v>
      </c>
      <c r="GA37" s="185" t="s">
        <v>91</v>
      </c>
      <c r="GB37" s="186" t="s">
        <v>92</v>
      </c>
      <c r="GC37" s="185" t="s">
        <v>91</v>
      </c>
      <c r="GE37" s="183" t="s">
        <v>89</v>
      </c>
      <c r="GF37" s="184" t="s">
        <v>90</v>
      </c>
      <c r="GG37" s="185" t="s">
        <v>91</v>
      </c>
      <c r="GH37" s="186" t="s">
        <v>92</v>
      </c>
      <c r="GI37" s="185" t="s">
        <v>91</v>
      </c>
      <c r="GK37" s="183" t="s">
        <v>89</v>
      </c>
      <c r="GL37" s="184" t="s">
        <v>90</v>
      </c>
      <c r="GM37" s="185" t="s">
        <v>91</v>
      </c>
      <c r="GN37" s="186" t="s">
        <v>92</v>
      </c>
      <c r="GO37" s="185" t="s">
        <v>91</v>
      </c>
      <c r="GQ37" s="183" t="s">
        <v>89</v>
      </c>
      <c r="GR37" s="184" t="s">
        <v>90</v>
      </c>
      <c r="GS37" s="185" t="s">
        <v>91</v>
      </c>
      <c r="GT37" s="186" t="s">
        <v>92</v>
      </c>
      <c r="GU37" s="185" t="s">
        <v>91</v>
      </c>
      <c r="GW37" s="183" t="s">
        <v>89</v>
      </c>
      <c r="GX37" s="184" t="s">
        <v>90</v>
      </c>
      <c r="GY37" s="185" t="s">
        <v>91</v>
      </c>
      <c r="GZ37" s="186" t="s">
        <v>92</v>
      </c>
      <c r="HA37" s="185" t="s">
        <v>91</v>
      </c>
      <c r="HC37" s="183" t="s">
        <v>89</v>
      </c>
      <c r="HD37" s="184" t="s">
        <v>90</v>
      </c>
      <c r="HE37" s="185" t="s">
        <v>91</v>
      </c>
      <c r="HF37" s="186" t="s">
        <v>92</v>
      </c>
      <c r="HG37" s="185" t="s">
        <v>91</v>
      </c>
      <c r="HI37" s="183" t="s">
        <v>89</v>
      </c>
      <c r="HJ37" s="184" t="s">
        <v>90</v>
      </c>
      <c r="HK37" s="185" t="s">
        <v>91</v>
      </c>
      <c r="HL37" s="186" t="s">
        <v>92</v>
      </c>
      <c r="HM37" s="185" t="s">
        <v>91</v>
      </c>
      <c r="HO37" s="183" t="s">
        <v>89</v>
      </c>
      <c r="HP37" s="184" t="s">
        <v>90</v>
      </c>
      <c r="HQ37" s="185" t="s">
        <v>91</v>
      </c>
      <c r="HR37" s="186" t="s">
        <v>92</v>
      </c>
      <c r="HS37" s="185" t="s">
        <v>91</v>
      </c>
      <c r="HU37" s="183" t="s">
        <v>89</v>
      </c>
      <c r="HV37" s="184" t="s">
        <v>90</v>
      </c>
      <c r="HW37" s="185" t="s">
        <v>91</v>
      </c>
      <c r="HX37" s="186" t="s">
        <v>92</v>
      </c>
      <c r="HY37" s="185" t="s">
        <v>91</v>
      </c>
      <c r="IA37" s="183" t="s">
        <v>89</v>
      </c>
      <c r="IB37" s="184" t="s">
        <v>90</v>
      </c>
      <c r="IC37" s="185" t="s">
        <v>91</v>
      </c>
      <c r="ID37" s="186" t="s">
        <v>92</v>
      </c>
      <c r="IE37" s="185" t="s">
        <v>91</v>
      </c>
      <c r="IG37" s="183" t="s">
        <v>89</v>
      </c>
      <c r="IH37" s="184" t="s">
        <v>90</v>
      </c>
      <c r="II37" s="185" t="s">
        <v>91</v>
      </c>
      <c r="IJ37" s="186" t="s">
        <v>92</v>
      </c>
      <c r="IK37" s="185" t="s">
        <v>91</v>
      </c>
      <c r="IM37" s="183" t="s">
        <v>89</v>
      </c>
      <c r="IN37" s="184" t="s">
        <v>90</v>
      </c>
      <c r="IO37" s="185" t="s">
        <v>91</v>
      </c>
      <c r="IP37" s="186" t="s">
        <v>92</v>
      </c>
      <c r="IQ37" s="185" t="s">
        <v>91</v>
      </c>
      <c r="IS37" s="326" t="s">
        <v>89</v>
      </c>
      <c r="IT37" s="327" t="s">
        <v>90</v>
      </c>
      <c r="IU37" s="328" t="s">
        <v>91</v>
      </c>
      <c r="IV37" s="329" t="s">
        <v>92</v>
      </c>
      <c r="IW37" s="328" t="s">
        <v>91</v>
      </c>
      <c r="IY37" s="326" t="s">
        <v>89</v>
      </c>
      <c r="IZ37" s="327" t="s">
        <v>90</v>
      </c>
      <c r="JA37" s="328" t="s">
        <v>91</v>
      </c>
      <c r="JB37" s="329" t="s">
        <v>92</v>
      </c>
      <c r="JC37" s="328" t="s">
        <v>91</v>
      </c>
      <c r="JE37" s="326" t="s">
        <v>89</v>
      </c>
      <c r="JF37" s="327" t="s">
        <v>90</v>
      </c>
      <c r="JG37" s="328" t="s">
        <v>91</v>
      </c>
      <c r="JH37" s="329" t="s">
        <v>92</v>
      </c>
      <c r="JI37" s="328" t="s">
        <v>91</v>
      </c>
      <c r="JK37" s="326" t="s">
        <v>89</v>
      </c>
      <c r="JL37" s="327" t="s">
        <v>90</v>
      </c>
      <c r="JM37" s="328" t="s">
        <v>91</v>
      </c>
      <c r="JN37" s="329" t="s">
        <v>92</v>
      </c>
      <c r="JO37" s="328" t="s">
        <v>91</v>
      </c>
      <c r="JQ37" s="326" t="s">
        <v>89</v>
      </c>
      <c r="JR37" s="327" t="s">
        <v>90</v>
      </c>
      <c r="JS37" s="328" t="s">
        <v>91</v>
      </c>
      <c r="JT37" s="329" t="s">
        <v>92</v>
      </c>
      <c r="JU37" s="328" t="s">
        <v>91</v>
      </c>
      <c r="JW37" s="326" t="s">
        <v>89</v>
      </c>
      <c r="JX37" s="327" t="s">
        <v>90</v>
      </c>
      <c r="JY37" s="328" t="s">
        <v>91</v>
      </c>
      <c r="JZ37" s="329" t="s">
        <v>92</v>
      </c>
      <c r="KA37" s="328" t="s">
        <v>91</v>
      </c>
      <c r="KC37" s="326" t="s">
        <v>89</v>
      </c>
      <c r="KD37" s="327" t="s">
        <v>90</v>
      </c>
      <c r="KE37" s="328" t="s">
        <v>91</v>
      </c>
      <c r="KF37" s="329" t="s">
        <v>92</v>
      </c>
      <c r="KG37" s="328" t="s">
        <v>91</v>
      </c>
      <c r="KI37" s="326" t="s">
        <v>89</v>
      </c>
      <c r="KJ37" s="327" t="s">
        <v>90</v>
      </c>
      <c r="KK37" s="328" t="s">
        <v>91</v>
      </c>
      <c r="KL37" s="329" t="s">
        <v>92</v>
      </c>
      <c r="KM37" s="328" t="s">
        <v>91</v>
      </c>
      <c r="KO37" s="326" t="s">
        <v>89</v>
      </c>
      <c r="KP37" s="327" t="s">
        <v>90</v>
      </c>
      <c r="KQ37" s="328" t="s">
        <v>91</v>
      </c>
      <c r="KR37" s="329" t="s">
        <v>92</v>
      </c>
      <c r="KS37" s="328" t="s">
        <v>91</v>
      </c>
      <c r="KU37" s="326" t="s">
        <v>89</v>
      </c>
      <c r="KV37" s="327" t="s">
        <v>90</v>
      </c>
      <c r="KW37" s="328" t="s">
        <v>91</v>
      </c>
      <c r="KX37" s="329" t="s">
        <v>92</v>
      </c>
      <c r="KY37" s="328" t="s">
        <v>91</v>
      </c>
      <c r="LA37" s="326" t="s">
        <v>89</v>
      </c>
      <c r="LB37" s="327" t="s">
        <v>90</v>
      </c>
      <c r="LC37" s="328" t="s">
        <v>91</v>
      </c>
      <c r="LD37" s="329" t="s">
        <v>92</v>
      </c>
      <c r="LE37" s="328" t="s">
        <v>91</v>
      </c>
      <c r="LG37" s="326" t="s">
        <v>89</v>
      </c>
      <c r="LH37" s="327" t="s">
        <v>90</v>
      </c>
      <c r="LI37" s="328" t="s">
        <v>91</v>
      </c>
      <c r="LJ37" s="329" t="s">
        <v>92</v>
      </c>
      <c r="LK37" s="328" t="s">
        <v>91</v>
      </c>
      <c r="LM37" s="326" t="s">
        <v>89</v>
      </c>
      <c r="LN37" s="327" t="s">
        <v>90</v>
      </c>
      <c r="LO37" s="328" t="s">
        <v>91</v>
      </c>
      <c r="LP37" s="329" t="s">
        <v>92</v>
      </c>
      <c r="LQ37" s="328" t="s">
        <v>91</v>
      </c>
      <c r="LS37" s="326" t="s">
        <v>89</v>
      </c>
      <c r="LT37" s="327" t="s">
        <v>90</v>
      </c>
      <c r="LU37" s="328" t="s">
        <v>91</v>
      </c>
      <c r="LV37" s="329" t="s">
        <v>92</v>
      </c>
      <c r="LW37" s="328" t="s">
        <v>91</v>
      </c>
    </row>
    <row r="38" spans="1:335" ht="18" x14ac:dyDescent="0.35">
      <c r="A38" s="180"/>
      <c r="B38" s="181"/>
      <c r="C38" s="180"/>
      <c r="D38" s="182"/>
      <c r="E38" s="180"/>
      <c r="G38" s="180"/>
      <c r="H38" s="181"/>
      <c r="I38" s="180"/>
      <c r="J38" s="182"/>
      <c r="K38" s="180"/>
      <c r="M38" s="180"/>
      <c r="N38" s="181"/>
      <c r="O38" s="180"/>
      <c r="P38" s="182"/>
      <c r="Q38" s="180"/>
      <c r="S38" s="180"/>
      <c r="T38" s="181"/>
      <c r="U38" s="180"/>
      <c r="V38" s="182"/>
      <c r="W38" s="180"/>
      <c r="Y38" s="180"/>
      <c r="Z38" s="181"/>
      <c r="AA38" s="180"/>
      <c r="AB38" s="182"/>
      <c r="AC38" s="180"/>
      <c r="AE38" s="180"/>
      <c r="AF38" s="181"/>
      <c r="AG38" s="180"/>
      <c r="AH38" s="182"/>
      <c r="AI38" s="180"/>
      <c r="AK38" s="180"/>
      <c r="AL38" s="181"/>
      <c r="AM38" s="180"/>
      <c r="AN38" s="182"/>
      <c r="AO38" s="180"/>
      <c r="AQ38" s="180"/>
      <c r="AR38" s="181"/>
      <c r="AS38" s="180"/>
      <c r="AT38" s="182"/>
      <c r="AU38" s="180"/>
      <c r="AW38" s="180"/>
      <c r="AX38" s="181"/>
      <c r="AY38" s="180"/>
      <c r="AZ38" s="182"/>
      <c r="BA38" s="180"/>
      <c r="BC38" s="180"/>
      <c r="BD38" s="181"/>
      <c r="BE38" s="180"/>
      <c r="BF38" s="182"/>
      <c r="BG38" s="180"/>
      <c r="BI38" s="180"/>
      <c r="BJ38" s="181"/>
      <c r="BK38" s="180"/>
      <c r="BL38" s="182"/>
      <c r="BM38" s="180"/>
      <c r="BO38" s="180"/>
      <c r="BP38" s="181"/>
      <c r="BQ38" s="180"/>
      <c r="BR38" s="182"/>
      <c r="BS38" s="180"/>
      <c r="BU38" s="180"/>
      <c r="BV38" s="181"/>
      <c r="BW38" s="180"/>
      <c r="BX38" s="182"/>
      <c r="BY38" s="180"/>
      <c r="CA38" s="180"/>
      <c r="CB38" s="181"/>
      <c r="CC38" s="180"/>
      <c r="CD38" s="182"/>
      <c r="CE38" s="180"/>
      <c r="CG38" s="180"/>
      <c r="CH38" s="181"/>
      <c r="CI38" s="180"/>
      <c r="CJ38" s="182"/>
      <c r="CK38" s="180"/>
      <c r="CM38" s="180"/>
      <c r="CN38" s="181"/>
      <c r="CO38" s="180"/>
      <c r="CP38" s="182"/>
      <c r="CQ38" s="180"/>
      <c r="CS38" s="180"/>
      <c r="CT38" s="181"/>
      <c r="CU38" s="180"/>
      <c r="CV38" s="182"/>
      <c r="CW38" s="180"/>
      <c r="CY38" s="180"/>
      <c r="CZ38" s="181"/>
      <c r="DA38" s="180"/>
      <c r="DB38" s="182"/>
      <c r="DC38" s="180"/>
      <c r="DE38" s="180"/>
      <c r="DF38" s="181"/>
      <c r="DG38" s="180"/>
      <c r="DH38" s="182"/>
      <c r="DI38" s="180"/>
      <c r="DK38" s="180"/>
      <c r="DL38" s="181"/>
      <c r="DM38" s="180"/>
      <c r="DN38" s="182"/>
      <c r="DO38" s="180"/>
      <c r="DQ38" s="180"/>
      <c r="DR38" s="181"/>
      <c r="DS38" s="180"/>
      <c r="DT38" s="182"/>
      <c r="DU38" s="180"/>
      <c r="DW38" s="180"/>
      <c r="DX38" s="181"/>
      <c r="DY38" s="180"/>
      <c r="DZ38" s="182"/>
      <c r="EA38" s="180"/>
      <c r="EC38" s="180"/>
      <c r="ED38" s="181"/>
      <c r="EE38" s="180"/>
      <c r="EF38" s="182"/>
      <c r="EG38" s="180"/>
      <c r="EI38" s="180"/>
      <c r="EJ38" s="181"/>
      <c r="EK38" s="180"/>
      <c r="EL38" s="182"/>
      <c r="EM38" s="180"/>
      <c r="EO38" s="180"/>
      <c r="EP38" s="181"/>
      <c r="EQ38" s="180"/>
      <c r="ER38" s="182"/>
      <c r="ES38" s="180"/>
      <c r="EU38" s="180"/>
      <c r="EV38" s="181"/>
      <c r="EW38" s="180"/>
      <c r="EX38" s="182"/>
      <c r="EY38" s="180"/>
      <c r="FA38" s="180"/>
      <c r="FB38" s="181"/>
      <c r="FC38" s="180"/>
      <c r="FD38" s="182"/>
      <c r="FE38" s="180"/>
      <c r="FG38" s="180"/>
      <c r="FH38" s="181"/>
      <c r="FI38" s="180"/>
      <c r="FJ38" s="182"/>
      <c r="FK38" s="180"/>
      <c r="FM38" s="180"/>
      <c r="FN38" s="181"/>
      <c r="FO38" s="180"/>
      <c r="FP38" s="182"/>
      <c r="FQ38" s="180"/>
      <c r="FS38" s="180"/>
      <c r="FT38" s="181"/>
      <c r="FU38" s="180"/>
      <c r="FV38" s="182"/>
      <c r="FW38" s="180"/>
      <c r="FY38" s="180"/>
      <c r="FZ38" s="181"/>
      <c r="GA38" s="180"/>
      <c r="GB38" s="182"/>
      <c r="GC38" s="180"/>
      <c r="GE38" s="180"/>
      <c r="GF38" s="181"/>
      <c r="GG38" s="180"/>
      <c r="GH38" s="182"/>
      <c r="GI38" s="180"/>
      <c r="GK38" s="180"/>
      <c r="GL38" s="181"/>
      <c r="GM38" s="180"/>
      <c r="GN38" s="182"/>
      <c r="GO38" s="180"/>
      <c r="GQ38" s="180"/>
      <c r="GR38" s="181"/>
      <c r="GS38" s="180"/>
      <c r="GT38" s="182"/>
      <c r="GU38" s="180"/>
      <c r="GW38" s="180"/>
      <c r="GX38" s="181"/>
      <c r="GY38" s="180"/>
      <c r="GZ38" s="182"/>
      <c r="HA38" s="180"/>
      <c r="HC38" s="180"/>
      <c r="HD38" s="181"/>
      <c r="HE38" s="180"/>
      <c r="HF38" s="182"/>
      <c r="HG38" s="180"/>
      <c r="HI38" s="180"/>
      <c r="HJ38" s="181"/>
      <c r="HK38" s="180"/>
      <c r="HL38" s="182"/>
      <c r="HM38" s="180"/>
      <c r="HO38" s="180"/>
      <c r="HP38" s="181"/>
      <c r="HQ38" s="180"/>
      <c r="HR38" s="182"/>
      <c r="HS38" s="180"/>
      <c r="HU38" s="180"/>
      <c r="HV38" s="181"/>
      <c r="HW38" s="180"/>
      <c r="HX38" s="182"/>
      <c r="HY38" s="180"/>
      <c r="IA38" s="180"/>
      <c r="IB38" s="181"/>
      <c r="IC38" s="180"/>
      <c r="ID38" s="182"/>
      <c r="IE38" s="180"/>
      <c r="IG38" s="180"/>
      <c r="IH38" s="181"/>
      <c r="II38" s="180"/>
      <c r="IJ38" s="182"/>
      <c r="IK38" s="180"/>
      <c r="IM38" s="180"/>
      <c r="IN38" s="181"/>
      <c r="IO38" s="180"/>
      <c r="IP38" s="182"/>
      <c r="IQ38" s="180"/>
      <c r="IS38" s="180"/>
      <c r="IT38" s="181"/>
      <c r="IU38" s="180"/>
      <c r="IV38" s="182"/>
      <c r="IW38" s="180"/>
      <c r="IY38" s="180"/>
      <c r="IZ38" s="181"/>
      <c r="JA38" s="180"/>
      <c r="JB38" s="182"/>
      <c r="JC38" s="180"/>
      <c r="JE38" s="180"/>
      <c r="JF38" s="181"/>
      <c r="JG38" s="180"/>
      <c r="JH38" s="182"/>
      <c r="JI38" s="180"/>
      <c r="JK38" s="180"/>
      <c r="JL38" s="181"/>
      <c r="JM38" s="180"/>
      <c r="JN38" s="182"/>
      <c r="JO38" s="180"/>
      <c r="JQ38" s="180"/>
      <c r="JR38" s="181"/>
      <c r="JS38" s="180"/>
      <c r="JT38" s="182"/>
      <c r="JU38" s="180"/>
      <c r="JW38" s="180"/>
      <c r="JX38" s="181"/>
      <c r="JY38" s="180"/>
      <c r="JZ38" s="182"/>
      <c r="KA38" s="180"/>
      <c r="KC38" s="180"/>
      <c r="KD38" s="181"/>
      <c r="KE38" s="180"/>
      <c r="KF38" s="182"/>
      <c r="KG38" s="180"/>
      <c r="KI38" s="180"/>
      <c r="KJ38" s="181"/>
      <c r="KK38" s="180"/>
      <c r="KL38" s="182"/>
      <c r="KM38" s="180"/>
      <c r="KO38" s="180"/>
      <c r="KP38" s="181"/>
      <c r="KQ38" s="180"/>
      <c r="KR38" s="182"/>
      <c r="KS38" s="180"/>
      <c r="KU38" s="180"/>
      <c r="KV38" s="181"/>
      <c r="KW38" s="180"/>
      <c r="KX38" s="182"/>
      <c r="KY38" s="180"/>
      <c r="LA38" s="180"/>
      <c r="LB38" s="181"/>
      <c r="LC38" s="180"/>
      <c r="LD38" s="182"/>
      <c r="LE38" s="180"/>
      <c r="LG38" s="180"/>
      <c r="LH38" s="181"/>
      <c r="LI38" s="180"/>
      <c r="LJ38" s="182"/>
      <c r="LK38" s="180"/>
      <c r="LM38" s="180"/>
      <c r="LN38" s="181"/>
      <c r="LO38" s="180"/>
      <c r="LP38" s="182"/>
      <c r="LQ38" s="180"/>
      <c r="LS38" s="180"/>
      <c r="LT38" s="181"/>
      <c r="LU38" s="180"/>
      <c r="LV38" s="182"/>
      <c r="LW38" s="180"/>
    </row>
    <row r="39" spans="1:335" s="161" customFormat="1" ht="18" x14ac:dyDescent="0.35">
      <c r="A39" s="165" t="s">
        <v>16</v>
      </c>
      <c r="B39" s="166">
        <v>529861.28</v>
      </c>
      <c r="C39" s="187">
        <v>1.3821035530318382E-3</v>
      </c>
      <c r="D39" s="167">
        <v>8</v>
      </c>
      <c r="E39" s="187">
        <v>2.8643036161833156E-3</v>
      </c>
      <c r="G39" s="165" t="s">
        <v>16</v>
      </c>
      <c r="H39" s="166">
        <v>794851.48</v>
      </c>
      <c r="I39" s="187">
        <v>1.6684296490645722E-3</v>
      </c>
      <c r="J39" s="167">
        <v>13</v>
      </c>
      <c r="K39" s="187">
        <v>3.8302887448438423E-3</v>
      </c>
      <c r="M39" s="165" t="s">
        <v>16</v>
      </c>
      <c r="N39" s="166">
        <v>792454.88</v>
      </c>
      <c r="O39" s="187">
        <v>1.6684711974608655E-3</v>
      </c>
      <c r="P39" s="167">
        <v>13</v>
      </c>
      <c r="Q39" s="187">
        <v>3.8621509209744503E-3</v>
      </c>
      <c r="S39" s="165" t="s">
        <v>16</v>
      </c>
      <c r="T39" s="166">
        <v>915957.16</v>
      </c>
      <c r="U39" s="187">
        <v>1.9329114836281994E-3</v>
      </c>
      <c r="V39" s="167">
        <v>13</v>
      </c>
      <c r="W39" s="187">
        <v>3.8817557479844732E-3</v>
      </c>
      <c r="Y39" s="165" t="s">
        <v>16</v>
      </c>
      <c r="Z39" s="166">
        <v>890206.69</v>
      </c>
      <c r="AA39" s="187">
        <v>1.8779262361431888E-3</v>
      </c>
      <c r="AB39" s="167">
        <v>13</v>
      </c>
      <c r="AC39" s="187">
        <v>3.8922155688622755E-3</v>
      </c>
      <c r="AE39" s="165" t="s">
        <v>16</v>
      </c>
      <c r="AF39" s="166">
        <v>795391.5</v>
      </c>
      <c r="AG39" s="187">
        <v>1.6856747114099597E-3</v>
      </c>
      <c r="AH39" s="167">
        <v>11</v>
      </c>
      <c r="AI39" s="187">
        <v>3.3192516596258297E-3</v>
      </c>
      <c r="AK39" s="165" t="s">
        <v>16</v>
      </c>
      <c r="AL39" s="166">
        <v>639616.48</v>
      </c>
      <c r="AM39" s="187">
        <v>1.3564314962355012E-3</v>
      </c>
      <c r="AN39" s="167">
        <v>7</v>
      </c>
      <c r="AO39" s="187">
        <v>2.1148036253776435E-3</v>
      </c>
      <c r="AQ39" s="165" t="s">
        <v>16</v>
      </c>
      <c r="AR39" s="166">
        <v>576924.28</v>
      </c>
      <c r="AS39" s="187">
        <v>1.2238443238322728E-3</v>
      </c>
      <c r="AT39" s="167">
        <v>6</v>
      </c>
      <c r="AU39" s="187">
        <v>1.8137847642079807E-3</v>
      </c>
      <c r="AW39" s="165" t="s">
        <v>16</v>
      </c>
      <c r="AX39" s="166">
        <v>575266.07999999996</v>
      </c>
      <c r="AY39" s="187">
        <v>1.2251717682195357E-3</v>
      </c>
      <c r="AZ39" s="167">
        <v>6</v>
      </c>
      <c r="BA39" s="187">
        <v>1.8187329493785996E-3</v>
      </c>
      <c r="BC39" s="165" t="s">
        <v>16</v>
      </c>
      <c r="BD39" s="166">
        <v>574418.52</v>
      </c>
      <c r="BE39" s="187">
        <v>1.2236557875174334E-3</v>
      </c>
      <c r="BF39" s="167">
        <v>6</v>
      </c>
      <c r="BG39" s="187">
        <v>1.8192844147968466E-3</v>
      </c>
      <c r="BI39" s="165" t="s">
        <v>16</v>
      </c>
      <c r="BJ39" s="166">
        <v>363530.32</v>
      </c>
      <c r="BK39" s="187">
        <v>7.7679649990362106E-4</v>
      </c>
      <c r="BL39" s="167">
        <v>5</v>
      </c>
      <c r="BM39" s="187">
        <v>1.5225334957369061E-3</v>
      </c>
      <c r="BO39" s="165" t="s">
        <v>16</v>
      </c>
      <c r="BP39" s="166">
        <v>388800.26</v>
      </c>
      <c r="BQ39" s="187">
        <v>8.3452343751127818E-4</v>
      </c>
      <c r="BR39" s="167">
        <v>6</v>
      </c>
      <c r="BS39" s="187">
        <v>1.8359853121175031E-3</v>
      </c>
      <c r="BU39" s="165" t="s">
        <v>16</v>
      </c>
      <c r="BV39" s="166">
        <v>350293.21</v>
      </c>
      <c r="BW39" s="187">
        <v>7.544092933002085E-4</v>
      </c>
      <c r="BX39" s="167">
        <v>5</v>
      </c>
      <c r="BY39" s="187">
        <v>1.5356265356265355E-3</v>
      </c>
      <c r="CA39" s="165" t="s">
        <v>16</v>
      </c>
      <c r="CB39" s="166">
        <v>347371.1</v>
      </c>
      <c r="CC39" s="187">
        <v>7.52389999774879E-4</v>
      </c>
      <c r="CD39" s="167">
        <v>5</v>
      </c>
      <c r="CE39" s="187">
        <v>1.5441630636195182E-3</v>
      </c>
      <c r="CG39" s="165" t="s">
        <v>16</v>
      </c>
      <c r="CH39" s="166">
        <v>516724.21</v>
      </c>
      <c r="CI39" s="187">
        <v>1.1287511602185453E-3</v>
      </c>
      <c r="CJ39" s="167">
        <v>8</v>
      </c>
      <c r="CK39" s="187">
        <v>2.4829298572315332E-3</v>
      </c>
      <c r="CM39" s="165" t="s">
        <v>16</v>
      </c>
      <c r="CN39" s="166">
        <v>636540.82999999996</v>
      </c>
      <c r="CO39" s="187">
        <v>1.3982646680441749E-3</v>
      </c>
      <c r="CP39" s="167">
        <v>11</v>
      </c>
      <c r="CQ39" s="187">
        <v>3.4310667498440423E-3</v>
      </c>
      <c r="CS39" s="165" t="s">
        <v>16</v>
      </c>
      <c r="CT39" s="166">
        <v>500095.1</v>
      </c>
      <c r="CU39" s="187">
        <v>1.1021161290888546E-3</v>
      </c>
      <c r="CV39" s="167">
        <v>8</v>
      </c>
      <c r="CW39" s="187">
        <v>2.5000000000000001E-3</v>
      </c>
      <c r="CY39" s="165" t="s">
        <v>16</v>
      </c>
      <c r="CZ39" s="166">
        <v>601801.86</v>
      </c>
      <c r="DA39" s="187">
        <v>1.3301904928187528E-3</v>
      </c>
      <c r="DB39" s="167">
        <v>11</v>
      </c>
      <c r="DC39" s="187">
        <v>3.4461152882205512E-3</v>
      </c>
      <c r="DE39" s="165" t="s">
        <v>16</v>
      </c>
      <c r="DF39" s="166">
        <v>478994.20999999996</v>
      </c>
      <c r="DG39" s="187">
        <v>1.0632264175090621E-3</v>
      </c>
      <c r="DH39" s="167">
        <v>12</v>
      </c>
      <c r="DI39" s="187">
        <v>3.7676609105180532E-3</v>
      </c>
      <c r="DK39" s="165" t="s">
        <v>16</v>
      </c>
      <c r="DL39" s="166">
        <v>468964.11</v>
      </c>
      <c r="DM39" s="187">
        <v>1.0461632168639594E-3</v>
      </c>
      <c r="DN39" s="167">
        <v>12</v>
      </c>
      <c r="DO39" s="187">
        <v>3.7831021437578815E-3</v>
      </c>
      <c r="DQ39" s="165" t="s">
        <v>16</v>
      </c>
      <c r="DR39" s="166">
        <v>460692.14</v>
      </c>
      <c r="DS39" s="187">
        <v>1.0320670265831524E-3</v>
      </c>
      <c r="DT39" s="167">
        <v>12</v>
      </c>
      <c r="DU39" s="187">
        <v>3.7974683544303796E-3</v>
      </c>
      <c r="DW39" s="165" t="s">
        <v>16</v>
      </c>
      <c r="DX39" s="166">
        <v>472269.84</v>
      </c>
      <c r="DY39" s="187">
        <v>1.0612968629301717E-3</v>
      </c>
      <c r="DZ39" s="167">
        <v>13</v>
      </c>
      <c r="EA39" s="187">
        <v>4.1217501585288519E-3</v>
      </c>
      <c r="EC39" s="165" t="s">
        <v>16</v>
      </c>
      <c r="ED39" s="166">
        <v>464324.29000000004</v>
      </c>
      <c r="EE39" s="187">
        <v>1.0478839482652958E-3</v>
      </c>
      <c r="EF39" s="167">
        <v>12</v>
      </c>
      <c r="EG39" s="187">
        <v>3.8240917782026767E-3</v>
      </c>
      <c r="EI39" s="165" t="s">
        <v>16</v>
      </c>
      <c r="EJ39" s="166">
        <v>472130.19</v>
      </c>
      <c r="EK39" s="187">
        <v>1.070932785987453E-3</v>
      </c>
      <c r="EL39" s="167">
        <v>13</v>
      </c>
      <c r="EM39" s="187">
        <v>4.1586692258477288E-3</v>
      </c>
      <c r="EO39" s="165" t="s">
        <v>16</v>
      </c>
      <c r="EP39" s="166">
        <v>450101.06</v>
      </c>
      <c r="EQ39" s="187">
        <v>1.0243425655062349E-3</v>
      </c>
      <c r="ER39" s="167">
        <v>12</v>
      </c>
      <c r="ES39" s="187">
        <v>3.8535645472061657E-3</v>
      </c>
      <c r="EU39" s="165" t="s">
        <v>16</v>
      </c>
      <c r="EV39" s="166">
        <v>415071.78</v>
      </c>
      <c r="EW39" s="187">
        <v>9.4899849388720365E-4</v>
      </c>
      <c r="EX39" s="167">
        <v>12</v>
      </c>
      <c r="EY39" s="187">
        <v>3.8697194453402128E-3</v>
      </c>
      <c r="FA39" s="165" t="s">
        <v>16</v>
      </c>
      <c r="FB39" s="166">
        <v>345198.89999999997</v>
      </c>
      <c r="FC39" s="187">
        <v>7.9679446013419222E-4</v>
      </c>
      <c r="FD39" s="167">
        <v>10</v>
      </c>
      <c r="FE39" s="187">
        <v>3.2499187520311991E-3</v>
      </c>
      <c r="FG39" s="165" t="s">
        <v>16</v>
      </c>
      <c r="FH39" s="166">
        <v>400696.52</v>
      </c>
      <c r="FI39" s="187">
        <v>9.3301117220758237E-4</v>
      </c>
      <c r="FJ39" s="167">
        <v>11</v>
      </c>
      <c r="FK39" s="187">
        <v>3.5994764397905758E-3</v>
      </c>
      <c r="FM39" s="165" t="s">
        <v>16</v>
      </c>
      <c r="FN39" s="166">
        <v>443731.29</v>
      </c>
      <c r="FO39" s="187">
        <v>1.036961487653771E-3</v>
      </c>
      <c r="FP39" s="167">
        <v>13</v>
      </c>
      <c r="FQ39" s="187">
        <v>4.2678923177938283E-3</v>
      </c>
      <c r="FS39" s="165" t="s">
        <v>16</v>
      </c>
      <c r="FT39" s="166">
        <v>576952.8600000001</v>
      </c>
      <c r="FU39" s="187">
        <v>1.3562640193620127E-3</v>
      </c>
      <c r="FV39" s="167">
        <v>14</v>
      </c>
      <c r="FW39" s="187">
        <v>4.6204620462046205E-3</v>
      </c>
      <c r="FY39" s="165" t="s">
        <v>16</v>
      </c>
      <c r="FZ39" s="166">
        <v>681473.01</v>
      </c>
      <c r="GA39" s="187">
        <v>1.622562885355047E-3</v>
      </c>
      <c r="GB39" s="167">
        <v>16</v>
      </c>
      <c r="GC39" s="187">
        <v>5.3315561479506833E-3</v>
      </c>
      <c r="GE39" s="165" t="s">
        <v>16</v>
      </c>
      <c r="GF39" s="166">
        <v>840234.7699999999</v>
      </c>
      <c r="GG39" s="187">
        <v>2.014584016299034E-3</v>
      </c>
      <c r="GH39" s="167">
        <v>19</v>
      </c>
      <c r="GI39" s="187">
        <v>6.3758389261744965E-3</v>
      </c>
      <c r="GK39" s="165" t="s">
        <v>16</v>
      </c>
      <c r="GL39" s="166">
        <v>915521.35000000009</v>
      </c>
      <c r="GM39" s="187">
        <v>2.2133985627800479E-3</v>
      </c>
      <c r="GN39" s="167">
        <v>18</v>
      </c>
      <c r="GO39" s="187">
        <v>6.093432633716994E-3</v>
      </c>
      <c r="GQ39" s="165" t="s">
        <v>16</v>
      </c>
      <c r="GR39" s="166">
        <v>875005.98</v>
      </c>
      <c r="GS39" s="187">
        <v>2.1361158970243017E-3</v>
      </c>
      <c r="GT39" s="167">
        <v>18</v>
      </c>
      <c r="GU39" s="187">
        <v>6.1517429938482571E-3</v>
      </c>
      <c r="GW39" s="165" t="s">
        <v>16</v>
      </c>
      <c r="GX39" s="166">
        <v>768532.19000000006</v>
      </c>
      <c r="GY39" s="187">
        <v>1.8903351604265956E-3</v>
      </c>
      <c r="GZ39" s="167">
        <v>16</v>
      </c>
      <c r="HA39" s="187">
        <v>5.5058499655884375E-3</v>
      </c>
      <c r="HC39" s="165" t="s">
        <v>16</v>
      </c>
      <c r="HD39" s="166">
        <v>776718.07000000007</v>
      </c>
      <c r="HE39" s="187">
        <v>1.9310405287347209E-3</v>
      </c>
      <c r="HF39" s="167">
        <v>17</v>
      </c>
      <c r="HG39" s="187">
        <v>5.9007289135716767E-3</v>
      </c>
      <c r="HI39" s="165" t="s">
        <v>16</v>
      </c>
      <c r="HJ39" s="166">
        <v>1091134.0199999998</v>
      </c>
      <c r="HK39" s="187">
        <v>2.7358980365118049E-3</v>
      </c>
      <c r="HL39" s="167">
        <v>21</v>
      </c>
      <c r="HM39" s="187">
        <v>7.3426573426573424E-3</v>
      </c>
      <c r="HO39" s="165" t="s">
        <v>16</v>
      </c>
      <c r="HP39" s="166">
        <v>1589857.4500000002</v>
      </c>
      <c r="HQ39" s="187">
        <v>4.0878042329769498E-3</v>
      </c>
      <c r="HR39" s="167">
        <v>22</v>
      </c>
      <c r="HS39" s="187">
        <v>7.8097266595669153E-3</v>
      </c>
      <c r="HU39" s="165" t="s">
        <v>16</v>
      </c>
      <c r="HV39" s="166">
        <v>1611244.1399999994</v>
      </c>
      <c r="HW39" s="187">
        <v>4.182435344130102E-3</v>
      </c>
      <c r="HX39" s="167">
        <v>23</v>
      </c>
      <c r="HY39" s="187">
        <v>8.2378223495701997E-3</v>
      </c>
      <c r="IA39" s="165" t="s">
        <v>16</v>
      </c>
      <c r="IB39" s="166">
        <v>1897218.3200000005</v>
      </c>
      <c r="IC39" s="187">
        <v>4.9786837583692912E-3</v>
      </c>
      <c r="ID39" s="167">
        <v>25</v>
      </c>
      <c r="IE39" s="187">
        <v>9.0448625180897246E-3</v>
      </c>
      <c r="IG39" s="165" t="s">
        <v>16</v>
      </c>
      <c r="IH39" s="166">
        <v>2558280.92</v>
      </c>
      <c r="II39" s="187">
        <v>6.7959186224166362E-3</v>
      </c>
      <c r="IJ39" s="167">
        <v>27</v>
      </c>
      <c r="IK39" s="187">
        <v>9.8828696925329432E-3</v>
      </c>
      <c r="IM39" s="165" t="s">
        <v>16</v>
      </c>
      <c r="IN39" s="166">
        <v>2597229.23</v>
      </c>
      <c r="IO39" s="187">
        <v>7.0069903702686103E-3</v>
      </c>
      <c r="IP39" s="167">
        <v>27</v>
      </c>
      <c r="IQ39" s="187">
        <v>1.0003705075954057E-2</v>
      </c>
      <c r="IS39" s="283" t="s">
        <v>16</v>
      </c>
      <c r="IT39" s="284">
        <v>2615120.9800000004</v>
      </c>
      <c r="IU39" s="303">
        <v>7.173535679449043E-3</v>
      </c>
      <c r="IV39" s="285">
        <v>28</v>
      </c>
      <c r="IW39" s="303">
        <v>1.0526315789473684E-2</v>
      </c>
      <c r="IY39" s="283" t="s">
        <v>16</v>
      </c>
      <c r="IZ39" s="284">
        <v>2112807.25</v>
      </c>
      <c r="JA39" s="303">
        <v>5.8672444377255934E-3</v>
      </c>
      <c r="JB39" s="285">
        <v>28</v>
      </c>
      <c r="JC39" s="303">
        <v>1.0662604722010662E-2</v>
      </c>
      <c r="JE39" s="283" t="s">
        <v>16</v>
      </c>
      <c r="JF39" s="284">
        <v>1991580.8200000003</v>
      </c>
      <c r="JG39" s="303">
        <v>5.5916977734238168E-3</v>
      </c>
      <c r="JH39" s="285">
        <v>27</v>
      </c>
      <c r="JI39" s="303">
        <v>1.0396611474778591E-2</v>
      </c>
      <c r="JK39" s="283" t="s">
        <v>16</v>
      </c>
      <c r="JL39" s="284">
        <v>2163121.9099999997</v>
      </c>
      <c r="JM39" s="303">
        <v>6.1595684769620261E-3</v>
      </c>
      <c r="JN39" s="285">
        <v>31</v>
      </c>
      <c r="JO39" s="303">
        <v>1.2095200936402654E-2</v>
      </c>
      <c r="JQ39" s="283" t="s">
        <v>16</v>
      </c>
      <c r="JR39" s="284">
        <v>2164203.2800000003</v>
      </c>
      <c r="JS39" s="303">
        <v>6.2638483942837322E-3</v>
      </c>
      <c r="JT39" s="285">
        <v>31</v>
      </c>
      <c r="JU39" s="303">
        <v>1.2272367379255741E-2</v>
      </c>
      <c r="JW39" s="283" t="s">
        <v>16</v>
      </c>
      <c r="JX39" s="284">
        <v>2141581.5700000003</v>
      </c>
      <c r="JY39" s="303">
        <v>6.2624503869152344E-3</v>
      </c>
      <c r="JZ39" s="285">
        <v>32</v>
      </c>
      <c r="KA39" s="303">
        <v>1.2815378454144974E-2</v>
      </c>
      <c r="KC39" s="283" t="s">
        <v>16</v>
      </c>
      <c r="KD39" s="284">
        <v>2271821.77</v>
      </c>
      <c r="KE39" s="303">
        <v>6.757454525868384E-3</v>
      </c>
      <c r="KF39" s="285">
        <v>34</v>
      </c>
      <c r="KG39" s="303">
        <v>1.3832384052074858E-2</v>
      </c>
      <c r="KI39" s="283" t="s">
        <v>16</v>
      </c>
      <c r="KJ39" s="284">
        <v>2198712.7200000002</v>
      </c>
      <c r="KK39" s="303">
        <v>6.6450986482498179E-3</v>
      </c>
      <c r="KL39" s="285">
        <v>32</v>
      </c>
      <c r="KM39" s="303">
        <v>1.3212221304706853E-2</v>
      </c>
      <c r="KO39" s="283" t="s">
        <v>16</v>
      </c>
      <c r="KP39" s="284">
        <v>2536104.87</v>
      </c>
      <c r="KQ39" s="303">
        <v>7.7873394408859197E-3</v>
      </c>
      <c r="KR39" s="285">
        <v>38</v>
      </c>
      <c r="KS39" s="303">
        <v>1.5939597315436243E-2</v>
      </c>
      <c r="KU39" s="283" t="s">
        <v>16</v>
      </c>
      <c r="KV39" s="284">
        <v>2671776.0099999998</v>
      </c>
      <c r="KW39" s="303">
        <v>8.3446004039347162E-3</v>
      </c>
      <c r="KX39" s="285">
        <v>39</v>
      </c>
      <c r="KY39" s="303">
        <v>1.6652433817250213E-2</v>
      </c>
      <c r="LA39" s="283" t="s">
        <v>16</v>
      </c>
      <c r="LB39" s="284">
        <v>2581589.04</v>
      </c>
      <c r="LC39" s="303">
        <v>8.1733662786545262E-3</v>
      </c>
      <c r="LD39" s="285">
        <v>39</v>
      </c>
      <c r="LE39" s="303">
        <v>1.6824849007765316E-2</v>
      </c>
      <c r="LG39" s="283" t="s">
        <v>16</v>
      </c>
      <c r="LH39" s="284">
        <v>2642702.3800000004</v>
      </c>
      <c r="LI39" s="303">
        <v>8.4949692877205E-3</v>
      </c>
      <c r="LJ39" s="285">
        <v>45</v>
      </c>
      <c r="LK39" s="303">
        <v>1.9667832167832168E-2</v>
      </c>
      <c r="LM39" s="283" t="s">
        <v>16</v>
      </c>
      <c r="LN39" s="284">
        <v>2669586.34</v>
      </c>
      <c r="LO39" s="303">
        <v>8.6515457870588452E-3</v>
      </c>
      <c r="LP39" s="285">
        <v>45</v>
      </c>
      <c r="LQ39" s="303">
        <v>1.9815059445178335E-2</v>
      </c>
      <c r="LS39" s="283" t="s">
        <v>16</v>
      </c>
      <c r="LT39" s="284">
        <v>0</v>
      </c>
      <c r="LU39" s="303">
        <v>0</v>
      </c>
      <c r="LV39" s="285">
        <v>0</v>
      </c>
      <c r="LW39" s="303">
        <v>0</v>
      </c>
    </row>
    <row r="40" spans="1:335" s="161" customFormat="1" ht="18" x14ac:dyDescent="0.35">
      <c r="A40" s="165" t="s">
        <v>17</v>
      </c>
      <c r="B40" s="166">
        <v>6302490.4699999997</v>
      </c>
      <c r="C40" s="187">
        <v>1.6439575414033458E-2</v>
      </c>
      <c r="D40" s="167">
        <v>69</v>
      </c>
      <c r="E40" s="187">
        <v>2.4704618689581095E-2</v>
      </c>
      <c r="G40" s="165" t="s">
        <v>17</v>
      </c>
      <c r="H40" s="166">
        <v>9153820.3400000017</v>
      </c>
      <c r="I40" s="187">
        <v>1.9214288004428634E-2</v>
      </c>
      <c r="J40" s="167">
        <v>87</v>
      </c>
      <c r="K40" s="187">
        <v>2.5633470830878021E-2</v>
      </c>
      <c r="M40" s="165" t="s">
        <v>17</v>
      </c>
      <c r="N40" s="166">
        <v>8735243.7799999993</v>
      </c>
      <c r="O40" s="187">
        <v>1.8391586723182491E-2</v>
      </c>
      <c r="P40" s="167">
        <v>84</v>
      </c>
      <c r="Q40" s="187">
        <v>2.4955436720142603E-2</v>
      </c>
      <c r="S40" s="165" t="s">
        <v>17</v>
      </c>
      <c r="T40" s="166">
        <v>8012540.7399999993</v>
      </c>
      <c r="U40" s="187">
        <v>1.6908576826218366E-2</v>
      </c>
      <c r="V40" s="167">
        <v>77</v>
      </c>
      <c r="W40" s="187">
        <v>2.2991937891908031E-2</v>
      </c>
      <c r="Y40" s="165" t="s">
        <v>17</v>
      </c>
      <c r="Z40" s="166">
        <v>8361058.96</v>
      </c>
      <c r="AA40" s="187">
        <v>1.7637984705466642E-2</v>
      </c>
      <c r="AB40" s="167">
        <v>78</v>
      </c>
      <c r="AC40" s="187">
        <v>2.3353293413173652E-2</v>
      </c>
      <c r="AE40" s="165" t="s">
        <v>17</v>
      </c>
      <c r="AF40" s="166">
        <v>6167051.7000000011</v>
      </c>
      <c r="AG40" s="187">
        <v>1.3069844340362957E-2</v>
      </c>
      <c r="AH40" s="167">
        <v>64</v>
      </c>
      <c r="AI40" s="187">
        <v>1.9312009656004828E-2</v>
      </c>
      <c r="AK40" s="165" t="s">
        <v>17</v>
      </c>
      <c r="AL40" s="166">
        <v>5825515.6200000001</v>
      </c>
      <c r="AM40" s="187">
        <v>1.2354142077108277E-2</v>
      </c>
      <c r="AN40" s="167">
        <v>61</v>
      </c>
      <c r="AO40" s="187">
        <v>1.8429003021148038E-2</v>
      </c>
      <c r="AQ40" s="165" t="s">
        <v>17</v>
      </c>
      <c r="AR40" s="166">
        <v>4918233.71</v>
      </c>
      <c r="AS40" s="187">
        <v>1.043317575274183E-2</v>
      </c>
      <c r="AT40" s="167">
        <v>54</v>
      </c>
      <c r="AU40" s="187">
        <v>1.6324062877871828E-2</v>
      </c>
      <c r="AW40" s="165" t="s">
        <v>17</v>
      </c>
      <c r="AX40" s="166">
        <v>3239478</v>
      </c>
      <c r="AY40" s="187">
        <v>6.8992717063524498E-3</v>
      </c>
      <c r="AZ40" s="167">
        <v>43</v>
      </c>
      <c r="BA40" s="187">
        <v>1.3034252803879964E-2</v>
      </c>
      <c r="BC40" s="165" t="s">
        <v>17</v>
      </c>
      <c r="BD40" s="166">
        <v>3235953.06</v>
      </c>
      <c r="BE40" s="187">
        <v>6.8933931482636542E-3</v>
      </c>
      <c r="BF40" s="167">
        <v>43</v>
      </c>
      <c r="BG40" s="187">
        <v>1.3038204972710734E-2</v>
      </c>
      <c r="BI40" s="165" t="s">
        <v>17</v>
      </c>
      <c r="BJ40" s="166">
        <v>3838847.62</v>
      </c>
      <c r="BK40" s="187">
        <v>8.2029014660437299E-3</v>
      </c>
      <c r="BL40" s="167">
        <v>49</v>
      </c>
      <c r="BM40" s="187">
        <v>1.4920828258221681E-2</v>
      </c>
      <c r="BO40" s="165" t="s">
        <v>17</v>
      </c>
      <c r="BP40" s="166">
        <v>5464170.4300000006</v>
      </c>
      <c r="BQ40" s="187">
        <v>1.1728331381236934E-2</v>
      </c>
      <c r="BR40" s="167">
        <v>57</v>
      </c>
      <c r="BS40" s="187">
        <v>1.7441860465116279E-2</v>
      </c>
      <c r="BU40" s="165" t="s">
        <v>17</v>
      </c>
      <c r="BV40" s="166">
        <v>5553635.4099999992</v>
      </c>
      <c r="BW40" s="187">
        <v>1.1960591999214353E-2</v>
      </c>
      <c r="BX40" s="167">
        <v>59</v>
      </c>
      <c r="BY40" s="187">
        <v>1.8120393120393121E-2</v>
      </c>
      <c r="CA40" s="165" t="s">
        <v>17</v>
      </c>
      <c r="CB40" s="166">
        <v>5594353.1600000011</v>
      </c>
      <c r="CC40" s="187">
        <v>1.2117114442718449E-2</v>
      </c>
      <c r="CD40" s="167">
        <v>59</v>
      </c>
      <c r="CE40" s="187">
        <v>1.8221124150710314E-2</v>
      </c>
      <c r="CG40" s="165" t="s">
        <v>17</v>
      </c>
      <c r="CH40" s="166">
        <v>5586966.5800000019</v>
      </c>
      <c r="CI40" s="187">
        <v>1.2204373023817175E-2</v>
      </c>
      <c r="CJ40" s="167">
        <v>60</v>
      </c>
      <c r="CK40" s="187">
        <v>1.86219739292365E-2</v>
      </c>
      <c r="CM40" s="165" t="s">
        <v>17</v>
      </c>
      <c r="CN40" s="166">
        <v>6353137.2899999982</v>
      </c>
      <c r="CO40" s="187">
        <v>1.3955691426488568E-2</v>
      </c>
      <c r="CP40" s="167">
        <v>61</v>
      </c>
      <c r="CQ40" s="187">
        <v>1.9026824703680598E-2</v>
      </c>
      <c r="CS40" s="165" t="s">
        <v>17</v>
      </c>
      <c r="CT40" s="166">
        <v>5479786.669999999</v>
      </c>
      <c r="CU40" s="187">
        <v>1.2076425609795225E-2</v>
      </c>
      <c r="CV40" s="167">
        <v>56</v>
      </c>
      <c r="CW40" s="187">
        <v>1.7500000000000002E-2</v>
      </c>
      <c r="CY40" s="165" t="s">
        <v>17</v>
      </c>
      <c r="CZ40" s="166">
        <v>5691901.919999999</v>
      </c>
      <c r="DA40" s="187">
        <v>1.2581074142975903E-2</v>
      </c>
      <c r="DB40" s="167">
        <v>57</v>
      </c>
      <c r="DC40" s="187">
        <v>1.7857142857142856E-2</v>
      </c>
      <c r="DE40" s="165" t="s">
        <v>17</v>
      </c>
      <c r="DF40" s="166">
        <v>6901017.2100000018</v>
      </c>
      <c r="DG40" s="187">
        <v>1.5318230684576929E-2</v>
      </c>
      <c r="DH40" s="167">
        <v>66</v>
      </c>
      <c r="DI40" s="187">
        <v>2.0722135007849293E-2</v>
      </c>
      <c r="DK40" s="165" t="s">
        <v>17</v>
      </c>
      <c r="DL40" s="166">
        <v>6590209.5399999991</v>
      </c>
      <c r="DM40" s="187">
        <v>1.4701412464535834E-2</v>
      </c>
      <c r="DN40" s="167">
        <v>65</v>
      </c>
      <c r="DO40" s="187">
        <v>2.0491803278688523E-2</v>
      </c>
      <c r="DQ40" s="165" t="s">
        <v>17</v>
      </c>
      <c r="DR40" s="166">
        <v>6792973.4300000016</v>
      </c>
      <c r="DS40" s="187">
        <v>1.5217980253707953E-2</v>
      </c>
      <c r="DT40" s="167">
        <v>63</v>
      </c>
      <c r="DU40" s="187">
        <v>1.9936708860759492E-2</v>
      </c>
      <c r="DW40" s="165" t="s">
        <v>17</v>
      </c>
      <c r="DX40" s="166">
        <v>5921092.1699999999</v>
      </c>
      <c r="DY40" s="187">
        <v>1.3306029758625711E-2</v>
      </c>
      <c r="DZ40" s="167">
        <v>58</v>
      </c>
      <c r="EA40" s="187">
        <v>1.8389346861128725E-2</v>
      </c>
      <c r="EC40" s="165" t="s">
        <v>17</v>
      </c>
      <c r="ED40" s="166">
        <v>7025130.9600000009</v>
      </c>
      <c r="EE40" s="187">
        <v>1.5854268505844416E-2</v>
      </c>
      <c r="EF40" s="167">
        <v>65</v>
      </c>
      <c r="EG40" s="187">
        <v>2.07138304652645E-2</v>
      </c>
      <c r="EI40" s="165" t="s">
        <v>17</v>
      </c>
      <c r="EJ40" s="166">
        <v>6422817.9299999988</v>
      </c>
      <c r="EK40" s="187">
        <v>1.4568876223876011E-2</v>
      </c>
      <c r="EL40" s="167">
        <v>66</v>
      </c>
      <c r="EM40" s="187">
        <v>2.1113243761996161E-2</v>
      </c>
      <c r="EO40" s="165" t="s">
        <v>17</v>
      </c>
      <c r="EP40" s="166">
        <v>6115967.7299999977</v>
      </c>
      <c r="EQ40" s="187">
        <v>1.3918754323976799E-2</v>
      </c>
      <c r="ER40" s="167">
        <v>62</v>
      </c>
      <c r="ES40" s="187">
        <v>1.9910083493898521E-2</v>
      </c>
      <c r="EU40" s="165" t="s">
        <v>17</v>
      </c>
      <c r="EV40" s="166">
        <v>7104225.4700000016</v>
      </c>
      <c r="EW40" s="187">
        <v>1.6242731007309417E-2</v>
      </c>
      <c r="EX40" s="167">
        <v>64</v>
      </c>
      <c r="EY40" s="187">
        <v>2.0638503708481134E-2</v>
      </c>
      <c r="FA40" s="165" t="s">
        <v>17</v>
      </c>
      <c r="FB40" s="166">
        <v>8346878.4200000009</v>
      </c>
      <c r="FC40" s="187">
        <v>1.9266418532821631E-2</v>
      </c>
      <c r="FD40" s="167">
        <v>72</v>
      </c>
      <c r="FE40" s="187">
        <v>2.3399415014624635E-2</v>
      </c>
      <c r="FG40" s="165" t="s">
        <v>17</v>
      </c>
      <c r="FH40" s="166">
        <v>9121541.3899999987</v>
      </c>
      <c r="FI40" s="187">
        <v>2.1239266127451965E-2</v>
      </c>
      <c r="FJ40" s="167">
        <v>79</v>
      </c>
      <c r="FK40" s="187">
        <v>2.5850785340314136E-2</v>
      </c>
      <c r="FM40" s="165" t="s">
        <v>17</v>
      </c>
      <c r="FN40" s="166">
        <v>9883380.5999999996</v>
      </c>
      <c r="FO40" s="187">
        <v>2.3096602112563258E-2</v>
      </c>
      <c r="FP40" s="167">
        <v>79</v>
      </c>
      <c r="FQ40" s="187">
        <v>2.5935653315824033E-2</v>
      </c>
      <c r="FS40" s="165" t="s">
        <v>17</v>
      </c>
      <c r="FT40" s="166">
        <v>10585260.279999999</v>
      </c>
      <c r="FU40" s="187">
        <v>2.4883155364453624E-2</v>
      </c>
      <c r="FV40" s="167">
        <v>85</v>
      </c>
      <c r="FW40" s="187">
        <v>2.8052805280528052E-2</v>
      </c>
      <c r="FY40" s="165" t="s">
        <v>17</v>
      </c>
      <c r="FZ40" s="166">
        <v>17443729.330000006</v>
      </c>
      <c r="GA40" s="187">
        <v>4.1532896208225874E-2</v>
      </c>
      <c r="GB40" s="167">
        <v>103</v>
      </c>
      <c r="GC40" s="187">
        <v>3.4321892702432522E-2</v>
      </c>
      <c r="GE40" s="165" t="s">
        <v>17</v>
      </c>
      <c r="GF40" s="166">
        <v>18301504.960000005</v>
      </c>
      <c r="GG40" s="187">
        <v>4.3880497074208803E-2</v>
      </c>
      <c r="GH40" s="167">
        <v>106</v>
      </c>
      <c r="GI40" s="187">
        <v>3.5570469798657717E-2</v>
      </c>
      <c r="GK40" s="165" t="s">
        <v>17</v>
      </c>
      <c r="GL40" s="166">
        <v>19105563.649999995</v>
      </c>
      <c r="GM40" s="187">
        <v>4.6190323277564976E-2</v>
      </c>
      <c r="GN40" s="167">
        <v>115</v>
      </c>
      <c r="GO40" s="187">
        <v>3.8930264048747464E-2</v>
      </c>
      <c r="GQ40" s="165" t="s">
        <v>17</v>
      </c>
      <c r="GR40" s="166">
        <v>19299646.379999999</v>
      </c>
      <c r="GS40" s="187">
        <v>4.7115428216005471E-2</v>
      </c>
      <c r="GT40" s="167">
        <v>111</v>
      </c>
      <c r="GU40" s="187">
        <v>3.7935748462064253E-2</v>
      </c>
      <c r="GW40" s="165" t="s">
        <v>17</v>
      </c>
      <c r="GX40" s="166">
        <v>26182699.469999999</v>
      </c>
      <c r="GY40" s="187">
        <v>6.4400786391294526E-2</v>
      </c>
      <c r="GZ40" s="167">
        <v>139</v>
      </c>
      <c r="HA40" s="187">
        <v>4.7832071576049552E-2</v>
      </c>
      <c r="HC40" s="165" t="s">
        <v>17</v>
      </c>
      <c r="HD40" s="166">
        <v>27812862.189999994</v>
      </c>
      <c r="HE40" s="187">
        <v>6.9147051141739899E-2</v>
      </c>
      <c r="HF40" s="167">
        <v>146</v>
      </c>
      <c r="HG40" s="187">
        <v>5.067684831655675E-2</v>
      </c>
      <c r="HI40" s="165" t="s">
        <v>17</v>
      </c>
      <c r="HJ40" s="166">
        <v>33651333.810000002</v>
      </c>
      <c r="HK40" s="187">
        <v>8.4377002649759142E-2</v>
      </c>
      <c r="HL40" s="167">
        <v>160</v>
      </c>
      <c r="HM40" s="187">
        <v>5.5944055944055944E-2</v>
      </c>
      <c r="HO40" s="165" t="s">
        <v>17</v>
      </c>
      <c r="HP40" s="166">
        <v>31800543.680000007</v>
      </c>
      <c r="HQ40" s="187">
        <v>8.1764812981234516E-2</v>
      </c>
      <c r="HR40" s="167">
        <v>167</v>
      </c>
      <c r="HS40" s="187">
        <v>5.9282925097621585E-2</v>
      </c>
      <c r="HU40" s="165" t="s">
        <v>17</v>
      </c>
      <c r="HV40" s="166">
        <v>41366936.189999998</v>
      </c>
      <c r="HW40" s="187">
        <v>0.10737946640378825</v>
      </c>
      <c r="HX40" s="167">
        <v>198</v>
      </c>
      <c r="HY40" s="187">
        <v>3.1367628607277293E-2</v>
      </c>
      <c r="IA40" s="165" t="s">
        <v>17</v>
      </c>
      <c r="IB40" s="166">
        <v>41858317.24000001</v>
      </c>
      <c r="IC40" s="187">
        <v>0.10984467206465584</v>
      </c>
      <c r="ID40" s="167">
        <v>206</v>
      </c>
      <c r="IE40" s="187">
        <v>3.1367628607277293E-2</v>
      </c>
      <c r="IG40" s="165" t="s">
        <v>17</v>
      </c>
      <c r="IH40" s="166">
        <v>39175296.140000008</v>
      </c>
      <c r="II40" s="187">
        <v>0.1040668061490732</v>
      </c>
      <c r="IJ40" s="167">
        <v>197</v>
      </c>
      <c r="IK40" s="187">
        <v>7.2108345534407023E-2</v>
      </c>
      <c r="IM40" s="165" t="s">
        <v>17</v>
      </c>
      <c r="IN40" s="166">
        <v>40241772.719999999</v>
      </c>
      <c r="IO40" s="187">
        <v>0.10856712633392705</v>
      </c>
      <c r="IP40" s="167">
        <v>206</v>
      </c>
      <c r="IQ40" s="187">
        <v>7.63245646535754E-2</v>
      </c>
      <c r="IS40" s="283" t="s">
        <v>17</v>
      </c>
      <c r="IT40" s="284">
        <v>41773177.280000001</v>
      </c>
      <c r="IU40" s="303">
        <v>0.11458795977462966</v>
      </c>
      <c r="IV40" s="285">
        <v>222</v>
      </c>
      <c r="IW40" s="303">
        <v>8.3458646616541357E-2</v>
      </c>
      <c r="IY40" s="283" t="s">
        <v>17</v>
      </c>
      <c r="IZ40" s="284">
        <v>40749946.29999999</v>
      </c>
      <c r="JA40" s="303">
        <v>0.11316219014597359</v>
      </c>
      <c r="JB40" s="285">
        <v>224</v>
      </c>
      <c r="JC40" s="303">
        <v>8.5300837776085298E-2</v>
      </c>
      <c r="JE40" s="283" t="s">
        <v>17</v>
      </c>
      <c r="JF40" s="284">
        <v>39972300.630000003</v>
      </c>
      <c r="JG40" s="303">
        <v>0.11222895008167352</v>
      </c>
      <c r="JH40" s="285">
        <v>222</v>
      </c>
      <c r="JI40" s="303">
        <v>8.5483249903735084E-2</v>
      </c>
      <c r="JK40" s="283" t="s">
        <v>17</v>
      </c>
      <c r="JL40" s="284">
        <v>40094484.549999997</v>
      </c>
      <c r="JM40" s="303">
        <v>0.11417050606002183</v>
      </c>
      <c r="JN40" s="285">
        <v>226</v>
      </c>
      <c r="JO40" s="303">
        <v>8.8177916504096759E-2</v>
      </c>
      <c r="JQ40" s="283" t="s">
        <v>17</v>
      </c>
      <c r="JR40" s="284">
        <v>34449602.250000007</v>
      </c>
      <c r="JS40" s="303">
        <v>9.9707401671332727E-2</v>
      </c>
      <c r="JT40" s="285">
        <v>213</v>
      </c>
      <c r="JU40" s="303">
        <v>8.4323040380047509E-2</v>
      </c>
      <c r="JW40" s="283" t="s">
        <v>17</v>
      </c>
      <c r="JX40" s="284">
        <v>33699767.209999993</v>
      </c>
      <c r="JY40" s="303">
        <v>9.8545450315589783E-2</v>
      </c>
      <c r="JZ40" s="285">
        <v>204</v>
      </c>
      <c r="KA40" s="303">
        <v>8.1698037645174207E-2</v>
      </c>
      <c r="KC40" s="283" t="s">
        <v>17</v>
      </c>
      <c r="KD40" s="284">
        <v>33654968.469999999</v>
      </c>
      <c r="KE40" s="303">
        <v>0.10010552852724852</v>
      </c>
      <c r="KF40" s="285">
        <v>206</v>
      </c>
      <c r="KG40" s="303">
        <v>8.3807973962571197E-2</v>
      </c>
      <c r="KI40" s="283" t="s">
        <v>17</v>
      </c>
      <c r="KJ40" s="284">
        <v>29322426.659999985</v>
      </c>
      <c r="KK40" s="303">
        <v>8.8620225820938675E-2</v>
      </c>
      <c r="KL40" s="285">
        <v>193</v>
      </c>
      <c r="KM40" s="303">
        <v>7.9686209744013206E-2</v>
      </c>
      <c r="KO40" s="283" t="s">
        <v>17</v>
      </c>
      <c r="KP40" s="284">
        <v>31849538.160000004</v>
      </c>
      <c r="KQ40" s="303">
        <v>9.7796888299563567E-2</v>
      </c>
      <c r="KR40" s="285">
        <v>203</v>
      </c>
      <c r="KS40" s="303">
        <v>8.5151006711409391E-2</v>
      </c>
      <c r="KU40" s="283" t="s">
        <v>17</v>
      </c>
      <c r="KV40" s="284">
        <v>31140068.029999994</v>
      </c>
      <c r="KW40" s="303">
        <v>9.7257937525119298E-2</v>
      </c>
      <c r="KX40" s="285">
        <v>202</v>
      </c>
      <c r="KY40" s="303">
        <v>8.6251067463706241E-2</v>
      </c>
      <c r="LA40" s="283" t="s">
        <v>17</v>
      </c>
      <c r="LB40" s="284">
        <v>30353278.77999999</v>
      </c>
      <c r="LC40" s="303">
        <v>9.6099131729755052E-2</v>
      </c>
      <c r="LD40" s="285">
        <v>199</v>
      </c>
      <c r="LE40" s="303">
        <v>8.5849870578084561E-2</v>
      </c>
      <c r="LG40" s="283" t="s">
        <v>17</v>
      </c>
      <c r="LH40" s="284">
        <v>30345517.960000005</v>
      </c>
      <c r="LI40" s="303">
        <v>9.7545696042461966E-2</v>
      </c>
      <c r="LJ40" s="285">
        <v>198</v>
      </c>
      <c r="LK40" s="303">
        <v>8.6538461538461536E-2</v>
      </c>
      <c r="LM40" s="283" t="s">
        <v>17</v>
      </c>
      <c r="LN40" s="284">
        <v>37161185.070000008</v>
      </c>
      <c r="LO40" s="303">
        <v>0.12043127780406333</v>
      </c>
      <c r="LP40" s="285">
        <v>227</v>
      </c>
      <c r="LQ40" s="303">
        <v>9.9955966534566273E-2</v>
      </c>
      <c r="LS40" s="283" t="s">
        <v>17</v>
      </c>
      <c r="LT40" s="284">
        <v>0</v>
      </c>
      <c r="LU40" s="303">
        <v>0</v>
      </c>
      <c r="LV40" s="285">
        <v>0</v>
      </c>
      <c r="LW40" s="303">
        <v>0</v>
      </c>
    </row>
    <row r="41" spans="1:335" s="161" customFormat="1" ht="18" x14ac:dyDescent="0.35">
      <c r="A41" s="165" t="s">
        <v>18</v>
      </c>
      <c r="B41" s="166">
        <v>4075731.87</v>
      </c>
      <c r="C41" s="187">
        <v>1.0631242008723675E-2</v>
      </c>
      <c r="D41" s="167">
        <v>39</v>
      </c>
      <c r="E41" s="187">
        <v>1.3963480128893663E-2</v>
      </c>
      <c r="G41" s="165" t="s">
        <v>18</v>
      </c>
      <c r="H41" s="166">
        <v>6151461.6699999999</v>
      </c>
      <c r="I41" s="187">
        <v>1.2912199692088726E-2</v>
      </c>
      <c r="J41" s="167">
        <v>58</v>
      </c>
      <c r="K41" s="187">
        <v>1.7088980553918678E-2</v>
      </c>
      <c r="M41" s="165" t="s">
        <v>18</v>
      </c>
      <c r="N41" s="166">
        <v>5707634.7400000002</v>
      </c>
      <c r="O41" s="187">
        <v>1.201711846271555E-2</v>
      </c>
      <c r="P41" s="167">
        <v>53</v>
      </c>
      <c r="Q41" s="187">
        <v>1.5745692216280451E-2</v>
      </c>
      <c r="S41" s="165" t="s">
        <v>18</v>
      </c>
      <c r="T41" s="166">
        <v>5258628.8099999996</v>
      </c>
      <c r="U41" s="187">
        <v>1.1097095430737274E-2</v>
      </c>
      <c r="V41" s="167">
        <v>48</v>
      </c>
      <c r="W41" s="187">
        <v>1.4332636607942669E-2</v>
      </c>
      <c r="Y41" s="165" t="s">
        <v>18</v>
      </c>
      <c r="Z41" s="166">
        <v>5477986.4000000004</v>
      </c>
      <c r="AA41" s="187">
        <v>1.1556029063088233E-2</v>
      </c>
      <c r="AB41" s="167">
        <v>48</v>
      </c>
      <c r="AC41" s="187">
        <v>1.437125748502994E-2</v>
      </c>
      <c r="AE41" s="165" t="s">
        <v>18</v>
      </c>
      <c r="AF41" s="166">
        <v>5586514.3600000003</v>
      </c>
      <c r="AG41" s="187">
        <v>1.1839510456901533E-2</v>
      </c>
      <c r="AH41" s="167">
        <v>43</v>
      </c>
      <c r="AI41" s="187">
        <v>1.2975256487628244E-2</v>
      </c>
      <c r="AK41" s="165" t="s">
        <v>18</v>
      </c>
      <c r="AL41" s="166">
        <v>2655538.33</v>
      </c>
      <c r="AM41" s="187">
        <v>5.6315869632887275E-3</v>
      </c>
      <c r="AN41" s="167">
        <v>25</v>
      </c>
      <c r="AO41" s="187">
        <v>7.5528700906344415E-3</v>
      </c>
      <c r="AQ41" s="165" t="s">
        <v>18</v>
      </c>
      <c r="AR41" s="166">
        <v>1712795.45</v>
      </c>
      <c r="AS41" s="187">
        <v>3.6333970713942612E-3</v>
      </c>
      <c r="AT41" s="167">
        <v>19</v>
      </c>
      <c r="AU41" s="187">
        <v>5.7436517533252717E-3</v>
      </c>
      <c r="AW41" s="165" t="s">
        <v>18</v>
      </c>
      <c r="AX41" s="166">
        <v>2037217.56</v>
      </c>
      <c r="AY41" s="187">
        <v>4.3387599704002846E-3</v>
      </c>
      <c r="AZ41" s="167">
        <v>17</v>
      </c>
      <c r="BA41" s="187">
        <v>5.153076689906032E-3</v>
      </c>
      <c r="BC41" s="165" t="s">
        <v>18</v>
      </c>
      <c r="BD41" s="166">
        <v>2040136.03</v>
      </c>
      <c r="BE41" s="187">
        <v>4.3460023893943048E-3</v>
      </c>
      <c r="BF41" s="167">
        <v>17</v>
      </c>
      <c r="BG41" s="187">
        <v>5.1546391752577319E-3</v>
      </c>
      <c r="BI41" s="165" t="s">
        <v>18</v>
      </c>
      <c r="BJ41" s="166">
        <v>2354974.3199999998</v>
      </c>
      <c r="BK41" s="187">
        <v>5.0321409480752798E-3</v>
      </c>
      <c r="BL41" s="167">
        <v>19</v>
      </c>
      <c r="BM41" s="187">
        <v>5.7856272838002435E-3</v>
      </c>
      <c r="BO41" s="165" t="s">
        <v>18</v>
      </c>
      <c r="BP41" s="166">
        <v>1964565.34</v>
      </c>
      <c r="BQ41" s="187">
        <v>4.2167559783841523E-3</v>
      </c>
      <c r="BR41" s="167">
        <v>18</v>
      </c>
      <c r="BS41" s="187">
        <v>5.5079559363525096E-3</v>
      </c>
      <c r="BU41" s="165" t="s">
        <v>18</v>
      </c>
      <c r="BV41" s="166">
        <v>2800198.64</v>
      </c>
      <c r="BW41" s="187">
        <v>6.0306503717345973E-3</v>
      </c>
      <c r="BX41" s="167">
        <v>25</v>
      </c>
      <c r="BY41" s="187">
        <v>7.6781326781326783E-3</v>
      </c>
      <c r="CA41" s="165" t="s">
        <v>18</v>
      </c>
      <c r="CB41" s="166">
        <v>3612760.76</v>
      </c>
      <c r="CC41" s="187">
        <v>7.8250754521694277E-3</v>
      </c>
      <c r="CD41" s="167">
        <v>32</v>
      </c>
      <c r="CE41" s="187">
        <v>9.8826436071649173E-3</v>
      </c>
      <c r="CG41" s="165" t="s">
        <v>18</v>
      </c>
      <c r="CH41" s="166">
        <v>4919375.4200000009</v>
      </c>
      <c r="CI41" s="187">
        <v>1.0746062610218312E-2</v>
      </c>
      <c r="CJ41" s="167">
        <v>40</v>
      </c>
      <c r="CK41" s="187">
        <v>1.2414649286157667E-2</v>
      </c>
      <c r="CM41" s="165" t="s">
        <v>18</v>
      </c>
      <c r="CN41" s="166">
        <v>4274958.07</v>
      </c>
      <c r="CO41" s="187">
        <v>9.3906353605805893E-3</v>
      </c>
      <c r="CP41" s="167">
        <v>36</v>
      </c>
      <c r="CQ41" s="187">
        <v>1.1228945726762321E-2</v>
      </c>
      <c r="CS41" s="165" t="s">
        <v>18</v>
      </c>
      <c r="CT41" s="166">
        <v>3856918.42</v>
      </c>
      <c r="CU41" s="187">
        <v>8.499927312348993E-3</v>
      </c>
      <c r="CV41" s="167">
        <v>34</v>
      </c>
      <c r="CW41" s="187">
        <v>1.0625000000000001E-2</v>
      </c>
      <c r="CY41" s="165" t="s">
        <v>18</v>
      </c>
      <c r="CZ41" s="166">
        <v>4172567.5900000003</v>
      </c>
      <c r="DA41" s="187">
        <v>9.2228191831471851E-3</v>
      </c>
      <c r="DB41" s="167">
        <v>34</v>
      </c>
      <c r="DC41" s="187">
        <v>1.0651629072681704E-2</v>
      </c>
      <c r="DE41" s="165" t="s">
        <v>18</v>
      </c>
      <c r="DF41" s="166">
        <v>3521536.0599999996</v>
      </c>
      <c r="DG41" s="187">
        <v>7.8167754244937056E-3</v>
      </c>
      <c r="DH41" s="167">
        <v>33</v>
      </c>
      <c r="DI41" s="187">
        <v>1.0361067503924647E-2</v>
      </c>
      <c r="DK41" s="165" t="s">
        <v>18</v>
      </c>
      <c r="DL41" s="166">
        <v>3589106.5399999996</v>
      </c>
      <c r="DM41" s="187">
        <v>8.0065641772754746E-3</v>
      </c>
      <c r="DN41" s="167">
        <v>33</v>
      </c>
      <c r="DO41" s="187">
        <v>1.0403530895334174E-2</v>
      </c>
      <c r="DQ41" s="165" t="s">
        <v>18</v>
      </c>
      <c r="DR41" s="166">
        <v>4166429.8</v>
      </c>
      <c r="DS41" s="187">
        <v>9.3338575629995299E-3</v>
      </c>
      <c r="DT41" s="167">
        <v>33</v>
      </c>
      <c r="DU41" s="187">
        <v>1.0443037974683544E-2</v>
      </c>
      <c r="DW41" s="165" t="s">
        <v>18</v>
      </c>
      <c r="DX41" s="166">
        <v>3662980.0700000003</v>
      </c>
      <c r="DY41" s="187">
        <v>8.2315424954232542E-3</v>
      </c>
      <c r="DZ41" s="167">
        <v>34</v>
      </c>
      <c r="EA41" s="187">
        <v>1.077996195307546E-2</v>
      </c>
      <c r="EC41" s="165" t="s">
        <v>18</v>
      </c>
      <c r="ED41" s="166">
        <v>3545005.19</v>
      </c>
      <c r="EE41" s="187">
        <v>8.0003439732135601E-3</v>
      </c>
      <c r="EF41" s="167">
        <v>28</v>
      </c>
      <c r="EG41" s="187">
        <v>8.9228808158062466E-3</v>
      </c>
      <c r="EI41" s="165" t="s">
        <v>18</v>
      </c>
      <c r="EJ41" s="166">
        <v>4428016.7699999996</v>
      </c>
      <c r="EK41" s="187">
        <v>1.0044069276517272E-2</v>
      </c>
      <c r="EL41" s="167">
        <v>29</v>
      </c>
      <c r="EM41" s="187">
        <v>9.277031349968011E-3</v>
      </c>
      <c r="EO41" s="165" t="s">
        <v>18</v>
      </c>
      <c r="EP41" s="166">
        <v>4338904.0599999987</v>
      </c>
      <c r="EQ41" s="187">
        <v>9.8745026645922964E-3</v>
      </c>
      <c r="ER41" s="167">
        <v>29</v>
      </c>
      <c r="ES41" s="187">
        <v>9.3127809890815663E-3</v>
      </c>
      <c r="EU41" s="165" t="s">
        <v>18</v>
      </c>
      <c r="EV41" s="166">
        <v>3754495.23</v>
      </c>
      <c r="EW41" s="187">
        <v>8.584082296745614E-3</v>
      </c>
      <c r="EX41" s="167">
        <v>31</v>
      </c>
      <c r="EY41" s="187">
        <v>9.99677523379555E-3</v>
      </c>
      <c r="FA41" s="165" t="s">
        <v>18</v>
      </c>
      <c r="FB41" s="166">
        <v>2813636.5100000002</v>
      </c>
      <c r="FC41" s="187">
        <v>6.4944876243791718E-3</v>
      </c>
      <c r="FD41" s="167">
        <v>24</v>
      </c>
      <c r="FE41" s="187">
        <v>7.7998050048748782E-3</v>
      </c>
      <c r="FG41" s="165" t="s">
        <v>18</v>
      </c>
      <c r="FH41" s="166">
        <v>2688422.46</v>
      </c>
      <c r="FI41" s="187">
        <v>6.2599200781523938E-3</v>
      </c>
      <c r="FJ41" s="167">
        <v>22</v>
      </c>
      <c r="FK41" s="187">
        <v>7.1989528795811516E-3</v>
      </c>
      <c r="FM41" s="165" t="s">
        <v>18</v>
      </c>
      <c r="FN41" s="166">
        <v>5371138.8900000006</v>
      </c>
      <c r="FO41" s="187">
        <v>1.255188511445615E-2</v>
      </c>
      <c r="FP41" s="167">
        <v>35</v>
      </c>
      <c r="FQ41" s="187">
        <v>1.1490479317137229E-2</v>
      </c>
      <c r="FS41" s="165" t="s">
        <v>18</v>
      </c>
      <c r="FT41" s="166">
        <v>9715620.7400000002</v>
      </c>
      <c r="FU41" s="187">
        <v>2.2838862147991308E-2</v>
      </c>
      <c r="FV41" s="167">
        <v>40</v>
      </c>
      <c r="FW41" s="187">
        <v>1.3201320132013201E-2</v>
      </c>
      <c r="FY41" s="165" t="s">
        <v>18</v>
      </c>
      <c r="FZ41" s="166">
        <v>12883458.08</v>
      </c>
      <c r="GA41" s="187">
        <v>3.0675053316690553E-2</v>
      </c>
      <c r="GB41" s="167">
        <v>64</v>
      </c>
      <c r="GC41" s="187">
        <v>2.1326224591802733E-2</v>
      </c>
      <c r="GE41" s="165" t="s">
        <v>18</v>
      </c>
      <c r="GF41" s="166">
        <v>14356274.490000002</v>
      </c>
      <c r="GG41" s="187">
        <v>3.4421238151279523E-2</v>
      </c>
      <c r="GH41" s="167">
        <v>71</v>
      </c>
      <c r="GI41" s="187">
        <v>2.38255033557047E-2</v>
      </c>
      <c r="GK41" s="165" t="s">
        <v>18</v>
      </c>
      <c r="GL41" s="166">
        <v>14259438.460000005</v>
      </c>
      <c r="GM41" s="187">
        <v>3.447415026794793E-2</v>
      </c>
      <c r="GN41" s="167">
        <v>76</v>
      </c>
      <c r="GO41" s="187">
        <v>2.5727826675693975E-2</v>
      </c>
      <c r="GQ41" s="165" t="s">
        <v>18</v>
      </c>
      <c r="GR41" s="166">
        <v>14910577</v>
      </c>
      <c r="GS41" s="187">
        <v>3.6400574729220619E-2</v>
      </c>
      <c r="GT41" s="167">
        <v>79</v>
      </c>
      <c r="GU41" s="187">
        <v>2.6999316473000683E-2</v>
      </c>
      <c r="GW41" s="165" t="s">
        <v>18</v>
      </c>
      <c r="GX41" s="166">
        <v>24309686.369999997</v>
      </c>
      <c r="GY41" s="187">
        <v>5.9793793262132799E-2</v>
      </c>
      <c r="GZ41" s="167">
        <v>104</v>
      </c>
      <c r="HA41" s="187">
        <v>3.5788024776324846E-2</v>
      </c>
      <c r="HC41" s="165" t="s">
        <v>18</v>
      </c>
      <c r="HD41" s="166">
        <v>31074234.490000013</v>
      </c>
      <c r="HE41" s="187">
        <v>7.7255324058054062E-2</v>
      </c>
      <c r="HF41" s="167">
        <v>127</v>
      </c>
      <c r="HG41" s="187">
        <v>4.4081916001388409E-2</v>
      </c>
      <c r="HI41" s="165" t="s">
        <v>18</v>
      </c>
      <c r="HJ41" s="166">
        <v>29659870.110000003</v>
      </c>
      <c r="HK41" s="187">
        <v>7.4368848289730893E-2</v>
      </c>
      <c r="HL41" s="167">
        <v>129</v>
      </c>
      <c r="HM41" s="187">
        <v>4.5104895104895106E-2</v>
      </c>
      <c r="HO41" s="165" t="s">
        <v>18</v>
      </c>
      <c r="HP41" s="166">
        <v>28182673.010000002</v>
      </c>
      <c r="HQ41" s="187">
        <v>7.2462628663269926E-2</v>
      </c>
      <c r="HR41" s="167">
        <v>122</v>
      </c>
      <c r="HS41" s="187">
        <v>4.3308484203052895E-2</v>
      </c>
      <c r="HU41" s="165" t="s">
        <v>18</v>
      </c>
      <c r="HV41" s="166">
        <v>23813296.440000001</v>
      </c>
      <c r="HW41" s="187">
        <v>6.1814079082331733E-2</v>
      </c>
      <c r="HX41" s="167">
        <v>117</v>
      </c>
      <c r="HY41" s="187">
        <v>3.262233375156838E-2</v>
      </c>
      <c r="IA41" s="165" t="s">
        <v>18</v>
      </c>
      <c r="IB41" s="166">
        <v>22809980.32</v>
      </c>
      <c r="IC41" s="187">
        <v>5.9857991750737014E-2</v>
      </c>
      <c r="ID41" s="167">
        <v>117</v>
      </c>
      <c r="IE41" s="187">
        <v>3.262233375156838E-2</v>
      </c>
      <c r="IG41" s="165" t="s">
        <v>18</v>
      </c>
      <c r="IH41" s="166">
        <v>24457320.629999999</v>
      </c>
      <c r="II41" s="187">
        <v>6.4969393870877787E-2</v>
      </c>
      <c r="IJ41" s="167">
        <v>125</v>
      </c>
      <c r="IK41" s="187">
        <v>4.5754026354319181E-2</v>
      </c>
      <c r="IM41" s="165" t="s">
        <v>18</v>
      </c>
      <c r="IN41" s="166">
        <v>22434996.180000003</v>
      </c>
      <c r="IO41" s="187">
        <v>6.0526733787865578E-2</v>
      </c>
      <c r="IP41" s="167">
        <v>123</v>
      </c>
      <c r="IQ41" s="187">
        <v>4.5572434234901815E-2</v>
      </c>
      <c r="IS41" s="283" t="s">
        <v>18</v>
      </c>
      <c r="IT41" s="284">
        <v>20117528.270000003</v>
      </c>
      <c r="IU41" s="303">
        <v>5.5184371174739982E-2</v>
      </c>
      <c r="IV41" s="285">
        <v>109</v>
      </c>
      <c r="IW41" s="303">
        <v>4.0977443609022557E-2</v>
      </c>
      <c r="IY41" s="283" t="s">
        <v>18</v>
      </c>
      <c r="IZ41" s="284">
        <v>21788107.660000004</v>
      </c>
      <c r="JA41" s="303">
        <v>6.0505355363912827E-2</v>
      </c>
      <c r="JB41" s="285">
        <v>108</v>
      </c>
      <c r="JC41" s="303">
        <v>4.112718964204113E-2</v>
      </c>
      <c r="JE41" s="283" t="s">
        <v>18</v>
      </c>
      <c r="JF41" s="284">
        <v>21778552.270000003</v>
      </c>
      <c r="JG41" s="303">
        <v>6.1146944685153783E-2</v>
      </c>
      <c r="JH41" s="285">
        <v>111</v>
      </c>
      <c r="JI41" s="303">
        <v>4.2741624951867542E-2</v>
      </c>
      <c r="JK41" s="283" t="s">
        <v>18</v>
      </c>
      <c r="JL41" s="284">
        <v>19878048.239999998</v>
      </c>
      <c r="JM41" s="303">
        <v>5.6603466848816897E-2</v>
      </c>
      <c r="JN41" s="285">
        <v>99</v>
      </c>
      <c r="JO41" s="303">
        <v>3.8626609442060089E-2</v>
      </c>
      <c r="JQ41" s="283" t="s">
        <v>18</v>
      </c>
      <c r="JR41" s="284">
        <v>25793988.620000005</v>
      </c>
      <c r="JS41" s="303">
        <v>7.4655479775245448E-2</v>
      </c>
      <c r="JT41" s="285">
        <v>125</v>
      </c>
      <c r="JU41" s="303">
        <v>4.9485352335708631E-2</v>
      </c>
      <c r="JW41" s="283" t="s">
        <v>18</v>
      </c>
      <c r="JX41" s="284">
        <v>26985740.150000002</v>
      </c>
      <c r="JY41" s="303">
        <v>7.8912174633423593E-2</v>
      </c>
      <c r="JZ41" s="285">
        <v>134</v>
      </c>
      <c r="KA41" s="303">
        <v>5.3664397276732077E-2</v>
      </c>
      <c r="KC41" s="283" t="s">
        <v>18</v>
      </c>
      <c r="KD41" s="284">
        <v>25398273.68</v>
      </c>
      <c r="KE41" s="303">
        <v>7.5546278187201207E-2</v>
      </c>
      <c r="KF41" s="285">
        <v>121</v>
      </c>
      <c r="KG41" s="303">
        <v>4.9227013832384051E-2</v>
      </c>
      <c r="KI41" s="283" t="s">
        <v>18</v>
      </c>
      <c r="KJ41" s="284">
        <v>25480983.150000002</v>
      </c>
      <c r="KK41" s="303">
        <v>7.7010354807126133E-2</v>
      </c>
      <c r="KL41" s="285">
        <v>119</v>
      </c>
      <c r="KM41" s="303">
        <v>4.9132947976878616E-2</v>
      </c>
      <c r="KO41" s="283" t="s">
        <v>18</v>
      </c>
      <c r="KP41" s="284">
        <v>25220119.910000004</v>
      </c>
      <c r="KQ41" s="303">
        <v>7.744065980955088E-2</v>
      </c>
      <c r="KR41" s="285">
        <v>115</v>
      </c>
      <c r="KS41" s="303">
        <v>4.8238255033557047E-2</v>
      </c>
      <c r="KU41" s="283" t="s">
        <v>18</v>
      </c>
      <c r="KV41" s="284">
        <v>25314292.899999999</v>
      </c>
      <c r="KW41" s="303">
        <v>7.9062637724133814E-2</v>
      </c>
      <c r="KX41" s="285">
        <v>118</v>
      </c>
      <c r="KY41" s="303">
        <v>5.0384286934244238E-2</v>
      </c>
      <c r="LA41" s="283" t="s">
        <v>18</v>
      </c>
      <c r="LB41" s="284">
        <v>22905705.440000005</v>
      </c>
      <c r="LC41" s="303">
        <v>7.2519954776415374E-2</v>
      </c>
      <c r="LD41" s="285">
        <v>109</v>
      </c>
      <c r="LE41" s="303">
        <v>4.7023295944779983E-2</v>
      </c>
      <c r="LG41" s="283" t="s">
        <v>18</v>
      </c>
      <c r="LH41" s="284">
        <v>23689291.270000007</v>
      </c>
      <c r="LI41" s="303">
        <v>7.6149249082870768E-2</v>
      </c>
      <c r="LJ41" s="285">
        <v>113</v>
      </c>
      <c r="LK41" s="303">
        <v>4.9388111888111888E-2</v>
      </c>
      <c r="LM41" s="283" t="s">
        <v>18</v>
      </c>
      <c r="LN41" s="284">
        <v>19765092.169999998</v>
      </c>
      <c r="LO41" s="303">
        <v>6.4054343301064867E-2</v>
      </c>
      <c r="LP41" s="285">
        <v>103</v>
      </c>
      <c r="LQ41" s="303">
        <v>4.5354469396741523E-2</v>
      </c>
      <c r="LS41" s="283" t="s">
        <v>18</v>
      </c>
      <c r="LT41" s="284">
        <v>0</v>
      </c>
      <c r="LU41" s="303">
        <v>0</v>
      </c>
      <c r="LV41" s="285">
        <v>0</v>
      </c>
      <c r="LW41" s="303">
        <v>0</v>
      </c>
    </row>
    <row r="42" spans="1:335" s="161" customFormat="1" ht="18" x14ac:dyDescent="0.35">
      <c r="A42" s="165" t="s">
        <v>19</v>
      </c>
      <c r="B42" s="166">
        <v>5760946.71</v>
      </c>
      <c r="C42" s="187">
        <v>1.5026998984938244E-2</v>
      </c>
      <c r="D42" s="167">
        <v>51</v>
      </c>
      <c r="E42" s="187">
        <v>1.8259935553168637E-2</v>
      </c>
      <c r="G42" s="165" t="s">
        <v>19</v>
      </c>
      <c r="H42" s="166">
        <v>9744028.8200000022</v>
      </c>
      <c r="I42" s="187">
        <v>2.0453162626844053E-2</v>
      </c>
      <c r="J42" s="167">
        <v>74</v>
      </c>
      <c r="K42" s="187">
        <v>2.1803182086034177E-2</v>
      </c>
      <c r="M42" s="165" t="s">
        <v>19</v>
      </c>
      <c r="N42" s="166">
        <v>9900015.0099999998</v>
      </c>
      <c r="O42" s="187">
        <v>2.0843950003330461E-2</v>
      </c>
      <c r="P42" s="167">
        <v>74</v>
      </c>
      <c r="Q42" s="187">
        <v>2.1984551396316103E-2</v>
      </c>
      <c r="S42" s="165" t="s">
        <v>19</v>
      </c>
      <c r="T42" s="166">
        <v>8114315.9799999995</v>
      </c>
      <c r="U42" s="187">
        <v>1.7123349458319431E-2</v>
      </c>
      <c r="V42" s="167">
        <v>66</v>
      </c>
      <c r="W42" s="187">
        <v>1.9707375335921172E-2</v>
      </c>
      <c r="Y42" s="165" t="s">
        <v>19</v>
      </c>
      <c r="Z42" s="166">
        <v>8199178.7999999989</v>
      </c>
      <c r="AA42" s="187">
        <v>1.7296492102692494E-2</v>
      </c>
      <c r="AB42" s="167">
        <v>67</v>
      </c>
      <c r="AC42" s="187">
        <v>2.0059880239520957E-2</v>
      </c>
      <c r="AE42" s="165" t="s">
        <v>19</v>
      </c>
      <c r="AF42" s="166">
        <v>8589146.0099999998</v>
      </c>
      <c r="AG42" s="187">
        <v>1.8202993395912272E-2</v>
      </c>
      <c r="AH42" s="167">
        <v>70</v>
      </c>
      <c r="AI42" s="187">
        <v>2.1122510561255279E-2</v>
      </c>
      <c r="AK42" s="165" t="s">
        <v>19</v>
      </c>
      <c r="AL42" s="166">
        <v>6812187.2899999991</v>
      </c>
      <c r="AM42" s="187">
        <v>1.4446571793164498E-2</v>
      </c>
      <c r="AN42" s="167">
        <v>53</v>
      </c>
      <c r="AO42" s="187">
        <v>1.6012084592145016E-2</v>
      </c>
      <c r="AQ42" s="165" t="s">
        <v>19</v>
      </c>
      <c r="AR42" s="166">
        <v>4134429.91</v>
      </c>
      <c r="AS42" s="187">
        <v>8.7704725785433639E-3</v>
      </c>
      <c r="AT42" s="167">
        <v>33</v>
      </c>
      <c r="AU42" s="187">
        <v>9.9758162031438943E-3</v>
      </c>
      <c r="AW42" s="165" t="s">
        <v>19</v>
      </c>
      <c r="AX42" s="166">
        <v>1858484.78</v>
      </c>
      <c r="AY42" s="187">
        <v>3.9581041943611466E-3</v>
      </c>
      <c r="AZ42" s="167">
        <v>19</v>
      </c>
      <c r="BA42" s="187">
        <v>5.7593210063655656E-3</v>
      </c>
      <c r="BC42" s="165" t="s">
        <v>19</v>
      </c>
      <c r="BD42" s="166">
        <v>1855622.07</v>
      </c>
      <c r="BE42" s="187">
        <v>3.9529412899162444E-3</v>
      </c>
      <c r="BF42" s="167">
        <v>19</v>
      </c>
      <c r="BG42" s="187">
        <v>5.7610673135233478E-3</v>
      </c>
      <c r="BI42" s="165" t="s">
        <v>19</v>
      </c>
      <c r="BJ42" s="166">
        <v>4923074.34</v>
      </c>
      <c r="BK42" s="187">
        <v>1.0519691771727128E-2</v>
      </c>
      <c r="BL42" s="167">
        <v>36</v>
      </c>
      <c r="BM42" s="187">
        <v>1.0962241169305725E-2</v>
      </c>
      <c r="BO42" s="165" t="s">
        <v>19</v>
      </c>
      <c r="BP42" s="166">
        <v>6668857.0999999996</v>
      </c>
      <c r="BQ42" s="187">
        <v>1.4314078780100336E-2</v>
      </c>
      <c r="BR42" s="167">
        <v>48</v>
      </c>
      <c r="BS42" s="187">
        <v>1.4687882496940025E-2</v>
      </c>
      <c r="BU42" s="165" t="s">
        <v>19</v>
      </c>
      <c r="BV42" s="166">
        <v>6660594.5799999991</v>
      </c>
      <c r="BW42" s="187">
        <v>1.4344595631919326E-2</v>
      </c>
      <c r="BX42" s="167">
        <v>50</v>
      </c>
      <c r="BY42" s="187">
        <v>1.5356265356265357E-2</v>
      </c>
      <c r="CA42" s="165" t="s">
        <v>19</v>
      </c>
      <c r="CB42" s="166">
        <v>5128032.83</v>
      </c>
      <c r="CC42" s="187">
        <v>1.1107085822076942E-2</v>
      </c>
      <c r="CD42" s="167">
        <v>39</v>
      </c>
      <c r="CE42" s="187">
        <v>1.2044471896232242E-2</v>
      </c>
      <c r="CG42" s="165" t="s">
        <v>19</v>
      </c>
      <c r="CH42" s="166">
        <v>5109567.59</v>
      </c>
      <c r="CI42" s="187">
        <v>1.1161525304625415E-2</v>
      </c>
      <c r="CJ42" s="167">
        <v>41</v>
      </c>
      <c r="CK42" s="187">
        <v>1.2725015518311608E-2</v>
      </c>
      <c r="CM42" s="165" t="s">
        <v>19</v>
      </c>
      <c r="CN42" s="166">
        <v>5789146.1600000011</v>
      </c>
      <c r="CO42" s="187">
        <v>1.2716793883703599E-2</v>
      </c>
      <c r="CP42" s="167">
        <v>41</v>
      </c>
      <c r="CQ42" s="187">
        <v>1.2788521522145976E-2</v>
      </c>
      <c r="CS42" s="165" t="s">
        <v>19</v>
      </c>
      <c r="CT42" s="166">
        <v>5203117.13</v>
      </c>
      <c r="CU42" s="187">
        <v>1.1466697655129017E-2</v>
      </c>
      <c r="CV42" s="167">
        <v>38</v>
      </c>
      <c r="CW42" s="187">
        <v>1.1875E-2</v>
      </c>
      <c r="CY42" s="165" t="s">
        <v>19</v>
      </c>
      <c r="CZ42" s="166">
        <v>6910395.3700000001</v>
      </c>
      <c r="DA42" s="187">
        <v>1.5274366587688394E-2</v>
      </c>
      <c r="DB42" s="167">
        <v>46</v>
      </c>
      <c r="DC42" s="187">
        <v>1.4411027568922305E-2</v>
      </c>
      <c r="DE42" s="165" t="s">
        <v>19</v>
      </c>
      <c r="DF42" s="166">
        <v>5771041.8300000001</v>
      </c>
      <c r="DG42" s="187">
        <v>1.2810017328196602E-2</v>
      </c>
      <c r="DH42" s="167">
        <v>36</v>
      </c>
      <c r="DI42" s="187">
        <v>1.1302982731554161E-2</v>
      </c>
      <c r="DK42" s="165" t="s">
        <v>19</v>
      </c>
      <c r="DL42" s="166">
        <v>6196756.4699999997</v>
      </c>
      <c r="DM42" s="187">
        <v>1.3823698966596302E-2</v>
      </c>
      <c r="DN42" s="167">
        <v>39</v>
      </c>
      <c r="DO42" s="187">
        <v>1.2295081967213115E-2</v>
      </c>
      <c r="DQ42" s="165" t="s">
        <v>19</v>
      </c>
      <c r="DR42" s="166">
        <v>4815664.2699999996</v>
      </c>
      <c r="DS42" s="187">
        <v>1.0788307141861866E-2</v>
      </c>
      <c r="DT42" s="167">
        <v>36</v>
      </c>
      <c r="DU42" s="187">
        <v>1.1392405063291139E-2</v>
      </c>
      <c r="DW42" s="165" t="s">
        <v>19</v>
      </c>
      <c r="DX42" s="166">
        <v>5591493.4199999999</v>
      </c>
      <c r="DY42" s="187">
        <v>1.256534701801135E-2</v>
      </c>
      <c r="DZ42" s="167">
        <v>36</v>
      </c>
      <c r="EA42" s="187">
        <v>1.1414077362079899E-2</v>
      </c>
      <c r="EC42" s="165" t="s">
        <v>19</v>
      </c>
      <c r="ED42" s="166">
        <v>4815396.1100000003</v>
      </c>
      <c r="EE42" s="187">
        <v>1.0867353694135077E-2</v>
      </c>
      <c r="EF42" s="167">
        <v>36</v>
      </c>
      <c r="EG42" s="187">
        <v>1.1472275334608031E-2</v>
      </c>
      <c r="EI42" s="165" t="s">
        <v>19</v>
      </c>
      <c r="EJ42" s="166">
        <v>4277046.1199999992</v>
      </c>
      <c r="EK42" s="187">
        <v>9.7016225907697734E-3</v>
      </c>
      <c r="EL42" s="167">
        <v>34</v>
      </c>
      <c r="EM42" s="187">
        <v>1.0876519513755598E-2</v>
      </c>
      <c r="EO42" s="165" t="s">
        <v>19</v>
      </c>
      <c r="EP42" s="166">
        <v>3634174.44</v>
      </c>
      <c r="EQ42" s="187">
        <v>8.270674966565918E-3</v>
      </c>
      <c r="ER42" s="167">
        <v>31</v>
      </c>
      <c r="ES42" s="187">
        <v>9.9550417469492607E-3</v>
      </c>
      <c r="EU42" s="165" t="s">
        <v>19</v>
      </c>
      <c r="EV42" s="166">
        <v>3777179.61</v>
      </c>
      <c r="EW42" s="187">
        <v>8.6359466813943717E-3</v>
      </c>
      <c r="EX42" s="167">
        <v>27</v>
      </c>
      <c r="EY42" s="187">
        <v>8.706868752015479E-3</v>
      </c>
      <c r="FA42" s="165" t="s">
        <v>19</v>
      </c>
      <c r="FB42" s="166">
        <v>8402432.0700000003</v>
      </c>
      <c r="FC42" s="187">
        <v>1.9394648491144886E-2</v>
      </c>
      <c r="FD42" s="167">
        <v>47</v>
      </c>
      <c r="FE42" s="187">
        <v>1.5274618134546636E-2</v>
      </c>
      <c r="FG42" s="165" t="s">
        <v>19</v>
      </c>
      <c r="FH42" s="166">
        <v>14299762.73</v>
      </c>
      <c r="FI42" s="187">
        <v>3.3296616569087244E-2</v>
      </c>
      <c r="FJ42" s="167">
        <v>61</v>
      </c>
      <c r="FK42" s="187">
        <v>1.9960732984293194E-2</v>
      </c>
      <c r="FM42" s="165" t="s">
        <v>19</v>
      </c>
      <c r="FN42" s="166">
        <v>14525941.649999999</v>
      </c>
      <c r="FO42" s="187">
        <v>3.394586409030536E-2</v>
      </c>
      <c r="FP42" s="167">
        <v>70</v>
      </c>
      <c r="FQ42" s="187">
        <v>2.2980958634274459E-2</v>
      </c>
      <c r="FS42" s="165" t="s">
        <v>19</v>
      </c>
      <c r="FT42" s="166">
        <v>14984439.649999999</v>
      </c>
      <c r="FU42" s="187">
        <v>3.5224465908005903E-2</v>
      </c>
      <c r="FV42" s="167">
        <v>79</v>
      </c>
      <c r="FW42" s="187">
        <v>2.6072607260726074E-2</v>
      </c>
      <c r="FY42" s="165" t="s">
        <v>19</v>
      </c>
      <c r="FZ42" s="166">
        <v>33751254.029999994</v>
      </c>
      <c r="GA42" s="187">
        <v>8.0360529793055122E-2</v>
      </c>
      <c r="GB42" s="167">
        <v>147</v>
      </c>
      <c r="GC42" s="187">
        <v>4.8983672109296904E-2</v>
      </c>
      <c r="GE42" s="165" t="s">
        <v>19</v>
      </c>
      <c r="GF42" s="166">
        <v>32142227.199999999</v>
      </c>
      <c r="GG42" s="187">
        <v>7.7065624367546784E-2</v>
      </c>
      <c r="GH42" s="167">
        <v>137</v>
      </c>
      <c r="GI42" s="187">
        <v>4.5973154362416106E-2</v>
      </c>
      <c r="GK42" s="165" t="s">
        <v>19</v>
      </c>
      <c r="GL42" s="166">
        <v>34951432.700000003</v>
      </c>
      <c r="GM42" s="187">
        <v>8.4499887310419991E-2</v>
      </c>
      <c r="GN42" s="167">
        <v>140</v>
      </c>
      <c r="GO42" s="187">
        <v>4.7393364928909949E-2</v>
      </c>
      <c r="GQ42" s="165" t="s">
        <v>19</v>
      </c>
      <c r="GR42" s="166">
        <v>33314540.040000007</v>
      </c>
      <c r="GS42" s="187">
        <v>8.1329408264725955E-2</v>
      </c>
      <c r="GT42" s="167">
        <v>136</v>
      </c>
      <c r="GU42" s="187">
        <v>4.6479835953520163E-2</v>
      </c>
      <c r="GW42" s="165" t="s">
        <v>19</v>
      </c>
      <c r="GX42" s="166">
        <v>27915350.720000003</v>
      </c>
      <c r="GY42" s="187">
        <v>6.8662535763994323E-2</v>
      </c>
      <c r="GZ42" s="167">
        <v>133</v>
      </c>
      <c r="HA42" s="187">
        <v>4.576737783895389E-2</v>
      </c>
      <c r="HC42" s="165" t="s">
        <v>19</v>
      </c>
      <c r="HD42" s="166">
        <v>20004334.519999996</v>
      </c>
      <c r="HE42" s="187">
        <v>4.9733850930604742E-2</v>
      </c>
      <c r="HF42" s="167">
        <v>111</v>
      </c>
      <c r="HG42" s="187">
        <v>3.8528288788615063E-2</v>
      </c>
      <c r="HI42" s="165" t="s">
        <v>19</v>
      </c>
      <c r="HJ42" s="166">
        <v>13856840.259999998</v>
      </c>
      <c r="HK42" s="187">
        <v>3.4744496427296559E-2</v>
      </c>
      <c r="HL42" s="167">
        <v>87</v>
      </c>
      <c r="HM42" s="187">
        <v>3.0419580419580421E-2</v>
      </c>
      <c r="HO42" s="165" t="s">
        <v>19</v>
      </c>
      <c r="HP42" s="166">
        <v>14884510.739999995</v>
      </c>
      <c r="HQ42" s="187">
        <v>3.827070534453441E-2</v>
      </c>
      <c r="HR42" s="167">
        <v>92</v>
      </c>
      <c r="HS42" s="187">
        <v>3.26588569400071E-2</v>
      </c>
      <c r="HU42" s="165" t="s">
        <v>19</v>
      </c>
      <c r="HV42" s="166">
        <v>16361508.019999998</v>
      </c>
      <c r="HW42" s="187">
        <v>4.2470875596864015E-2</v>
      </c>
      <c r="HX42" s="167">
        <v>117</v>
      </c>
      <c r="HY42" s="187">
        <v>5.8971141781681308E-2</v>
      </c>
      <c r="IA42" s="165" t="s">
        <v>19</v>
      </c>
      <c r="IB42" s="166">
        <v>15316904.759999994</v>
      </c>
      <c r="IC42" s="187">
        <v>4.0194649267935187E-2</v>
      </c>
      <c r="ID42" s="167">
        <v>112</v>
      </c>
      <c r="IE42" s="187">
        <v>5.8971141781681308E-2</v>
      </c>
      <c r="IG42" s="165" t="s">
        <v>19</v>
      </c>
      <c r="IH42" s="166">
        <v>15438692.960000003</v>
      </c>
      <c r="II42" s="187">
        <v>4.1011954618586859E-2</v>
      </c>
      <c r="IJ42" s="167">
        <v>110</v>
      </c>
      <c r="IK42" s="187">
        <v>4.026354319180088E-2</v>
      </c>
      <c r="IM42" s="165" t="s">
        <v>19</v>
      </c>
      <c r="IN42" s="166">
        <v>15446755.85</v>
      </c>
      <c r="IO42" s="187">
        <v>4.1673360303603364E-2</v>
      </c>
      <c r="IP42" s="167">
        <v>111</v>
      </c>
      <c r="IQ42" s="187">
        <v>4.1126343090033345E-2</v>
      </c>
      <c r="IS42" s="283" t="s">
        <v>19</v>
      </c>
      <c r="IT42" s="284">
        <v>19523758.280000005</v>
      </c>
      <c r="IU42" s="303">
        <v>5.3555601323851058E-2</v>
      </c>
      <c r="IV42" s="285">
        <v>134</v>
      </c>
      <c r="IW42" s="303">
        <v>5.037593984962406E-2</v>
      </c>
      <c r="IY42" s="283" t="s">
        <v>19</v>
      </c>
      <c r="IZ42" s="284">
        <v>21143962.680000007</v>
      </c>
      <c r="JA42" s="303">
        <v>5.8716571246954764E-2</v>
      </c>
      <c r="JB42" s="285">
        <v>146</v>
      </c>
      <c r="JC42" s="303">
        <v>5.5597867479055596E-2</v>
      </c>
      <c r="JE42" s="283" t="s">
        <v>19</v>
      </c>
      <c r="JF42" s="284">
        <v>20594519.139999997</v>
      </c>
      <c r="JG42" s="303">
        <v>5.7822572733890937E-2</v>
      </c>
      <c r="JH42" s="285">
        <v>141</v>
      </c>
      <c r="JI42" s="303">
        <v>5.429341547939931E-2</v>
      </c>
      <c r="JK42" s="283" t="s">
        <v>19</v>
      </c>
      <c r="JL42" s="284">
        <v>20824581.439999998</v>
      </c>
      <c r="JM42" s="303">
        <v>5.9298754633645437E-2</v>
      </c>
      <c r="JN42" s="285">
        <v>144</v>
      </c>
      <c r="JO42" s="303">
        <v>5.6184159188451037E-2</v>
      </c>
      <c r="JQ42" s="283" t="s">
        <v>19</v>
      </c>
      <c r="JR42" s="284">
        <v>21699448.760000002</v>
      </c>
      <c r="JS42" s="303">
        <v>6.2804662818997353E-2</v>
      </c>
      <c r="JT42" s="285">
        <v>143</v>
      </c>
      <c r="JU42" s="303">
        <v>5.661124307205067E-2</v>
      </c>
      <c r="JW42" s="283" t="s">
        <v>19</v>
      </c>
      <c r="JX42" s="284">
        <v>21556203.329999998</v>
      </c>
      <c r="JY42" s="303">
        <v>6.3035027838973204E-2</v>
      </c>
      <c r="JZ42" s="285">
        <v>152</v>
      </c>
      <c r="KA42" s="303">
        <v>6.0873047657188629E-2</v>
      </c>
      <c r="KC42" s="283" t="s">
        <v>19</v>
      </c>
      <c r="KD42" s="284">
        <v>21052093.680000003</v>
      </c>
      <c r="KE42" s="303">
        <v>6.2618717540030094E-2</v>
      </c>
      <c r="KF42" s="285">
        <v>147</v>
      </c>
      <c r="KG42" s="303">
        <v>5.9804719283970707E-2</v>
      </c>
      <c r="KI42" s="283" t="s">
        <v>19</v>
      </c>
      <c r="KJ42" s="284">
        <v>19705197.060000002</v>
      </c>
      <c r="KK42" s="303">
        <v>5.9554382505642794E-2</v>
      </c>
      <c r="KL42" s="285">
        <v>131</v>
      </c>
      <c r="KM42" s="303">
        <v>5.4087530966143681E-2</v>
      </c>
      <c r="KO42" s="283" t="s">
        <v>19</v>
      </c>
      <c r="KP42" s="284">
        <v>19675444.07</v>
      </c>
      <c r="KQ42" s="303">
        <v>6.041523102443945E-2</v>
      </c>
      <c r="KR42" s="285">
        <v>144</v>
      </c>
      <c r="KS42" s="303">
        <v>6.0402684563758392E-2</v>
      </c>
      <c r="KU42" s="283" t="s">
        <v>19</v>
      </c>
      <c r="KV42" s="284">
        <v>19176926.329999998</v>
      </c>
      <c r="KW42" s="303">
        <v>5.9894162759379026E-2</v>
      </c>
      <c r="KX42" s="285">
        <v>134</v>
      </c>
      <c r="KY42" s="303">
        <v>5.7216054654141757E-2</v>
      </c>
      <c r="LA42" s="283" t="s">
        <v>19</v>
      </c>
      <c r="LB42" s="284">
        <v>19476861.300000001</v>
      </c>
      <c r="LC42" s="303">
        <v>6.1664160676577456E-2</v>
      </c>
      <c r="LD42" s="285">
        <v>132</v>
      </c>
      <c r="LE42" s="303">
        <v>5.6945642795513375E-2</v>
      </c>
      <c r="LG42" s="283" t="s">
        <v>19</v>
      </c>
      <c r="LH42" s="284">
        <v>18671220.989999995</v>
      </c>
      <c r="LI42" s="303">
        <v>6.0018657444994725E-2</v>
      </c>
      <c r="LJ42" s="285">
        <v>128</v>
      </c>
      <c r="LK42" s="303">
        <v>5.5944055944055944E-2</v>
      </c>
      <c r="LM42" s="283" t="s">
        <v>19</v>
      </c>
      <c r="LN42" s="284">
        <v>19065591.319999997</v>
      </c>
      <c r="LO42" s="303">
        <v>6.1787413949058373E-2</v>
      </c>
      <c r="LP42" s="285">
        <v>129</v>
      </c>
      <c r="LQ42" s="303">
        <v>5.6803170409511231E-2</v>
      </c>
      <c r="LS42" s="283" t="s">
        <v>19</v>
      </c>
      <c r="LT42" s="284">
        <v>0</v>
      </c>
      <c r="LU42" s="303">
        <v>0</v>
      </c>
      <c r="LV42" s="285">
        <v>0</v>
      </c>
      <c r="LW42" s="303">
        <v>0</v>
      </c>
    </row>
    <row r="43" spans="1:335" s="161" customFormat="1" ht="18" x14ac:dyDescent="0.35">
      <c r="A43" s="165" t="s">
        <v>20</v>
      </c>
      <c r="B43" s="166">
        <v>10009821.279999999</v>
      </c>
      <c r="C43" s="187">
        <v>2.6109870787881878E-2</v>
      </c>
      <c r="D43" s="167">
        <v>63</v>
      </c>
      <c r="E43" s="187">
        <v>2.2556390977443608E-2</v>
      </c>
      <c r="G43" s="165" t="s">
        <v>20</v>
      </c>
      <c r="H43" s="166">
        <v>17753161.410000004</v>
      </c>
      <c r="I43" s="187">
        <v>3.726469863410585E-2</v>
      </c>
      <c r="J43" s="167">
        <v>99</v>
      </c>
      <c r="K43" s="187">
        <v>2.9169121979964643E-2</v>
      </c>
      <c r="M43" s="165" t="s">
        <v>20</v>
      </c>
      <c r="N43" s="166">
        <v>17422776.5</v>
      </c>
      <c r="O43" s="187">
        <v>3.6682720371471529E-2</v>
      </c>
      <c r="P43" s="167">
        <v>92</v>
      </c>
      <c r="Q43" s="187">
        <v>2.7332144979203804E-2</v>
      </c>
      <c r="S43" s="165" t="s">
        <v>20</v>
      </c>
      <c r="T43" s="166">
        <v>14066589.729999999</v>
      </c>
      <c r="U43" s="187">
        <v>2.9684218882686051E-2</v>
      </c>
      <c r="V43" s="167">
        <v>79</v>
      </c>
      <c r="W43" s="187">
        <v>2.3589131083905642E-2</v>
      </c>
      <c r="Y43" s="165" t="s">
        <v>20</v>
      </c>
      <c r="Z43" s="166">
        <v>13756437.089999998</v>
      </c>
      <c r="AA43" s="187">
        <v>2.901974835435606E-2</v>
      </c>
      <c r="AB43" s="167">
        <v>77</v>
      </c>
      <c r="AC43" s="187">
        <v>2.3053892215568861E-2</v>
      </c>
      <c r="AE43" s="165" t="s">
        <v>20</v>
      </c>
      <c r="AF43" s="166">
        <v>8622889.4299999978</v>
      </c>
      <c r="AG43" s="187">
        <v>1.8274505889785391E-2</v>
      </c>
      <c r="AH43" s="167">
        <v>60</v>
      </c>
      <c r="AI43" s="187">
        <v>1.8105009052504527E-2</v>
      </c>
      <c r="AK43" s="165" t="s">
        <v>20</v>
      </c>
      <c r="AL43" s="166">
        <v>4864496.28</v>
      </c>
      <c r="AM43" s="187">
        <v>1.0316113130031343E-2</v>
      </c>
      <c r="AN43" s="167">
        <v>41</v>
      </c>
      <c r="AO43" s="187">
        <v>1.2386706948640483E-2</v>
      </c>
      <c r="AQ43" s="165" t="s">
        <v>20</v>
      </c>
      <c r="AR43" s="166">
        <v>6598902.459999999</v>
      </c>
      <c r="AS43" s="187">
        <v>1.3998421628560718E-2</v>
      </c>
      <c r="AT43" s="167">
        <v>54</v>
      </c>
      <c r="AU43" s="187">
        <v>1.6324062877871828E-2</v>
      </c>
      <c r="AW43" s="165" t="s">
        <v>20</v>
      </c>
      <c r="AX43" s="166">
        <v>6923539.4100000001</v>
      </c>
      <c r="AY43" s="187">
        <v>1.4745394029293958E-2</v>
      </c>
      <c r="AZ43" s="167">
        <v>53</v>
      </c>
      <c r="BA43" s="187">
        <v>1.6065474386177631E-2</v>
      </c>
      <c r="BC43" s="165" t="s">
        <v>20</v>
      </c>
      <c r="BD43" s="166">
        <v>6921054.8499999996</v>
      </c>
      <c r="BE43" s="187">
        <v>1.474358595354499E-2</v>
      </c>
      <c r="BF43" s="167">
        <v>53</v>
      </c>
      <c r="BG43" s="187">
        <v>1.607034566403881E-2</v>
      </c>
      <c r="BI43" s="165" t="s">
        <v>20</v>
      </c>
      <c r="BJ43" s="166">
        <v>5496050.8499999996</v>
      </c>
      <c r="BK43" s="187">
        <v>1.17440357205207E-2</v>
      </c>
      <c r="BL43" s="167">
        <v>44</v>
      </c>
      <c r="BM43" s="187">
        <v>1.3398294762484775E-2</v>
      </c>
      <c r="BO43" s="165" t="s">
        <v>20</v>
      </c>
      <c r="BP43" s="166">
        <v>6005617.5799999991</v>
      </c>
      <c r="BQ43" s="187">
        <v>1.2890497108308937E-2</v>
      </c>
      <c r="BR43" s="167">
        <v>53</v>
      </c>
      <c r="BS43" s="187">
        <v>1.6217870257037945E-2</v>
      </c>
      <c r="BU43" s="165" t="s">
        <v>20</v>
      </c>
      <c r="BV43" s="166">
        <v>7680797.9100000001</v>
      </c>
      <c r="BW43" s="187">
        <v>1.6541757470162836E-2</v>
      </c>
      <c r="BX43" s="167">
        <v>56</v>
      </c>
      <c r="BY43" s="187">
        <v>1.7199017199017199E-2</v>
      </c>
      <c r="CA43" s="165" t="s">
        <v>20</v>
      </c>
      <c r="CB43" s="166">
        <v>10631197.15</v>
      </c>
      <c r="CC43" s="187">
        <v>2.3026689385775602E-2</v>
      </c>
      <c r="CD43" s="167">
        <v>71</v>
      </c>
      <c r="CE43" s="187">
        <v>2.1927115503397158E-2</v>
      </c>
      <c r="CG43" s="165" t="s">
        <v>20</v>
      </c>
      <c r="CH43" s="166">
        <v>13486543.699999997</v>
      </c>
      <c r="CI43" s="187">
        <v>2.9460496632648801E-2</v>
      </c>
      <c r="CJ43" s="167">
        <v>75</v>
      </c>
      <c r="CK43" s="187">
        <v>2.3277467411545624E-2</v>
      </c>
      <c r="CM43" s="165" t="s">
        <v>20</v>
      </c>
      <c r="CN43" s="166">
        <v>11655604.210000001</v>
      </c>
      <c r="CO43" s="187">
        <v>2.5603415811598352E-2</v>
      </c>
      <c r="CP43" s="167">
        <v>75</v>
      </c>
      <c r="CQ43" s="187">
        <v>2.3393636930754833E-2</v>
      </c>
      <c r="CS43" s="165" t="s">
        <v>20</v>
      </c>
      <c r="CT43" s="166">
        <v>8860260.4900000002</v>
      </c>
      <c r="CU43" s="187">
        <v>1.9526358074609645E-2</v>
      </c>
      <c r="CV43" s="167">
        <v>62</v>
      </c>
      <c r="CW43" s="187">
        <v>1.9375E-2</v>
      </c>
      <c r="CY43" s="165" t="s">
        <v>20</v>
      </c>
      <c r="CZ43" s="166">
        <v>9253093.4200000018</v>
      </c>
      <c r="DA43" s="187">
        <v>2.0452540469794764E-2</v>
      </c>
      <c r="DB43" s="167">
        <v>61</v>
      </c>
      <c r="DC43" s="187">
        <v>1.9110275689223057E-2</v>
      </c>
      <c r="DE43" s="165" t="s">
        <v>20</v>
      </c>
      <c r="DF43" s="166">
        <v>11465767.820000002</v>
      </c>
      <c r="DG43" s="187">
        <v>2.5450635913217598E-2</v>
      </c>
      <c r="DH43" s="167">
        <v>75</v>
      </c>
      <c r="DI43" s="187">
        <v>2.3547880690737835E-2</v>
      </c>
      <c r="DK43" s="165" t="s">
        <v>20</v>
      </c>
      <c r="DL43" s="166">
        <v>10567054.890000001</v>
      </c>
      <c r="DM43" s="187">
        <v>2.357294279193441E-2</v>
      </c>
      <c r="DN43" s="167">
        <v>70</v>
      </c>
      <c r="DO43" s="187">
        <v>2.2068095838587643E-2</v>
      </c>
      <c r="DQ43" s="165" t="s">
        <v>20</v>
      </c>
      <c r="DR43" s="166">
        <v>10749841.809999999</v>
      </c>
      <c r="DS43" s="187">
        <v>2.4082367181445623E-2</v>
      </c>
      <c r="DT43" s="167">
        <v>71</v>
      </c>
      <c r="DU43" s="187">
        <v>2.2468354430379745E-2</v>
      </c>
      <c r="DW43" s="165" t="s">
        <v>20</v>
      </c>
      <c r="DX43" s="166">
        <v>10118550.050000001</v>
      </c>
      <c r="DY43" s="187">
        <v>2.2738664458155814E-2</v>
      </c>
      <c r="DZ43" s="167">
        <v>64</v>
      </c>
      <c r="EA43" s="187">
        <v>2.0291693088142042E-2</v>
      </c>
      <c r="EC43" s="165" t="s">
        <v>20</v>
      </c>
      <c r="ED43" s="166">
        <v>13069546.789999999</v>
      </c>
      <c r="EE43" s="187">
        <v>2.9495265673788511E-2</v>
      </c>
      <c r="EF43" s="167">
        <v>70</v>
      </c>
      <c r="EG43" s="187">
        <v>2.2307202039515615E-2</v>
      </c>
      <c r="EI43" s="165" t="s">
        <v>20</v>
      </c>
      <c r="EJ43" s="166">
        <v>14337151.34</v>
      </c>
      <c r="EK43" s="187">
        <v>3.2520956619338286E-2</v>
      </c>
      <c r="EL43" s="167">
        <v>78</v>
      </c>
      <c r="EM43" s="187">
        <v>2.4952015355086371E-2</v>
      </c>
      <c r="EO43" s="165" t="s">
        <v>20</v>
      </c>
      <c r="EP43" s="166">
        <v>13622140.1</v>
      </c>
      <c r="EQ43" s="187">
        <v>3.1001344315250798E-2</v>
      </c>
      <c r="ER43" s="167">
        <v>72</v>
      </c>
      <c r="ES43" s="187">
        <v>2.3121387283236993E-2</v>
      </c>
      <c r="EU43" s="165" t="s">
        <v>20</v>
      </c>
      <c r="EV43" s="166">
        <v>14256177.049999999</v>
      </c>
      <c r="EW43" s="187">
        <v>3.2594580506145991E-2</v>
      </c>
      <c r="EX43" s="167">
        <v>69</v>
      </c>
      <c r="EY43" s="187">
        <v>2.2250886810706225E-2</v>
      </c>
      <c r="FA43" s="165" t="s">
        <v>20</v>
      </c>
      <c r="FB43" s="166">
        <v>14191854.879999997</v>
      </c>
      <c r="FC43" s="187">
        <v>3.275790087225771E-2</v>
      </c>
      <c r="FD43" s="167">
        <v>79</v>
      </c>
      <c r="FE43" s="187">
        <v>2.5674358141046474E-2</v>
      </c>
      <c r="FG43" s="165" t="s">
        <v>20</v>
      </c>
      <c r="FH43" s="166">
        <v>14079991.74</v>
      </c>
      <c r="FI43" s="187">
        <v>3.278488567360275E-2</v>
      </c>
      <c r="FJ43" s="167">
        <v>75</v>
      </c>
      <c r="FK43" s="187">
        <v>2.4541884816753928E-2</v>
      </c>
      <c r="FM43" s="165" t="s">
        <v>20</v>
      </c>
      <c r="FN43" s="166">
        <v>17695193.550000001</v>
      </c>
      <c r="FO43" s="187">
        <v>4.1352130538122325E-2</v>
      </c>
      <c r="FP43" s="167">
        <v>87</v>
      </c>
      <c r="FQ43" s="187">
        <v>2.8562048588312541E-2</v>
      </c>
      <c r="FS43" s="165" t="s">
        <v>20</v>
      </c>
      <c r="FT43" s="166">
        <v>27983462.860000003</v>
      </c>
      <c r="FU43" s="187">
        <v>6.5781741361280704E-2</v>
      </c>
      <c r="FV43" s="167">
        <v>123</v>
      </c>
      <c r="FW43" s="187">
        <v>4.0594059405940595E-2</v>
      </c>
      <c r="FY43" s="165" t="s">
        <v>20</v>
      </c>
      <c r="FZ43" s="166">
        <v>25171384.040000007</v>
      </c>
      <c r="GA43" s="187">
        <v>5.9932165936142347E-2</v>
      </c>
      <c r="GB43" s="167">
        <v>131</v>
      </c>
      <c r="GC43" s="187">
        <v>4.3652115961346216E-2</v>
      </c>
      <c r="GE43" s="165" t="s">
        <v>20</v>
      </c>
      <c r="GF43" s="166">
        <v>25805667.200000007</v>
      </c>
      <c r="GG43" s="187">
        <v>6.1872808085592874E-2</v>
      </c>
      <c r="GH43" s="167">
        <v>142</v>
      </c>
      <c r="GI43" s="187">
        <v>4.7651006711409399E-2</v>
      </c>
      <c r="GK43" s="165" t="s">
        <v>20</v>
      </c>
      <c r="GL43" s="166">
        <v>22240215.5</v>
      </c>
      <c r="GM43" s="187">
        <v>5.3768774506043518E-2</v>
      </c>
      <c r="GN43" s="167">
        <v>129</v>
      </c>
      <c r="GO43" s="187">
        <v>4.3669600541638459E-2</v>
      </c>
      <c r="GQ43" s="165" t="s">
        <v>20</v>
      </c>
      <c r="GR43" s="166">
        <v>21060639.75</v>
      </c>
      <c r="GS43" s="187">
        <v>5.1414468471949096E-2</v>
      </c>
      <c r="GT43" s="167">
        <v>122</v>
      </c>
      <c r="GU43" s="187">
        <v>4.1695146958304855E-2</v>
      </c>
      <c r="GW43" s="165" t="s">
        <v>20</v>
      </c>
      <c r="GX43" s="166">
        <v>17513821.769999996</v>
      </c>
      <c r="GY43" s="187">
        <v>4.3078212618882943E-2</v>
      </c>
      <c r="GZ43" s="167">
        <v>127</v>
      </c>
      <c r="HA43" s="187">
        <v>4.3702684101858222E-2</v>
      </c>
      <c r="HC43" s="165" t="s">
        <v>20</v>
      </c>
      <c r="HD43" s="166">
        <v>16906005.359999992</v>
      </c>
      <c r="HE43" s="187">
        <v>4.2030928325339986E-2</v>
      </c>
      <c r="HF43" s="167">
        <v>123</v>
      </c>
      <c r="HG43" s="187">
        <v>4.2693509198195069E-2</v>
      </c>
      <c r="HI43" s="165" t="s">
        <v>20</v>
      </c>
      <c r="HJ43" s="166">
        <v>18180649.429999992</v>
      </c>
      <c r="HK43" s="187">
        <v>4.5585970344913684E-2</v>
      </c>
      <c r="HL43" s="167">
        <v>131</v>
      </c>
      <c r="HM43" s="187">
        <v>4.5804195804195806E-2</v>
      </c>
      <c r="HO43" s="165" t="s">
        <v>20</v>
      </c>
      <c r="HP43" s="166">
        <v>22441193.010000005</v>
      </c>
      <c r="HQ43" s="187">
        <v>5.7700269781627747E-2</v>
      </c>
      <c r="HR43" s="167">
        <v>150</v>
      </c>
      <c r="HS43" s="187">
        <v>5.3248136315228969E-2</v>
      </c>
      <c r="HU43" s="165" t="s">
        <v>20</v>
      </c>
      <c r="HV43" s="166">
        <v>28082829.050000001</v>
      </c>
      <c r="HW43" s="187">
        <v>7.2896846521274941E-2</v>
      </c>
      <c r="HX43" s="167">
        <v>175</v>
      </c>
      <c r="HY43" s="187">
        <v>8.2810539523212046E-2</v>
      </c>
      <c r="IA43" s="165" t="s">
        <v>20</v>
      </c>
      <c r="IB43" s="166">
        <v>32799168.120000005</v>
      </c>
      <c r="IC43" s="187">
        <v>8.6071636503630117E-2</v>
      </c>
      <c r="ID43" s="167">
        <v>190</v>
      </c>
      <c r="IE43" s="187">
        <v>8.2810539523212046E-2</v>
      </c>
      <c r="IG43" s="165" t="s">
        <v>20</v>
      </c>
      <c r="IH43" s="166">
        <v>32720003.580000009</v>
      </c>
      <c r="II43" s="187">
        <v>8.6918711669421E-2</v>
      </c>
      <c r="IJ43" s="167">
        <v>194</v>
      </c>
      <c r="IK43" s="187">
        <v>7.1010248901903369E-2</v>
      </c>
      <c r="IM43" s="165" t="s">
        <v>20</v>
      </c>
      <c r="IN43" s="166">
        <v>41191929.580000013</v>
      </c>
      <c r="IO43" s="187">
        <v>0.11113052731962471</v>
      </c>
      <c r="IP43" s="167">
        <v>239</v>
      </c>
      <c r="IQ43" s="187">
        <v>8.8551315301963696E-2</v>
      </c>
      <c r="IS43" s="283" t="s">
        <v>20</v>
      </c>
      <c r="IT43" s="284">
        <v>42720665.240000002</v>
      </c>
      <c r="IU43" s="303">
        <v>0.11718701302642544</v>
      </c>
      <c r="IV43" s="285">
        <v>252</v>
      </c>
      <c r="IW43" s="303">
        <v>9.4736842105263161E-2</v>
      </c>
      <c r="IY43" s="283" t="s">
        <v>20</v>
      </c>
      <c r="IZ43" s="284">
        <v>42881267.600000001</v>
      </c>
      <c r="JA43" s="303">
        <v>0.11908084791394137</v>
      </c>
      <c r="JB43" s="285">
        <v>254</v>
      </c>
      <c r="JC43" s="303">
        <v>9.6725057121096719E-2</v>
      </c>
      <c r="JE43" s="283" t="s">
        <v>20</v>
      </c>
      <c r="JF43" s="284">
        <v>41173355.510000013</v>
      </c>
      <c r="JG43" s="303">
        <v>0.11560111345602048</v>
      </c>
      <c r="JH43" s="285">
        <v>249</v>
      </c>
      <c r="JI43" s="303">
        <v>9.5879861378513676E-2</v>
      </c>
      <c r="JK43" s="283" t="s">
        <v>20</v>
      </c>
      <c r="JL43" s="284">
        <v>40654966.239999995</v>
      </c>
      <c r="JM43" s="303">
        <v>0.11576649809989645</v>
      </c>
      <c r="JN43" s="285">
        <v>244</v>
      </c>
      <c r="JO43" s="303">
        <v>9.5200936402653147E-2</v>
      </c>
      <c r="JQ43" s="283" t="s">
        <v>20</v>
      </c>
      <c r="JR43" s="284">
        <v>49514424.040000014</v>
      </c>
      <c r="JS43" s="303">
        <v>0.14330947946665984</v>
      </c>
      <c r="JT43" s="285">
        <v>301</v>
      </c>
      <c r="JU43" s="303">
        <v>0.11916072842438638</v>
      </c>
      <c r="JW43" s="283" t="s">
        <v>20</v>
      </c>
      <c r="JX43" s="284">
        <v>42728019.699999996</v>
      </c>
      <c r="JY43" s="303">
        <v>0.12494602458798088</v>
      </c>
      <c r="JZ43" s="285">
        <v>259</v>
      </c>
      <c r="KA43" s="303">
        <v>0.10372446936323589</v>
      </c>
      <c r="KC43" s="283" t="s">
        <v>20</v>
      </c>
      <c r="KD43" s="284">
        <v>39402709.800000004</v>
      </c>
      <c r="KE43" s="303">
        <v>0.11720198440984592</v>
      </c>
      <c r="KF43" s="285">
        <v>239</v>
      </c>
      <c r="KG43" s="303">
        <v>9.723352318958503E-2</v>
      </c>
      <c r="KI43" s="283" t="s">
        <v>20</v>
      </c>
      <c r="KJ43" s="284">
        <v>37284001.839999996</v>
      </c>
      <c r="KK43" s="303">
        <v>0.11268223809990405</v>
      </c>
      <c r="KL43" s="285">
        <v>230</v>
      </c>
      <c r="KM43" s="303">
        <v>9.4962840627580508E-2</v>
      </c>
      <c r="KO43" s="283" t="s">
        <v>20</v>
      </c>
      <c r="KP43" s="284">
        <v>39093509.75</v>
      </c>
      <c r="KQ43" s="303">
        <v>0.12004015841775235</v>
      </c>
      <c r="KR43" s="285">
        <v>238</v>
      </c>
      <c r="KS43" s="303">
        <v>9.9832214765100666E-2</v>
      </c>
      <c r="KU43" s="283" t="s">
        <v>20</v>
      </c>
      <c r="KV43" s="284">
        <v>42338081.13000001</v>
      </c>
      <c r="KW43" s="303">
        <v>0.13223203126942473</v>
      </c>
      <c r="KX43" s="285">
        <v>252</v>
      </c>
      <c r="KY43" s="303">
        <v>0.10760034158838599</v>
      </c>
      <c r="LA43" s="283" t="s">
        <v>20</v>
      </c>
      <c r="LB43" s="284">
        <v>37059575.559999987</v>
      </c>
      <c r="LC43" s="303">
        <v>0.11733141119291136</v>
      </c>
      <c r="LD43" s="285">
        <v>225</v>
      </c>
      <c r="LE43" s="303">
        <v>9.7066436583261431E-2</v>
      </c>
      <c r="LG43" s="283" t="s">
        <v>20</v>
      </c>
      <c r="LH43" s="284">
        <v>41283197.690000005</v>
      </c>
      <c r="LI43" s="303">
        <v>0.13270487782867318</v>
      </c>
      <c r="LJ43" s="285">
        <v>242</v>
      </c>
      <c r="LK43" s="303">
        <v>0.10576923076923077</v>
      </c>
      <c r="LM43" s="283" t="s">
        <v>20</v>
      </c>
      <c r="LN43" s="284">
        <v>55605827.530000024</v>
      </c>
      <c r="LO43" s="303">
        <v>0.1802063322301434</v>
      </c>
      <c r="LP43" s="285">
        <v>319</v>
      </c>
      <c r="LQ43" s="303">
        <v>0.14046675473359754</v>
      </c>
      <c r="LS43" s="283" t="s">
        <v>20</v>
      </c>
      <c r="LT43" s="284">
        <v>0</v>
      </c>
      <c r="LU43" s="303">
        <v>0</v>
      </c>
      <c r="LV43" s="285">
        <v>0</v>
      </c>
      <c r="LW43" s="303">
        <v>0</v>
      </c>
    </row>
    <row r="44" spans="1:335" s="161" customFormat="1" ht="18" x14ac:dyDescent="0.35">
      <c r="A44" s="165" t="s">
        <v>21</v>
      </c>
      <c r="B44" s="166">
        <v>21514544.590000004</v>
      </c>
      <c r="C44" s="187">
        <v>5.6119081808923492E-2</v>
      </c>
      <c r="D44" s="167">
        <v>143</v>
      </c>
      <c r="E44" s="187">
        <v>5.1199427139276762E-2</v>
      </c>
      <c r="G44" s="165" t="s">
        <v>21</v>
      </c>
      <c r="H44" s="166">
        <v>26611928.169999994</v>
      </c>
      <c r="I44" s="187">
        <v>5.5859655664986241E-2</v>
      </c>
      <c r="J44" s="167">
        <v>182</v>
      </c>
      <c r="K44" s="187">
        <v>5.3624042427813788E-2</v>
      </c>
      <c r="M44" s="165" t="s">
        <v>21</v>
      </c>
      <c r="N44" s="166">
        <v>26939340.470000003</v>
      </c>
      <c r="O44" s="187">
        <v>5.6719334800218353E-2</v>
      </c>
      <c r="P44" s="167">
        <v>179</v>
      </c>
      <c r="Q44" s="187">
        <v>5.3178847296494358E-2</v>
      </c>
      <c r="S44" s="165" t="s">
        <v>21</v>
      </c>
      <c r="T44" s="166">
        <v>24945107.809999999</v>
      </c>
      <c r="U44" s="187">
        <v>5.2640764712503015E-2</v>
      </c>
      <c r="V44" s="167">
        <v>157</v>
      </c>
      <c r="W44" s="187">
        <v>4.687966557181248E-2</v>
      </c>
      <c r="Y44" s="165" t="s">
        <v>21</v>
      </c>
      <c r="Z44" s="166">
        <v>24651724.049999993</v>
      </c>
      <c r="AA44" s="187">
        <v>5.2003787299842702E-2</v>
      </c>
      <c r="AB44" s="167">
        <v>156</v>
      </c>
      <c r="AC44" s="187">
        <v>4.6706586826347304E-2</v>
      </c>
      <c r="AE44" s="165" t="s">
        <v>21</v>
      </c>
      <c r="AF44" s="166">
        <v>21148784.779999997</v>
      </c>
      <c r="AG44" s="187">
        <v>4.4820659613156337E-2</v>
      </c>
      <c r="AH44" s="167">
        <v>121</v>
      </c>
      <c r="AI44" s="187">
        <v>3.6511768255884126E-2</v>
      </c>
      <c r="AK44" s="165" t="s">
        <v>21</v>
      </c>
      <c r="AL44" s="166">
        <v>12989578.579999998</v>
      </c>
      <c r="AM44" s="187">
        <v>2.7546934858116878E-2</v>
      </c>
      <c r="AN44" s="167">
        <v>73</v>
      </c>
      <c r="AO44" s="187">
        <v>2.2054380664652568E-2</v>
      </c>
      <c r="AQ44" s="165" t="s">
        <v>21</v>
      </c>
      <c r="AR44" s="166">
        <v>9541565.9100000001</v>
      </c>
      <c r="AS44" s="187">
        <v>2.0240769342252354E-2</v>
      </c>
      <c r="AT44" s="167">
        <v>62</v>
      </c>
      <c r="AU44" s="187">
        <v>1.8742442563482467E-2</v>
      </c>
      <c r="AW44" s="165" t="s">
        <v>21</v>
      </c>
      <c r="AX44" s="166">
        <v>5234931.37</v>
      </c>
      <c r="AY44" s="187">
        <v>1.1149084477726926E-2</v>
      </c>
      <c r="AZ44" s="167">
        <v>42</v>
      </c>
      <c r="BA44" s="187">
        <v>1.2731130645650197E-2</v>
      </c>
      <c r="BC44" s="165" t="s">
        <v>21</v>
      </c>
      <c r="BD44" s="166">
        <v>5379833.0099999988</v>
      </c>
      <c r="BE44" s="187">
        <v>1.1460396156035902E-2</v>
      </c>
      <c r="BF44" s="167">
        <v>43</v>
      </c>
      <c r="BG44" s="187">
        <v>1.3038204972710734E-2</v>
      </c>
      <c r="BI44" s="165" t="s">
        <v>21</v>
      </c>
      <c r="BJ44" s="166">
        <v>9374337.6999999993</v>
      </c>
      <c r="BK44" s="187">
        <v>2.0031211466142798E-2</v>
      </c>
      <c r="BL44" s="167">
        <v>63</v>
      </c>
      <c r="BM44" s="187">
        <v>1.9183922046285017E-2</v>
      </c>
      <c r="BO44" s="165" t="s">
        <v>21</v>
      </c>
      <c r="BP44" s="166">
        <v>12755303.5</v>
      </c>
      <c r="BQ44" s="187">
        <v>2.7378067399748234E-2</v>
      </c>
      <c r="BR44" s="167">
        <v>70</v>
      </c>
      <c r="BS44" s="187">
        <v>2.1419828641370868E-2</v>
      </c>
      <c r="BU44" s="165" t="s">
        <v>21</v>
      </c>
      <c r="BV44" s="166">
        <v>13317385.340000002</v>
      </c>
      <c r="BW44" s="187">
        <v>2.8680999163403595E-2</v>
      </c>
      <c r="BX44" s="167">
        <v>71</v>
      </c>
      <c r="BY44" s="187">
        <v>2.1805896805896806E-2</v>
      </c>
      <c r="CA44" s="165" t="s">
        <v>21</v>
      </c>
      <c r="CB44" s="166">
        <v>13880932.260000002</v>
      </c>
      <c r="CC44" s="187">
        <v>3.0065467795036813E-2</v>
      </c>
      <c r="CD44" s="167">
        <v>66</v>
      </c>
      <c r="CE44" s="187">
        <v>2.0382952439777641E-2</v>
      </c>
      <c r="CG44" s="165" t="s">
        <v>21</v>
      </c>
      <c r="CH44" s="166">
        <v>15359685.209999999</v>
      </c>
      <c r="CI44" s="187">
        <v>3.3552255082801581E-2</v>
      </c>
      <c r="CJ44" s="167">
        <v>78</v>
      </c>
      <c r="CK44" s="187">
        <v>2.4208566108007448E-2</v>
      </c>
      <c r="CM44" s="165" t="s">
        <v>21</v>
      </c>
      <c r="CN44" s="166">
        <v>16939343.819999997</v>
      </c>
      <c r="CO44" s="187">
        <v>3.7210002637785927E-2</v>
      </c>
      <c r="CP44" s="167">
        <v>79</v>
      </c>
      <c r="CQ44" s="187">
        <v>2.4641297567061758E-2</v>
      </c>
      <c r="CS44" s="165" t="s">
        <v>21</v>
      </c>
      <c r="CT44" s="166">
        <v>16015883.590000002</v>
      </c>
      <c r="CU44" s="187">
        <v>3.5296013950443648E-2</v>
      </c>
      <c r="CV44" s="167">
        <v>73</v>
      </c>
      <c r="CW44" s="187">
        <v>2.2812499999999999E-2</v>
      </c>
      <c r="CY44" s="165" t="s">
        <v>21</v>
      </c>
      <c r="CZ44" s="166">
        <v>13486144.73</v>
      </c>
      <c r="DA44" s="187">
        <v>2.9809049617466665E-2</v>
      </c>
      <c r="DB44" s="167">
        <v>68</v>
      </c>
      <c r="DC44" s="187">
        <v>2.1303258145363407E-2</v>
      </c>
      <c r="DE44" s="165" t="s">
        <v>21</v>
      </c>
      <c r="DF44" s="166">
        <v>17712845.689999998</v>
      </c>
      <c r="DG44" s="187">
        <v>3.9317313390634781E-2</v>
      </c>
      <c r="DH44" s="167">
        <v>81</v>
      </c>
      <c r="DI44" s="187">
        <v>2.543171114599686E-2</v>
      </c>
      <c r="DK44" s="165" t="s">
        <v>21</v>
      </c>
      <c r="DL44" s="166">
        <v>16443611.819999998</v>
      </c>
      <c r="DM44" s="187">
        <v>3.6682341935448809E-2</v>
      </c>
      <c r="DN44" s="167">
        <v>80</v>
      </c>
      <c r="DO44" s="187">
        <v>2.5220680958385876E-2</v>
      </c>
      <c r="DQ44" s="165" t="s">
        <v>21</v>
      </c>
      <c r="DR44" s="166">
        <v>16379004.780000001</v>
      </c>
      <c r="DS44" s="187">
        <v>3.6693117363985943E-2</v>
      </c>
      <c r="DT44" s="167">
        <v>80</v>
      </c>
      <c r="DU44" s="187">
        <v>2.5316455696202531E-2</v>
      </c>
      <c r="DW44" s="165" t="s">
        <v>21</v>
      </c>
      <c r="DX44" s="166">
        <v>14574090.039999999</v>
      </c>
      <c r="DY44" s="187">
        <v>3.2751267875826794E-2</v>
      </c>
      <c r="DZ44" s="167">
        <v>66</v>
      </c>
      <c r="EA44" s="187">
        <v>2.0925808497146481E-2</v>
      </c>
      <c r="EC44" s="165" t="s">
        <v>21</v>
      </c>
      <c r="ED44" s="166">
        <v>17520910.02</v>
      </c>
      <c r="EE44" s="187">
        <v>3.9541072402132102E-2</v>
      </c>
      <c r="EF44" s="167">
        <v>83</v>
      </c>
      <c r="EG44" s="187">
        <v>2.6449968132568516E-2</v>
      </c>
      <c r="EI44" s="165" t="s">
        <v>21</v>
      </c>
      <c r="EJ44" s="166">
        <v>15619086.740000002</v>
      </c>
      <c r="EK44" s="187">
        <v>3.5428770350499905E-2</v>
      </c>
      <c r="EL44" s="167">
        <v>79</v>
      </c>
      <c r="EM44" s="187">
        <v>2.5271912987843891E-2</v>
      </c>
      <c r="EO44" s="165" t="s">
        <v>21</v>
      </c>
      <c r="EP44" s="166">
        <v>15169655.979999999</v>
      </c>
      <c r="EQ44" s="187">
        <v>3.4523189801864043E-2</v>
      </c>
      <c r="ER44" s="167">
        <v>78</v>
      </c>
      <c r="ES44" s="187">
        <v>2.5048169556840076E-2</v>
      </c>
      <c r="EU44" s="165" t="s">
        <v>21</v>
      </c>
      <c r="EV44" s="166">
        <v>17538296.020000003</v>
      </c>
      <c r="EW44" s="187">
        <v>4.0098646331311515E-2</v>
      </c>
      <c r="EX44" s="167">
        <v>83</v>
      </c>
      <c r="EY44" s="187">
        <v>2.6765559496936472E-2</v>
      </c>
      <c r="FA44" s="165" t="s">
        <v>21</v>
      </c>
      <c r="FB44" s="166">
        <v>17969463.259999998</v>
      </c>
      <c r="FC44" s="187">
        <v>4.1477446124981575E-2</v>
      </c>
      <c r="FD44" s="167">
        <v>83</v>
      </c>
      <c r="FE44" s="187">
        <v>2.6974325641858955E-2</v>
      </c>
      <c r="FG44" s="165" t="s">
        <v>21</v>
      </c>
      <c r="FH44" s="166">
        <v>22471608.370000001</v>
      </c>
      <c r="FI44" s="187">
        <v>5.232454144269439E-2</v>
      </c>
      <c r="FJ44" s="167">
        <v>118</v>
      </c>
      <c r="FK44" s="187">
        <v>3.8612565445026177E-2</v>
      </c>
      <c r="FM44" s="165" t="s">
        <v>21</v>
      </c>
      <c r="FN44" s="166">
        <v>34982596.620000005</v>
      </c>
      <c r="FO44" s="187">
        <v>8.175129014018144E-2</v>
      </c>
      <c r="FP44" s="167">
        <v>167</v>
      </c>
      <c r="FQ44" s="187">
        <v>5.4826001313197634E-2</v>
      </c>
      <c r="FS44" s="165" t="s">
        <v>21</v>
      </c>
      <c r="FT44" s="166">
        <v>32387886.150000006</v>
      </c>
      <c r="FU44" s="187">
        <v>7.6135378977821966E-2</v>
      </c>
      <c r="FV44" s="167">
        <v>166</v>
      </c>
      <c r="FW44" s="187">
        <v>5.4785478547854788E-2</v>
      </c>
      <c r="FY44" s="165" t="s">
        <v>21</v>
      </c>
      <c r="FZ44" s="166">
        <v>21457192.25</v>
      </c>
      <c r="GA44" s="187">
        <v>5.1088808005438038E-2</v>
      </c>
      <c r="GB44" s="167">
        <v>162</v>
      </c>
      <c r="GC44" s="187">
        <v>5.3982005998000668E-2</v>
      </c>
      <c r="GE44" s="165" t="s">
        <v>21</v>
      </c>
      <c r="GF44" s="166">
        <v>25428684.580000006</v>
      </c>
      <c r="GG44" s="187">
        <v>6.0968937896223617E-2</v>
      </c>
      <c r="GH44" s="167">
        <v>180</v>
      </c>
      <c r="GI44" s="187">
        <v>6.0402684563758392E-2</v>
      </c>
      <c r="GK44" s="165" t="s">
        <v>21</v>
      </c>
      <c r="GL44" s="166">
        <v>25104548.460000008</v>
      </c>
      <c r="GM44" s="187">
        <v>6.0693692703732233E-2</v>
      </c>
      <c r="GN44" s="167">
        <v>176</v>
      </c>
      <c r="GO44" s="187">
        <v>5.9580230196343939E-2</v>
      </c>
      <c r="GQ44" s="165" t="s">
        <v>21</v>
      </c>
      <c r="GR44" s="166">
        <v>25528628.090000004</v>
      </c>
      <c r="GS44" s="187">
        <v>6.2321983550638303E-2</v>
      </c>
      <c r="GT44" s="167">
        <v>177</v>
      </c>
      <c r="GU44" s="187">
        <v>6.0492139439507861E-2</v>
      </c>
      <c r="GW44" s="165" t="s">
        <v>21</v>
      </c>
      <c r="GX44" s="166">
        <v>29540909.259999998</v>
      </c>
      <c r="GY44" s="187">
        <v>7.2660872468008911E-2</v>
      </c>
      <c r="GZ44" s="167">
        <v>210</v>
      </c>
      <c r="HA44" s="187">
        <v>7.2264280798348249E-2</v>
      </c>
      <c r="HC44" s="165" t="s">
        <v>21</v>
      </c>
      <c r="HD44" s="166">
        <v>34973100.450000003</v>
      </c>
      <c r="HE44" s="187">
        <v>8.6948504216543473E-2</v>
      </c>
      <c r="HF44" s="167">
        <v>221</v>
      </c>
      <c r="HG44" s="187">
        <v>7.6709475876431801E-2</v>
      </c>
      <c r="HI44" s="165" t="s">
        <v>21</v>
      </c>
      <c r="HJ44" s="166">
        <v>40424881.070000008</v>
      </c>
      <c r="HK44" s="187">
        <v>0.10136092424800051</v>
      </c>
      <c r="HL44" s="167">
        <v>245</v>
      </c>
      <c r="HM44" s="187">
        <v>8.5664335664335664E-2</v>
      </c>
      <c r="HO44" s="165" t="s">
        <v>21</v>
      </c>
      <c r="HP44" s="166">
        <v>42969418.180000007</v>
      </c>
      <c r="HQ44" s="187">
        <v>0.11048196146438205</v>
      </c>
      <c r="HR44" s="167">
        <v>265</v>
      </c>
      <c r="HS44" s="187">
        <v>9.4071707490237841E-2</v>
      </c>
      <c r="HU44" s="165" t="s">
        <v>21</v>
      </c>
      <c r="HV44" s="166">
        <v>58579911.410000019</v>
      </c>
      <c r="HW44" s="187">
        <v>0.15206056354513378</v>
      </c>
      <c r="HX44" s="167">
        <v>368</v>
      </c>
      <c r="HY44" s="187">
        <v>0.11417816813048934</v>
      </c>
      <c r="IA44" s="165" t="s">
        <v>21</v>
      </c>
      <c r="IB44" s="166">
        <v>55750330.150000028</v>
      </c>
      <c r="IC44" s="187">
        <v>0.1463001175539623</v>
      </c>
      <c r="ID44" s="167">
        <v>368</v>
      </c>
      <c r="IE44" s="187">
        <v>0.11417816813048934</v>
      </c>
      <c r="IG44" s="165" t="s">
        <v>21</v>
      </c>
      <c r="IH44" s="166">
        <v>54508509.110000014</v>
      </c>
      <c r="II44" s="187">
        <v>0.14479855955022172</v>
      </c>
      <c r="IJ44" s="167">
        <v>352</v>
      </c>
      <c r="IK44" s="187">
        <v>0.12884333821376281</v>
      </c>
      <c r="IM44" s="165" t="s">
        <v>21</v>
      </c>
      <c r="IN44" s="166">
        <v>46616606.799999997</v>
      </c>
      <c r="IO44" s="187">
        <v>0.1257656086606565</v>
      </c>
      <c r="IP44" s="167">
        <v>290</v>
      </c>
      <c r="IQ44" s="187">
        <v>0.10744720266765469</v>
      </c>
      <c r="IS44" s="283" t="s">
        <v>21</v>
      </c>
      <c r="IT44" s="284">
        <v>47041869.930000015</v>
      </c>
      <c r="IU44" s="303">
        <v>0.12904050518185056</v>
      </c>
      <c r="IV44" s="285">
        <v>299</v>
      </c>
      <c r="IW44" s="303">
        <v>0.11240601503759398</v>
      </c>
      <c r="IY44" s="283" t="s">
        <v>21</v>
      </c>
      <c r="IZ44" s="284">
        <v>50021598.32000003</v>
      </c>
      <c r="JA44" s="303">
        <v>0.1389094743541627</v>
      </c>
      <c r="JB44" s="285">
        <v>320</v>
      </c>
      <c r="JC44" s="303">
        <v>0.12185833968012186</v>
      </c>
      <c r="JE44" s="283" t="s">
        <v>21</v>
      </c>
      <c r="JF44" s="284">
        <v>49105609.050000019</v>
      </c>
      <c r="JG44" s="303">
        <v>0.13787224803033879</v>
      </c>
      <c r="JH44" s="285">
        <v>308</v>
      </c>
      <c r="JI44" s="303">
        <v>0.11859838274932614</v>
      </c>
      <c r="JK44" s="283" t="s">
        <v>21</v>
      </c>
      <c r="JL44" s="284">
        <v>50284626.180000022</v>
      </c>
      <c r="JM44" s="303">
        <v>0.14318730574651134</v>
      </c>
      <c r="JN44" s="285">
        <v>315</v>
      </c>
      <c r="JO44" s="303">
        <v>0.12290284822473664</v>
      </c>
      <c r="JQ44" s="283" t="s">
        <v>21</v>
      </c>
      <c r="JR44" s="284">
        <v>43550954.51000002</v>
      </c>
      <c r="JS44" s="303">
        <v>0.12604942382167883</v>
      </c>
      <c r="JT44" s="285">
        <v>282</v>
      </c>
      <c r="JU44" s="303">
        <v>0.11163895486935867</v>
      </c>
      <c r="JW44" s="283" t="s">
        <v>21</v>
      </c>
      <c r="JX44" s="284">
        <v>60621841.870000012</v>
      </c>
      <c r="JY44" s="303">
        <v>0.17727145320656437</v>
      </c>
      <c r="JZ44" s="285">
        <v>381</v>
      </c>
      <c r="KA44" s="303">
        <v>0.15258309971966361</v>
      </c>
      <c r="KC44" s="283" t="s">
        <v>21</v>
      </c>
      <c r="KD44" s="284">
        <v>52787552.680000037</v>
      </c>
      <c r="KE44" s="303">
        <v>0.15701473217548309</v>
      </c>
      <c r="KF44" s="285">
        <v>337</v>
      </c>
      <c r="KG44" s="303">
        <v>0.13710333604556549</v>
      </c>
      <c r="KI44" s="283" t="s">
        <v>21</v>
      </c>
      <c r="KJ44" s="284">
        <v>54985223.020000033</v>
      </c>
      <c r="KK44" s="303">
        <v>0.16618006883769559</v>
      </c>
      <c r="KL44" s="285">
        <v>341</v>
      </c>
      <c r="KM44" s="303">
        <v>0.1407927332782824</v>
      </c>
      <c r="KO44" s="283" t="s">
        <v>21</v>
      </c>
      <c r="KP44" s="284">
        <v>58579344.720000029</v>
      </c>
      <c r="KQ44" s="303">
        <v>0.17987317754699494</v>
      </c>
      <c r="KR44" s="285">
        <v>358</v>
      </c>
      <c r="KS44" s="303">
        <v>0.15016778523489932</v>
      </c>
      <c r="KU44" s="283" t="s">
        <v>21</v>
      </c>
      <c r="KV44" s="284">
        <v>58530717.430000044</v>
      </c>
      <c r="KW44" s="303">
        <v>0.18280553702140889</v>
      </c>
      <c r="KX44" s="285">
        <v>376</v>
      </c>
      <c r="KY44" s="303">
        <v>0.16054654141759181</v>
      </c>
      <c r="LA44" s="283" t="s">
        <v>21</v>
      </c>
      <c r="LB44" s="284">
        <v>62834467.920000024</v>
      </c>
      <c r="LC44" s="303">
        <v>0.19893527330536226</v>
      </c>
      <c r="LD44" s="285">
        <v>388</v>
      </c>
      <c r="LE44" s="303">
        <v>0.16738567730802417</v>
      </c>
      <c r="LG44" s="283" t="s">
        <v>21</v>
      </c>
      <c r="LH44" s="284">
        <v>55024569.200000018</v>
      </c>
      <c r="LI44" s="303">
        <v>0.17687652948042201</v>
      </c>
      <c r="LJ44" s="285">
        <v>362</v>
      </c>
      <c r="LK44" s="303">
        <v>0.15821678321678323</v>
      </c>
      <c r="LM44" s="283" t="s">
        <v>21</v>
      </c>
      <c r="LN44" s="284">
        <v>46000214.590000018</v>
      </c>
      <c r="LO44" s="303">
        <v>0.14907664036815441</v>
      </c>
      <c r="LP44" s="285">
        <v>310</v>
      </c>
      <c r="LQ44" s="303">
        <v>0.13650374284456188</v>
      </c>
      <c r="LS44" s="283" t="s">
        <v>21</v>
      </c>
      <c r="LT44" s="284">
        <v>0</v>
      </c>
      <c r="LU44" s="303">
        <v>0</v>
      </c>
      <c r="LV44" s="285">
        <v>0</v>
      </c>
      <c r="LW44" s="303">
        <v>0</v>
      </c>
    </row>
    <row r="45" spans="1:335" s="161" customFormat="1" ht="18" x14ac:dyDescent="0.35">
      <c r="A45" s="165" t="s">
        <v>22</v>
      </c>
      <c r="B45" s="166">
        <v>28579540.080000006</v>
      </c>
      <c r="C45" s="187">
        <v>7.4547594586612989E-2</v>
      </c>
      <c r="D45" s="167">
        <v>192</v>
      </c>
      <c r="E45" s="187">
        <v>6.8743286788399569E-2</v>
      </c>
      <c r="G45" s="165" t="s">
        <v>22</v>
      </c>
      <c r="H45" s="166">
        <v>45738710.169999994</v>
      </c>
      <c r="I45" s="187">
        <v>9.6007646809186636E-2</v>
      </c>
      <c r="J45" s="167">
        <v>295</v>
      </c>
      <c r="K45" s="187">
        <v>8.6918090748379487E-2</v>
      </c>
      <c r="M45" s="165" t="s">
        <v>22</v>
      </c>
      <c r="N45" s="166">
        <v>43564635.770000003</v>
      </c>
      <c r="O45" s="187">
        <v>9.1723001327366868E-2</v>
      </c>
      <c r="P45" s="167">
        <v>287</v>
      </c>
      <c r="Q45" s="187">
        <v>8.5264408793820565E-2</v>
      </c>
      <c r="S45" s="165" t="s">
        <v>22</v>
      </c>
      <c r="T45" s="166">
        <v>37396052.680000015</v>
      </c>
      <c r="U45" s="187">
        <v>7.8915546298625072E-2</v>
      </c>
      <c r="V45" s="167">
        <v>240</v>
      </c>
      <c r="W45" s="187">
        <v>7.1663183039713349E-2</v>
      </c>
      <c r="Y45" s="165" t="s">
        <v>22</v>
      </c>
      <c r="Z45" s="166">
        <v>37115111.400000006</v>
      </c>
      <c r="AA45" s="187">
        <v>7.8295796064436637E-2</v>
      </c>
      <c r="AB45" s="167">
        <v>237</v>
      </c>
      <c r="AC45" s="187">
        <v>7.0958083832335331E-2</v>
      </c>
      <c r="AE45" s="165" t="s">
        <v>22</v>
      </c>
      <c r="AF45" s="166">
        <v>30531424.590000004</v>
      </c>
      <c r="AG45" s="187">
        <v>6.4705305921276754E-2</v>
      </c>
      <c r="AH45" s="167">
        <v>191</v>
      </c>
      <c r="AI45" s="187">
        <v>5.7634278817139409E-2</v>
      </c>
      <c r="AK45" s="165" t="s">
        <v>22</v>
      </c>
      <c r="AL45" s="166">
        <v>19889797.379999999</v>
      </c>
      <c r="AM45" s="187">
        <v>4.2180194637846655E-2</v>
      </c>
      <c r="AN45" s="167">
        <v>129</v>
      </c>
      <c r="AO45" s="187">
        <v>3.8972809667673719E-2</v>
      </c>
      <c r="AQ45" s="165" t="s">
        <v>22</v>
      </c>
      <c r="AR45" s="166">
        <v>14448776.869999999</v>
      </c>
      <c r="AS45" s="187">
        <v>3.0650562251719637E-2</v>
      </c>
      <c r="AT45" s="167">
        <v>89</v>
      </c>
      <c r="AU45" s="187">
        <v>2.6904474002418379E-2</v>
      </c>
      <c r="AW45" s="165" t="s">
        <v>22</v>
      </c>
      <c r="AX45" s="166">
        <v>9628565.3900000006</v>
      </c>
      <c r="AY45" s="187">
        <v>2.050641762901043E-2</v>
      </c>
      <c r="AZ45" s="167">
        <v>62</v>
      </c>
      <c r="BA45" s="187">
        <v>1.8793573810245528E-2</v>
      </c>
      <c r="BC45" s="165" t="s">
        <v>22</v>
      </c>
      <c r="BD45" s="166">
        <v>9915462.0100000016</v>
      </c>
      <c r="BE45" s="187">
        <v>2.1122425639141552E-2</v>
      </c>
      <c r="BF45" s="167">
        <v>63</v>
      </c>
      <c r="BG45" s="187">
        <v>1.9102486355366891E-2</v>
      </c>
      <c r="BI45" s="165" t="s">
        <v>22</v>
      </c>
      <c r="BJ45" s="166">
        <v>13994042.299999999</v>
      </c>
      <c r="BK45" s="187">
        <v>2.9902658678217588E-2</v>
      </c>
      <c r="BL45" s="167">
        <v>78</v>
      </c>
      <c r="BM45" s="187">
        <v>2.3751522533495738E-2</v>
      </c>
      <c r="BO45" s="165" t="s">
        <v>22</v>
      </c>
      <c r="BP45" s="166">
        <v>18431494.659999996</v>
      </c>
      <c r="BQ45" s="187">
        <v>3.9561481471576086E-2</v>
      </c>
      <c r="BR45" s="167">
        <v>103</v>
      </c>
      <c r="BS45" s="187">
        <v>3.1517747858017135E-2</v>
      </c>
      <c r="BU45" s="165" t="s">
        <v>22</v>
      </c>
      <c r="BV45" s="166">
        <v>18037188.25</v>
      </c>
      <c r="BW45" s="187">
        <v>3.8845807033500095E-2</v>
      </c>
      <c r="BX45" s="167">
        <v>110</v>
      </c>
      <c r="BY45" s="187">
        <v>3.3783783783783786E-2</v>
      </c>
      <c r="CA45" s="165" t="s">
        <v>22</v>
      </c>
      <c r="CB45" s="166">
        <v>19120222.879999995</v>
      </c>
      <c r="CC45" s="187">
        <v>4.1413532928844206E-2</v>
      </c>
      <c r="CD45" s="167">
        <v>119</v>
      </c>
      <c r="CE45" s="187">
        <v>3.6751080914144536E-2</v>
      </c>
      <c r="CG45" s="165" t="s">
        <v>22</v>
      </c>
      <c r="CH45" s="166">
        <v>23222145.220000006</v>
      </c>
      <c r="CI45" s="187">
        <v>5.0727298726410665E-2</v>
      </c>
      <c r="CJ45" s="167">
        <v>151</v>
      </c>
      <c r="CK45" s="187">
        <v>4.6865301055245188E-2</v>
      </c>
      <c r="CM45" s="165" t="s">
        <v>22</v>
      </c>
      <c r="CN45" s="166">
        <v>23144420.850000001</v>
      </c>
      <c r="CO45" s="187">
        <v>5.0840455806896057E-2</v>
      </c>
      <c r="CP45" s="167">
        <v>145</v>
      </c>
      <c r="CQ45" s="187">
        <v>4.5227698066126011E-2</v>
      </c>
      <c r="CS45" s="165" t="s">
        <v>22</v>
      </c>
      <c r="CT45" s="166">
        <v>19285311.339999996</v>
      </c>
      <c r="CU45" s="187">
        <v>4.2501221632273919E-2</v>
      </c>
      <c r="CV45" s="167">
        <v>116</v>
      </c>
      <c r="CW45" s="187">
        <v>3.6249999999999998E-2</v>
      </c>
      <c r="CY45" s="165" t="s">
        <v>22</v>
      </c>
      <c r="CZ45" s="166">
        <v>21414088.040000007</v>
      </c>
      <c r="DA45" s="187">
        <v>4.7332549492605042E-2</v>
      </c>
      <c r="DB45" s="167">
        <v>122</v>
      </c>
      <c r="DC45" s="187">
        <v>3.8220551378446113E-2</v>
      </c>
      <c r="DE45" s="165" t="s">
        <v>22</v>
      </c>
      <c r="DF45" s="166">
        <v>23371660.430000003</v>
      </c>
      <c r="DG45" s="187">
        <v>5.1878219551395433E-2</v>
      </c>
      <c r="DH45" s="167">
        <v>150</v>
      </c>
      <c r="DI45" s="187">
        <v>4.709576138147567E-2</v>
      </c>
      <c r="DK45" s="165" t="s">
        <v>22</v>
      </c>
      <c r="DL45" s="166">
        <v>22109063.180000003</v>
      </c>
      <c r="DM45" s="187">
        <v>4.9320807637576632E-2</v>
      </c>
      <c r="DN45" s="167">
        <v>138</v>
      </c>
      <c r="DO45" s="187">
        <v>4.3505674653215635E-2</v>
      </c>
      <c r="DQ45" s="165" t="s">
        <v>22</v>
      </c>
      <c r="DR45" s="166">
        <v>20528181.750000007</v>
      </c>
      <c r="DS45" s="187">
        <v>4.5988324219903211E-2</v>
      </c>
      <c r="DT45" s="167">
        <v>119</v>
      </c>
      <c r="DU45" s="187">
        <v>3.7658227848101265E-2</v>
      </c>
      <c r="DW45" s="165" t="s">
        <v>22</v>
      </c>
      <c r="DX45" s="166">
        <v>19753144.230000004</v>
      </c>
      <c r="DY45" s="187">
        <v>4.4389770907890765E-2</v>
      </c>
      <c r="DZ45" s="167">
        <v>115</v>
      </c>
      <c r="EA45" s="187">
        <v>3.6461636017755233E-2</v>
      </c>
      <c r="EC45" s="165" t="s">
        <v>22</v>
      </c>
      <c r="ED45" s="166">
        <v>20751770.250000004</v>
      </c>
      <c r="EE45" s="187">
        <v>4.6832456133329377E-2</v>
      </c>
      <c r="EF45" s="167">
        <v>123</v>
      </c>
      <c r="EG45" s="187">
        <v>3.9196940726577437E-2</v>
      </c>
      <c r="EI45" s="165" t="s">
        <v>22</v>
      </c>
      <c r="EJ45" s="166">
        <v>21349829.890000008</v>
      </c>
      <c r="EK45" s="187">
        <v>4.8427813532652728E-2</v>
      </c>
      <c r="EL45" s="167">
        <v>124</v>
      </c>
      <c r="EM45" s="187">
        <v>3.9667306461932179E-2</v>
      </c>
      <c r="EO45" s="165" t="s">
        <v>22</v>
      </c>
      <c r="EP45" s="166">
        <v>20283996.280000005</v>
      </c>
      <c r="EQ45" s="187">
        <v>4.6162434694497559E-2</v>
      </c>
      <c r="ER45" s="167">
        <v>114</v>
      </c>
      <c r="ES45" s="187">
        <v>3.6608863198458574E-2</v>
      </c>
      <c r="EU45" s="165" t="s">
        <v>22</v>
      </c>
      <c r="EV45" s="166">
        <v>21152004.52</v>
      </c>
      <c r="EW45" s="187">
        <v>4.8360841183120958E-2</v>
      </c>
      <c r="EX45" s="167">
        <v>118</v>
      </c>
      <c r="EY45" s="187">
        <v>3.8052241212512092E-2</v>
      </c>
      <c r="FA45" s="165" t="s">
        <v>22</v>
      </c>
      <c r="FB45" s="166">
        <v>34134573.070000008</v>
      </c>
      <c r="FC45" s="187">
        <v>7.8790050377396323E-2</v>
      </c>
      <c r="FD45" s="167">
        <v>178</v>
      </c>
      <c r="FE45" s="187">
        <v>5.7848553786155346E-2</v>
      </c>
      <c r="FG45" s="165" t="s">
        <v>22</v>
      </c>
      <c r="FH45" s="166">
        <v>39561893.920000009</v>
      </c>
      <c r="FI45" s="187">
        <v>9.2118816058225902E-2</v>
      </c>
      <c r="FJ45" s="167">
        <v>221</v>
      </c>
      <c r="FK45" s="187">
        <v>7.2316753926701574E-2</v>
      </c>
      <c r="FM45" s="165" t="s">
        <v>22</v>
      </c>
      <c r="FN45" s="166">
        <v>34999201.960000008</v>
      </c>
      <c r="FO45" s="187">
        <v>8.1790095377624578E-2</v>
      </c>
      <c r="FP45" s="167">
        <v>220</v>
      </c>
      <c r="FQ45" s="187">
        <v>7.2225869993434014E-2</v>
      </c>
      <c r="FS45" s="165" t="s">
        <v>22</v>
      </c>
      <c r="FT45" s="166">
        <v>26991385.039999999</v>
      </c>
      <c r="FU45" s="187">
        <v>6.3449628038065517E-2</v>
      </c>
      <c r="FV45" s="167">
        <v>208</v>
      </c>
      <c r="FW45" s="187">
        <v>6.8646864686468648E-2</v>
      </c>
      <c r="FY45" s="165" t="s">
        <v>22</v>
      </c>
      <c r="FZ45" s="166">
        <v>38787309.730000004</v>
      </c>
      <c r="GA45" s="187">
        <v>9.235119845856947E-2</v>
      </c>
      <c r="GB45" s="167">
        <v>257</v>
      </c>
      <c r="GC45" s="187">
        <v>8.5638120626457842E-2</v>
      </c>
      <c r="GE45" s="165" t="s">
        <v>22</v>
      </c>
      <c r="GF45" s="166">
        <v>49379325.579999991</v>
      </c>
      <c r="GG45" s="187">
        <v>0.11839405318717533</v>
      </c>
      <c r="GH45" s="167">
        <v>326</v>
      </c>
      <c r="GI45" s="187">
        <v>0.10939597315436242</v>
      </c>
      <c r="GK45" s="165" t="s">
        <v>22</v>
      </c>
      <c r="GL45" s="166">
        <v>52034035.610000014</v>
      </c>
      <c r="GM45" s="187">
        <v>0.12579942525078183</v>
      </c>
      <c r="GN45" s="167">
        <v>334</v>
      </c>
      <c r="GO45" s="187">
        <v>0.11306702775897089</v>
      </c>
      <c r="GQ45" s="165" t="s">
        <v>22</v>
      </c>
      <c r="GR45" s="166">
        <v>48663545.62000002</v>
      </c>
      <c r="GS45" s="187">
        <v>0.11880030054703097</v>
      </c>
      <c r="GT45" s="167">
        <v>312</v>
      </c>
      <c r="GU45" s="187">
        <v>0.10663021189336978</v>
      </c>
      <c r="GW45" s="165" t="s">
        <v>22</v>
      </c>
      <c r="GX45" s="166">
        <v>67165372.399999991</v>
      </c>
      <c r="GY45" s="187">
        <v>0.16520461558137989</v>
      </c>
      <c r="GZ45" s="167">
        <v>403</v>
      </c>
      <c r="HA45" s="187">
        <v>0.13867859600825877</v>
      </c>
      <c r="HC45" s="165" t="s">
        <v>22</v>
      </c>
      <c r="HD45" s="166">
        <v>69330145.100000024</v>
      </c>
      <c r="HE45" s="187">
        <v>0.17236539900656483</v>
      </c>
      <c r="HF45" s="167">
        <v>430</v>
      </c>
      <c r="HG45" s="187">
        <v>0.14925373134328357</v>
      </c>
      <c r="HI45" s="165" t="s">
        <v>22</v>
      </c>
      <c r="HJ45" s="166">
        <v>59165065.690000013</v>
      </c>
      <c r="HK45" s="187">
        <v>0.14834986727969771</v>
      </c>
      <c r="HL45" s="167">
        <v>366</v>
      </c>
      <c r="HM45" s="187">
        <v>0.12797202797202797</v>
      </c>
      <c r="HO45" s="165" t="s">
        <v>22</v>
      </c>
      <c r="HP45" s="166">
        <v>51369459.87000002</v>
      </c>
      <c r="HQ45" s="187">
        <v>0.13207995188645724</v>
      </c>
      <c r="HR45" s="167">
        <v>330</v>
      </c>
      <c r="HS45" s="187">
        <v>0.11714589989350373</v>
      </c>
      <c r="HU45" s="165" t="s">
        <v>22</v>
      </c>
      <c r="HV45" s="166">
        <v>38674082.000000007</v>
      </c>
      <c r="HW45" s="187">
        <v>0.10038940930366139</v>
      </c>
      <c r="HX45" s="167">
        <v>268</v>
      </c>
      <c r="HY45" s="187">
        <v>0.19949811794228356</v>
      </c>
      <c r="IA45" s="165" t="s">
        <v>22</v>
      </c>
      <c r="IB45" s="166">
        <v>45972474.079999983</v>
      </c>
      <c r="IC45" s="187">
        <v>0.12064104991045473</v>
      </c>
      <c r="ID45" s="167">
        <v>294</v>
      </c>
      <c r="IE45" s="187">
        <v>0.19949811794228356</v>
      </c>
      <c r="IG45" s="165" t="s">
        <v>22</v>
      </c>
      <c r="IH45" s="166">
        <v>35423118</v>
      </c>
      <c r="II45" s="187">
        <v>9.409937172977155E-2</v>
      </c>
      <c r="IJ45" s="167">
        <v>242</v>
      </c>
      <c r="IK45" s="187">
        <v>8.8579795021961935E-2</v>
      </c>
      <c r="IM45" s="165" t="s">
        <v>22</v>
      </c>
      <c r="IN45" s="166">
        <v>43329337.920000002</v>
      </c>
      <c r="IO45" s="187">
        <v>0.11689698007732439</v>
      </c>
      <c r="IP45" s="167">
        <v>296</v>
      </c>
      <c r="IQ45" s="187">
        <v>0.10967024824008892</v>
      </c>
      <c r="IS45" s="283" t="s">
        <v>22</v>
      </c>
      <c r="IT45" s="284">
        <v>41406683.380000018</v>
      </c>
      <c r="IU45" s="303">
        <v>0.11358263073323657</v>
      </c>
      <c r="IV45" s="285">
        <v>287</v>
      </c>
      <c r="IW45" s="303">
        <v>0.10789473684210527</v>
      </c>
      <c r="IY45" s="283" t="s">
        <v>22</v>
      </c>
      <c r="IZ45" s="284">
        <v>40197704.920000009</v>
      </c>
      <c r="JA45" s="303">
        <v>0.11162862139989568</v>
      </c>
      <c r="JB45" s="285">
        <v>286</v>
      </c>
      <c r="JC45" s="303">
        <v>0.10891089108910891</v>
      </c>
      <c r="JE45" s="283" t="s">
        <v>22</v>
      </c>
      <c r="JF45" s="284">
        <v>41899258.360000007</v>
      </c>
      <c r="JG45" s="303">
        <v>0.11763920767208495</v>
      </c>
      <c r="JH45" s="285">
        <v>300</v>
      </c>
      <c r="JI45" s="303">
        <v>0.11551790527531768</v>
      </c>
      <c r="JK45" s="283" t="s">
        <v>22</v>
      </c>
      <c r="JL45" s="284">
        <v>40527416.600000009</v>
      </c>
      <c r="JM45" s="303">
        <v>0.11540329585125769</v>
      </c>
      <c r="JN45" s="285">
        <v>297</v>
      </c>
      <c r="JO45" s="303">
        <v>0.11587982832618025</v>
      </c>
      <c r="JQ45" s="283" t="s">
        <v>22</v>
      </c>
      <c r="JR45" s="284">
        <v>44215484.070000015</v>
      </c>
      <c r="JS45" s="303">
        <v>0.12797277014308356</v>
      </c>
      <c r="JT45" s="285">
        <v>328</v>
      </c>
      <c r="JU45" s="303">
        <v>0.12984956452889945</v>
      </c>
      <c r="JW45" s="283" t="s">
        <v>22</v>
      </c>
      <c r="JX45" s="284">
        <v>35889944.50000003</v>
      </c>
      <c r="JY45" s="303">
        <v>0.10495000515922046</v>
      </c>
      <c r="JZ45" s="285">
        <v>295</v>
      </c>
      <c r="KA45" s="303">
        <v>0.11814177012414898</v>
      </c>
      <c r="KC45" s="283" t="s">
        <v>22</v>
      </c>
      <c r="KD45" s="284">
        <v>40705364.190000005</v>
      </c>
      <c r="KE45" s="303">
        <v>0.12107668440594103</v>
      </c>
      <c r="KF45" s="285">
        <v>311</v>
      </c>
      <c r="KG45" s="303">
        <v>0.12652563059397884</v>
      </c>
      <c r="KI45" s="283" t="s">
        <v>22</v>
      </c>
      <c r="KJ45" s="284">
        <v>43729792.99000001</v>
      </c>
      <c r="KK45" s="303">
        <v>0.13216314511797311</v>
      </c>
      <c r="KL45" s="285">
        <v>336</v>
      </c>
      <c r="KM45" s="303">
        <v>0.13872832369942195</v>
      </c>
      <c r="KO45" s="283" t="s">
        <v>22</v>
      </c>
      <c r="KP45" s="284">
        <v>35323564.060000032</v>
      </c>
      <c r="KQ45" s="303">
        <v>0.10846419911535385</v>
      </c>
      <c r="KR45" s="285">
        <v>295</v>
      </c>
      <c r="KS45" s="303">
        <v>0.12374161073825503</v>
      </c>
      <c r="KU45" s="283" t="s">
        <v>22</v>
      </c>
      <c r="KV45" s="284">
        <v>29893438.659999996</v>
      </c>
      <c r="KW45" s="303">
        <v>9.3364413552479514E-2</v>
      </c>
      <c r="KX45" s="285">
        <v>252</v>
      </c>
      <c r="KY45" s="303">
        <v>0.10760034158838599</v>
      </c>
      <c r="LA45" s="283" t="s">
        <v>22</v>
      </c>
      <c r="LB45" s="284">
        <v>30822801.029999997</v>
      </c>
      <c r="LC45" s="303">
        <v>9.7585649245040165E-2</v>
      </c>
      <c r="LD45" s="285">
        <v>261</v>
      </c>
      <c r="LE45" s="303">
        <v>0.11259706643658327</v>
      </c>
      <c r="LG45" s="283" t="s">
        <v>22</v>
      </c>
      <c r="LH45" s="284">
        <v>34223661.300000012</v>
      </c>
      <c r="LI45" s="303">
        <v>0.11001199145885232</v>
      </c>
      <c r="LJ45" s="285">
        <v>270</v>
      </c>
      <c r="LK45" s="303">
        <v>0.11800699300699301</v>
      </c>
      <c r="LM45" s="283" t="s">
        <v>22</v>
      </c>
      <c r="LN45" s="284">
        <v>28127378.50999999</v>
      </c>
      <c r="LO45" s="303">
        <v>9.1154685429353802E-2</v>
      </c>
      <c r="LP45" s="285">
        <v>243</v>
      </c>
      <c r="LQ45" s="303">
        <v>0.10700132100396301</v>
      </c>
      <c r="LS45" s="283" t="s">
        <v>22</v>
      </c>
      <c r="LT45" s="284">
        <v>0</v>
      </c>
      <c r="LU45" s="303">
        <v>0</v>
      </c>
      <c r="LV45" s="285">
        <v>0</v>
      </c>
      <c r="LW45" s="303">
        <v>0</v>
      </c>
    </row>
    <row r="46" spans="1:335" s="161" customFormat="1" ht="18" x14ac:dyDescent="0.35">
      <c r="A46" s="165" t="s">
        <v>23</v>
      </c>
      <c r="B46" s="166">
        <v>42331760.990000002</v>
      </c>
      <c r="C46" s="187">
        <v>0.11041923514466573</v>
      </c>
      <c r="D46" s="167">
        <v>287</v>
      </c>
      <c r="E46" s="187">
        <v>0.10275689223057644</v>
      </c>
      <c r="G46" s="165" t="s">
        <v>23</v>
      </c>
      <c r="H46" s="166">
        <v>84018061.870000035</v>
      </c>
      <c r="I46" s="187">
        <v>0.17635775866058609</v>
      </c>
      <c r="J46" s="167">
        <v>503</v>
      </c>
      <c r="K46" s="187">
        <v>0.14820271066588098</v>
      </c>
      <c r="M46" s="165" t="s">
        <v>23</v>
      </c>
      <c r="N46" s="166">
        <v>82045932.75</v>
      </c>
      <c r="O46" s="187">
        <v>0.17274330579197913</v>
      </c>
      <c r="P46" s="167">
        <v>468</v>
      </c>
      <c r="Q46" s="187">
        <v>0.13903743315508021</v>
      </c>
      <c r="S46" s="165" t="s">
        <v>23</v>
      </c>
      <c r="T46" s="166">
        <v>67241268.270000011</v>
      </c>
      <c r="U46" s="187">
        <v>0.14189683239422191</v>
      </c>
      <c r="V46" s="167">
        <v>402</v>
      </c>
      <c r="W46" s="187">
        <v>0.12003583159151986</v>
      </c>
      <c r="Y46" s="165" t="s">
        <v>23</v>
      </c>
      <c r="Z46" s="166">
        <v>67757729.680000022</v>
      </c>
      <c r="AA46" s="187">
        <v>0.14293761178942618</v>
      </c>
      <c r="AB46" s="167">
        <v>402</v>
      </c>
      <c r="AC46" s="187">
        <v>0.12035928143712575</v>
      </c>
      <c r="AE46" s="165" t="s">
        <v>23</v>
      </c>
      <c r="AF46" s="166">
        <v>48649066.519999973</v>
      </c>
      <c r="AG46" s="187">
        <v>0.10310205875529835</v>
      </c>
      <c r="AH46" s="167">
        <v>322</v>
      </c>
      <c r="AI46" s="187">
        <v>9.7163548581774298E-2</v>
      </c>
      <c r="AK46" s="165" t="s">
        <v>23</v>
      </c>
      <c r="AL46" s="166">
        <v>30934549.510000002</v>
      </c>
      <c r="AM46" s="187">
        <v>6.5602745691012362E-2</v>
      </c>
      <c r="AN46" s="167">
        <v>190</v>
      </c>
      <c r="AO46" s="187">
        <v>5.7401812688821753E-2</v>
      </c>
      <c r="AQ46" s="165" t="s">
        <v>23</v>
      </c>
      <c r="AR46" s="166">
        <v>22148885.840000004</v>
      </c>
      <c r="AS46" s="187">
        <v>4.6985001592397886E-2</v>
      </c>
      <c r="AT46" s="167">
        <v>143</v>
      </c>
      <c r="AU46" s="187">
        <v>4.3228536880290207E-2</v>
      </c>
      <c r="AW46" s="165" t="s">
        <v>23</v>
      </c>
      <c r="AX46" s="166">
        <v>16350977.52</v>
      </c>
      <c r="AY46" s="187">
        <v>3.4823461241268172E-2</v>
      </c>
      <c r="AZ46" s="167">
        <v>101</v>
      </c>
      <c r="BA46" s="187">
        <v>3.0615337981206425E-2</v>
      </c>
      <c r="BC46" s="165" t="s">
        <v>23</v>
      </c>
      <c r="BD46" s="166">
        <v>17123778.009999998</v>
      </c>
      <c r="BE46" s="187">
        <v>3.6477950025184176E-2</v>
      </c>
      <c r="BF46" s="167">
        <v>103</v>
      </c>
      <c r="BG46" s="187">
        <v>3.12310491206792E-2</v>
      </c>
      <c r="BI46" s="165" t="s">
        <v>23</v>
      </c>
      <c r="BJ46" s="166">
        <v>20016625.890000001</v>
      </c>
      <c r="BK46" s="187">
        <v>4.2771796672234116E-2</v>
      </c>
      <c r="BL46" s="167">
        <v>127</v>
      </c>
      <c r="BM46" s="187">
        <v>3.8672350791717415E-2</v>
      </c>
      <c r="BO46" s="165" t="s">
        <v>23</v>
      </c>
      <c r="BP46" s="166">
        <v>27685836.360000007</v>
      </c>
      <c r="BQ46" s="187">
        <v>5.9425061417196424E-2</v>
      </c>
      <c r="BR46" s="167">
        <v>170</v>
      </c>
      <c r="BS46" s="187">
        <v>5.2019583843329255E-2</v>
      </c>
      <c r="BU46" s="165" t="s">
        <v>23</v>
      </c>
      <c r="BV46" s="166">
        <v>31753127.79000001</v>
      </c>
      <c r="BW46" s="187">
        <v>6.8385152815623004E-2</v>
      </c>
      <c r="BX46" s="167">
        <v>192</v>
      </c>
      <c r="BY46" s="187">
        <v>5.896805896805897E-2</v>
      </c>
      <c r="CA46" s="165" t="s">
        <v>23</v>
      </c>
      <c r="CB46" s="166">
        <v>30763359.440000001</v>
      </c>
      <c r="CC46" s="187">
        <v>6.6632037040894085E-2</v>
      </c>
      <c r="CD46" s="167">
        <v>195</v>
      </c>
      <c r="CE46" s="187">
        <v>6.0222359481161211E-2</v>
      </c>
      <c r="CG46" s="165" t="s">
        <v>23</v>
      </c>
      <c r="CH46" s="166">
        <v>39851954.019999988</v>
      </c>
      <c r="CI46" s="187">
        <v>8.7054057980080146E-2</v>
      </c>
      <c r="CJ46" s="167">
        <v>242</v>
      </c>
      <c r="CK46" s="187">
        <v>7.5108628181253884E-2</v>
      </c>
      <c r="CM46" s="165" t="s">
        <v>23</v>
      </c>
      <c r="CN46" s="166">
        <v>43630824.480000004</v>
      </c>
      <c r="CO46" s="187">
        <v>9.584214779752756E-2</v>
      </c>
      <c r="CP46" s="167">
        <v>251</v>
      </c>
      <c r="CQ46" s="187">
        <v>7.8290704928259514E-2</v>
      </c>
      <c r="CS46" s="165" t="s">
        <v>23</v>
      </c>
      <c r="CT46" s="166">
        <v>32808973.589999996</v>
      </c>
      <c r="CU46" s="187">
        <v>7.2304845563152406E-2</v>
      </c>
      <c r="CV46" s="167">
        <v>208</v>
      </c>
      <c r="CW46" s="187">
        <v>6.5000000000000002E-2</v>
      </c>
      <c r="CY46" s="165" t="s">
        <v>23</v>
      </c>
      <c r="CZ46" s="166">
        <v>37138304.940000005</v>
      </c>
      <c r="DA46" s="187">
        <v>8.2088513569219826E-2</v>
      </c>
      <c r="DB46" s="167">
        <v>222</v>
      </c>
      <c r="DC46" s="187">
        <v>6.9548872180451124E-2</v>
      </c>
      <c r="DE46" s="165" t="s">
        <v>23</v>
      </c>
      <c r="DF46" s="166">
        <v>49498475.589999989</v>
      </c>
      <c r="DG46" s="187">
        <v>0.10987207313782656</v>
      </c>
      <c r="DH46" s="167">
        <v>268</v>
      </c>
      <c r="DI46" s="187">
        <v>8.4144427001569863E-2</v>
      </c>
      <c r="DK46" s="165" t="s">
        <v>23</v>
      </c>
      <c r="DL46" s="166">
        <v>45722407.359999992</v>
      </c>
      <c r="DM46" s="187">
        <v>0.10199735917211654</v>
      </c>
      <c r="DN46" s="167">
        <v>264</v>
      </c>
      <c r="DO46" s="187">
        <v>8.3228247162673394E-2</v>
      </c>
      <c r="DQ46" s="165" t="s">
        <v>23</v>
      </c>
      <c r="DR46" s="166">
        <v>46518131.989999995</v>
      </c>
      <c r="DS46" s="187">
        <v>0.10421239260804822</v>
      </c>
      <c r="DT46" s="167">
        <v>258</v>
      </c>
      <c r="DU46" s="187">
        <v>8.1645569620253169E-2</v>
      </c>
      <c r="DW46" s="165" t="s">
        <v>23</v>
      </c>
      <c r="DX46" s="166">
        <v>36270867.670000009</v>
      </c>
      <c r="DY46" s="187">
        <v>8.1508821469366749E-2</v>
      </c>
      <c r="DZ46" s="167">
        <v>212</v>
      </c>
      <c r="EA46" s="187">
        <v>6.7216233354470509E-2</v>
      </c>
      <c r="EC46" s="165" t="s">
        <v>23</v>
      </c>
      <c r="ED46" s="166">
        <v>48303416.549999997</v>
      </c>
      <c r="EE46" s="187">
        <v>0.10901082700006332</v>
      </c>
      <c r="EF46" s="167">
        <v>273</v>
      </c>
      <c r="EG46" s="187">
        <v>8.6998087954110903E-2</v>
      </c>
      <c r="EI46" s="165" t="s">
        <v>23</v>
      </c>
      <c r="EJ46" s="166">
        <v>48325988.729999997</v>
      </c>
      <c r="EK46" s="187">
        <v>0.1096178275450192</v>
      </c>
      <c r="EL46" s="167">
        <v>260</v>
      </c>
      <c r="EM46" s="187">
        <v>8.3173384516954579E-2</v>
      </c>
      <c r="EO46" s="165" t="s">
        <v>23</v>
      </c>
      <c r="EP46" s="166">
        <v>43260809.430000007</v>
      </c>
      <c r="EQ46" s="187">
        <v>9.845319741615921E-2</v>
      </c>
      <c r="ER46" s="167">
        <v>240</v>
      </c>
      <c r="ES46" s="187">
        <v>7.7071290944123308E-2</v>
      </c>
      <c r="EU46" s="165" t="s">
        <v>23</v>
      </c>
      <c r="EV46" s="166">
        <v>41394781.480000004</v>
      </c>
      <c r="EW46" s="187">
        <v>9.4642871840889584E-2</v>
      </c>
      <c r="EX46" s="167">
        <v>238</v>
      </c>
      <c r="EY46" s="187">
        <v>7.6749435665914217E-2</v>
      </c>
      <c r="FA46" s="165" t="s">
        <v>23</v>
      </c>
      <c r="FB46" s="166">
        <v>43317677.149999984</v>
      </c>
      <c r="FC46" s="187">
        <v>9.9986660383336909E-2</v>
      </c>
      <c r="FD46" s="167">
        <v>261</v>
      </c>
      <c r="FE46" s="187">
        <v>8.4822879428014294E-2</v>
      </c>
      <c r="FG46" s="165" t="s">
        <v>23</v>
      </c>
      <c r="FH46" s="166">
        <v>40979900.940000005</v>
      </c>
      <c r="FI46" s="187">
        <v>9.5420607628386722E-2</v>
      </c>
      <c r="FJ46" s="167">
        <v>258</v>
      </c>
      <c r="FK46" s="187">
        <v>8.4424083769633507E-2</v>
      </c>
      <c r="FM46" s="165" t="s">
        <v>23</v>
      </c>
      <c r="FN46" s="166">
        <v>40004264.470000006</v>
      </c>
      <c r="FO46" s="187">
        <v>9.3486491784940617E-2</v>
      </c>
      <c r="FP46" s="167">
        <v>257</v>
      </c>
      <c r="FQ46" s="187">
        <v>8.4372948128693365E-2</v>
      </c>
      <c r="FS46" s="165" t="s">
        <v>23</v>
      </c>
      <c r="FT46" s="166">
        <v>46157458.929999985</v>
      </c>
      <c r="FU46" s="187">
        <v>0.10850401326018003</v>
      </c>
      <c r="FV46" s="167">
        <v>281</v>
      </c>
      <c r="FW46" s="187">
        <v>9.2739273927392743E-2</v>
      </c>
      <c r="FY46" s="165" t="s">
        <v>23</v>
      </c>
      <c r="FZ46" s="166">
        <v>76800731.930000022</v>
      </c>
      <c r="GA46" s="187">
        <v>0.18285979836196348</v>
      </c>
      <c r="GB46" s="167">
        <v>482</v>
      </c>
      <c r="GC46" s="187">
        <v>0.16061312895701432</v>
      </c>
      <c r="GE46" s="165" t="s">
        <v>23</v>
      </c>
      <c r="GF46" s="166">
        <v>67420462.420000002</v>
      </c>
      <c r="GG46" s="187">
        <v>0.16165028015065566</v>
      </c>
      <c r="GH46" s="167">
        <v>435</v>
      </c>
      <c r="GI46" s="187">
        <v>0.14597315436241612</v>
      </c>
      <c r="GK46" s="165" t="s">
        <v>23</v>
      </c>
      <c r="GL46" s="166">
        <v>65307379.980000012</v>
      </c>
      <c r="GM46" s="187">
        <v>0.15788955766751098</v>
      </c>
      <c r="GN46" s="167">
        <v>419</v>
      </c>
      <c r="GO46" s="187">
        <v>0.14184157075152337</v>
      </c>
      <c r="GQ46" s="165" t="s">
        <v>23</v>
      </c>
      <c r="GR46" s="166">
        <v>62483451.620000027</v>
      </c>
      <c r="GS46" s="187">
        <v>0.15253826528869086</v>
      </c>
      <c r="GT46" s="167">
        <v>404</v>
      </c>
      <c r="GU46" s="187">
        <v>0.13807245386192754</v>
      </c>
      <c r="GW46" s="165" t="s">
        <v>23</v>
      </c>
      <c r="GX46" s="166">
        <v>52841331.350000009</v>
      </c>
      <c r="GY46" s="187">
        <v>0.12997220919875477</v>
      </c>
      <c r="GZ46" s="167">
        <v>356</v>
      </c>
      <c r="HA46" s="187">
        <v>0.12250516173434274</v>
      </c>
      <c r="HC46" s="165" t="s">
        <v>23</v>
      </c>
      <c r="HD46" s="166">
        <v>44990370.480000004</v>
      </c>
      <c r="HE46" s="187">
        <v>0.11185297748985057</v>
      </c>
      <c r="HF46" s="167">
        <v>315</v>
      </c>
      <c r="HG46" s="187">
        <v>0.10933703575147519</v>
      </c>
      <c r="HI46" s="165" t="s">
        <v>23</v>
      </c>
      <c r="HJ46" s="166">
        <v>45373370.18</v>
      </c>
      <c r="HK46" s="187">
        <v>0.1137687141176162</v>
      </c>
      <c r="HL46" s="167">
        <v>318</v>
      </c>
      <c r="HM46" s="187">
        <v>0.11118881118881119</v>
      </c>
      <c r="HO46" s="165" t="s">
        <v>23</v>
      </c>
      <c r="HP46" s="166">
        <v>41199319.259999998</v>
      </c>
      <c r="HQ46" s="187">
        <v>0.10593072458590344</v>
      </c>
      <c r="HR46" s="167">
        <v>286</v>
      </c>
      <c r="HS46" s="187">
        <v>0.10152644657436989</v>
      </c>
      <c r="HU46" s="165" t="s">
        <v>23</v>
      </c>
      <c r="HV46" s="166">
        <v>38404662.239999995</v>
      </c>
      <c r="HW46" s="187">
        <v>9.969005487396515E-2</v>
      </c>
      <c r="HX46" s="167">
        <v>289</v>
      </c>
      <c r="HY46" s="187">
        <v>0.19949811794228356</v>
      </c>
      <c r="IA46" s="165" t="s">
        <v>23</v>
      </c>
      <c r="IB46" s="166">
        <v>35152616.139999986</v>
      </c>
      <c r="IC46" s="187">
        <v>9.2247559068693835E-2</v>
      </c>
      <c r="ID46" s="167">
        <v>296</v>
      </c>
      <c r="IE46" s="187">
        <v>0.19949811794228356</v>
      </c>
      <c r="IG46" s="165" t="s">
        <v>23</v>
      </c>
      <c r="IH46" s="166">
        <v>41903429.590000033</v>
      </c>
      <c r="II46" s="187">
        <v>0.11131392775028223</v>
      </c>
      <c r="IJ46" s="167">
        <v>324</v>
      </c>
      <c r="IK46" s="187">
        <v>0.11859443631039532</v>
      </c>
      <c r="IM46" s="165" t="s">
        <v>23</v>
      </c>
      <c r="IN46" s="166">
        <v>32055324.989999991</v>
      </c>
      <c r="IO46" s="187">
        <v>8.648114341480774E-2</v>
      </c>
      <c r="IP46" s="167">
        <v>271</v>
      </c>
      <c r="IQ46" s="187">
        <v>0.10040755835494627</v>
      </c>
      <c r="IS46" s="283" t="s">
        <v>23</v>
      </c>
      <c r="IT46" s="284">
        <v>31933680.749999989</v>
      </c>
      <c r="IU46" s="303">
        <v>8.7597246929761521E-2</v>
      </c>
      <c r="IV46" s="285">
        <v>282</v>
      </c>
      <c r="IW46" s="303">
        <v>0.10601503759398496</v>
      </c>
      <c r="IY46" s="283" t="s">
        <v>23</v>
      </c>
      <c r="IZ46" s="284">
        <v>27035871.289999984</v>
      </c>
      <c r="JA46" s="303">
        <v>7.5078342070871565E-2</v>
      </c>
      <c r="JB46" s="285">
        <v>243</v>
      </c>
      <c r="JC46" s="303">
        <v>9.2536176694592534E-2</v>
      </c>
      <c r="JE46" s="283" t="s">
        <v>23</v>
      </c>
      <c r="JF46" s="284">
        <v>25399162.219999988</v>
      </c>
      <c r="JG46" s="303">
        <v>7.131241544714427E-2</v>
      </c>
      <c r="JH46" s="285">
        <v>233</v>
      </c>
      <c r="JI46" s="303">
        <v>8.9718906430496723E-2</v>
      </c>
      <c r="JK46" s="283" t="s">
        <v>23</v>
      </c>
      <c r="JL46" s="284">
        <v>25304139.539999995</v>
      </c>
      <c r="JM46" s="303">
        <v>7.2054459587639411E-2</v>
      </c>
      <c r="JN46" s="285">
        <v>227</v>
      </c>
      <c r="JO46" s="303">
        <v>8.8568084276238787E-2</v>
      </c>
      <c r="JQ46" s="283" t="s">
        <v>23</v>
      </c>
      <c r="JR46" s="284">
        <v>20806110.16</v>
      </c>
      <c r="JS46" s="303">
        <v>6.0219075038554802E-2</v>
      </c>
      <c r="JT46" s="285">
        <v>183</v>
      </c>
      <c r="JU46" s="303">
        <v>7.244655581947744E-2</v>
      </c>
      <c r="JW46" s="283" t="s">
        <v>23</v>
      </c>
      <c r="JX46" s="284">
        <v>24052731.129999999</v>
      </c>
      <c r="JY46" s="303">
        <v>7.0335418216844567E-2</v>
      </c>
      <c r="JZ46" s="285">
        <v>191</v>
      </c>
      <c r="KA46" s="303">
        <v>7.6491790148177807E-2</v>
      </c>
      <c r="KC46" s="283" t="s">
        <v>23</v>
      </c>
      <c r="KD46" s="284">
        <v>23071903.199999996</v>
      </c>
      <c r="KE46" s="303">
        <v>6.862657042820626E-2</v>
      </c>
      <c r="KF46" s="285">
        <v>190</v>
      </c>
      <c r="KG46" s="303">
        <v>7.7298616761594788E-2</v>
      </c>
      <c r="KI46" s="283" t="s">
        <v>23</v>
      </c>
      <c r="KJ46" s="284">
        <v>23149236.909999989</v>
      </c>
      <c r="KK46" s="303">
        <v>6.996319323547448E-2</v>
      </c>
      <c r="KL46" s="285">
        <v>190</v>
      </c>
      <c r="KM46" s="303">
        <v>7.8447563996696945E-2</v>
      </c>
      <c r="KO46" s="283" t="s">
        <v>23</v>
      </c>
      <c r="KP46" s="284">
        <v>24651453.670000002</v>
      </c>
      <c r="KQ46" s="303">
        <v>7.5694518673260922E-2</v>
      </c>
      <c r="KR46" s="285">
        <v>198</v>
      </c>
      <c r="KS46" s="303">
        <v>8.305369127516779E-2</v>
      </c>
      <c r="KU46" s="283" t="s">
        <v>23</v>
      </c>
      <c r="KV46" s="284">
        <v>32959847.300000001</v>
      </c>
      <c r="KW46" s="303">
        <v>0.10294154677030976</v>
      </c>
      <c r="KX46" s="285">
        <v>262</v>
      </c>
      <c r="KY46" s="303">
        <v>0.11187019641332195</v>
      </c>
      <c r="LA46" s="283" t="s">
        <v>23</v>
      </c>
      <c r="LB46" s="284">
        <v>26466837.050000004</v>
      </c>
      <c r="LC46" s="303">
        <v>8.3794573843989612E-2</v>
      </c>
      <c r="LD46" s="285">
        <v>221</v>
      </c>
      <c r="LE46" s="303">
        <v>9.5340811044003451E-2</v>
      </c>
      <c r="LG46" s="283" t="s">
        <v>23</v>
      </c>
      <c r="LH46" s="284">
        <v>43923137.949999996</v>
      </c>
      <c r="LI46" s="303">
        <v>0.14119096827905406</v>
      </c>
      <c r="LJ46" s="285">
        <v>360</v>
      </c>
      <c r="LK46" s="303">
        <v>0.15734265734265734</v>
      </c>
      <c r="LM46" s="283" t="s">
        <v>23</v>
      </c>
      <c r="LN46" s="284">
        <v>42779980.990000002</v>
      </c>
      <c r="LO46" s="303">
        <v>0.13864056717659562</v>
      </c>
      <c r="LP46" s="285">
        <v>372</v>
      </c>
      <c r="LQ46" s="303">
        <v>0.16380449141347425</v>
      </c>
      <c r="LS46" s="283" t="s">
        <v>23</v>
      </c>
      <c r="LT46" s="284">
        <v>0</v>
      </c>
      <c r="LU46" s="303">
        <v>0</v>
      </c>
      <c r="LV46" s="285">
        <v>0</v>
      </c>
      <c r="LW46" s="303">
        <v>0</v>
      </c>
    </row>
    <row r="47" spans="1:335" s="161" customFormat="1" ht="18" x14ac:dyDescent="0.35">
      <c r="A47" s="165" t="s">
        <v>39</v>
      </c>
      <c r="B47" s="166">
        <v>82507802.210000023</v>
      </c>
      <c r="C47" s="187">
        <v>0.21521543636343682</v>
      </c>
      <c r="D47" s="167">
        <v>527</v>
      </c>
      <c r="E47" s="187">
        <v>0.18868600071607591</v>
      </c>
      <c r="G47" s="165" t="s">
        <v>39</v>
      </c>
      <c r="H47" s="166">
        <v>192921333.15999991</v>
      </c>
      <c r="I47" s="187">
        <v>0.40495071127150456</v>
      </c>
      <c r="J47" s="167">
        <v>1367</v>
      </c>
      <c r="K47" s="187">
        <v>0.40276959340011786</v>
      </c>
      <c r="M47" s="165" t="s">
        <v>39</v>
      </c>
      <c r="N47" s="166">
        <v>177080548.18000004</v>
      </c>
      <c r="O47" s="187">
        <v>0.37283358551456097</v>
      </c>
      <c r="P47" s="167">
        <v>1263</v>
      </c>
      <c r="Q47" s="187">
        <v>0.37522281639928701</v>
      </c>
      <c r="S47" s="165" t="s">
        <v>39</v>
      </c>
      <c r="T47" s="166">
        <v>117983552.81000005</v>
      </c>
      <c r="U47" s="187">
        <v>0.24897645224554302</v>
      </c>
      <c r="V47" s="167">
        <v>765</v>
      </c>
      <c r="W47" s="187">
        <v>0.22842639593908629</v>
      </c>
      <c r="Y47" s="165" t="s">
        <v>39</v>
      </c>
      <c r="Z47" s="166">
        <v>122542823.35000005</v>
      </c>
      <c r="AA47" s="187">
        <v>0.25850893461610053</v>
      </c>
      <c r="AB47" s="167">
        <v>795</v>
      </c>
      <c r="AC47" s="187">
        <v>0.23802395209580837</v>
      </c>
      <c r="AE47" s="165" t="s">
        <v>39</v>
      </c>
      <c r="AF47" s="166">
        <v>88302844.789999992</v>
      </c>
      <c r="AG47" s="187">
        <v>0.18714038609673561</v>
      </c>
      <c r="AH47" s="167">
        <v>528</v>
      </c>
      <c r="AI47" s="187">
        <v>0.15932407966203982</v>
      </c>
      <c r="AK47" s="165" t="s">
        <v>39</v>
      </c>
      <c r="AL47" s="166">
        <v>40550746.310000002</v>
      </c>
      <c r="AM47" s="187">
        <v>8.5995766542381044E-2</v>
      </c>
      <c r="AN47" s="167">
        <v>295</v>
      </c>
      <c r="AO47" s="187">
        <v>8.9123867069486398E-2</v>
      </c>
      <c r="AQ47" s="165" t="s">
        <v>39</v>
      </c>
      <c r="AR47" s="166">
        <v>36449875.82</v>
      </c>
      <c r="AS47" s="187">
        <v>7.7322059710675045E-2</v>
      </c>
      <c r="AT47" s="167">
        <v>234</v>
      </c>
      <c r="AU47" s="187">
        <v>7.0737605804111245E-2</v>
      </c>
      <c r="AW47" s="165" t="s">
        <v>39</v>
      </c>
      <c r="AX47" s="166">
        <v>22615527.799999997</v>
      </c>
      <c r="AY47" s="187">
        <v>4.8165374506252932E-2</v>
      </c>
      <c r="AZ47" s="167">
        <v>142</v>
      </c>
      <c r="BA47" s="187">
        <v>4.3043346468626856E-2</v>
      </c>
      <c r="BC47" s="165" t="s">
        <v>39</v>
      </c>
      <c r="BD47" s="166">
        <v>22581114.809999999</v>
      </c>
      <c r="BE47" s="187">
        <v>4.8103448729076709E-2</v>
      </c>
      <c r="BF47" s="167">
        <v>141</v>
      </c>
      <c r="BG47" s="187">
        <v>4.2753183747725895E-2</v>
      </c>
      <c r="BI47" s="165" t="s">
        <v>39</v>
      </c>
      <c r="BJ47" s="166">
        <v>31957285.360000007</v>
      </c>
      <c r="BK47" s="187">
        <v>6.8286759173400546E-2</v>
      </c>
      <c r="BL47" s="167">
        <v>194</v>
      </c>
      <c r="BM47" s="187">
        <v>5.9074299634591959E-2</v>
      </c>
      <c r="BO47" s="165" t="s">
        <v>39</v>
      </c>
      <c r="BP47" s="166">
        <v>41560532.709999979</v>
      </c>
      <c r="BQ47" s="187">
        <v>8.9205800999076226E-2</v>
      </c>
      <c r="BR47" s="167">
        <v>275</v>
      </c>
      <c r="BS47" s="187">
        <v>8.414932680538556E-2</v>
      </c>
      <c r="BU47" s="165" t="s">
        <v>39</v>
      </c>
      <c r="BV47" s="166">
        <v>47819714.920000002</v>
      </c>
      <c r="BW47" s="187">
        <v>0.10298697293794146</v>
      </c>
      <c r="BX47" s="167">
        <v>297</v>
      </c>
      <c r="BY47" s="187">
        <v>9.1216216216216214E-2</v>
      </c>
      <c r="CA47" s="165" t="s">
        <v>39</v>
      </c>
      <c r="CB47" s="166">
        <v>60166092.870000012</v>
      </c>
      <c r="CC47" s="187">
        <v>0.13031702004258461</v>
      </c>
      <c r="CD47" s="167">
        <v>318</v>
      </c>
      <c r="CE47" s="187">
        <v>9.820877084620136E-2</v>
      </c>
      <c r="CG47" s="165" t="s">
        <v>39</v>
      </c>
      <c r="CH47" s="166">
        <v>65655870.820000008</v>
      </c>
      <c r="CI47" s="187">
        <v>0.14342107245804092</v>
      </c>
      <c r="CJ47" s="167">
        <v>396</v>
      </c>
      <c r="CK47" s="187">
        <v>0.12290502793296089</v>
      </c>
      <c r="CM47" s="165" t="s">
        <v>39</v>
      </c>
      <c r="CN47" s="166">
        <v>65697189.310000002</v>
      </c>
      <c r="CO47" s="187">
        <v>0.14431447956289384</v>
      </c>
      <c r="CP47" s="167">
        <v>371</v>
      </c>
      <c r="CQ47" s="187">
        <v>0.11572052401746726</v>
      </c>
      <c r="CS47" s="165" t="s">
        <v>39</v>
      </c>
      <c r="CT47" s="166">
        <v>59574731.780000016</v>
      </c>
      <c r="CU47" s="187">
        <v>0.13129157390440416</v>
      </c>
      <c r="CV47" s="167">
        <v>320</v>
      </c>
      <c r="CW47" s="187">
        <v>0.1</v>
      </c>
      <c r="CY47" s="165" t="s">
        <v>39</v>
      </c>
      <c r="CZ47" s="166">
        <v>60315393.730000004</v>
      </c>
      <c r="DA47" s="187">
        <v>0.13331790518272213</v>
      </c>
      <c r="DB47" s="167">
        <v>325</v>
      </c>
      <c r="DC47" s="187">
        <v>0.10181704260651629</v>
      </c>
      <c r="DE47" s="165" t="s">
        <v>39</v>
      </c>
      <c r="DF47" s="166">
        <v>59814787.040000014</v>
      </c>
      <c r="DG47" s="187">
        <v>0.13277125362038655</v>
      </c>
      <c r="DH47" s="167">
        <v>354</v>
      </c>
      <c r="DI47" s="187">
        <v>0.11114599686028258</v>
      </c>
      <c r="DK47" s="165" t="s">
        <v>39</v>
      </c>
      <c r="DL47" s="166">
        <v>61080633.320000008</v>
      </c>
      <c r="DM47" s="187">
        <v>0.13625842677414943</v>
      </c>
      <c r="DN47" s="167">
        <v>335</v>
      </c>
      <c r="DO47" s="187">
        <v>0.10561160151324085</v>
      </c>
      <c r="DQ47" s="165" t="s">
        <v>39</v>
      </c>
      <c r="DR47" s="166">
        <v>56366199.730000012</v>
      </c>
      <c r="DS47" s="187">
        <v>0.12627455757142547</v>
      </c>
      <c r="DT47" s="167">
        <v>310</v>
      </c>
      <c r="DU47" s="187">
        <v>9.8101265822784806E-2</v>
      </c>
      <c r="DW47" s="165" t="s">
        <v>39</v>
      </c>
      <c r="DX47" s="166">
        <v>54621971.479999989</v>
      </c>
      <c r="DY47" s="187">
        <v>0.12274789128771234</v>
      </c>
      <c r="DZ47" s="167">
        <v>302</v>
      </c>
      <c r="EA47" s="187">
        <v>9.5751426759670258E-2</v>
      </c>
      <c r="EC47" s="165" t="s">
        <v>39</v>
      </c>
      <c r="ED47" s="166">
        <v>52889223.220000014</v>
      </c>
      <c r="EE47" s="187">
        <v>0.11936004478348133</v>
      </c>
      <c r="EF47" s="167">
        <v>294</v>
      </c>
      <c r="EG47" s="187">
        <v>9.3690248565965584E-2</v>
      </c>
      <c r="EI47" s="165" t="s">
        <v>39</v>
      </c>
      <c r="EJ47" s="166">
        <v>51748318.250000015</v>
      </c>
      <c r="EK47" s="187">
        <v>0.11738069669647236</v>
      </c>
      <c r="EL47" s="167">
        <v>298</v>
      </c>
      <c r="EM47" s="187">
        <v>9.5329494561740238E-2</v>
      </c>
      <c r="EO47" s="165" t="s">
        <v>39</v>
      </c>
      <c r="EP47" s="166">
        <v>53055678.509999998</v>
      </c>
      <c r="EQ47" s="187">
        <v>0.12074441646417675</v>
      </c>
      <c r="ER47" s="167">
        <v>297</v>
      </c>
      <c r="ES47" s="187">
        <v>9.5375722543352595E-2</v>
      </c>
      <c r="EU47" s="165" t="s">
        <v>39</v>
      </c>
      <c r="EV47" s="166">
        <v>49984582.760000005</v>
      </c>
      <c r="EW47" s="187">
        <v>0.11428214598646116</v>
      </c>
      <c r="EX47" s="167">
        <v>282</v>
      </c>
      <c r="EY47" s="187">
        <v>9.0938406965495003E-2</v>
      </c>
      <c r="FA47" s="165" t="s">
        <v>39</v>
      </c>
      <c r="FB47" s="166">
        <v>44630185.789999984</v>
      </c>
      <c r="FC47" s="187">
        <v>0.10301621700483907</v>
      </c>
      <c r="FD47" s="167">
        <v>272</v>
      </c>
      <c r="FE47" s="187">
        <v>8.8397790055248615E-2</v>
      </c>
      <c r="FG47" s="165" t="s">
        <v>39</v>
      </c>
      <c r="FH47" s="166">
        <v>54901360.45000001</v>
      </c>
      <c r="FI47" s="187">
        <v>0.12783635522775569</v>
      </c>
      <c r="FJ47" s="167">
        <v>343</v>
      </c>
      <c r="FK47" s="187">
        <v>0.11223821989528796</v>
      </c>
      <c r="FM47" s="165" t="s">
        <v>39</v>
      </c>
      <c r="FN47" s="166">
        <v>59754237.000000022</v>
      </c>
      <c r="FO47" s="187">
        <v>0.13964046234633584</v>
      </c>
      <c r="FP47" s="167">
        <v>388</v>
      </c>
      <c r="FQ47" s="187">
        <v>0.12738017071569271</v>
      </c>
      <c r="FS47" s="165" t="s">
        <v>39</v>
      </c>
      <c r="FT47" s="166">
        <v>78515399.060000032</v>
      </c>
      <c r="FU47" s="187">
        <v>0.1845689970423719</v>
      </c>
      <c r="FV47" s="167">
        <v>527</v>
      </c>
      <c r="FW47" s="187">
        <v>0.17392739273927393</v>
      </c>
      <c r="FY47" s="165" t="s">
        <v>39</v>
      </c>
      <c r="FZ47" s="166">
        <v>51718259.899999999</v>
      </c>
      <c r="GA47" s="187">
        <v>0.12313932874448869</v>
      </c>
      <c r="GB47" s="167">
        <v>401</v>
      </c>
      <c r="GC47" s="187">
        <v>0.13362212595801398</v>
      </c>
      <c r="GE47" s="165" t="s">
        <v>39</v>
      </c>
      <c r="GF47" s="166">
        <v>50771741.399999991</v>
      </c>
      <c r="GG47" s="187">
        <v>0.12173257089099984</v>
      </c>
      <c r="GH47" s="167">
        <v>406</v>
      </c>
      <c r="GI47" s="187">
        <v>0.13624161073825503</v>
      </c>
      <c r="GK47" s="165" t="s">
        <v>39</v>
      </c>
      <c r="GL47" s="166">
        <v>44626949.949999981</v>
      </c>
      <c r="GM47" s="187">
        <v>0.10789177869045553</v>
      </c>
      <c r="GN47" s="167">
        <v>359</v>
      </c>
      <c r="GO47" s="187">
        <v>0.12153012863913337</v>
      </c>
      <c r="GQ47" s="165" t="s">
        <v>39</v>
      </c>
      <c r="GR47" s="166">
        <v>49242389.05999998</v>
      </c>
      <c r="GS47" s="187">
        <v>0.12021340708839673</v>
      </c>
      <c r="GT47" s="167">
        <v>384</v>
      </c>
      <c r="GU47" s="187">
        <v>0.13123718386876282</v>
      </c>
      <c r="GW47" s="165" t="s">
        <v>39</v>
      </c>
      <c r="GX47" s="166">
        <v>39776931.36999999</v>
      </c>
      <c r="GY47" s="187">
        <v>9.7838103492563666E-2</v>
      </c>
      <c r="GZ47" s="167">
        <v>353</v>
      </c>
      <c r="HA47" s="187">
        <v>0.12147281486579491</v>
      </c>
      <c r="HC47" s="165" t="s">
        <v>39</v>
      </c>
      <c r="HD47" s="166">
        <v>36932244.059999987</v>
      </c>
      <c r="HE47" s="187">
        <v>9.1819236414806382E-2</v>
      </c>
      <c r="HF47" s="167">
        <v>335</v>
      </c>
      <c r="HG47" s="187">
        <v>0.11627906976744186</v>
      </c>
      <c r="HI47" s="165" t="s">
        <v>39</v>
      </c>
      <c r="HJ47" s="166">
        <v>35307606.039999992</v>
      </c>
      <c r="HK47" s="187">
        <v>8.8529922326836027E-2</v>
      </c>
      <c r="HL47" s="167">
        <v>321</v>
      </c>
      <c r="HM47" s="187">
        <v>0.11223776223776223</v>
      </c>
      <c r="HO47" s="165" t="s">
        <v>39</v>
      </c>
      <c r="HP47" s="166">
        <v>35042179.25</v>
      </c>
      <c r="HQ47" s="187">
        <v>9.0099630423398663E-2</v>
      </c>
      <c r="HR47" s="167">
        <v>323</v>
      </c>
      <c r="HS47" s="187">
        <v>0.11466098686545971</v>
      </c>
      <c r="HU47" s="165" t="s">
        <v>39</v>
      </c>
      <c r="HV47" s="166">
        <v>28941964.549999997</v>
      </c>
      <c r="HW47" s="187">
        <v>7.5126973285675067E-2</v>
      </c>
      <c r="HX47" s="167">
        <v>259</v>
      </c>
      <c r="HY47" s="187">
        <v>0.19949811794228356</v>
      </c>
      <c r="IA47" s="165" t="s">
        <v>39</v>
      </c>
      <c r="IB47" s="166">
        <v>29352868.909999985</v>
      </c>
      <c r="IC47" s="187">
        <v>7.7027851862488755E-2</v>
      </c>
      <c r="ID47" s="167">
        <v>258</v>
      </c>
      <c r="IE47" s="187">
        <v>0.19949811794228356</v>
      </c>
      <c r="IG47" s="165" t="s">
        <v>39</v>
      </c>
      <c r="IH47" s="166">
        <v>27923930.049999997</v>
      </c>
      <c r="II47" s="187">
        <v>7.417823224740093E-2</v>
      </c>
      <c r="IJ47" s="167">
        <v>241</v>
      </c>
      <c r="IK47" s="187">
        <v>8.8213762811127375E-2</v>
      </c>
      <c r="IM47" s="165" t="s">
        <v>39</v>
      </c>
      <c r="IN47" s="166">
        <v>24547951.879999999</v>
      </c>
      <c r="IO47" s="187">
        <v>6.6227216468288871E-2</v>
      </c>
      <c r="IP47" s="167">
        <v>223</v>
      </c>
      <c r="IQ47" s="187">
        <v>8.2623193775472392E-2</v>
      </c>
      <c r="IS47" s="283" t="s">
        <v>39</v>
      </c>
      <c r="IT47" s="284">
        <v>31250675.950000003</v>
      </c>
      <c r="IU47" s="303">
        <v>8.572369716303721E-2</v>
      </c>
      <c r="IV47" s="285">
        <v>271</v>
      </c>
      <c r="IW47" s="303">
        <v>0.10187969924812031</v>
      </c>
      <c r="IY47" s="283" t="s">
        <v>39</v>
      </c>
      <c r="IZ47" s="284">
        <v>31389846.219999999</v>
      </c>
      <c r="JA47" s="303">
        <v>8.7169286566655207E-2</v>
      </c>
      <c r="JB47" s="285">
        <v>286</v>
      </c>
      <c r="JC47" s="303">
        <v>0.10891089108910891</v>
      </c>
      <c r="JE47" s="283" t="s">
        <v>39</v>
      </c>
      <c r="JF47" s="284">
        <v>37457182.270000003</v>
      </c>
      <c r="JG47" s="303">
        <v>0.10516733270100938</v>
      </c>
      <c r="JH47" s="285">
        <v>328</v>
      </c>
      <c r="JI47" s="303">
        <v>0.12629957643434733</v>
      </c>
      <c r="JK47" s="283" t="s">
        <v>39</v>
      </c>
      <c r="JL47" s="284">
        <v>45462764.080000013</v>
      </c>
      <c r="JM47" s="303">
        <v>0.12945687767673233</v>
      </c>
      <c r="JN47" s="285">
        <v>384</v>
      </c>
      <c r="JO47" s="303">
        <v>0.14982442450253608</v>
      </c>
      <c r="JQ47" s="283" t="s">
        <v>39</v>
      </c>
      <c r="JR47" s="284">
        <v>53185726.550000004</v>
      </c>
      <c r="JS47" s="303">
        <v>0.15393532156971462</v>
      </c>
      <c r="JT47" s="285">
        <v>472</v>
      </c>
      <c r="JU47" s="303">
        <v>0.18685669041963579</v>
      </c>
      <c r="JW47" s="283" t="s">
        <v>39</v>
      </c>
      <c r="JX47" s="284">
        <v>62898972.06000001</v>
      </c>
      <c r="JY47" s="303">
        <v>0.18393027724538996</v>
      </c>
      <c r="JZ47" s="285">
        <v>570</v>
      </c>
      <c r="KA47" s="303">
        <v>0.22827392871445734</v>
      </c>
      <c r="KC47" s="283" t="s">
        <v>39</v>
      </c>
      <c r="KD47" s="284">
        <v>58732530.100000001</v>
      </c>
      <c r="KE47" s="303">
        <v>0.17469785992056325</v>
      </c>
      <c r="KF47" s="285">
        <v>513</v>
      </c>
      <c r="KG47" s="303">
        <v>0.20870626525630595</v>
      </c>
      <c r="KI47" s="283" t="s">
        <v>39</v>
      </c>
      <c r="KJ47" s="284">
        <v>59176920.310000002</v>
      </c>
      <c r="KK47" s="303">
        <v>0.17884850057153812</v>
      </c>
      <c r="KL47" s="285">
        <v>514</v>
      </c>
      <c r="KM47" s="303">
        <v>0.21222130470685385</v>
      </c>
      <c r="KO47" s="283" t="s">
        <v>39</v>
      </c>
      <c r="KP47" s="284">
        <v>63454681.049999997</v>
      </c>
      <c r="KQ47" s="303">
        <v>0.19484333881252366</v>
      </c>
      <c r="KR47" s="285">
        <v>568</v>
      </c>
      <c r="KS47" s="303">
        <v>0.23825503355704697</v>
      </c>
      <c r="KU47" s="283" t="s">
        <v>39</v>
      </c>
      <c r="KV47" s="284">
        <v>53819877.359999999</v>
      </c>
      <c r="KW47" s="303">
        <v>0.16809244812328894</v>
      </c>
      <c r="KX47" s="285">
        <v>486</v>
      </c>
      <c r="KY47" s="303">
        <v>0.20751494449188729</v>
      </c>
      <c r="LA47" s="283" t="s">
        <v>39</v>
      </c>
      <c r="LB47" s="284">
        <v>60362305.000000007</v>
      </c>
      <c r="LC47" s="303">
        <v>0.19110835246994212</v>
      </c>
      <c r="LD47" s="285">
        <v>542</v>
      </c>
      <c r="LE47" s="303">
        <v>0.23382226056945643</v>
      </c>
      <c r="LG47" s="283" t="s">
        <v>39</v>
      </c>
      <c r="LH47" s="284">
        <v>36576669.959999986</v>
      </c>
      <c r="LI47" s="303">
        <v>0.11757574001098407</v>
      </c>
      <c r="LJ47" s="285">
        <v>343</v>
      </c>
      <c r="LK47" s="303">
        <v>0.14991258741258742</v>
      </c>
      <c r="LM47" s="283" t="s">
        <v>39</v>
      </c>
      <c r="LN47" s="284">
        <v>36535170.419999987</v>
      </c>
      <c r="LO47" s="303">
        <v>0.11840250116301834</v>
      </c>
      <c r="LP47" s="285">
        <v>335</v>
      </c>
      <c r="LQ47" s="303">
        <v>0.14751210920299426</v>
      </c>
      <c r="LS47" s="283" t="s">
        <v>39</v>
      </c>
      <c r="LT47" s="284">
        <v>0</v>
      </c>
      <c r="LU47" s="303">
        <v>0</v>
      </c>
      <c r="LV47" s="285">
        <v>0</v>
      </c>
      <c r="LW47" s="303">
        <v>0</v>
      </c>
    </row>
    <row r="48" spans="1:335" s="161" customFormat="1" ht="18" x14ac:dyDescent="0.35">
      <c r="A48" s="165" t="s">
        <v>40</v>
      </c>
      <c r="B48" s="166">
        <v>100038123.69000001</v>
      </c>
      <c r="C48" s="187">
        <v>0.26094196992576529</v>
      </c>
      <c r="D48" s="167">
        <v>674</v>
      </c>
      <c r="E48" s="187">
        <v>0.24131757966344433</v>
      </c>
      <c r="G48" s="165" t="s">
        <v>40</v>
      </c>
      <c r="H48" s="166">
        <v>51795385.939999998</v>
      </c>
      <c r="I48" s="187">
        <v>0.10872088655737079</v>
      </c>
      <c r="J48" s="167">
        <v>417</v>
      </c>
      <c r="K48" s="187">
        <v>0.12286387743076016</v>
      </c>
      <c r="M48" s="165" t="s">
        <v>40</v>
      </c>
      <c r="N48" s="166">
        <v>48463572.469999999</v>
      </c>
      <c r="O48" s="187">
        <v>0.10203744949144906</v>
      </c>
      <c r="P48" s="167">
        <v>350</v>
      </c>
      <c r="Q48" s="187">
        <v>0.10398098633392751</v>
      </c>
      <c r="S48" s="165" t="s">
        <v>40</v>
      </c>
      <c r="T48" s="166">
        <v>40074443.749999993</v>
      </c>
      <c r="U48" s="187">
        <v>8.4567658736776852E-2</v>
      </c>
      <c r="V48" s="167">
        <v>315</v>
      </c>
      <c r="W48" s="187">
        <v>9.4057927739623765E-2</v>
      </c>
      <c r="Y48" s="165" t="s">
        <v>40</v>
      </c>
      <c r="Z48" s="166">
        <v>39702572.029999994</v>
      </c>
      <c r="AA48" s="187">
        <v>8.375414664374374E-2</v>
      </c>
      <c r="AB48" s="167">
        <v>314</v>
      </c>
      <c r="AC48" s="187">
        <v>9.4011976047904192E-2</v>
      </c>
      <c r="AE48" s="165" t="s">
        <v>40</v>
      </c>
      <c r="AF48" s="166">
        <v>30152631.140000008</v>
      </c>
      <c r="AG48" s="187">
        <v>6.3902528245738707E-2</v>
      </c>
      <c r="AH48" s="167">
        <v>228</v>
      </c>
      <c r="AI48" s="187">
        <v>6.8799034399517206E-2</v>
      </c>
      <c r="AK48" s="165" t="s">
        <v>40</v>
      </c>
      <c r="AL48" s="166">
        <v>17315479.75</v>
      </c>
      <c r="AM48" s="187">
        <v>3.6720852010142115E-2</v>
      </c>
      <c r="AN48" s="167">
        <v>99</v>
      </c>
      <c r="AO48" s="187">
        <v>2.9909365558912385E-2</v>
      </c>
      <c r="AQ48" s="165" t="s">
        <v>40</v>
      </c>
      <c r="AR48" s="166">
        <v>7483209.8499999987</v>
      </c>
      <c r="AS48" s="187">
        <v>1.5874325654951203E-2</v>
      </c>
      <c r="AT48" s="167">
        <v>62</v>
      </c>
      <c r="AU48" s="187">
        <v>1.8742442563482467E-2</v>
      </c>
      <c r="AW48" s="165" t="s">
        <v>40</v>
      </c>
      <c r="AX48" s="166">
        <v>5680972.1099999994</v>
      </c>
      <c r="AY48" s="187">
        <v>1.2099038839930498E-2</v>
      </c>
      <c r="AZ48" s="167">
        <v>43</v>
      </c>
      <c r="BA48" s="187">
        <v>1.3034252803879964E-2</v>
      </c>
      <c r="BC48" s="165" t="s">
        <v>40</v>
      </c>
      <c r="BD48" s="166">
        <v>5680584.75</v>
      </c>
      <c r="BE48" s="187">
        <v>1.2101072935149745E-2</v>
      </c>
      <c r="BF48" s="167">
        <v>43</v>
      </c>
      <c r="BG48" s="187">
        <v>1.3038204972710734E-2</v>
      </c>
      <c r="BI48" s="165" t="s">
        <v>40</v>
      </c>
      <c r="BJ48" s="166">
        <v>6355452.5299999993</v>
      </c>
      <c r="BK48" s="187">
        <v>1.358041684283064E-2</v>
      </c>
      <c r="BL48" s="167">
        <v>45</v>
      </c>
      <c r="BM48" s="187">
        <v>1.3702801461632157E-2</v>
      </c>
      <c r="BO48" s="165" t="s">
        <v>40</v>
      </c>
      <c r="BP48" s="166">
        <v>8232571.7699999986</v>
      </c>
      <c r="BQ48" s="187">
        <v>1.7670446241622128E-2</v>
      </c>
      <c r="BR48" s="167">
        <v>57</v>
      </c>
      <c r="BS48" s="187">
        <v>1.7441860465116279E-2</v>
      </c>
      <c r="BU48" s="165" t="s">
        <v>40</v>
      </c>
      <c r="BV48" s="166">
        <v>16952755.5</v>
      </c>
      <c r="BW48" s="187">
        <v>3.6510317445908311E-2</v>
      </c>
      <c r="BX48" s="167">
        <v>74</v>
      </c>
      <c r="BY48" s="187">
        <v>2.2727272727272728E-2</v>
      </c>
      <c r="CA48" s="165" t="s">
        <v>40</v>
      </c>
      <c r="CB48" s="166">
        <v>13380712.699999997</v>
      </c>
      <c r="CC48" s="187">
        <v>2.8982014984380449E-2</v>
      </c>
      <c r="CD48" s="167">
        <v>85</v>
      </c>
      <c r="CE48" s="187">
        <v>2.6250772081531811E-2</v>
      </c>
      <c r="CG48" s="165" t="s">
        <v>40</v>
      </c>
      <c r="CH48" s="166">
        <v>16133615.619999999</v>
      </c>
      <c r="CI48" s="187">
        <v>3.5242856822201241E-2</v>
      </c>
      <c r="CJ48" s="167">
        <v>95</v>
      </c>
      <c r="CK48" s="187">
        <v>2.9484792054624457E-2</v>
      </c>
      <c r="CM48" s="165" t="s">
        <v>40</v>
      </c>
      <c r="CN48" s="166">
        <v>20898509.119999997</v>
      </c>
      <c r="CO48" s="187">
        <v>4.5906948211468165E-2</v>
      </c>
      <c r="CP48" s="167">
        <v>114</v>
      </c>
      <c r="CQ48" s="187">
        <v>3.5558328134747345E-2</v>
      </c>
      <c r="CS48" s="165" t="s">
        <v>40</v>
      </c>
      <c r="CT48" s="166">
        <v>13175954.639999999</v>
      </c>
      <c r="CU48" s="187">
        <v>2.903734134744998E-2</v>
      </c>
      <c r="CV48" s="167">
        <v>93</v>
      </c>
      <c r="CW48" s="187">
        <v>2.9062500000000002E-2</v>
      </c>
      <c r="CY48" s="165" t="s">
        <v>40</v>
      </c>
      <c r="CZ48" s="166">
        <v>14543989.250000002</v>
      </c>
      <c r="DA48" s="187">
        <v>3.2147252299964887E-2</v>
      </c>
      <c r="DB48" s="167">
        <v>92</v>
      </c>
      <c r="DC48" s="187">
        <v>2.882205513784461E-2</v>
      </c>
      <c r="DE48" s="165" t="s">
        <v>40</v>
      </c>
      <c r="DF48" s="166">
        <v>9394582.4499999993</v>
      </c>
      <c r="DG48" s="187">
        <v>2.0853212906909682E-2</v>
      </c>
      <c r="DH48" s="167">
        <v>68</v>
      </c>
      <c r="DI48" s="187">
        <v>2.1350078492935635E-2</v>
      </c>
      <c r="DK48" s="165" t="s">
        <v>40</v>
      </c>
      <c r="DL48" s="166">
        <v>10316732.16</v>
      </c>
      <c r="DM48" s="187">
        <v>2.3014523870556889E-2</v>
      </c>
      <c r="DN48" s="167">
        <v>76</v>
      </c>
      <c r="DO48" s="187">
        <v>2.3959646910466582E-2</v>
      </c>
      <c r="DQ48" s="165" t="s">
        <v>40</v>
      </c>
      <c r="DR48" s="166">
        <v>9214168.7299999986</v>
      </c>
      <c r="DS48" s="187">
        <v>2.0642070697378428E-2</v>
      </c>
      <c r="DT48" s="167">
        <v>71</v>
      </c>
      <c r="DU48" s="187">
        <v>2.2468354430379745E-2</v>
      </c>
      <c r="DW48" s="165" t="s">
        <v>40</v>
      </c>
      <c r="DX48" s="166">
        <v>13545664.689999999</v>
      </c>
      <c r="DY48" s="187">
        <v>3.0440164126934292E-2</v>
      </c>
      <c r="DZ48" s="167">
        <v>77</v>
      </c>
      <c r="EA48" s="187">
        <v>2.4413443246670895E-2</v>
      </c>
      <c r="EC48" s="165" t="s">
        <v>40</v>
      </c>
      <c r="ED48" s="166">
        <v>6591971.3899999987</v>
      </c>
      <c r="EE48" s="187">
        <v>1.4876716888976601E-2</v>
      </c>
      <c r="EF48" s="167">
        <v>57</v>
      </c>
      <c r="EG48" s="187">
        <v>1.8164435946462717E-2</v>
      </c>
      <c r="EI48" s="165" t="s">
        <v>40</v>
      </c>
      <c r="EJ48" s="166">
        <v>11100468.610000001</v>
      </c>
      <c r="EK48" s="187">
        <v>2.5179190032888113E-2</v>
      </c>
      <c r="EL48" s="167">
        <v>74</v>
      </c>
      <c r="EM48" s="187">
        <v>2.3672424824056303E-2</v>
      </c>
      <c r="EO48" s="165" t="s">
        <v>40</v>
      </c>
      <c r="EP48" s="166">
        <v>8760153.5199999996</v>
      </c>
      <c r="EQ48" s="187">
        <v>1.993640746126053E-2</v>
      </c>
      <c r="ER48" s="167">
        <v>53</v>
      </c>
      <c r="ES48" s="187">
        <v>1.7019910083493899E-2</v>
      </c>
      <c r="EU48" s="165" t="s">
        <v>40</v>
      </c>
      <c r="EV48" s="166">
        <v>6764875.6200000001</v>
      </c>
      <c r="EW48" s="187">
        <v>1.5466859189305193E-2</v>
      </c>
      <c r="EX48" s="167">
        <v>43</v>
      </c>
      <c r="EY48" s="187">
        <v>1.3866494679135763E-2</v>
      </c>
      <c r="FA48" s="165" t="s">
        <v>40</v>
      </c>
      <c r="FB48" s="166">
        <v>13208248.379999999</v>
      </c>
      <c r="FC48" s="187">
        <v>3.0487522229243547E-2</v>
      </c>
      <c r="FD48" s="167">
        <v>81</v>
      </c>
      <c r="FE48" s="187">
        <v>2.6324341891452715E-2</v>
      </c>
      <c r="FG48" s="165" t="s">
        <v>40</v>
      </c>
      <c r="FH48" s="166">
        <v>13253374.350000001</v>
      </c>
      <c r="FI48" s="187">
        <v>3.0860129102192869E-2</v>
      </c>
      <c r="FJ48" s="167">
        <v>98</v>
      </c>
      <c r="FK48" s="187">
        <v>3.206806282722513E-2</v>
      </c>
      <c r="FM48" s="165" t="s">
        <v>40</v>
      </c>
      <c r="FN48" s="166">
        <v>22934310.560000006</v>
      </c>
      <c r="FO48" s="187">
        <v>5.3595491984825314E-2</v>
      </c>
      <c r="FP48" s="167">
        <v>150</v>
      </c>
      <c r="FQ48" s="187">
        <v>4.9244911359159552E-2</v>
      </c>
      <c r="FS48" s="165" t="s">
        <v>40</v>
      </c>
      <c r="FT48" s="166">
        <v>9168388.9799999986</v>
      </c>
      <c r="FU48" s="187">
        <v>2.1552464596655573E-2</v>
      </c>
      <c r="FV48" s="167">
        <v>76</v>
      </c>
      <c r="FW48" s="187">
        <v>2.5082508250825083E-2</v>
      </c>
      <c r="FY48" s="165" t="s">
        <v>40</v>
      </c>
      <c r="FZ48" s="166">
        <v>9816532.6699999999</v>
      </c>
      <c r="GA48" s="187">
        <v>2.3372813507635884E-2</v>
      </c>
      <c r="GB48" s="167">
        <v>90</v>
      </c>
      <c r="GC48" s="187">
        <v>2.9990003332222591E-2</v>
      </c>
      <c r="GE48" s="165" t="s">
        <v>40</v>
      </c>
      <c r="GF48" s="166">
        <v>10950168.1</v>
      </c>
      <c r="GG48" s="187">
        <v>2.6254606947588667E-2</v>
      </c>
      <c r="GH48" s="167">
        <v>96</v>
      </c>
      <c r="GI48" s="187">
        <v>3.2214765100671144E-2</v>
      </c>
      <c r="GK48" s="165" t="s">
        <v>40</v>
      </c>
      <c r="GL48" s="166">
        <v>8999271.9000000004</v>
      </c>
      <c r="GM48" s="187">
        <v>2.1756975399346908E-2</v>
      </c>
      <c r="GN48" s="167">
        <v>78</v>
      </c>
      <c r="GO48" s="187">
        <v>2.6404874746106973E-2</v>
      </c>
      <c r="GQ48" s="165" t="s">
        <v>40</v>
      </c>
      <c r="GR48" s="166">
        <v>6533199.9699999997</v>
      </c>
      <c r="GS48" s="187">
        <v>1.5949230786234961E-2</v>
      </c>
      <c r="GT48" s="167">
        <v>63</v>
      </c>
      <c r="GU48" s="187">
        <v>2.1531100478468901E-2</v>
      </c>
      <c r="GW48" s="165" t="s">
        <v>40</v>
      </c>
      <c r="GX48" s="166">
        <v>7533642.6500000004</v>
      </c>
      <c r="GY48" s="187">
        <v>1.8530270784603561E-2</v>
      </c>
      <c r="GZ48" s="167">
        <v>61</v>
      </c>
      <c r="HA48" s="187">
        <v>2.0991052993805919E-2</v>
      </c>
      <c r="HC48" s="165" t="s">
        <v>40</v>
      </c>
      <c r="HD48" s="166">
        <v>4740401.24</v>
      </c>
      <c r="HE48" s="187">
        <v>1.1785366235787879E-2</v>
      </c>
      <c r="HF48" s="167">
        <v>39</v>
      </c>
      <c r="HG48" s="187">
        <v>1.3536966331135023E-2</v>
      </c>
      <c r="HI48" s="165" t="s">
        <v>40</v>
      </c>
      <c r="HJ48" s="166">
        <v>4569109.41</v>
      </c>
      <c r="HK48" s="187">
        <v>1.1456537175356897E-2</v>
      </c>
      <c r="HL48" s="167">
        <v>44</v>
      </c>
      <c r="HM48" s="187">
        <v>1.5384615384615385E-2</v>
      </c>
      <c r="HO48" s="165" t="s">
        <v>40</v>
      </c>
      <c r="HP48" s="166">
        <v>2353254.98</v>
      </c>
      <c r="HQ48" s="187">
        <v>6.0506340795007038E-3</v>
      </c>
      <c r="HR48" s="167">
        <v>26</v>
      </c>
      <c r="HS48" s="187">
        <v>9.2296769613063549E-3</v>
      </c>
      <c r="HU48" s="165" t="s">
        <v>40</v>
      </c>
      <c r="HV48" s="166">
        <v>6520443.7000000011</v>
      </c>
      <c r="HW48" s="187">
        <v>1.6925637470613528E-2</v>
      </c>
      <c r="HX48" s="167">
        <v>56</v>
      </c>
      <c r="HY48" s="187">
        <v>0.19949811794228356</v>
      </c>
      <c r="IA48" s="165" t="s">
        <v>40</v>
      </c>
      <c r="IB48" s="166">
        <v>9665942.1300000008</v>
      </c>
      <c r="IC48" s="187">
        <v>2.5365382879060781E-2</v>
      </c>
      <c r="ID48" s="167">
        <v>67</v>
      </c>
      <c r="IE48" s="187">
        <v>0.19949811794228356</v>
      </c>
      <c r="IG48" s="165" t="s">
        <v>40</v>
      </c>
      <c r="IH48" s="166">
        <v>6343998.9200000009</v>
      </c>
      <c r="II48" s="187">
        <v>1.6852449652409181E-2</v>
      </c>
      <c r="IJ48" s="167">
        <v>57</v>
      </c>
      <c r="IK48" s="187">
        <v>2.0863836017569547E-2</v>
      </c>
      <c r="IM48" s="165" t="s">
        <v>40</v>
      </c>
      <c r="IN48" s="166">
        <v>6810515.4800000004</v>
      </c>
      <c r="IO48" s="187">
        <v>1.8373894700440173E-2</v>
      </c>
      <c r="IP48" s="167">
        <v>57</v>
      </c>
      <c r="IQ48" s="187">
        <v>2.111893293812523E-2</v>
      </c>
      <c r="IS48" s="283" t="s">
        <v>40</v>
      </c>
      <c r="IT48" s="284">
        <v>14112210.900000002</v>
      </c>
      <c r="IU48" s="303">
        <v>3.8711191253209126E-2</v>
      </c>
      <c r="IV48" s="285">
        <v>124</v>
      </c>
      <c r="IW48" s="303">
        <v>4.6616541353383459E-2</v>
      </c>
      <c r="IY48" s="283" t="s">
        <v>40</v>
      </c>
      <c r="IZ48" s="284">
        <v>14675005.449999996</v>
      </c>
      <c r="JA48" s="303">
        <v>4.0752342221518426E-2</v>
      </c>
      <c r="JB48" s="285">
        <v>121</v>
      </c>
      <c r="JC48" s="303">
        <v>4.6077684691546078E-2</v>
      </c>
      <c r="JE48" s="283" t="s">
        <v>40</v>
      </c>
      <c r="JF48" s="284">
        <v>11931311.510000004</v>
      </c>
      <c r="JG48" s="303">
        <v>3.3499161738509295E-2</v>
      </c>
      <c r="JH48" s="285">
        <v>109</v>
      </c>
      <c r="JI48" s="303">
        <v>4.1971505583365425E-2</v>
      </c>
      <c r="JK48" s="283" t="s">
        <v>40</v>
      </c>
      <c r="JL48" s="284">
        <v>10910594.15</v>
      </c>
      <c r="JM48" s="303">
        <v>3.1068314495166987E-2</v>
      </c>
      <c r="JN48" s="285">
        <v>95</v>
      </c>
      <c r="JO48" s="303">
        <v>3.7065938353491999E-2</v>
      </c>
      <c r="JQ48" s="283" t="s">
        <v>40</v>
      </c>
      <c r="JR48" s="284">
        <v>13319081.479999999</v>
      </c>
      <c r="JS48" s="303">
        <v>3.8549385777583788E-2</v>
      </c>
      <c r="JT48" s="285">
        <v>110</v>
      </c>
      <c r="JU48" s="303">
        <v>4.3547110055423596E-2</v>
      </c>
      <c r="JW48" s="283" t="s">
        <v>40</v>
      </c>
      <c r="JX48" s="284">
        <v>3967697.19</v>
      </c>
      <c r="JY48" s="303">
        <v>1.1602409710071414E-2</v>
      </c>
      <c r="JZ48" s="285">
        <v>35</v>
      </c>
      <c r="KA48" s="303">
        <v>1.4016820184221065E-2</v>
      </c>
      <c r="KC48" s="283" t="s">
        <v>40</v>
      </c>
      <c r="KD48" s="284">
        <v>12966378.170000004</v>
      </c>
      <c r="KE48" s="303">
        <v>3.8568039097973579E-2</v>
      </c>
      <c r="KF48" s="285">
        <v>127</v>
      </c>
      <c r="KG48" s="303">
        <v>5.1668022782750206E-2</v>
      </c>
      <c r="KI48" s="283" t="s">
        <v>40</v>
      </c>
      <c r="KJ48" s="284">
        <v>10852047.270000001</v>
      </c>
      <c r="KK48" s="303">
        <v>3.2797792994357228E-2</v>
      </c>
      <c r="KL48" s="285">
        <v>108</v>
      </c>
      <c r="KM48" s="303">
        <v>4.4591246903385631E-2</v>
      </c>
      <c r="KO48" s="283" t="s">
        <v>40</v>
      </c>
      <c r="KP48" s="284">
        <v>4576728.29</v>
      </c>
      <c r="KQ48" s="303">
        <v>1.4053258264093538E-2</v>
      </c>
      <c r="KR48" s="285">
        <v>36</v>
      </c>
      <c r="KS48" s="303">
        <v>1.5100671140939598E-2</v>
      </c>
      <c r="KU48" s="283" t="s">
        <v>40</v>
      </c>
      <c r="KV48" s="284">
        <v>2270297.31</v>
      </c>
      <c r="KW48" s="303">
        <v>7.0906856634579563E-3</v>
      </c>
      <c r="KX48" s="285">
        <v>32</v>
      </c>
      <c r="KY48" s="303">
        <v>1.3663535439795047E-2</v>
      </c>
      <c r="LA48" s="283" t="s">
        <v>40</v>
      </c>
      <c r="LB48" s="284">
        <v>3555967.76</v>
      </c>
      <c r="LC48" s="303">
        <v>1.1258270207703805E-2</v>
      </c>
      <c r="LD48" s="285">
        <v>30</v>
      </c>
      <c r="LE48" s="303">
        <v>1.2942191544434857E-2</v>
      </c>
      <c r="LG48" s="283" t="s">
        <v>40</v>
      </c>
      <c r="LH48" s="284">
        <v>3966193.67</v>
      </c>
      <c r="LI48" s="303">
        <v>1.2749333285044928E-2</v>
      </c>
      <c r="LJ48" s="285">
        <v>38</v>
      </c>
      <c r="LK48" s="303">
        <v>1.6608391608391608E-2</v>
      </c>
      <c r="LM48" s="283" t="s">
        <v>40</v>
      </c>
      <c r="LN48" s="284">
        <v>2491738.3199999998</v>
      </c>
      <c r="LO48" s="303">
        <v>8.0751792297712628E-3</v>
      </c>
      <c r="LP48" s="285">
        <v>22</v>
      </c>
      <c r="LQ48" s="303">
        <v>9.687362395420519E-3</v>
      </c>
      <c r="LS48" s="283" t="s">
        <v>40</v>
      </c>
      <c r="LT48" s="284">
        <v>0</v>
      </c>
      <c r="LU48" s="303">
        <v>0</v>
      </c>
      <c r="LV48" s="285">
        <v>0</v>
      </c>
      <c r="LW48" s="303">
        <v>0</v>
      </c>
    </row>
    <row r="49" spans="1:335" s="161" customFormat="1" ht="18" x14ac:dyDescent="0.35">
      <c r="A49" s="165" t="s">
        <v>41</v>
      </c>
      <c r="B49" s="166">
        <v>78714296.400000066</v>
      </c>
      <c r="C49" s="187">
        <v>0.20532035994183481</v>
      </c>
      <c r="D49" s="167">
        <v>712</v>
      </c>
      <c r="E49" s="187">
        <v>0.25492302184031507</v>
      </c>
      <c r="G49" s="165" t="s">
        <v>41</v>
      </c>
      <c r="H49" s="166">
        <v>27272538.060000006</v>
      </c>
      <c r="I49" s="187">
        <v>5.7246306070344109E-2</v>
      </c>
      <c r="J49" s="167">
        <v>254</v>
      </c>
      <c r="K49" s="187">
        <v>7.4837949322333536E-2</v>
      </c>
      <c r="M49" s="165" t="s">
        <v>41</v>
      </c>
      <c r="N49" s="166">
        <v>40609058.469999991</v>
      </c>
      <c r="O49" s="187">
        <v>8.5500192027587976E-2</v>
      </c>
      <c r="P49" s="167">
        <v>360</v>
      </c>
      <c r="Q49" s="187">
        <v>0.10695187165775401</v>
      </c>
      <c r="S49" s="165" t="s">
        <v>41</v>
      </c>
      <c r="T49" s="166">
        <v>52593554.11999999</v>
      </c>
      <c r="U49" s="187">
        <v>0.11098628752830446</v>
      </c>
      <c r="V49" s="167">
        <v>395</v>
      </c>
      <c r="W49" s="187">
        <v>0.11794565541952821</v>
      </c>
      <c r="Y49" s="165" t="s">
        <v>41</v>
      </c>
      <c r="Z49" s="166">
        <v>52807819.059999987</v>
      </c>
      <c r="AA49" s="187">
        <v>0.11140018380032206</v>
      </c>
      <c r="AB49" s="167">
        <v>395</v>
      </c>
      <c r="AC49" s="187">
        <v>0.11826347305389222</v>
      </c>
      <c r="AE49" s="165" t="s">
        <v>41</v>
      </c>
      <c r="AF49" s="166">
        <v>27802158.579999998</v>
      </c>
      <c r="AG49" s="187">
        <v>5.8921167300524872E-2</v>
      </c>
      <c r="AH49" s="167">
        <v>202</v>
      </c>
      <c r="AI49" s="187">
        <v>6.0953530476765237E-2</v>
      </c>
      <c r="AK49" s="165" t="s">
        <v>41</v>
      </c>
      <c r="AL49" s="166">
        <v>11525547.050000001</v>
      </c>
      <c r="AM49" s="187">
        <v>2.4442170454964152E-2</v>
      </c>
      <c r="AN49" s="167">
        <v>79</v>
      </c>
      <c r="AO49" s="187">
        <v>2.3867069486404834E-2</v>
      </c>
      <c r="AQ49" s="165" t="s">
        <v>41</v>
      </c>
      <c r="AR49" s="166">
        <v>7574221.0699999994</v>
      </c>
      <c r="AS49" s="187">
        <v>1.606739009835104E-2</v>
      </c>
      <c r="AT49" s="167">
        <v>58</v>
      </c>
      <c r="AU49" s="187">
        <v>1.7533252720677146E-2</v>
      </c>
      <c r="AW49" s="165" t="s">
        <v>41</v>
      </c>
      <c r="AX49" s="166">
        <v>7349224.1000000006</v>
      </c>
      <c r="AY49" s="187">
        <v>1.5651995135257456E-2</v>
      </c>
      <c r="AZ49" s="167">
        <v>39</v>
      </c>
      <c r="BA49" s="187">
        <v>1.1821764170960897E-2</v>
      </c>
      <c r="BC49" s="165" t="s">
        <v>41</v>
      </c>
      <c r="BD49" s="166">
        <v>7485741.0300000012</v>
      </c>
      <c r="BE49" s="187">
        <v>1.5946509411319493E-2</v>
      </c>
      <c r="BF49" s="167">
        <v>40</v>
      </c>
      <c r="BG49" s="187">
        <v>1.2128562765312311E-2</v>
      </c>
      <c r="BI49" s="165" t="s">
        <v>41</v>
      </c>
      <c r="BJ49" s="166">
        <v>7424269.8000000007</v>
      </c>
      <c r="BK49" s="187">
        <v>1.5864280027537061E-2</v>
      </c>
      <c r="BL49" s="167">
        <v>58</v>
      </c>
      <c r="BM49" s="187">
        <v>1.7661388550548111E-2</v>
      </c>
      <c r="BO49" s="165" t="s">
        <v>41</v>
      </c>
      <c r="BP49" s="166">
        <v>15266199.850000003</v>
      </c>
      <c r="BQ49" s="187">
        <v>3.2767471854458538E-2</v>
      </c>
      <c r="BR49" s="167">
        <v>88</v>
      </c>
      <c r="BS49" s="187">
        <v>2.6927784577723379E-2</v>
      </c>
      <c r="BU49" s="165" t="s">
        <v>41</v>
      </c>
      <c r="BV49" s="166">
        <v>17176005.300000001</v>
      </c>
      <c r="BW49" s="187">
        <v>3.6991119582630898E-2</v>
      </c>
      <c r="BX49" s="167">
        <v>116</v>
      </c>
      <c r="BY49" s="187">
        <v>3.562653562653563E-2</v>
      </c>
      <c r="CA49" s="165" t="s">
        <v>41</v>
      </c>
      <c r="CB49" s="166">
        <v>12250167.319999997</v>
      </c>
      <c r="CC49" s="187">
        <v>2.6533305122783755E-2</v>
      </c>
      <c r="CD49" s="167">
        <v>74</v>
      </c>
      <c r="CE49" s="187">
        <v>2.2853613341568869E-2</v>
      </c>
      <c r="CG49" s="165" t="s">
        <v>41</v>
      </c>
      <c r="CH49" s="166">
        <v>16726899.989999998</v>
      </c>
      <c r="CI49" s="187">
        <v>3.6538848780807216E-2</v>
      </c>
      <c r="CJ49" s="167">
        <v>98</v>
      </c>
      <c r="CK49" s="187">
        <v>3.0415890751086281E-2</v>
      </c>
      <c r="CM49" s="165" t="s">
        <v>41</v>
      </c>
      <c r="CN49" s="166">
        <v>17104614.440000001</v>
      </c>
      <c r="CO49" s="187">
        <v>3.7573046228582388E-2</v>
      </c>
      <c r="CP49" s="167">
        <v>114</v>
      </c>
      <c r="CQ49" s="187">
        <v>3.5558328134747345E-2</v>
      </c>
      <c r="CS49" s="165" t="s">
        <v>41</v>
      </c>
      <c r="CT49" s="166">
        <v>7076306.79</v>
      </c>
      <c r="CU49" s="187">
        <v>1.5594857553373306E-2</v>
      </c>
      <c r="CV49" s="167">
        <v>53</v>
      </c>
      <c r="CW49" s="187">
        <v>1.6562500000000001E-2</v>
      </c>
      <c r="CY49" s="165" t="s">
        <v>41</v>
      </c>
      <c r="CZ49" s="166">
        <v>12598172.829999998</v>
      </c>
      <c r="DA49" s="187">
        <v>2.7846324245912966E-2</v>
      </c>
      <c r="DB49" s="167">
        <v>85</v>
      </c>
      <c r="DC49" s="187">
        <v>2.6629072681704259E-2</v>
      </c>
      <c r="DE49" s="165" t="s">
        <v>41</v>
      </c>
      <c r="DF49" s="166">
        <v>13027748.83</v>
      </c>
      <c r="DG49" s="187">
        <v>2.8917774844770622E-2</v>
      </c>
      <c r="DH49" s="167">
        <v>92</v>
      </c>
      <c r="DI49" s="187">
        <v>2.8885400313971743E-2</v>
      </c>
      <c r="DK49" s="165" t="s">
        <v>41</v>
      </c>
      <c r="DL49" s="166">
        <v>15085941.85</v>
      </c>
      <c r="DM49" s="187">
        <v>3.3653657324051157E-2</v>
      </c>
      <c r="DN49" s="167">
        <v>88</v>
      </c>
      <c r="DO49" s="187">
        <v>2.7742749054224466E-2</v>
      </c>
      <c r="DQ49" s="165" t="s">
        <v>41</v>
      </c>
      <c r="DR49" s="166">
        <v>11061444</v>
      </c>
      <c r="DS49" s="187">
        <v>2.4780434975070448E-2</v>
      </c>
      <c r="DT49" s="167">
        <v>81</v>
      </c>
      <c r="DU49" s="187">
        <v>2.5632911392405065E-2</v>
      </c>
      <c r="DW49" s="165" t="s">
        <v>41</v>
      </c>
      <c r="DX49" s="166">
        <v>9855993.1499999985</v>
      </c>
      <c r="DY49" s="187">
        <v>2.2148639877482459E-2</v>
      </c>
      <c r="DZ49" s="167">
        <v>70</v>
      </c>
      <c r="EA49" s="187">
        <v>2.2194039315155359E-2</v>
      </c>
      <c r="EC49" s="165" t="s">
        <v>41</v>
      </c>
      <c r="ED49" s="166">
        <v>12602863.91</v>
      </c>
      <c r="EE49" s="187">
        <v>2.8442058875405817E-2</v>
      </c>
      <c r="EF49" s="167">
        <v>86</v>
      </c>
      <c r="EG49" s="187">
        <v>2.7405991077119184E-2</v>
      </c>
      <c r="EI49" s="165" t="s">
        <v>41</v>
      </c>
      <c r="EJ49" s="166">
        <v>11200304.67</v>
      </c>
      <c r="EK49" s="187">
        <v>2.5405648141567434E-2</v>
      </c>
      <c r="EL49" s="167">
        <v>68</v>
      </c>
      <c r="EM49" s="187">
        <v>2.1753039027511197E-2</v>
      </c>
      <c r="EO49" s="165" t="s">
        <v>41</v>
      </c>
      <c r="EP49" s="166">
        <v>10601967.24</v>
      </c>
      <c r="EQ49" s="187">
        <v>2.4128017654601069E-2</v>
      </c>
      <c r="ER49" s="167">
        <v>70</v>
      </c>
      <c r="ES49" s="187">
        <v>2.2479126525369299E-2</v>
      </c>
      <c r="EU49" s="165" t="s">
        <v>41</v>
      </c>
      <c r="EV49" s="166">
        <v>10396439.939999998</v>
      </c>
      <c r="EW49" s="187">
        <v>2.3769878657731846E-2</v>
      </c>
      <c r="EX49" s="167">
        <v>72</v>
      </c>
      <c r="EY49" s="187">
        <v>2.3218316672041276E-2</v>
      </c>
      <c r="FA49" s="165" t="s">
        <v>41</v>
      </c>
      <c r="FB49" s="166">
        <v>14587323.65</v>
      </c>
      <c r="FC49" s="187">
        <v>3.3670729172382896E-2</v>
      </c>
      <c r="FD49" s="167">
        <v>92</v>
      </c>
      <c r="FE49" s="187">
        <v>2.9899252518687032E-2</v>
      </c>
      <c r="FG49" s="165" t="s">
        <v>41</v>
      </c>
      <c r="FH49" s="166">
        <v>12730325.640000002</v>
      </c>
      <c r="FI49" s="187">
        <v>2.9642224115050072E-2</v>
      </c>
      <c r="FJ49" s="167">
        <v>83</v>
      </c>
      <c r="FK49" s="187">
        <v>2.7159685863874346E-2</v>
      </c>
      <c r="FM49" s="165" t="s">
        <v>41</v>
      </c>
      <c r="FN49" s="166">
        <v>19111171.029999997</v>
      </c>
      <c r="FO49" s="187">
        <v>4.4661146934385561E-2</v>
      </c>
      <c r="FP49" s="167">
        <v>151</v>
      </c>
      <c r="FQ49" s="187">
        <v>4.9573210768220619E-2</v>
      </c>
      <c r="FS49" s="165" t="s">
        <v>41</v>
      </c>
      <c r="FT49" s="166">
        <v>16221834.539999999</v>
      </c>
      <c r="FU49" s="187">
        <v>3.8133254967565151E-2</v>
      </c>
      <c r="FV49" s="167">
        <v>109</v>
      </c>
      <c r="FW49" s="187">
        <v>3.5973597359735973E-2</v>
      </c>
      <c r="FY49" s="165" t="s">
        <v>41</v>
      </c>
      <c r="FZ49" s="166">
        <v>6338678.9699999997</v>
      </c>
      <c r="GA49" s="187">
        <v>1.5092168124020873E-2</v>
      </c>
      <c r="GB49" s="167">
        <v>61</v>
      </c>
      <c r="GC49" s="187">
        <v>2.032655781406198E-2</v>
      </c>
      <c r="GE49" s="165" t="s">
        <v>41</v>
      </c>
      <c r="GF49" s="166">
        <v>9335171.5300000012</v>
      </c>
      <c r="GG49" s="187">
        <v>2.2382419801251267E-2</v>
      </c>
      <c r="GH49" s="167">
        <v>71</v>
      </c>
      <c r="GI49" s="187">
        <v>2.38255033557047E-2</v>
      </c>
      <c r="GK49" s="165" t="s">
        <v>41</v>
      </c>
      <c r="GL49" s="166">
        <v>8630846.0099999998</v>
      </c>
      <c r="GM49" s="187">
        <v>2.08662552261724E-2</v>
      </c>
      <c r="GN49" s="167">
        <v>84</v>
      </c>
      <c r="GO49" s="187">
        <v>2.843601895734597E-2</v>
      </c>
      <c r="GQ49" s="165" t="s">
        <v>41</v>
      </c>
      <c r="GR49" s="166">
        <v>6777183.830000001</v>
      </c>
      <c r="GS49" s="187">
        <v>1.6544858489217464E-2</v>
      </c>
      <c r="GT49" s="167">
        <v>63</v>
      </c>
      <c r="GU49" s="187">
        <v>2.1531100478468901E-2</v>
      </c>
      <c r="GW49" s="165" t="s">
        <v>41</v>
      </c>
      <c r="GX49" s="166">
        <v>6313119.6100000003</v>
      </c>
      <c r="GY49" s="187">
        <v>1.552818753208195E-2</v>
      </c>
      <c r="GZ49" s="167">
        <v>61</v>
      </c>
      <c r="HA49" s="187">
        <v>2.0991052993805919E-2</v>
      </c>
      <c r="HC49" s="165" t="s">
        <v>41</v>
      </c>
      <c r="HD49" s="166">
        <v>6159534.6800000006</v>
      </c>
      <c r="HE49" s="187">
        <v>1.5313550134384089E-2</v>
      </c>
      <c r="HF49" s="167">
        <v>57</v>
      </c>
      <c r="HG49" s="187">
        <v>1.9784796945505032E-2</v>
      </c>
      <c r="HI49" s="165" t="s">
        <v>41</v>
      </c>
      <c r="HJ49" s="166">
        <v>4727188.4300000006</v>
      </c>
      <c r="HK49" s="187">
        <v>1.1852902857761072E-2</v>
      </c>
      <c r="HL49" s="167">
        <v>37</v>
      </c>
      <c r="HM49" s="187">
        <v>1.2937062937062937E-2</v>
      </c>
      <c r="HO49" s="165" t="s">
        <v>41</v>
      </c>
      <c r="HP49" s="166">
        <v>6003179.9500000002</v>
      </c>
      <c r="HQ49" s="187">
        <v>1.5435235662752251E-2</v>
      </c>
      <c r="HR49" s="167">
        <v>53</v>
      </c>
      <c r="HS49" s="187">
        <v>1.8814341498047567E-2</v>
      </c>
      <c r="HU49" s="165" t="s">
        <v>41</v>
      </c>
      <c r="HV49" s="166">
        <v>6691636.549999998</v>
      </c>
      <c r="HW49" s="187">
        <v>1.7370016450016582E-2</v>
      </c>
      <c r="HX49" s="167">
        <v>55</v>
      </c>
      <c r="HY49" s="187">
        <v>0.19949811794228356</v>
      </c>
      <c r="IA49" s="165" t="s">
        <v>41</v>
      </c>
      <c r="IB49" s="166">
        <v>13321894.120000005</v>
      </c>
      <c r="IC49" s="187">
        <v>3.4959338725950827E-2</v>
      </c>
      <c r="ID49" s="167">
        <v>134</v>
      </c>
      <c r="IE49" s="187">
        <v>0.19949811794228356</v>
      </c>
      <c r="IG49" s="165" t="s">
        <v>41</v>
      </c>
      <c r="IH49" s="166">
        <v>10259886.060000001</v>
      </c>
      <c r="II49" s="187">
        <v>2.7254767134418864E-2</v>
      </c>
      <c r="IJ49" s="167">
        <v>84</v>
      </c>
      <c r="IK49" s="187">
        <v>3.074670571010249E-2</v>
      </c>
      <c r="IM49" s="165" t="s">
        <v>41</v>
      </c>
      <c r="IN49" s="166">
        <v>7811079.3400000008</v>
      </c>
      <c r="IO49" s="187">
        <v>2.1073287288078189E-2</v>
      </c>
      <c r="IP49" s="167">
        <v>84</v>
      </c>
      <c r="IQ49" s="187">
        <v>3.1122638014079287E-2</v>
      </c>
      <c r="IS49" s="283" t="s">
        <v>41</v>
      </c>
      <c r="IT49" s="284">
        <v>12646261.91</v>
      </c>
      <c r="IU49" s="303">
        <v>3.4689948081500374E-2</v>
      </c>
      <c r="IV49" s="285">
        <v>111</v>
      </c>
      <c r="IW49" s="303">
        <v>4.1729323308270679E-2</v>
      </c>
      <c r="IY49" s="283" t="s">
        <v>41</v>
      </c>
      <c r="IZ49" s="284">
        <v>18484769.600000001</v>
      </c>
      <c r="JA49" s="303">
        <v>5.1332018866481616E-2</v>
      </c>
      <c r="JB49" s="285">
        <v>161</v>
      </c>
      <c r="JC49" s="303">
        <v>6.1309977151561307E-2</v>
      </c>
      <c r="JE49" s="283" t="s">
        <v>41</v>
      </c>
      <c r="JF49" s="284">
        <v>17378669.240000002</v>
      </c>
      <c r="JG49" s="303">
        <v>4.8793533819218533E-2</v>
      </c>
      <c r="JH49" s="285">
        <v>149</v>
      </c>
      <c r="JI49" s="303">
        <v>5.7373892953407779E-2</v>
      </c>
      <c r="JK49" s="283" t="s">
        <v>41</v>
      </c>
      <c r="JL49" s="284">
        <v>22727900.91</v>
      </c>
      <c r="JM49" s="303">
        <v>6.4718526193816128E-2</v>
      </c>
      <c r="JN49" s="285">
        <v>206</v>
      </c>
      <c r="JO49" s="303">
        <v>8.0374561061256344E-2</v>
      </c>
      <c r="JQ49" s="283" t="s">
        <v>41</v>
      </c>
      <c r="JR49" s="284">
        <v>15923530.520000001</v>
      </c>
      <c r="JS49" s="303">
        <v>4.6087436425579213E-2</v>
      </c>
      <c r="JT49" s="285">
        <v>154</v>
      </c>
      <c r="JU49" s="303">
        <v>6.0965954077593032E-2</v>
      </c>
      <c r="JW49" s="283" t="s">
        <v>41</v>
      </c>
      <c r="JX49" s="284">
        <v>5306499.12</v>
      </c>
      <c r="JY49" s="303">
        <v>1.5517357794225577E-2</v>
      </c>
      <c r="JZ49" s="285">
        <v>51</v>
      </c>
      <c r="KA49" s="303">
        <v>2.0424509411293552E-2</v>
      </c>
      <c r="KC49" s="283" t="s">
        <v>41</v>
      </c>
      <c r="KD49" s="284">
        <v>3583055.26</v>
      </c>
      <c r="KE49" s="303">
        <v>1.0657672755342738E-2</v>
      </c>
      <c r="KF49" s="285">
        <v>39</v>
      </c>
      <c r="KG49" s="303">
        <v>1.5866558177379985E-2</v>
      </c>
      <c r="KI49" s="283" t="s">
        <v>41</v>
      </c>
      <c r="KJ49" s="284">
        <v>6061927.1599999992</v>
      </c>
      <c r="KK49" s="303">
        <v>1.8320767242709566E-2</v>
      </c>
      <c r="KL49" s="285">
        <v>67</v>
      </c>
      <c r="KM49" s="303">
        <v>2.7663088356729974E-2</v>
      </c>
      <c r="KO49" s="283" t="s">
        <v>41</v>
      </c>
      <c r="KP49" s="284">
        <v>4326607.459999999</v>
      </c>
      <c r="KQ49" s="303">
        <v>1.3285239627527406E-2</v>
      </c>
      <c r="KR49" s="285">
        <v>54</v>
      </c>
      <c r="KS49" s="303">
        <v>2.2651006711409395E-2</v>
      </c>
      <c r="KU49" s="283" t="s">
        <v>41</v>
      </c>
      <c r="KV49" s="284">
        <v>3038964.34</v>
      </c>
      <c r="KW49" s="303">
        <v>9.4914180545798057E-3</v>
      </c>
      <c r="KX49" s="285">
        <v>26</v>
      </c>
      <c r="KY49" s="303">
        <v>1.1101622544833475E-2</v>
      </c>
      <c r="LA49" s="283" t="s">
        <v>41</v>
      </c>
      <c r="LB49" s="284">
        <v>3080342.8200000003</v>
      </c>
      <c r="LC49" s="303">
        <v>9.7524314449690987E-3</v>
      </c>
      <c r="LD49" s="285">
        <v>32</v>
      </c>
      <c r="LE49" s="303">
        <v>1.3805004314063849E-2</v>
      </c>
      <c r="LG49" s="283" t="s">
        <v>41</v>
      </c>
      <c r="LH49" s="284">
        <v>3952072.63</v>
      </c>
      <c r="LI49" s="303">
        <v>1.2703941188674744E-2</v>
      </c>
      <c r="LJ49" s="285">
        <v>45</v>
      </c>
      <c r="LK49" s="303">
        <v>1.9667832167832168E-2</v>
      </c>
      <c r="LM49" s="283" t="s">
        <v>41</v>
      </c>
      <c r="LN49" s="284">
        <v>2496040.48</v>
      </c>
      <c r="LO49" s="303">
        <v>8.0891215899285517E-3</v>
      </c>
      <c r="LP49" s="285">
        <v>29</v>
      </c>
      <c r="LQ49" s="303">
        <v>1.2769704975781594E-2</v>
      </c>
      <c r="LS49" s="283" t="s">
        <v>41</v>
      </c>
      <c r="LT49" s="284">
        <v>0</v>
      </c>
      <c r="LU49" s="303">
        <v>0</v>
      </c>
      <c r="LV49" s="285">
        <v>0</v>
      </c>
      <c r="LW49" s="303">
        <v>0</v>
      </c>
    </row>
    <row r="50" spans="1:335" s="161" customFormat="1" ht="18" x14ac:dyDescent="0.35">
      <c r="A50" s="165" t="s">
        <v>42</v>
      </c>
      <c r="B50" s="166">
        <v>2076578.62</v>
      </c>
      <c r="C50" s="187">
        <v>5.4166001502354566E-3</v>
      </c>
      <c r="D50" s="167">
        <v>19</v>
      </c>
      <c r="E50" s="187">
        <v>6.8027210884353739E-3</v>
      </c>
      <c r="G50" s="165" t="s">
        <v>42</v>
      </c>
      <c r="H50" s="166">
        <v>3672317.07</v>
      </c>
      <c r="I50" s="187">
        <v>7.7083616682124536E-3</v>
      </c>
      <c r="J50" s="167">
        <v>37</v>
      </c>
      <c r="K50" s="187">
        <v>1.0901591043017089E-2</v>
      </c>
      <c r="M50" s="165" t="s">
        <v>42</v>
      </c>
      <c r="N50" s="166">
        <v>12804198.510000005</v>
      </c>
      <c r="O50" s="187">
        <v>2.6958552416897652E-2</v>
      </c>
      <c r="P50" s="167">
        <v>133</v>
      </c>
      <c r="Q50" s="187">
        <v>3.9512774806892456E-2</v>
      </c>
      <c r="S50" s="165" t="s">
        <v>42</v>
      </c>
      <c r="T50" s="166">
        <v>50854835.950000003</v>
      </c>
      <c r="U50" s="187">
        <v>0.10731713304777615</v>
      </c>
      <c r="V50" s="167">
        <v>375</v>
      </c>
      <c r="W50" s="187">
        <v>0.11197372349955211</v>
      </c>
      <c r="Y50" s="165" t="s">
        <v>42</v>
      </c>
      <c r="Z50" s="166">
        <v>50552710.189999998</v>
      </c>
      <c r="AA50" s="187">
        <v>0.10664294240918827</v>
      </c>
      <c r="AB50" s="167">
        <v>372</v>
      </c>
      <c r="AC50" s="187">
        <v>0.11137724550898204</v>
      </c>
      <c r="AE50" s="165" t="s">
        <v>42</v>
      </c>
      <c r="AF50" s="166">
        <v>30983208.68999999</v>
      </c>
      <c r="AG50" s="187">
        <v>6.5662772819511259E-2</v>
      </c>
      <c r="AH50" s="167">
        <v>189</v>
      </c>
      <c r="AI50" s="187">
        <v>5.7030778515389256E-2</v>
      </c>
      <c r="AK50" s="165" t="s">
        <v>42</v>
      </c>
      <c r="AL50" s="166">
        <v>13730726.029999997</v>
      </c>
      <c r="AM50" s="187">
        <v>2.9118682578773831E-2</v>
      </c>
      <c r="AN50" s="167">
        <v>88</v>
      </c>
      <c r="AO50" s="187">
        <v>2.6586102719033233E-2</v>
      </c>
      <c r="AQ50" s="165" t="s">
        <v>42</v>
      </c>
      <c r="AR50" s="166">
        <v>12726153.879999999</v>
      </c>
      <c r="AS50" s="187">
        <v>2.6996317766785707E-2</v>
      </c>
      <c r="AT50" s="167">
        <v>84</v>
      </c>
      <c r="AU50" s="187">
        <v>2.539298669891173E-2</v>
      </c>
      <c r="AW50" s="165" t="s">
        <v>42</v>
      </c>
      <c r="AX50" s="166">
        <v>6423064.6200000001</v>
      </c>
      <c r="AY50" s="187">
        <v>1.3679508859402487E-2</v>
      </c>
      <c r="AZ50" s="167">
        <v>44</v>
      </c>
      <c r="BA50" s="187">
        <v>1.3337374962109729E-2</v>
      </c>
      <c r="BC50" s="165" t="s">
        <v>42</v>
      </c>
      <c r="BD50" s="166">
        <v>5686969.7800000003</v>
      </c>
      <c r="BE50" s="187">
        <v>1.2114674653480437E-2</v>
      </c>
      <c r="BF50" s="167">
        <v>43</v>
      </c>
      <c r="BG50" s="187">
        <v>1.3038204972710734E-2</v>
      </c>
      <c r="BI50" s="165" t="s">
        <v>42</v>
      </c>
      <c r="BJ50" s="166">
        <v>11336405.699999997</v>
      </c>
      <c r="BK50" s="187">
        <v>2.422378488057738E-2</v>
      </c>
      <c r="BL50" s="167">
        <v>67</v>
      </c>
      <c r="BM50" s="187">
        <v>2.0401948842874544E-2</v>
      </c>
      <c r="BO50" s="165" t="s">
        <v>42</v>
      </c>
      <c r="BP50" s="166">
        <v>16240757.600000001</v>
      </c>
      <c r="BQ50" s="187">
        <v>3.4859269024509955E-2</v>
      </c>
      <c r="BR50" s="167">
        <v>88</v>
      </c>
      <c r="BS50" s="187">
        <v>2.6927784577723379E-2</v>
      </c>
      <c r="BU50" s="165" t="s">
        <v>42</v>
      </c>
      <c r="BV50" s="166">
        <v>12271463.069999998</v>
      </c>
      <c r="BW50" s="187">
        <v>2.6428447706418022E-2</v>
      </c>
      <c r="BX50" s="167">
        <v>78</v>
      </c>
      <c r="BY50" s="187">
        <v>2.3955773955773956E-2</v>
      </c>
      <c r="CA50" s="165" t="s">
        <v>42</v>
      </c>
      <c r="CB50" s="166">
        <v>11459082.91</v>
      </c>
      <c r="CC50" s="187">
        <v>2.4819852279234573E-2</v>
      </c>
      <c r="CD50" s="167">
        <v>90</v>
      </c>
      <c r="CE50" s="187">
        <v>2.7794935145151328E-2</v>
      </c>
      <c r="CG50" s="165" t="s">
        <v>42</v>
      </c>
      <c r="CH50" s="166">
        <v>12518019.800000001</v>
      </c>
      <c r="CI50" s="187">
        <v>2.7344817795335589E-2</v>
      </c>
      <c r="CJ50" s="167">
        <v>96</v>
      </c>
      <c r="CK50" s="187">
        <v>2.9795158286778398E-2</v>
      </c>
      <c r="CM50" s="165" t="s">
        <v>42</v>
      </c>
      <c r="CN50" s="166">
        <v>15898918.910000002</v>
      </c>
      <c r="CO50" s="187">
        <v>3.4924541402870275E-2</v>
      </c>
      <c r="CP50" s="167">
        <v>127</v>
      </c>
      <c r="CQ50" s="187">
        <v>3.9613225202744851E-2</v>
      </c>
      <c r="CS50" s="165" t="s">
        <v>42</v>
      </c>
      <c r="CT50" s="166">
        <v>13906308.679999998</v>
      </c>
      <c r="CU50" s="187">
        <v>3.0646905143274426E-2</v>
      </c>
      <c r="CV50" s="167">
        <v>85</v>
      </c>
      <c r="CW50" s="187">
        <v>2.6562499999999999E-2</v>
      </c>
      <c r="CY50" s="165" t="s">
        <v>42</v>
      </c>
      <c r="CZ50" s="166">
        <v>24244290.59</v>
      </c>
      <c r="DA50" s="187">
        <v>5.3588277124888173E-2</v>
      </c>
      <c r="DB50" s="167">
        <v>143</v>
      </c>
      <c r="DC50" s="187">
        <v>4.4799498746867165E-2</v>
      </c>
      <c r="DE50" s="165" t="s">
        <v>42</v>
      </c>
      <c r="DF50" s="166">
        <v>19975880.099999994</v>
      </c>
      <c r="DG50" s="187">
        <v>4.4340584900417812E-2</v>
      </c>
      <c r="DH50" s="167">
        <v>125</v>
      </c>
      <c r="DI50" s="187">
        <v>3.924646781789639E-2</v>
      </c>
      <c r="DK50" s="165" t="s">
        <v>42</v>
      </c>
      <c r="DL50" s="166">
        <v>17564587.879999999</v>
      </c>
      <c r="DM50" s="187">
        <v>3.9183010741334796E-2</v>
      </c>
      <c r="DN50" s="167">
        <v>113</v>
      </c>
      <c r="DO50" s="187">
        <v>3.5624211853720049E-2</v>
      </c>
      <c r="DQ50" s="165" t="s">
        <v>42</v>
      </c>
      <c r="DR50" s="166">
        <v>14517603.650000002</v>
      </c>
      <c r="DS50" s="187">
        <v>3.252310758366362E-2</v>
      </c>
      <c r="DT50" s="167">
        <v>82</v>
      </c>
      <c r="DU50" s="187">
        <v>2.5949367088607594E-2</v>
      </c>
      <c r="DW50" s="165" t="s">
        <v>42</v>
      </c>
      <c r="DX50" s="166">
        <v>10602967.780000001</v>
      </c>
      <c r="DY50" s="187">
        <v>2.382726037018093E-2</v>
      </c>
      <c r="DZ50" s="167">
        <v>78</v>
      </c>
      <c r="EA50" s="187">
        <v>2.4730500951173115E-2</v>
      </c>
      <c r="EC50" s="165" t="s">
        <v>42</v>
      </c>
      <c r="ED50" s="166">
        <v>13296529.710000003</v>
      </c>
      <c r="EE50" s="187">
        <v>3.0007519207624508E-2</v>
      </c>
      <c r="EF50" s="167">
        <v>77</v>
      </c>
      <c r="EG50" s="187">
        <v>2.4537922243467177E-2</v>
      </c>
      <c r="EI50" s="165" t="s">
        <v>42</v>
      </c>
      <c r="EJ50" s="166">
        <v>16682359.879999997</v>
      </c>
      <c r="EK50" s="187">
        <v>3.784059253472799E-2</v>
      </c>
      <c r="EL50" s="167">
        <v>104</v>
      </c>
      <c r="EM50" s="187">
        <v>3.326935380678183E-2</v>
      </c>
      <c r="EO50" s="165" t="s">
        <v>42</v>
      </c>
      <c r="EP50" s="166">
        <v>11162033.700000001</v>
      </c>
      <c r="EQ50" s="187">
        <v>2.5402620106082515E-2</v>
      </c>
      <c r="ER50" s="167">
        <v>68</v>
      </c>
      <c r="ES50" s="187">
        <v>2.1836865767501604E-2</v>
      </c>
      <c r="EU50" s="165" t="s">
        <v>42</v>
      </c>
      <c r="EV50" s="166">
        <v>10571008.619999999</v>
      </c>
      <c r="EW50" s="187">
        <v>2.4169003393217061E-2</v>
      </c>
      <c r="EX50" s="167">
        <v>62</v>
      </c>
      <c r="EY50" s="187">
        <v>1.99935504675911E-2</v>
      </c>
      <c r="FA50" s="165" t="s">
        <v>42</v>
      </c>
      <c r="FB50" s="166">
        <v>16081604.77</v>
      </c>
      <c r="FC50" s="187">
        <v>3.7119856380781059E-2</v>
      </c>
      <c r="FD50" s="167">
        <v>123</v>
      </c>
      <c r="FE50" s="187">
        <v>3.997400064998375E-2</v>
      </c>
      <c r="FG50" s="165" t="s">
        <v>42</v>
      </c>
      <c r="FH50" s="166">
        <v>18742950.48</v>
      </c>
      <c r="FI50" s="187">
        <v>4.3642460877807147E-2</v>
      </c>
      <c r="FJ50" s="167">
        <v>139</v>
      </c>
      <c r="FK50" s="187">
        <v>4.548429319371728E-2</v>
      </c>
      <c r="FM50" s="165" t="s">
        <v>42</v>
      </c>
      <c r="FN50" s="166">
        <v>14123867.07</v>
      </c>
      <c r="FO50" s="187">
        <v>3.3006250716128921E-2</v>
      </c>
      <c r="FP50" s="167">
        <v>90</v>
      </c>
      <c r="FQ50" s="187">
        <v>2.9546946815495731E-2</v>
      </c>
      <c r="FS50" s="165" t="s">
        <v>42</v>
      </c>
      <c r="FT50" s="166">
        <v>12499437.489999998</v>
      </c>
      <c r="FU50" s="187">
        <v>2.9382881176724943E-2</v>
      </c>
      <c r="FV50" s="167">
        <v>108</v>
      </c>
      <c r="FW50" s="187">
        <v>3.5643564356435641E-2</v>
      </c>
      <c r="FY50" s="165" t="s">
        <v>42</v>
      </c>
      <c r="FZ50" s="166">
        <v>11759398.280000001</v>
      </c>
      <c r="GA50" s="187">
        <v>2.7998707099545998E-2</v>
      </c>
      <c r="GB50" s="167">
        <v>93</v>
      </c>
      <c r="GC50" s="187">
        <v>3.0989670109963344E-2</v>
      </c>
      <c r="GE50" s="165" t="s">
        <v>42</v>
      </c>
      <c r="GF50" s="166">
        <v>6832920.3800000008</v>
      </c>
      <c r="GG50" s="187">
        <v>1.6382911864254231E-2</v>
      </c>
      <c r="GH50" s="167">
        <v>56</v>
      </c>
      <c r="GI50" s="187">
        <v>1.8791946308724831E-2</v>
      </c>
      <c r="GK50" s="165" t="s">
        <v>42</v>
      </c>
      <c r="GL50" s="166">
        <v>6857745.9100000001</v>
      </c>
      <c r="GM50" s="187">
        <v>1.6579542291509371E-2</v>
      </c>
      <c r="GN50" s="167">
        <v>52</v>
      </c>
      <c r="GO50" s="187">
        <v>1.7603249830737983E-2</v>
      </c>
      <c r="GQ50" s="165" t="s">
        <v>42</v>
      </c>
      <c r="GR50" s="166">
        <v>6751049.2299999995</v>
      </c>
      <c r="GS50" s="187">
        <v>1.6481057171514039E-2</v>
      </c>
      <c r="GT50" s="167">
        <v>64</v>
      </c>
      <c r="GU50" s="187">
        <v>2.1872863978127138E-2</v>
      </c>
      <c r="GW50" s="165" t="s">
        <v>42</v>
      </c>
      <c r="GX50" s="166">
        <v>10795737.640000001</v>
      </c>
      <c r="GY50" s="187">
        <v>2.6553946222646622E-2</v>
      </c>
      <c r="GZ50" s="167">
        <v>76</v>
      </c>
      <c r="HA50" s="187">
        <v>2.615278733654508E-2</v>
      </c>
      <c r="HC50" s="165" t="s">
        <v>42</v>
      </c>
      <c r="HD50" s="166">
        <v>6385344.879999999</v>
      </c>
      <c r="HE50" s="187">
        <v>1.5874949005922755E-2</v>
      </c>
      <c r="HF50" s="167">
        <v>54</v>
      </c>
      <c r="HG50" s="187">
        <v>1.8743491843110031E-2</v>
      </c>
      <c r="HI50" s="165" t="s">
        <v>42</v>
      </c>
      <c r="HJ50" s="166">
        <v>7639393.8700000001</v>
      </c>
      <c r="HK50" s="187">
        <v>1.9154936337768411E-2</v>
      </c>
      <c r="HL50" s="167">
        <v>61</v>
      </c>
      <c r="HM50" s="187">
        <v>2.132867132867133E-2</v>
      </c>
      <c r="HO50" s="165" t="s">
        <v>42</v>
      </c>
      <c r="HP50" s="166">
        <v>5589196.2199999997</v>
      </c>
      <c r="HQ50" s="187">
        <v>1.4370810393758739E-2</v>
      </c>
      <c r="HR50" s="167">
        <v>49</v>
      </c>
      <c r="HS50" s="187">
        <v>1.7394391196308128E-2</v>
      </c>
      <c r="HU50" s="165" t="s">
        <v>42</v>
      </c>
      <c r="HV50" s="166">
        <v>13332747</v>
      </c>
      <c r="HW50" s="187">
        <v>3.4608878259221848E-2</v>
      </c>
      <c r="HX50" s="167">
        <v>107</v>
      </c>
      <c r="HY50" s="187">
        <v>0.19949811794228356</v>
      </c>
      <c r="IA50" s="165" t="s">
        <v>42</v>
      </c>
      <c r="IB50" s="166">
        <v>17505472.090000007</v>
      </c>
      <c r="IC50" s="187">
        <v>4.5937891627079556E-2</v>
      </c>
      <c r="ID50" s="167">
        <v>154</v>
      </c>
      <c r="IE50" s="187">
        <v>0.19949811794228356</v>
      </c>
      <c r="IG50" s="165" t="s">
        <v>42</v>
      </c>
      <c r="IH50" s="166">
        <v>17389212.800000001</v>
      </c>
      <c r="II50" s="187">
        <v>4.6193392669592263E-2</v>
      </c>
      <c r="IJ50" s="167">
        <v>162</v>
      </c>
      <c r="IK50" s="187">
        <v>5.9297218155197659E-2</v>
      </c>
      <c r="IM50" s="165" t="s">
        <v>42</v>
      </c>
      <c r="IN50" s="166">
        <v>15406332.610000001</v>
      </c>
      <c r="IO50" s="187">
        <v>4.1564303601890881E-2</v>
      </c>
      <c r="IP50" s="167">
        <v>131</v>
      </c>
      <c r="IQ50" s="187">
        <v>4.853649499814746E-2</v>
      </c>
      <c r="IS50" s="283" t="s">
        <v>42</v>
      </c>
      <c r="IT50" s="284">
        <v>19813498.380000003</v>
      </c>
      <c r="IU50" s="303">
        <v>5.4350387095145329E-2</v>
      </c>
      <c r="IV50" s="285">
        <v>175</v>
      </c>
      <c r="IW50" s="303">
        <v>6.5789473684210523E-2</v>
      </c>
      <c r="IY50" s="283" t="s">
        <v>42</v>
      </c>
      <c r="IZ50" s="284">
        <v>18300618.690000001</v>
      </c>
      <c r="JA50" s="303">
        <v>5.0820633645515714E-2</v>
      </c>
      <c r="JB50" s="285">
        <v>168</v>
      </c>
      <c r="JC50" s="303">
        <v>6.397562833206398E-2</v>
      </c>
      <c r="JE50" s="283" t="s">
        <v>42</v>
      </c>
      <c r="JF50" s="284">
        <v>12942840.819999997</v>
      </c>
      <c r="JG50" s="303">
        <v>3.633920023138848E-2</v>
      </c>
      <c r="JH50" s="285">
        <v>109</v>
      </c>
      <c r="JI50" s="303">
        <v>4.1971505583365425E-2</v>
      </c>
      <c r="JK50" s="283" t="s">
        <v>42</v>
      </c>
      <c r="JL50" s="284">
        <v>10232085.560000001</v>
      </c>
      <c r="JM50" s="303">
        <v>2.9136236555874166E-2</v>
      </c>
      <c r="JN50" s="285">
        <v>96</v>
      </c>
      <c r="JO50" s="303">
        <v>3.745610612563402E-2</v>
      </c>
      <c r="JQ50" s="283" t="s">
        <v>42</v>
      </c>
      <c r="JR50" s="284">
        <v>3896724.68</v>
      </c>
      <c r="JS50" s="303">
        <v>1.1278280952325231E-2</v>
      </c>
      <c r="JT50" s="285">
        <v>39</v>
      </c>
      <c r="JU50" s="303">
        <v>1.5439429928741092E-2</v>
      </c>
      <c r="JW50" s="283" t="s">
        <v>42</v>
      </c>
      <c r="JX50" s="284">
        <v>1304612.05</v>
      </c>
      <c r="JY50" s="303">
        <v>3.8149694374222582E-3</v>
      </c>
      <c r="JZ50" s="285">
        <v>11</v>
      </c>
      <c r="KA50" s="303">
        <v>4.4052863436123352E-3</v>
      </c>
      <c r="KC50" s="283" t="s">
        <v>42</v>
      </c>
      <c r="KD50" s="284">
        <v>3709049.6500000004</v>
      </c>
      <c r="KE50" s="303">
        <v>1.1032438668841106E-2</v>
      </c>
      <c r="KF50" s="285">
        <v>32</v>
      </c>
      <c r="KG50" s="303">
        <v>1.3018714401952807E-2</v>
      </c>
      <c r="KI50" s="283" t="s">
        <v>42</v>
      </c>
      <c r="KJ50" s="284">
        <v>5227296.1099999994</v>
      </c>
      <c r="KK50" s="303">
        <v>1.5798288698017138E-2</v>
      </c>
      <c r="KL50" s="285">
        <v>41</v>
      </c>
      <c r="KM50" s="303">
        <v>1.6928158546655657E-2</v>
      </c>
      <c r="KO50" s="283" t="s">
        <v>42</v>
      </c>
      <c r="KP50" s="284">
        <v>2089010.71</v>
      </c>
      <c r="KQ50" s="303">
        <v>6.4144963746771621E-3</v>
      </c>
      <c r="KR50" s="285">
        <v>13</v>
      </c>
      <c r="KS50" s="303">
        <v>5.4530201342281879E-3</v>
      </c>
      <c r="KU50" s="283" t="s">
        <v>42</v>
      </c>
      <c r="KV50" s="284">
        <v>2752002.14</v>
      </c>
      <c r="KW50" s="303">
        <v>8.5951659432233641E-3</v>
      </c>
      <c r="KX50" s="285">
        <v>28</v>
      </c>
      <c r="KY50" s="303">
        <v>1.1955593509820665E-2</v>
      </c>
      <c r="LA50" s="283" t="s">
        <v>42</v>
      </c>
      <c r="LB50" s="284">
        <v>1776470.88</v>
      </c>
      <c r="LC50" s="303">
        <v>5.6243449133963359E-3</v>
      </c>
      <c r="LD50" s="285">
        <v>11</v>
      </c>
      <c r="LE50" s="303">
        <v>4.7454702329594476E-3</v>
      </c>
      <c r="LG50" s="283" t="s">
        <v>42</v>
      </c>
      <c r="LH50" s="284">
        <v>1150397.3</v>
      </c>
      <c r="LI50" s="303">
        <v>3.6979532035599804E-3</v>
      </c>
      <c r="LJ50" s="285">
        <v>8</v>
      </c>
      <c r="LK50" s="303">
        <v>3.4965034965034965E-3</v>
      </c>
      <c r="LM50" s="283" t="s">
        <v>42</v>
      </c>
      <c r="LN50" s="284">
        <v>1672607.27</v>
      </c>
      <c r="LO50" s="303">
        <v>5.4205545493510796E-3</v>
      </c>
      <c r="LP50" s="285">
        <v>9</v>
      </c>
      <c r="LQ50" s="303">
        <v>3.9630118890356669E-3</v>
      </c>
      <c r="LS50" s="283" t="s">
        <v>42</v>
      </c>
      <c r="LT50" s="284">
        <v>0</v>
      </c>
      <c r="LU50" s="303">
        <v>0</v>
      </c>
      <c r="LV50" s="285">
        <v>0</v>
      </c>
      <c r="LW50" s="303">
        <v>0</v>
      </c>
    </row>
    <row r="51" spans="1:335" s="161" customFormat="1" ht="18" x14ac:dyDescent="0.35">
      <c r="A51" s="165" t="s">
        <v>43</v>
      </c>
      <c r="B51" s="166">
        <v>590869.14</v>
      </c>
      <c r="C51" s="187">
        <v>1.5412379968033644E-3</v>
      </c>
      <c r="D51" s="167">
        <v>5</v>
      </c>
      <c r="E51" s="187">
        <v>1.7901897601145722E-3</v>
      </c>
      <c r="G51" s="165" t="s">
        <v>43</v>
      </c>
      <c r="H51" s="166">
        <v>715182.85</v>
      </c>
      <c r="I51" s="187">
        <v>1.5012015470393296E-3</v>
      </c>
      <c r="J51" s="167">
        <v>7</v>
      </c>
      <c r="K51" s="187">
        <v>2.0624631703005302E-3</v>
      </c>
      <c r="M51" s="165" t="s">
        <v>43</v>
      </c>
      <c r="N51" s="166">
        <v>541772.97</v>
      </c>
      <c r="O51" s="187">
        <v>1.140673896800067E-3</v>
      </c>
      <c r="P51" s="167">
        <v>5</v>
      </c>
      <c r="Q51" s="187">
        <v>1.4854426619132501E-3</v>
      </c>
      <c r="S51" s="165" t="s">
        <v>43</v>
      </c>
      <c r="T51" s="166">
        <v>40804120.830000006</v>
      </c>
      <c r="U51" s="187">
        <v>8.6107470060782787E-2</v>
      </c>
      <c r="V51" s="167">
        <v>367</v>
      </c>
      <c r="W51" s="187">
        <v>0.10958495073156166</v>
      </c>
      <c r="Y51" s="165" t="s">
        <v>43</v>
      </c>
      <c r="Z51" s="166">
        <v>36806841.07</v>
      </c>
      <c r="AA51" s="187">
        <v>7.7645487605699337E-2</v>
      </c>
      <c r="AB51" s="167">
        <v>337</v>
      </c>
      <c r="AC51" s="187">
        <v>0.10089820359281437</v>
      </c>
      <c r="AE51" s="165" t="s">
        <v>43</v>
      </c>
      <c r="AF51" s="166">
        <v>44653906.160000004</v>
      </c>
      <c r="AG51" s="187">
        <v>9.4635107842597543E-2</v>
      </c>
      <c r="AH51" s="167">
        <v>306</v>
      </c>
      <c r="AI51" s="187">
        <v>9.2335546167773078E-2</v>
      </c>
      <c r="AK51" s="165" t="s">
        <v>43</v>
      </c>
      <c r="AL51" s="166">
        <v>18942164.759999998</v>
      </c>
      <c r="AM51" s="187">
        <v>4.0170554841467157E-2</v>
      </c>
      <c r="AN51" s="167">
        <v>122</v>
      </c>
      <c r="AO51" s="187">
        <v>3.6858006042296075E-2</v>
      </c>
      <c r="AQ51" s="165" t="s">
        <v>43</v>
      </c>
      <c r="AR51" s="166">
        <v>7820985.7699999996</v>
      </c>
      <c r="AS51" s="187">
        <v>1.659085840760156E-2</v>
      </c>
      <c r="AT51" s="167">
        <v>53</v>
      </c>
      <c r="AU51" s="187">
        <v>1.6021765417170496E-2</v>
      </c>
      <c r="AW51" s="165" t="s">
        <v>43</v>
      </c>
      <c r="AX51" s="166">
        <v>7228269.419999999</v>
      </c>
      <c r="AY51" s="187">
        <v>1.5394392150617669E-2</v>
      </c>
      <c r="AZ51" s="167">
        <v>49</v>
      </c>
      <c r="BA51" s="187">
        <v>1.4852985753258564E-2</v>
      </c>
      <c r="BC51" s="165" t="s">
        <v>43</v>
      </c>
      <c r="BD51" s="166">
        <v>7027107.8399999989</v>
      </c>
      <c r="BE51" s="187">
        <v>1.4969505471246172E-2</v>
      </c>
      <c r="BF51" s="167">
        <v>49</v>
      </c>
      <c r="BG51" s="187">
        <v>1.485748938750758E-2</v>
      </c>
      <c r="BI51" s="165" t="s">
        <v>43</v>
      </c>
      <c r="BJ51" s="166">
        <v>7297749.7999999989</v>
      </c>
      <c r="BK51" s="187">
        <v>1.5593930381961949E-2</v>
      </c>
      <c r="BL51" s="167">
        <v>46</v>
      </c>
      <c r="BM51" s="187">
        <v>1.4007308160779537E-2</v>
      </c>
      <c r="BO51" s="165" t="s">
        <v>43</v>
      </c>
      <c r="BP51" s="166">
        <v>11755344.6</v>
      </c>
      <c r="BQ51" s="187">
        <v>2.5231749034122664E-2</v>
      </c>
      <c r="BR51" s="167">
        <v>71</v>
      </c>
      <c r="BS51" s="187">
        <v>2.1725826193390453E-2</v>
      </c>
      <c r="BU51" s="165" t="s">
        <v>43</v>
      </c>
      <c r="BV51" s="166">
        <v>9333791.9600000009</v>
      </c>
      <c r="BW51" s="187">
        <v>2.0101729623462496E-2</v>
      </c>
      <c r="BX51" s="167">
        <v>71</v>
      </c>
      <c r="BY51" s="187">
        <v>2.1805896805896806E-2</v>
      </c>
      <c r="CA51" s="165" t="s">
        <v>43</v>
      </c>
      <c r="CB51" s="166">
        <v>18715429.890000004</v>
      </c>
      <c r="CC51" s="187">
        <v>4.0536769727602173E-2</v>
      </c>
      <c r="CD51" s="167">
        <v>109</v>
      </c>
      <c r="CE51" s="187">
        <v>3.3662754786905495E-2</v>
      </c>
      <c r="CG51" s="165" t="s">
        <v>43</v>
      </c>
      <c r="CH51" s="166">
        <v>17299263.98</v>
      </c>
      <c r="CI51" s="187">
        <v>3.77891415003603E-2</v>
      </c>
      <c r="CJ51" s="167">
        <v>114</v>
      </c>
      <c r="CK51" s="187">
        <v>3.5381750465549346E-2</v>
      </c>
      <c r="CM51" s="165" t="s">
        <v>43</v>
      </c>
      <c r="CN51" s="166">
        <v>16939609.870000005</v>
      </c>
      <c r="CO51" s="187">
        <v>3.7210587059550271E-2</v>
      </c>
      <c r="CP51" s="167">
        <v>107</v>
      </c>
      <c r="CQ51" s="187">
        <v>3.3374922021210229E-2</v>
      </c>
      <c r="CS51" s="165" t="s">
        <v>43</v>
      </c>
      <c r="CT51" s="166">
        <v>20877609.119999997</v>
      </c>
      <c r="CU51" s="187">
        <v>4.6010348327677211E-2</v>
      </c>
      <c r="CV51" s="167">
        <v>123</v>
      </c>
      <c r="CW51" s="187">
        <v>3.8437499999999999E-2</v>
      </c>
      <c r="CY51" s="165" t="s">
        <v>43</v>
      </c>
      <c r="CZ51" s="166">
        <v>11435048.839999998</v>
      </c>
      <c r="DA51" s="187">
        <v>2.5275417480241927E-2</v>
      </c>
      <c r="DB51" s="167">
        <v>78</v>
      </c>
      <c r="DC51" s="187">
        <v>2.4436090225563908E-2</v>
      </c>
      <c r="DE51" s="165" t="s">
        <v>43</v>
      </c>
      <c r="DF51" s="166">
        <v>14377999.279999999</v>
      </c>
      <c r="DG51" s="187">
        <v>3.1914934139647064E-2</v>
      </c>
      <c r="DH51" s="167">
        <v>106</v>
      </c>
      <c r="DI51" s="187">
        <v>3.3281004709576137E-2</v>
      </c>
      <c r="DK51" s="165" t="s">
        <v>43</v>
      </c>
      <c r="DL51" s="166">
        <v>18136205.319999997</v>
      </c>
      <c r="DM51" s="187">
        <v>4.0458172586547089E-2</v>
      </c>
      <c r="DN51" s="167">
        <v>135</v>
      </c>
      <c r="DO51" s="187">
        <v>4.2559899117276166E-2</v>
      </c>
      <c r="DQ51" s="165" t="s">
        <v>43</v>
      </c>
      <c r="DR51" s="166">
        <v>19582351.359999992</v>
      </c>
      <c r="DS51" s="187">
        <v>4.3869424691338865E-2</v>
      </c>
      <c r="DT51" s="167">
        <v>130</v>
      </c>
      <c r="DU51" s="187">
        <v>4.1139240506329111E-2</v>
      </c>
      <c r="DW51" s="165" t="s">
        <v>43</v>
      </c>
      <c r="DX51" s="166">
        <v>14409839.67</v>
      </c>
      <c r="DY51" s="187">
        <v>3.2382160243596629E-2</v>
      </c>
      <c r="DZ51" s="167">
        <v>81</v>
      </c>
      <c r="EA51" s="187">
        <v>2.568167406467977E-2</v>
      </c>
      <c r="EC51" s="165" t="s">
        <v>43</v>
      </c>
      <c r="ED51" s="166">
        <v>16107378.179999998</v>
      </c>
      <c r="EE51" s="187">
        <v>3.6351023211515968E-2</v>
      </c>
      <c r="EF51" s="167">
        <v>105</v>
      </c>
      <c r="EG51" s="187">
        <v>3.3460803059273424E-2</v>
      </c>
      <c r="EI51" s="165" t="s">
        <v>43</v>
      </c>
      <c r="EJ51" s="166">
        <v>13558158.08</v>
      </c>
      <c r="EK51" s="187">
        <v>3.0753966412257382E-2</v>
      </c>
      <c r="EL51" s="167">
        <v>99</v>
      </c>
      <c r="EM51" s="187">
        <v>3.166986564299424E-2</v>
      </c>
      <c r="EO51" s="165" t="s">
        <v>43</v>
      </c>
      <c r="EP51" s="166">
        <v>16010729.770000001</v>
      </c>
      <c r="EQ51" s="187">
        <v>3.6437310341434992E-2</v>
      </c>
      <c r="ER51" s="167">
        <v>103</v>
      </c>
      <c r="ES51" s="187">
        <v>3.3076429030186254E-2</v>
      </c>
      <c r="EU51" s="165" t="s">
        <v>43</v>
      </c>
      <c r="EV51" s="166">
        <v>16660713.789999999</v>
      </c>
      <c r="EW51" s="187">
        <v>3.8092188039851232E-2</v>
      </c>
      <c r="EX51" s="167">
        <v>106</v>
      </c>
      <c r="EY51" s="187">
        <v>3.4182521767171882E-2</v>
      </c>
      <c r="FA51" s="165" t="s">
        <v>43</v>
      </c>
      <c r="FB51" s="166">
        <v>13235660.59</v>
      </c>
      <c r="FC51" s="187">
        <v>3.0550795597345345E-2</v>
      </c>
      <c r="FD51" s="167">
        <v>97</v>
      </c>
      <c r="FE51" s="187">
        <v>3.1524211894702635E-2</v>
      </c>
      <c r="FG51" s="165" t="s">
        <v>43</v>
      </c>
      <c r="FH51" s="166">
        <v>22056172.169999998</v>
      </c>
      <c r="FI51" s="187">
        <v>5.1357209318273978E-2</v>
      </c>
      <c r="FJ51" s="167">
        <v>157</v>
      </c>
      <c r="FK51" s="187">
        <v>5.1374345549738222E-2</v>
      </c>
      <c r="FM51" s="165" t="s">
        <v>43</v>
      </c>
      <c r="FN51" s="166">
        <v>14354686.939999998</v>
      </c>
      <c r="FO51" s="187">
        <v>3.3545656706126262E-2</v>
      </c>
      <c r="FP51" s="167">
        <v>113</v>
      </c>
      <c r="FQ51" s="187">
        <v>3.7097833223900194E-2</v>
      </c>
      <c r="FS51" s="165" t="s">
        <v>43</v>
      </c>
      <c r="FT51" s="166">
        <v>7831009.0700000003</v>
      </c>
      <c r="FU51" s="187">
        <v>1.840863712321068E-2</v>
      </c>
      <c r="FV51" s="167">
        <v>68</v>
      </c>
      <c r="FW51" s="187">
        <v>2.2442244224422443E-2</v>
      </c>
      <c r="FY51" s="165" t="s">
        <v>43</v>
      </c>
      <c r="FZ51" s="166">
        <v>15751742.269999998</v>
      </c>
      <c r="GA51" s="187">
        <v>3.7504335479082662E-2</v>
      </c>
      <c r="GB51" s="167">
        <v>137</v>
      </c>
      <c r="GC51" s="187">
        <v>4.5651449516827723E-2</v>
      </c>
      <c r="GE51" s="165" t="s">
        <v>43</v>
      </c>
      <c r="GF51" s="166">
        <v>9104316.5900000017</v>
      </c>
      <c r="GG51" s="187">
        <v>2.1828911795140463E-2</v>
      </c>
      <c r="GH51" s="167">
        <v>84</v>
      </c>
      <c r="GI51" s="187">
        <v>2.8187919463087248E-2</v>
      </c>
      <c r="GK51" s="165" t="s">
        <v>43</v>
      </c>
      <c r="GL51" s="166">
        <v>7038488.0999999996</v>
      </c>
      <c r="GM51" s="187">
        <v>1.7016511351356765E-2</v>
      </c>
      <c r="GN51" s="167">
        <v>71</v>
      </c>
      <c r="GO51" s="187">
        <v>2.4035206499661475E-2</v>
      </c>
      <c r="GQ51" s="165" t="s">
        <v>43</v>
      </c>
      <c r="GR51" s="166">
        <v>10524943.959999999</v>
      </c>
      <c r="GS51" s="187">
        <v>2.5694110237104786E-2</v>
      </c>
      <c r="GT51" s="167">
        <v>73</v>
      </c>
      <c r="GU51" s="187">
        <v>2.4948735475051265E-2</v>
      </c>
      <c r="GW51" s="165" t="s">
        <v>43</v>
      </c>
      <c r="GX51" s="166">
        <v>15109910.880000003</v>
      </c>
      <c r="GY51" s="187">
        <v>3.7165386406750725E-2</v>
      </c>
      <c r="GZ51" s="167">
        <v>131</v>
      </c>
      <c r="HA51" s="187">
        <v>4.5079146593255334E-2</v>
      </c>
      <c r="HC51" s="165" t="s">
        <v>43</v>
      </c>
      <c r="HD51" s="166">
        <v>14401561.880000001</v>
      </c>
      <c r="HE51" s="187">
        <v>3.5804496820012188E-2</v>
      </c>
      <c r="HF51" s="167">
        <v>120</v>
      </c>
      <c r="HG51" s="187">
        <v>4.1652204095800067E-2</v>
      </c>
      <c r="HI51" s="165" t="s">
        <v>43</v>
      </c>
      <c r="HJ51" s="166">
        <v>7064894.1299999999</v>
      </c>
      <c r="HK51" s="187">
        <v>1.7714441694734052E-2</v>
      </c>
      <c r="HL51" s="167">
        <v>66</v>
      </c>
      <c r="HM51" s="187">
        <v>2.3076923076923078E-2</v>
      </c>
      <c r="HO51" s="165" t="s">
        <v>43</v>
      </c>
      <c r="HP51" s="166">
        <v>7830366.7399999993</v>
      </c>
      <c r="HQ51" s="187">
        <v>2.0133255535289604E-2</v>
      </c>
      <c r="HR51" s="167">
        <v>71</v>
      </c>
      <c r="HS51" s="187">
        <v>2.5204117855875046E-2</v>
      </c>
      <c r="HU51" s="165" t="s">
        <v>43</v>
      </c>
      <c r="HV51" s="166">
        <v>16306349.870000008</v>
      </c>
      <c r="HW51" s="187">
        <v>4.2327697173216321E-2</v>
      </c>
      <c r="HX51" s="167">
        <v>166</v>
      </c>
      <c r="HY51" s="187">
        <v>0.19949811794228356</v>
      </c>
      <c r="IA51" s="165" t="s">
        <v>43</v>
      </c>
      <c r="IB51" s="166">
        <v>16456463.820000006</v>
      </c>
      <c r="IC51" s="187">
        <v>4.3185082221231061E-2</v>
      </c>
      <c r="ID51" s="167">
        <v>156</v>
      </c>
      <c r="IE51" s="187">
        <v>0.19949811794228356</v>
      </c>
      <c r="IG51" s="165" t="s">
        <v>43</v>
      </c>
      <c r="IH51" s="166">
        <v>14848369.490000004</v>
      </c>
      <c r="II51" s="187">
        <v>3.9443796004081537E-2</v>
      </c>
      <c r="IJ51" s="167">
        <v>132</v>
      </c>
      <c r="IK51" s="187">
        <v>4.8316251830161056E-2</v>
      </c>
      <c r="IM51" s="165" t="s">
        <v>43</v>
      </c>
      <c r="IN51" s="166">
        <v>13403301.359999998</v>
      </c>
      <c r="IO51" s="187">
        <v>3.616038294753373E-2</v>
      </c>
      <c r="IP51" s="167">
        <v>117</v>
      </c>
      <c r="IQ51" s="187">
        <v>4.3349388662467583E-2</v>
      </c>
      <c r="IS51" s="283" t="s">
        <v>43</v>
      </c>
      <c r="IT51" s="284">
        <v>11989816.320000002</v>
      </c>
      <c r="IU51" s="303">
        <v>3.2889252856500899E-2</v>
      </c>
      <c r="IV51" s="285">
        <v>117</v>
      </c>
      <c r="IW51" s="303">
        <v>4.3984962406015037E-2</v>
      </c>
      <c r="IY51" s="283" t="s">
        <v>43</v>
      </c>
      <c r="IZ51" s="284">
        <v>11251360.789999999</v>
      </c>
      <c r="JA51" s="303">
        <v>3.1244915508488211E-2</v>
      </c>
      <c r="JB51" s="285">
        <v>104</v>
      </c>
      <c r="JC51" s="303">
        <v>3.9603960396039604E-2</v>
      </c>
      <c r="JE51" s="283" t="s">
        <v>43</v>
      </c>
      <c r="JF51" s="284">
        <v>14077311.390000001</v>
      </c>
      <c r="JG51" s="303">
        <v>3.9524416968052908E-2</v>
      </c>
      <c r="JH51" s="285">
        <v>131</v>
      </c>
      <c r="JI51" s="303">
        <v>5.0442818636888716E-2</v>
      </c>
      <c r="JK51" s="283" t="s">
        <v>43</v>
      </c>
      <c r="JL51" s="284">
        <v>6519365.7399999993</v>
      </c>
      <c r="JM51" s="303">
        <v>1.856413155275664E-2</v>
      </c>
      <c r="JN51" s="285">
        <v>58</v>
      </c>
      <c r="JO51" s="303">
        <v>2.2629730784237221E-2</v>
      </c>
      <c r="JQ51" s="283" t="s">
        <v>43</v>
      </c>
      <c r="JR51" s="284">
        <v>1692557.41</v>
      </c>
      <c r="JS51" s="303">
        <v>4.8987648770505198E-3</v>
      </c>
      <c r="JT51" s="285">
        <v>15</v>
      </c>
      <c r="JU51" s="303">
        <v>5.9382422802850355E-3</v>
      </c>
      <c r="JW51" s="283" t="s">
        <v>43</v>
      </c>
      <c r="JX51" s="284">
        <v>2495575.71</v>
      </c>
      <c r="JY51" s="303">
        <v>7.2976062595952202E-3</v>
      </c>
      <c r="JZ51" s="285">
        <v>22</v>
      </c>
      <c r="KA51" s="303">
        <v>8.8105726872246704E-3</v>
      </c>
      <c r="KC51" s="283" t="s">
        <v>43</v>
      </c>
      <c r="KD51" s="284">
        <v>2620035.12</v>
      </c>
      <c r="KE51" s="303">
        <v>7.7932029762960301E-3</v>
      </c>
      <c r="KF51" s="285">
        <v>26</v>
      </c>
      <c r="KG51" s="303">
        <v>1.0577705451586655E-2</v>
      </c>
      <c r="KI51" s="283" t="s">
        <v>43</v>
      </c>
      <c r="KJ51" s="284">
        <v>2275102.9699999997</v>
      </c>
      <c r="KK51" s="303">
        <v>6.8759704408205462E-3</v>
      </c>
      <c r="KL51" s="285">
        <v>20</v>
      </c>
      <c r="KM51" s="303">
        <v>8.2576383154417832E-3</v>
      </c>
      <c r="KO51" s="283" t="s">
        <v>43</v>
      </c>
      <c r="KP51" s="284">
        <v>2544651.9499999997</v>
      </c>
      <c r="KQ51" s="303">
        <v>7.8135840232672477E-3</v>
      </c>
      <c r="KR51" s="285">
        <v>23</v>
      </c>
      <c r="KS51" s="303">
        <v>9.6476510067114093E-3</v>
      </c>
      <c r="KU51" s="283" t="s">
        <v>43</v>
      </c>
      <c r="KV51" s="284">
        <v>1235395.93</v>
      </c>
      <c r="KW51" s="303">
        <v>3.8584392321485451E-3</v>
      </c>
      <c r="KX51" s="285">
        <v>9</v>
      </c>
      <c r="KY51" s="303">
        <v>3.8428693424423571E-3</v>
      </c>
      <c r="LA51" s="283" t="s">
        <v>43</v>
      </c>
      <c r="LB51" s="284">
        <v>1065948.04</v>
      </c>
      <c r="LC51" s="303">
        <v>3.3748143604351083E-3</v>
      </c>
      <c r="LD51" s="285">
        <v>7</v>
      </c>
      <c r="LE51" s="303">
        <v>3.0198446937014668E-3</v>
      </c>
      <c r="LG51" s="283" t="s">
        <v>43</v>
      </c>
      <c r="LH51" s="284">
        <v>1904175.68</v>
      </c>
      <c r="LI51" s="303">
        <v>6.1209745154973882E-3</v>
      </c>
      <c r="LJ51" s="285">
        <v>14</v>
      </c>
      <c r="LK51" s="303">
        <v>6.118881118881119E-3</v>
      </c>
      <c r="LM51" s="283" t="s">
        <v>43</v>
      </c>
      <c r="LN51" s="284">
        <v>2273363.0700000003</v>
      </c>
      <c r="LO51" s="303">
        <v>7.367472778840211E-3</v>
      </c>
      <c r="LP51" s="285">
        <v>20</v>
      </c>
      <c r="LQ51" s="303">
        <v>8.8066930867459273E-3</v>
      </c>
      <c r="LS51" s="283" t="s">
        <v>43</v>
      </c>
      <c r="LT51" s="284">
        <v>0</v>
      </c>
      <c r="LU51" s="303">
        <v>0</v>
      </c>
      <c r="LV51" s="285">
        <v>0</v>
      </c>
      <c r="LW51" s="303">
        <v>0</v>
      </c>
    </row>
    <row r="52" spans="1:335" s="161" customFormat="1" ht="18" x14ac:dyDescent="0.35">
      <c r="A52" s="165" t="s">
        <v>44</v>
      </c>
      <c r="B52" s="166">
        <v>340701.09</v>
      </c>
      <c r="C52" s="187">
        <v>8.8869333311318772E-4</v>
      </c>
      <c r="D52" s="167">
        <v>4</v>
      </c>
      <c r="E52" s="187">
        <v>1.4321518080916578E-3</v>
      </c>
      <c r="G52" s="165" t="s">
        <v>44</v>
      </c>
      <c r="H52" s="166">
        <v>64168.75</v>
      </c>
      <c r="I52" s="187">
        <v>1.3469314423798049E-4</v>
      </c>
      <c r="J52" s="167">
        <v>1</v>
      </c>
      <c r="K52" s="187">
        <v>2.9463759575721861E-4</v>
      </c>
      <c r="M52" s="165" t="s">
        <v>44</v>
      </c>
      <c r="N52" s="166">
        <v>287328.21000000002</v>
      </c>
      <c r="O52" s="187">
        <v>6.0495411751769013E-4</v>
      </c>
      <c r="P52" s="167">
        <v>4</v>
      </c>
      <c r="Q52" s="187">
        <v>1.1883541295306002E-3</v>
      </c>
      <c r="S52" s="165" t="s">
        <v>44</v>
      </c>
      <c r="T52" s="166">
        <v>4260524.54</v>
      </c>
      <c r="U52" s="187">
        <v>8.990831852491608E-3</v>
      </c>
      <c r="V52" s="167">
        <v>38</v>
      </c>
      <c r="W52" s="187">
        <v>1.1346670647954613E-2</v>
      </c>
      <c r="Y52" s="165" t="s">
        <v>44</v>
      </c>
      <c r="Z52" s="166">
        <v>4260549.54</v>
      </c>
      <c r="AA52" s="187">
        <v>8.9877978355271566E-3</v>
      </c>
      <c r="AB52" s="167">
        <v>38</v>
      </c>
      <c r="AC52" s="187">
        <v>1.1377245508982036E-2</v>
      </c>
      <c r="AE52" s="165" t="s">
        <v>44</v>
      </c>
      <c r="AF52" s="166">
        <v>47307532.220000029</v>
      </c>
      <c r="AG52" s="187">
        <v>0.10025894257414859</v>
      </c>
      <c r="AH52" s="167">
        <v>374</v>
      </c>
      <c r="AI52" s="187">
        <v>0.11285455642727821</v>
      </c>
      <c r="AK52" s="165" t="s">
        <v>44</v>
      </c>
      <c r="AL52" s="166">
        <v>17855310.039999995</v>
      </c>
      <c r="AM52" s="187">
        <v>3.7865667428246944E-2</v>
      </c>
      <c r="AN52" s="167">
        <v>119</v>
      </c>
      <c r="AO52" s="187">
        <v>3.595166163141994E-2</v>
      </c>
      <c r="AQ52" s="165" t="s">
        <v>44</v>
      </c>
      <c r="AR52" s="166">
        <v>11450674.919999998</v>
      </c>
      <c r="AS52" s="187">
        <v>2.4290611421121953E-2</v>
      </c>
      <c r="AT52" s="167">
        <v>83</v>
      </c>
      <c r="AU52" s="187">
        <v>2.5090689238210399E-2</v>
      </c>
      <c r="AW52" s="165" t="s">
        <v>44</v>
      </c>
      <c r="AX52" s="166">
        <v>8636953.2400000021</v>
      </c>
      <c r="AY52" s="187">
        <v>1.8394533661849573E-2</v>
      </c>
      <c r="AZ52" s="167">
        <v>66</v>
      </c>
      <c r="BA52" s="187">
        <v>2.0006062443164597E-2</v>
      </c>
      <c r="BC52" s="165" t="s">
        <v>44</v>
      </c>
      <c r="BD52" s="166">
        <v>8570700.8200000022</v>
      </c>
      <c r="BE52" s="187">
        <v>1.8257746392775453E-2</v>
      </c>
      <c r="BF52" s="167">
        <v>65</v>
      </c>
      <c r="BG52" s="187">
        <v>1.9708914493632504E-2</v>
      </c>
      <c r="BI52" s="165" t="s">
        <v>44</v>
      </c>
      <c r="BJ52" s="166">
        <v>10460888.689999999</v>
      </c>
      <c r="BK52" s="187">
        <v>2.2352968303368408E-2</v>
      </c>
      <c r="BL52" s="167">
        <v>80</v>
      </c>
      <c r="BM52" s="187">
        <v>2.4360535931790498E-2</v>
      </c>
      <c r="BO52" s="165" t="s">
        <v>44</v>
      </c>
      <c r="BP52" s="166">
        <v>14745249.92</v>
      </c>
      <c r="BQ52" s="187">
        <v>3.1649301495326417E-2</v>
      </c>
      <c r="BR52" s="167">
        <v>93</v>
      </c>
      <c r="BS52" s="187">
        <v>2.8457772337821298E-2</v>
      </c>
      <c r="BU52" s="165" t="s">
        <v>44</v>
      </c>
      <c r="BV52" s="166">
        <v>15918579.760000002</v>
      </c>
      <c r="BW52" s="187">
        <v>3.4283063914041054E-2</v>
      </c>
      <c r="BX52" s="167">
        <v>95</v>
      </c>
      <c r="BY52" s="187">
        <v>2.9176904176904175E-2</v>
      </c>
      <c r="CA52" s="165" t="s">
        <v>44</v>
      </c>
      <c r="CB52" s="166">
        <v>23971984.969999991</v>
      </c>
      <c r="CC52" s="187">
        <v>5.1922228896363852E-2</v>
      </c>
      <c r="CD52" s="167">
        <v>132</v>
      </c>
      <c r="CE52" s="187">
        <v>4.0765904879555281E-2</v>
      </c>
      <c r="CG52" s="165" t="s">
        <v>44</v>
      </c>
      <c r="CH52" s="166">
        <v>22574875.350000001</v>
      </c>
      <c r="CI52" s="187">
        <v>4.9313378877876735E-2</v>
      </c>
      <c r="CJ52" s="167">
        <v>179</v>
      </c>
      <c r="CK52" s="187">
        <v>5.5555555555555552E-2</v>
      </c>
      <c r="CM52" s="165" t="s">
        <v>44</v>
      </c>
      <c r="CN52" s="166">
        <v>12123408.93</v>
      </c>
      <c r="CO52" s="187">
        <v>2.6631024380745907E-2</v>
      </c>
      <c r="CP52" s="167">
        <v>90</v>
      </c>
      <c r="CQ52" s="187">
        <v>2.8072364316905803E-2</v>
      </c>
      <c r="CS52" s="165" t="s">
        <v>44</v>
      </c>
      <c r="CT52" s="166">
        <v>16778227.18</v>
      </c>
      <c r="CU52" s="187">
        <v>3.697607673539495E-2</v>
      </c>
      <c r="CV52" s="167">
        <v>102</v>
      </c>
      <c r="CW52" s="187">
        <v>3.1875000000000001E-2</v>
      </c>
      <c r="CY52" s="165" t="s">
        <v>44</v>
      </c>
      <c r="CZ52" s="166">
        <v>12069499.740000002</v>
      </c>
      <c r="DA52" s="187">
        <v>2.6677773656642426E-2</v>
      </c>
      <c r="DB52" s="167">
        <v>89</v>
      </c>
      <c r="DC52" s="187">
        <v>2.788220551378446E-2</v>
      </c>
      <c r="DE52" s="165" t="s">
        <v>44</v>
      </c>
      <c r="DF52" s="166">
        <v>11701793.82</v>
      </c>
      <c r="DG52" s="187">
        <v>2.5974544288684166E-2</v>
      </c>
      <c r="DH52" s="167">
        <v>84</v>
      </c>
      <c r="DI52" s="187">
        <v>2.6373626373626374E-2</v>
      </c>
      <c r="DK52" s="165" t="s">
        <v>44</v>
      </c>
      <c r="DL52" s="166">
        <v>12837424.160000002</v>
      </c>
      <c r="DM52" s="187">
        <v>2.8637673265599614E-2</v>
      </c>
      <c r="DN52" s="167">
        <v>91</v>
      </c>
      <c r="DO52" s="187">
        <v>2.8688524590163935E-2</v>
      </c>
      <c r="DQ52" s="165" t="s">
        <v>44</v>
      </c>
      <c r="DR52" s="166">
        <v>12960817.82</v>
      </c>
      <c r="DS52" s="187">
        <v>2.9035513194501941E-2</v>
      </c>
      <c r="DT52" s="167">
        <v>95</v>
      </c>
      <c r="DU52" s="187">
        <v>3.0063291139240507E-2</v>
      </c>
      <c r="DW52" s="165" t="s">
        <v>44</v>
      </c>
      <c r="DX52" s="166">
        <v>21096902.609999996</v>
      </c>
      <c r="DY52" s="187">
        <v>4.7409499106562357E-2</v>
      </c>
      <c r="DZ52" s="167">
        <v>136</v>
      </c>
      <c r="EA52" s="187">
        <v>4.311984781230184E-2</v>
      </c>
      <c r="EC52" s="165" t="s">
        <v>44</v>
      </c>
      <c r="ED52" s="166">
        <v>14653818.009999998</v>
      </c>
      <c r="EE52" s="187">
        <v>3.3070638353810647E-2</v>
      </c>
      <c r="EF52" s="167">
        <v>117</v>
      </c>
      <c r="EG52" s="187">
        <v>3.7284894837476101E-2</v>
      </c>
      <c r="EI52" s="165" t="s">
        <v>44</v>
      </c>
      <c r="EJ52" s="166">
        <v>13607861.530000001</v>
      </c>
      <c r="EK52" s="187">
        <v>3.0866708734839397E-2</v>
      </c>
      <c r="EL52" s="167">
        <v>94</v>
      </c>
      <c r="EM52" s="187">
        <v>3.0070377479206652E-2</v>
      </c>
      <c r="EO52" s="165" t="s">
        <v>44</v>
      </c>
      <c r="EP52" s="166">
        <v>14323999.51</v>
      </c>
      <c r="EQ52" s="187">
        <v>3.2598639972950628E-2</v>
      </c>
      <c r="ER52" s="167">
        <v>102</v>
      </c>
      <c r="ES52" s="187">
        <v>3.2755298651252408E-2</v>
      </c>
      <c r="EU52" s="165" t="s">
        <v>44</v>
      </c>
      <c r="EV52" s="166">
        <v>13545332.479999999</v>
      </c>
      <c r="EW52" s="187">
        <v>3.0969342514013887E-2</v>
      </c>
      <c r="EX52" s="167">
        <v>99</v>
      </c>
      <c r="EY52" s="187">
        <v>3.1925185424056757E-2</v>
      </c>
      <c r="FA52" s="165" t="s">
        <v>44</v>
      </c>
      <c r="FB52" s="166">
        <v>16915500.270000003</v>
      </c>
      <c r="FC52" s="187">
        <v>3.9044669335662537E-2</v>
      </c>
      <c r="FD52" s="167">
        <v>132</v>
      </c>
      <c r="FE52" s="187">
        <v>4.2898927526811827E-2</v>
      </c>
      <c r="FG52" s="165" t="s">
        <v>44</v>
      </c>
      <c r="FH52" s="166">
        <v>18911779.960000001</v>
      </c>
      <c r="FI52" s="187">
        <v>4.4035575824345731E-2</v>
      </c>
      <c r="FJ52" s="167">
        <v>131</v>
      </c>
      <c r="FK52" s="187">
        <v>4.2866492146596859E-2</v>
      </c>
      <c r="FM52" s="165" t="s">
        <v>44</v>
      </c>
      <c r="FN52" s="166">
        <v>11056681.099999998</v>
      </c>
      <c r="FO52" s="187">
        <v>2.5838503482522795E-2</v>
      </c>
      <c r="FP52" s="167">
        <v>100</v>
      </c>
      <c r="FQ52" s="187">
        <v>3.2829940906106372E-2</v>
      </c>
      <c r="FS52" s="165" t="s">
        <v>44</v>
      </c>
      <c r="FT52" s="166">
        <v>8902846.3600000013</v>
      </c>
      <c r="FU52" s="187">
        <v>2.0928243926160731E-2</v>
      </c>
      <c r="FV52" s="167">
        <v>73</v>
      </c>
      <c r="FW52" s="187">
        <v>2.4092409240924092E-2</v>
      </c>
      <c r="FY52" s="165" t="s">
        <v>44</v>
      </c>
      <c r="FZ52" s="166">
        <v>8993004.290000001</v>
      </c>
      <c r="GA52" s="187">
        <v>2.1412021862454566E-2</v>
      </c>
      <c r="GB52" s="167">
        <v>86</v>
      </c>
      <c r="GC52" s="187">
        <v>2.8657114295234921E-2</v>
      </c>
      <c r="GE52" s="165" t="s">
        <v>44</v>
      </c>
      <c r="GF52" s="166">
        <v>13805505.310000002</v>
      </c>
      <c r="GG52" s="187">
        <v>3.3100689625659568E-2</v>
      </c>
      <c r="GH52" s="167">
        <v>120</v>
      </c>
      <c r="GI52" s="187">
        <v>4.0268456375838924E-2</v>
      </c>
      <c r="GK52" s="165" t="s">
        <v>44</v>
      </c>
      <c r="GL52" s="166">
        <v>7460197.9899999993</v>
      </c>
      <c r="GM52" s="187">
        <v>1.8036052910312361E-2</v>
      </c>
      <c r="GN52" s="167">
        <v>66</v>
      </c>
      <c r="GO52" s="187">
        <v>2.2342586323628979E-2</v>
      </c>
      <c r="GQ52" s="165" t="s">
        <v>44</v>
      </c>
      <c r="GR52" s="166">
        <v>10128005.210000001</v>
      </c>
      <c r="GS52" s="187">
        <v>2.4725080089425165E-2</v>
      </c>
      <c r="GT52" s="167">
        <v>111</v>
      </c>
      <c r="GU52" s="187">
        <v>3.7935748462064253E-2</v>
      </c>
      <c r="GW52" s="165" t="s">
        <v>44</v>
      </c>
      <c r="GX52" s="166">
        <v>19024305.349999998</v>
      </c>
      <c r="GY52" s="187">
        <v>4.6793502957627298E-2</v>
      </c>
      <c r="GZ52" s="167">
        <v>182</v>
      </c>
      <c r="HA52" s="187">
        <v>6.2629043358568476E-2</v>
      </c>
      <c r="HC52" s="165" t="s">
        <v>44</v>
      </c>
      <c r="HD52" s="166">
        <v>15272973.760000002</v>
      </c>
      <c r="HE52" s="187">
        <v>3.7970960717911353E-2</v>
      </c>
      <c r="HF52" s="167">
        <v>141</v>
      </c>
      <c r="HG52" s="187">
        <v>4.8941339812565085E-2</v>
      </c>
      <c r="HI52" s="165" t="s">
        <v>44</v>
      </c>
      <c r="HJ52" s="166">
        <v>13073281.280000003</v>
      </c>
      <c r="HK52" s="187">
        <v>3.2779808831108162E-2</v>
      </c>
      <c r="HL52" s="167">
        <v>126</v>
      </c>
      <c r="HM52" s="187">
        <v>4.4055944055944055E-2</v>
      </c>
      <c r="HO52" s="165" t="s">
        <v>44</v>
      </c>
      <c r="HP52" s="166">
        <v>14264290.01</v>
      </c>
      <c r="HQ52" s="187">
        <v>3.6676008332249418E-2</v>
      </c>
      <c r="HR52" s="167">
        <v>109</v>
      </c>
      <c r="HS52" s="187">
        <v>3.8693645722399715E-2</v>
      </c>
      <c r="HU52" s="165" t="s">
        <v>44</v>
      </c>
      <c r="HV52" s="166">
        <v>18370713.600000001</v>
      </c>
      <c r="HW52" s="187">
        <v>4.768633129522605E-2</v>
      </c>
      <c r="HX52" s="167">
        <v>152</v>
      </c>
      <c r="HY52" s="187">
        <v>0.19949811794228356</v>
      </c>
      <c r="IA52" s="165" t="s">
        <v>44</v>
      </c>
      <c r="IB52" s="166">
        <v>12818407.870000005</v>
      </c>
      <c r="IC52" s="187">
        <v>3.3638089194986322E-2</v>
      </c>
      <c r="ID52" s="167">
        <v>121</v>
      </c>
      <c r="IE52" s="187">
        <v>0.19949811794228356</v>
      </c>
      <c r="IG52" s="165" t="s">
        <v>44</v>
      </c>
      <c r="IH52" s="166">
        <v>22473958.690000005</v>
      </c>
      <c r="II52" s="187">
        <v>5.9700712766443662E-2</v>
      </c>
      <c r="IJ52" s="167">
        <v>215</v>
      </c>
      <c r="IK52" s="187">
        <v>7.8696925329428985E-2</v>
      </c>
      <c r="IM52" s="165" t="s">
        <v>44</v>
      </c>
      <c r="IN52" s="166">
        <v>18131935.939999998</v>
      </c>
      <c r="IO52" s="187">
        <v>4.8917630780671337E-2</v>
      </c>
      <c r="IP52" s="167">
        <v>153</v>
      </c>
      <c r="IQ52" s="187">
        <v>5.6687662097072988E-2</v>
      </c>
      <c r="IS52" s="283" t="s">
        <v>44</v>
      </c>
      <c r="IT52" s="284">
        <v>6779065.2499999991</v>
      </c>
      <c r="IU52" s="303">
        <v>1.8595646937981481E-2</v>
      </c>
      <c r="IV52" s="285">
        <v>71</v>
      </c>
      <c r="IW52" s="303">
        <v>2.669172932330827E-2</v>
      </c>
      <c r="IY52" s="283" t="s">
        <v>44</v>
      </c>
      <c r="IZ52" s="284">
        <v>6667585.5799999991</v>
      </c>
      <c r="JA52" s="303">
        <v>1.8515817951360383E-2</v>
      </c>
      <c r="JB52" s="285">
        <v>54</v>
      </c>
      <c r="JC52" s="303">
        <v>2.0563594821020565E-2</v>
      </c>
      <c r="JE52" s="283" t="s">
        <v>44</v>
      </c>
      <c r="JF52" s="284">
        <v>3823663.47</v>
      </c>
      <c r="JG52" s="303">
        <v>1.0735577636021312E-2</v>
      </c>
      <c r="JH52" s="285">
        <v>40</v>
      </c>
      <c r="JI52" s="303">
        <v>1.5402387370042356E-2</v>
      </c>
      <c r="JK52" s="283" t="s">
        <v>44</v>
      </c>
      <c r="JL52" s="284">
        <v>3546068.03</v>
      </c>
      <c r="JM52" s="303">
        <v>1.0097557957216953E-2</v>
      </c>
      <c r="JN52" s="285">
        <v>37</v>
      </c>
      <c r="JO52" s="303">
        <v>1.443620756925478E-2</v>
      </c>
      <c r="JQ52" s="283" t="s">
        <v>44</v>
      </c>
      <c r="JR52" s="284">
        <v>2611630.4599999995</v>
      </c>
      <c r="JS52" s="303">
        <v>7.5588358147823708E-3</v>
      </c>
      <c r="JT52" s="285">
        <v>18</v>
      </c>
      <c r="JU52" s="303">
        <v>7.1258907363420431E-3</v>
      </c>
      <c r="JW52" s="283" t="s">
        <v>44</v>
      </c>
      <c r="JX52" s="284">
        <v>2691281.46</v>
      </c>
      <c r="JY52" s="303">
        <v>7.8698924461115885E-3</v>
      </c>
      <c r="JZ52" s="285">
        <v>29</v>
      </c>
      <c r="KA52" s="303">
        <v>1.1613936724068883E-2</v>
      </c>
      <c r="KC52" s="283" t="s">
        <v>44</v>
      </c>
      <c r="KD52" s="284">
        <v>1617806.42</v>
      </c>
      <c r="KE52" s="303">
        <v>4.8121087046401213E-3</v>
      </c>
      <c r="KF52" s="285">
        <v>14</v>
      </c>
      <c r="KG52" s="303">
        <v>5.6956875508543531E-3</v>
      </c>
      <c r="KI52" s="283" t="s">
        <v>44</v>
      </c>
      <c r="KJ52" s="284">
        <v>2989421.44</v>
      </c>
      <c r="KK52" s="303">
        <v>9.0348321494192387E-3</v>
      </c>
      <c r="KL52" s="285">
        <v>35</v>
      </c>
      <c r="KM52" s="303">
        <v>1.4450867052023121E-2</v>
      </c>
      <c r="KO52" s="283" t="s">
        <v>44</v>
      </c>
      <c r="KP52" s="284">
        <v>2746384.96</v>
      </c>
      <c r="KQ52" s="303">
        <v>8.4330234809508863E-3</v>
      </c>
      <c r="KR52" s="285">
        <v>32</v>
      </c>
      <c r="KS52" s="303">
        <v>1.3422818791946308E-2</v>
      </c>
      <c r="KU52" s="283" t="s">
        <v>44</v>
      </c>
      <c r="KV52" s="284">
        <v>1735133.33</v>
      </c>
      <c r="KW52" s="303">
        <v>5.4192395740534369E-3</v>
      </c>
      <c r="KX52" s="285">
        <v>11</v>
      </c>
      <c r="KY52" s="303">
        <v>4.696840307429547E-3</v>
      </c>
      <c r="LA52" s="283" t="s">
        <v>44</v>
      </c>
      <c r="LB52" s="284">
        <v>3826231.0899999994</v>
      </c>
      <c r="LC52" s="303">
        <v>1.211392970793893E-2</v>
      </c>
      <c r="LD52" s="285">
        <v>44</v>
      </c>
      <c r="LE52" s="303">
        <v>1.8981880931837791E-2</v>
      </c>
      <c r="LG52" s="283" t="s">
        <v>44</v>
      </c>
      <c r="LH52" s="284">
        <v>2824208.8600000003</v>
      </c>
      <c r="LI52" s="303">
        <v>9.0784220385074638E-3</v>
      </c>
      <c r="LJ52" s="285">
        <v>27</v>
      </c>
      <c r="LK52" s="303">
        <v>1.18006993006993E-2</v>
      </c>
      <c r="LM52" s="283" t="s">
        <v>44</v>
      </c>
      <c r="LN52" s="284">
        <v>2525498.96</v>
      </c>
      <c r="LO52" s="303">
        <v>8.184590084323512E-3</v>
      </c>
      <c r="LP52" s="285">
        <v>30</v>
      </c>
      <c r="LQ52" s="303">
        <v>1.3210039630118891E-2</v>
      </c>
      <c r="LS52" s="283" t="s">
        <v>44</v>
      </c>
      <c r="LT52" s="284">
        <v>0</v>
      </c>
      <c r="LU52" s="303">
        <v>0</v>
      </c>
      <c r="LV52" s="285">
        <v>0</v>
      </c>
      <c r="LW52" s="303">
        <v>0</v>
      </c>
    </row>
    <row r="53" spans="1:335" s="161" customFormat="1" ht="18" x14ac:dyDescent="0.35">
      <c r="A53" s="165" t="s">
        <v>24</v>
      </c>
      <c r="B53" s="166">
        <v>0</v>
      </c>
      <c r="C53" s="187">
        <v>0</v>
      </c>
      <c r="D53" s="167">
        <v>0</v>
      </c>
      <c r="E53" s="187">
        <v>0</v>
      </c>
      <c r="G53" s="165" t="s">
        <v>24</v>
      </c>
      <c r="H53" s="166">
        <v>0</v>
      </c>
      <c r="I53" s="187">
        <v>0</v>
      </c>
      <c r="J53" s="167">
        <v>0</v>
      </c>
      <c r="K53" s="187">
        <v>0</v>
      </c>
      <c r="M53" s="165" t="s">
        <v>24</v>
      </c>
      <c r="N53" s="166">
        <v>64168.75</v>
      </c>
      <c r="O53" s="187">
        <v>1.3510385746134455E-4</v>
      </c>
      <c r="P53" s="167">
        <v>1</v>
      </c>
      <c r="Q53" s="187">
        <v>2.9708853238265005E-4</v>
      </c>
      <c r="S53" s="165" t="s">
        <v>24</v>
      </c>
      <c r="T53" s="166">
        <v>1154342.6399999999</v>
      </c>
      <c r="U53" s="187">
        <v>2.4359677966791504E-3</v>
      </c>
      <c r="V53" s="167">
        <v>11</v>
      </c>
      <c r="W53" s="187">
        <v>3.2845625559868616E-3</v>
      </c>
      <c r="Y53" s="165" t="s">
        <v>24</v>
      </c>
      <c r="Z53" s="166">
        <v>1154342.6399999999</v>
      </c>
      <c r="AA53" s="187">
        <v>2.4351314739667835E-3</v>
      </c>
      <c r="AB53" s="167">
        <v>11</v>
      </c>
      <c r="AC53" s="187">
        <v>3.2934131736526945E-3</v>
      </c>
      <c r="AE53" s="165" t="s">
        <v>24</v>
      </c>
      <c r="AF53" s="166">
        <v>71876438.650000006</v>
      </c>
      <c r="AG53" s="187">
        <v>0.15232787247351076</v>
      </c>
      <c r="AH53" s="167">
        <v>600</v>
      </c>
      <c r="AI53" s="187">
        <v>0.18105009052504525</v>
      </c>
      <c r="AK53" s="165" t="s">
        <v>24</v>
      </c>
      <c r="AL53" s="166">
        <v>164519628.55999997</v>
      </c>
      <c r="AM53" s="187">
        <v>0.34889596016623847</v>
      </c>
      <c r="AN53" s="167">
        <v>1223</v>
      </c>
      <c r="AO53" s="187">
        <v>0.36948640483383688</v>
      </c>
      <c r="AQ53" s="165" t="s">
        <v>24</v>
      </c>
      <c r="AR53" s="166">
        <v>92755404.01000002</v>
      </c>
      <c r="AS53" s="187">
        <v>0.19676442583142409</v>
      </c>
      <c r="AT53" s="167">
        <v>599</v>
      </c>
      <c r="AU53" s="187">
        <v>0.18107617896009673</v>
      </c>
      <c r="AW53" s="165" t="s">
        <v>24</v>
      </c>
      <c r="AX53" s="166">
        <v>48437393.239999995</v>
      </c>
      <c r="AY53" s="187">
        <v>0.10315944010430056</v>
      </c>
      <c r="AZ53" s="167">
        <v>330</v>
      </c>
      <c r="BA53" s="187">
        <v>0.10003031221582298</v>
      </c>
      <c r="BC53" s="165" t="s">
        <v>24</v>
      </c>
      <c r="BD53" s="166">
        <v>47754754.859999999</v>
      </c>
      <c r="BE53" s="187">
        <v>0.10172962766923893</v>
      </c>
      <c r="BF53" s="167">
        <v>327</v>
      </c>
      <c r="BG53" s="187">
        <v>9.9151000606428133E-2</v>
      </c>
      <c r="BI53" s="165" t="s">
        <v>24</v>
      </c>
      <c r="BJ53" s="166">
        <v>75951554.869999975</v>
      </c>
      <c r="BK53" s="187">
        <v>0.16229430872575856</v>
      </c>
      <c r="BL53" s="167">
        <v>461</v>
      </c>
      <c r="BM53" s="187">
        <v>0.14037758830694275</v>
      </c>
      <c r="BO53" s="165" t="s">
        <v>24</v>
      </c>
      <c r="BP53" s="166">
        <v>100354255.12000002</v>
      </c>
      <c r="BQ53" s="187">
        <v>0.21540103381521966</v>
      </c>
      <c r="BR53" s="167">
        <v>661</v>
      </c>
      <c r="BS53" s="187">
        <v>0.20226438188494492</v>
      </c>
      <c r="BU53" s="165" t="s">
        <v>24</v>
      </c>
      <c r="BV53" s="166">
        <v>109351177.36</v>
      </c>
      <c r="BW53" s="187">
        <v>0.23550426351028433</v>
      </c>
      <c r="BX53" s="167">
        <v>751</v>
      </c>
      <c r="BY53" s="187">
        <v>0.23065110565110566</v>
      </c>
      <c r="CA53" s="165" t="s">
        <v>24</v>
      </c>
      <c r="CB53" s="166">
        <v>109078324.27</v>
      </c>
      <c r="CC53" s="187">
        <v>0.2362586881089114</v>
      </c>
      <c r="CD53" s="167">
        <v>795</v>
      </c>
      <c r="CE53" s="187">
        <v>0.24552192711550339</v>
      </c>
      <c r="CG53" s="165" t="s">
        <v>24</v>
      </c>
      <c r="CH53" s="166">
        <v>150965848.17999989</v>
      </c>
      <c r="CI53" s="187">
        <v>0.32977529016213825</v>
      </c>
      <c r="CJ53" s="167">
        <v>1134</v>
      </c>
      <c r="CK53" s="187">
        <v>0.35195530726256985</v>
      </c>
      <c r="CM53" s="165" t="s">
        <v>24</v>
      </c>
      <c r="CN53" s="166">
        <v>111501240.11999999</v>
      </c>
      <c r="CO53" s="187">
        <v>0.24493046974363863</v>
      </c>
      <c r="CP53" s="167">
        <v>849</v>
      </c>
      <c r="CQ53" s="187">
        <v>0.26481597005614471</v>
      </c>
      <c r="CS53" s="165" t="s">
        <v>24</v>
      </c>
      <c r="CT53" s="166">
        <v>111715639.05000001</v>
      </c>
      <c r="CU53" s="187">
        <v>0.24620038802314539</v>
      </c>
      <c r="CV53" s="167">
        <v>806</v>
      </c>
      <c r="CW53" s="187">
        <v>0.25187500000000002</v>
      </c>
      <c r="CY53" s="165" t="s">
        <v>24</v>
      </c>
      <c r="CZ53" s="166">
        <v>83366689.849999994</v>
      </c>
      <c r="DA53" s="187">
        <v>0.18426925143807235</v>
      </c>
      <c r="DB53" s="167">
        <v>613</v>
      </c>
      <c r="DC53" s="187">
        <v>0.19204260651629074</v>
      </c>
      <c r="DE53" s="165" t="s">
        <v>24</v>
      </c>
      <c r="DF53" s="166">
        <v>124763310.58999996</v>
      </c>
      <c r="DG53" s="187">
        <v>0.27693789399912805</v>
      </c>
      <c r="DH53" s="167">
        <v>958</v>
      </c>
      <c r="DI53" s="187">
        <v>0.30078492935635792</v>
      </c>
      <c r="DK53" s="165" t="s">
        <v>24</v>
      </c>
      <c r="DL53" s="166">
        <v>102982642.94000001</v>
      </c>
      <c r="DM53" s="187">
        <v>0.22973325830683067</v>
      </c>
      <c r="DN53" s="167">
        <v>775</v>
      </c>
      <c r="DO53" s="187">
        <v>0.24432534678436318</v>
      </c>
      <c r="DQ53" s="165" t="s">
        <v>24</v>
      </c>
      <c r="DR53" s="166">
        <v>95395664.600000039</v>
      </c>
      <c r="DS53" s="187">
        <v>0.21371043993206773</v>
      </c>
      <c r="DT53" s="167">
        <v>719</v>
      </c>
      <c r="DU53" s="187">
        <v>0.22753164556962024</v>
      </c>
      <c r="DW53" s="165" t="s">
        <v>24</v>
      </c>
      <c r="DX53" s="166">
        <v>92294590.290000007</v>
      </c>
      <c r="DY53" s="187">
        <v>0.20740676376920977</v>
      </c>
      <c r="DZ53" s="167">
        <v>688</v>
      </c>
      <c r="EA53" s="187">
        <v>0.21813570069752694</v>
      </c>
      <c r="EC53" s="165" t="s">
        <v>24</v>
      </c>
      <c r="ED53" s="166">
        <v>93412373.430000052</v>
      </c>
      <c r="EE53" s="187">
        <v>0.21081241880897653</v>
      </c>
      <c r="EF53" s="167">
        <v>705</v>
      </c>
      <c r="EG53" s="187">
        <v>0.22466539196940727</v>
      </c>
      <c r="EI53" s="165" t="s">
        <v>24</v>
      </c>
      <c r="EJ53" s="166">
        <v>84813417.700000033</v>
      </c>
      <c r="EK53" s="187">
        <v>0.19238225309544088</v>
      </c>
      <c r="EL53" s="167">
        <v>630</v>
      </c>
      <c r="EM53" s="187">
        <v>0.20153550863723607</v>
      </c>
      <c r="EO53" s="165" t="s">
        <v>24</v>
      </c>
      <c r="EP53" s="166">
        <v>83161821.080000043</v>
      </c>
      <c r="EQ53" s="187">
        <v>0.18926014783714956</v>
      </c>
      <c r="ER53" s="167">
        <v>599</v>
      </c>
      <c r="ES53" s="187">
        <v>0.19235709698137443</v>
      </c>
      <c r="EU53" s="165" t="s">
        <v>24</v>
      </c>
      <c r="EV53" s="166">
        <v>86901292.950000048</v>
      </c>
      <c r="EW53" s="187">
        <v>0.19868658892300678</v>
      </c>
      <c r="EX53" s="167">
        <v>628</v>
      </c>
      <c r="EY53" s="187">
        <v>0.20251531763947114</v>
      </c>
      <c r="FA53" s="165" t="s">
        <v>24</v>
      </c>
      <c r="FB53" s="166">
        <v>76093364.370000005</v>
      </c>
      <c r="FC53" s="187">
        <v>0.17564010540876157</v>
      </c>
      <c r="FD53" s="167">
        <v>574</v>
      </c>
      <c r="FE53" s="187">
        <v>0.18654533636659085</v>
      </c>
      <c r="FG53" s="165" t="s">
        <v>24</v>
      </c>
      <c r="FH53" s="166">
        <v>61705831.769999996</v>
      </c>
      <c r="FI53" s="187">
        <v>0.14368038542428963</v>
      </c>
      <c r="FJ53" s="167">
        <v>530</v>
      </c>
      <c r="FK53" s="187">
        <v>0.17342931937172776</v>
      </c>
      <c r="FM53" s="165" t="s">
        <v>24</v>
      </c>
      <c r="FN53" s="166">
        <v>68475384.590000048</v>
      </c>
      <c r="FO53" s="187">
        <v>0.16002102685188271</v>
      </c>
      <c r="FP53" s="167">
        <v>585</v>
      </c>
      <c r="FQ53" s="187">
        <v>0.19205515430072226</v>
      </c>
      <c r="FS53" s="165" t="s">
        <v>24</v>
      </c>
      <c r="FT53" s="166">
        <v>70558465.560000032</v>
      </c>
      <c r="FU53" s="187">
        <v>0.16586434479312881</v>
      </c>
      <c r="FV53" s="167">
        <v>615</v>
      </c>
      <c r="FW53" s="187">
        <v>0.20297029702970298</v>
      </c>
      <c r="FY53" s="165" t="s">
        <v>24</v>
      </c>
      <c r="FZ53" s="166">
        <v>75178199.229999959</v>
      </c>
      <c r="GA53" s="187">
        <v>0.1789966059821288</v>
      </c>
      <c r="GB53" s="167">
        <v>671</v>
      </c>
      <c r="GC53" s="187">
        <v>0.22359213595468178</v>
      </c>
      <c r="GE53" s="165" t="s">
        <v>24</v>
      </c>
      <c r="GF53" s="166">
        <v>67285936.090000063</v>
      </c>
      <c r="GG53" s="187">
        <v>0.16132773387684549</v>
      </c>
      <c r="GH53" s="167">
        <v>599</v>
      </c>
      <c r="GI53" s="187">
        <v>0.20100671140939597</v>
      </c>
      <c r="GK53" s="165" t="s">
        <v>24</v>
      </c>
      <c r="GL53" s="166">
        <v>79651061.319999933</v>
      </c>
      <c r="GM53" s="187">
        <v>0.19256737666422888</v>
      </c>
      <c r="GN53" s="167">
        <v>697</v>
      </c>
      <c r="GO53" s="187">
        <v>0.23595125253893026</v>
      </c>
      <c r="GQ53" s="165" t="s">
        <v>24</v>
      </c>
      <c r="GR53" s="166">
        <v>71466701.020000026</v>
      </c>
      <c r="GS53" s="187">
        <v>0.17446870038157333</v>
      </c>
      <c r="GT53" s="167">
        <v>622</v>
      </c>
      <c r="GU53" s="187">
        <v>0.21257689678742311</v>
      </c>
      <c r="GW53" s="165" t="s">
        <v>24</v>
      </c>
      <c r="GX53" s="166">
        <v>49905968.010000043</v>
      </c>
      <c r="GY53" s="187">
        <v>0.1227521856233868</v>
      </c>
      <c r="GZ53" s="167">
        <v>462</v>
      </c>
      <c r="HA53" s="187">
        <v>0.15898141775636615</v>
      </c>
      <c r="HC53" s="165" t="s">
        <v>24</v>
      </c>
      <c r="HD53" s="166">
        <v>60256670.780000068</v>
      </c>
      <c r="HE53" s="187">
        <v>0.14980734696027523</v>
      </c>
      <c r="HF53" s="167">
        <v>551</v>
      </c>
      <c r="HG53" s="187">
        <v>0.19125303713988198</v>
      </c>
      <c r="HI53" s="165" t="s">
        <v>24</v>
      </c>
      <c r="HJ53" s="166">
        <v>72911566.760000005</v>
      </c>
      <c r="HK53" s="187">
        <v>0.1828177003753246</v>
      </c>
      <c r="HL53" s="167">
        <v>654</v>
      </c>
      <c r="HM53" s="187">
        <v>0.22867132867132867</v>
      </c>
      <c r="HO53" s="165" t="s">
        <v>24</v>
      </c>
      <c r="HP53" s="166">
        <v>70840579.970000044</v>
      </c>
      <c r="HQ53" s="187">
        <v>0.18214363977594863</v>
      </c>
      <c r="HR53" s="167">
        <v>655</v>
      </c>
      <c r="HS53" s="187">
        <v>0.23251686190983314</v>
      </c>
      <c r="HU53" s="165" t="s">
        <v>24</v>
      </c>
      <c r="HV53" s="166">
        <v>37713342.690000005</v>
      </c>
      <c r="HW53" s="187">
        <v>9.7895541399422373E-2</v>
      </c>
      <c r="HX53" s="167">
        <v>361</v>
      </c>
      <c r="HY53" s="187">
        <v>0.19949811794228356</v>
      </c>
      <c r="IA53" s="165" t="s">
        <v>24</v>
      </c>
      <c r="IB53" s="166">
        <v>20720728.84</v>
      </c>
      <c r="IC53" s="187">
        <v>5.4375374225398648E-2</v>
      </c>
      <c r="ID53" s="167">
        <v>189</v>
      </c>
      <c r="IE53" s="187">
        <v>0.19949811794228356</v>
      </c>
      <c r="IG53" s="165" t="s">
        <v>24</v>
      </c>
      <c r="IH53" s="166">
        <v>21334828.739999998</v>
      </c>
      <c r="II53" s="187">
        <v>5.6674682911771732E-2</v>
      </c>
      <c r="IJ53" s="167">
        <v>193</v>
      </c>
      <c r="IK53" s="187">
        <v>7.0644216691068809E-2</v>
      </c>
      <c r="IM53" s="165" t="s">
        <v>24</v>
      </c>
      <c r="IN53" s="166">
        <v>31239050.84</v>
      </c>
      <c r="IO53" s="187">
        <v>8.4278940758806861E-2</v>
      </c>
      <c r="IP53" s="167">
        <v>296</v>
      </c>
      <c r="IQ53" s="187">
        <v>0.10967024824008892</v>
      </c>
      <c r="IS53" s="283" t="s">
        <v>24</v>
      </c>
      <c r="IT53" s="284">
        <v>12038039.480000002</v>
      </c>
      <c r="IU53" s="303">
        <v>3.3021533757262807E-2</v>
      </c>
      <c r="IV53" s="285">
        <v>109</v>
      </c>
      <c r="IW53" s="303">
        <v>4.0977443609022557E-2</v>
      </c>
      <c r="IY53" s="283" t="s">
        <v>24</v>
      </c>
      <c r="IZ53" s="284">
        <v>5628231.7799999993</v>
      </c>
      <c r="JA53" s="303">
        <v>1.5629542924673043E-2</v>
      </c>
      <c r="JB53" s="285">
        <v>62</v>
      </c>
      <c r="JC53" s="303">
        <v>2.3610053313023609E-2</v>
      </c>
      <c r="JE53" s="283" t="s">
        <v>24</v>
      </c>
      <c r="JF53" s="284">
        <v>8214908.1599999974</v>
      </c>
      <c r="JG53" s="303">
        <v>2.3064734911010604E-2</v>
      </c>
      <c r="JH53" s="285">
        <v>77</v>
      </c>
      <c r="JI53" s="303">
        <v>2.9649595687331536E-2</v>
      </c>
      <c r="JK53" s="283" t="s">
        <v>24</v>
      </c>
      <c r="JL53" s="284">
        <v>3876125.3699999996</v>
      </c>
      <c r="JM53" s="303">
        <v>1.1037408262303981E-2</v>
      </c>
      <c r="JN53" s="285">
        <v>44</v>
      </c>
      <c r="JO53" s="303">
        <v>1.7167381974248927E-2</v>
      </c>
      <c r="JQ53" s="283" t="s">
        <v>24</v>
      </c>
      <c r="JR53" s="284">
        <v>5035478.55</v>
      </c>
      <c r="JS53" s="303">
        <v>1.4574173563708706E-2</v>
      </c>
      <c r="JT53" s="285">
        <v>56</v>
      </c>
      <c r="JU53" s="303">
        <v>2.2169437846397466E-2</v>
      </c>
      <c r="JW53" s="283" t="s">
        <v>24</v>
      </c>
      <c r="JX53" s="284">
        <v>7705410.7199999979</v>
      </c>
      <c r="JY53" s="303">
        <v>2.2532297168024646E-2</v>
      </c>
      <c r="JZ53" s="285">
        <v>72</v>
      </c>
      <c r="KA53" s="303">
        <v>2.8834601521826191E-2</v>
      </c>
      <c r="KC53" s="283" t="s">
        <v>24</v>
      </c>
      <c r="KD53" s="284">
        <v>7086590.4499999983</v>
      </c>
      <c r="KE53" s="303">
        <v>2.1078815839205622E-2</v>
      </c>
      <c r="KF53" s="285">
        <v>69</v>
      </c>
      <c r="KG53" s="303">
        <v>2.8071602929210741E-2</v>
      </c>
      <c r="KI53" s="283" t="s">
        <v>24</v>
      </c>
      <c r="KJ53" s="284">
        <v>1233838.6499999999</v>
      </c>
      <c r="KK53" s="303">
        <v>3.7289908184427924E-3</v>
      </c>
      <c r="KL53" s="285">
        <v>12</v>
      </c>
      <c r="KM53" s="303">
        <v>4.9545829892650699E-3</v>
      </c>
      <c r="KO53" s="283" t="s">
        <v>24</v>
      </c>
      <c r="KP53" s="284">
        <v>1616580.77</v>
      </c>
      <c r="KQ53" s="303">
        <v>4.9638575038889179E-3</v>
      </c>
      <c r="KR53" s="285">
        <v>15</v>
      </c>
      <c r="KS53" s="303">
        <v>6.2919463087248318E-3</v>
      </c>
      <c r="KU53" s="283" t="s">
        <v>24</v>
      </c>
      <c r="KV53" s="284">
        <v>4921388.4099999992</v>
      </c>
      <c r="KW53" s="303">
        <v>1.5370682108192753E-2</v>
      </c>
      <c r="KX53" s="285">
        <v>54</v>
      </c>
      <c r="KY53" s="303">
        <v>2.3057216054654141E-2</v>
      </c>
      <c r="LA53" s="283" t="s">
        <v>24</v>
      </c>
      <c r="LB53" s="284">
        <v>1491419.18</v>
      </c>
      <c r="LC53" s="303">
        <v>4.721865116513891E-3</v>
      </c>
      <c r="LD53" s="285">
        <v>14</v>
      </c>
      <c r="LE53" s="303">
        <v>6.0396893874029335E-3</v>
      </c>
      <c r="LG53" s="283" t="s">
        <v>24</v>
      </c>
      <c r="LH53" s="284">
        <v>2498761.2799999993</v>
      </c>
      <c r="LI53" s="303">
        <v>8.0322704862986326E-3</v>
      </c>
      <c r="LJ53" s="285">
        <v>30</v>
      </c>
      <c r="LK53" s="303">
        <v>1.3111888111888112E-2</v>
      </c>
      <c r="LM53" s="283" t="s">
        <v>24</v>
      </c>
      <c r="LN53" s="284">
        <v>1406768.6799999997</v>
      </c>
      <c r="LO53" s="303">
        <v>4.5590297884204531E-3</v>
      </c>
      <c r="LP53" s="285">
        <v>14</v>
      </c>
      <c r="LQ53" s="303">
        <v>6.1646851607221487E-3</v>
      </c>
      <c r="LS53" s="283" t="s">
        <v>24</v>
      </c>
      <c r="LT53" s="284">
        <v>0</v>
      </c>
      <c r="LU53" s="303">
        <v>0</v>
      </c>
      <c r="LV53" s="285">
        <v>0</v>
      </c>
      <c r="LW53" s="303">
        <v>0</v>
      </c>
    </row>
    <row r="54" spans="1:335" s="161" customFormat="1" ht="18" x14ac:dyDescent="0.35">
      <c r="A54" s="165" t="s">
        <v>25</v>
      </c>
      <c r="B54" s="166">
        <v>0</v>
      </c>
      <c r="C54" s="187">
        <v>0</v>
      </c>
      <c r="D54" s="167">
        <v>0</v>
      </c>
      <c r="E54" s="187">
        <v>0</v>
      </c>
      <c r="G54" s="165" t="s">
        <v>25</v>
      </c>
      <c r="H54" s="166">
        <v>0</v>
      </c>
      <c r="I54" s="187">
        <v>0</v>
      </c>
      <c r="J54" s="167">
        <v>0</v>
      </c>
      <c r="K54" s="187">
        <v>0</v>
      </c>
      <c r="M54" s="165" t="s">
        <v>25</v>
      </c>
      <c r="N54" s="166">
        <v>0</v>
      </c>
      <c r="O54" s="187">
        <v>0</v>
      </c>
      <c r="P54" s="167">
        <v>0</v>
      </c>
      <c r="Q54" s="187">
        <v>0</v>
      </c>
      <c r="S54" s="165" t="s">
        <v>25</v>
      </c>
      <c r="T54" s="166">
        <v>0</v>
      </c>
      <c r="U54" s="187">
        <v>0</v>
      </c>
      <c r="V54" s="167">
        <v>0</v>
      </c>
      <c r="W54" s="187">
        <v>0</v>
      </c>
      <c r="Y54" s="165" t="s">
        <v>25</v>
      </c>
      <c r="Z54" s="166">
        <v>0</v>
      </c>
      <c r="AA54" s="187">
        <v>0</v>
      </c>
      <c r="AB54" s="167">
        <v>0</v>
      </c>
      <c r="AC54" s="187">
        <v>0</v>
      </c>
      <c r="AE54" s="165" t="s">
        <v>25</v>
      </c>
      <c r="AF54" s="166">
        <v>64168.75</v>
      </c>
      <c r="AG54" s="187">
        <v>1.359929533290057E-4</v>
      </c>
      <c r="AH54" s="167">
        <v>1</v>
      </c>
      <c r="AI54" s="187">
        <v>3.0175015087507544E-4</v>
      </c>
      <c r="AK54" s="165" t="s">
        <v>25</v>
      </c>
      <c r="AL54" s="166">
        <v>41382690.000000037</v>
      </c>
      <c r="AM54" s="187">
        <v>8.7760065398799561E-2</v>
      </c>
      <c r="AN54" s="167">
        <v>340</v>
      </c>
      <c r="AO54" s="187">
        <v>0.1027190332326284</v>
      </c>
      <c r="AQ54" s="165" t="s">
        <v>25</v>
      </c>
      <c r="AR54" s="166">
        <v>54386222.369999997</v>
      </c>
      <c r="AS54" s="187">
        <v>0.1153708932863846</v>
      </c>
      <c r="AT54" s="167">
        <v>330</v>
      </c>
      <c r="AU54" s="187">
        <v>9.9758162031438932E-2</v>
      </c>
      <c r="AW54" s="165" t="s">
        <v>25</v>
      </c>
      <c r="AX54" s="166">
        <v>30512177.550000001</v>
      </c>
      <c r="AY54" s="187">
        <v>6.4983248310350433E-2</v>
      </c>
      <c r="AZ54" s="167">
        <v>160</v>
      </c>
      <c r="BA54" s="187">
        <v>4.8499545316762656E-2</v>
      </c>
      <c r="BC54" s="165" t="s">
        <v>25</v>
      </c>
      <c r="BD54" s="166">
        <v>30563639.079999998</v>
      </c>
      <c r="BE54" s="187">
        <v>6.5108231273316192E-2</v>
      </c>
      <c r="BF54" s="167">
        <v>161</v>
      </c>
      <c r="BG54" s="187">
        <v>4.881746513038205E-2</v>
      </c>
      <c r="BI54" s="165" t="s">
        <v>25</v>
      </c>
      <c r="BJ54" s="166">
        <v>44244259.250000007</v>
      </c>
      <c r="BK54" s="187">
        <v>9.4541731006724319E-2</v>
      </c>
      <c r="BL54" s="167">
        <v>305</v>
      </c>
      <c r="BM54" s="187">
        <v>9.2874543239951285E-2</v>
      </c>
      <c r="BO54" s="165" t="s">
        <v>25</v>
      </c>
      <c r="BP54" s="166">
        <v>68792352.410000011</v>
      </c>
      <c r="BQ54" s="187">
        <v>0.14765635806848604</v>
      </c>
      <c r="BR54" s="167">
        <v>502</v>
      </c>
      <c r="BS54" s="187">
        <v>0.15361077111383109</v>
      </c>
      <c r="BU54" s="165" t="s">
        <v>25</v>
      </c>
      <c r="BV54" s="166">
        <v>80729262.840000018</v>
      </c>
      <c r="BW54" s="187">
        <v>0.17386265102818066</v>
      </c>
      <c r="BX54" s="167">
        <v>612</v>
      </c>
      <c r="BY54" s="187">
        <v>0.18796068796068796</v>
      </c>
      <c r="CA54" s="165" t="s">
        <v>25</v>
      </c>
      <c r="CB54" s="166">
        <v>48654042.080000035</v>
      </c>
      <c r="CC54" s="187">
        <v>0.10538244174491827</v>
      </c>
      <c r="CD54" s="167">
        <v>390</v>
      </c>
      <c r="CE54" s="187">
        <v>0.12044471896232242</v>
      </c>
      <c r="CG54" s="165" t="s">
        <v>25</v>
      </c>
      <c r="CH54" s="166">
        <v>28453577.909999993</v>
      </c>
      <c r="CI54" s="187">
        <v>6.2155030588331182E-2</v>
      </c>
      <c r="CJ54" s="167">
        <v>257</v>
      </c>
      <c r="CK54" s="187">
        <v>7.9764121663563003E-2</v>
      </c>
      <c r="CM54" s="165" t="s">
        <v>25</v>
      </c>
      <c r="CN54" s="166">
        <v>40117509.810000025</v>
      </c>
      <c r="CO54" s="187">
        <v>8.8124585091012342E-2</v>
      </c>
      <c r="CP54" s="167">
        <v>355</v>
      </c>
      <c r="CQ54" s="187">
        <v>0.11072988147223956</v>
      </c>
      <c r="CS54" s="165" t="s">
        <v>25</v>
      </c>
      <c r="CT54" s="166">
        <v>33593063.929999992</v>
      </c>
      <c r="CU54" s="187">
        <v>7.4032834120482324E-2</v>
      </c>
      <c r="CV54" s="167">
        <v>294</v>
      </c>
      <c r="CW54" s="187">
        <v>9.1874999999999998E-2</v>
      </c>
      <c r="CY54" s="165" t="s">
        <v>25</v>
      </c>
      <c r="CZ54" s="166">
        <v>52402995.610000022</v>
      </c>
      <c r="DA54" s="187">
        <v>0.11582876556022088</v>
      </c>
      <c r="DB54" s="167">
        <v>420</v>
      </c>
      <c r="DC54" s="187">
        <v>0.13157894736842105</v>
      </c>
      <c r="DE54" s="165" t="s">
        <v>25</v>
      </c>
      <c r="DF54" s="166">
        <v>48390493.420000046</v>
      </c>
      <c r="DG54" s="187">
        <v>0.10741267824603244</v>
      </c>
      <c r="DH54" s="167">
        <v>411</v>
      </c>
      <c r="DI54" s="187">
        <v>0.12904238618524333</v>
      </c>
      <c r="DK54" s="165" t="s">
        <v>25</v>
      </c>
      <c r="DL54" s="166">
        <v>44657346.110000037</v>
      </c>
      <c r="DM54" s="187">
        <v>9.9621424895489058E-2</v>
      </c>
      <c r="DN54" s="167">
        <v>376</v>
      </c>
      <c r="DO54" s="187">
        <v>0.11853720050441362</v>
      </c>
      <c r="DQ54" s="165" t="s">
        <v>25</v>
      </c>
      <c r="DR54" s="166">
        <v>33257061.469999999</v>
      </c>
      <c r="DS54" s="187">
        <v>7.4504237350860869E-2</v>
      </c>
      <c r="DT54" s="167">
        <v>272</v>
      </c>
      <c r="DU54" s="187">
        <v>8.6075949367088608E-2</v>
      </c>
      <c r="DW54" s="165" t="s">
        <v>25</v>
      </c>
      <c r="DX54" s="166">
        <v>26296407.66</v>
      </c>
      <c r="DY54" s="187">
        <v>5.9093959834256915E-2</v>
      </c>
      <c r="DZ54" s="167">
        <v>205</v>
      </c>
      <c r="EA54" s="187">
        <v>6.4996829422954983E-2</v>
      </c>
      <c r="EC54" s="165" t="s">
        <v>25</v>
      </c>
      <c r="ED54" s="166">
        <v>30697772.739999991</v>
      </c>
      <c r="EE54" s="187">
        <v>6.9278527948089808E-2</v>
      </c>
      <c r="EF54" s="167">
        <v>236</v>
      </c>
      <c r="EG54" s="187">
        <v>7.5207138304652643E-2</v>
      </c>
      <c r="EI54" s="165" t="s">
        <v>25</v>
      </c>
      <c r="EJ54" s="166">
        <v>31969544.489999991</v>
      </c>
      <c r="EK54" s="187">
        <v>7.2516509370912113E-2</v>
      </c>
      <c r="EL54" s="167">
        <v>270</v>
      </c>
      <c r="EM54" s="187">
        <v>8.6372360844529747E-2</v>
      </c>
      <c r="EO54" s="165" t="s">
        <v>25</v>
      </c>
      <c r="EP54" s="166">
        <v>26699630.329999998</v>
      </c>
      <c r="EQ54" s="187">
        <v>6.0763171342676413E-2</v>
      </c>
      <c r="ER54" s="167">
        <v>225</v>
      </c>
      <c r="ES54" s="187">
        <v>7.2254335260115612E-2</v>
      </c>
      <c r="EU54" s="165" t="s">
        <v>25</v>
      </c>
      <c r="EV54" s="166">
        <v>22167319.380000003</v>
      </c>
      <c r="EW54" s="187">
        <v>5.0682204184386188E-2</v>
      </c>
      <c r="EX54" s="167">
        <v>181</v>
      </c>
      <c r="EY54" s="187">
        <v>5.8368268300548212E-2</v>
      </c>
      <c r="FA54" s="165" t="s">
        <v>25</v>
      </c>
      <c r="FB54" s="166">
        <v>21475242.100000001</v>
      </c>
      <c r="FC54" s="187">
        <v>4.9569549425912365E-2</v>
      </c>
      <c r="FD54" s="167">
        <v>199</v>
      </c>
      <c r="FE54" s="187">
        <v>6.4673383165420859E-2</v>
      </c>
      <c r="FG54" s="165" t="s">
        <v>25</v>
      </c>
      <c r="FH54" s="166">
        <v>34380390.719999991</v>
      </c>
      <c r="FI54" s="187">
        <v>8.0053823893009801E-2</v>
      </c>
      <c r="FJ54" s="167">
        <v>292</v>
      </c>
      <c r="FK54" s="187">
        <v>9.5549738219895292E-2</v>
      </c>
      <c r="FM54" s="165" t="s">
        <v>25</v>
      </c>
      <c r="FN54" s="166">
        <v>28460783.489999991</v>
      </c>
      <c r="FO54" s="187">
        <v>6.6510379260345323E-2</v>
      </c>
      <c r="FP54" s="167">
        <v>275</v>
      </c>
      <c r="FQ54" s="187">
        <v>9.0282337491792514E-2</v>
      </c>
      <c r="FS54" s="165" t="s">
        <v>25</v>
      </c>
      <c r="FT54" s="166">
        <v>35003698.979999997</v>
      </c>
      <c r="FU54" s="187">
        <v>8.228446509677198E-2</v>
      </c>
      <c r="FV54" s="167">
        <v>305</v>
      </c>
      <c r="FW54" s="187">
        <v>0.10066006600660066</v>
      </c>
      <c r="FY54" s="165" t="s">
        <v>25</v>
      </c>
      <c r="FZ54" s="166">
        <v>2456681.35</v>
      </c>
      <c r="GA54" s="187">
        <v>5.8492705083858457E-3</v>
      </c>
      <c r="GB54" s="167">
        <v>16</v>
      </c>
      <c r="GC54" s="187">
        <v>5.3315561479506833E-3</v>
      </c>
      <c r="GE54" s="165" t="s">
        <v>25</v>
      </c>
      <c r="GF54" s="166">
        <v>3661123.4899999993</v>
      </c>
      <c r="GG54" s="187">
        <v>8.7780714723944796E-3</v>
      </c>
      <c r="GH54" s="167">
        <v>41</v>
      </c>
      <c r="GI54" s="187">
        <v>1.3758389261744967E-2</v>
      </c>
      <c r="GK54" s="165" t="s">
        <v>25</v>
      </c>
      <c r="GL54" s="166">
        <v>4876886</v>
      </c>
      <c r="GM54" s="187">
        <v>1.1790541491186564E-2</v>
      </c>
      <c r="GN54" s="167">
        <v>50</v>
      </c>
      <c r="GO54" s="187">
        <v>1.6926201760324982E-2</v>
      </c>
      <c r="GQ54" s="165" t="s">
        <v>25</v>
      </c>
      <c r="GR54" s="166">
        <v>10624474.200000001</v>
      </c>
      <c r="GS54" s="187">
        <v>2.5937089294114944E-2</v>
      </c>
      <c r="GT54" s="167">
        <v>98</v>
      </c>
      <c r="GU54" s="187">
        <v>3.3492822966507178E-2</v>
      </c>
      <c r="GW54" s="165" t="s">
        <v>25</v>
      </c>
      <c r="GX54" s="166">
        <v>1541589.3600000003</v>
      </c>
      <c r="GY54" s="187">
        <v>3.7918002759878321E-3</v>
      </c>
      <c r="GZ54" s="167">
        <v>11</v>
      </c>
      <c r="HA54" s="187">
        <v>3.7852718513420509E-3</v>
      </c>
      <c r="HC54" s="165" t="s">
        <v>25</v>
      </c>
      <c r="HD54" s="166">
        <v>1881201.1600000001</v>
      </c>
      <c r="HE54" s="187">
        <v>4.6769552852848791E-3</v>
      </c>
      <c r="HF54" s="167">
        <v>13</v>
      </c>
      <c r="HG54" s="187">
        <v>4.5123221103783411E-3</v>
      </c>
      <c r="HI54" s="165" t="s">
        <v>25</v>
      </c>
      <c r="HJ54" s="166">
        <v>1799035.3900000001</v>
      </c>
      <c r="HK54" s="187">
        <v>4.5108825322083268E-3</v>
      </c>
      <c r="HL54" s="167">
        <v>13</v>
      </c>
      <c r="HM54" s="187">
        <v>4.5454545454545452E-3</v>
      </c>
      <c r="HO54" s="165" t="s">
        <v>25</v>
      </c>
      <c r="HP54" s="166">
        <v>2373539.5500000003</v>
      </c>
      <c r="HQ54" s="187">
        <v>6.1027892907179852E-3</v>
      </c>
      <c r="HR54" s="167">
        <v>18</v>
      </c>
      <c r="HS54" s="187">
        <v>6.3897763578274758E-3</v>
      </c>
      <c r="HU54" s="165" t="s">
        <v>25</v>
      </c>
      <c r="HV54" s="166">
        <v>1007095.6799999999</v>
      </c>
      <c r="HW54" s="187">
        <v>2.6141988432322495E-3</v>
      </c>
      <c r="HX54" s="167">
        <v>7</v>
      </c>
      <c r="HY54" s="187">
        <v>0.19949811794228356</v>
      </c>
      <c r="IA54" s="165" t="s">
        <v>25</v>
      </c>
      <c r="IB54" s="166">
        <v>585637.9</v>
      </c>
      <c r="IC54" s="187">
        <v>1.5368320399813018E-3</v>
      </c>
      <c r="ID54" s="167">
        <v>7</v>
      </c>
      <c r="IE54" s="187">
        <v>0.19949811794228356</v>
      </c>
      <c r="IG54" s="165" t="s">
        <v>25</v>
      </c>
      <c r="IH54" s="166">
        <v>627304.76</v>
      </c>
      <c r="II54" s="187">
        <v>1.6663971759655694E-3</v>
      </c>
      <c r="IJ54" s="167">
        <v>6</v>
      </c>
      <c r="IK54" s="187">
        <v>2.1961932650073207E-3</v>
      </c>
      <c r="IM54" s="165" t="s">
        <v>25</v>
      </c>
      <c r="IN54" s="166">
        <v>378106.64</v>
      </c>
      <c r="IO54" s="187">
        <v>1.0200830773087442E-3</v>
      </c>
      <c r="IP54" s="167">
        <v>5</v>
      </c>
      <c r="IQ54" s="187">
        <v>1.8525379770285291E-3</v>
      </c>
      <c r="IS54" s="283" t="s">
        <v>25</v>
      </c>
      <c r="IT54" s="284">
        <v>1013858.78</v>
      </c>
      <c r="IU54" s="303">
        <v>2.781114980100338E-3</v>
      </c>
      <c r="IV54" s="285">
        <v>9</v>
      </c>
      <c r="IW54" s="303">
        <v>3.3834586466165413E-3</v>
      </c>
      <c r="IY54" s="283" t="s">
        <v>25</v>
      </c>
      <c r="IZ54" s="284">
        <v>626090.23</v>
      </c>
      <c r="JA54" s="303">
        <v>1.7386462581865133E-3</v>
      </c>
      <c r="JB54" s="285">
        <v>6</v>
      </c>
      <c r="JC54" s="303">
        <v>2.284843869002285E-3</v>
      </c>
      <c r="JE54" s="283" t="s">
        <v>25</v>
      </c>
      <c r="JF54" s="284">
        <v>823808.08</v>
      </c>
      <c r="JG54" s="303">
        <v>2.3129795991229463E-3</v>
      </c>
      <c r="JH54" s="285">
        <v>8</v>
      </c>
      <c r="JI54" s="303">
        <v>3.0804774740084712E-3</v>
      </c>
      <c r="JK54" s="283" t="s">
        <v>25</v>
      </c>
      <c r="JL54" s="284">
        <v>257249.5</v>
      </c>
      <c r="JM54" s="303">
        <v>7.3252732709560642E-4</v>
      </c>
      <c r="JN54" s="285">
        <v>2</v>
      </c>
      <c r="JO54" s="303">
        <v>7.8033554428404216E-4</v>
      </c>
      <c r="JQ54" s="283" t="s">
        <v>25</v>
      </c>
      <c r="JR54" s="284">
        <v>225722.4</v>
      </c>
      <c r="JS54" s="303">
        <v>6.5330780424372619E-4</v>
      </c>
      <c r="JT54" s="285">
        <v>2</v>
      </c>
      <c r="JU54" s="303">
        <v>7.9176563737133805E-4</v>
      </c>
      <c r="JW54" s="283" t="s">
        <v>25</v>
      </c>
      <c r="JX54" s="284">
        <v>483613.52999999997</v>
      </c>
      <c r="JY54" s="303">
        <v>1.4141911662351211E-3</v>
      </c>
      <c r="JZ54" s="285">
        <v>4</v>
      </c>
      <c r="KA54" s="303">
        <v>1.6019223067681217E-3</v>
      </c>
      <c r="KC54" s="283" t="s">
        <v>25</v>
      </c>
      <c r="KD54" s="284">
        <v>332380.43</v>
      </c>
      <c r="KE54" s="303">
        <v>9.8865398275216777E-4</v>
      </c>
      <c r="KF54" s="285">
        <v>2</v>
      </c>
      <c r="KG54" s="303">
        <v>8.1366965012205042E-4</v>
      </c>
      <c r="KI54" s="283" t="s">
        <v>25</v>
      </c>
      <c r="KJ54" s="284">
        <v>116546.25</v>
      </c>
      <c r="KK54" s="303">
        <v>3.5223397822230511E-4</v>
      </c>
      <c r="KL54" s="285">
        <v>1</v>
      </c>
      <c r="KM54" s="303">
        <v>4.1288191577208916E-4</v>
      </c>
      <c r="KO54" s="283" t="s">
        <v>25</v>
      </c>
      <c r="KP54" s="284">
        <v>0</v>
      </c>
      <c r="KQ54" s="303">
        <v>0</v>
      </c>
      <c r="KR54" s="285">
        <v>0</v>
      </c>
      <c r="KS54" s="303">
        <v>0</v>
      </c>
      <c r="KU54" s="283" t="s">
        <v>25</v>
      </c>
      <c r="KV54" s="284">
        <v>263966.96999999997</v>
      </c>
      <c r="KW54" s="303">
        <v>8.2443246598633204E-4</v>
      </c>
      <c r="KX54" s="285">
        <v>3</v>
      </c>
      <c r="KY54" s="303">
        <v>1.2809564474807857E-3</v>
      </c>
      <c r="LA54" s="283" t="s">
        <v>25</v>
      </c>
      <c r="LB54" s="284">
        <v>203119.83</v>
      </c>
      <c r="LC54" s="303">
        <v>6.4308173893085627E-4</v>
      </c>
      <c r="LD54" s="285">
        <v>3</v>
      </c>
      <c r="LE54" s="303">
        <v>1.2942191544434857E-3</v>
      </c>
      <c r="LG54" s="283" t="s">
        <v>25</v>
      </c>
      <c r="LH54" s="284">
        <v>64621.88</v>
      </c>
      <c r="LI54" s="303">
        <v>2.0772709407964414E-4</v>
      </c>
      <c r="LJ54" s="285">
        <v>1</v>
      </c>
      <c r="LK54" s="303">
        <v>4.3706293706293706E-4</v>
      </c>
      <c r="LM54" s="283" t="s">
        <v>25</v>
      </c>
      <c r="LN54" s="284">
        <v>64621.88</v>
      </c>
      <c r="LO54" s="303">
        <v>2.0942538748000274E-4</v>
      </c>
      <c r="LP54" s="285">
        <v>1</v>
      </c>
      <c r="LQ54" s="303">
        <v>4.4033465433729633E-4</v>
      </c>
      <c r="LS54" s="283" t="s">
        <v>25</v>
      </c>
      <c r="LT54" s="284">
        <v>0</v>
      </c>
      <c r="LU54" s="303">
        <v>0</v>
      </c>
      <c r="LV54" s="285">
        <v>0</v>
      </c>
      <c r="LW54" s="303">
        <v>0</v>
      </c>
    </row>
    <row r="55" spans="1:335" s="161" customFormat="1" ht="18" x14ac:dyDescent="0.35">
      <c r="A55" s="165" t="s">
        <v>26</v>
      </c>
      <c r="B55" s="166">
        <v>0</v>
      </c>
      <c r="C55" s="187">
        <v>0</v>
      </c>
      <c r="D55" s="167">
        <v>0</v>
      </c>
      <c r="E55" s="187">
        <v>0</v>
      </c>
      <c r="G55" s="165" t="s">
        <v>26</v>
      </c>
      <c r="H55" s="166">
        <v>0</v>
      </c>
      <c r="I55" s="187">
        <v>0</v>
      </c>
      <c r="J55" s="167">
        <v>0</v>
      </c>
      <c r="K55" s="187">
        <v>0</v>
      </c>
      <c r="M55" s="165" t="s">
        <v>26</v>
      </c>
      <c r="N55" s="166">
        <v>0</v>
      </c>
      <c r="O55" s="187">
        <v>0</v>
      </c>
      <c r="P55" s="167">
        <v>0</v>
      </c>
      <c r="Q55" s="187">
        <v>0</v>
      </c>
      <c r="S55" s="165" t="s">
        <v>26</v>
      </c>
      <c r="T55" s="166">
        <v>198507.5</v>
      </c>
      <c r="U55" s="187">
        <v>4.1890324470668995E-4</v>
      </c>
      <c r="V55" s="167">
        <v>1</v>
      </c>
      <c r="W55" s="187">
        <v>2.9859659599880563E-4</v>
      </c>
      <c r="Y55" s="165" t="s">
        <v>26</v>
      </c>
      <c r="Z55" s="166">
        <v>0</v>
      </c>
      <c r="AA55" s="187">
        <v>0</v>
      </c>
      <c r="AB55" s="167">
        <v>0</v>
      </c>
      <c r="AC55" s="187">
        <v>0</v>
      </c>
      <c r="AE55" s="165" t="s">
        <v>26</v>
      </c>
      <c r="AF55" s="166">
        <v>378163.75</v>
      </c>
      <c r="AG55" s="187">
        <v>8.0144315113621172E-4</v>
      </c>
      <c r="AH55" s="167">
        <v>3</v>
      </c>
      <c r="AI55" s="187">
        <v>9.0525045262522627E-4</v>
      </c>
      <c r="AK55" s="165" t="s">
        <v>26</v>
      </c>
      <c r="AL55" s="166">
        <v>24932764.599999994</v>
      </c>
      <c r="AM55" s="187">
        <v>5.2874790205007745E-2</v>
      </c>
      <c r="AN55" s="167">
        <v>153</v>
      </c>
      <c r="AO55" s="187">
        <v>4.6223564954682779E-2</v>
      </c>
      <c r="AQ55" s="165" t="s">
        <v>26</v>
      </c>
      <c r="AR55" s="166">
        <v>106462804.24000002</v>
      </c>
      <c r="AS55" s="187">
        <v>0.22584228673542817</v>
      </c>
      <c r="AT55" s="167">
        <v>807</v>
      </c>
      <c r="AU55" s="187">
        <v>0.2439540507859734</v>
      </c>
      <c r="AW55" s="165" t="s">
        <v>26</v>
      </c>
      <c r="AX55" s="166">
        <v>59273067.089999981</v>
      </c>
      <c r="AY55" s="187">
        <v>0.12623669453003458</v>
      </c>
      <c r="AZ55" s="167">
        <v>433</v>
      </c>
      <c r="BA55" s="187">
        <v>0.13125189451348893</v>
      </c>
      <c r="BC55" s="165" t="s">
        <v>26</v>
      </c>
      <c r="BD55" s="166">
        <v>59300699.540000014</v>
      </c>
      <c r="BE55" s="187">
        <v>0.12632539110325589</v>
      </c>
      <c r="BF55" s="167">
        <v>434</v>
      </c>
      <c r="BG55" s="187">
        <v>0.13159490600363857</v>
      </c>
      <c r="BI55" s="165" t="s">
        <v>26</v>
      </c>
      <c r="BJ55" s="166">
        <v>78521404.710000038</v>
      </c>
      <c r="BK55" s="187">
        <v>0.16778559858843062</v>
      </c>
      <c r="BL55" s="167">
        <v>560</v>
      </c>
      <c r="BM55" s="187">
        <v>0.17052375152253349</v>
      </c>
      <c r="BO55" s="165" t="s">
        <v>26</v>
      </c>
      <c r="BP55" s="166">
        <v>88636547.259999946</v>
      </c>
      <c r="BQ55" s="187">
        <v>0.1902500685275931</v>
      </c>
      <c r="BR55" s="167">
        <v>722</v>
      </c>
      <c r="BS55" s="187">
        <v>0.22093023255813954</v>
      </c>
      <c r="BU55" s="165" t="s">
        <v>26</v>
      </c>
      <c r="BV55" s="166">
        <v>51002644.740000047</v>
      </c>
      <c r="BW55" s="187">
        <v>0.10984189266684626</v>
      </c>
      <c r="BX55" s="167">
        <v>449</v>
      </c>
      <c r="BY55" s="187">
        <v>0.13789926289926291</v>
      </c>
      <c r="CA55" s="165" t="s">
        <v>26</v>
      </c>
      <c r="CB55" s="166">
        <v>53595830.490000017</v>
      </c>
      <c r="CC55" s="187">
        <v>0.11608613062602377</v>
      </c>
      <c r="CD55" s="167">
        <v>477</v>
      </c>
      <c r="CE55" s="187">
        <v>0.14731315626930203</v>
      </c>
      <c r="CG55" s="165" t="s">
        <v>26</v>
      </c>
      <c r="CH55" s="166">
        <v>6525461.0499999998</v>
      </c>
      <c r="CI55" s="187">
        <v>1.4254454481914883E-2</v>
      </c>
      <c r="CJ55" s="167">
        <v>74</v>
      </c>
      <c r="CK55" s="187">
        <v>2.2967101179391682E-2</v>
      </c>
      <c r="CM55" s="165" t="s">
        <v>26</v>
      </c>
      <c r="CN55" s="166">
        <v>28740203.009999987</v>
      </c>
      <c r="CO55" s="187">
        <v>6.3132494456482599E-2</v>
      </c>
      <c r="CP55" s="167">
        <v>287</v>
      </c>
      <c r="CQ55" s="187">
        <v>8.9519650655021835E-2</v>
      </c>
      <c r="CS55" s="165" t="s">
        <v>26</v>
      </c>
      <c r="CT55" s="166">
        <v>52766697.640000053</v>
      </c>
      <c r="CU55" s="187">
        <v>0.11628793912957527</v>
      </c>
      <c r="CV55" s="167">
        <v>458</v>
      </c>
      <c r="CW55" s="187">
        <v>0.143125</v>
      </c>
      <c r="CY55" s="165" t="s">
        <v>26</v>
      </c>
      <c r="CZ55" s="166">
        <v>55994137.88000007</v>
      </c>
      <c r="DA55" s="187">
        <v>0.12376643345960828</v>
      </c>
      <c r="DB55" s="167">
        <v>500</v>
      </c>
      <c r="DC55" s="187">
        <v>0.15664160401002505</v>
      </c>
      <c r="DE55" s="165" t="s">
        <v>26</v>
      </c>
      <c r="DF55" s="166">
        <v>17219251.580000002</v>
      </c>
      <c r="DG55" s="187">
        <v>3.8221679484582202E-2</v>
      </c>
      <c r="DH55" s="167">
        <v>177</v>
      </c>
      <c r="DI55" s="187">
        <v>5.5572998430141289E-2</v>
      </c>
      <c r="DK55" s="165" t="s">
        <v>26</v>
      </c>
      <c r="DL55" s="166">
        <v>34792371.789999984</v>
      </c>
      <c r="DM55" s="187">
        <v>7.7614680565114599E-2</v>
      </c>
      <c r="DN55" s="167">
        <v>334</v>
      </c>
      <c r="DO55" s="187">
        <v>0.10529634300126103</v>
      </c>
      <c r="DQ55" s="165" t="s">
        <v>26</v>
      </c>
      <c r="DR55" s="166">
        <v>53492218.020000063</v>
      </c>
      <c r="DS55" s="187">
        <v>0.11983611093785795</v>
      </c>
      <c r="DT55" s="167">
        <v>464</v>
      </c>
      <c r="DU55" s="187">
        <v>0.14683544303797469</v>
      </c>
      <c r="DW55" s="165" t="s">
        <v>26</v>
      </c>
      <c r="DX55" s="166">
        <v>47653858.810000025</v>
      </c>
      <c r="DY55" s="187">
        <v>0.10708897028353612</v>
      </c>
      <c r="DZ55" s="167">
        <v>409</v>
      </c>
      <c r="EA55" s="187">
        <v>0.12967660114140775</v>
      </c>
      <c r="EC55" s="165" t="s">
        <v>26</v>
      </c>
      <c r="ED55" s="166">
        <v>48007696.400000043</v>
      </c>
      <c r="EE55" s="187">
        <v>0.10834344774587104</v>
      </c>
      <c r="EF55" s="167">
        <v>425</v>
      </c>
      <c r="EG55" s="187">
        <v>0.1354365838113448</v>
      </c>
      <c r="EI55" s="165" t="s">
        <v>26</v>
      </c>
      <c r="EJ55" s="166">
        <v>57482723.150000058</v>
      </c>
      <c r="EK55" s="187">
        <v>0.13038804582518865</v>
      </c>
      <c r="EL55" s="167">
        <v>528</v>
      </c>
      <c r="EM55" s="187">
        <v>0.16890595009596929</v>
      </c>
      <c r="EO55" s="165" t="s">
        <v>26</v>
      </c>
      <c r="EP55" s="166">
        <v>44621143.590000011</v>
      </c>
      <c r="EQ55" s="187">
        <v>0.10154905367430749</v>
      </c>
      <c r="ER55" s="167">
        <v>395</v>
      </c>
      <c r="ES55" s="187">
        <v>0.12684649967886963</v>
      </c>
      <c r="EU55" s="165" t="s">
        <v>26</v>
      </c>
      <c r="EV55" s="166">
        <v>43323295.850000009</v>
      </c>
      <c r="EW55" s="187">
        <v>9.9052126627061338E-2</v>
      </c>
      <c r="EX55" s="167">
        <v>396</v>
      </c>
      <c r="EY55" s="187">
        <v>0.12770074169622703</v>
      </c>
      <c r="FA55" s="165" t="s">
        <v>26</v>
      </c>
      <c r="FB55" s="166">
        <v>46190151.230000027</v>
      </c>
      <c r="FC55" s="187">
        <v>0.10661695797067886</v>
      </c>
      <c r="FD55" s="167">
        <v>377</v>
      </c>
      <c r="FE55" s="187">
        <v>0.1225219369515762</v>
      </c>
      <c r="FG55" s="165" t="s">
        <v>26</v>
      </c>
      <c r="FH55" s="166">
        <v>35083079.419999994</v>
      </c>
      <c r="FI55" s="187">
        <v>8.1690015811232655E-2</v>
      </c>
      <c r="FJ55" s="167">
        <v>336</v>
      </c>
      <c r="FK55" s="187">
        <v>0.1099476439790576</v>
      </c>
      <c r="FM55" s="165" t="s">
        <v>26</v>
      </c>
      <c r="FN55" s="166">
        <v>18151274.719999999</v>
      </c>
      <c r="FO55" s="187">
        <v>4.2417952622776471E-2</v>
      </c>
      <c r="FP55" s="167">
        <v>166</v>
      </c>
      <c r="FQ55" s="187">
        <v>5.4497701904136574E-2</v>
      </c>
      <c r="FS55" s="165" t="s">
        <v>26</v>
      </c>
      <c r="FT55" s="166">
        <v>5625593.0599999996</v>
      </c>
      <c r="FU55" s="187">
        <v>1.3224285697882912E-2</v>
      </c>
      <c r="FV55" s="167">
        <v>62</v>
      </c>
      <c r="FW55" s="187">
        <v>2.0462046204620461E-2</v>
      </c>
      <c r="FY55" s="165" t="s">
        <v>26</v>
      </c>
      <c r="FZ55" s="166">
        <v>746731.13</v>
      </c>
      <c r="GA55" s="187">
        <v>1.7779401371702671E-3</v>
      </c>
      <c r="GB55" s="167">
        <v>6</v>
      </c>
      <c r="GC55" s="187">
        <v>1.9993335554815061E-3</v>
      </c>
      <c r="GE55" s="165" t="s">
        <v>26</v>
      </c>
      <c r="GF55" s="166">
        <v>1100454.3600000001</v>
      </c>
      <c r="GG55" s="187">
        <v>2.6384980049356725E-3</v>
      </c>
      <c r="GH55" s="167">
        <v>8</v>
      </c>
      <c r="GI55" s="187">
        <v>2.6845637583892616E-3</v>
      </c>
      <c r="GK55" s="165" t="s">
        <v>26</v>
      </c>
      <c r="GL55" s="166">
        <v>1518136.1800000002</v>
      </c>
      <c r="GM55" s="187">
        <v>3.6703026520532728E-3</v>
      </c>
      <c r="GN55" s="167">
        <v>12</v>
      </c>
      <c r="GO55" s="187">
        <v>4.062288422477996E-3</v>
      </c>
      <c r="GQ55" s="165" t="s">
        <v>26</v>
      </c>
      <c r="GR55" s="166">
        <v>1413782.92</v>
      </c>
      <c r="GS55" s="187">
        <v>3.4514097496264389E-3</v>
      </c>
      <c r="GT55" s="167">
        <v>10</v>
      </c>
      <c r="GU55" s="187">
        <v>3.4176349965823649E-3</v>
      </c>
      <c r="GW55" s="165" t="s">
        <v>26</v>
      </c>
      <c r="GX55" s="166">
        <v>567524.84</v>
      </c>
      <c r="GY55" s="187">
        <v>1.3959235194396708E-3</v>
      </c>
      <c r="GZ55" s="167">
        <v>5</v>
      </c>
      <c r="HA55" s="187">
        <v>1.7205781142463868E-3</v>
      </c>
      <c r="HC55" s="165" t="s">
        <v>26</v>
      </c>
      <c r="HD55" s="166">
        <v>296295.23</v>
      </c>
      <c r="HE55" s="187">
        <v>7.3663549194983408E-4</v>
      </c>
      <c r="HF55" s="167">
        <v>3</v>
      </c>
      <c r="HG55" s="187">
        <v>1.0413051023950017E-3</v>
      </c>
      <c r="HI55" s="165" t="s">
        <v>26</v>
      </c>
      <c r="HJ55" s="166">
        <v>552397.51</v>
      </c>
      <c r="HK55" s="187">
        <v>1.3850757425591135E-3</v>
      </c>
      <c r="HL55" s="167">
        <v>5</v>
      </c>
      <c r="HM55" s="187">
        <v>1.7482517482517483E-3</v>
      </c>
      <c r="HO55" s="165" t="s">
        <v>26</v>
      </c>
      <c r="HP55" s="166">
        <v>1050812.4100000001</v>
      </c>
      <c r="HQ55" s="187">
        <v>2.7018242532767388E-3</v>
      </c>
      <c r="HR55" s="167">
        <v>6</v>
      </c>
      <c r="HS55" s="187">
        <v>2.1299254526091589E-3</v>
      </c>
      <c r="HU55" s="165" t="s">
        <v>26</v>
      </c>
      <c r="HV55" s="166">
        <v>689658.55999999994</v>
      </c>
      <c r="HW55" s="187">
        <v>1.7902019098892559E-3</v>
      </c>
      <c r="HX55" s="167">
        <v>6</v>
      </c>
      <c r="HY55" s="187">
        <v>0.19949811794228356</v>
      </c>
      <c r="IA55" s="165" t="s">
        <v>26</v>
      </c>
      <c r="IB55" s="166">
        <v>779795.07</v>
      </c>
      <c r="IC55" s="187">
        <v>2.046339637846973E-3</v>
      </c>
      <c r="ID55" s="167">
        <v>6</v>
      </c>
      <c r="IE55" s="187">
        <v>0.19949811794228356</v>
      </c>
      <c r="IG55" s="165" t="s">
        <v>26</v>
      </c>
      <c r="IH55" s="166">
        <v>815095.05999999994</v>
      </c>
      <c r="II55" s="187">
        <v>2.1652507564704055E-3</v>
      </c>
      <c r="IJ55" s="167">
        <v>7</v>
      </c>
      <c r="IK55" s="187">
        <v>2.5622254758418742E-3</v>
      </c>
      <c r="IM55" s="165" t="s">
        <v>26</v>
      </c>
      <c r="IN55" s="166">
        <v>966963.9</v>
      </c>
      <c r="IO55" s="187">
        <v>2.6087442176589782E-3</v>
      </c>
      <c r="IP55" s="167">
        <v>8</v>
      </c>
      <c r="IQ55" s="187">
        <v>2.9640607632456465E-3</v>
      </c>
      <c r="IS55" s="283" t="s">
        <v>26</v>
      </c>
      <c r="IT55" s="284">
        <v>116546.25</v>
      </c>
      <c r="IU55" s="303">
        <v>3.1969789890217158E-4</v>
      </c>
      <c r="IV55" s="285">
        <v>1</v>
      </c>
      <c r="IW55" s="303">
        <v>3.7593984962406017E-4</v>
      </c>
      <c r="IY55" s="283" t="s">
        <v>26</v>
      </c>
      <c r="IZ55" s="284">
        <v>181327.5</v>
      </c>
      <c r="JA55" s="303">
        <v>5.035446398537715E-4</v>
      </c>
      <c r="JB55" s="285">
        <v>2</v>
      </c>
      <c r="JC55" s="303">
        <v>7.6161462300076163E-4</v>
      </c>
      <c r="JE55" s="283" t="s">
        <v>26</v>
      </c>
      <c r="JF55" s="284">
        <v>173957.4</v>
      </c>
      <c r="JG55" s="303">
        <v>4.8841462846112174E-4</v>
      </c>
      <c r="JH55" s="285">
        <v>2</v>
      </c>
      <c r="JI55" s="303">
        <v>7.7011936850211781E-4</v>
      </c>
      <c r="JK55" s="283" t="s">
        <v>26</v>
      </c>
      <c r="JL55" s="284">
        <v>116546.25</v>
      </c>
      <c r="JM55" s="303">
        <v>3.3186969457867294E-4</v>
      </c>
      <c r="JN55" s="285">
        <v>1</v>
      </c>
      <c r="JO55" s="303">
        <v>3.9016777214202108E-4</v>
      </c>
      <c r="JQ55" s="283" t="s">
        <v>26</v>
      </c>
      <c r="JR55" s="284">
        <v>138497.95000000001</v>
      </c>
      <c r="JS55" s="303">
        <v>4.0085428653406744E-4</v>
      </c>
      <c r="JT55" s="285">
        <v>2</v>
      </c>
      <c r="JU55" s="303">
        <v>7.9176563737133805E-4</v>
      </c>
      <c r="JW55" s="283" t="s">
        <v>26</v>
      </c>
      <c r="JX55" s="284">
        <v>329710.34999999998</v>
      </c>
      <c r="JY55" s="303">
        <v>9.6414478806308409E-4</v>
      </c>
      <c r="JZ55" s="285">
        <v>4</v>
      </c>
      <c r="KA55" s="303">
        <v>1.6019223067681217E-3</v>
      </c>
      <c r="KC55" s="283" t="s">
        <v>26</v>
      </c>
      <c r="KD55" s="284">
        <v>220534.2</v>
      </c>
      <c r="KE55" s="303">
        <v>6.5597127713885905E-4</v>
      </c>
      <c r="KF55" s="285">
        <v>3</v>
      </c>
      <c r="KG55" s="303">
        <v>1.2205044751830757E-3</v>
      </c>
      <c r="KI55" s="283" t="s">
        <v>26</v>
      </c>
      <c r="KJ55" s="284">
        <v>408704.2</v>
      </c>
      <c r="KK55" s="303">
        <v>1.2352135421102321E-3</v>
      </c>
      <c r="KL55" s="285">
        <v>4</v>
      </c>
      <c r="KM55" s="303">
        <v>1.6515276630883566E-3</v>
      </c>
      <c r="KO55" s="283" t="s">
        <v>26</v>
      </c>
      <c r="KP55" s="284">
        <v>596000.27</v>
      </c>
      <c r="KQ55" s="303">
        <v>1.8300727482730857E-3</v>
      </c>
      <c r="KR55" s="285">
        <v>6</v>
      </c>
      <c r="KS55" s="303">
        <v>2.5167785234899327E-3</v>
      </c>
      <c r="KU55" s="283" t="s">
        <v>26</v>
      </c>
      <c r="KV55" s="284">
        <v>344667.53</v>
      </c>
      <c r="KW55" s="303">
        <v>1.0764797645073478E-3</v>
      </c>
      <c r="KX55" s="285">
        <v>4</v>
      </c>
      <c r="KY55" s="303">
        <v>1.7079419299743809E-3</v>
      </c>
      <c r="LA55" s="283" t="s">
        <v>26</v>
      </c>
      <c r="LB55" s="284">
        <v>599416.5</v>
      </c>
      <c r="LC55" s="303">
        <v>1.89776549716415E-3</v>
      </c>
      <c r="LD55" s="285">
        <v>4</v>
      </c>
      <c r="LE55" s="303">
        <v>1.7256255392579811E-3</v>
      </c>
      <c r="LG55" s="283" t="s">
        <v>26</v>
      </c>
      <c r="LH55" s="284">
        <v>973243.3</v>
      </c>
      <c r="LI55" s="303">
        <v>3.128491503829405E-3</v>
      </c>
      <c r="LJ55" s="285">
        <v>8</v>
      </c>
      <c r="LK55" s="303">
        <v>3.4965034965034965E-3</v>
      </c>
      <c r="LM55" s="283" t="s">
        <v>26</v>
      </c>
      <c r="LN55" s="284">
        <v>955469.43</v>
      </c>
      <c r="LO55" s="303">
        <v>3.0964675679978262E-3</v>
      </c>
      <c r="LP55" s="285">
        <v>8</v>
      </c>
      <c r="LQ55" s="303">
        <v>3.5226772346983706E-3</v>
      </c>
      <c r="LS55" s="283" t="s">
        <v>26</v>
      </c>
      <c r="LT55" s="284">
        <v>0</v>
      </c>
      <c r="LU55" s="303">
        <v>0</v>
      </c>
      <c r="LV55" s="285">
        <v>0</v>
      </c>
      <c r="LW55" s="303">
        <v>0</v>
      </c>
    </row>
    <row r="56" spans="1:335" s="161" customFormat="1" ht="18" x14ac:dyDescent="0.35">
      <c r="A56" s="165" t="s">
        <v>3</v>
      </c>
      <c r="B56" s="166">
        <v>0</v>
      </c>
      <c r="C56" s="187">
        <v>0</v>
      </c>
      <c r="D56" s="167">
        <v>0</v>
      </c>
      <c r="E56" s="187">
        <v>0</v>
      </c>
      <c r="G56" s="165" t="s">
        <v>3</v>
      </c>
      <c r="H56" s="166">
        <v>0</v>
      </c>
      <c r="I56" s="187">
        <v>0</v>
      </c>
      <c r="J56" s="167">
        <v>0</v>
      </c>
      <c r="K56" s="187">
        <v>0</v>
      </c>
      <c r="M56" s="165" t="s">
        <v>3</v>
      </c>
      <c r="N56" s="166">
        <v>0</v>
      </c>
      <c r="O56" s="187">
        <v>0</v>
      </c>
      <c r="P56" s="167">
        <v>0</v>
      </c>
      <c r="Q56" s="187">
        <v>0</v>
      </c>
      <c r="S56" s="165" t="s">
        <v>3</v>
      </c>
      <c r="T56" s="166">
        <v>0</v>
      </c>
      <c r="U56" s="187">
        <v>0</v>
      </c>
      <c r="V56" s="167">
        <v>0</v>
      </c>
      <c r="W56" s="187">
        <v>0</v>
      </c>
      <c r="Y56" s="165" t="s">
        <v>3</v>
      </c>
      <c r="Z56" s="166">
        <v>0</v>
      </c>
      <c r="AA56" s="187">
        <v>0</v>
      </c>
      <c r="AB56" s="167">
        <v>0</v>
      </c>
      <c r="AC56" s="187">
        <v>0</v>
      </c>
      <c r="AE56" s="165" t="s">
        <v>3</v>
      </c>
      <c r="AF56" s="166">
        <v>242171</v>
      </c>
      <c r="AG56" s="187">
        <v>5.1323345866389233E-4</v>
      </c>
      <c r="AH56" s="167">
        <v>1</v>
      </c>
      <c r="AI56" s="187">
        <v>3.0175015087507544E-4</v>
      </c>
      <c r="AK56" s="165" t="s">
        <v>3</v>
      </c>
      <c r="AL56" s="166">
        <v>36177181.679999992</v>
      </c>
      <c r="AM56" s="187">
        <v>7.6720769727174565E-2</v>
      </c>
      <c r="AN56" s="167">
        <v>213</v>
      </c>
      <c r="AO56" s="187">
        <v>6.4350453172205432E-2</v>
      </c>
      <c r="AQ56" s="165" t="s">
        <v>3</v>
      </c>
      <c r="AR56" s="166">
        <v>70213255.75000003</v>
      </c>
      <c r="AS56" s="187">
        <v>0.14894518654583444</v>
      </c>
      <c r="AT56" s="167">
        <v>538</v>
      </c>
      <c r="AU56" s="187">
        <v>0.16263603385731559</v>
      </c>
      <c r="AW56" s="165" t="s">
        <v>3</v>
      </c>
      <c r="AX56" s="166">
        <v>227534015.6999999</v>
      </c>
      <c r="AY56" s="187">
        <v>0.48459010888537085</v>
      </c>
      <c r="AZ56" s="167">
        <v>1650</v>
      </c>
      <c r="BA56" s="187">
        <v>0.50015156107911485</v>
      </c>
      <c r="BC56" s="165" t="s">
        <v>3</v>
      </c>
      <c r="BD56" s="166">
        <v>227730618.68999985</v>
      </c>
      <c r="BE56" s="187">
        <v>0.48512344197214269</v>
      </c>
      <c r="BF56" s="167">
        <v>1648</v>
      </c>
      <c r="BG56" s="187">
        <v>0.49969678593086719</v>
      </c>
      <c r="BI56" s="165" t="s">
        <v>3</v>
      </c>
      <c r="BJ56" s="166">
        <v>134075803.61999984</v>
      </c>
      <c r="BK56" s="187">
        <v>0.28649498884654551</v>
      </c>
      <c r="BL56" s="167">
        <v>1047</v>
      </c>
      <c r="BM56" s="187">
        <v>0.31881851400730815</v>
      </c>
      <c r="BO56" s="165" t="s">
        <v>3</v>
      </c>
      <c r="BP56" s="166">
        <v>20946499.290000007</v>
      </c>
      <c r="BQ56" s="187">
        <v>4.4959703965522943E-2</v>
      </c>
      <c r="BR56" s="167">
        <v>186</v>
      </c>
      <c r="BS56" s="187">
        <v>5.6915544675642596E-2</v>
      </c>
      <c r="BU56" s="165" t="s">
        <v>3</v>
      </c>
      <c r="BV56" s="166">
        <v>17619186.789999999</v>
      </c>
      <c r="BW56" s="187">
        <v>3.7945577805428399E-2</v>
      </c>
      <c r="BX56" s="167">
        <v>145</v>
      </c>
      <c r="BY56" s="187">
        <v>4.4533169533169534E-2</v>
      </c>
      <c r="CA56" s="165" t="s">
        <v>3</v>
      </c>
      <c r="CB56" s="166">
        <v>21340316.910000004</v>
      </c>
      <c r="CC56" s="187">
        <v>4.6222155599906702E-2</v>
      </c>
      <c r="CD56" s="167">
        <v>182</v>
      </c>
      <c r="CE56" s="187">
        <v>5.6207535515750466E-2</v>
      </c>
      <c r="CG56" s="165" t="s">
        <v>3</v>
      </c>
      <c r="CH56" s="166">
        <v>12877595.489999998</v>
      </c>
      <c r="CI56" s="187">
        <v>2.8130288012173082E-2</v>
      </c>
      <c r="CJ56" s="167">
        <v>84</v>
      </c>
      <c r="CK56" s="187">
        <v>2.6070763500931099E-2</v>
      </c>
      <c r="CM56" s="165" t="s">
        <v>3</v>
      </c>
      <c r="CN56" s="166">
        <v>13791117.979999997</v>
      </c>
      <c r="CO56" s="187">
        <v>3.0294416470130831E-2</v>
      </c>
      <c r="CP56" s="167">
        <v>93</v>
      </c>
      <c r="CQ56" s="187">
        <v>2.9008109794135994E-2</v>
      </c>
      <c r="CS56" s="165" t="s">
        <v>3</v>
      </c>
      <c r="CT56" s="166">
        <v>32284103.409999996</v>
      </c>
      <c r="CU56" s="187">
        <v>7.1148129788381226E-2</v>
      </c>
      <c r="CV56" s="167">
        <v>271</v>
      </c>
      <c r="CW56" s="187">
        <v>8.4687499999999999E-2</v>
      </c>
      <c r="CY56" s="165" t="s">
        <v>3</v>
      </c>
      <c r="CZ56" s="166">
        <v>26779286.560000017</v>
      </c>
      <c r="DA56" s="187">
        <v>5.9191495996009431E-2</v>
      </c>
      <c r="DB56" s="167">
        <v>226</v>
      </c>
      <c r="DC56" s="187">
        <v>7.0802005012531324E-2</v>
      </c>
      <c r="DE56" s="165" t="s">
        <v>3</v>
      </c>
      <c r="DF56" s="166">
        <v>13122886.139999999</v>
      </c>
      <c r="DG56" s="187">
        <v>2.9128951721590798E-2</v>
      </c>
      <c r="DH56" s="167">
        <v>89</v>
      </c>
      <c r="DI56" s="187">
        <v>2.7943485086342229E-2</v>
      </c>
      <c r="DK56" s="165" t="s">
        <v>3</v>
      </c>
      <c r="DL56" s="166">
        <v>19129442.180000007</v>
      </c>
      <c r="DM56" s="187">
        <v>4.267388130797882E-2</v>
      </c>
      <c r="DN56" s="167">
        <v>148</v>
      </c>
      <c r="DO56" s="187">
        <v>4.6658259773013869E-2</v>
      </c>
      <c r="DQ56" s="165" t="s">
        <v>3</v>
      </c>
      <c r="DR56" s="166">
        <v>30119671.579999998</v>
      </c>
      <c r="DS56" s="187">
        <v>6.747568970729928E-2</v>
      </c>
      <c r="DT56" s="167">
        <v>264</v>
      </c>
      <c r="DU56" s="187">
        <v>8.3544303797468356E-2</v>
      </c>
      <c r="DW56" s="165" t="s">
        <v>3</v>
      </c>
      <c r="DX56" s="166">
        <v>58250471.910000049</v>
      </c>
      <c r="DY56" s="187">
        <v>0.13090195025429771</v>
      </c>
      <c r="DZ56" s="167">
        <v>510</v>
      </c>
      <c r="EA56" s="187">
        <v>0.1616994292961319</v>
      </c>
      <c r="EC56" s="165" t="s">
        <v>3</v>
      </c>
      <c r="ED56" s="166">
        <v>39351469.500000015</v>
      </c>
      <c r="EE56" s="187">
        <v>8.8808132845476132E-2</v>
      </c>
      <c r="EF56" s="167">
        <v>346</v>
      </c>
      <c r="EG56" s="187">
        <v>0.11026131293817719</v>
      </c>
      <c r="EI56" s="165" t="s">
        <v>3</v>
      </c>
      <c r="EJ56" s="166">
        <v>33463619.899999995</v>
      </c>
      <c r="EK56" s="187">
        <v>7.590552023104509E-2</v>
      </c>
      <c r="EL56" s="167">
        <v>278</v>
      </c>
      <c r="EM56" s="187">
        <v>8.8931541906589889E-2</v>
      </c>
      <c r="EO56" s="165" t="s">
        <v>3</v>
      </c>
      <c r="EP56" s="166">
        <v>64131913.07000009</v>
      </c>
      <c r="EQ56" s="187">
        <v>0.14595177439694704</v>
      </c>
      <c r="ER56" s="167">
        <v>564</v>
      </c>
      <c r="ES56" s="187">
        <v>0.1811175337186898</v>
      </c>
      <c r="EU56" s="165" t="s">
        <v>3</v>
      </c>
      <c r="EV56" s="166">
        <v>67671662.710000083</v>
      </c>
      <c r="EW56" s="187">
        <v>0.15472096414416062</v>
      </c>
      <c r="EX56" s="167">
        <v>590</v>
      </c>
      <c r="EY56" s="187">
        <v>0.19026120606256047</v>
      </c>
      <c r="FA56" s="165" t="s">
        <v>3</v>
      </c>
      <c r="FB56" s="166">
        <v>41295567.920000032</v>
      </c>
      <c r="FC56" s="187">
        <v>9.5319190607940224E-2</v>
      </c>
      <c r="FD56" s="167">
        <v>376</v>
      </c>
      <c r="FE56" s="187">
        <v>0.12219694507637309</v>
      </c>
      <c r="FG56" s="165" t="s">
        <v>3</v>
      </c>
      <c r="FH56" s="166">
        <v>14096856.859999996</v>
      </c>
      <c r="FI56" s="187">
        <v>3.282415565623354E-2</v>
      </c>
      <c r="FJ56" s="167">
        <v>102</v>
      </c>
      <c r="FK56" s="187">
        <v>3.3376963350785341E-2</v>
      </c>
      <c r="FM56" s="165" t="s">
        <v>3</v>
      </c>
      <c r="FN56" s="166">
        <v>13587072.509999996</v>
      </c>
      <c r="FO56" s="187">
        <v>3.1751808448823284E-2</v>
      </c>
      <c r="FP56" s="167">
        <v>100</v>
      </c>
      <c r="FQ56" s="187">
        <v>3.2829940906106372E-2</v>
      </c>
      <c r="FS56" s="165" t="s">
        <v>3</v>
      </c>
      <c r="FT56" s="166">
        <v>11689493.519999998</v>
      </c>
      <c r="FU56" s="187">
        <v>2.7478916502366234E-2</v>
      </c>
      <c r="FV56" s="167">
        <v>91</v>
      </c>
      <c r="FW56" s="187">
        <v>3.0033003300330034E-2</v>
      </c>
      <c r="FY56" s="165" t="s">
        <v>3</v>
      </c>
      <c r="FZ56" s="166">
        <v>10262142.919999996</v>
      </c>
      <c r="GA56" s="187">
        <v>2.4433795589646406E-2</v>
      </c>
      <c r="GB56" s="167">
        <v>78</v>
      </c>
      <c r="GC56" s="187">
        <v>2.599133622125958E-2</v>
      </c>
      <c r="GE56" s="165" t="s">
        <v>3</v>
      </c>
      <c r="GF56" s="166">
        <v>10554344.499999998</v>
      </c>
      <c r="GG56" s="187">
        <v>2.5305562791948757E-2</v>
      </c>
      <c r="GH56" s="167">
        <v>83</v>
      </c>
      <c r="GI56" s="187">
        <v>2.7852348993288589E-2</v>
      </c>
      <c r="GK56" s="165" t="s">
        <v>3</v>
      </c>
      <c r="GL56" s="166">
        <v>10049255.029999997</v>
      </c>
      <c r="GM56" s="187">
        <v>2.4295453776596428E-2</v>
      </c>
      <c r="GN56" s="167">
        <v>78</v>
      </c>
      <c r="GO56" s="187">
        <v>2.6404874746106973E-2</v>
      </c>
      <c r="GQ56" s="165" t="s">
        <v>3</v>
      </c>
      <c r="GR56" s="166">
        <v>10027004.709999997</v>
      </c>
      <c r="GS56" s="187">
        <v>2.4478511747506621E-2</v>
      </c>
      <c r="GT56" s="167">
        <v>79</v>
      </c>
      <c r="GU56" s="187">
        <v>2.6999316473000683E-2</v>
      </c>
      <c r="GW56" s="165" t="s">
        <v>3</v>
      </c>
      <c r="GX56" s="166">
        <v>9752258.6199999955</v>
      </c>
      <c r="GY56" s="187">
        <v>2.3987332740037004E-2</v>
      </c>
      <c r="GZ56" s="167">
        <v>76</v>
      </c>
      <c r="HA56" s="187">
        <v>2.615278733654508E-2</v>
      </c>
      <c r="HC56" s="165" t="s">
        <v>3</v>
      </c>
      <c r="HD56" s="166">
        <v>10033742.849999996</v>
      </c>
      <c r="HE56" s="187">
        <v>2.4945427236232855E-2</v>
      </c>
      <c r="HF56" s="167">
        <v>78</v>
      </c>
      <c r="HG56" s="187">
        <v>2.7073932662270046E-2</v>
      </c>
      <c r="HI56" s="165" t="s">
        <v>3</v>
      </c>
      <c r="HJ56" s="166">
        <v>9773539.4799999949</v>
      </c>
      <c r="HK56" s="187">
        <v>2.450607073281667E-2</v>
      </c>
      <c r="HL56" s="167">
        <v>76</v>
      </c>
      <c r="HM56" s="187">
        <v>2.6573426573426574E-2</v>
      </c>
      <c r="HO56" s="165" t="s">
        <v>3</v>
      </c>
      <c r="HP56" s="166">
        <v>9142628.9199999981</v>
      </c>
      <c r="HQ56" s="187">
        <v>2.3507313312720879E-2</v>
      </c>
      <c r="HR56" s="167">
        <v>73</v>
      </c>
      <c r="HS56" s="187">
        <v>2.5914093006744764E-2</v>
      </c>
      <c r="HU56" s="165" t="s">
        <v>3</v>
      </c>
      <c r="HV56" s="166">
        <v>8772235.3499999996</v>
      </c>
      <c r="HW56" s="187">
        <v>2.2770793242337259E-2</v>
      </c>
      <c r="HX56" s="167">
        <v>68</v>
      </c>
      <c r="HY56" s="187">
        <v>0.19949811794228356</v>
      </c>
      <c r="IA56" s="165" t="s">
        <v>3</v>
      </c>
      <c r="IB56" s="166">
        <v>8304032.7100000009</v>
      </c>
      <c r="IC56" s="187">
        <v>2.179145770753696E-2</v>
      </c>
      <c r="ID56" s="167">
        <v>64</v>
      </c>
      <c r="IE56" s="187">
        <v>0.19949811794228356</v>
      </c>
      <c r="IG56" s="165" t="s">
        <v>3</v>
      </c>
      <c r="IH56" s="166">
        <v>8242489.3499999978</v>
      </c>
      <c r="II56" s="187">
        <v>2.1895674720794848E-2</v>
      </c>
      <c r="IJ56" s="167">
        <v>64</v>
      </c>
      <c r="IK56" s="187">
        <v>2.3426061493411421E-2</v>
      </c>
      <c r="IM56" s="165" t="s">
        <v>3</v>
      </c>
      <c r="IN56" s="166">
        <v>8053403.1999999993</v>
      </c>
      <c r="IO56" s="187">
        <v>2.1727045891244034E-2</v>
      </c>
      <c r="IP56" s="167">
        <v>62</v>
      </c>
      <c r="IQ56" s="187">
        <v>2.2971470915153759E-2</v>
      </c>
      <c r="IS56" s="283" t="s">
        <v>3</v>
      </c>
      <c r="IT56" s="284">
        <v>7658734.2799999984</v>
      </c>
      <c r="IU56" s="303">
        <v>2.100866615241619E-2</v>
      </c>
      <c r="IV56" s="285">
        <v>59</v>
      </c>
      <c r="IW56" s="303">
        <v>2.218045112781955E-2</v>
      </c>
      <c r="IY56" s="283" t="s">
        <v>3</v>
      </c>
      <c r="IZ56" s="284">
        <v>6966033.379999998</v>
      </c>
      <c r="JA56" s="303">
        <v>1.9344604483828708E-2</v>
      </c>
      <c r="JB56" s="285">
        <v>53</v>
      </c>
      <c r="JC56" s="303">
        <v>2.0182787509520184E-2</v>
      </c>
      <c r="JE56" s="283" t="s">
        <v>3</v>
      </c>
      <c r="JF56" s="284">
        <v>7429474.4799999986</v>
      </c>
      <c r="JG56" s="303">
        <v>2.0859497887474664E-2</v>
      </c>
      <c r="JH56" s="285">
        <v>53</v>
      </c>
      <c r="JI56" s="303">
        <v>2.0408163265306121E-2</v>
      </c>
      <c r="JK56" s="283" t="s">
        <v>3</v>
      </c>
      <c r="JL56" s="284">
        <v>7800670.9999999981</v>
      </c>
      <c r="JM56" s="303">
        <v>2.2212694979707286E-2</v>
      </c>
      <c r="JN56" s="285">
        <v>57</v>
      </c>
      <c r="JO56" s="303">
        <v>2.22395630120952E-2</v>
      </c>
      <c r="JQ56" s="283" t="s">
        <v>3</v>
      </c>
      <c r="JR56" s="284">
        <v>7283804.4299999988</v>
      </c>
      <c r="JS56" s="303">
        <v>2.1081497798641272E-2</v>
      </c>
      <c r="JT56" s="285">
        <v>52</v>
      </c>
      <c r="JU56" s="303">
        <v>2.0585906571654791E-2</v>
      </c>
      <c r="JW56" s="283" t="s">
        <v>3</v>
      </c>
      <c r="JX56" s="284">
        <v>7112620.5099999988</v>
      </c>
      <c r="JY56" s="303">
        <v>2.0798849639348884E-2</v>
      </c>
      <c r="JZ56" s="285">
        <v>51</v>
      </c>
      <c r="KA56" s="303">
        <v>2.0424509411293552E-2</v>
      </c>
      <c r="KC56" s="283" t="s">
        <v>3</v>
      </c>
      <c r="KD56" s="284">
        <v>6981855.8999999985</v>
      </c>
      <c r="KE56" s="303">
        <v>2.0767286577421901E-2</v>
      </c>
      <c r="KF56" s="285">
        <v>48</v>
      </c>
      <c r="KG56" s="303">
        <v>1.9528071602929211E-2</v>
      </c>
      <c r="KI56" s="283" t="s">
        <v>3</v>
      </c>
      <c r="KJ56" s="284">
        <v>6679984.6499999976</v>
      </c>
      <c r="KK56" s="303">
        <v>2.0188702491357992E-2</v>
      </c>
      <c r="KL56" s="285">
        <v>48</v>
      </c>
      <c r="KM56" s="303">
        <v>1.981833195706028E-2</v>
      </c>
      <c r="KO56" s="283" t="s">
        <v>3</v>
      </c>
      <c r="KP56" s="284">
        <v>6790536.5599999977</v>
      </c>
      <c r="KQ56" s="303">
        <v>2.0850956836996167E-2</v>
      </c>
      <c r="KR56" s="285">
        <v>48</v>
      </c>
      <c r="KS56" s="303">
        <v>2.0134228187919462E-2</v>
      </c>
      <c r="KU56" s="283" t="s">
        <v>3</v>
      </c>
      <c r="KV56" s="284">
        <v>7773380.9099999974</v>
      </c>
      <c r="KW56" s="303">
        <v>2.4278142044371599E-2</v>
      </c>
      <c r="KX56" s="285">
        <v>54</v>
      </c>
      <c r="KY56" s="303">
        <v>2.3057216054654141E-2</v>
      </c>
      <c r="LA56" s="283" t="s">
        <v>3</v>
      </c>
      <c r="LB56" s="284">
        <v>7391492.3999999976</v>
      </c>
      <c r="LC56" s="303">
        <v>2.3401623494299924E-2</v>
      </c>
      <c r="LD56" s="285">
        <v>57</v>
      </c>
      <c r="LE56" s="303">
        <v>2.4590163934426229E-2</v>
      </c>
      <c r="LG56" s="283" t="s">
        <v>3</v>
      </c>
      <c r="LH56" s="284">
        <v>7376637.3699999973</v>
      </c>
      <c r="LI56" s="303">
        <v>2.371220776847421E-2</v>
      </c>
      <c r="LJ56" s="285">
        <v>56</v>
      </c>
      <c r="LK56" s="303">
        <v>2.4475524475524476E-2</v>
      </c>
      <c r="LM56" s="283" t="s">
        <v>3</v>
      </c>
      <c r="LN56" s="284">
        <v>6971421.0699999975</v>
      </c>
      <c r="LO56" s="303">
        <v>2.259285181537592E-2</v>
      </c>
      <c r="LP56" s="285">
        <v>55</v>
      </c>
      <c r="LQ56" s="303">
        <v>2.4218405988551298E-2</v>
      </c>
      <c r="LS56" s="283" t="s">
        <v>3</v>
      </c>
      <c r="LT56" s="284">
        <v>0</v>
      </c>
      <c r="LU56" s="303">
        <v>0</v>
      </c>
      <c r="LV56" s="285">
        <v>0</v>
      </c>
      <c r="LW56" s="303">
        <v>0</v>
      </c>
    </row>
    <row r="57" spans="1:335" s="161" customFormat="1" ht="18" x14ac:dyDescent="0.35">
      <c r="A57" s="165"/>
      <c r="B57" s="166"/>
      <c r="C57" s="165"/>
      <c r="D57" s="167"/>
      <c r="E57" s="165"/>
      <c r="G57" s="165"/>
      <c r="H57" s="166"/>
      <c r="I57" s="165"/>
      <c r="J57" s="167"/>
      <c r="K57" s="165"/>
      <c r="M57" s="165"/>
      <c r="N57" s="166"/>
      <c r="O57" s="165"/>
      <c r="P57" s="167"/>
      <c r="Q57" s="165"/>
      <c r="S57" s="165"/>
      <c r="T57" s="166"/>
      <c r="U57" s="165"/>
      <c r="V57" s="167"/>
      <c r="W57" s="165"/>
      <c r="Y57" s="165"/>
      <c r="Z57" s="166"/>
      <c r="AA57" s="165"/>
      <c r="AB57" s="167"/>
      <c r="AC57" s="165"/>
      <c r="AE57" s="165"/>
      <c r="AF57" s="166"/>
      <c r="AG57" s="165"/>
      <c r="AH57" s="167"/>
      <c r="AI57" s="165"/>
      <c r="AK57" s="165"/>
      <c r="AL57" s="166"/>
      <c r="AM57" s="165"/>
      <c r="AN57" s="167"/>
      <c r="AO57" s="165"/>
      <c r="AQ57" s="165"/>
      <c r="AR57" s="166"/>
      <c r="AS57" s="165"/>
      <c r="AT57" s="167"/>
      <c r="AU57" s="165"/>
      <c r="AW57" s="165"/>
      <c r="AX57" s="166"/>
      <c r="AY57" s="165"/>
      <c r="AZ57" s="167"/>
      <c r="BA57" s="165"/>
      <c r="BC57" s="165"/>
      <c r="BD57" s="166"/>
      <c r="BE57" s="165"/>
      <c r="BF57" s="167"/>
      <c r="BG57" s="165"/>
      <c r="BI57" s="165"/>
      <c r="BJ57" s="166"/>
      <c r="BK57" s="165"/>
      <c r="BL57" s="167"/>
      <c r="BM57" s="165"/>
      <c r="BO57" s="165"/>
      <c r="BP57" s="166"/>
      <c r="BQ57" s="165"/>
      <c r="BR57" s="167"/>
      <c r="BS57" s="165"/>
      <c r="BU57" s="165"/>
      <c r="BV57" s="166"/>
      <c r="BW57" s="165"/>
      <c r="BX57" s="167"/>
      <c r="BY57" s="165"/>
      <c r="CA57" s="165"/>
      <c r="CB57" s="166"/>
      <c r="CC57" s="165"/>
      <c r="CD57" s="167"/>
      <c r="CE57" s="165"/>
      <c r="CG57" s="165"/>
      <c r="CH57" s="166"/>
      <c r="CI57" s="165"/>
      <c r="CJ57" s="167"/>
      <c r="CK57" s="165"/>
      <c r="CM57" s="165"/>
      <c r="CN57" s="166"/>
      <c r="CO57" s="165"/>
      <c r="CP57" s="167"/>
      <c r="CQ57" s="165"/>
      <c r="CS57" s="165"/>
      <c r="CT57" s="166"/>
      <c r="CU57" s="165"/>
      <c r="CV57" s="167"/>
      <c r="CW57" s="165"/>
      <c r="CY57" s="165"/>
      <c r="CZ57" s="166"/>
      <c r="DA57" s="165"/>
      <c r="DB57" s="167"/>
      <c r="DC57" s="165"/>
      <c r="DE57" s="165"/>
      <c r="DF57" s="166"/>
      <c r="DG57" s="165"/>
      <c r="DH57" s="167"/>
      <c r="DI57" s="165"/>
      <c r="DK57" s="165"/>
      <c r="DL57" s="166"/>
      <c r="DM57" s="165"/>
      <c r="DN57" s="167"/>
      <c r="DO57" s="165"/>
      <c r="DQ57" s="165"/>
      <c r="DR57" s="166"/>
      <c r="DS57" s="165"/>
      <c r="DT57" s="167"/>
      <c r="DU57" s="165"/>
      <c r="DW57" s="165"/>
      <c r="DX57" s="166"/>
      <c r="DY57" s="165"/>
      <c r="DZ57" s="167"/>
      <c r="EA57" s="165"/>
      <c r="EC57" s="165"/>
      <c r="ED57" s="166"/>
      <c r="EE57" s="165"/>
      <c r="EF57" s="167"/>
      <c r="EG57" s="165"/>
      <c r="EI57" s="165"/>
      <c r="EJ57" s="166"/>
      <c r="EK57" s="165"/>
      <c r="EL57" s="167"/>
      <c r="EM57" s="165"/>
      <c r="EO57" s="165"/>
      <c r="EP57" s="166"/>
      <c r="EQ57" s="165"/>
      <c r="ER57" s="167"/>
      <c r="ES57" s="165"/>
      <c r="EU57" s="165"/>
      <c r="EV57" s="166"/>
      <c r="EW57" s="165"/>
      <c r="EX57" s="167"/>
      <c r="EY57" s="165"/>
      <c r="FA57" s="165"/>
      <c r="FB57" s="166"/>
      <c r="FC57" s="165"/>
      <c r="FD57" s="167"/>
      <c r="FE57" s="165"/>
      <c r="FG57" s="165"/>
      <c r="FH57" s="166"/>
      <c r="FI57" s="165"/>
      <c r="FJ57" s="167"/>
      <c r="FK57" s="165"/>
      <c r="FM57" s="165"/>
      <c r="FN57" s="166"/>
      <c r="FO57" s="165"/>
      <c r="FP57" s="167"/>
      <c r="FQ57" s="165"/>
      <c r="FS57" s="165"/>
      <c r="FT57" s="166"/>
      <c r="FU57" s="165"/>
      <c r="FV57" s="167"/>
      <c r="FW57" s="165"/>
      <c r="FY57" s="165"/>
      <c r="FZ57" s="166"/>
      <c r="GA57" s="165"/>
      <c r="GB57" s="167"/>
      <c r="GC57" s="165"/>
      <c r="GE57" s="165"/>
      <c r="GF57" s="166"/>
      <c r="GG57" s="165"/>
      <c r="GH57" s="167"/>
      <c r="GI57" s="165"/>
      <c r="GK57" s="165"/>
      <c r="GL57" s="166"/>
      <c r="GM57" s="165"/>
      <c r="GN57" s="167"/>
      <c r="GO57" s="165"/>
      <c r="GQ57" s="165"/>
      <c r="GR57" s="166"/>
      <c r="GS57" s="165"/>
      <c r="GT57" s="167"/>
      <c r="GU57" s="165"/>
      <c r="GW57" s="165"/>
      <c r="GX57" s="166"/>
      <c r="GY57" s="165"/>
      <c r="GZ57" s="167"/>
      <c r="HA57" s="165"/>
      <c r="HC57" s="165"/>
      <c r="HD57" s="166"/>
      <c r="HE57" s="165"/>
      <c r="HF57" s="167"/>
      <c r="HG57" s="165"/>
      <c r="HI57" s="165"/>
      <c r="HJ57" s="166"/>
      <c r="HK57" s="165"/>
      <c r="HL57" s="167"/>
      <c r="HM57" s="165"/>
      <c r="HO57" s="165"/>
      <c r="HP57" s="166"/>
      <c r="HQ57" s="165"/>
      <c r="HR57" s="167"/>
      <c r="HS57" s="165"/>
      <c r="HU57" s="165"/>
      <c r="HV57" s="166"/>
      <c r="HW57" s="165"/>
      <c r="HX57" s="167"/>
      <c r="HY57" s="165"/>
      <c r="IA57" s="165"/>
      <c r="IB57" s="166"/>
      <c r="IC57" s="165"/>
      <c r="ID57" s="167"/>
      <c r="IE57" s="165"/>
      <c r="IG57" s="165"/>
      <c r="IH57" s="166"/>
      <c r="II57" s="165"/>
      <c r="IJ57" s="167"/>
      <c r="IK57" s="165"/>
      <c r="IM57" s="165"/>
      <c r="IN57" s="166"/>
      <c r="IO57" s="165"/>
      <c r="IP57" s="167"/>
      <c r="IQ57" s="165"/>
      <c r="IS57" s="283"/>
      <c r="IT57" s="284"/>
      <c r="IU57" s="283"/>
      <c r="IV57" s="285"/>
      <c r="IW57" s="283"/>
      <c r="IY57" s="283"/>
      <c r="IZ57" s="284"/>
      <c r="JA57" s="283"/>
      <c r="JB57" s="285"/>
      <c r="JC57" s="283"/>
      <c r="JE57" s="283"/>
      <c r="JF57" s="284"/>
      <c r="JG57" s="283"/>
      <c r="JH57" s="285"/>
      <c r="JI57" s="283"/>
      <c r="JK57" s="283"/>
      <c r="JL57" s="284"/>
      <c r="JM57" s="283"/>
      <c r="JN57" s="285"/>
      <c r="JO57" s="283"/>
      <c r="JQ57" s="283"/>
      <c r="JR57" s="284"/>
      <c r="JS57" s="283"/>
      <c r="JT57" s="285"/>
      <c r="JU57" s="283"/>
      <c r="JW57" s="283"/>
      <c r="JX57" s="284"/>
      <c r="JY57" s="283"/>
      <c r="JZ57" s="285"/>
      <c r="KA57" s="283"/>
      <c r="KC57" s="283"/>
      <c r="KD57" s="284"/>
      <c r="KE57" s="283"/>
      <c r="KF57" s="285"/>
      <c r="KG57" s="283"/>
      <c r="KI57" s="283"/>
      <c r="KJ57" s="284"/>
      <c r="KK57" s="283"/>
      <c r="KL57" s="285"/>
      <c r="KM57" s="283"/>
      <c r="KO57" s="283"/>
      <c r="KP57" s="284"/>
      <c r="KQ57" s="283"/>
      <c r="KR57" s="285"/>
      <c r="KS57" s="283"/>
      <c r="KU57" s="283"/>
      <c r="KV57" s="284"/>
      <c r="KW57" s="283"/>
      <c r="KX57" s="285"/>
      <c r="KY57" s="283"/>
      <c r="LA57" s="283"/>
      <c r="LB57" s="284"/>
      <c r="LC57" s="283"/>
      <c r="LD57" s="285"/>
      <c r="LE57" s="283"/>
      <c r="LG57" s="283"/>
      <c r="LH57" s="284"/>
      <c r="LI57" s="283"/>
      <c r="LJ57" s="285"/>
      <c r="LK57" s="283"/>
      <c r="LM57" s="283"/>
      <c r="LN57" s="284"/>
      <c r="LO57" s="283"/>
      <c r="LP57" s="285"/>
      <c r="LQ57" s="283"/>
      <c r="LS57" s="283"/>
      <c r="LT57" s="284"/>
      <c r="LU57" s="283"/>
      <c r="LV57" s="285"/>
      <c r="LW57" s="283"/>
    </row>
    <row r="58" spans="1:335" s="161" customFormat="1" ht="18.600000000000001" thickBot="1" x14ac:dyDescent="0.4">
      <c r="A58" s="188"/>
      <c r="B58" s="189">
        <f>SUM(B39:B57)</f>
        <v>383373068.42000002</v>
      </c>
      <c r="C58" s="190"/>
      <c r="D58" s="191">
        <f>SUM(D39:D57)</f>
        <v>2793</v>
      </c>
      <c r="E58" s="190"/>
      <c r="G58" s="188"/>
      <c r="H58" s="189">
        <f>SUM(H39:H57)</f>
        <v>476406949.75999993</v>
      </c>
      <c r="I58" s="190"/>
      <c r="J58" s="191">
        <f>SUM(J39:J57)</f>
        <v>3394</v>
      </c>
      <c r="K58" s="190"/>
      <c r="M58" s="188"/>
      <c r="N58" s="189">
        <f>SUM(N39:N57)</f>
        <v>474958681.46000004</v>
      </c>
      <c r="O58" s="190"/>
      <c r="P58" s="191">
        <f>SUM(P39:P57)</f>
        <v>3366</v>
      </c>
      <c r="Q58" s="190"/>
      <c r="S58" s="188"/>
      <c r="T58" s="189">
        <f>SUM(T39:T57)</f>
        <v>473874343.32000005</v>
      </c>
      <c r="U58" s="190"/>
      <c r="V58" s="191">
        <f>SUM(V39:V57)</f>
        <v>3349</v>
      </c>
      <c r="W58" s="190"/>
      <c r="Y58" s="188"/>
      <c r="Z58" s="189">
        <f>SUM(Z39:Z57)</f>
        <v>474037090.95000005</v>
      </c>
      <c r="AA58" s="190"/>
      <c r="AB58" s="191">
        <f>SUM(AB39:AB57)</f>
        <v>3340</v>
      </c>
      <c r="AC58" s="190"/>
      <c r="AE58" s="188"/>
      <c r="AF58" s="189">
        <f>SUM(AF39:AF57)</f>
        <v>471853492.62</v>
      </c>
      <c r="AG58" s="190"/>
      <c r="AH58" s="191">
        <f>SUM(AH39:AH57)</f>
        <v>3314</v>
      </c>
      <c r="AI58" s="190"/>
      <c r="AK58" s="188"/>
      <c r="AL58" s="189">
        <f>SUM(AL39:AL57)</f>
        <v>471543518.25000006</v>
      </c>
      <c r="AM58" s="190"/>
      <c r="AN58" s="191">
        <f>SUM(AN39:AN57)</f>
        <v>3310</v>
      </c>
      <c r="AO58" s="190"/>
      <c r="AQ58" s="188"/>
      <c r="AR58" s="189">
        <f>SUM(AR39:AR57)</f>
        <v>471403322.11000001</v>
      </c>
      <c r="AS58" s="190"/>
      <c r="AT58" s="191">
        <f>SUM(AT39:AT57)</f>
        <v>3308</v>
      </c>
      <c r="AU58" s="190"/>
      <c r="AW58" s="188"/>
      <c r="AX58" s="189">
        <f>SUM(AX39:AX57)</f>
        <v>469539124.9799999</v>
      </c>
      <c r="AY58" s="190"/>
      <c r="AZ58" s="191">
        <f>SUM(AZ39:AZ57)</f>
        <v>3299</v>
      </c>
      <c r="BA58" s="190"/>
      <c r="BC58" s="188"/>
      <c r="BD58" s="189">
        <f>SUM(BD39:BD57)</f>
        <v>469428188.75999987</v>
      </c>
      <c r="BE58" s="190"/>
      <c r="BF58" s="191">
        <f>SUM(BF39:BF57)</f>
        <v>3298</v>
      </c>
      <c r="BG58" s="190"/>
      <c r="BI58" s="188"/>
      <c r="BJ58" s="189">
        <v>467986557.6699999</v>
      </c>
      <c r="BK58" s="190"/>
      <c r="BL58" s="191">
        <v>3284</v>
      </c>
      <c r="BM58" s="190"/>
      <c r="BO58" s="188"/>
      <c r="BP58" s="189">
        <v>465894955.75999993</v>
      </c>
      <c r="BQ58" s="190"/>
      <c r="BR58" s="191">
        <v>3268</v>
      </c>
      <c r="BS58" s="190"/>
      <c r="BU58" s="188"/>
      <c r="BV58" s="189">
        <v>464327803.37000012</v>
      </c>
      <c r="BW58" s="190"/>
      <c r="BX58" s="191">
        <v>3256</v>
      </c>
      <c r="BY58" s="190"/>
      <c r="CA58" s="188"/>
      <c r="CB58" s="189">
        <v>461690213.99000007</v>
      </c>
      <c r="CC58" s="190"/>
      <c r="CD58" s="191">
        <v>3238</v>
      </c>
      <c r="CE58" s="190"/>
      <c r="CG58" s="188"/>
      <c r="CH58" s="189">
        <v>457783990.13999987</v>
      </c>
      <c r="CI58" s="190"/>
      <c r="CJ58" s="191">
        <v>3222</v>
      </c>
      <c r="CK58" s="190"/>
      <c r="CM58" s="188"/>
      <c r="CN58" s="189">
        <v>455236297.20999998</v>
      </c>
      <c r="CO58" s="190"/>
      <c r="CP58" s="191">
        <v>3206</v>
      </c>
      <c r="CQ58" s="190"/>
      <c r="CS58" s="188"/>
      <c r="CT58" s="189">
        <v>453758988.55000007</v>
      </c>
      <c r="CU58" s="190"/>
      <c r="CV58" s="191">
        <v>3200</v>
      </c>
      <c r="CW58" s="190"/>
      <c r="CY58" s="188"/>
      <c r="CZ58" s="189">
        <v>452417802.75000012</v>
      </c>
      <c r="DA58" s="190"/>
      <c r="DB58" s="191">
        <v>3192</v>
      </c>
      <c r="DC58" s="190"/>
      <c r="DE58" s="188"/>
      <c r="DF58" s="189">
        <v>450510072.08999997</v>
      </c>
      <c r="DG58" s="190"/>
      <c r="DH58" s="191">
        <v>3185</v>
      </c>
      <c r="DI58" s="190"/>
      <c r="DK58" s="188"/>
      <c r="DL58" s="189">
        <v>448270501.62</v>
      </c>
      <c r="DM58" s="190"/>
      <c r="DN58" s="191">
        <v>3172</v>
      </c>
      <c r="DO58" s="190"/>
      <c r="DQ58" s="188"/>
      <c r="DR58" s="189">
        <v>446378120.93000007</v>
      </c>
      <c r="DS58" s="190"/>
      <c r="DT58" s="191">
        <v>3160</v>
      </c>
      <c r="DU58" s="190"/>
      <c r="DW58" s="188"/>
      <c r="DX58" s="189">
        <v>444993155.54000002</v>
      </c>
      <c r="DY58" s="190"/>
      <c r="DZ58" s="191">
        <v>3154</v>
      </c>
      <c r="EA58" s="190"/>
      <c r="EC58" s="188"/>
      <c r="ED58" s="189">
        <v>443106596.6500001</v>
      </c>
      <c r="EE58" s="190"/>
      <c r="EF58" s="191">
        <v>3138</v>
      </c>
      <c r="EG58" s="190"/>
      <c r="EI58" s="188"/>
      <c r="EJ58" s="189">
        <v>440858843.97000009</v>
      </c>
      <c r="EK58" s="190"/>
      <c r="EL58" s="191">
        <v>3126</v>
      </c>
      <c r="EM58" s="190"/>
      <c r="EO58" s="188"/>
      <c r="EP58" s="189">
        <v>439404819.40000021</v>
      </c>
      <c r="EQ58" s="190"/>
      <c r="ER58" s="191">
        <v>3114</v>
      </c>
      <c r="ES58" s="190"/>
      <c r="EU58" s="188"/>
      <c r="EV58" s="189">
        <v>437378755.26000017</v>
      </c>
      <c r="EW58" s="190"/>
      <c r="EX58" s="191">
        <v>3101</v>
      </c>
      <c r="EY58" s="190"/>
      <c r="FA58" s="188"/>
      <c r="FB58" s="189">
        <v>433234563.3300001</v>
      </c>
      <c r="FC58" s="190"/>
      <c r="FD58" s="191">
        <v>3077</v>
      </c>
      <c r="FE58" s="190"/>
      <c r="FG58" s="188"/>
      <c r="FH58" s="189">
        <v>429465939.88999999</v>
      </c>
      <c r="FI58" s="190"/>
      <c r="FJ58" s="191">
        <v>3056</v>
      </c>
      <c r="FK58" s="190"/>
      <c r="FM58" s="188"/>
      <c r="FN58" s="189">
        <v>427914918.04000008</v>
      </c>
      <c r="FO58" s="190"/>
      <c r="FP58" s="191">
        <v>3046</v>
      </c>
      <c r="FQ58" s="190"/>
      <c r="FS58" s="188"/>
      <c r="FT58" s="189">
        <v>425398633.13000005</v>
      </c>
      <c r="FU58" s="190"/>
      <c r="FV58" s="191">
        <v>3030</v>
      </c>
      <c r="FW58" s="190"/>
      <c r="FY58" s="188"/>
      <c r="FZ58" s="189">
        <v>419997903.41000003</v>
      </c>
      <c r="GA58" s="190"/>
      <c r="GB58" s="191">
        <v>3001</v>
      </c>
      <c r="GC58" s="190"/>
      <c r="GE58" s="188"/>
      <c r="GF58" s="189">
        <v>417076062.95000005</v>
      </c>
      <c r="GG58" s="190"/>
      <c r="GH58" s="191">
        <v>2980</v>
      </c>
      <c r="GI58" s="190"/>
      <c r="GK58" s="188"/>
      <c r="GL58" s="189">
        <v>413626974.09999996</v>
      </c>
      <c r="GM58" s="190"/>
      <c r="GN58" s="191">
        <v>2954</v>
      </c>
      <c r="GO58" s="190"/>
      <c r="GQ58" s="188"/>
      <c r="GR58" s="189">
        <v>409624768.59000003</v>
      </c>
      <c r="GS58" s="190"/>
      <c r="GT58" s="191">
        <v>2926</v>
      </c>
      <c r="GU58" s="190"/>
      <c r="GW58" s="188"/>
      <c r="GX58" s="189">
        <v>406558691.86000007</v>
      </c>
      <c r="GY58" s="190"/>
      <c r="GZ58" s="191">
        <v>2906</v>
      </c>
      <c r="HA58" s="190"/>
      <c r="HC58" s="188"/>
      <c r="HD58" s="189">
        <v>402227741.18000019</v>
      </c>
      <c r="HE58" s="190"/>
      <c r="HF58" s="191">
        <v>2881</v>
      </c>
      <c r="HG58" s="190"/>
      <c r="HI58" s="188"/>
      <c r="HJ58" s="189">
        <v>398821156.87000006</v>
      </c>
      <c r="HK58" s="190"/>
      <c r="HL58" s="191">
        <v>2860</v>
      </c>
      <c r="HM58" s="190"/>
      <c r="HO58" s="188"/>
      <c r="HP58" s="189">
        <v>388927003.20000011</v>
      </c>
      <c r="HQ58" s="190"/>
      <c r="HR58" s="191">
        <v>2817</v>
      </c>
      <c r="HS58" s="190"/>
      <c r="HU58" s="188"/>
      <c r="HV58" s="189">
        <v>385240657.04000008</v>
      </c>
      <c r="HW58" s="190"/>
      <c r="HX58" s="191">
        <v>2792</v>
      </c>
      <c r="HY58" s="190"/>
      <c r="IA58" s="188"/>
      <c r="IB58" s="189">
        <v>381068252.58999991</v>
      </c>
      <c r="IC58" s="190"/>
      <c r="ID58" s="191">
        <v>2764</v>
      </c>
      <c r="IE58" s="190"/>
      <c r="IG58" s="188"/>
      <c r="IH58" s="189">
        <v>376443724.85000014</v>
      </c>
      <c r="II58" s="190"/>
      <c r="IJ58" s="191">
        <v>2732</v>
      </c>
      <c r="IK58" s="190"/>
      <c r="IM58" s="188"/>
      <c r="IN58" s="189">
        <v>370662594.45999998</v>
      </c>
      <c r="IO58" s="190"/>
      <c r="IP58" s="191">
        <v>2699</v>
      </c>
      <c r="IQ58" s="190"/>
      <c r="IS58" s="304"/>
      <c r="IT58" s="305">
        <v>364551191.61000001</v>
      </c>
      <c r="IU58" s="306"/>
      <c r="IV58" s="307">
        <v>2660</v>
      </c>
      <c r="IW58" s="306"/>
      <c r="IY58" s="304"/>
      <c r="IZ58" s="305">
        <v>360102135.24000001</v>
      </c>
      <c r="JA58" s="306"/>
      <c r="JB58" s="307">
        <v>2626</v>
      </c>
      <c r="JC58" s="306"/>
      <c r="JE58" s="304"/>
      <c r="JF58" s="305">
        <v>356167464.82000005</v>
      </c>
      <c r="JG58" s="306"/>
      <c r="JH58" s="307">
        <v>2597</v>
      </c>
      <c r="JI58" s="306"/>
      <c r="JK58" s="304"/>
      <c r="JL58" s="305">
        <v>351180755.29000002</v>
      </c>
      <c r="JM58" s="306"/>
      <c r="JN58" s="307">
        <v>2563</v>
      </c>
      <c r="JO58" s="306"/>
      <c r="JQ58" s="304"/>
      <c r="JR58" s="305">
        <v>345506970.12000006</v>
      </c>
      <c r="JS58" s="306"/>
      <c r="JT58" s="307">
        <v>2526</v>
      </c>
      <c r="JU58" s="306"/>
      <c r="JW58" s="304"/>
      <c r="JX58" s="305">
        <v>341971822.15999997</v>
      </c>
      <c r="JY58" s="306"/>
      <c r="JZ58" s="307">
        <v>2497</v>
      </c>
      <c r="KA58" s="306"/>
      <c r="KC58" s="304"/>
      <c r="KD58" s="305">
        <v>336194903.17000002</v>
      </c>
      <c r="KE58" s="306"/>
      <c r="KF58" s="307">
        <v>2458</v>
      </c>
      <c r="KG58" s="306"/>
      <c r="KI58" s="304"/>
      <c r="KJ58" s="305">
        <v>330877363.36000001</v>
      </c>
      <c r="KK58" s="306"/>
      <c r="KL58" s="307">
        <v>2422</v>
      </c>
      <c r="KM58" s="306"/>
      <c r="KO58" s="304"/>
      <c r="KP58" s="305">
        <v>325670261.22999996</v>
      </c>
      <c r="KQ58" s="306"/>
      <c r="KR58" s="307">
        <v>2384</v>
      </c>
      <c r="KS58" s="306"/>
      <c r="KU58" s="304"/>
      <c r="KV58" s="305">
        <v>320180222.02000004</v>
      </c>
      <c r="KW58" s="306"/>
      <c r="KX58" s="307">
        <v>2342</v>
      </c>
      <c r="KY58" s="306"/>
      <c r="LA58" s="304"/>
      <c r="LB58" s="305">
        <v>315853829.61999995</v>
      </c>
      <c r="LC58" s="306"/>
      <c r="LD58" s="307">
        <v>2318</v>
      </c>
      <c r="LE58" s="306"/>
      <c r="LG58" s="304"/>
      <c r="LH58" s="305">
        <v>311090280.67000008</v>
      </c>
      <c r="LI58" s="306"/>
      <c r="LJ58" s="307">
        <v>2288</v>
      </c>
      <c r="LK58" s="306"/>
      <c r="LM58" s="304"/>
      <c r="LN58" s="305">
        <v>308567556.10000002</v>
      </c>
      <c r="LO58" s="306"/>
      <c r="LP58" s="307">
        <v>2271</v>
      </c>
      <c r="LQ58" s="306"/>
      <c r="LS58" s="304"/>
      <c r="LT58" s="305">
        <v>0</v>
      </c>
      <c r="LU58" s="306"/>
      <c r="LV58" s="307">
        <v>0</v>
      </c>
      <c r="LW58" s="306"/>
    </row>
    <row r="59" spans="1:335" s="161" customFormat="1" ht="18.600000000000001" thickTop="1" x14ac:dyDescent="0.35">
      <c r="A59" s="165"/>
      <c r="B59" s="166"/>
      <c r="C59" s="165"/>
      <c r="D59" s="167"/>
      <c r="E59" s="165"/>
      <c r="G59" s="165"/>
      <c r="H59" s="166"/>
      <c r="I59" s="165"/>
      <c r="J59" s="167"/>
      <c r="K59" s="165"/>
      <c r="M59" s="165"/>
      <c r="N59" s="166"/>
      <c r="O59" s="165"/>
      <c r="P59" s="167"/>
      <c r="Q59" s="165"/>
      <c r="S59" s="165"/>
      <c r="T59" s="166"/>
      <c r="U59" s="165"/>
      <c r="V59" s="167"/>
      <c r="W59" s="165"/>
      <c r="Y59" s="165"/>
      <c r="Z59" s="166"/>
      <c r="AA59" s="165"/>
      <c r="AB59" s="167"/>
      <c r="AC59" s="165"/>
      <c r="AE59" s="165"/>
      <c r="AF59" s="166"/>
      <c r="AG59" s="165"/>
      <c r="AH59" s="167"/>
      <c r="AI59" s="165"/>
      <c r="AK59" s="165"/>
      <c r="AL59" s="166"/>
      <c r="AM59" s="165"/>
      <c r="AN59" s="167"/>
      <c r="AO59" s="165"/>
      <c r="AQ59" s="165"/>
      <c r="AR59" s="166"/>
      <c r="AS59" s="165"/>
      <c r="AT59" s="167"/>
      <c r="AU59" s="165"/>
      <c r="AW59" s="165"/>
      <c r="AX59" s="166"/>
      <c r="AY59" s="165"/>
      <c r="AZ59" s="167"/>
      <c r="BA59" s="165"/>
      <c r="BC59" s="165"/>
      <c r="BD59" s="166"/>
      <c r="BE59" s="165"/>
      <c r="BF59" s="167"/>
      <c r="BG59" s="165"/>
      <c r="BI59" s="165"/>
      <c r="BJ59" s="166"/>
      <c r="BK59" s="165"/>
      <c r="BL59" s="167"/>
      <c r="BM59" s="165"/>
      <c r="BO59" s="165"/>
      <c r="BP59" s="166"/>
      <c r="BQ59" s="165"/>
      <c r="BR59" s="167"/>
      <c r="BS59" s="165"/>
      <c r="BU59" s="165"/>
      <c r="BV59" s="166"/>
      <c r="BW59" s="165"/>
      <c r="BX59" s="167"/>
      <c r="BY59" s="165"/>
      <c r="CA59" s="165"/>
      <c r="CB59" s="166"/>
      <c r="CC59" s="165"/>
      <c r="CD59" s="167"/>
      <c r="CE59" s="165"/>
      <c r="CG59" s="165"/>
      <c r="CH59" s="166"/>
      <c r="CI59" s="165"/>
      <c r="CJ59" s="167"/>
      <c r="CK59" s="165"/>
      <c r="CM59" s="165"/>
      <c r="CN59" s="166"/>
      <c r="CO59" s="165"/>
      <c r="CP59" s="167"/>
      <c r="CQ59" s="165"/>
      <c r="CS59" s="165"/>
      <c r="CT59" s="166"/>
      <c r="CU59" s="165"/>
      <c r="CV59" s="167"/>
      <c r="CW59" s="165"/>
      <c r="CY59" s="165"/>
      <c r="CZ59" s="166"/>
      <c r="DA59" s="165"/>
      <c r="DB59" s="167"/>
      <c r="DC59" s="165"/>
      <c r="DE59" s="165"/>
      <c r="DF59" s="166"/>
      <c r="DG59" s="165"/>
      <c r="DH59" s="167"/>
      <c r="DI59" s="165"/>
      <c r="DK59" s="165"/>
      <c r="DL59" s="166"/>
      <c r="DM59" s="165"/>
      <c r="DN59" s="167"/>
      <c r="DO59" s="165"/>
      <c r="DQ59" s="165"/>
      <c r="DR59" s="166"/>
      <c r="DS59" s="165"/>
      <c r="DT59" s="167"/>
      <c r="DU59" s="165"/>
      <c r="DW59" s="165"/>
      <c r="DX59" s="166"/>
      <c r="DY59" s="165"/>
      <c r="DZ59" s="167"/>
      <c r="EA59" s="165"/>
      <c r="EC59" s="165"/>
      <c r="ED59" s="166"/>
      <c r="EE59" s="165"/>
      <c r="EF59" s="167"/>
      <c r="EG59" s="165"/>
      <c r="EI59" s="165"/>
      <c r="EJ59" s="166"/>
      <c r="EK59" s="165"/>
      <c r="EL59" s="167"/>
      <c r="EM59" s="165"/>
      <c r="EO59" s="165"/>
      <c r="EP59" s="166"/>
      <c r="EQ59" s="165"/>
      <c r="ER59" s="167"/>
      <c r="ES59" s="165"/>
      <c r="EU59" s="165"/>
      <c r="EV59" s="166"/>
      <c r="EW59" s="165"/>
      <c r="EX59" s="167"/>
      <c r="EY59" s="165"/>
      <c r="FA59" s="165"/>
      <c r="FB59" s="166"/>
      <c r="FC59" s="165"/>
      <c r="FD59" s="167"/>
      <c r="FE59" s="165"/>
      <c r="FG59" s="165"/>
      <c r="FH59" s="166"/>
      <c r="FI59" s="165"/>
      <c r="FJ59" s="167"/>
      <c r="FK59" s="165"/>
      <c r="FM59" s="165"/>
      <c r="FN59" s="166"/>
      <c r="FO59" s="165"/>
      <c r="FP59" s="167"/>
      <c r="FQ59" s="165"/>
      <c r="FS59" s="165"/>
      <c r="FT59" s="166"/>
      <c r="FU59" s="165"/>
      <c r="FV59" s="167"/>
      <c r="FW59" s="165"/>
      <c r="FY59" s="165"/>
      <c r="FZ59" s="166"/>
      <c r="GA59" s="165"/>
      <c r="GB59" s="167"/>
      <c r="GC59" s="165"/>
      <c r="GE59" s="165"/>
      <c r="GF59" s="166"/>
      <c r="GG59" s="165"/>
      <c r="GH59" s="167"/>
      <c r="GI59" s="165"/>
      <c r="GK59" s="165"/>
      <c r="GL59" s="166"/>
      <c r="GM59" s="165"/>
      <c r="GN59" s="167"/>
      <c r="GO59" s="165"/>
      <c r="GQ59" s="165"/>
      <c r="GR59" s="166"/>
      <c r="GS59" s="165"/>
      <c r="GT59" s="167"/>
      <c r="GU59" s="165"/>
      <c r="GW59" s="165"/>
      <c r="GX59" s="166"/>
      <c r="GY59" s="165"/>
      <c r="GZ59" s="167"/>
      <c r="HA59" s="165"/>
      <c r="HC59" s="165"/>
      <c r="HD59" s="166"/>
      <c r="HE59" s="165"/>
      <c r="HF59" s="167"/>
      <c r="HG59" s="165"/>
      <c r="HI59" s="165"/>
      <c r="HJ59" s="166"/>
      <c r="HK59" s="165"/>
      <c r="HL59" s="167"/>
      <c r="HM59" s="165"/>
      <c r="HO59" s="165"/>
      <c r="HP59" s="166"/>
      <c r="HQ59" s="165"/>
      <c r="HR59" s="167"/>
      <c r="HS59" s="165"/>
      <c r="HU59" s="165"/>
      <c r="HV59" s="166"/>
      <c r="HW59" s="165"/>
      <c r="HX59" s="167"/>
      <c r="HY59" s="165"/>
      <c r="IA59" s="165"/>
      <c r="IB59" s="166"/>
      <c r="IC59" s="165"/>
      <c r="ID59" s="167"/>
      <c r="IE59" s="165"/>
      <c r="IG59" s="165"/>
      <c r="IH59" s="166"/>
      <c r="II59" s="165"/>
      <c r="IJ59" s="167"/>
      <c r="IK59" s="165"/>
      <c r="IM59" s="165"/>
      <c r="IN59" s="166"/>
      <c r="IO59" s="165"/>
      <c r="IP59" s="167"/>
      <c r="IQ59" s="165"/>
      <c r="IS59" s="283"/>
      <c r="IT59" s="284"/>
      <c r="IU59" s="283"/>
      <c r="IV59" s="285"/>
      <c r="IW59" s="283"/>
      <c r="IY59" s="283"/>
      <c r="IZ59" s="284"/>
      <c r="JA59" s="283"/>
      <c r="JB59" s="285"/>
      <c r="JC59" s="283"/>
      <c r="JE59" s="283"/>
      <c r="JF59" s="284"/>
      <c r="JG59" s="283"/>
      <c r="JH59" s="285"/>
      <c r="JI59" s="283"/>
      <c r="JK59" s="283"/>
      <c r="JL59" s="284"/>
      <c r="JM59" s="283"/>
      <c r="JN59" s="285"/>
      <c r="JO59" s="283"/>
      <c r="JQ59" s="283"/>
      <c r="JR59" s="284"/>
      <c r="JS59" s="283"/>
      <c r="JT59" s="285"/>
      <c r="JU59" s="283"/>
      <c r="JW59" s="283"/>
      <c r="JX59" s="284"/>
      <c r="JY59" s="283"/>
      <c r="JZ59" s="285"/>
      <c r="KA59" s="283"/>
      <c r="KC59" s="283"/>
      <c r="KD59" s="284"/>
      <c r="KE59" s="283"/>
      <c r="KF59" s="285"/>
      <c r="KG59" s="283"/>
      <c r="KI59" s="283"/>
      <c r="KJ59" s="284"/>
      <c r="KK59" s="283"/>
      <c r="KL59" s="285"/>
      <c r="KM59" s="283"/>
      <c r="KO59" s="283"/>
      <c r="KP59" s="284"/>
      <c r="KQ59" s="283"/>
      <c r="KR59" s="285"/>
      <c r="KS59" s="283"/>
      <c r="KU59" s="283"/>
      <c r="KV59" s="284"/>
      <c r="KW59" s="283"/>
      <c r="KX59" s="285"/>
      <c r="KY59" s="283"/>
      <c r="LA59" s="283"/>
      <c r="LB59" s="284"/>
      <c r="LC59" s="283"/>
      <c r="LD59" s="285"/>
      <c r="LE59" s="283"/>
      <c r="LG59" s="283"/>
      <c r="LH59" s="284"/>
      <c r="LI59" s="283"/>
      <c r="LJ59" s="285"/>
      <c r="LK59" s="283"/>
      <c r="LM59" s="283"/>
      <c r="LN59" s="284"/>
      <c r="LO59" s="283"/>
      <c r="LP59" s="285"/>
      <c r="LQ59" s="283"/>
      <c r="LS59" s="283"/>
      <c r="LT59" s="284"/>
      <c r="LU59" s="283"/>
      <c r="LV59" s="285"/>
      <c r="LW59" s="283"/>
    </row>
    <row r="60" spans="1:335" s="161" customFormat="1" ht="18" x14ac:dyDescent="0.35">
      <c r="A60" s="165"/>
      <c r="B60" s="166"/>
      <c r="C60" s="165"/>
      <c r="D60" s="167"/>
      <c r="E60" s="165"/>
      <c r="G60" s="165"/>
      <c r="H60" s="166"/>
      <c r="I60" s="165"/>
      <c r="J60" s="167"/>
      <c r="K60" s="165"/>
      <c r="M60" s="165"/>
      <c r="N60" s="166"/>
      <c r="O60" s="165"/>
      <c r="P60" s="167"/>
      <c r="Q60" s="165"/>
      <c r="S60" s="165"/>
      <c r="T60" s="166"/>
      <c r="U60" s="165"/>
      <c r="V60" s="167"/>
      <c r="W60" s="165"/>
      <c r="Y60" s="165"/>
      <c r="Z60" s="166"/>
      <c r="AA60" s="165"/>
      <c r="AB60" s="167"/>
      <c r="AC60" s="165"/>
      <c r="AE60" s="165"/>
      <c r="AF60" s="166"/>
      <c r="AG60" s="165"/>
      <c r="AH60" s="167"/>
      <c r="AI60" s="165"/>
      <c r="AK60" s="165"/>
      <c r="AL60" s="166"/>
      <c r="AM60" s="165"/>
      <c r="AN60" s="167"/>
      <c r="AO60" s="165"/>
      <c r="AQ60" s="165"/>
      <c r="AR60" s="166"/>
      <c r="AS60" s="165"/>
      <c r="AT60" s="167"/>
      <c r="AU60" s="165"/>
      <c r="AW60" s="165"/>
      <c r="AX60" s="166"/>
      <c r="AY60" s="165"/>
      <c r="AZ60" s="167"/>
      <c r="BA60" s="165"/>
      <c r="BC60" s="165"/>
      <c r="BD60" s="166"/>
      <c r="BE60" s="165"/>
      <c r="BF60" s="167"/>
      <c r="BG60" s="165"/>
      <c r="BI60" s="165"/>
      <c r="BJ60" s="166"/>
      <c r="BK60" s="165"/>
      <c r="BL60" s="167"/>
      <c r="BM60" s="165"/>
      <c r="BO60" s="165"/>
      <c r="BP60" s="166"/>
      <c r="BQ60" s="165"/>
      <c r="BR60" s="167"/>
      <c r="BS60" s="165"/>
      <c r="BU60" s="165"/>
      <c r="BV60" s="166"/>
      <c r="BW60" s="165"/>
      <c r="BX60" s="167"/>
      <c r="BY60" s="165"/>
      <c r="CA60" s="165"/>
      <c r="CB60" s="166"/>
      <c r="CC60" s="165"/>
      <c r="CD60" s="167"/>
      <c r="CE60" s="165"/>
      <c r="CG60" s="165"/>
      <c r="CH60" s="166"/>
      <c r="CI60" s="165"/>
      <c r="CJ60" s="167"/>
      <c r="CK60" s="165"/>
      <c r="CM60" s="165"/>
      <c r="CN60" s="166"/>
      <c r="CO60" s="165"/>
      <c r="CP60" s="167"/>
      <c r="CQ60" s="165"/>
      <c r="CS60" s="165"/>
      <c r="CT60" s="166"/>
      <c r="CU60" s="165"/>
      <c r="CV60" s="167"/>
      <c r="CW60" s="165"/>
      <c r="CY60" s="165"/>
      <c r="CZ60" s="166"/>
      <c r="DA60" s="165"/>
      <c r="DB60" s="167"/>
      <c r="DC60" s="165"/>
      <c r="DE60" s="165"/>
      <c r="DF60" s="166"/>
      <c r="DG60" s="165"/>
      <c r="DH60" s="167"/>
      <c r="DI60" s="165"/>
      <c r="DK60" s="165"/>
      <c r="DL60" s="166"/>
      <c r="DM60" s="165"/>
      <c r="DN60" s="167"/>
      <c r="DO60" s="165"/>
      <c r="DQ60" s="165"/>
      <c r="DR60" s="166"/>
      <c r="DS60" s="165"/>
      <c r="DT60" s="167"/>
      <c r="DU60" s="165"/>
      <c r="DW60" s="165"/>
      <c r="DX60" s="166"/>
      <c r="DY60" s="165"/>
      <c r="DZ60" s="167"/>
      <c r="EA60" s="165"/>
      <c r="EC60" s="165"/>
      <c r="ED60" s="166"/>
      <c r="EE60" s="165"/>
      <c r="EF60" s="167"/>
      <c r="EG60" s="165"/>
      <c r="EI60" s="165"/>
      <c r="EJ60" s="166"/>
      <c r="EK60" s="165"/>
      <c r="EL60" s="167"/>
      <c r="EM60" s="165"/>
      <c r="EO60" s="165"/>
      <c r="EP60" s="166"/>
      <c r="EQ60" s="165"/>
      <c r="ER60" s="167"/>
      <c r="ES60" s="165"/>
      <c r="EU60" s="165"/>
      <c r="EV60" s="166"/>
      <c r="EW60" s="165"/>
      <c r="EX60" s="167"/>
      <c r="EY60" s="165"/>
      <c r="FA60" s="165"/>
      <c r="FB60" s="166"/>
      <c r="FC60" s="165"/>
      <c r="FD60" s="167"/>
      <c r="FE60" s="165"/>
      <c r="FG60" s="165"/>
      <c r="FH60" s="166"/>
      <c r="FI60" s="165"/>
      <c r="FJ60" s="167"/>
      <c r="FK60" s="165"/>
      <c r="FM60" s="165"/>
      <c r="FN60" s="166"/>
      <c r="FO60" s="165"/>
      <c r="FP60" s="167"/>
      <c r="FQ60" s="165"/>
      <c r="FS60" s="165"/>
      <c r="FT60" s="166"/>
      <c r="FU60" s="165"/>
      <c r="FV60" s="167"/>
      <c r="FW60" s="165"/>
      <c r="FY60" s="165"/>
      <c r="FZ60" s="166"/>
      <c r="GA60" s="165"/>
      <c r="GB60" s="167"/>
      <c r="GC60" s="165"/>
      <c r="GE60" s="165"/>
      <c r="GF60" s="166"/>
      <c r="GG60" s="165"/>
      <c r="GH60" s="167"/>
      <c r="GI60" s="165"/>
      <c r="GK60" s="165"/>
      <c r="GL60" s="166"/>
      <c r="GM60" s="165"/>
      <c r="GN60" s="167"/>
      <c r="GO60" s="165"/>
      <c r="GQ60" s="165"/>
      <c r="GR60" s="166"/>
      <c r="GS60" s="165"/>
      <c r="GT60" s="167"/>
      <c r="GU60" s="165"/>
      <c r="GW60" s="165"/>
      <c r="GX60" s="166"/>
      <c r="GY60" s="165"/>
      <c r="GZ60" s="167"/>
      <c r="HA60" s="165"/>
      <c r="HC60" s="165"/>
      <c r="HD60" s="166"/>
      <c r="HE60" s="165"/>
      <c r="HF60" s="167"/>
      <c r="HG60" s="165"/>
      <c r="HI60" s="165"/>
      <c r="HJ60" s="166"/>
      <c r="HK60" s="165"/>
      <c r="HL60" s="167"/>
      <c r="HM60" s="165"/>
      <c r="HO60" s="165"/>
      <c r="HP60" s="166"/>
      <c r="HQ60" s="165"/>
      <c r="HR60" s="167"/>
      <c r="HS60" s="165"/>
      <c r="HU60" s="165"/>
      <c r="HV60" s="166"/>
      <c r="HW60" s="165"/>
      <c r="HX60" s="167"/>
      <c r="HY60" s="165"/>
      <c r="IA60" s="165"/>
      <c r="IB60" s="166"/>
      <c r="IC60" s="165"/>
      <c r="ID60" s="167"/>
      <c r="IE60" s="165"/>
      <c r="IG60" s="165"/>
      <c r="IH60" s="166"/>
      <c r="II60" s="165"/>
      <c r="IJ60" s="167"/>
      <c r="IK60" s="165"/>
      <c r="IM60" s="165"/>
      <c r="IN60" s="166"/>
      <c r="IO60" s="165"/>
      <c r="IP60" s="167"/>
      <c r="IQ60" s="165"/>
      <c r="IS60" s="283"/>
      <c r="IT60" s="284"/>
      <c r="IU60" s="283"/>
      <c r="IV60" s="285"/>
      <c r="IW60" s="283"/>
      <c r="IY60" s="283"/>
      <c r="IZ60" s="284"/>
      <c r="JA60" s="283"/>
      <c r="JB60" s="285"/>
      <c r="JC60" s="283"/>
      <c r="JE60" s="283"/>
      <c r="JF60" s="284"/>
      <c r="JG60" s="283"/>
      <c r="JH60" s="285"/>
      <c r="JI60" s="283"/>
      <c r="JK60" s="283"/>
      <c r="JL60" s="284"/>
      <c r="JM60" s="283"/>
      <c r="JN60" s="285"/>
      <c r="JO60" s="283"/>
      <c r="JQ60" s="283"/>
      <c r="JR60" s="284"/>
      <c r="JS60" s="283"/>
      <c r="JT60" s="285"/>
      <c r="JU60" s="283"/>
      <c r="JW60" s="283"/>
      <c r="JX60" s="284"/>
      <c r="JY60" s="283"/>
      <c r="JZ60" s="285"/>
      <c r="KA60" s="283"/>
      <c r="KC60" s="283"/>
      <c r="KD60" s="284"/>
      <c r="KE60" s="283"/>
      <c r="KF60" s="285"/>
      <c r="KG60" s="283"/>
      <c r="KI60" s="283"/>
      <c r="KJ60" s="284"/>
      <c r="KK60" s="283"/>
      <c r="KL60" s="285"/>
      <c r="KM60" s="283"/>
      <c r="KO60" s="283"/>
      <c r="KP60" s="284"/>
      <c r="KQ60" s="283"/>
      <c r="KR60" s="285"/>
      <c r="KS60" s="283"/>
      <c r="KU60" s="283"/>
      <c r="KV60" s="284"/>
      <c r="KW60" s="283"/>
      <c r="KX60" s="285"/>
      <c r="KY60" s="283"/>
      <c r="LA60" s="283"/>
      <c r="LB60" s="284"/>
      <c r="LC60" s="283"/>
      <c r="LD60" s="285"/>
      <c r="LE60" s="283"/>
      <c r="LG60" s="283"/>
      <c r="LH60" s="284"/>
      <c r="LI60" s="283"/>
      <c r="LJ60" s="285"/>
      <c r="LK60" s="283"/>
      <c r="LM60" s="283"/>
      <c r="LN60" s="284"/>
      <c r="LO60" s="283"/>
      <c r="LP60" s="285"/>
      <c r="LQ60" s="283"/>
      <c r="LS60" s="283"/>
      <c r="LT60" s="284"/>
      <c r="LU60" s="283"/>
      <c r="LV60" s="285"/>
      <c r="LW60" s="283"/>
    </row>
    <row r="61" spans="1:335" s="161" customFormat="1" ht="18" x14ac:dyDescent="0.35">
      <c r="A61" s="188" t="s">
        <v>93</v>
      </c>
      <c r="B61" s="166"/>
      <c r="C61" s="165"/>
      <c r="D61" s="192">
        <v>0.800446788490079</v>
      </c>
      <c r="E61" s="165"/>
      <c r="G61" s="188" t="s">
        <v>93</v>
      </c>
      <c r="H61" s="166"/>
      <c r="I61" s="165"/>
      <c r="J61" s="192">
        <v>0.78145691599568623</v>
      </c>
      <c r="K61" s="165"/>
      <c r="M61" s="188" t="s">
        <v>93</v>
      </c>
      <c r="N61" s="166"/>
      <c r="O61" s="165"/>
      <c r="P61" s="192">
        <v>0.78409277089128393</v>
      </c>
      <c r="Q61" s="165"/>
      <c r="S61" s="188" t="s">
        <v>93</v>
      </c>
      <c r="T61" s="166"/>
      <c r="U61" s="165"/>
      <c r="V61" s="192">
        <v>0.79997225817003592</v>
      </c>
      <c r="W61" s="165"/>
      <c r="Y61" s="188" t="s">
        <v>93</v>
      </c>
      <c r="Z61" s="166"/>
      <c r="AA61" s="165"/>
      <c r="AB61" s="192">
        <v>0.79947280987018332</v>
      </c>
      <c r="AC61" s="165"/>
      <c r="AE61" s="188" t="s">
        <v>93</v>
      </c>
      <c r="AF61" s="166"/>
      <c r="AG61" s="165"/>
      <c r="AH61" s="192">
        <v>0.82352652965177098</v>
      </c>
      <c r="AI61" s="165"/>
      <c r="AK61" s="188" t="s">
        <v>93</v>
      </c>
      <c r="AL61" s="166"/>
      <c r="AM61" s="165"/>
      <c r="AN61" s="192">
        <v>0.88117074446510113</v>
      </c>
      <c r="AO61" s="165"/>
      <c r="AQ61" s="188" t="s">
        <v>93</v>
      </c>
      <c r="AR61" s="166"/>
      <c r="AS61" s="165"/>
      <c r="AT61" s="192">
        <v>0.91113900317659202</v>
      </c>
      <c r="AU61" s="165"/>
      <c r="AW61" s="188" t="s">
        <v>93</v>
      </c>
      <c r="AX61" s="166"/>
      <c r="AY61" s="165"/>
      <c r="AZ61" s="192">
        <v>0.95761343223689044</v>
      </c>
      <c r="BA61" s="165"/>
      <c r="BC61" s="188" t="s">
        <v>93</v>
      </c>
      <c r="BD61" s="166"/>
      <c r="BE61" s="165"/>
      <c r="BF61" s="192">
        <v>0.95821896153877806</v>
      </c>
      <c r="BG61" s="165"/>
      <c r="BI61" s="188" t="s">
        <v>93</v>
      </c>
      <c r="BJ61" s="166"/>
      <c r="BK61" s="165"/>
      <c r="BL61" s="192">
        <v>0.92820359799763896</v>
      </c>
      <c r="BM61" s="165"/>
      <c r="BO61" s="188" t="s">
        <v>93</v>
      </c>
      <c r="BP61" s="166"/>
      <c r="BQ61" s="165"/>
      <c r="BR61" s="192">
        <v>0.89640302159471585</v>
      </c>
      <c r="BS61" s="165"/>
      <c r="BU61" s="188" t="s">
        <v>93</v>
      </c>
      <c r="BV61" s="166"/>
      <c r="BW61" s="165"/>
      <c r="BX61" s="192">
        <v>0.89053968960791641</v>
      </c>
      <c r="BY61" s="165"/>
      <c r="CA61" s="188" t="s">
        <v>93</v>
      </c>
      <c r="CB61" s="166"/>
      <c r="CC61" s="165"/>
      <c r="CD61" s="192">
        <v>0.88279049599782455</v>
      </c>
      <c r="CE61" s="165"/>
      <c r="CG61" s="188" t="s">
        <v>93</v>
      </c>
      <c r="CH61" s="166"/>
      <c r="CI61" s="165"/>
      <c r="CJ61" s="192">
        <v>0.86317872664692308</v>
      </c>
      <c r="CK61" s="165"/>
      <c r="CM61" s="188" t="s">
        <v>93</v>
      </c>
      <c r="CN61" s="166"/>
      <c r="CO61" s="165"/>
      <c r="CP61" s="192">
        <v>0.86355949059854908</v>
      </c>
      <c r="CQ61" s="165"/>
      <c r="CS61" s="188" t="s">
        <v>93</v>
      </c>
      <c r="CT61" s="166"/>
      <c r="CU61" s="165"/>
      <c r="CV61" s="192">
        <v>0.88595835098425424</v>
      </c>
      <c r="CW61" s="165"/>
      <c r="CY61" s="188" t="s">
        <v>93</v>
      </c>
      <c r="CZ61" s="166"/>
      <c r="DA61" s="165"/>
      <c r="DB61" s="192">
        <v>0.88173100813176974</v>
      </c>
      <c r="DC61" s="165"/>
      <c r="DE61" s="188" t="s">
        <v>93</v>
      </c>
      <c r="DF61" s="166"/>
      <c r="DG61" s="165"/>
      <c r="DH61" s="192">
        <v>0.86532958273997596</v>
      </c>
      <c r="DI61" s="165"/>
      <c r="DK61" s="188" t="s">
        <v>93</v>
      </c>
      <c r="DL61" s="166"/>
      <c r="DM61" s="165"/>
      <c r="DN61" s="192">
        <v>0.87127126068735306</v>
      </c>
      <c r="DO61" s="165"/>
      <c r="DQ61" s="188" t="s">
        <v>93</v>
      </c>
      <c r="DR61" s="166"/>
      <c r="DS61" s="165"/>
      <c r="DT61" s="192">
        <v>0.87916716906722059</v>
      </c>
      <c r="DU61" s="165"/>
      <c r="DW61" s="188" t="s">
        <v>93</v>
      </c>
      <c r="DX61" s="166"/>
      <c r="DY61" s="165"/>
      <c r="DZ61" s="192">
        <v>0.89077020309675436</v>
      </c>
      <c r="EA61" s="165"/>
      <c r="EC61" s="188" t="s">
        <v>93</v>
      </c>
      <c r="ED61" s="166"/>
      <c r="EE61" s="165"/>
      <c r="EF61" s="192">
        <v>0.87836913134667793</v>
      </c>
      <c r="EG61" s="165"/>
      <c r="EI61" s="188" t="s">
        <v>93</v>
      </c>
      <c r="EJ61" s="166"/>
      <c r="EK61" s="165"/>
      <c r="EL61" s="192">
        <v>0.87894260952206726</v>
      </c>
      <c r="EM61" s="165"/>
      <c r="EO61" s="188" t="s">
        <v>93</v>
      </c>
      <c r="EP61" s="166"/>
      <c r="EQ61" s="165"/>
      <c r="ER61" s="192">
        <v>0.88808505125654813</v>
      </c>
      <c r="ES61" s="165"/>
      <c r="EU61" s="188" t="s">
        <v>93</v>
      </c>
      <c r="EV61" s="166"/>
      <c r="EW61" s="165"/>
      <c r="EX61" s="192">
        <v>0.88728408346673338</v>
      </c>
      <c r="EY61" s="165"/>
      <c r="FA61" s="188" t="s">
        <v>93</v>
      </c>
      <c r="FB61" s="166"/>
      <c r="FC61" s="165"/>
      <c r="FD61" s="192">
        <v>0.86620789529151698</v>
      </c>
      <c r="FE61" s="165"/>
      <c r="FG61" s="188" t="s">
        <v>93</v>
      </c>
      <c r="FH61" s="166"/>
      <c r="FI61" s="165"/>
      <c r="FJ61" s="192">
        <v>0.84669842024220487</v>
      </c>
      <c r="FK61" s="165"/>
      <c r="FM61" s="188" t="s">
        <v>93</v>
      </c>
      <c r="FN61" s="166"/>
      <c r="FO61" s="165"/>
      <c r="FP61" s="192">
        <v>0.83053399896123448</v>
      </c>
      <c r="FQ61" s="165"/>
      <c r="FS61" s="188" t="s">
        <v>93</v>
      </c>
      <c r="FT61" s="166"/>
      <c r="FU61" s="165"/>
      <c r="FV61" s="192">
        <v>0.81787871244293253</v>
      </c>
      <c r="FW61" s="165"/>
      <c r="FY61" s="188" t="s">
        <v>93</v>
      </c>
      <c r="FZ61" s="166"/>
      <c r="GA61" s="165"/>
      <c r="GB61" s="192">
        <v>0.78232174342183258</v>
      </c>
      <c r="GC61" s="165"/>
      <c r="GE61" s="188" t="s">
        <v>93</v>
      </c>
      <c r="GF61" s="166"/>
      <c r="GG61" s="165"/>
      <c r="GH61" s="192">
        <v>0.77521703703904943</v>
      </c>
      <c r="GI61" s="165"/>
      <c r="GK61" s="188" t="s">
        <v>93</v>
      </c>
      <c r="GL61" s="166"/>
      <c r="GM61" s="165"/>
      <c r="GN61" s="192">
        <v>0.77650697229690735</v>
      </c>
      <c r="GO61" s="165"/>
      <c r="GQ61" s="188" t="s">
        <v>93</v>
      </c>
      <c r="GR61" s="166"/>
      <c r="GS61" s="165"/>
      <c r="GT61" s="192">
        <v>0.7774242248196529</v>
      </c>
      <c r="GU61" s="165"/>
      <c r="GW61" s="188" t="s">
        <v>93</v>
      </c>
      <c r="GX61" s="166"/>
      <c r="GY61" s="165"/>
      <c r="GZ61" s="192">
        <v>0.75656410607892288</v>
      </c>
      <c r="HA61" s="165"/>
      <c r="HC61" s="188" t="s">
        <v>93</v>
      </c>
      <c r="HD61" s="166"/>
      <c r="HE61" s="165"/>
      <c r="HF61" s="192">
        <v>0.75340009119206852</v>
      </c>
      <c r="HG61" s="165"/>
      <c r="HI61" s="188" t="s">
        <v>93</v>
      </c>
      <c r="HJ61" s="166"/>
      <c r="HK61" s="165"/>
      <c r="HL61" s="192">
        <v>0.75306411030436782</v>
      </c>
      <c r="HM61" s="165"/>
      <c r="HO61" s="188" t="s">
        <v>93</v>
      </c>
      <c r="HP61" s="166"/>
      <c r="HQ61" s="165"/>
      <c r="HR61" s="192">
        <v>0.75071367365888153</v>
      </c>
      <c r="HS61" s="165"/>
      <c r="HU61" s="188" t="s">
        <v>93</v>
      </c>
      <c r="HV61" s="166"/>
      <c r="HW61" s="165"/>
      <c r="HX61" s="192">
        <v>0.73054760459309898</v>
      </c>
      <c r="HY61" s="165"/>
      <c r="IA61" s="188" t="s">
        <v>93</v>
      </c>
      <c r="IB61" s="166"/>
      <c r="IC61" s="165"/>
      <c r="ID61" s="192">
        <v>0.72448906903452825</v>
      </c>
      <c r="IE61" s="165"/>
      <c r="IG61" s="188" t="s">
        <v>93</v>
      </c>
      <c r="IH61" s="166"/>
      <c r="II61" s="165"/>
      <c r="IJ61" s="192">
        <v>0.72689093513531167</v>
      </c>
      <c r="IK61" s="165"/>
      <c r="IM61" s="188" t="s">
        <v>93</v>
      </c>
      <c r="IN61" s="166"/>
      <c r="IO61" s="165"/>
      <c r="IP61" s="192">
        <v>0.72607457157283906</v>
      </c>
      <c r="IQ61" s="165"/>
      <c r="IS61" s="304" t="s">
        <v>93</v>
      </c>
      <c r="IT61" s="284"/>
      <c r="IU61" s="283"/>
      <c r="IV61" s="308">
        <v>0.71332761660148603</v>
      </c>
      <c r="IW61" s="283"/>
      <c r="IY61" s="304" t="s">
        <v>93</v>
      </c>
      <c r="IZ61" s="284"/>
      <c r="JA61" s="283"/>
      <c r="JB61" s="308">
        <v>0.70703218568959825</v>
      </c>
      <c r="JC61" s="283"/>
      <c r="JE61" s="304" t="s">
        <v>93</v>
      </c>
      <c r="JF61" s="284"/>
      <c r="JG61" s="283"/>
      <c r="JH61" s="308">
        <v>0.70877058939313087</v>
      </c>
      <c r="JI61" s="283"/>
      <c r="JK61" s="304" t="s">
        <v>93</v>
      </c>
      <c r="JL61" s="284"/>
      <c r="JM61" s="283"/>
      <c r="JN61" s="308">
        <v>0.7059719624092663</v>
      </c>
      <c r="JO61" s="283"/>
      <c r="JQ61" s="304" t="s">
        <v>93</v>
      </c>
      <c r="JR61" s="284"/>
      <c r="JS61" s="283"/>
      <c r="JT61" s="308">
        <v>0.69889711595441939</v>
      </c>
      <c r="JU61" s="283"/>
      <c r="JW61" s="304" t="s">
        <v>93</v>
      </c>
      <c r="JX61" s="284"/>
      <c r="JY61" s="283"/>
      <c r="JZ61" s="308">
        <v>0.6927825703996332</v>
      </c>
      <c r="KA61" s="283"/>
      <c r="KC61" s="304" t="s">
        <v>93</v>
      </c>
      <c r="KD61" s="284"/>
      <c r="KE61" s="283"/>
      <c r="KF61" s="308">
        <v>0.69668281278069111</v>
      </c>
      <c r="KG61" s="283"/>
      <c r="KI61" s="304" t="s">
        <v>93</v>
      </c>
      <c r="KJ61" s="284"/>
      <c r="KK61" s="283"/>
      <c r="KL61" s="308">
        <v>0.70141495377454366</v>
      </c>
      <c r="KM61" s="283"/>
      <c r="KO61" s="304" t="s">
        <v>93</v>
      </c>
      <c r="KP61" s="284"/>
      <c r="KQ61" s="283"/>
      <c r="KR61" s="308">
        <v>0.69179254416528846</v>
      </c>
      <c r="KS61" s="283"/>
      <c r="KU61" s="304" t="s">
        <v>93</v>
      </c>
      <c r="KV61" s="284"/>
      <c r="KW61" s="283"/>
      <c r="KX61" s="308">
        <v>0.68950852358349357</v>
      </c>
      <c r="KY61" s="283"/>
      <c r="LA61" s="304" t="s">
        <v>93</v>
      </c>
      <c r="LB61" s="284"/>
      <c r="LC61" s="283"/>
      <c r="LD61" s="308">
        <v>0.69108408866556048</v>
      </c>
      <c r="LE61" s="283"/>
      <c r="LG61" s="304" t="s">
        <v>93</v>
      </c>
      <c r="LH61" s="284"/>
      <c r="LI61" s="283"/>
      <c r="LJ61" s="308">
        <v>0.68483058470812574</v>
      </c>
      <c r="LK61" s="283"/>
      <c r="LM61" s="304" t="s">
        <v>93</v>
      </c>
      <c r="LN61" s="284"/>
      <c r="LO61" s="283"/>
      <c r="LP61" s="308">
        <v>0.67701691902327132</v>
      </c>
      <c r="LQ61" s="283"/>
      <c r="LS61" s="304" t="s">
        <v>93</v>
      </c>
      <c r="LT61" s="284"/>
      <c r="LU61" s="283"/>
      <c r="LV61" s="308">
        <v>0</v>
      </c>
      <c r="LW61" s="283"/>
    </row>
    <row r="62" spans="1:335" s="161" customFormat="1" ht="18" x14ac:dyDescent="0.35">
      <c r="A62" s="165"/>
      <c r="B62" s="166"/>
      <c r="C62" s="165"/>
      <c r="D62" s="167"/>
      <c r="E62" s="165"/>
      <c r="G62" s="165"/>
      <c r="H62" s="166"/>
      <c r="I62" s="165"/>
      <c r="J62" s="167"/>
      <c r="K62" s="165"/>
      <c r="M62" s="165"/>
      <c r="N62" s="166"/>
      <c r="O62" s="165"/>
      <c r="P62" s="167"/>
      <c r="Q62" s="165"/>
      <c r="S62" s="165"/>
      <c r="T62" s="166"/>
      <c r="U62" s="165"/>
      <c r="V62" s="167"/>
      <c r="W62" s="165"/>
      <c r="Y62" s="165"/>
      <c r="Z62" s="166"/>
      <c r="AA62" s="165"/>
      <c r="AB62" s="167"/>
      <c r="AC62" s="165"/>
      <c r="AE62" s="165"/>
      <c r="AF62" s="166"/>
      <c r="AG62" s="165"/>
      <c r="AH62" s="167"/>
      <c r="AI62" s="165"/>
      <c r="AK62" s="165"/>
      <c r="AL62" s="166"/>
      <c r="AM62" s="165"/>
      <c r="AN62" s="167"/>
      <c r="AO62" s="165"/>
      <c r="AQ62" s="165"/>
      <c r="AR62" s="166"/>
      <c r="AS62" s="165"/>
      <c r="AT62" s="167"/>
      <c r="AU62" s="165"/>
      <c r="AW62" s="165"/>
      <c r="AX62" s="166"/>
      <c r="AY62" s="165"/>
      <c r="AZ62" s="167"/>
      <c r="BA62" s="165"/>
      <c r="BC62" s="165"/>
      <c r="BD62" s="166"/>
      <c r="BE62" s="165"/>
      <c r="BF62" s="167"/>
      <c r="BG62" s="165"/>
      <c r="BI62" s="165"/>
      <c r="BJ62" s="166"/>
      <c r="BK62" s="165"/>
      <c r="BL62" s="167"/>
      <c r="BM62" s="165"/>
      <c r="BO62" s="165"/>
      <c r="BP62" s="166"/>
      <c r="BQ62" s="165"/>
      <c r="BR62" s="167"/>
      <c r="BS62" s="165"/>
      <c r="BU62" s="165"/>
      <c r="BV62" s="166"/>
      <c r="BW62" s="165"/>
      <c r="BX62" s="167"/>
      <c r="BY62" s="165"/>
      <c r="CA62" s="165"/>
      <c r="CB62" s="166"/>
      <c r="CC62" s="165"/>
      <c r="CD62" s="167"/>
      <c r="CE62" s="165"/>
      <c r="CG62" s="165"/>
      <c r="CH62" s="166"/>
      <c r="CI62" s="165"/>
      <c r="CJ62" s="167"/>
      <c r="CK62" s="165"/>
      <c r="CM62" s="165"/>
      <c r="CN62" s="166"/>
      <c r="CO62" s="165"/>
      <c r="CP62" s="167"/>
      <c r="CQ62" s="165"/>
      <c r="CS62" s="165"/>
      <c r="CT62" s="166"/>
      <c r="CU62" s="165"/>
      <c r="CV62" s="167"/>
      <c r="CW62" s="165"/>
      <c r="CY62" s="165"/>
      <c r="CZ62" s="166"/>
      <c r="DA62" s="165"/>
      <c r="DB62" s="167"/>
      <c r="DC62" s="165"/>
      <c r="DE62" s="165"/>
      <c r="DF62" s="166"/>
      <c r="DG62" s="165"/>
      <c r="DH62" s="167"/>
      <c r="DI62" s="165"/>
      <c r="DK62" s="165"/>
      <c r="DL62" s="166"/>
      <c r="DM62" s="165"/>
      <c r="DN62" s="167"/>
      <c r="DO62" s="165"/>
      <c r="DQ62" s="165"/>
      <c r="DR62" s="166"/>
      <c r="DS62" s="165"/>
      <c r="DT62" s="167"/>
      <c r="DU62" s="165"/>
      <c r="DW62" s="165"/>
      <c r="DX62" s="166"/>
      <c r="DY62" s="165"/>
      <c r="DZ62" s="167"/>
      <c r="EA62" s="165"/>
      <c r="EC62" s="165"/>
      <c r="ED62" s="166"/>
      <c r="EE62" s="165"/>
      <c r="EF62" s="167"/>
      <c r="EG62" s="165"/>
      <c r="EI62" s="165"/>
      <c r="EJ62" s="166"/>
      <c r="EK62" s="165"/>
      <c r="EL62" s="167"/>
      <c r="EM62" s="165"/>
      <c r="EO62" s="165"/>
      <c r="EP62" s="166"/>
      <c r="EQ62" s="165"/>
      <c r="ER62" s="167"/>
      <c r="ES62" s="165"/>
      <c r="EU62" s="165"/>
      <c r="EV62" s="166"/>
      <c r="EW62" s="165"/>
      <c r="EX62" s="167"/>
      <c r="EY62" s="165"/>
      <c r="FA62" s="165"/>
      <c r="FB62" s="166"/>
      <c r="FC62" s="165"/>
      <c r="FD62" s="167"/>
      <c r="FE62" s="165"/>
      <c r="FG62" s="165"/>
      <c r="FH62" s="166"/>
      <c r="FI62" s="165"/>
      <c r="FJ62" s="167"/>
      <c r="FK62" s="165"/>
      <c r="FM62" s="165"/>
      <c r="FN62" s="166"/>
      <c r="FO62" s="165"/>
      <c r="FP62" s="167"/>
      <c r="FQ62" s="165"/>
      <c r="FS62" s="165"/>
      <c r="FT62" s="166"/>
      <c r="FU62" s="165"/>
      <c r="FV62" s="167"/>
      <c r="FW62" s="165"/>
      <c r="FY62" s="165"/>
      <c r="FZ62" s="166"/>
      <c r="GA62" s="165"/>
      <c r="GB62" s="167"/>
      <c r="GC62" s="165"/>
      <c r="GE62" s="165"/>
      <c r="GF62" s="166"/>
      <c r="GG62" s="165"/>
      <c r="GH62" s="167"/>
      <c r="GI62" s="165"/>
      <c r="GK62" s="165"/>
      <c r="GL62" s="166"/>
      <c r="GM62" s="165"/>
      <c r="GN62" s="167"/>
      <c r="GO62" s="165"/>
      <c r="GQ62" s="165"/>
      <c r="GR62" s="166"/>
      <c r="GS62" s="165"/>
      <c r="GT62" s="167"/>
      <c r="GU62" s="165"/>
      <c r="GW62" s="165"/>
      <c r="GX62" s="166"/>
      <c r="GY62" s="165"/>
      <c r="GZ62" s="167"/>
      <c r="HA62" s="165"/>
      <c r="HC62" s="165"/>
      <c r="HD62" s="166"/>
      <c r="HE62" s="165"/>
      <c r="HF62" s="167"/>
      <c r="HG62" s="165"/>
      <c r="HI62" s="165"/>
      <c r="HJ62" s="166"/>
      <c r="HK62" s="165"/>
      <c r="HL62" s="167"/>
      <c r="HM62" s="165"/>
      <c r="HO62" s="165"/>
      <c r="HP62" s="166"/>
      <c r="HQ62" s="165"/>
      <c r="HR62" s="167"/>
      <c r="HS62" s="165"/>
      <c r="HU62" s="165"/>
      <c r="HV62" s="166"/>
      <c r="HW62" s="165"/>
      <c r="HX62" s="167"/>
      <c r="HY62" s="165"/>
      <c r="IA62" s="165"/>
      <c r="IB62" s="166"/>
      <c r="IC62" s="165"/>
      <c r="ID62" s="167"/>
      <c r="IE62" s="165"/>
      <c r="IG62" s="165"/>
      <c r="IH62" s="166"/>
      <c r="II62" s="165"/>
      <c r="IJ62" s="167"/>
      <c r="IK62" s="165"/>
      <c r="IM62" s="165"/>
      <c r="IN62" s="166"/>
      <c r="IO62" s="165"/>
      <c r="IP62" s="167"/>
      <c r="IQ62" s="165"/>
      <c r="IS62" s="283"/>
      <c r="IT62" s="284"/>
      <c r="IU62" s="283"/>
      <c r="IV62" s="285"/>
      <c r="IW62" s="283"/>
      <c r="IY62" s="283"/>
      <c r="IZ62" s="284"/>
      <c r="JA62" s="283"/>
      <c r="JB62" s="285"/>
      <c r="JC62" s="283"/>
      <c r="JE62" s="283"/>
      <c r="JF62" s="284"/>
      <c r="JG62" s="283"/>
      <c r="JH62" s="285"/>
      <c r="JI62" s="283"/>
      <c r="JK62" s="283"/>
      <c r="JL62" s="284"/>
      <c r="JM62" s="283"/>
      <c r="JN62" s="285"/>
      <c r="JO62" s="283"/>
      <c r="JQ62" s="283"/>
      <c r="JR62" s="284"/>
      <c r="JS62" s="283"/>
      <c r="JT62" s="285"/>
      <c r="JU62" s="283"/>
      <c r="JW62" s="283"/>
      <c r="JX62" s="284"/>
      <c r="JY62" s="283"/>
      <c r="JZ62" s="285"/>
      <c r="KA62" s="283"/>
      <c r="KC62" s="283"/>
      <c r="KD62" s="284"/>
      <c r="KE62" s="283"/>
      <c r="KF62" s="285"/>
      <c r="KG62" s="283"/>
      <c r="KI62" s="283"/>
      <c r="KJ62" s="284"/>
      <c r="KK62" s="283"/>
      <c r="KL62" s="285"/>
      <c r="KM62" s="283"/>
      <c r="KO62" s="283"/>
      <c r="KP62" s="284"/>
      <c r="KQ62" s="283"/>
      <c r="KR62" s="285"/>
      <c r="KS62" s="283"/>
      <c r="KU62" s="283"/>
      <c r="KV62" s="284"/>
      <c r="KW62" s="283"/>
      <c r="KX62" s="285"/>
      <c r="KY62" s="283"/>
      <c r="LA62" s="283"/>
      <c r="LB62" s="284"/>
      <c r="LC62" s="283"/>
      <c r="LD62" s="285"/>
      <c r="LE62" s="283"/>
      <c r="LG62" s="283"/>
      <c r="LH62" s="284"/>
      <c r="LI62" s="283"/>
      <c r="LJ62" s="285"/>
      <c r="LK62" s="283"/>
      <c r="LM62" s="283"/>
      <c r="LN62" s="284"/>
      <c r="LO62" s="283"/>
      <c r="LP62" s="285"/>
      <c r="LQ62" s="283"/>
      <c r="LS62" s="283"/>
      <c r="LT62" s="284"/>
      <c r="LU62" s="283"/>
      <c r="LV62" s="285"/>
      <c r="LW62" s="283"/>
    </row>
    <row r="63" spans="1:335" s="161" customFormat="1" ht="18" x14ac:dyDescent="0.35">
      <c r="A63" s="165"/>
      <c r="B63" s="166"/>
      <c r="C63" s="165"/>
      <c r="D63" s="167"/>
      <c r="E63" s="165"/>
      <c r="G63" s="165"/>
      <c r="H63" s="166"/>
      <c r="I63" s="165"/>
      <c r="J63" s="167"/>
      <c r="K63" s="165"/>
      <c r="M63" s="165"/>
      <c r="N63" s="166"/>
      <c r="O63" s="165"/>
      <c r="P63" s="167"/>
      <c r="Q63" s="165"/>
      <c r="S63" s="165"/>
      <c r="T63" s="166"/>
      <c r="U63" s="165"/>
      <c r="V63" s="167"/>
      <c r="W63" s="165"/>
      <c r="Y63" s="165"/>
      <c r="Z63" s="166"/>
      <c r="AA63" s="165"/>
      <c r="AB63" s="167"/>
      <c r="AC63" s="165"/>
      <c r="AE63" s="165"/>
      <c r="AF63" s="166"/>
      <c r="AG63" s="165"/>
      <c r="AH63" s="167"/>
      <c r="AI63" s="165"/>
      <c r="AK63" s="165"/>
      <c r="AL63" s="166"/>
      <c r="AM63" s="165"/>
      <c r="AN63" s="167"/>
      <c r="AO63" s="165"/>
      <c r="AQ63" s="165"/>
      <c r="AR63" s="166"/>
      <c r="AS63" s="165"/>
      <c r="AT63" s="167"/>
      <c r="AU63" s="165"/>
      <c r="AW63" s="165"/>
      <c r="AX63" s="166"/>
      <c r="AY63" s="165"/>
      <c r="AZ63" s="167"/>
      <c r="BA63" s="165"/>
      <c r="BC63" s="165"/>
      <c r="BD63" s="166"/>
      <c r="BE63" s="165"/>
      <c r="BF63" s="167"/>
      <c r="BG63" s="165"/>
      <c r="BI63" s="165"/>
      <c r="BJ63" s="166"/>
      <c r="BK63" s="165"/>
      <c r="BL63" s="167"/>
      <c r="BM63" s="165"/>
      <c r="BO63" s="165"/>
      <c r="BP63" s="166"/>
      <c r="BQ63" s="165"/>
      <c r="BR63" s="167"/>
      <c r="BS63" s="165"/>
      <c r="BU63" s="165"/>
      <c r="BV63" s="166"/>
      <c r="BW63" s="165"/>
      <c r="BX63" s="167"/>
      <c r="BY63" s="165"/>
      <c r="CA63" s="165"/>
      <c r="CB63" s="166"/>
      <c r="CC63" s="165"/>
      <c r="CD63" s="167"/>
      <c r="CE63" s="165"/>
      <c r="CG63" s="165"/>
      <c r="CH63" s="166"/>
      <c r="CI63" s="165"/>
      <c r="CJ63" s="167"/>
      <c r="CK63" s="165"/>
      <c r="CM63" s="165"/>
      <c r="CN63" s="166"/>
      <c r="CO63" s="165"/>
      <c r="CP63" s="167"/>
      <c r="CQ63" s="165"/>
      <c r="CS63" s="165"/>
      <c r="CT63" s="166"/>
      <c r="CU63" s="165"/>
      <c r="CV63" s="167"/>
      <c r="CW63" s="165"/>
      <c r="CY63" s="165"/>
      <c r="CZ63" s="166"/>
      <c r="DA63" s="165"/>
      <c r="DB63" s="167"/>
      <c r="DC63" s="165"/>
      <c r="DE63" s="165"/>
      <c r="DF63" s="166"/>
      <c r="DG63" s="165"/>
      <c r="DH63" s="167"/>
      <c r="DI63" s="165"/>
      <c r="DK63" s="165"/>
      <c r="DL63" s="166"/>
      <c r="DM63" s="165"/>
      <c r="DN63" s="167"/>
      <c r="DO63" s="165"/>
      <c r="DQ63" s="165"/>
      <c r="DR63" s="166"/>
      <c r="DS63" s="165"/>
      <c r="DT63" s="167"/>
      <c r="DU63" s="165"/>
      <c r="DW63" s="165"/>
      <c r="DX63" s="166"/>
      <c r="DY63" s="165"/>
      <c r="DZ63" s="167"/>
      <c r="EA63" s="165"/>
      <c r="EC63" s="165"/>
      <c r="ED63" s="166"/>
      <c r="EE63" s="165"/>
      <c r="EF63" s="167"/>
      <c r="EG63" s="165"/>
      <c r="EI63" s="165"/>
      <c r="EJ63" s="166"/>
      <c r="EK63" s="165"/>
      <c r="EL63" s="167"/>
      <c r="EM63" s="165"/>
      <c r="EO63" s="165"/>
      <c r="EP63" s="166"/>
      <c r="EQ63" s="165"/>
      <c r="ER63" s="167"/>
      <c r="ES63" s="165"/>
      <c r="EU63" s="165"/>
      <c r="EV63" s="166"/>
      <c r="EW63" s="165"/>
      <c r="EX63" s="167"/>
      <c r="EY63" s="165"/>
      <c r="FA63" s="165"/>
      <c r="FB63" s="166"/>
      <c r="FC63" s="165"/>
      <c r="FD63" s="167"/>
      <c r="FE63" s="165"/>
      <c r="FG63" s="165"/>
      <c r="FH63" s="166"/>
      <c r="FI63" s="165"/>
      <c r="FJ63" s="167"/>
      <c r="FK63" s="165"/>
      <c r="FM63" s="165"/>
      <c r="FN63" s="166"/>
      <c r="FO63" s="165"/>
      <c r="FP63" s="167"/>
      <c r="FQ63" s="165"/>
      <c r="FS63" s="165"/>
      <c r="FT63" s="166"/>
      <c r="FU63" s="165"/>
      <c r="FV63" s="167"/>
      <c r="FW63" s="165"/>
      <c r="FY63" s="165"/>
      <c r="FZ63" s="166"/>
      <c r="GA63" s="165"/>
      <c r="GB63" s="167"/>
      <c r="GC63" s="165"/>
      <c r="GE63" s="165"/>
      <c r="GF63" s="166"/>
      <c r="GG63" s="165"/>
      <c r="GH63" s="167"/>
      <c r="GI63" s="165"/>
      <c r="GK63" s="165"/>
      <c r="GL63" s="166"/>
      <c r="GM63" s="165"/>
      <c r="GN63" s="167"/>
      <c r="GO63" s="165"/>
      <c r="GQ63" s="165"/>
      <c r="GR63" s="166"/>
      <c r="GS63" s="165"/>
      <c r="GT63" s="167"/>
      <c r="GU63" s="165"/>
      <c r="GW63" s="165"/>
      <c r="GX63" s="166"/>
      <c r="GY63" s="165"/>
      <c r="GZ63" s="167"/>
      <c r="HA63" s="165"/>
      <c r="HC63" s="165"/>
      <c r="HD63" s="166"/>
      <c r="HE63" s="165"/>
      <c r="HF63" s="167"/>
      <c r="HG63" s="165"/>
      <c r="HI63" s="165"/>
      <c r="HJ63" s="166"/>
      <c r="HK63" s="165"/>
      <c r="HL63" s="167"/>
      <c r="HM63" s="165"/>
      <c r="HO63" s="165"/>
      <c r="HP63" s="166"/>
      <c r="HQ63" s="165"/>
      <c r="HR63" s="167"/>
      <c r="HS63" s="165"/>
      <c r="HU63" s="165"/>
      <c r="HV63" s="166"/>
      <c r="HW63" s="165"/>
      <c r="HX63" s="167"/>
      <c r="HY63" s="165"/>
      <c r="IA63" s="165"/>
      <c r="IB63" s="166"/>
      <c r="IC63" s="165"/>
      <c r="ID63" s="167"/>
      <c r="IE63" s="165"/>
      <c r="IG63" s="165"/>
      <c r="IH63" s="166"/>
      <c r="II63" s="165"/>
      <c r="IJ63" s="167"/>
      <c r="IK63" s="165"/>
      <c r="IM63" s="165"/>
      <c r="IN63" s="166"/>
      <c r="IO63" s="165"/>
      <c r="IP63" s="167"/>
      <c r="IQ63" s="165"/>
      <c r="IS63" s="283"/>
      <c r="IT63" s="284"/>
      <c r="IU63" s="283"/>
      <c r="IV63" s="285"/>
      <c r="IW63" s="283"/>
      <c r="IY63" s="283"/>
      <c r="IZ63" s="284"/>
      <c r="JA63" s="283"/>
      <c r="JB63" s="285"/>
      <c r="JC63" s="283"/>
      <c r="JE63" s="283"/>
      <c r="JF63" s="284"/>
      <c r="JG63" s="283"/>
      <c r="JH63" s="285"/>
      <c r="JI63" s="283"/>
      <c r="JK63" s="283"/>
      <c r="JL63" s="284"/>
      <c r="JM63" s="283"/>
      <c r="JN63" s="285"/>
      <c r="JO63" s="283"/>
      <c r="JQ63" s="283"/>
      <c r="JR63" s="284"/>
      <c r="JS63" s="283"/>
      <c r="JT63" s="285"/>
      <c r="JU63" s="283"/>
      <c r="JW63" s="283"/>
      <c r="JX63" s="284"/>
      <c r="JY63" s="283"/>
      <c r="JZ63" s="285"/>
      <c r="KA63" s="283"/>
      <c r="KC63" s="283"/>
      <c r="KD63" s="284"/>
      <c r="KE63" s="283"/>
      <c r="KF63" s="285"/>
      <c r="KG63" s="283"/>
      <c r="KI63" s="283"/>
      <c r="KJ63" s="284"/>
      <c r="KK63" s="283"/>
      <c r="KL63" s="285"/>
      <c r="KM63" s="283"/>
      <c r="KO63" s="283"/>
      <c r="KP63" s="284"/>
      <c r="KQ63" s="283"/>
      <c r="KR63" s="285"/>
      <c r="KS63" s="283"/>
      <c r="KU63" s="283"/>
      <c r="KV63" s="284"/>
      <c r="KW63" s="283"/>
      <c r="KX63" s="285"/>
      <c r="KY63" s="283"/>
      <c r="LA63" s="283"/>
      <c r="LB63" s="284"/>
      <c r="LC63" s="283"/>
      <c r="LD63" s="285"/>
      <c r="LE63" s="283"/>
      <c r="LG63" s="283"/>
      <c r="LH63" s="284"/>
      <c r="LI63" s="283"/>
      <c r="LJ63" s="285"/>
      <c r="LK63" s="283"/>
      <c r="LM63" s="283"/>
      <c r="LN63" s="284"/>
      <c r="LO63" s="283"/>
      <c r="LP63" s="285"/>
      <c r="LQ63" s="283"/>
      <c r="LS63" s="283"/>
      <c r="LT63" s="284"/>
      <c r="LU63" s="283"/>
      <c r="LV63" s="285"/>
      <c r="LW63" s="283"/>
    </row>
    <row r="64" spans="1:335" s="161" customFormat="1" ht="18" x14ac:dyDescent="0.35">
      <c r="A64" s="179" t="s">
        <v>215</v>
      </c>
      <c r="B64" s="166"/>
      <c r="C64" s="165"/>
      <c r="D64" s="167"/>
      <c r="E64" s="165"/>
      <c r="G64" s="179" t="s">
        <v>220</v>
      </c>
      <c r="H64" s="166"/>
      <c r="I64" s="165"/>
      <c r="J64" s="167"/>
      <c r="K64" s="165"/>
      <c r="M64" s="179" t="s">
        <v>228</v>
      </c>
      <c r="N64" s="166"/>
      <c r="O64" s="165"/>
      <c r="P64" s="167"/>
      <c r="Q64" s="165"/>
      <c r="S64" s="179" t="s">
        <v>239</v>
      </c>
      <c r="T64" s="166"/>
      <c r="U64" s="165"/>
      <c r="V64" s="167"/>
      <c r="W64" s="165"/>
      <c r="Y64" s="179" t="s">
        <v>239</v>
      </c>
      <c r="Z64" s="166"/>
      <c r="AA64" s="165"/>
      <c r="AB64" s="167"/>
      <c r="AC64" s="165"/>
      <c r="AE64" s="179" t="s">
        <v>247</v>
      </c>
      <c r="AF64" s="166"/>
      <c r="AG64" s="165"/>
      <c r="AH64" s="167"/>
      <c r="AI64" s="165"/>
      <c r="AK64" s="179" t="s">
        <v>257</v>
      </c>
      <c r="AL64" s="166"/>
      <c r="AM64" s="165"/>
      <c r="AN64" s="167"/>
      <c r="AO64" s="165"/>
      <c r="AQ64" s="179" t="s">
        <v>262</v>
      </c>
      <c r="AR64" s="166"/>
      <c r="AS64" s="165"/>
      <c r="AT64" s="167"/>
      <c r="AU64" s="165"/>
      <c r="AW64" s="179" t="s">
        <v>271</v>
      </c>
      <c r="AX64" s="166"/>
      <c r="AY64" s="165"/>
      <c r="AZ64" s="167"/>
      <c r="BA64" s="165"/>
      <c r="BC64" s="179" t="s">
        <v>271</v>
      </c>
      <c r="BD64" s="166"/>
      <c r="BE64" s="165"/>
      <c r="BF64" s="167"/>
      <c r="BG64" s="165"/>
      <c r="BI64" s="179" t="s">
        <v>286</v>
      </c>
      <c r="BJ64" s="166"/>
      <c r="BK64" s="165"/>
      <c r="BL64" s="167"/>
      <c r="BM64" s="165"/>
      <c r="BO64" s="179" t="s">
        <v>294</v>
      </c>
      <c r="BP64" s="166"/>
      <c r="BQ64" s="165"/>
      <c r="BR64" s="167"/>
      <c r="BS64" s="165"/>
      <c r="BU64" s="179" t="s">
        <v>301</v>
      </c>
      <c r="BV64" s="166"/>
      <c r="BW64" s="165"/>
      <c r="BX64" s="167"/>
      <c r="BY64" s="165"/>
      <c r="CA64" s="179" t="s">
        <v>309</v>
      </c>
      <c r="CB64" s="166"/>
      <c r="CC64" s="165"/>
      <c r="CD64" s="167"/>
      <c r="CE64" s="165"/>
      <c r="CG64" s="179" t="s">
        <v>316</v>
      </c>
      <c r="CH64" s="166"/>
      <c r="CI64" s="165"/>
      <c r="CJ64" s="167"/>
      <c r="CK64" s="165"/>
      <c r="CM64" s="179" t="s">
        <v>324</v>
      </c>
      <c r="CN64" s="166"/>
      <c r="CO64" s="165"/>
      <c r="CP64" s="167"/>
      <c r="CQ64" s="165"/>
      <c r="CS64" s="179" t="s">
        <v>331</v>
      </c>
      <c r="CT64" s="166"/>
      <c r="CU64" s="165"/>
      <c r="CV64" s="167"/>
      <c r="CW64" s="165"/>
      <c r="CY64" s="179" t="s">
        <v>341</v>
      </c>
      <c r="CZ64" s="166"/>
      <c r="DA64" s="165"/>
      <c r="DB64" s="167"/>
      <c r="DC64" s="165"/>
      <c r="DE64" s="179" t="s">
        <v>348</v>
      </c>
      <c r="DF64" s="166"/>
      <c r="DG64" s="165"/>
      <c r="DH64" s="167"/>
      <c r="DI64" s="165"/>
      <c r="DK64" s="179" t="s">
        <v>355</v>
      </c>
      <c r="DL64" s="166"/>
      <c r="DM64" s="165"/>
      <c r="DN64" s="167"/>
      <c r="DO64" s="165"/>
      <c r="DQ64" s="179" t="s">
        <v>363</v>
      </c>
      <c r="DR64" s="166"/>
      <c r="DS64" s="165"/>
      <c r="DT64" s="167"/>
      <c r="DU64" s="165"/>
      <c r="DW64" s="179" t="s">
        <v>370</v>
      </c>
      <c r="DX64" s="166"/>
      <c r="DY64" s="165"/>
      <c r="DZ64" s="167"/>
      <c r="EA64" s="165"/>
      <c r="EC64" s="179" t="s">
        <v>375</v>
      </c>
      <c r="ED64" s="166"/>
      <c r="EE64" s="165"/>
      <c r="EF64" s="167"/>
      <c r="EG64" s="165"/>
      <c r="EI64" s="179" t="s">
        <v>382</v>
      </c>
      <c r="EJ64" s="166"/>
      <c r="EK64" s="165"/>
      <c r="EL64" s="167"/>
      <c r="EM64" s="165"/>
      <c r="EO64" s="179" t="s">
        <v>396</v>
      </c>
      <c r="EP64" s="166"/>
      <c r="EQ64" s="165"/>
      <c r="ER64" s="167"/>
      <c r="ES64" s="165"/>
      <c r="EU64" s="179" t="s">
        <v>405</v>
      </c>
      <c r="EV64" s="166"/>
      <c r="EW64" s="165"/>
      <c r="EX64" s="167"/>
      <c r="EY64" s="165"/>
      <c r="FA64" s="179" t="s">
        <v>418</v>
      </c>
      <c r="FB64" s="166"/>
      <c r="FC64" s="165"/>
      <c r="FD64" s="167"/>
      <c r="FE64" s="165"/>
      <c r="FG64" s="179" t="s">
        <v>427</v>
      </c>
      <c r="FH64" s="166"/>
      <c r="FI64" s="165"/>
      <c r="FJ64" s="167"/>
      <c r="FK64" s="165"/>
      <c r="FM64" s="179" t="s">
        <v>438</v>
      </c>
      <c r="FN64" s="166"/>
      <c r="FO64" s="165"/>
      <c r="FP64" s="167"/>
      <c r="FQ64" s="165"/>
      <c r="FS64" s="179" t="s">
        <v>452</v>
      </c>
      <c r="FT64" s="166"/>
      <c r="FU64" s="165"/>
      <c r="FV64" s="167"/>
      <c r="FW64" s="165"/>
      <c r="FY64" s="179" t="s">
        <v>463</v>
      </c>
      <c r="FZ64" s="166"/>
      <c r="GA64" s="165"/>
      <c r="GB64" s="167"/>
      <c r="GC64" s="165"/>
      <c r="GE64" s="179" t="s">
        <v>471</v>
      </c>
      <c r="GF64" s="166"/>
      <c r="GG64" s="165"/>
      <c r="GH64" s="167"/>
      <c r="GI64" s="165"/>
      <c r="GK64" s="179" t="s">
        <v>479</v>
      </c>
      <c r="GL64" s="166"/>
      <c r="GM64" s="165"/>
      <c r="GN64" s="167"/>
      <c r="GO64" s="165"/>
      <c r="GQ64" s="179" t="s">
        <v>485</v>
      </c>
      <c r="GR64" s="166"/>
      <c r="GS64" s="165"/>
      <c r="GT64" s="167"/>
      <c r="GU64" s="165"/>
      <c r="GW64" s="179" t="s">
        <v>495</v>
      </c>
      <c r="GX64" s="166"/>
      <c r="GY64" s="165"/>
      <c r="GZ64" s="167"/>
      <c r="HA64" s="165"/>
      <c r="HC64" s="179" t="s">
        <v>503</v>
      </c>
      <c r="HD64" s="166"/>
      <c r="HE64" s="165"/>
      <c r="HF64" s="167"/>
      <c r="HG64" s="165"/>
      <c r="HI64" s="179" t="s">
        <v>509</v>
      </c>
      <c r="HJ64" s="166"/>
      <c r="HK64" s="165"/>
      <c r="HL64" s="167"/>
      <c r="HM64" s="165"/>
      <c r="HO64" s="179" t="s">
        <v>519</v>
      </c>
      <c r="HP64" s="166"/>
      <c r="HQ64" s="165"/>
      <c r="HR64" s="167"/>
      <c r="HS64" s="165"/>
      <c r="HU64" s="179" t="s">
        <v>545</v>
      </c>
      <c r="HV64" s="166"/>
      <c r="HW64" s="165"/>
      <c r="HX64" s="167"/>
      <c r="HY64" s="165"/>
      <c r="IA64" s="179" t="s">
        <v>557</v>
      </c>
      <c r="IB64" s="166"/>
      <c r="IC64" s="165"/>
      <c r="ID64" s="167"/>
      <c r="IE64" s="165"/>
      <c r="IG64" s="179" t="s">
        <v>557</v>
      </c>
      <c r="IH64" s="166"/>
      <c r="II64" s="165"/>
      <c r="IJ64" s="167"/>
      <c r="IK64" s="165"/>
      <c r="IM64" s="179" t="s">
        <v>557</v>
      </c>
      <c r="IN64" s="166"/>
      <c r="IO64" s="165"/>
      <c r="IP64" s="167"/>
      <c r="IQ64" s="165"/>
      <c r="IS64" s="302" t="s">
        <v>557</v>
      </c>
      <c r="IT64" s="284"/>
      <c r="IU64" s="283"/>
      <c r="IV64" s="285"/>
      <c r="IW64" s="283"/>
      <c r="IY64" s="302" t="s">
        <v>591</v>
      </c>
      <c r="IZ64" s="284"/>
      <c r="JA64" s="283"/>
      <c r="JB64" s="285"/>
      <c r="JC64" s="283"/>
      <c r="JE64" s="302" t="s">
        <v>590</v>
      </c>
      <c r="JF64" s="284"/>
      <c r="JG64" s="283"/>
      <c r="JH64" s="285"/>
      <c r="JI64" s="283"/>
      <c r="JK64" s="302" t="s">
        <v>590</v>
      </c>
      <c r="JL64" s="284"/>
      <c r="JM64" s="283"/>
      <c r="JN64" s="285"/>
      <c r="JO64" s="283"/>
      <c r="JQ64" s="302" t="s">
        <v>590</v>
      </c>
      <c r="JR64" s="284"/>
      <c r="JS64" s="283"/>
      <c r="JT64" s="285"/>
      <c r="JU64" s="283"/>
      <c r="JW64" s="302" t="s">
        <v>590</v>
      </c>
      <c r="JX64" s="284"/>
      <c r="JY64" s="283"/>
      <c r="JZ64" s="285"/>
      <c r="KA64" s="283"/>
      <c r="KC64" s="302" t="s">
        <v>590</v>
      </c>
      <c r="KD64" s="284"/>
      <c r="KE64" s="283"/>
      <c r="KF64" s="285"/>
      <c r="KG64" s="283"/>
      <c r="KI64" s="302" t="s">
        <v>590</v>
      </c>
      <c r="KJ64" s="284"/>
      <c r="KK64" s="283"/>
      <c r="KL64" s="285"/>
      <c r="KM64" s="283"/>
      <c r="KO64" s="302" t="s">
        <v>590</v>
      </c>
      <c r="KP64" s="284"/>
      <c r="KQ64" s="283"/>
      <c r="KR64" s="285"/>
      <c r="KS64" s="283"/>
      <c r="KU64" s="302" t="s">
        <v>590</v>
      </c>
      <c r="KV64" s="284"/>
      <c r="KW64" s="283"/>
      <c r="KX64" s="285"/>
      <c r="KY64" s="283"/>
      <c r="LA64" s="302" t="s">
        <v>590</v>
      </c>
      <c r="LB64" s="284"/>
      <c r="LC64" s="283"/>
      <c r="LD64" s="285"/>
      <c r="LE64" s="283"/>
      <c r="LG64" s="302" t="s">
        <v>590</v>
      </c>
      <c r="LH64" s="284"/>
      <c r="LI64" s="283"/>
      <c r="LJ64" s="285"/>
      <c r="LK64" s="283"/>
      <c r="LM64" s="302" t="s">
        <v>590</v>
      </c>
      <c r="LN64" s="284"/>
      <c r="LO64" s="283"/>
      <c r="LP64" s="285"/>
      <c r="LQ64" s="283"/>
      <c r="LS64" s="302" t="s">
        <v>590</v>
      </c>
      <c r="LT64" s="284"/>
      <c r="LU64" s="283"/>
      <c r="LV64" s="285"/>
      <c r="LW64" s="283"/>
    </row>
    <row r="65" spans="1:335" s="161" customFormat="1" ht="18" x14ac:dyDescent="0.35">
      <c r="A65" s="165"/>
      <c r="B65" s="166"/>
      <c r="C65" s="165"/>
      <c r="D65" s="167"/>
      <c r="E65" s="165"/>
      <c r="G65" s="165"/>
      <c r="H65" s="166"/>
      <c r="I65" s="165"/>
      <c r="J65" s="167"/>
      <c r="K65" s="165"/>
      <c r="M65" s="165"/>
      <c r="N65" s="166"/>
      <c r="O65" s="165"/>
      <c r="P65" s="167"/>
      <c r="Q65" s="165"/>
      <c r="S65" s="165"/>
      <c r="T65" s="166"/>
      <c r="U65" s="165"/>
      <c r="V65" s="167"/>
      <c r="W65" s="165"/>
      <c r="Y65" s="165"/>
      <c r="Z65" s="166"/>
      <c r="AA65" s="165"/>
      <c r="AB65" s="167"/>
      <c r="AC65" s="165"/>
      <c r="AE65" s="165"/>
      <c r="AF65" s="166"/>
      <c r="AG65" s="165"/>
      <c r="AH65" s="167"/>
      <c r="AI65" s="165"/>
      <c r="AK65" s="165"/>
      <c r="AL65" s="166"/>
      <c r="AM65" s="165"/>
      <c r="AN65" s="167"/>
      <c r="AO65" s="165"/>
      <c r="AQ65" s="165"/>
      <c r="AR65" s="166"/>
      <c r="AS65" s="165"/>
      <c r="AT65" s="167"/>
      <c r="AU65" s="165"/>
      <c r="AW65" s="165"/>
      <c r="AX65" s="166"/>
      <c r="AY65" s="165"/>
      <c r="AZ65" s="167"/>
      <c r="BA65" s="165"/>
      <c r="BC65" s="165"/>
      <c r="BD65" s="166"/>
      <c r="BE65" s="165"/>
      <c r="BF65" s="167"/>
      <c r="BG65" s="165"/>
      <c r="BI65" s="165"/>
      <c r="BJ65" s="166"/>
      <c r="BK65" s="165"/>
      <c r="BL65" s="167"/>
      <c r="BM65" s="165"/>
      <c r="BO65" s="165"/>
      <c r="BP65" s="166"/>
      <c r="BQ65" s="165"/>
      <c r="BR65" s="167"/>
      <c r="BS65" s="165"/>
      <c r="BU65" s="165"/>
      <c r="BV65" s="166"/>
      <c r="BW65" s="165"/>
      <c r="BX65" s="167"/>
      <c r="BY65" s="165"/>
      <c r="CA65" s="165"/>
      <c r="CB65" s="166"/>
      <c r="CC65" s="165"/>
      <c r="CD65" s="167"/>
      <c r="CE65" s="165"/>
      <c r="CG65" s="165"/>
      <c r="CH65" s="166"/>
      <c r="CI65" s="165"/>
      <c r="CJ65" s="167"/>
      <c r="CK65" s="165"/>
      <c r="CM65" s="165"/>
      <c r="CN65" s="166"/>
      <c r="CO65" s="165"/>
      <c r="CP65" s="167"/>
      <c r="CQ65" s="165"/>
      <c r="CS65" s="165"/>
      <c r="CT65" s="166"/>
      <c r="CU65" s="165"/>
      <c r="CV65" s="167"/>
      <c r="CW65" s="165"/>
      <c r="CY65" s="165"/>
      <c r="CZ65" s="166"/>
      <c r="DA65" s="165"/>
      <c r="DB65" s="167"/>
      <c r="DC65" s="165"/>
      <c r="DE65" s="165"/>
      <c r="DF65" s="166"/>
      <c r="DG65" s="165"/>
      <c r="DH65" s="167"/>
      <c r="DI65" s="165"/>
      <c r="DK65" s="165"/>
      <c r="DL65" s="166"/>
      <c r="DM65" s="165"/>
      <c r="DN65" s="167"/>
      <c r="DO65" s="165"/>
      <c r="DQ65" s="165"/>
      <c r="DR65" s="166"/>
      <c r="DS65" s="165"/>
      <c r="DT65" s="167"/>
      <c r="DU65" s="165"/>
      <c r="DW65" s="165"/>
      <c r="DX65" s="166"/>
      <c r="DY65" s="165"/>
      <c r="DZ65" s="167"/>
      <c r="EA65" s="165"/>
      <c r="EC65" s="165"/>
      <c r="ED65" s="166"/>
      <c r="EE65" s="165"/>
      <c r="EF65" s="167"/>
      <c r="EG65" s="165"/>
      <c r="EI65" s="165"/>
      <c r="EJ65" s="166"/>
      <c r="EK65" s="165"/>
      <c r="EL65" s="167"/>
      <c r="EM65" s="165"/>
      <c r="EO65" s="165"/>
      <c r="EP65" s="166"/>
      <c r="EQ65" s="165"/>
      <c r="ER65" s="167"/>
      <c r="ES65" s="165"/>
      <c r="EU65" s="165"/>
      <c r="EV65" s="166"/>
      <c r="EW65" s="165"/>
      <c r="EX65" s="167"/>
      <c r="EY65" s="165"/>
      <c r="FA65" s="165"/>
      <c r="FB65" s="166"/>
      <c r="FC65" s="165"/>
      <c r="FD65" s="167"/>
      <c r="FE65" s="165"/>
      <c r="FG65" s="165"/>
      <c r="FH65" s="166"/>
      <c r="FI65" s="165"/>
      <c r="FJ65" s="167"/>
      <c r="FK65" s="165"/>
      <c r="FM65" s="165"/>
      <c r="FN65" s="166"/>
      <c r="FO65" s="165"/>
      <c r="FP65" s="167"/>
      <c r="FQ65" s="165"/>
      <c r="FS65" s="165"/>
      <c r="FT65" s="166"/>
      <c r="FU65" s="165"/>
      <c r="FV65" s="167"/>
      <c r="FW65" s="165"/>
      <c r="FY65" s="165"/>
      <c r="FZ65" s="166"/>
      <c r="GA65" s="165"/>
      <c r="GB65" s="167"/>
      <c r="GC65" s="165"/>
      <c r="GE65" s="165"/>
      <c r="GF65" s="166"/>
      <c r="GG65" s="165"/>
      <c r="GH65" s="167"/>
      <c r="GI65" s="165"/>
      <c r="GK65" s="165"/>
      <c r="GL65" s="166"/>
      <c r="GM65" s="165"/>
      <c r="GN65" s="167"/>
      <c r="GO65" s="165"/>
      <c r="GQ65" s="165"/>
      <c r="GR65" s="166"/>
      <c r="GS65" s="165"/>
      <c r="GT65" s="167"/>
      <c r="GU65" s="165"/>
      <c r="GW65" s="165"/>
      <c r="GX65" s="166"/>
      <c r="GY65" s="165"/>
      <c r="GZ65" s="167"/>
      <c r="HA65" s="165"/>
      <c r="HC65" s="165"/>
      <c r="HD65" s="166"/>
      <c r="HE65" s="165"/>
      <c r="HF65" s="167"/>
      <c r="HG65" s="165"/>
      <c r="HI65" s="165"/>
      <c r="HJ65" s="166"/>
      <c r="HK65" s="165"/>
      <c r="HL65" s="167"/>
      <c r="HM65" s="165"/>
      <c r="HO65" s="165"/>
      <c r="HP65" s="166"/>
      <c r="HQ65" s="165"/>
      <c r="HR65" s="167"/>
      <c r="HS65" s="165"/>
      <c r="HU65" s="165"/>
      <c r="HV65" s="166"/>
      <c r="HW65" s="165"/>
      <c r="HX65" s="167"/>
      <c r="HY65" s="165"/>
      <c r="IA65" s="165"/>
      <c r="IB65" s="166"/>
      <c r="IC65" s="165"/>
      <c r="ID65" s="167"/>
      <c r="IE65" s="165"/>
      <c r="IG65" s="165"/>
      <c r="IH65" s="166"/>
      <c r="II65" s="165"/>
      <c r="IJ65" s="167"/>
      <c r="IK65" s="165"/>
      <c r="IM65" s="165"/>
      <c r="IN65" s="166"/>
      <c r="IO65" s="165"/>
      <c r="IP65" s="167"/>
      <c r="IQ65" s="165"/>
      <c r="IS65" s="165"/>
      <c r="IT65" s="166"/>
      <c r="IU65" s="165"/>
      <c r="IV65" s="167"/>
      <c r="IW65" s="165"/>
      <c r="IY65" s="165"/>
      <c r="IZ65" s="166"/>
      <c r="JA65" s="165"/>
      <c r="JB65" s="167"/>
      <c r="JC65" s="165"/>
      <c r="JE65" s="165"/>
      <c r="JF65" s="166"/>
      <c r="JG65" s="165"/>
      <c r="JH65" s="167"/>
      <c r="JI65" s="165"/>
      <c r="JK65" s="165"/>
      <c r="JL65" s="166"/>
      <c r="JM65" s="165"/>
      <c r="JN65" s="167"/>
      <c r="JO65" s="165"/>
      <c r="JQ65" s="165"/>
      <c r="JR65" s="166"/>
      <c r="JS65" s="165"/>
      <c r="JT65" s="167"/>
      <c r="JU65" s="165"/>
      <c r="JW65" s="165"/>
      <c r="JX65" s="166"/>
      <c r="JY65" s="165"/>
      <c r="JZ65" s="167"/>
      <c r="KA65" s="165"/>
      <c r="KC65" s="165"/>
      <c r="KD65" s="166"/>
      <c r="KE65" s="165"/>
      <c r="KF65" s="167"/>
      <c r="KG65" s="165"/>
      <c r="KI65" s="165"/>
      <c r="KJ65" s="166"/>
      <c r="KK65" s="165"/>
      <c r="KL65" s="167"/>
      <c r="KM65" s="165"/>
      <c r="KO65" s="165"/>
      <c r="KP65" s="166"/>
      <c r="KQ65" s="165"/>
      <c r="KR65" s="167"/>
      <c r="KS65" s="165"/>
      <c r="KU65" s="165"/>
      <c r="KV65" s="166"/>
      <c r="KW65" s="165"/>
      <c r="KX65" s="167"/>
      <c r="KY65" s="165"/>
      <c r="LA65" s="165"/>
      <c r="LB65" s="166"/>
      <c r="LC65" s="165"/>
      <c r="LD65" s="167"/>
      <c r="LE65" s="165"/>
      <c r="LG65" s="165"/>
      <c r="LH65" s="166"/>
      <c r="LI65" s="165"/>
      <c r="LJ65" s="167"/>
      <c r="LK65" s="165"/>
      <c r="LM65" s="165"/>
      <c r="LN65" s="166"/>
      <c r="LO65" s="165"/>
      <c r="LP65" s="167"/>
      <c r="LQ65" s="165"/>
      <c r="LS65" s="165"/>
      <c r="LT65" s="166"/>
      <c r="LU65" s="165"/>
      <c r="LV65" s="167"/>
      <c r="LW65" s="165"/>
    </row>
    <row r="66" spans="1:335" ht="72" customHeight="1" x14ac:dyDescent="0.35">
      <c r="A66" s="183" t="s">
        <v>89</v>
      </c>
      <c r="B66" s="184" t="s">
        <v>90</v>
      </c>
      <c r="C66" s="185" t="s">
        <v>91</v>
      </c>
      <c r="D66" s="186" t="s">
        <v>92</v>
      </c>
      <c r="E66" s="185" t="s">
        <v>91</v>
      </c>
      <c r="G66" s="183" t="s">
        <v>89</v>
      </c>
      <c r="H66" s="184" t="s">
        <v>90</v>
      </c>
      <c r="I66" s="185" t="s">
        <v>91</v>
      </c>
      <c r="J66" s="186" t="s">
        <v>92</v>
      </c>
      <c r="K66" s="185" t="s">
        <v>91</v>
      </c>
      <c r="M66" s="183" t="s">
        <v>89</v>
      </c>
      <c r="N66" s="184" t="s">
        <v>90</v>
      </c>
      <c r="O66" s="185" t="s">
        <v>91</v>
      </c>
      <c r="P66" s="186" t="s">
        <v>92</v>
      </c>
      <c r="Q66" s="185" t="s">
        <v>91</v>
      </c>
      <c r="S66" s="183" t="s">
        <v>89</v>
      </c>
      <c r="T66" s="184" t="s">
        <v>90</v>
      </c>
      <c r="U66" s="185" t="s">
        <v>91</v>
      </c>
      <c r="V66" s="186" t="s">
        <v>92</v>
      </c>
      <c r="W66" s="185" t="s">
        <v>91</v>
      </c>
      <c r="Y66" s="183" t="s">
        <v>89</v>
      </c>
      <c r="Z66" s="184" t="s">
        <v>90</v>
      </c>
      <c r="AA66" s="185" t="s">
        <v>91</v>
      </c>
      <c r="AB66" s="186" t="s">
        <v>92</v>
      </c>
      <c r="AC66" s="185" t="s">
        <v>91</v>
      </c>
      <c r="AE66" s="183" t="s">
        <v>89</v>
      </c>
      <c r="AF66" s="184" t="s">
        <v>90</v>
      </c>
      <c r="AG66" s="185" t="s">
        <v>91</v>
      </c>
      <c r="AH66" s="186" t="s">
        <v>92</v>
      </c>
      <c r="AI66" s="185" t="s">
        <v>91</v>
      </c>
      <c r="AK66" s="183" t="s">
        <v>89</v>
      </c>
      <c r="AL66" s="184" t="s">
        <v>90</v>
      </c>
      <c r="AM66" s="185" t="s">
        <v>91</v>
      </c>
      <c r="AN66" s="186" t="s">
        <v>92</v>
      </c>
      <c r="AO66" s="185" t="s">
        <v>91</v>
      </c>
      <c r="AQ66" s="183" t="s">
        <v>89</v>
      </c>
      <c r="AR66" s="184" t="s">
        <v>90</v>
      </c>
      <c r="AS66" s="185" t="s">
        <v>91</v>
      </c>
      <c r="AT66" s="186" t="s">
        <v>92</v>
      </c>
      <c r="AU66" s="185" t="s">
        <v>91</v>
      </c>
      <c r="AW66" s="183" t="s">
        <v>89</v>
      </c>
      <c r="AX66" s="184" t="s">
        <v>90</v>
      </c>
      <c r="AY66" s="185" t="s">
        <v>91</v>
      </c>
      <c r="AZ66" s="186" t="s">
        <v>92</v>
      </c>
      <c r="BA66" s="185" t="s">
        <v>91</v>
      </c>
      <c r="BC66" s="183" t="s">
        <v>89</v>
      </c>
      <c r="BD66" s="184" t="s">
        <v>90</v>
      </c>
      <c r="BE66" s="185" t="s">
        <v>91</v>
      </c>
      <c r="BF66" s="186" t="s">
        <v>92</v>
      </c>
      <c r="BG66" s="185" t="s">
        <v>91</v>
      </c>
      <c r="BI66" s="183" t="s">
        <v>89</v>
      </c>
      <c r="BJ66" s="184" t="s">
        <v>90</v>
      </c>
      <c r="BK66" s="185" t="s">
        <v>91</v>
      </c>
      <c r="BL66" s="186" t="s">
        <v>92</v>
      </c>
      <c r="BM66" s="185" t="s">
        <v>91</v>
      </c>
      <c r="BO66" s="183" t="s">
        <v>89</v>
      </c>
      <c r="BP66" s="184" t="s">
        <v>90</v>
      </c>
      <c r="BQ66" s="185" t="s">
        <v>91</v>
      </c>
      <c r="BR66" s="186" t="s">
        <v>92</v>
      </c>
      <c r="BS66" s="185" t="s">
        <v>91</v>
      </c>
      <c r="BU66" s="183" t="s">
        <v>89</v>
      </c>
      <c r="BV66" s="184" t="s">
        <v>90</v>
      </c>
      <c r="BW66" s="185" t="s">
        <v>91</v>
      </c>
      <c r="BX66" s="186" t="s">
        <v>92</v>
      </c>
      <c r="BY66" s="185" t="s">
        <v>91</v>
      </c>
      <c r="CA66" s="183" t="s">
        <v>89</v>
      </c>
      <c r="CB66" s="184" t="s">
        <v>90</v>
      </c>
      <c r="CC66" s="185" t="s">
        <v>91</v>
      </c>
      <c r="CD66" s="186" t="s">
        <v>92</v>
      </c>
      <c r="CE66" s="185" t="s">
        <v>91</v>
      </c>
      <c r="CG66" s="183" t="s">
        <v>89</v>
      </c>
      <c r="CH66" s="184" t="s">
        <v>90</v>
      </c>
      <c r="CI66" s="185" t="s">
        <v>91</v>
      </c>
      <c r="CJ66" s="186" t="s">
        <v>92</v>
      </c>
      <c r="CK66" s="185" t="s">
        <v>91</v>
      </c>
      <c r="CM66" s="183" t="s">
        <v>89</v>
      </c>
      <c r="CN66" s="184" t="s">
        <v>90</v>
      </c>
      <c r="CO66" s="185" t="s">
        <v>91</v>
      </c>
      <c r="CP66" s="186" t="s">
        <v>92</v>
      </c>
      <c r="CQ66" s="185" t="s">
        <v>91</v>
      </c>
      <c r="CS66" s="183" t="s">
        <v>89</v>
      </c>
      <c r="CT66" s="184" t="s">
        <v>90</v>
      </c>
      <c r="CU66" s="185" t="s">
        <v>91</v>
      </c>
      <c r="CV66" s="186" t="s">
        <v>92</v>
      </c>
      <c r="CW66" s="185" t="s">
        <v>91</v>
      </c>
      <c r="CY66" s="183" t="s">
        <v>89</v>
      </c>
      <c r="CZ66" s="184" t="s">
        <v>90</v>
      </c>
      <c r="DA66" s="185" t="s">
        <v>91</v>
      </c>
      <c r="DB66" s="186" t="s">
        <v>92</v>
      </c>
      <c r="DC66" s="185" t="s">
        <v>91</v>
      </c>
      <c r="DE66" s="183" t="s">
        <v>89</v>
      </c>
      <c r="DF66" s="184" t="s">
        <v>90</v>
      </c>
      <c r="DG66" s="185" t="s">
        <v>91</v>
      </c>
      <c r="DH66" s="186" t="s">
        <v>92</v>
      </c>
      <c r="DI66" s="185" t="s">
        <v>91</v>
      </c>
      <c r="DK66" s="183" t="s">
        <v>89</v>
      </c>
      <c r="DL66" s="184" t="s">
        <v>90</v>
      </c>
      <c r="DM66" s="185" t="s">
        <v>91</v>
      </c>
      <c r="DN66" s="186" t="s">
        <v>92</v>
      </c>
      <c r="DO66" s="185" t="s">
        <v>91</v>
      </c>
      <c r="DQ66" s="183" t="s">
        <v>89</v>
      </c>
      <c r="DR66" s="184" t="s">
        <v>90</v>
      </c>
      <c r="DS66" s="185" t="s">
        <v>91</v>
      </c>
      <c r="DT66" s="186" t="s">
        <v>92</v>
      </c>
      <c r="DU66" s="185" t="s">
        <v>91</v>
      </c>
      <c r="DW66" s="183" t="s">
        <v>89</v>
      </c>
      <c r="DX66" s="184" t="s">
        <v>90</v>
      </c>
      <c r="DY66" s="185" t="s">
        <v>91</v>
      </c>
      <c r="DZ66" s="186" t="s">
        <v>92</v>
      </c>
      <c r="EA66" s="185" t="s">
        <v>91</v>
      </c>
      <c r="EC66" s="183" t="s">
        <v>89</v>
      </c>
      <c r="ED66" s="184" t="s">
        <v>90</v>
      </c>
      <c r="EE66" s="185" t="s">
        <v>91</v>
      </c>
      <c r="EF66" s="186" t="s">
        <v>92</v>
      </c>
      <c r="EG66" s="185" t="s">
        <v>91</v>
      </c>
      <c r="EI66" s="183" t="s">
        <v>89</v>
      </c>
      <c r="EJ66" s="184" t="s">
        <v>90</v>
      </c>
      <c r="EK66" s="185" t="s">
        <v>91</v>
      </c>
      <c r="EL66" s="186" t="s">
        <v>92</v>
      </c>
      <c r="EM66" s="185" t="s">
        <v>91</v>
      </c>
      <c r="EO66" s="183" t="s">
        <v>89</v>
      </c>
      <c r="EP66" s="184" t="s">
        <v>90</v>
      </c>
      <c r="EQ66" s="185" t="s">
        <v>91</v>
      </c>
      <c r="ER66" s="186" t="s">
        <v>92</v>
      </c>
      <c r="ES66" s="185" t="s">
        <v>91</v>
      </c>
      <c r="EU66" s="183" t="s">
        <v>89</v>
      </c>
      <c r="EV66" s="184" t="s">
        <v>90</v>
      </c>
      <c r="EW66" s="185" t="s">
        <v>91</v>
      </c>
      <c r="EX66" s="186" t="s">
        <v>92</v>
      </c>
      <c r="EY66" s="185" t="s">
        <v>91</v>
      </c>
      <c r="FA66" s="183" t="s">
        <v>89</v>
      </c>
      <c r="FB66" s="184" t="s">
        <v>90</v>
      </c>
      <c r="FC66" s="185" t="s">
        <v>91</v>
      </c>
      <c r="FD66" s="186" t="s">
        <v>92</v>
      </c>
      <c r="FE66" s="185" t="s">
        <v>91</v>
      </c>
      <c r="FG66" s="183" t="s">
        <v>89</v>
      </c>
      <c r="FH66" s="184" t="s">
        <v>90</v>
      </c>
      <c r="FI66" s="185" t="s">
        <v>91</v>
      </c>
      <c r="FJ66" s="186" t="s">
        <v>92</v>
      </c>
      <c r="FK66" s="185" t="s">
        <v>91</v>
      </c>
      <c r="FM66" s="183" t="s">
        <v>89</v>
      </c>
      <c r="FN66" s="184" t="s">
        <v>90</v>
      </c>
      <c r="FO66" s="185" t="s">
        <v>91</v>
      </c>
      <c r="FP66" s="186" t="s">
        <v>92</v>
      </c>
      <c r="FQ66" s="185" t="s">
        <v>91</v>
      </c>
      <c r="FS66" s="183" t="s">
        <v>89</v>
      </c>
      <c r="FT66" s="184" t="s">
        <v>90</v>
      </c>
      <c r="FU66" s="185" t="s">
        <v>91</v>
      </c>
      <c r="FV66" s="186" t="s">
        <v>92</v>
      </c>
      <c r="FW66" s="185" t="s">
        <v>91</v>
      </c>
      <c r="FY66" s="183" t="s">
        <v>89</v>
      </c>
      <c r="FZ66" s="184" t="s">
        <v>90</v>
      </c>
      <c r="GA66" s="185" t="s">
        <v>91</v>
      </c>
      <c r="GB66" s="186" t="s">
        <v>92</v>
      </c>
      <c r="GC66" s="185" t="s">
        <v>91</v>
      </c>
      <c r="GE66" s="183" t="s">
        <v>89</v>
      </c>
      <c r="GF66" s="184" t="s">
        <v>90</v>
      </c>
      <c r="GG66" s="185" t="s">
        <v>91</v>
      </c>
      <c r="GH66" s="186" t="s">
        <v>92</v>
      </c>
      <c r="GI66" s="185" t="s">
        <v>91</v>
      </c>
      <c r="GK66" s="183" t="s">
        <v>89</v>
      </c>
      <c r="GL66" s="184" t="s">
        <v>90</v>
      </c>
      <c r="GM66" s="185" t="s">
        <v>91</v>
      </c>
      <c r="GN66" s="186" t="s">
        <v>92</v>
      </c>
      <c r="GO66" s="185" t="s">
        <v>91</v>
      </c>
      <c r="GQ66" s="183" t="s">
        <v>89</v>
      </c>
      <c r="GR66" s="184" t="s">
        <v>90</v>
      </c>
      <c r="GS66" s="185" t="s">
        <v>91</v>
      </c>
      <c r="GT66" s="186" t="s">
        <v>92</v>
      </c>
      <c r="GU66" s="185" t="s">
        <v>91</v>
      </c>
      <c r="GW66" s="183" t="s">
        <v>89</v>
      </c>
      <c r="GX66" s="184" t="s">
        <v>90</v>
      </c>
      <c r="GY66" s="185" t="s">
        <v>91</v>
      </c>
      <c r="GZ66" s="186" t="s">
        <v>92</v>
      </c>
      <c r="HA66" s="185" t="s">
        <v>91</v>
      </c>
      <c r="HC66" s="183" t="s">
        <v>89</v>
      </c>
      <c r="HD66" s="184" t="s">
        <v>90</v>
      </c>
      <c r="HE66" s="185" t="s">
        <v>91</v>
      </c>
      <c r="HF66" s="186" t="s">
        <v>92</v>
      </c>
      <c r="HG66" s="185" t="s">
        <v>91</v>
      </c>
      <c r="HI66" s="183" t="s">
        <v>89</v>
      </c>
      <c r="HJ66" s="184" t="s">
        <v>90</v>
      </c>
      <c r="HK66" s="185" t="s">
        <v>91</v>
      </c>
      <c r="HL66" s="186" t="s">
        <v>92</v>
      </c>
      <c r="HM66" s="185" t="s">
        <v>91</v>
      </c>
      <c r="HO66" s="183" t="s">
        <v>89</v>
      </c>
      <c r="HP66" s="184" t="s">
        <v>90</v>
      </c>
      <c r="HQ66" s="185" t="s">
        <v>91</v>
      </c>
      <c r="HR66" s="186" t="s">
        <v>92</v>
      </c>
      <c r="HS66" s="185" t="s">
        <v>91</v>
      </c>
      <c r="HU66" s="183" t="s">
        <v>89</v>
      </c>
      <c r="HV66" s="184" t="s">
        <v>90</v>
      </c>
      <c r="HW66" s="185" t="s">
        <v>91</v>
      </c>
      <c r="HX66" s="186" t="s">
        <v>92</v>
      </c>
      <c r="HY66" s="185" t="s">
        <v>91</v>
      </c>
      <c r="IA66" s="183" t="s">
        <v>89</v>
      </c>
      <c r="IB66" s="184" t="s">
        <v>90</v>
      </c>
      <c r="IC66" s="185" t="s">
        <v>91</v>
      </c>
      <c r="ID66" s="186" t="s">
        <v>92</v>
      </c>
      <c r="IE66" s="185" t="s">
        <v>91</v>
      </c>
      <c r="IG66" s="183" t="s">
        <v>89</v>
      </c>
      <c r="IH66" s="184" t="s">
        <v>90</v>
      </c>
      <c r="II66" s="185" t="s">
        <v>91</v>
      </c>
      <c r="IJ66" s="186" t="s">
        <v>92</v>
      </c>
      <c r="IK66" s="185" t="s">
        <v>91</v>
      </c>
      <c r="IM66" s="183" t="s">
        <v>89</v>
      </c>
      <c r="IN66" s="184" t="s">
        <v>90</v>
      </c>
      <c r="IO66" s="185" t="s">
        <v>91</v>
      </c>
      <c r="IP66" s="186" t="s">
        <v>92</v>
      </c>
      <c r="IQ66" s="185" t="s">
        <v>91</v>
      </c>
      <c r="IS66" s="326" t="s">
        <v>89</v>
      </c>
      <c r="IT66" s="327" t="s">
        <v>90</v>
      </c>
      <c r="IU66" s="328" t="s">
        <v>91</v>
      </c>
      <c r="IV66" s="329" t="s">
        <v>92</v>
      </c>
      <c r="IW66" s="328" t="s">
        <v>91</v>
      </c>
      <c r="IY66" s="326" t="s">
        <v>89</v>
      </c>
      <c r="IZ66" s="327" t="s">
        <v>90</v>
      </c>
      <c r="JA66" s="328" t="s">
        <v>91</v>
      </c>
      <c r="JB66" s="329" t="s">
        <v>92</v>
      </c>
      <c r="JC66" s="328" t="s">
        <v>91</v>
      </c>
      <c r="JE66" s="326" t="s">
        <v>89</v>
      </c>
      <c r="JF66" s="327" t="s">
        <v>90</v>
      </c>
      <c r="JG66" s="328" t="s">
        <v>91</v>
      </c>
      <c r="JH66" s="329" t="s">
        <v>92</v>
      </c>
      <c r="JI66" s="328" t="s">
        <v>91</v>
      </c>
      <c r="JK66" s="326" t="s">
        <v>89</v>
      </c>
      <c r="JL66" s="327" t="s">
        <v>90</v>
      </c>
      <c r="JM66" s="328" t="s">
        <v>91</v>
      </c>
      <c r="JN66" s="329" t="s">
        <v>92</v>
      </c>
      <c r="JO66" s="328" t="s">
        <v>91</v>
      </c>
      <c r="JQ66" s="326" t="s">
        <v>89</v>
      </c>
      <c r="JR66" s="327" t="s">
        <v>90</v>
      </c>
      <c r="JS66" s="328" t="s">
        <v>91</v>
      </c>
      <c r="JT66" s="329" t="s">
        <v>92</v>
      </c>
      <c r="JU66" s="328" t="s">
        <v>91</v>
      </c>
      <c r="JW66" s="326" t="s">
        <v>89</v>
      </c>
      <c r="JX66" s="327" t="s">
        <v>90</v>
      </c>
      <c r="JY66" s="328" t="s">
        <v>91</v>
      </c>
      <c r="JZ66" s="329" t="s">
        <v>92</v>
      </c>
      <c r="KA66" s="328" t="s">
        <v>91</v>
      </c>
      <c r="KC66" s="326" t="s">
        <v>89</v>
      </c>
      <c r="KD66" s="327" t="s">
        <v>90</v>
      </c>
      <c r="KE66" s="328" t="s">
        <v>91</v>
      </c>
      <c r="KF66" s="329" t="s">
        <v>92</v>
      </c>
      <c r="KG66" s="328" t="s">
        <v>91</v>
      </c>
      <c r="KI66" s="326" t="s">
        <v>89</v>
      </c>
      <c r="KJ66" s="327" t="s">
        <v>90</v>
      </c>
      <c r="KK66" s="328" t="s">
        <v>91</v>
      </c>
      <c r="KL66" s="329" t="s">
        <v>92</v>
      </c>
      <c r="KM66" s="328" t="s">
        <v>91</v>
      </c>
      <c r="KO66" s="326" t="s">
        <v>89</v>
      </c>
      <c r="KP66" s="327" t="s">
        <v>90</v>
      </c>
      <c r="KQ66" s="328" t="s">
        <v>91</v>
      </c>
      <c r="KR66" s="329" t="s">
        <v>92</v>
      </c>
      <c r="KS66" s="328" t="s">
        <v>91</v>
      </c>
      <c r="KU66" s="326" t="s">
        <v>89</v>
      </c>
      <c r="KV66" s="327" t="s">
        <v>90</v>
      </c>
      <c r="KW66" s="328" t="s">
        <v>91</v>
      </c>
      <c r="KX66" s="329" t="s">
        <v>92</v>
      </c>
      <c r="KY66" s="328" t="s">
        <v>91</v>
      </c>
      <c r="LA66" s="326" t="s">
        <v>89</v>
      </c>
      <c r="LB66" s="327" t="s">
        <v>90</v>
      </c>
      <c r="LC66" s="328" t="s">
        <v>91</v>
      </c>
      <c r="LD66" s="329" t="s">
        <v>92</v>
      </c>
      <c r="LE66" s="328" t="s">
        <v>91</v>
      </c>
      <c r="LG66" s="326" t="s">
        <v>89</v>
      </c>
      <c r="LH66" s="327" t="s">
        <v>90</v>
      </c>
      <c r="LI66" s="328" t="s">
        <v>91</v>
      </c>
      <c r="LJ66" s="329" t="s">
        <v>92</v>
      </c>
      <c r="LK66" s="328" t="s">
        <v>91</v>
      </c>
      <c r="LM66" s="326" t="s">
        <v>89</v>
      </c>
      <c r="LN66" s="327" t="s">
        <v>90</v>
      </c>
      <c r="LO66" s="328" t="s">
        <v>91</v>
      </c>
      <c r="LP66" s="329" t="s">
        <v>92</v>
      </c>
      <c r="LQ66" s="328" t="s">
        <v>91</v>
      </c>
      <c r="LS66" s="326" t="s">
        <v>89</v>
      </c>
      <c r="LT66" s="327" t="s">
        <v>90</v>
      </c>
      <c r="LU66" s="328" t="s">
        <v>91</v>
      </c>
      <c r="LV66" s="329" t="s">
        <v>92</v>
      </c>
      <c r="LW66" s="328" t="s">
        <v>91</v>
      </c>
    </row>
    <row r="67" spans="1:335" ht="18" x14ac:dyDescent="0.35">
      <c r="A67" s="180"/>
      <c r="B67" s="181"/>
      <c r="C67" s="180"/>
      <c r="D67" s="182"/>
      <c r="E67" s="180"/>
      <c r="G67" s="180"/>
      <c r="H67" s="181"/>
      <c r="I67" s="180"/>
      <c r="J67" s="182"/>
      <c r="K67" s="180"/>
      <c r="M67" s="180"/>
      <c r="N67" s="181"/>
      <c r="O67" s="180"/>
      <c r="P67" s="182"/>
      <c r="Q67" s="180"/>
      <c r="S67" s="180"/>
      <c r="T67" s="181"/>
      <c r="U67" s="180"/>
      <c r="V67" s="182"/>
      <c r="W67" s="180"/>
      <c r="Y67" s="180"/>
      <c r="Z67" s="181"/>
      <c r="AA67" s="180"/>
      <c r="AB67" s="182"/>
      <c r="AC67" s="180"/>
      <c r="AE67" s="180"/>
      <c r="AF67" s="181"/>
      <c r="AG67" s="180"/>
      <c r="AH67" s="182"/>
      <c r="AI67" s="180"/>
      <c r="AK67" s="180"/>
      <c r="AL67" s="181"/>
      <c r="AM67" s="180"/>
      <c r="AN67" s="182"/>
      <c r="AO67" s="180"/>
      <c r="AQ67" s="180"/>
      <c r="AR67" s="181"/>
      <c r="AS67" s="180"/>
      <c r="AT67" s="182"/>
      <c r="AU67" s="180"/>
      <c r="AW67" s="180"/>
      <c r="AX67" s="181"/>
      <c r="AY67" s="180"/>
      <c r="AZ67" s="182"/>
      <c r="BA67" s="180"/>
      <c r="BC67" s="180"/>
      <c r="BD67" s="181"/>
      <c r="BE67" s="180"/>
      <c r="BF67" s="182"/>
      <c r="BG67" s="180"/>
      <c r="BI67" s="180"/>
      <c r="BJ67" s="181"/>
      <c r="BK67" s="180"/>
      <c r="BL67" s="182"/>
      <c r="BM67" s="180"/>
      <c r="BO67" s="180"/>
      <c r="BP67" s="181"/>
      <c r="BQ67" s="180"/>
      <c r="BR67" s="182"/>
      <c r="BS67" s="180"/>
      <c r="BU67" s="180"/>
      <c r="BV67" s="181"/>
      <c r="BW67" s="180"/>
      <c r="BX67" s="182"/>
      <c r="BY67" s="180"/>
      <c r="CA67" s="180"/>
      <c r="CB67" s="181"/>
      <c r="CC67" s="180"/>
      <c r="CD67" s="182"/>
      <c r="CE67" s="180"/>
      <c r="CG67" s="180"/>
      <c r="CH67" s="181"/>
      <c r="CI67" s="180"/>
      <c r="CJ67" s="182"/>
      <c r="CK67" s="180"/>
      <c r="CM67" s="180"/>
      <c r="CN67" s="181"/>
      <c r="CO67" s="180"/>
      <c r="CP67" s="182"/>
      <c r="CQ67" s="180"/>
      <c r="CS67" s="180"/>
      <c r="CT67" s="181"/>
      <c r="CU67" s="180"/>
      <c r="CV67" s="182"/>
      <c r="CW67" s="180"/>
      <c r="CY67" s="180"/>
      <c r="CZ67" s="181"/>
      <c r="DA67" s="180"/>
      <c r="DB67" s="182"/>
      <c r="DC67" s="180"/>
      <c r="DE67" s="180"/>
      <c r="DF67" s="181"/>
      <c r="DG67" s="180"/>
      <c r="DH67" s="182"/>
      <c r="DI67" s="180"/>
      <c r="DK67" s="180"/>
      <c r="DL67" s="181"/>
      <c r="DM67" s="180"/>
      <c r="DN67" s="182"/>
      <c r="DO67" s="180"/>
      <c r="DQ67" s="180"/>
      <c r="DR67" s="181"/>
      <c r="DS67" s="180"/>
      <c r="DT67" s="182"/>
      <c r="DU67" s="180"/>
      <c r="DW67" s="180"/>
      <c r="DX67" s="181"/>
      <c r="DY67" s="180"/>
      <c r="DZ67" s="182"/>
      <c r="EA67" s="180"/>
      <c r="EC67" s="180"/>
      <c r="ED67" s="181"/>
      <c r="EE67" s="180"/>
      <c r="EF67" s="182"/>
      <c r="EG67" s="180"/>
      <c r="EI67" s="180"/>
      <c r="EJ67" s="181"/>
      <c r="EK67" s="180"/>
      <c r="EL67" s="182"/>
      <c r="EM67" s="180"/>
      <c r="EO67" s="180"/>
      <c r="EP67" s="181"/>
      <c r="EQ67" s="180"/>
      <c r="ER67" s="182"/>
      <c r="ES67" s="180"/>
      <c r="EU67" s="180"/>
      <c r="EV67" s="181"/>
      <c r="EW67" s="180"/>
      <c r="EX67" s="182"/>
      <c r="EY67" s="180"/>
      <c r="FA67" s="180"/>
      <c r="FB67" s="181"/>
      <c r="FC67" s="180"/>
      <c r="FD67" s="182"/>
      <c r="FE67" s="180"/>
      <c r="FG67" s="180"/>
      <c r="FH67" s="181"/>
      <c r="FI67" s="180"/>
      <c r="FJ67" s="182"/>
      <c r="FK67" s="180"/>
      <c r="FM67" s="180"/>
      <c r="FN67" s="181"/>
      <c r="FO67" s="180"/>
      <c r="FP67" s="182"/>
      <c r="FQ67" s="180"/>
      <c r="FS67" s="180"/>
      <c r="FT67" s="181"/>
      <c r="FU67" s="180"/>
      <c r="FV67" s="182"/>
      <c r="FW67" s="180"/>
      <c r="FY67" s="180"/>
      <c r="FZ67" s="181"/>
      <c r="GA67" s="180"/>
      <c r="GB67" s="182"/>
      <c r="GC67" s="180"/>
      <c r="GE67" s="180"/>
      <c r="GF67" s="181"/>
      <c r="GG67" s="180"/>
      <c r="GH67" s="182"/>
      <c r="GI67" s="180"/>
      <c r="GK67" s="180"/>
      <c r="GL67" s="181"/>
      <c r="GM67" s="180"/>
      <c r="GN67" s="182"/>
      <c r="GO67" s="180"/>
      <c r="GQ67" s="180"/>
      <c r="GR67" s="181"/>
      <c r="GS67" s="180"/>
      <c r="GT67" s="182"/>
      <c r="GU67" s="180"/>
      <c r="GW67" s="180"/>
      <c r="GX67" s="181"/>
      <c r="GY67" s="180"/>
      <c r="GZ67" s="182"/>
      <c r="HA67" s="180"/>
      <c r="HC67" s="180"/>
      <c r="HD67" s="181"/>
      <c r="HE67" s="180"/>
      <c r="HF67" s="182"/>
      <c r="HG67" s="180"/>
      <c r="HI67" s="180"/>
      <c r="HJ67" s="181"/>
      <c r="HK67" s="180"/>
      <c r="HL67" s="182"/>
      <c r="HM67" s="180"/>
      <c r="HO67" s="180"/>
      <c r="HP67" s="181"/>
      <c r="HQ67" s="180"/>
      <c r="HR67" s="182"/>
      <c r="HS67" s="180"/>
      <c r="HU67" s="180"/>
      <c r="HV67" s="181"/>
      <c r="HW67" s="180"/>
      <c r="HX67" s="182"/>
      <c r="HY67" s="180"/>
      <c r="IA67" s="180"/>
      <c r="IB67" s="181"/>
      <c r="IC67" s="180"/>
      <c r="ID67" s="182"/>
      <c r="IE67" s="180"/>
      <c r="IG67" s="180"/>
      <c r="IH67" s="181"/>
      <c r="II67" s="180"/>
      <c r="IJ67" s="182"/>
      <c r="IK67" s="180"/>
      <c r="IM67" s="180"/>
      <c r="IN67" s="181"/>
      <c r="IO67" s="180"/>
      <c r="IP67" s="182"/>
      <c r="IQ67" s="180"/>
      <c r="IS67" s="180"/>
      <c r="IT67" s="181"/>
      <c r="IU67" s="180"/>
      <c r="IV67" s="182"/>
      <c r="IW67" s="180"/>
      <c r="IY67" s="180"/>
      <c r="IZ67" s="181"/>
      <c r="JA67" s="180"/>
      <c r="JB67" s="182"/>
      <c r="JC67" s="180"/>
      <c r="JE67" s="180"/>
      <c r="JF67" s="181"/>
      <c r="JG67" s="180"/>
      <c r="JH67" s="182"/>
      <c r="JI67" s="180"/>
      <c r="JK67" s="180"/>
      <c r="JL67" s="181"/>
      <c r="JM67" s="180"/>
      <c r="JN67" s="182"/>
      <c r="JO67" s="180"/>
      <c r="JQ67" s="180"/>
      <c r="JR67" s="181"/>
      <c r="JS67" s="180"/>
      <c r="JT67" s="182"/>
      <c r="JU67" s="180"/>
      <c r="JW67" s="180"/>
      <c r="JX67" s="181"/>
      <c r="JY67" s="180"/>
      <c r="JZ67" s="182"/>
      <c r="KA67" s="180"/>
      <c r="KC67" s="180"/>
      <c r="KD67" s="181"/>
      <c r="KE67" s="180"/>
      <c r="KF67" s="182"/>
      <c r="KG67" s="180"/>
      <c r="KI67" s="180"/>
      <c r="KJ67" s="181"/>
      <c r="KK67" s="180"/>
      <c r="KL67" s="182"/>
      <c r="KM67" s="180"/>
      <c r="KO67" s="180"/>
      <c r="KP67" s="181"/>
      <c r="KQ67" s="180"/>
      <c r="KR67" s="182"/>
      <c r="KS67" s="180"/>
      <c r="KU67" s="180"/>
      <c r="KV67" s="181"/>
      <c r="KW67" s="180"/>
      <c r="KX67" s="182"/>
      <c r="KY67" s="180"/>
      <c r="LA67" s="180"/>
      <c r="LB67" s="181"/>
      <c r="LC67" s="180"/>
      <c r="LD67" s="182"/>
      <c r="LE67" s="180"/>
      <c r="LG67" s="180"/>
      <c r="LH67" s="181"/>
      <c r="LI67" s="180"/>
      <c r="LJ67" s="182"/>
      <c r="LK67" s="180"/>
      <c r="LM67" s="180"/>
      <c r="LN67" s="181"/>
      <c r="LO67" s="180"/>
      <c r="LP67" s="182"/>
      <c r="LQ67" s="180"/>
      <c r="LS67" s="180"/>
      <c r="LT67" s="181"/>
      <c r="LU67" s="180"/>
      <c r="LV67" s="182"/>
      <c r="LW67" s="180"/>
    </row>
    <row r="68" spans="1:335" s="161" customFormat="1" ht="18" x14ac:dyDescent="0.35">
      <c r="A68" s="165" t="s">
        <v>16</v>
      </c>
      <c r="B68" s="166">
        <v>529861.28</v>
      </c>
      <c r="C68" s="187">
        <v>1.3821035530318382E-3</v>
      </c>
      <c r="D68" s="167">
        <v>8</v>
      </c>
      <c r="E68" s="187">
        <v>2.8643036161833156E-3</v>
      </c>
      <c r="G68" s="165" t="s">
        <v>16</v>
      </c>
      <c r="H68" s="166">
        <v>794851.48</v>
      </c>
      <c r="I68" s="187">
        <v>1.668429649064572E-3</v>
      </c>
      <c r="J68" s="167">
        <v>13</v>
      </c>
      <c r="K68" s="187">
        <v>3.8302887448438423E-3</v>
      </c>
      <c r="M68" s="165" t="s">
        <v>16</v>
      </c>
      <c r="N68" s="166">
        <v>665019.31999999995</v>
      </c>
      <c r="O68" s="187">
        <v>1.4001624687767845E-3</v>
      </c>
      <c r="P68" s="167">
        <v>11</v>
      </c>
      <c r="Q68" s="187">
        <v>3.2679738562091504E-3</v>
      </c>
      <c r="S68" s="165" t="s">
        <v>16</v>
      </c>
      <c r="T68" s="166">
        <v>772909.08</v>
      </c>
      <c r="U68" s="187">
        <v>1.6310422602433788E-3</v>
      </c>
      <c r="V68" s="167">
        <v>11</v>
      </c>
      <c r="W68" s="187">
        <v>3.2845625559868616E-3</v>
      </c>
      <c r="Y68" s="165" t="s">
        <v>16</v>
      </c>
      <c r="Z68" s="166">
        <v>747158.61</v>
      </c>
      <c r="AA68" s="187">
        <v>1.5761606512744548E-3</v>
      </c>
      <c r="AB68" s="167">
        <v>11</v>
      </c>
      <c r="AC68" s="187">
        <v>3.2934131736526945E-3</v>
      </c>
      <c r="AE68" s="165" t="s">
        <v>16</v>
      </c>
      <c r="AF68" s="166">
        <v>674066.5</v>
      </c>
      <c r="AG68" s="187">
        <v>1.4285504092747053E-3</v>
      </c>
      <c r="AH68" s="167">
        <v>9</v>
      </c>
      <c r="AI68" s="187">
        <v>2.7157513578756789E-3</v>
      </c>
      <c r="AK68" s="165" t="s">
        <v>16</v>
      </c>
      <c r="AL68" s="166">
        <v>579241.48</v>
      </c>
      <c r="AM68" s="187">
        <v>1.2283945332335186E-3</v>
      </c>
      <c r="AN68" s="167">
        <v>6</v>
      </c>
      <c r="AO68" s="187">
        <v>1.8126888217522659E-3</v>
      </c>
      <c r="AQ68" s="165" t="s">
        <v>16</v>
      </c>
      <c r="AR68" s="166">
        <v>576924.28</v>
      </c>
      <c r="AS68" s="187">
        <v>1.223844323832273E-3</v>
      </c>
      <c r="AT68" s="167">
        <v>6</v>
      </c>
      <c r="AU68" s="187">
        <v>1.8137847642079807E-3</v>
      </c>
      <c r="AW68" s="165" t="s">
        <v>16</v>
      </c>
      <c r="AX68" s="166">
        <v>501848</v>
      </c>
      <c r="AY68" s="187">
        <v>1.0688097611064391E-3</v>
      </c>
      <c r="AZ68" s="167">
        <v>5</v>
      </c>
      <c r="BA68" s="187">
        <v>1.515610791148833E-3</v>
      </c>
      <c r="BC68" s="165" t="s">
        <v>16</v>
      </c>
      <c r="BD68" s="166">
        <v>574418.52</v>
      </c>
      <c r="BE68" s="187">
        <v>1.2236557875174334E-3</v>
      </c>
      <c r="BF68" s="167">
        <v>6</v>
      </c>
      <c r="BG68" s="187">
        <v>1.8192844147968466E-3</v>
      </c>
      <c r="BI68" s="165" t="s">
        <v>16</v>
      </c>
      <c r="BJ68" s="166">
        <v>291750.44</v>
      </c>
      <c r="BK68" s="187">
        <v>6.2341628240896493E-4</v>
      </c>
      <c r="BL68" s="167">
        <v>4</v>
      </c>
      <c r="BM68" s="187">
        <v>1.2180267965895249E-3</v>
      </c>
      <c r="BO68" s="165" t="s">
        <v>16</v>
      </c>
      <c r="BP68" s="166">
        <v>360933.39</v>
      </c>
      <c r="BQ68" s="187">
        <v>7.747098042974528E-4</v>
      </c>
      <c r="BR68" s="167">
        <v>5</v>
      </c>
      <c r="BS68" s="187">
        <v>1.5299877600979193E-3</v>
      </c>
      <c r="BU68" s="165" t="s">
        <v>16</v>
      </c>
      <c r="BV68" s="166">
        <v>322737.8</v>
      </c>
      <c r="BW68" s="187">
        <v>6.9506455925669869E-4</v>
      </c>
      <c r="BX68" s="167">
        <v>4</v>
      </c>
      <c r="BY68" s="187">
        <v>1.2285012285012285E-3</v>
      </c>
      <c r="CA68" s="165" t="s">
        <v>16</v>
      </c>
      <c r="CB68" s="166">
        <v>347371.1</v>
      </c>
      <c r="CC68" s="187">
        <v>7.5238999977487921E-4</v>
      </c>
      <c r="CD68" s="167">
        <v>5</v>
      </c>
      <c r="CE68" s="187">
        <v>1.5441630636195182E-3</v>
      </c>
      <c r="CG68" s="165" t="s">
        <v>16</v>
      </c>
      <c r="CH68" s="166">
        <v>478252.75000000006</v>
      </c>
      <c r="CI68" s="187">
        <v>1.0447127035913607E-3</v>
      </c>
      <c r="CJ68" s="167">
        <v>7</v>
      </c>
      <c r="CK68" s="187">
        <v>2.1725636250775914E-3</v>
      </c>
      <c r="CM68" s="165" t="s">
        <v>16</v>
      </c>
      <c r="CN68" s="166">
        <v>507815.82999999996</v>
      </c>
      <c r="CO68" s="187">
        <v>1.1154994298834332E-3</v>
      </c>
      <c r="CP68" s="167">
        <v>8</v>
      </c>
      <c r="CQ68" s="187">
        <v>2.495321272613849E-3</v>
      </c>
      <c r="CS68" s="165" t="s">
        <v>16</v>
      </c>
      <c r="CT68" s="166">
        <v>500095.1</v>
      </c>
      <c r="CU68" s="187">
        <v>1.102116129088855E-3</v>
      </c>
      <c r="CV68" s="167">
        <v>8</v>
      </c>
      <c r="CW68" s="187">
        <v>2.5000000000000001E-3</v>
      </c>
      <c r="CY68" s="165" t="s">
        <v>16</v>
      </c>
      <c r="CZ68" s="166">
        <v>504846.56000000006</v>
      </c>
      <c r="DA68" s="187">
        <v>1.1158857077049453E-3</v>
      </c>
      <c r="DB68" s="167">
        <v>9</v>
      </c>
      <c r="DC68" s="187">
        <v>2.819548872180451E-3</v>
      </c>
      <c r="DE68" s="165" t="s">
        <v>16</v>
      </c>
      <c r="DF68" s="166">
        <v>451380.18</v>
      </c>
      <c r="DG68" s="187">
        <v>1.0019313839221477E-3</v>
      </c>
      <c r="DH68" s="167">
        <v>11</v>
      </c>
      <c r="DI68" s="187">
        <v>3.4536891679748821E-3</v>
      </c>
      <c r="DK68" s="165" t="s">
        <v>16</v>
      </c>
      <c r="DL68" s="166">
        <v>468964.11</v>
      </c>
      <c r="DM68" s="187">
        <v>1.0461632168639596E-3</v>
      </c>
      <c r="DN68" s="167">
        <v>12</v>
      </c>
      <c r="DO68" s="187">
        <v>3.7831021437578815E-3</v>
      </c>
      <c r="DQ68" s="165" t="s">
        <v>16</v>
      </c>
      <c r="DR68" s="166">
        <v>460692.14</v>
      </c>
      <c r="DS68" s="187">
        <v>1.032067026583153E-3</v>
      </c>
      <c r="DT68" s="167">
        <v>12</v>
      </c>
      <c r="DU68" s="187">
        <v>3.7974683544303796E-3</v>
      </c>
      <c r="DW68" s="165" t="s">
        <v>16</v>
      </c>
      <c r="DX68" s="166">
        <v>436264.54</v>
      </c>
      <c r="DY68" s="187">
        <v>9.8038483192082427E-4</v>
      </c>
      <c r="DZ68" s="167">
        <v>12</v>
      </c>
      <c r="EA68" s="187">
        <v>3.8046924540266328E-3</v>
      </c>
      <c r="EC68" s="165" t="s">
        <v>16</v>
      </c>
      <c r="ED68" s="166">
        <v>464324.29000000004</v>
      </c>
      <c r="EE68" s="187">
        <v>1.0478839482652963E-3</v>
      </c>
      <c r="EF68" s="167">
        <v>12</v>
      </c>
      <c r="EG68" s="187">
        <v>3.8240917782026767E-3</v>
      </c>
      <c r="EI68" s="165" t="s">
        <v>16</v>
      </c>
      <c r="EJ68" s="166">
        <v>472130.19</v>
      </c>
      <c r="EK68" s="187">
        <v>1.0709327859874536E-3</v>
      </c>
      <c r="EL68" s="167">
        <v>13</v>
      </c>
      <c r="EM68" s="187">
        <v>4.1586692258477288E-3</v>
      </c>
      <c r="EO68" s="165" t="s">
        <v>16</v>
      </c>
      <c r="EP68" s="166">
        <v>414095.76</v>
      </c>
      <c r="EQ68" s="187">
        <v>9.4240149792949705E-4</v>
      </c>
      <c r="ER68" s="167">
        <v>11</v>
      </c>
      <c r="ES68" s="187">
        <v>3.5324341682723185E-3</v>
      </c>
      <c r="EU68" s="165" t="s">
        <v>16</v>
      </c>
      <c r="EV68" s="166">
        <v>391950.93999999994</v>
      </c>
      <c r="EW68" s="187">
        <v>8.9613620983260752E-4</v>
      </c>
      <c r="EX68" s="167">
        <v>11</v>
      </c>
      <c r="EY68" s="187">
        <v>3.547242824895195E-3</v>
      </c>
      <c r="FA68" s="165" t="s">
        <v>16</v>
      </c>
      <c r="FB68" s="166">
        <v>345198.89999999997</v>
      </c>
      <c r="FC68" s="187">
        <v>7.9679446013419255E-4</v>
      </c>
      <c r="FD68" s="167">
        <v>10</v>
      </c>
      <c r="FE68" s="187">
        <v>3.2499187520311991E-3</v>
      </c>
      <c r="FG68" s="165" t="s">
        <v>16</v>
      </c>
      <c r="FH68" s="166">
        <v>339746.52</v>
      </c>
      <c r="FI68" s="187">
        <v>7.9109072092427193E-4</v>
      </c>
      <c r="FJ68" s="167">
        <v>10</v>
      </c>
      <c r="FK68" s="187">
        <v>3.2722513089005235E-3</v>
      </c>
      <c r="FM68" s="165" t="s">
        <v>16</v>
      </c>
      <c r="FN68" s="166">
        <v>333244.55</v>
      </c>
      <c r="FO68" s="187">
        <v>7.7876357180155481E-4</v>
      </c>
      <c r="FP68" s="167">
        <v>10</v>
      </c>
      <c r="FQ68" s="187">
        <v>3.2829940906106371E-3</v>
      </c>
      <c r="FS68" s="165" t="s">
        <v>16</v>
      </c>
      <c r="FT68" s="166">
        <v>343069.3</v>
      </c>
      <c r="FU68" s="187">
        <v>8.0646544977298841E-4</v>
      </c>
      <c r="FV68" s="167">
        <v>10</v>
      </c>
      <c r="FW68" s="187">
        <v>3.3003300330033004E-3</v>
      </c>
      <c r="FY68" s="165" t="s">
        <v>16</v>
      </c>
      <c r="FZ68" s="166">
        <v>628764.71</v>
      </c>
      <c r="GA68" s="187">
        <v>1.4970663065101133E-3</v>
      </c>
      <c r="GB68" s="167">
        <v>13</v>
      </c>
      <c r="GC68" s="187">
        <v>4.3318893702099298E-3</v>
      </c>
      <c r="GE68" s="165" t="s">
        <v>16</v>
      </c>
      <c r="GF68" s="166">
        <v>665510.19999999995</v>
      </c>
      <c r="GG68" s="187">
        <v>1.5956566658196891E-3</v>
      </c>
      <c r="GH68" s="167">
        <v>15</v>
      </c>
      <c r="GI68" s="187">
        <v>5.0335570469798654E-3</v>
      </c>
      <c r="GK68" s="165" t="s">
        <v>16</v>
      </c>
      <c r="GL68" s="166">
        <v>547008.99</v>
      </c>
      <c r="GM68" s="187">
        <v>1.3224693365083899E-3</v>
      </c>
      <c r="GN68" s="167">
        <v>14</v>
      </c>
      <c r="GO68" s="187">
        <v>4.7393364928909956E-3</v>
      </c>
      <c r="GQ68" s="165" t="s">
        <v>16</v>
      </c>
      <c r="GR68" s="166">
        <v>640931.97999999986</v>
      </c>
      <c r="GS68" s="187">
        <v>1.5646807252554568E-3</v>
      </c>
      <c r="GT68" s="167">
        <v>17</v>
      </c>
      <c r="GU68" s="187">
        <v>5.8099794941900203E-3</v>
      </c>
      <c r="GW68" s="165" t="s">
        <v>16</v>
      </c>
      <c r="GX68" s="166">
        <v>557570.90999999992</v>
      </c>
      <c r="GY68" s="187">
        <v>1.3714401417643323E-3</v>
      </c>
      <c r="GZ68" s="167">
        <v>16</v>
      </c>
      <c r="HA68" s="187">
        <v>5.5058499655884375E-3</v>
      </c>
      <c r="HC68" s="165" t="s">
        <v>16</v>
      </c>
      <c r="HD68" s="166">
        <v>613769.07000000007</v>
      </c>
      <c r="HE68" s="187">
        <v>1.525924264197714E-3</v>
      </c>
      <c r="HF68" s="167">
        <v>17</v>
      </c>
      <c r="HG68" s="187">
        <v>5.9007289135716767E-3</v>
      </c>
      <c r="HI68" s="165" t="s">
        <v>16</v>
      </c>
      <c r="HJ68" s="166">
        <v>681115.05999999994</v>
      </c>
      <c r="HK68" s="187">
        <v>1.7078207819903007E-3</v>
      </c>
      <c r="HL68" s="167">
        <v>18</v>
      </c>
      <c r="HM68" s="187">
        <v>6.2937062937062941E-3</v>
      </c>
      <c r="HO68" s="165" t="s">
        <v>16</v>
      </c>
      <c r="HP68" s="166">
        <v>1418528.9200000004</v>
      </c>
      <c r="HQ68" s="187">
        <v>3.6472883300174017E-3</v>
      </c>
      <c r="HR68" s="167">
        <v>20</v>
      </c>
      <c r="HS68" s="187">
        <v>7.099751508697196E-3</v>
      </c>
      <c r="HU68" s="165" t="s">
        <v>16</v>
      </c>
      <c r="HV68" s="166">
        <v>1414823.0399999996</v>
      </c>
      <c r="HW68" s="187">
        <v>3.6725693774660355E-3</v>
      </c>
      <c r="HX68" s="167">
        <v>20</v>
      </c>
      <c r="HY68" s="187">
        <v>7.1633237822349575E-3</v>
      </c>
      <c r="IA68" s="165" t="s">
        <v>16</v>
      </c>
      <c r="IB68" s="166">
        <v>0</v>
      </c>
      <c r="IC68" s="187">
        <v>0</v>
      </c>
      <c r="ID68" s="167">
        <v>0</v>
      </c>
      <c r="IE68" s="187">
        <v>0</v>
      </c>
      <c r="IG68" s="165" t="s">
        <v>16</v>
      </c>
      <c r="IH68" s="166">
        <v>0</v>
      </c>
      <c r="II68" s="187">
        <v>0</v>
      </c>
      <c r="IJ68" s="167">
        <v>0</v>
      </c>
      <c r="IK68" s="187">
        <v>0</v>
      </c>
      <c r="IM68" s="165" t="s">
        <v>16</v>
      </c>
      <c r="IN68" s="166">
        <v>0</v>
      </c>
      <c r="IO68" s="187">
        <v>0</v>
      </c>
      <c r="IP68" s="167">
        <v>0</v>
      </c>
      <c r="IQ68" s="187">
        <v>0</v>
      </c>
      <c r="IS68" s="283" t="s">
        <v>16</v>
      </c>
      <c r="IT68" s="284">
        <v>0</v>
      </c>
      <c r="IU68" s="303">
        <v>0</v>
      </c>
      <c r="IV68" s="285">
        <v>0</v>
      </c>
      <c r="IW68" s="303">
        <v>0</v>
      </c>
      <c r="IY68" s="283" t="s">
        <v>16</v>
      </c>
      <c r="IZ68" s="284">
        <v>0</v>
      </c>
      <c r="JA68" s="303">
        <v>0</v>
      </c>
      <c r="JB68" s="285">
        <v>0</v>
      </c>
      <c r="JC68" s="303">
        <v>0</v>
      </c>
      <c r="JE68" s="283" t="s">
        <v>16</v>
      </c>
      <c r="JF68" s="284">
        <v>0</v>
      </c>
      <c r="JG68" s="303">
        <v>0</v>
      </c>
      <c r="JH68" s="285">
        <v>0</v>
      </c>
      <c r="JI68" s="303">
        <v>0</v>
      </c>
      <c r="JK68" s="283" t="s">
        <v>16</v>
      </c>
      <c r="JL68" s="284">
        <v>0</v>
      </c>
      <c r="JM68" s="303">
        <v>0</v>
      </c>
      <c r="JN68" s="285">
        <v>0</v>
      </c>
      <c r="JO68" s="303">
        <v>0</v>
      </c>
      <c r="JQ68" s="283" t="s">
        <v>16</v>
      </c>
      <c r="JR68" s="284">
        <v>0</v>
      </c>
      <c r="JS68" s="303">
        <v>0</v>
      </c>
      <c r="JT68" s="285">
        <v>0</v>
      </c>
      <c r="JU68" s="303">
        <v>0</v>
      </c>
      <c r="JW68" s="283" t="s">
        <v>16</v>
      </c>
      <c r="JX68" s="284">
        <v>0</v>
      </c>
      <c r="JY68" s="303">
        <v>0</v>
      </c>
      <c r="JZ68" s="285">
        <v>0</v>
      </c>
      <c r="KA68" s="303">
        <v>0</v>
      </c>
      <c r="KC68" s="283" t="s">
        <v>16</v>
      </c>
      <c r="KD68" s="284">
        <v>0</v>
      </c>
      <c r="KE68" s="303">
        <v>0</v>
      </c>
      <c r="KF68" s="285">
        <v>0</v>
      </c>
      <c r="KG68" s="303">
        <v>0</v>
      </c>
      <c r="KI68" s="283" t="s">
        <v>16</v>
      </c>
      <c r="KJ68" s="284">
        <v>0</v>
      </c>
      <c r="KK68" s="303">
        <v>0</v>
      </c>
      <c r="KL68" s="285">
        <v>0</v>
      </c>
      <c r="KM68" s="303">
        <v>0</v>
      </c>
      <c r="KO68" s="283" t="s">
        <v>16</v>
      </c>
      <c r="KP68" s="284">
        <v>0</v>
      </c>
      <c r="KQ68" s="303">
        <v>0</v>
      </c>
      <c r="KR68" s="285">
        <v>0</v>
      </c>
      <c r="KS68" s="303">
        <v>0</v>
      </c>
      <c r="KU68" s="283" t="s">
        <v>16</v>
      </c>
      <c r="KV68" s="284">
        <v>0</v>
      </c>
      <c r="KW68" s="303">
        <v>0</v>
      </c>
      <c r="KX68" s="285">
        <v>0</v>
      </c>
      <c r="KY68" s="303">
        <v>0</v>
      </c>
      <c r="LA68" s="283" t="s">
        <v>16</v>
      </c>
      <c r="LB68" s="284">
        <v>0</v>
      </c>
      <c r="LC68" s="303">
        <v>0</v>
      </c>
      <c r="LD68" s="285">
        <v>0</v>
      </c>
      <c r="LE68" s="303">
        <v>0</v>
      </c>
      <c r="LG68" s="283" t="s">
        <v>16</v>
      </c>
      <c r="LH68" s="284">
        <v>0</v>
      </c>
      <c r="LI68" s="303">
        <v>0</v>
      </c>
      <c r="LJ68" s="285">
        <v>0</v>
      </c>
      <c r="LK68" s="303">
        <v>0</v>
      </c>
      <c r="LM68" s="283" t="s">
        <v>16</v>
      </c>
      <c r="LN68" s="284">
        <v>0</v>
      </c>
      <c r="LO68" s="303">
        <v>0</v>
      </c>
      <c r="LP68" s="285">
        <v>0</v>
      </c>
      <c r="LQ68" s="303">
        <v>0</v>
      </c>
      <c r="LS68" s="283" t="s">
        <v>16</v>
      </c>
      <c r="LT68" s="284">
        <v>0</v>
      </c>
      <c r="LU68" s="303">
        <v>0</v>
      </c>
      <c r="LV68" s="285">
        <v>0</v>
      </c>
      <c r="LW68" s="303">
        <v>0</v>
      </c>
    </row>
    <row r="69" spans="1:335" s="161" customFormat="1" ht="18" x14ac:dyDescent="0.35">
      <c r="A69" s="165" t="s">
        <v>17</v>
      </c>
      <c r="B69" s="166">
        <v>6302490.4699999997</v>
      </c>
      <c r="C69" s="187">
        <v>1.6439575414033458E-2</v>
      </c>
      <c r="D69" s="167">
        <v>69</v>
      </c>
      <c r="E69" s="187">
        <v>2.4704618689581095E-2</v>
      </c>
      <c r="G69" s="165" t="s">
        <v>17</v>
      </c>
      <c r="H69" s="166">
        <v>9043069.5800000001</v>
      </c>
      <c r="I69" s="187">
        <v>1.8981817088427524E-2</v>
      </c>
      <c r="J69" s="167">
        <v>87</v>
      </c>
      <c r="K69" s="187">
        <v>2.5633470830878021E-2</v>
      </c>
      <c r="M69" s="165" t="s">
        <v>17</v>
      </c>
      <c r="N69" s="166">
        <v>7750096.2199999988</v>
      </c>
      <c r="O69" s="187">
        <v>1.631741143498331E-2</v>
      </c>
      <c r="P69" s="167">
        <v>80</v>
      </c>
      <c r="Q69" s="187">
        <v>2.3767082590612002E-2</v>
      </c>
      <c r="S69" s="165" t="s">
        <v>17</v>
      </c>
      <c r="T69" s="166">
        <v>7191397.5699999994</v>
      </c>
      <c r="U69" s="187">
        <v>1.5175747898939862E-2</v>
      </c>
      <c r="V69" s="167">
        <v>72</v>
      </c>
      <c r="W69" s="187">
        <v>2.1498954911914003E-2</v>
      </c>
      <c r="Y69" s="165" t="s">
        <v>17</v>
      </c>
      <c r="Z69" s="166">
        <v>7362339.8600000003</v>
      </c>
      <c r="AA69" s="187">
        <v>1.5531147246822837E-2</v>
      </c>
      <c r="AB69" s="167">
        <v>72</v>
      </c>
      <c r="AC69" s="187">
        <v>2.1556886227544911E-2</v>
      </c>
      <c r="AE69" s="165" t="s">
        <v>17</v>
      </c>
      <c r="AF69" s="166">
        <v>6305685.4900000002</v>
      </c>
      <c r="AG69" s="187">
        <v>1.3363651193906046E-2</v>
      </c>
      <c r="AH69" s="167">
        <v>66</v>
      </c>
      <c r="AI69" s="187">
        <v>1.9915509957754977E-2</v>
      </c>
      <c r="AK69" s="165" t="s">
        <v>17</v>
      </c>
      <c r="AL69" s="166">
        <v>5163154.78</v>
      </c>
      <c r="AM69" s="187">
        <v>1.0949476729447122E-2</v>
      </c>
      <c r="AN69" s="167">
        <v>57</v>
      </c>
      <c r="AO69" s="187">
        <v>1.7220543806646525E-2</v>
      </c>
      <c r="AQ69" s="165" t="s">
        <v>17</v>
      </c>
      <c r="AR69" s="166">
        <v>3676107.12</v>
      </c>
      <c r="AS69" s="187">
        <v>7.79822064797031E-3</v>
      </c>
      <c r="AT69" s="167">
        <v>44</v>
      </c>
      <c r="AU69" s="187">
        <v>1.3301088270858524E-2</v>
      </c>
      <c r="AW69" s="165" t="s">
        <v>17</v>
      </c>
      <c r="AX69" s="166">
        <v>3046388.35</v>
      </c>
      <c r="AY69" s="187">
        <v>6.4880394155221099E-3</v>
      </c>
      <c r="AZ69" s="167">
        <v>40</v>
      </c>
      <c r="BA69" s="187">
        <v>1.2124886329190664E-2</v>
      </c>
      <c r="BC69" s="165" t="s">
        <v>17</v>
      </c>
      <c r="BD69" s="166">
        <v>2969939.08</v>
      </c>
      <c r="BE69" s="187">
        <v>6.3267165268560644E-3</v>
      </c>
      <c r="BF69" s="167">
        <v>39</v>
      </c>
      <c r="BG69" s="187">
        <v>1.1825348696179502E-2</v>
      </c>
      <c r="BI69" s="165" t="s">
        <v>17</v>
      </c>
      <c r="BJ69" s="166">
        <v>3034490.83</v>
      </c>
      <c r="BK69" s="187">
        <v>6.4841410084683828E-3</v>
      </c>
      <c r="BL69" s="167">
        <v>39</v>
      </c>
      <c r="BM69" s="187">
        <v>1.1875761266747869E-2</v>
      </c>
      <c r="BO69" s="165" t="s">
        <v>17</v>
      </c>
      <c r="BP69" s="166">
        <v>3452646.42</v>
      </c>
      <c r="BQ69" s="187">
        <v>7.4107830044388544E-3</v>
      </c>
      <c r="BR69" s="167">
        <v>44</v>
      </c>
      <c r="BS69" s="187">
        <v>1.346389228886169E-2</v>
      </c>
      <c r="BU69" s="165" t="s">
        <v>17</v>
      </c>
      <c r="BV69" s="166">
        <v>3604618.83</v>
      </c>
      <c r="BW69" s="187">
        <v>7.76309065241923E-3</v>
      </c>
      <c r="BX69" s="167">
        <v>47</v>
      </c>
      <c r="BY69" s="187">
        <v>1.4434889434889435E-2</v>
      </c>
      <c r="CA69" s="165" t="s">
        <v>17</v>
      </c>
      <c r="CB69" s="166">
        <v>3573817.08</v>
      </c>
      <c r="CC69" s="187">
        <v>7.7407252129398788E-3</v>
      </c>
      <c r="CD69" s="167">
        <v>46</v>
      </c>
      <c r="CE69" s="187">
        <v>1.4206300185299567E-2</v>
      </c>
      <c r="CG69" s="165" t="s">
        <v>17</v>
      </c>
      <c r="CH69" s="166">
        <v>3548523.5399999991</v>
      </c>
      <c r="CI69" s="187">
        <v>7.751523898672793E-3</v>
      </c>
      <c r="CJ69" s="167">
        <v>48</v>
      </c>
      <c r="CK69" s="187">
        <v>1.4897579143389199E-2</v>
      </c>
      <c r="CM69" s="165" t="s">
        <v>17</v>
      </c>
      <c r="CN69" s="166">
        <v>4107882.6699999995</v>
      </c>
      <c r="CO69" s="187">
        <v>9.0236272792304142E-3</v>
      </c>
      <c r="CP69" s="167">
        <v>50</v>
      </c>
      <c r="CQ69" s="187">
        <v>1.5595757953836557E-2</v>
      </c>
      <c r="CS69" s="165" t="s">
        <v>17</v>
      </c>
      <c r="CT69" s="166">
        <v>3200150.6</v>
      </c>
      <c r="CU69" s="187">
        <v>7.0525337916195882E-3</v>
      </c>
      <c r="CV69" s="167">
        <v>39</v>
      </c>
      <c r="CW69" s="187">
        <v>1.21875E-2</v>
      </c>
      <c r="CY69" s="165" t="s">
        <v>17</v>
      </c>
      <c r="CZ69" s="166">
        <v>3248582.9000000004</v>
      </c>
      <c r="DA69" s="187">
        <v>7.18049307576679E-3</v>
      </c>
      <c r="DB69" s="167">
        <v>40</v>
      </c>
      <c r="DC69" s="187">
        <v>1.2531328320802004E-2</v>
      </c>
      <c r="DE69" s="165" t="s">
        <v>17</v>
      </c>
      <c r="DF69" s="166">
        <v>2803054.51</v>
      </c>
      <c r="DG69" s="187">
        <v>6.2219574736611548E-3</v>
      </c>
      <c r="DH69" s="167">
        <v>36</v>
      </c>
      <c r="DI69" s="187">
        <v>1.1302982731554161E-2</v>
      </c>
      <c r="DK69" s="165" t="s">
        <v>17</v>
      </c>
      <c r="DL69" s="166">
        <v>2882239.4000000004</v>
      </c>
      <c r="DM69" s="187">
        <v>6.4296878549534404E-3</v>
      </c>
      <c r="DN69" s="167">
        <v>37</v>
      </c>
      <c r="DO69" s="187">
        <v>1.1664564943253467E-2</v>
      </c>
      <c r="DQ69" s="165" t="s">
        <v>17</v>
      </c>
      <c r="DR69" s="166">
        <v>2994812.9800000004</v>
      </c>
      <c r="DS69" s="187">
        <v>6.7091392691032928E-3</v>
      </c>
      <c r="DT69" s="167">
        <v>37</v>
      </c>
      <c r="DU69" s="187">
        <v>1.1708860759493671E-2</v>
      </c>
      <c r="DW69" s="165" t="s">
        <v>17</v>
      </c>
      <c r="DX69" s="166">
        <v>2892859.58</v>
      </c>
      <c r="DY69" s="187">
        <v>6.5009080341685496E-3</v>
      </c>
      <c r="DZ69" s="167">
        <v>36</v>
      </c>
      <c r="EA69" s="187">
        <v>1.1414077362079899E-2</v>
      </c>
      <c r="EC69" s="165" t="s">
        <v>17</v>
      </c>
      <c r="ED69" s="166">
        <v>2983411.6</v>
      </c>
      <c r="EE69" s="187">
        <v>6.7329433200845144E-3</v>
      </c>
      <c r="EF69" s="167">
        <v>38</v>
      </c>
      <c r="EG69" s="187">
        <v>1.2109623964308477E-2</v>
      </c>
      <c r="EI69" s="165" t="s">
        <v>17</v>
      </c>
      <c r="EJ69" s="166">
        <v>3096735.9799999995</v>
      </c>
      <c r="EK69" s="187">
        <v>7.024325410177619E-3</v>
      </c>
      <c r="EL69" s="167">
        <v>39</v>
      </c>
      <c r="EM69" s="187">
        <v>1.2476007677543186E-2</v>
      </c>
      <c r="EO69" s="165" t="s">
        <v>17</v>
      </c>
      <c r="EP69" s="166">
        <v>3101067.0800000005</v>
      </c>
      <c r="EQ69" s="187">
        <v>7.0574261889854942E-3</v>
      </c>
      <c r="ER69" s="167">
        <v>40</v>
      </c>
      <c r="ES69" s="187">
        <v>1.2845215157353885E-2</v>
      </c>
      <c r="EU69" s="165" t="s">
        <v>17</v>
      </c>
      <c r="EV69" s="166">
        <v>3797296.9199999995</v>
      </c>
      <c r="EW69" s="187">
        <v>8.6819418509312268E-3</v>
      </c>
      <c r="EX69" s="167">
        <v>45</v>
      </c>
      <c r="EY69" s="187">
        <v>1.4511447920025799E-2</v>
      </c>
      <c r="FA69" s="165" t="s">
        <v>17</v>
      </c>
      <c r="FB69" s="166">
        <v>3763974.51</v>
      </c>
      <c r="FC69" s="187">
        <v>8.688075302830665E-3</v>
      </c>
      <c r="FD69" s="167">
        <v>46</v>
      </c>
      <c r="FE69" s="187">
        <v>1.4949626259343516E-2</v>
      </c>
      <c r="FG69" s="165" t="s">
        <v>17</v>
      </c>
      <c r="FH69" s="166">
        <v>5672218.7600000007</v>
      </c>
      <c r="FI69" s="187">
        <v>1.3207610273943586E-2</v>
      </c>
      <c r="FJ69" s="167">
        <v>56</v>
      </c>
      <c r="FK69" s="187">
        <v>1.832460732984293E-2</v>
      </c>
      <c r="FM69" s="165" t="s">
        <v>17</v>
      </c>
      <c r="FN69" s="166">
        <v>5699790.8100000015</v>
      </c>
      <c r="FO69" s="187">
        <v>1.3319916108807416E-2</v>
      </c>
      <c r="FP69" s="167">
        <v>57</v>
      </c>
      <c r="FQ69" s="187">
        <v>1.871306631648063E-2</v>
      </c>
      <c r="FS69" s="165" t="s">
        <v>17</v>
      </c>
      <c r="FT69" s="166">
        <v>7443223.5299999993</v>
      </c>
      <c r="FU69" s="187">
        <v>1.749705558580246E-2</v>
      </c>
      <c r="FV69" s="167">
        <v>66</v>
      </c>
      <c r="FW69" s="187">
        <v>2.1782178217821781E-2</v>
      </c>
      <c r="FY69" s="165" t="s">
        <v>17</v>
      </c>
      <c r="FZ69" s="166">
        <v>8887178.9299999997</v>
      </c>
      <c r="GA69" s="187">
        <v>2.1160055461811145E-2</v>
      </c>
      <c r="GB69" s="167">
        <v>74</v>
      </c>
      <c r="GC69" s="187">
        <v>2.465844718427191E-2</v>
      </c>
      <c r="GE69" s="165" t="s">
        <v>17</v>
      </c>
      <c r="GF69" s="166">
        <v>10599864.939999998</v>
      </c>
      <c r="GG69" s="187">
        <v>2.5414704610537023E-2</v>
      </c>
      <c r="GH69" s="167">
        <v>79</v>
      </c>
      <c r="GI69" s="187">
        <v>2.6510067114093958E-2</v>
      </c>
      <c r="GK69" s="165" t="s">
        <v>17</v>
      </c>
      <c r="GL69" s="166">
        <v>10117065.890000002</v>
      </c>
      <c r="GM69" s="187">
        <v>2.4459395840934837E-2</v>
      </c>
      <c r="GN69" s="167">
        <v>80</v>
      </c>
      <c r="GO69" s="187">
        <v>2.7081922816519974E-2</v>
      </c>
      <c r="GQ69" s="165" t="s">
        <v>17</v>
      </c>
      <c r="GR69" s="166">
        <v>10909014.380000001</v>
      </c>
      <c r="GS69" s="187">
        <v>2.6631725463161646E-2</v>
      </c>
      <c r="GT69" s="167">
        <v>79</v>
      </c>
      <c r="GU69" s="187">
        <v>2.6999316473000683E-2</v>
      </c>
      <c r="GW69" s="165" t="s">
        <v>17</v>
      </c>
      <c r="GX69" s="166">
        <v>13908063.27</v>
      </c>
      <c r="GY69" s="187">
        <v>3.4209238539141339E-2</v>
      </c>
      <c r="GZ69" s="167">
        <v>102</v>
      </c>
      <c r="HA69" s="187">
        <v>3.509979353062629E-2</v>
      </c>
      <c r="HC69" s="165" t="s">
        <v>17</v>
      </c>
      <c r="HD69" s="166">
        <v>17137563.769999996</v>
      </c>
      <c r="HE69" s="187">
        <v>4.260661813062467E-2</v>
      </c>
      <c r="HF69" s="167">
        <v>115</v>
      </c>
      <c r="HG69" s="187">
        <v>3.9916695591808403E-2</v>
      </c>
      <c r="HI69" s="165" t="s">
        <v>17</v>
      </c>
      <c r="HJ69" s="166">
        <v>17817288.850000001</v>
      </c>
      <c r="HK69" s="187">
        <v>4.4674883824700737E-2</v>
      </c>
      <c r="HL69" s="167">
        <v>117</v>
      </c>
      <c r="HM69" s="187">
        <v>4.0909090909090909E-2</v>
      </c>
      <c r="HO69" s="165" t="s">
        <v>17</v>
      </c>
      <c r="HP69" s="166">
        <v>24910070.920000009</v>
      </c>
      <c r="HQ69" s="187">
        <v>6.4048190830273549E-2</v>
      </c>
      <c r="HR69" s="167">
        <v>143</v>
      </c>
      <c r="HS69" s="187">
        <v>5.0763223287184946E-2</v>
      </c>
      <c r="HU69" s="165" t="s">
        <v>17</v>
      </c>
      <c r="HV69" s="166">
        <v>29908812.830000009</v>
      </c>
      <c r="HW69" s="187">
        <v>7.7636698732175963E-2</v>
      </c>
      <c r="HX69" s="167">
        <v>163</v>
      </c>
      <c r="HY69" s="187">
        <v>3.1367628607277293E-2</v>
      </c>
      <c r="IA69" s="165" t="s">
        <v>17</v>
      </c>
      <c r="IB69" s="166">
        <v>0</v>
      </c>
      <c r="IC69" s="187">
        <v>0</v>
      </c>
      <c r="ID69" s="167">
        <v>0</v>
      </c>
      <c r="IE69" s="187">
        <v>3.1367628607277293E-2</v>
      </c>
      <c r="IG69" s="165" t="s">
        <v>17</v>
      </c>
      <c r="IH69" s="166">
        <v>0</v>
      </c>
      <c r="II69" s="187">
        <v>0</v>
      </c>
      <c r="IJ69" s="167">
        <v>0</v>
      </c>
      <c r="IK69" s="187">
        <v>0</v>
      </c>
      <c r="IM69" s="165" t="s">
        <v>17</v>
      </c>
      <c r="IN69" s="166">
        <v>0</v>
      </c>
      <c r="IO69" s="187">
        <v>0</v>
      </c>
      <c r="IP69" s="167">
        <v>0</v>
      </c>
      <c r="IQ69" s="187">
        <v>0</v>
      </c>
      <c r="IS69" s="283" t="s">
        <v>17</v>
      </c>
      <c r="IT69" s="284">
        <v>0</v>
      </c>
      <c r="IU69" s="303">
        <v>0</v>
      </c>
      <c r="IV69" s="285">
        <v>0</v>
      </c>
      <c r="IW69" s="303">
        <v>0</v>
      </c>
      <c r="IY69" s="283" t="s">
        <v>17</v>
      </c>
      <c r="IZ69" s="284">
        <v>0</v>
      </c>
      <c r="JA69" s="303">
        <v>0</v>
      </c>
      <c r="JB69" s="285">
        <v>0</v>
      </c>
      <c r="JC69" s="303">
        <v>0</v>
      </c>
      <c r="JE69" s="283" t="s">
        <v>17</v>
      </c>
      <c r="JF69" s="284">
        <v>0</v>
      </c>
      <c r="JG69" s="303">
        <v>0</v>
      </c>
      <c r="JH69" s="285">
        <v>0</v>
      </c>
      <c r="JI69" s="303">
        <v>0</v>
      </c>
      <c r="JK69" s="283" t="s">
        <v>17</v>
      </c>
      <c r="JL69" s="284">
        <v>0</v>
      </c>
      <c r="JM69" s="303">
        <v>0</v>
      </c>
      <c r="JN69" s="285">
        <v>0</v>
      </c>
      <c r="JO69" s="303">
        <v>0</v>
      </c>
      <c r="JQ69" s="283" t="s">
        <v>17</v>
      </c>
      <c r="JR69" s="284">
        <v>0</v>
      </c>
      <c r="JS69" s="303">
        <v>0</v>
      </c>
      <c r="JT69" s="285">
        <v>0</v>
      </c>
      <c r="JU69" s="303">
        <v>0</v>
      </c>
      <c r="JW69" s="283" t="s">
        <v>17</v>
      </c>
      <c r="JX69" s="284">
        <v>0</v>
      </c>
      <c r="JY69" s="303">
        <v>0</v>
      </c>
      <c r="JZ69" s="285">
        <v>0</v>
      </c>
      <c r="KA69" s="303">
        <v>0</v>
      </c>
      <c r="KC69" s="283" t="s">
        <v>17</v>
      </c>
      <c r="KD69" s="284">
        <v>0</v>
      </c>
      <c r="KE69" s="303">
        <v>0</v>
      </c>
      <c r="KF69" s="285">
        <v>0</v>
      </c>
      <c r="KG69" s="303">
        <v>0</v>
      </c>
      <c r="KI69" s="283" t="s">
        <v>17</v>
      </c>
      <c r="KJ69" s="284">
        <v>0</v>
      </c>
      <c r="KK69" s="303">
        <v>0</v>
      </c>
      <c r="KL69" s="285">
        <v>0</v>
      </c>
      <c r="KM69" s="303">
        <v>0</v>
      </c>
      <c r="KO69" s="283" t="s">
        <v>17</v>
      </c>
      <c r="KP69" s="284">
        <v>0</v>
      </c>
      <c r="KQ69" s="303">
        <v>0</v>
      </c>
      <c r="KR69" s="285">
        <v>0</v>
      </c>
      <c r="KS69" s="303">
        <v>0</v>
      </c>
      <c r="KU69" s="283" t="s">
        <v>17</v>
      </c>
      <c r="KV69" s="284">
        <v>0</v>
      </c>
      <c r="KW69" s="303">
        <v>0</v>
      </c>
      <c r="KX69" s="285">
        <v>0</v>
      </c>
      <c r="KY69" s="303">
        <v>0</v>
      </c>
      <c r="LA69" s="283" t="s">
        <v>17</v>
      </c>
      <c r="LB69" s="284">
        <v>0</v>
      </c>
      <c r="LC69" s="303">
        <v>0</v>
      </c>
      <c r="LD69" s="285">
        <v>0</v>
      </c>
      <c r="LE69" s="303">
        <v>0</v>
      </c>
      <c r="LG69" s="283" t="s">
        <v>17</v>
      </c>
      <c r="LH69" s="284">
        <v>0</v>
      </c>
      <c r="LI69" s="303">
        <v>0</v>
      </c>
      <c r="LJ69" s="285">
        <v>0</v>
      </c>
      <c r="LK69" s="303">
        <v>0</v>
      </c>
      <c r="LM69" s="283" t="s">
        <v>17</v>
      </c>
      <c r="LN69" s="284">
        <v>0</v>
      </c>
      <c r="LO69" s="303">
        <v>0</v>
      </c>
      <c r="LP69" s="285">
        <v>0</v>
      </c>
      <c r="LQ69" s="303">
        <v>0</v>
      </c>
      <c r="LS69" s="283" t="s">
        <v>17</v>
      </c>
      <c r="LT69" s="284">
        <v>0</v>
      </c>
      <c r="LU69" s="303">
        <v>0</v>
      </c>
      <c r="LV69" s="285">
        <v>0</v>
      </c>
      <c r="LW69" s="303">
        <v>0</v>
      </c>
    </row>
    <row r="70" spans="1:335" s="161" customFormat="1" ht="18" x14ac:dyDescent="0.35">
      <c r="A70" s="165" t="s">
        <v>18</v>
      </c>
      <c r="B70" s="166">
        <v>4075731.87</v>
      </c>
      <c r="C70" s="187">
        <v>1.0631242008723675E-2</v>
      </c>
      <c r="D70" s="167">
        <v>39</v>
      </c>
      <c r="E70" s="187">
        <v>1.3963480128893663E-2</v>
      </c>
      <c r="G70" s="165" t="s">
        <v>18</v>
      </c>
      <c r="H70" s="166">
        <v>5981031.6100000003</v>
      </c>
      <c r="I70" s="187">
        <v>1.2554459192950628E-2</v>
      </c>
      <c r="J70" s="167">
        <v>54</v>
      </c>
      <c r="K70" s="187">
        <v>1.5910430170889805E-2</v>
      </c>
      <c r="M70" s="165" t="s">
        <v>18</v>
      </c>
      <c r="N70" s="166">
        <v>5003176.3099999996</v>
      </c>
      <c r="O70" s="187">
        <v>1.0533919065592146E-2</v>
      </c>
      <c r="P70" s="167">
        <v>46</v>
      </c>
      <c r="Q70" s="187">
        <v>1.3666072489601902E-2</v>
      </c>
      <c r="S70" s="165" t="s">
        <v>18</v>
      </c>
      <c r="T70" s="166">
        <v>4420993.5199999996</v>
      </c>
      <c r="U70" s="187">
        <v>9.3294637751986705E-3</v>
      </c>
      <c r="V70" s="167">
        <v>43</v>
      </c>
      <c r="W70" s="187">
        <v>1.2839653627948642E-2</v>
      </c>
      <c r="Y70" s="165" t="s">
        <v>18</v>
      </c>
      <c r="Z70" s="166">
        <v>4819368.18</v>
      </c>
      <c r="AA70" s="187">
        <v>1.0166647867873975E-2</v>
      </c>
      <c r="AB70" s="167">
        <v>44</v>
      </c>
      <c r="AC70" s="187">
        <v>1.3173652694610778E-2</v>
      </c>
      <c r="AE70" s="165" t="s">
        <v>18</v>
      </c>
      <c r="AF70" s="166">
        <v>4823094.3099999996</v>
      </c>
      <c r="AG70" s="187">
        <v>1.0221592899989839E-2</v>
      </c>
      <c r="AH70" s="167">
        <v>40</v>
      </c>
      <c r="AI70" s="187">
        <v>1.2070006035003017E-2</v>
      </c>
      <c r="AK70" s="165" t="s">
        <v>18</v>
      </c>
      <c r="AL70" s="166">
        <v>2417046.94</v>
      </c>
      <c r="AM70" s="187">
        <v>5.1258194555831955E-3</v>
      </c>
      <c r="AN70" s="167">
        <v>21</v>
      </c>
      <c r="AO70" s="187">
        <v>6.3444108761329309E-3</v>
      </c>
      <c r="AQ70" s="165" t="s">
        <v>18</v>
      </c>
      <c r="AR70" s="166">
        <v>1805986.32</v>
      </c>
      <c r="AS70" s="187">
        <v>3.8310852624381395E-3</v>
      </c>
      <c r="AT70" s="167">
        <v>17</v>
      </c>
      <c r="AU70" s="187">
        <v>5.1390568319226119E-3</v>
      </c>
      <c r="AW70" s="165" t="s">
        <v>18</v>
      </c>
      <c r="AX70" s="166">
        <v>2163312.14</v>
      </c>
      <c r="AY70" s="187">
        <v>4.6073096466501002E-3</v>
      </c>
      <c r="AZ70" s="167">
        <v>19</v>
      </c>
      <c r="BA70" s="187">
        <v>5.7593210063655656E-3</v>
      </c>
      <c r="BC70" s="165" t="s">
        <v>18</v>
      </c>
      <c r="BD70" s="166">
        <v>2164517.75</v>
      </c>
      <c r="BE70" s="187">
        <v>4.610966707639776E-3</v>
      </c>
      <c r="BF70" s="167">
        <v>19</v>
      </c>
      <c r="BG70" s="187">
        <v>5.7610673135233478E-3</v>
      </c>
      <c r="BI70" s="165" t="s">
        <v>18</v>
      </c>
      <c r="BJ70" s="166">
        <v>2271291.23</v>
      </c>
      <c r="BK70" s="187">
        <v>4.8533257906129817E-3</v>
      </c>
      <c r="BL70" s="167">
        <v>22</v>
      </c>
      <c r="BM70" s="187">
        <v>6.6991473812423874E-3</v>
      </c>
      <c r="BO70" s="165" t="s">
        <v>18</v>
      </c>
      <c r="BP70" s="166">
        <v>1817485.74</v>
      </c>
      <c r="BQ70" s="187">
        <v>3.9010633567285397E-3</v>
      </c>
      <c r="BR70" s="167">
        <v>17</v>
      </c>
      <c r="BS70" s="187">
        <v>5.2019583843329253E-3</v>
      </c>
      <c r="BU70" s="165" t="s">
        <v>18</v>
      </c>
      <c r="BV70" s="166">
        <v>2117866.9700000002</v>
      </c>
      <c r="BW70" s="187">
        <v>4.5611461442302999E-3</v>
      </c>
      <c r="BX70" s="167">
        <v>19</v>
      </c>
      <c r="BY70" s="187">
        <v>5.8353808353808351E-3</v>
      </c>
      <c r="CA70" s="165" t="s">
        <v>18</v>
      </c>
      <c r="CB70" s="166">
        <v>2932011.45</v>
      </c>
      <c r="CC70" s="187">
        <v>6.3506034157862984E-3</v>
      </c>
      <c r="CD70" s="167">
        <v>23</v>
      </c>
      <c r="CE70" s="187">
        <v>7.1031500926497836E-3</v>
      </c>
      <c r="CG70" s="165" t="s">
        <v>18</v>
      </c>
      <c r="CH70" s="166">
        <v>3516543.4299999997</v>
      </c>
      <c r="CI70" s="187">
        <v>7.6816653831091111E-3</v>
      </c>
      <c r="CJ70" s="167">
        <v>23</v>
      </c>
      <c r="CK70" s="187">
        <v>7.1384233395406583E-3</v>
      </c>
      <c r="CM70" s="165" t="s">
        <v>18</v>
      </c>
      <c r="CN70" s="166">
        <v>1986179.7</v>
      </c>
      <c r="CO70" s="187">
        <v>4.3629642719015833E-3</v>
      </c>
      <c r="CP70" s="167">
        <v>18</v>
      </c>
      <c r="CQ70" s="187">
        <v>5.6144728633811605E-3</v>
      </c>
      <c r="CS70" s="165" t="s">
        <v>18</v>
      </c>
      <c r="CT70" s="166">
        <v>2568304.2399999998</v>
      </c>
      <c r="CU70" s="187">
        <v>5.6600625107330457E-3</v>
      </c>
      <c r="CV70" s="167">
        <v>24</v>
      </c>
      <c r="CW70" s="187">
        <v>7.4999999999999997E-3</v>
      </c>
      <c r="CY70" s="165" t="s">
        <v>18</v>
      </c>
      <c r="CZ70" s="166">
        <v>2313553.3200000003</v>
      </c>
      <c r="DA70" s="187">
        <v>5.1137539370404456E-3</v>
      </c>
      <c r="DB70" s="167">
        <v>18</v>
      </c>
      <c r="DC70" s="187">
        <v>5.6390977443609019E-3</v>
      </c>
      <c r="DE70" s="165" t="s">
        <v>18</v>
      </c>
      <c r="DF70" s="166">
        <v>2762496.6200000006</v>
      </c>
      <c r="DG70" s="187">
        <v>6.1319308737854987E-3</v>
      </c>
      <c r="DH70" s="167">
        <v>25</v>
      </c>
      <c r="DI70" s="187">
        <v>7.8492935635792772E-3</v>
      </c>
      <c r="DK70" s="165" t="s">
        <v>18</v>
      </c>
      <c r="DL70" s="166">
        <v>3043966.78</v>
      </c>
      <c r="DM70" s="187">
        <v>6.7904686322197002E-3</v>
      </c>
      <c r="DN70" s="167">
        <v>26</v>
      </c>
      <c r="DO70" s="187">
        <v>8.1967213114754103E-3</v>
      </c>
      <c r="DQ70" s="165" t="s">
        <v>18</v>
      </c>
      <c r="DR70" s="166">
        <v>3302393.8800000008</v>
      </c>
      <c r="DS70" s="187">
        <v>7.3981983550620214E-3</v>
      </c>
      <c r="DT70" s="167">
        <v>26</v>
      </c>
      <c r="DU70" s="187">
        <v>8.2278481012658233E-3</v>
      </c>
      <c r="DW70" s="165" t="s">
        <v>18</v>
      </c>
      <c r="DX70" s="166">
        <v>3454443.32</v>
      </c>
      <c r="DY70" s="187">
        <v>7.7629133774159463E-3</v>
      </c>
      <c r="DZ70" s="167">
        <v>28</v>
      </c>
      <c r="EA70" s="187">
        <v>8.8776157260621429E-3</v>
      </c>
      <c r="EC70" s="165" t="s">
        <v>18</v>
      </c>
      <c r="ED70" s="166">
        <v>3283295.2300000004</v>
      </c>
      <c r="EE70" s="187">
        <v>7.4097186880596197E-3</v>
      </c>
      <c r="EF70" s="167">
        <v>27</v>
      </c>
      <c r="EG70" s="187">
        <v>8.6042065009560229E-3</v>
      </c>
      <c r="EI70" s="165" t="s">
        <v>18</v>
      </c>
      <c r="EJ70" s="166">
        <v>2580707.8000000003</v>
      </c>
      <c r="EK70" s="187">
        <v>5.8538188250015378E-3</v>
      </c>
      <c r="EL70" s="167">
        <v>25</v>
      </c>
      <c r="EM70" s="187">
        <v>7.9974408189379398E-3</v>
      </c>
      <c r="EO70" s="165" t="s">
        <v>18</v>
      </c>
      <c r="EP70" s="166">
        <v>2832160.7499999995</v>
      </c>
      <c r="EQ70" s="187">
        <v>6.4454476258755397E-3</v>
      </c>
      <c r="ER70" s="167">
        <v>20</v>
      </c>
      <c r="ES70" s="187">
        <v>6.4226075786769426E-3</v>
      </c>
      <c r="EU70" s="165" t="s">
        <v>18</v>
      </c>
      <c r="EV70" s="166">
        <v>3075846.62</v>
      </c>
      <c r="EW70" s="187">
        <v>7.0324554702515503E-3</v>
      </c>
      <c r="EX70" s="167">
        <v>24</v>
      </c>
      <c r="EY70" s="187">
        <v>7.7394388906804256E-3</v>
      </c>
      <c r="FA70" s="165" t="s">
        <v>18</v>
      </c>
      <c r="FB70" s="166">
        <v>4063867.5600000005</v>
      </c>
      <c r="FC70" s="187">
        <v>9.3802939653836077E-3</v>
      </c>
      <c r="FD70" s="167">
        <v>31</v>
      </c>
      <c r="FE70" s="187">
        <v>1.0074748131296718E-2</v>
      </c>
      <c r="FG70" s="165" t="s">
        <v>18</v>
      </c>
      <c r="FH70" s="166">
        <v>3295839.83</v>
      </c>
      <c r="FI70" s="187">
        <v>7.6742752425120637E-3</v>
      </c>
      <c r="FJ70" s="167">
        <v>26</v>
      </c>
      <c r="FK70" s="187">
        <v>8.5078534031413616E-3</v>
      </c>
      <c r="FM70" s="165" t="s">
        <v>18</v>
      </c>
      <c r="FN70" s="166">
        <v>4603580.9800000004</v>
      </c>
      <c r="FO70" s="187">
        <v>1.0758168939484539E-2</v>
      </c>
      <c r="FP70" s="167">
        <v>32</v>
      </c>
      <c r="FQ70" s="187">
        <v>1.0505581089954037E-2</v>
      </c>
      <c r="FS70" s="165" t="s">
        <v>18</v>
      </c>
      <c r="FT70" s="166">
        <v>3591634.41</v>
      </c>
      <c r="FU70" s="187">
        <v>8.4429853090346244E-3</v>
      </c>
      <c r="FV70" s="167">
        <v>27</v>
      </c>
      <c r="FW70" s="187">
        <v>8.9108910891089101E-3</v>
      </c>
      <c r="FY70" s="165" t="s">
        <v>18</v>
      </c>
      <c r="FZ70" s="166">
        <v>3147338.2099999995</v>
      </c>
      <c r="GA70" s="187">
        <v>7.4936998124192607E-3</v>
      </c>
      <c r="GB70" s="167">
        <v>25</v>
      </c>
      <c r="GC70" s="187">
        <v>8.3305564811729429E-3</v>
      </c>
      <c r="GE70" s="165" t="s">
        <v>18</v>
      </c>
      <c r="GF70" s="166">
        <v>6149753.6000000006</v>
      </c>
      <c r="GG70" s="187">
        <v>1.4744921001945022E-2</v>
      </c>
      <c r="GH70" s="167">
        <v>44</v>
      </c>
      <c r="GI70" s="187">
        <v>1.4765100671140939E-2</v>
      </c>
      <c r="GK70" s="165" t="s">
        <v>18</v>
      </c>
      <c r="GL70" s="166">
        <v>6568945.3900000006</v>
      </c>
      <c r="GM70" s="187">
        <v>1.5881327382705625E-2</v>
      </c>
      <c r="GN70" s="167">
        <v>47</v>
      </c>
      <c r="GO70" s="187">
        <v>1.5910629654705483E-2</v>
      </c>
      <c r="GQ70" s="165" t="s">
        <v>18</v>
      </c>
      <c r="GR70" s="166">
        <v>7418621.9500000002</v>
      </c>
      <c r="GS70" s="187">
        <v>1.8110774833114199E-2</v>
      </c>
      <c r="GT70" s="167">
        <v>49</v>
      </c>
      <c r="GU70" s="187">
        <v>1.6746411483253589E-2</v>
      </c>
      <c r="GW70" s="165" t="s">
        <v>18</v>
      </c>
      <c r="GX70" s="166">
        <v>13332506.359999998</v>
      </c>
      <c r="GY70" s="187">
        <v>3.279355878238386E-2</v>
      </c>
      <c r="GZ70" s="167">
        <v>66</v>
      </c>
      <c r="HA70" s="187">
        <v>2.2711631108052306E-2</v>
      </c>
      <c r="HC70" s="165" t="s">
        <v>18</v>
      </c>
      <c r="HD70" s="166">
        <v>15297609.199999999</v>
      </c>
      <c r="HE70" s="187">
        <v>3.8032208209016101E-2</v>
      </c>
      <c r="HF70" s="167">
        <v>70</v>
      </c>
      <c r="HG70" s="187">
        <v>2.4297119055883373E-2</v>
      </c>
      <c r="HI70" s="165" t="s">
        <v>18</v>
      </c>
      <c r="HJ70" s="166">
        <v>14074261.289999999</v>
      </c>
      <c r="HK70" s="187">
        <v>3.5289655645293794E-2</v>
      </c>
      <c r="HL70" s="167">
        <v>64</v>
      </c>
      <c r="HM70" s="187">
        <v>2.2377622377622378E-2</v>
      </c>
      <c r="HO70" s="165" t="s">
        <v>18</v>
      </c>
      <c r="HP70" s="166">
        <v>19085147.59</v>
      </c>
      <c r="HQ70" s="187">
        <v>4.9071284413198087E-2</v>
      </c>
      <c r="HR70" s="167">
        <v>94</v>
      </c>
      <c r="HS70" s="187">
        <v>3.3368832090876821E-2</v>
      </c>
      <c r="HU70" s="165" t="s">
        <v>18</v>
      </c>
      <c r="HV70" s="166">
        <v>20502289.249999993</v>
      </c>
      <c r="HW70" s="187">
        <v>5.3219432776201531E-2</v>
      </c>
      <c r="HX70" s="167">
        <v>118</v>
      </c>
      <c r="HY70" s="187">
        <v>3.262233375156838E-2</v>
      </c>
      <c r="IA70" s="165" t="s">
        <v>18</v>
      </c>
      <c r="IB70" s="166">
        <v>0</v>
      </c>
      <c r="IC70" s="187">
        <v>0</v>
      </c>
      <c r="ID70" s="167">
        <v>0</v>
      </c>
      <c r="IE70" s="187">
        <v>3.262233375156838E-2</v>
      </c>
      <c r="IG70" s="165" t="s">
        <v>18</v>
      </c>
      <c r="IH70" s="166">
        <v>0</v>
      </c>
      <c r="II70" s="187">
        <v>0</v>
      </c>
      <c r="IJ70" s="167">
        <v>0</v>
      </c>
      <c r="IK70" s="187">
        <v>0</v>
      </c>
      <c r="IM70" s="165" t="s">
        <v>18</v>
      </c>
      <c r="IN70" s="166">
        <v>0</v>
      </c>
      <c r="IO70" s="187">
        <v>0</v>
      </c>
      <c r="IP70" s="167">
        <v>0</v>
      </c>
      <c r="IQ70" s="187">
        <v>0</v>
      </c>
      <c r="IS70" s="283" t="s">
        <v>18</v>
      </c>
      <c r="IT70" s="284">
        <v>0</v>
      </c>
      <c r="IU70" s="303">
        <v>0</v>
      </c>
      <c r="IV70" s="285">
        <v>0</v>
      </c>
      <c r="IW70" s="303">
        <v>0</v>
      </c>
      <c r="IY70" s="283" t="s">
        <v>18</v>
      </c>
      <c r="IZ70" s="284">
        <v>0</v>
      </c>
      <c r="JA70" s="303">
        <v>0</v>
      </c>
      <c r="JB70" s="285">
        <v>0</v>
      </c>
      <c r="JC70" s="303">
        <v>0</v>
      </c>
      <c r="JE70" s="283" t="s">
        <v>18</v>
      </c>
      <c r="JF70" s="284">
        <v>0</v>
      </c>
      <c r="JG70" s="303">
        <v>0</v>
      </c>
      <c r="JH70" s="285">
        <v>0</v>
      </c>
      <c r="JI70" s="303">
        <v>0</v>
      </c>
      <c r="JK70" s="283" t="s">
        <v>18</v>
      </c>
      <c r="JL70" s="284">
        <v>0</v>
      </c>
      <c r="JM70" s="303">
        <v>0</v>
      </c>
      <c r="JN70" s="285">
        <v>0</v>
      </c>
      <c r="JO70" s="303">
        <v>0</v>
      </c>
      <c r="JQ70" s="283" t="s">
        <v>18</v>
      </c>
      <c r="JR70" s="284">
        <v>0</v>
      </c>
      <c r="JS70" s="303">
        <v>0</v>
      </c>
      <c r="JT70" s="285">
        <v>0</v>
      </c>
      <c r="JU70" s="303">
        <v>0</v>
      </c>
      <c r="JW70" s="283" t="s">
        <v>18</v>
      </c>
      <c r="JX70" s="284">
        <v>0</v>
      </c>
      <c r="JY70" s="303">
        <v>0</v>
      </c>
      <c r="JZ70" s="285">
        <v>0</v>
      </c>
      <c r="KA70" s="303">
        <v>0</v>
      </c>
      <c r="KC70" s="283" t="s">
        <v>18</v>
      </c>
      <c r="KD70" s="284">
        <v>0</v>
      </c>
      <c r="KE70" s="303">
        <v>0</v>
      </c>
      <c r="KF70" s="285">
        <v>0</v>
      </c>
      <c r="KG70" s="303">
        <v>0</v>
      </c>
      <c r="KI70" s="283" t="s">
        <v>18</v>
      </c>
      <c r="KJ70" s="284">
        <v>0</v>
      </c>
      <c r="KK70" s="303">
        <v>0</v>
      </c>
      <c r="KL70" s="285">
        <v>0</v>
      </c>
      <c r="KM70" s="303">
        <v>0</v>
      </c>
      <c r="KO70" s="283" t="s">
        <v>18</v>
      </c>
      <c r="KP70" s="284">
        <v>0</v>
      </c>
      <c r="KQ70" s="303">
        <v>0</v>
      </c>
      <c r="KR70" s="285">
        <v>0</v>
      </c>
      <c r="KS70" s="303">
        <v>0</v>
      </c>
      <c r="KU70" s="283" t="s">
        <v>18</v>
      </c>
      <c r="KV70" s="284">
        <v>0</v>
      </c>
      <c r="KW70" s="303">
        <v>0</v>
      </c>
      <c r="KX70" s="285">
        <v>0</v>
      </c>
      <c r="KY70" s="303">
        <v>0</v>
      </c>
      <c r="LA70" s="283" t="s">
        <v>18</v>
      </c>
      <c r="LB70" s="284">
        <v>0</v>
      </c>
      <c r="LC70" s="303">
        <v>0</v>
      </c>
      <c r="LD70" s="285">
        <v>0</v>
      </c>
      <c r="LE70" s="303">
        <v>0</v>
      </c>
      <c r="LG70" s="283" t="s">
        <v>18</v>
      </c>
      <c r="LH70" s="284">
        <v>0</v>
      </c>
      <c r="LI70" s="303">
        <v>0</v>
      </c>
      <c r="LJ70" s="285">
        <v>0</v>
      </c>
      <c r="LK70" s="303">
        <v>0</v>
      </c>
      <c r="LM70" s="283" t="s">
        <v>18</v>
      </c>
      <c r="LN70" s="284">
        <v>0</v>
      </c>
      <c r="LO70" s="303">
        <v>0</v>
      </c>
      <c r="LP70" s="285">
        <v>0</v>
      </c>
      <c r="LQ70" s="303">
        <v>0</v>
      </c>
      <c r="LS70" s="283" t="s">
        <v>18</v>
      </c>
      <c r="LT70" s="284">
        <v>0</v>
      </c>
      <c r="LU70" s="303">
        <v>0</v>
      </c>
      <c r="LV70" s="285">
        <v>0</v>
      </c>
      <c r="LW70" s="303">
        <v>0</v>
      </c>
    </row>
    <row r="71" spans="1:335" s="161" customFormat="1" ht="18" x14ac:dyDescent="0.35">
      <c r="A71" s="165" t="s">
        <v>19</v>
      </c>
      <c r="B71" s="166">
        <v>5820070.3499999996</v>
      </c>
      <c r="C71" s="187">
        <v>1.5181218581645093E-2</v>
      </c>
      <c r="D71" s="167">
        <v>52</v>
      </c>
      <c r="E71" s="187">
        <v>1.8617973505191551E-2</v>
      </c>
      <c r="G71" s="165" t="s">
        <v>19</v>
      </c>
      <c r="H71" s="166">
        <v>8760725.9399999995</v>
      </c>
      <c r="I71" s="187">
        <v>1.8389164860868213E-2</v>
      </c>
      <c r="J71" s="167">
        <v>72</v>
      </c>
      <c r="K71" s="187">
        <v>2.1213906894519741E-2</v>
      </c>
      <c r="M71" s="165" t="s">
        <v>19</v>
      </c>
      <c r="N71" s="166">
        <v>9239692.25</v>
      </c>
      <c r="O71" s="187">
        <v>1.9453675889442915E-2</v>
      </c>
      <c r="P71" s="167">
        <v>74</v>
      </c>
      <c r="Q71" s="187">
        <v>2.1984551396316103E-2</v>
      </c>
      <c r="S71" s="165" t="s">
        <v>19</v>
      </c>
      <c r="T71" s="166">
        <v>8497457.2600000016</v>
      </c>
      <c r="U71" s="187">
        <v>1.7931878734911373E-2</v>
      </c>
      <c r="V71" s="167">
        <v>70</v>
      </c>
      <c r="W71" s="187">
        <v>2.0901761719916392E-2</v>
      </c>
      <c r="Y71" s="165" t="s">
        <v>19</v>
      </c>
      <c r="Z71" s="166">
        <v>8494608.8399999999</v>
      </c>
      <c r="AA71" s="187">
        <v>1.7919713461611773E-2</v>
      </c>
      <c r="AB71" s="167">
        <v>70</v>
      </c>
      <c r="AC71" s="187">
        <v>2.0958083832335328E-2</v>
      </c>
      <c r="AE71" s="165" t="s">
        <v>19</v>
      </c>
      <c r="AF71" s="166">
        <v>7088666.3000000007</v>
      </c>
      <c r="AG71" s="187">
        <v>1.5023023906508944E-2</v>
      </c>
      <c r="AH71" s="167">
        <v>55</v>
      </c>
      <c r="AI71" s="187">
        <v>1.6596258298129149E-2</v>
      </c>
      <c r="AK71" s="165" t="s">
        <v>19</v>
      </c>
      <c r="AL71" s="166">
        <v>5094493.58</v>
      </c>
      <c r="AM71" s="187">
        <v>1.0803867263209909E-2</v>
      </c>
      <c r="AN71" s="167">
        <v>41</v>
      </c>
      <c r="AO71" s="187">
        <v>1.2386706948640483E-2</v>
      </c>
      <c r="AQ71" s="165" t="s">
        <v>19</v>
      </c>
      <c r="AR71" s="166">
        <v>2702113.54</v>
      </c>
      <c r="AS71" s="187">
        <v>5.7320629984221319E-3</v>
      </c>
      <c r="AT71" s="167">
        <v>23</v>
      </c>
      <c r="AU71" s="187">
        <v>6.9528415961305923E-3</v>
      </c>
      <c r="AW71" s="165" t="s">
        <v>19</v>
      </c>
      <c r="AX71" s="166">
        <v>1269914.1000000001</v>
      </c>
      <c r="AY71" s="187">
        <v>2.7045969812506941E-3</v>
      </c>
      <c r="AZ71" s="167">
        <v>17</v>
      </c>
      <c r="BA71" s="187">
        <v>5.153076689906032E-3</v>
      </c>
      <c r="BC71" s="165" t="s">
        <v>19</v>
      </c>
      <c r="BD71" s="166">
        <v>1334274.6200000001</v>
      </c>
      <c r="BE71" s="187">
        <v>2.8423402172002119E-3</v>
      </c>
      <c r="BF71" s="167">
        <v>18</v>
      </c>
      <c r="BG71" s="187">
        <v>5.4578532443905394E-3</v>
      </c>
      <c r="BI71" s="165" t="s">
        <v>19</v>
      </c>
      <c r="BJ71" s="166">
        <v>2504129.06</v>
      </c>
      <c r="BK71" s="187">
        <v>5.3508568119295923E-3</v>
      </c>
      <c r="BL71" s="167">
        <v>18</v>
      </c>
      <c r="BM71" s="187">
        <v>5.4811205846528625E-3</v>
      </c>
      <c r="BO71" s="165" t="s">
        <v>19</v>
      </c>
      <c r="BP71" s="166">
        <v>3530100.19</v>
      </c>
      <c r="BQ71" s="187">
        <v>7.5770302862400753E-3</v>
      </c>
      <c r="BR71" s="167">
        <v>28</v>
      </c>
      <c r="BS71" s="187">
        <v>8.5679314565483469E-3</v>
      </c>
      <c r="BU71" s="165" t="s">
        <v>19</v>
      </c>
      <c r="BV71" s="166">
        <v>4809354.2</v>
      </c>
      <c r="BW71" s="187">
        <v>1.0357670088016814E-2</v>
      </c>
      <c r="BX71" s="167">
        <v>30</v>
      </c>
      <c r="BY71" s="187">
        <v>9.2137592137592136E-3</v>
      </c>
      <c r="CA71" s="165" t="s">
        <v>19</v>
      </c>
      <c r="CB71" s="166">
        <v>4049887.91</v>
      </c>
      <c r="CC71" s="187">
        <v>8.7718729730054869E-3</v>
      </c>
      <c r="CD71" s="167">
        <v>34</v>
      </c>
      <c r="CE71" s="187">
        <v>1.0500308832612723E-2</v>
      </c>
      <c r="CG71" s="165" t="s">
        <v>19</v>
      </c>
      <c r="CH71" s="166">
        <v>4322474.959999999</v>
      </c>
      <c r="CI71" s="187">
        <v>9.4421715330806916E-3</v>
      </c>
      <c r="CJ71" s="167">
        <v>35</v>
      </c>
      <c r="CK71" s="187">
        <v>1.0862818125387958E-2</v>
      </c>
      <c r="CM71" s="165" t="s">
        <v>19</v>
      </c>
      <c r="CN71" s="166">
        <v>4466724.5599999996</v>
      </c>
      <c r="CO71" s="187">
        <v>9.8118814061513761E-3</v>
      </c>
      <c r="CP71" s="167">
        <v>34</v>
      </c>
      <c r="CQ71" s="187">
        <v>1.0605115408608859E-2</v>
      </c>
      <c r="CS71" s="165" t="s">
        <v>19</v>
      </c>
      <c r="CT71" s="166">
        <v>2732373.29</v>
      </c>
      <c r="CU71" s="187">
        <v>6.0216400312672128E-3</v>
      </c>
      <c r="CV71" s="167">
        <v>24</v>
      </c>
      <c r="CW71" s="187">
        <v>7.4999999999999997E-3</v>
      </c>
      <c r="CY71" s="165" t="s">
        <v>19</v>
      </c>
      <c r="CZ71" s="166">
        <v>2862223.73</v>
      </c>
      <c r="DA71" s="187">
        <v>6.3265055278596679E-3</v>
      </c>
      <c r="DB71" s="167">
        <v>28</v>
      </c>
      <c r="DC71" s="187">
        <v>8.771929824561403E-3</v>
      </c>
      <c r="DE71" s="165" t="s">
        <v>19</v>
      </c>
      <c r="DF71" s="166">
        <v>3711739.1199999996</v>
      </c>
      <c r="DG71" s="187">
        <v>8.2389703359584242E-3</v>
      </c>
      <c r="DH71" s="167">
        <v>28</v>
      </c>
      <c r="DI71" s="187">
        <v>8.7912087912087912E-3</v>
      </c>
      <c r="DK71" s="165" t="s">
        <v>19</v>
      </c>
      <c r="DL71" s="166">
        <v>2932474.3699999996</v>
      </c>
      <c r="DM71" s="187">
        <v>6.5417518203905057E-3</v>
      </c>
      <c r="DN71" s="167">
        <v>27</v>
      </c>
      <c r="DO71" s="187">
        <v>8.5119798234552339E-3</v>
      </c>
      <c r="DQ71" s="165" t="s">
        <v>19</v>
      </c>
      <c r="DR71" s="166">
        <v>3236650.08</v>
      </c>
      <c r="DS71" s="187">
        <v>7.2509155987678106E-3</v>
      </c>
      <c r="DT71" s="167">
        <v>28</v>
      </c>
      <c r="DU71" s="187">
        <v>8.8607594936708865E-3</v>
      </c>
      <c r="DW71" s="165" t="s">
        <v>19</v>
      </c>
      <c r="DX71" s="166">
        <v>3164806.6599999997</v>
      </c>
      <c r="DY71" s="187">
        <v>7.1120344674953529E-3</v>
      </c>
      <c r="DZ71" s="167">
        <v>28</v>
      </c>
      <c r="EA71" s="187">
        <v>8.8776157260621429E-3</v>
      </c>
      <c r="EC71" s="165" t="s">
        <v>19</v>
      </c>
      <c r="ED71" s="166">
        <v>3534735.3000000007</v>
      </c>
      <c r="EE71" s="187">
        <v>7.9771669542351899E-3</v>
      </c>
      <c r="EF71" s="167">
        <v>28</v>
      </c>
      <c r="EG71" s="187">
        <v>8.9228808158062466E-3</v>
      </c>
      <c r="EI71" s="165" t="s">
        <v>19</v>
      </c>
      <c r="EJ71" s="166">
        <v>3993301.6299999994</v>
      </c>
      <c r="EK71" s="187">
        <v>9.0580050386189857E-3</v>
      </c>
      <c r="EL71" s="167">
        <v>31</v>
      </c>
      <c r="EM71" s="187">
        <v>9.9168266154830449E-3</v>
      </c>
      <c r="EO71" s="165" t="s">
        <v>19</v>
      </c>
      <c r="EP71" s="166">
        <v>3166313.59</v>
      </c>
      <c r="EQ71" s="187">
        <v>7.2059145694477128E-3</v>
      </c>
      <c r="ER71" s="167">
        <v>29</v>
      </c>
      <c r="ES71" s="187">
        <v>9.3127809890815663E-3</v>
      </c>
      <c r="EU71" s="165" t="s">
        <v>19</v>
      </c>
      <c r="EV71" s="166">
        <v>3926990.1999999997</v>
      </c>
      <c r="EW71" s="187">
        <v>8.9784658097204553E-3</v>
      </c>
      <c r="EX71" s="167">
        <v>30</v>
      </c>
      <c r="EY71" s="187">
        <v>9.6742986133505314E-3</v>
      </c>
      <c r="FA71" s="165" t="s">
        <v>19</v>
      </c>
      <c r="FB71" s="166">
        <v>4764982.1100000003</v>
      </c>
      <c r="FC71" s="187">
        <v>1.0998619485422858E-2</v>
      </c>
      <c r="FD71" s="167">
        <v>29</v>
      </c>
      <c r="FE71" s="187">
        <v>9.4247643808904775E-3</v>
      </c>
      <c r="FG71" s="165" t="s">
        <v>19</v>
      </c>
      <c r="FH71" s="166">
        <v>6091955.3499999996</v>
      </c>
      <c r="FI71" s="187">
        <v>1.4184955741915986E-2</v>
      </c>
      <c r="FJ71" s="167">
        <v>42</v>
      </c>
      <c r="FK71" s="187">
        <v>1.37434554973822E-2</v>
      </c>
      <c r="FM71" s="165" t="s">
        <v>19</v>
      </c>
      <c r="FN71" s="166">
        <v>4572307.5600000005</v>
      </c>
      <c r="FO71" s="187">
        <v>1.0685085672971552E-2</v>
      </c>
      <c r="FP71" s="167">
        <v>31</v>
      </c>
      <c r="FQ71" s="187">
        <v>1.0177281680892974E-2</v>
      </c>
      <c r="FS71" s="165" t="s">
        <v>19</v>
      </c>
      <c r="FT71" s="166">
        <v>6520109.5700000003</v>
      </c>
      <c r="FU71" s="187">
        <v>1.5327058110239582E-2</v>
      </c>
      <c r="FV71" s="167">
        <v>41</v>
      </c>
      <c r="FW71" s="187">
        <v>1.3531353135313531E-2</v>
      </c>
      <c r="FY71" s="165" t="s">
        <v>19</v>
      </c>
      <c r="FZ71" s="166">
        <v>10026700.910000002</v>
      </c>
      <c r="GA71" s="187">
        <v>2.3873216577017013E-2</v>
      </c>
      <c r="GB71" s="167">
        <v>64</v>
      </c>
      <c r="GC71" s="187">
        <v>2.1326224591802733E-2</v>
      </c>
      <c r="GE71" s="165" t="s">
        <v>19</v>
      </c>
      <c r="GF71" s="166">
        <v>14692540.150000002</v>
      </c>
      <c r="GG71" s="187">
        <v>3.5227483557984419E-2</v>
      </c>
      <c r="GH71" s="167">
        <v>71</v>
      </c>
      <c r="GI71" s="187">
        <v>2.38255033557047E-2</v>
      </c>
      <c r="GK71" s="165" t="s">
        <v>19</v>
      </c>
      <c r="GL71" s="166">
        <v>11957657.810000001</v>
      </c>
      <c r="GM71" s="187">
        <v>2.8909279516932743E-2</v>
      </c>
      <c r="GN71" s="167">
        <v>59</v>
      </c>
      <c r="GO71" s="187">
        <v>1.9972918077183481E-2</v>
      </c>
      <c r="GQ71" s="165" t="s">
        <v>19</v>
      </c>
      <c r="GR71" s="166">
        <v>14525532.489999998</v>
      </c>
      <c r="GS71" s="187">
        <v>3.5460581497548153E-2</v>
      </c>
      <c r="GT71" s="167">
        <v>74</v>
      </c>
      <c r="GU71" s="187">
        <v>2.5290498974709502E-2</v>
      </c>
      <c r="GW71" s="165" t="s">
        <v>19</v>
      </c>
      <c r="GX71" s="166">
        <v>17755311.369999997</v>
      </c>
      <c r="GY71" s="187">
        <v>4.3672197214059572E-2</v>
      </c>
      <c r="GZ71" s="167">
        <v>94</v>
      </c>
      <c r="HA71" s="187">
        <v>3.2346868547832072E-2</v>
      </c>
      <c r="HC71" s="165" t="s">
        <v>19</v>
      </c>
      <c r="HD71" s="166">
        <v>22310505.350000001</v>
      </c>
      <c r="HE71" s="187">
        <v>5.5467346147106938E-2</v>
      </c>
      <c r="HF71" s="167">
        <v>110</v>
      </c>
      <c r="HG71" s="187">
        <v>3.8181187087816731E-2</v>
      </c>
      <c r="HI71" s="165" t="s">
        <v>19</v>
      </c>
      <c r="HJ71" s="166">
        <v>23817802.109999992</v>
      </c>
      <c r="HK71" s="187">
        <v>5.9720508051591792E-2</v>
      </c>
      <c r="HL71" s="167">
        <v>120</v>
      </c>
      <c r="HM71" s="187">
        <v>4.195804195804196E-2</v>
      </c>
      <c r="HO71" s="165" t="s">
        <v>19</v>
      </c>
      <c r="HP71" s="166">
        <v>30431959.360000007</v>
      </c>
      <c r="HQ71" s="187">
        <v>7.8245941036783256E-2</v>
      </c>
      <c r="HR71" s="167">
        <v>157</v>
      </c>
      <c r="HS71" s="187">
        <v>5.5733049343272986E-2</v>
      </c>
      <c r="HU71" s="165" t="s">
        <v>19</v>
      </c>
      <c r="HV71" s="166">
        <v>31439217.050000001</v>
      </c>
      <c r="HW71" s="187">
        <v>8.1609291427243158E-2</v>
      </c>
      <c r="HX71" s="167">
        <v>163</v>
      </c>
      <c r="HY71" s="187">
        <v>5.8971141781681308E-2</v>
      </c>
      <c r="IA71" s="165" t="s">
        <v>19</v>
      </c>
      <c r="IB71" s="166">
        <v>0</v>
      </c>
      <c r="IC71" s="187">
        <v>0</v>
      </c>
      <c r="ID71" s="167">
        <v>0</v>
      </c>
      <c r="IE71" s="187">
        <v>5.8971141781681308E-2</v>
      </c>
      <c r="IG71" s="165" t="s">
        <v>19</v>
      </c>
      <c r="IH71" s="166">
        <v>0</v>
      </c>
      <c r="II71" s="187">
        <v>0</v>
      </c>
      <c r="IJ71" s="167">
        <v>0</v>
      </c>
      <c r="IK71" s="187">
        <v>0</v>
      </c>
      <c r="IM71" s="165" t="s">
        <v>19</v>
      </c>
      <c r="IN71" s="166">
        <v>0</v>
      </c>
      <c r="IO71" s="187">
        <v>0</v>
      </c>
      <c r="IP71" s="167">
        <v>0</v>
      </c>
      <c r="IQ71" s="187">
        <v>0</v>
      </c>
      <c r="IS71" s="283" t="s">
        <v>19</v>
      </c>
      <c r="IT71" s="284">
        <v>0</v>
      </c>
      <c r="IU71" s="303">
        <v>0</v>
      </c>
      <c r="IV71" s="285">
        <v>0</v>
      </c>
      <c r="IW71" s="303">
        <v>0</v>
      </c>
      <c r="IY71" s="283" t="s">
        <v>19</v>
      </c>
      <c r="IZ71" s="284">
        <v>0</v>
      </c>
      <c r="JA71" s="303">
        <v>0</v>
      </c>
      <c r="JB71" s="285">
        <v>0</v>
      </c>
      <c r="JC71" s="303">
        <v>0</v>
      </c>
      <c r="JE71" s="283" t="s">
        <v>19</v>
      </c>
      <c r="JF71" s="284">
        <v>0</v>
      </c>
      <c r="JG71" s="303">
        <v>0</v>
      </c>
      <c r="JH71" s="285">
        <v>0</v>
      </c>
      <c r="JI71" s="303">
        <v>0</v>
      </c>
      <c r="JK71" s="283" t="s">
        <v>19</v>
      </c>
      <c r="JL71" s="284">
        <v>0</v>
      </c>
      <c r="JM71" s="303">
        <v>0</v>
      </c>
      <c r="JN71" s="285">
        <v>0</v>
      </c>
      <c r="JO71" s="303">
        <v>0</v>
      </c>
      <c r="JQ71" s="283" t="s">
        <v>19</v>
      </c>
      <c r="JR71" s="284">
        <v>0</v>
      </c>
      <c r="JS71" s="303">
        <v>0</v>
      </c>
      <c r="JT71" s="285">
        <v>0</v>
      </c>
      <c r="JU71" s="303">
        <v>0</v>
      </c>
      <c r="JW71" s="283" t="s">
        <v>19</v>
      </c>
      <c r="JX71" s="284">
        <v>0</v>
      </c>
      <c r="JY71" s="303">
        <v>0</v>
      </c>
      <c r="JZ71" s="285">
        <v>0</v>
      </c>
      <c r="KA71" s="303">
        <v>0</v>
      </c>
      <c r="KC71" s="283" t="s">
        <v>19</v>
      </c>
      <c r="KD71" s="284">
        <v>0</v>
      </c>
      <c r="KE71" s="303">
        <v>0</v>
      </c>
      <c r="KF71" s="285">
        <v>0</v>
      </c>
      <c r="KG71" s="303">
        <v>0</v>
      </c>
      <c r="KI71" s="283" t="s">
        <v>19</v>
      </c>
      <c r="KJ71" s="284">
        <v>0</v>
      </c>
      <c r="KK71" s="303">
        <v>0</v>
      </c>
      <c r="KL71" s="285">
        <v>0</v>
      </c>
      <c r="KM71" s="303">
        <v>0</v>
      </c>
      <c r="KO71" s="283" t="s">
        <v>19</v>
      </c>
      <c r="KP71" s="284">
        <v>0</v>
      </c>
      <c r="KQ71" s="303">
        <v>0</v>
      </c>
      <c r="KR71" s="285">
        <v>0</v>
      </c>
      <c r="KS71" s="303">
        <v>0</v>
      </c>
      <c r="KU71" s="283" t="s">
        <v>19</v>
      </c>
      <c r="KV71" s="284">
        <v>0</v>
      </c>
      <c r="KW71" s="303">
        <v>0</v>
      </c>
      <c r="KX71" s="285">
        <v>0</v>
      </c>
      <c r="KY71" s="303">
        <v>0</v>
      </c>
      <c r="LA71" s="283" t="s">
        <v>19</v>
      </c>
      <c r="LB71" s="284">
        <v>0</v>
      </c>
      <c r="LC71" s="303">
        <v>0</v>
      </c>
      <c r="LD71" s="285">
        <v>0</v>
      </c>
      <c r="LE71" s="303">
        <v>0</v>
      </c>
      <c r="LG71" s="283" t="s">
        <v>19</v>
      </c>
      <c r="LH71" s="284">
        <v>0</v>
      </c>
      <c r="LI71" s="303">
        <v>0</v>
      </c>
      <c r="LJ71" s="285">
        <v>0</v>
      </c>
      <c r="LK71" s="303">
        <v>0</v>
      </c>
      <c r="LM71" s="283" t="s">
        <v>19</v>
      </c>
      <c r="LN71" s="284">
        <v>0</v>
      </c>
      <c r="LO71" s="303">
        <v>0</v>
      </c>
      <c r="LP71" s="285">
        <v>0</v>
      </c>
      <c r="LQ71" s="303">
        <v>0</v>
      </c>
      <c r="LS71" s="283" t="s">
        <v>19</v>
      </c>
      <c r="LT71" s="284">
        <v>0</v>
      </c>
      <c r="LU71" s="303">
        <v>0</v>
      </c>
      <c r="LV71" s="285">
        <v>0</v>
      </c>
      <c r="LW71" s="303">
        <v>0</v>
      </c>
    </row>
    <row r="72" spans="1:335" s="161" customFormat="1" ht="18" x14ac:dyDescent="0.35">
      <c r="A72" s="165" t="s">
        <v>20</v>
      </c>
      <c r="B72" s="166">
        <v>9950697.6399999987</v>
      </c>
      <c r="C72" s="187">
        <v>2.5955651191175027E-2</v>
      </c>
      <c r="D72" s="167">
        <v>62</v>
      </c>
      <c r="E72" s="187">
        <v>2.2198353025420694E-2</v>
      </c>
      <c r="G72" s="165" t="s">
        <v>20</v>
      </c>
      <c r="H72" s="166">
        <v>17689144.760000002</v>
      </c>
      <c r="I72" s="187">
        <v>3.7130324754731811E-2</v>
      </c>
      <c r="J72" s="167">
        <v>95</v>
      </c>
      <c r="K72" s="187">
        <v>2.799057159693577E-2</v>
      </c>
      <c r="M72" s="165" t="s">
        <v>20</v>
      </c>
      <c r="N72" s="166">
        <v>12989379.539999999</v>
      </c>
      <c r="O72" s="187">
        <v>2.734844113191336E-2</v>
      </c>
      <c r="P72" s="167">
        <v>86</v>
      </c>
      <c r="Q72" s="187">
        <v>2.5549613784907901E-2</v>
      </c>
      <c r="S72" s="165" t="s">
        <v>20</v>
      </c>
      <c r="T72" s="166">
        <v>10985465.649999997</v>
      </c>
      <c r="U72" s="187">
        <v>2.3182233444070801E-2</v>
      </c>
      <c r="V72" s="167">
        <v>68</v>
      </c>
      <c r="W72" s="187">
        <v>2.030456852791878E-2</v>
      </c>
      <c r="Y72" s="165" t="s">
        <v>20</v>
      </c>
      <c r="Z72" s="166">
        <v>10984172.559999999</v>
      </c>
      <c r="AA72" s="187">
        <v>2.3171546635701076E-2</v>
      </c>
      <c r="AB72" s="167">
        <v>68</v>
      </c>
      <c r="AC72" s="187">
        <v>2.0359281437125749E-2</v>
      </c>
      <c r="AE72" s="165" t="s">
        <v>20</v>
      </c>
      <c r="AF72" s="166">
        <v>8692917.4499999993</v>
      </c>
      <c r="AG72" s="187">
        <v>1.8422916405115407E-2</v>
      </c>
      <c r="AH72" s="167">
        <v>62</v>
      </c>
      <c r="AI72" s="187">
        <v>1.8708509354254676E-2</v>
      </c>
      <c r="AK72" s="165" t="s">
        <v>20</v>
      </c>
      <c r="AL72" s="166">
        <v>7157371.8599999985</v>
      </c>
      <c r="AM72" s="187">
        <v>1.5178602998430671E-2</v>
      </c>
      <c r="AN72" s="167">
        <v>59</v>
      </c>
      <c r="AO72" s="187">
        <v>1.782477341389728E-2</v>
      </c>
      <c r="AQ72" s="165" t="s">
        <v>20</v>
      </c>
      <c r="AR72" s="166">
        <v>6297431.7999999998</v>
      </c>
      <c r="AS72" s="187">
        <v>1.3358904158360007E-2</v>
      </c>
      <c r="AT72" s="167">
        <v>50</v>
      </c>
      <c r="AU72" s="187">
        <v>1.5114873035066506E-2</v>
      </c>
      <c r="AW72" s="165" t="s">
        <v>20</v>
      </c>
      <c r="AX72" s="166">
        <v>4380165.1500000004</v>
      </c>
      <c r="AY72" s="187">
        <v>9.3286478526929447E-3</v>
      </c>
      <c r="AZ72" s="167">
        <v>32</v>
      </c>
      <c r="BA72" s="187">
        <v>9.6999090633525312E-3</v>
      </c>
      <c r="BC72" s="165" t="s">
        <v>20</v>
      </c>
      <c r="BD72" s="166">
        <v>4619429.66</v>
      </c>
      <c r="BE72" s="187">
        <v>9.8405459463401148E-3</v>
      </c>
      <c r="BF72" s="167">
        <v>33</v>
      </c>
      <c r="BG72" s="187">
        <v>1.0006064281382655E-2</v>
      </c>
      <c r="BI72" s="165" t="s">
        <v>20</v>
      </c>
      <c r="BJ72" s="166">
        <v>4178262.28</v>
      </c>
      <c r="BK72" s="187">
        <v>8.9281672978015238E-3</v>
      </c>
      <c r="BL72" s="167">
        <v>33</v>
      </c>
      <c r="BM72" s="187">
        <v>1.0048721071863581E-2</v>
      </c>
      <c r="BO72" s="165" t="s">
        <v>20</v>
      </c>
      <c r="BP72" s="166">
        <v>5330862.16</v>
      </c>
      <c r="BQ72" s="187">
        <v>1.1442197632949104E-2</v>
      </c>
      <c r="BR72" s="167">
        <v>43</v>
      </c>
      <c r="BS72" s="187">
        <v>1.3157894736842105E-2</v>
      </c>
      <c r="BU72" s="165" t="s">
        <v>20</v>
      </c>
      <c r="BV72" s="166">
        <v>4392527.68</v>
      </c>
      <c r="BW72" s="187">
        <v>9.4599712705547619E-3</v>
      </c>
      <c r="BX72" s="167">
        <v>42</v>
      </c>
      <c r="BY72" s="187">
        <v>1.2899262899262898E-2</v>
      </c>
      <c r="CA72" s="165" t="s">
        <v>20</v>
      </c>
      <c r="CB72" s="166">
        <v>6098146.3999999994</v>
      </c>
      <c r="CC72" s="187">
        <v>1.3208307681678702E-2</v>
      </c>
      <c r="CD72" s="167">
        <v>45</v>
      </c>
      <c r="CE72" s="187">
        <v>1.3897467572575664E-2</v>
      </c>
      <c r="CG72" s="165" t="s">
        <v>20</v>
      </c>
      <c r="CH72" s="166">
        <v>6210314.4100000011</v>
      </c>
      <c r="CI72" s="187">
        <v>1.3566036698008503E-2</v>
      </c>
      <c r="CJ72" s="167">
        <v>48</v>
      </c>
      <c r="CK72" s="187">
        <v>1.4897579143389199E-2</v>
      </c>
      <c r="CM72" s="165" t="s">
        <v>20</v>
      </c>
      <c r="CN72" s="166">
        <v>7300692.370000001</v>
      </c>
      <c r="CO72" s="187">
        <v>1.6037149091018554E-2</v>
      </c>
      <c r="CP72" s="167">
        <v>52</v>
      </c>
      <c r="CQ72" s="187">
        <v>1.6219588271990017E-2</v>
      </c>
      <c r="CS72" s="165" t="s">
        <v>20</v>
      </c>
      <c r="CT72" s="166">
        <v>5835434.4900000012</v>
      </c>
      <c r="CU72" s="187">
        <v>1.2860206931982334E-2</v>
      </c>
      <c r="CV72" s="167">
        <v>48</v>
      </c>
      <c r="CW72" s="187">
        <v>1.4999999999999999E-2</v>
      </c>
      <c r="CY72" s="165" t="s">
        <v>20</v>
      </c>
      <c r="CZ72" s="166">
        <v>4887698.2200000007</v>
      </c>
      <c r="DA72" s="187">
        <v>1.0803505499320231E-2</v>
      </c>
      <c r="DB72" s="167">
        <v>38</v>
      </c>
      <c r="DC72" s="187">
        <v>1.1904761904761904E-2</v>
      </c>
      <c r="DE72" s="165" t="s">
        <v>20</v>
      </c>
      <c r="DF72" s="166">
        <v>4636983.74</v>
      </c>
      <c r="DG72" s="187">
        <v>1.0292741555118119E-2</v>
      </c>
      <c r="DH72" s="167">
        <v>39</v>
      </c>
      <c r="DI72" s="187">
        <v>1.2244897959183673E-2</v>
      </c>
      <c r="DK72" s="165" t="s">
        <v>20</v>
      </c>
      <c r="DL72" s="166">
        <v>5611526.8500000006</v>
      </c>
      <c r="DM72" s="187">
        <v>1.2518171125962034E-2</v>
      </c>
      <c r="DN72" s="167">
        <v>45</v>
      </c>
      <c r="DO72" s="187">
        <v>1.4186633039092055E-2</v>
      </c>
      <c r="DQ72" s="165" t="s">
        <v>20</v>
      </c>
      <c r="DR72" s="166">
        <v>4713630.57</v>
      </c>
      <c r="DS72" s="187">
        <v>1.0559725822088809E-2</v>
      </c>
      <c r="DT72" s="167">
        <v>41</v>
      </c>
      <c r="DU72" s="187">
        <v>1.2974683544303797E-2</v>
      </c>
      <c r="DW72" s="165" t="s">
        <v>20</v>
      </c>
      <c r="DX72" s="166">
        <v>4878852.7700000014</v>
      </c>
      <c r="DY72" s="187">
        <v>1.096388272327359E-2</v>
      </c>
      <c r="DZ72" s="167">
        <v>38</v>
      </c>
      <c r="EA72" s="187">
        <v>1.2048192771084338E-2</v>
      </c>
      <c r="EC72" s="165" t="s">
        <v>20</v>
      </c>
      <c r="ED72" s="166">
        <v>6199181.6200000001</v>
      </c>
      <c r="EE72" s="187">
        <v>1.3990271566407296E-2</v>
      </c>
      <c r="EF72" s="167">
        <v>42</v>
      </c>
      <c r="EG72" s="187">
        <v>1.338432122370937E-2</v>
      </c>
      <c r="EI72" s="165" t="s">
        <v>20</v>
      </c>
      <c r="EJ72" s="166">
        <v>6809375.1200000001</v>
      </c>
      <c r="EK72" s="187">
        <v>1.5445703796436427E-2</v>
      </c>
      <c r="EL72" s="167">
        <v>40</v>
      </c>
      <c r="EM72" s="187">
        <v>1.2795905310300703E-2</v>
      </c>
      <c r="EO72" s="165" t="s">
        <v>20</v>
      </c>
      <c r="EP72" s="166">
        <v>6837712.7799999993</v>
      </c>
      <c r="EQ72" s="187">
        <v>1.5561305834871782E-2</v>
      </c>
      <c r="ER72" s="167">
        <v>44</v>
      </c>
      <c r="ES72" s="187">
        <v>1.4129736673089274E-2</v>
      </c>
      <c r="EU72" s="165" t="s">
        <v>20</v>
      </c>
      <c r="EV72" s="166">
        <v>7116091.080000001</v>
      </c>
      <c r="EW72" s="187">
        <v>1.6269859919853309E-2</v>
      </c>
      <c r="EX72" s="167">
        <v>42</v>
      </c>
      <c r="EY72" s="187">
        <v>1.3544018058690745E-2</v>
      </c>
      <c r="FA72" s="165" t="s">
        <v>20</v>
      </c>
      <c r="FB72" s="166">
        <v>7521597.6100000003</v>
      </c>
      <c r="FC72" s="187">
        <v>1.7361490164095494E-2</v>
      </c>
      <c r="FD72" s="167">
        <v>52</v>
      </c>
      <c r="FE72" s="187">
        <v>1.6899577510562237E-2</v>
      </c>
      <c r="FG72" s="165" t="s">
        <v>20</v>
      </c>
      <c r="FH72" s="166">
        <v>8278939.4399999995</v>
      </c>
      <c r="FI72" s="187">
        <v>1.9277289933913047E-2</v>
      </c>
      <c r="FJ72" s="167">
        <v>49</v>
      </c>
      <c r="FK72" s="187">
        <v>1.6034031413612565E-2</v>
      </c>
      <c r="FM72" s="165" t="s">
        <v>20</v>
      </c>
      <c r="FN72" s="166">
        <v>9161754.0199999996</v>
      </c>
      <c r="FO72" s="187">
        <v>2.1410223466767735E-2</v>
      </c>
      <c r="FP72" s="167">
        <v>56</v>
      </c>
      <c r="FQ72" s="187">
        <v>1.8384766907419567E-2</v>
      </c>
      <c r="FS72" s="165" t="s">
        <v>20</v>
      </c>
      <c r="FT72" s="166">
        <v>10834255.870000001</v>
      </c>
      <c r="FU72" s="187">
        <v>2.546847833121527E-2</v>
      </c>
      <c r="FV72" s="167">
        <v>64</v>
      </c>
      <c r="FW72" s="187">
        <v>2.1122112211221122E-2</v>
      </c>
      <c r="FY72" s="165" t="s">
        <v>20</v>
      </c>
      <c r="FZ72" s="166">
        <v>14911317.390000001</v>
      </c>
      <c r="GA72" s="187">
        <v>3.5503313871173406E-2</v>
      </c>
      <c r="GB72" s="167">
        <v>74</v>
      </c>
      <c r="GC72" s="187">
        <v>2.465844718427191E-2</v>
      </c>
      <c r="GE72" s="165" t="s">
        <v>20</v>
      </c>
      <c r="GF72" s="166">
        <v>19343156.919999998</v>
      </c>
      <c r="GG72" s="187">
        <v>4.6378007846302353E-2</v>
      </c>
      <c r="GH72" s="167">
        <v>97</v>
      </c>
      <c r="GI72" s="187">
        <v>3.2550335570469796E-2</v>
      </c>
      <c r="GK72" s="165" t="s">
        <v>20</v>
      </c>
      <c r="GL72" s="166">
        <v>18025000.609999999</v>
      </c>
      <c r="GM72" s="187">
        <v>4.3577913769333156E-2</v>
      </c>
      <c r="GN72" s="167">
        <v>95</v>
      </c>
      <c r="GO72" s="187">
        <v>3.2159783344617471E-2</v>
      </c>
      <c r="GQ72" s="165" t="s">
        <v>20</v>
      </c>
      <c r="GR72" s="166">
        <v>22233293.02</v>
      </c>
      <c r="GS72" s="187">
        <v>5.4277218383377734E-2</v>
      </c>
      <c r="GT72" s="167">
        <v>108</v>
      </c>
      <c r="GU72" s="187">
        <v>3.6910457963089539E-2</v>
      </c>
      <c r="GW72" s="165" t="s">
        <v>20</v>
      </c>
      <c r="GX72" s="166">
        <v>37126184.900000021</v>
      </c>
      <c r="GY72" s="187">
        <v>9.1318143341489688E-2</v>
      </c>
      <c r="GZ72" s="167">
        <v>172</v>
      </c>
      <c r="HA72" s="187">
        <v>5.9187887130075709E-2</v>
      </c>
      <c r="HC72" s="165" t="s">
        <v>20</v>
      </c>
      <c r="HD72" s="166">
        <v>31646357.030000009</v>
      </c>
      <c r="HE72" s="187">
        <v>7.8677708646251773E-2</v>
      </c>
      <c r="HF72" s="167">
        <v>164</v>
      </c>
      <c r="HG72" s="187">
        <v>5.6924678930926759E-2</v>
      </c>
      <c r="HI72" s="165" t="s">
        <v>20</v>
      </c>
      <c r="HJ72" s="166">
        <v>32452147.110000007</v>
      </c>
      <c r="HK72" s="187">
        <v>8.1370174452851621E-2</v>
      </c>
      <c r="HL72" s="167">
        <v>162</v>
      </c>
      <c r="HM72" s="187">
        <v>5.6643356643356645E-2</v>
      </c>
      <c r="HO72" s="165" t="s">
        <v>20</v>
      </c>
      <c r="HP72" s="166">
        <v>32953037.039999995</v>
      </c>
      <c r="HQ72" s="187">
        <v>8.4728076911271669E-2</v>
      </c>
      <c r="HR72" s="167">
        <v>186</v>
      </c>
      <c r="HS72" s="187">
        <v>6.6027689030883921E-2</v>
      </c>
      <c r="HU72" s="165" t="s">
        <v>20</v>
      </c>
      <c r="HV72" s="166">
        <v>45033979.880000018</v>
      </c>
      <c r="HW72" s="187">
        <v>0.11689830514260616</v>
      </c>
      <c r="HX72" s="167">
        <v>265</v>
      </c>
      <c r="HY72" s="187">
        <v>8.2810539523212046E-2</v>
      </c>
      <c r="IA72" s="165" t="s">
        <v>20</v>
      </c>
      <c r="IB72" s="166">
        <v>0</v>
      </c>
      <c r="IC72" s="187">
        <v>0</v>
      </c>
      <c r="ID72" s="167">
        <v>0</v>
      </c>
      <c r="IE72" s="187">
        <v>8.2810539523212046E-2</v>
      </c>
      <c r="IG72" s="165" t="s">
        <v>20</v>
      </c>
      <c r="IH72" s="166">
        <v>0</v>
      </c>
      <c r="II72" s="187">
        <v>0</v>
      </c>
      <c r="IJ72" s="167">
        <v>0</v>
      </c>
      <c r="IK72" s="187">
        <v>0</v>
      </c>
      <c r="IM72" s="165" t="s">
        <v>20</v>
      </c>
      <c r="IN72" s="166">
        <v>0</v>
      </c>
      <c r="IO72" s="187">
        <v>0</v>
      </c>
      <c r="IP72" s="167">
        <v>0</v>
      </c>
      <c r="IQ72" s="187">
        <v>0</v>
      </c>
      <c r="IS72" s="283" t="s">
        <v>20</v>
      </c>
      <c r="IT72" s="284">
        <v>0</v>
      </c>
      <c r="IU72" s="303">
        <v>0</v>
      </c>
      <c r="IV72" s="285">
        <v>0</v>
      </c>
      <c r="IW72" s="303">
        <v>0</v>
      </c>
      <c r="IY72" s="283" t="s">
        <v>20</v>
      </c>
      <c r="IZ72" s="284">
        <v>0</v>
      </c>
      <c r="JA72" s="303">
        <v>0</v>
      </c>
      <c r="JB72" s="285">
        <v>0</v>
      </c>
      <c r="JC72" s="303">
        <v>0</v>
      </c>
      <c r="JE72" s="283" t="s">
        <v>20</v>
      </c>
      <c r="JF72" s="284">
        <v>0</v>
      </c>
      <c r="JG72" s="303">
        <v>0</v>
      </c>
      <c r="JH72" s="285">
        <v>0</v>
      </c>
      <c r="JI72" s="303">
        <v>0</v>
      </c>
      <c r="JK72" s="283" t="s">
        <v>20</v>
      </c>
      <c r="JL72" s="284">
        <v>0</v>
      </c>
      <c r="JM72" s="303">
        <v>0</v>
      </c>
      <c r="JN72" s="285">
        <v>0</v>
      </c>
      <c r="JO72" s="303">
        <v>0</v>
      </c>
      <c r="JQ72" s="283" t="s">
        <v>20</v>
      </c>
      <c r="JR72" s="284">
        <v>0</v>
      </c>
      <c r="JS72" s="303">
        <v>0</v>
      </c>
      <c r="JT72" s="285">
        <v>0</v>
      </c>
      <c r="JU72" s="303">
        <v>0</v>
      </c>
      <c r="JW72" s="283" t="s">
        <v>20</v>
      </c>
      <c r="JX72" s="284">
        <v>0</v>
      </c>
      <c r="JY72" s="303">
        <v>0</v>
      </c>
      <c r="JZ72" s="285">
        <v>0</v>
      </c>
      <c r="KA72" s="303">
        <v>0</v>
      </c>
      <c r="KC72" s="283" t="s">
        <v>20</v>
      </c>
      <c r="KD72" s="284">
        <v>0</v>
      </c>
      <c r="KE72" s="303">
        <v>0</v>
      </c>
      <c r="KF72" s="285">
        <v>0</v>
      </c>
      <c r="KG72" s="303">
        <v>0</v>
      </c>
      <c r="KI72" s="283" t="s">
        <v>20</v>
      </c>
      <c r="KJ72" s="284">
        <v>0</v>
      </c>
      <c r="KK72" s="303">
        <v>0</v>
      </c>
      <c r="KL72" s="285">
        <v>0</v>
      </c>
      <c r="KM72" s="303">
        <v>0</v>
      </c>
      <c r="KO72" s="283" t="s">
        <v>20</v>
      </c>
      <c r="KP72" s="284">
        <v>0</v>
      </c>
      <c r="KQ72" s="303">
        <v>0</v>
      </c>
      <c r="KR72" s="285">
        <v>0</v>
      </c>
      <c r="KS72" s="303">
        <v>0</v>
      </c>
      <c r="KU72" s="283" t="s">
        <v>20</v>
      </c>
      <c r="KV72" s="284">
        <v>0</v>
      </c>
      <c r="KW72" s="303">
        <v>0</v>
      </c>
      <c r="KX72" s="285">
        <v>0</v>
      </c>
      <c r="KY72" s="303">
        <v>0</v>
      </c>
      <c r="LA72" s="283" t="s">
        <v>20</v>
      </c>
      <c r="LB72" s="284">
        <v>0</v>
      </c>
      <c r="LC72" s="303">
        <v>0</v>
      </c>
      <c r="LD72" s="285">
        <v>0</v>
      </c>
      <c r="LE72" s="303">
        <v>0</v>
      </c>
      <c r="LG72" s="283" t="s">
        <v>20</v>
      </c>
      <c r="LH72" s="284">
        <v>0</v>
      </c>
      <c r="LI72" s="303">
        <v>0</v>
      </c>
      <c r="LJ72" s="285">
        <v>0</v>
      </c>
      <c r="LK72" s="303">
        <v>0</v>
      </c>
      <c r="LM72" s="283" t="s">
        <v>20</v>
      </c>
      <c r="LN72" s="284">
        <v>0</v>
      </c>
      <c r="LO72" s="303">
        <v>0</v>
      </c>
      <c r="LP72" s="285">
        <v>0</v>
      </c>
      <c r="LQ72" s="303">
        <v>0</v>
      </c>
      <c r="LS72" s="283" t="s">
        <v>20</v>
      </c>
      <c r="LT72" s="284">
        <v>0</v>
      </c>
      <c r="LU72" s="303">
        <v>0</v>
      </c>
      <c r="LV72" s="285">
        <v>0</v>
      </c>
      <c r="LW72" s="303">
        <v>0</v>
      </c>
    </row>
    <row r="73" spans="1:335" s="161" customFormat="1" ht="18" x14ac:dyDescent="0.35">
      <c r="A73" s="165" t="s">
        <v>21</v>
      </c>
      <c r="B73" s="166">
        <v>21568979.040000003</v>
      </c>
      <c r="C73" s="187">
        <v>5.6261070003932441E-2</v>
      </c>
      <c r="D73" s="167">
        <v>144</v>
      </c>
      <c r="E73" s="187">
        <v>5.155746509129968E-2</v>
      </c>
      <c r="G73" s="165" t="s">
        <v>21</v>
      </c>
      <c r="H73" s="166">
        <v>25059290.419999998</v>
      </c>
      <c r="I73" s="187">
        <v>5.2600597939690304E-2</v>
      </c>
      <c r="J73" s="167">
        <v>180</v>
      </c>
      <c r="K73" s="187">
        <v>5.3034767236299352E-2</v>
      </c>
      <c r="M73" s="165" t="s">
        <v>21</v>
      </c>
      <c r="N73" s="166">
        <v>26191823.750000004</v>
      </c>
      <c r="O73" s="187">
        <v>5.5145478485597116E-2</v>
      </c>
      <c r="P73" s="167">
        <v>170</v>
      </c>
      <c r="Q73" s="187">
        <v>5.0505050505050504E-2</v>
      </c>
      <c r="S73" s="165" t="s">
        <v>21</v>
      </c>
      <c r="T73" s="166">
        <v>22851729.300000001</v>
      </c>
      <c r="U73" s="187">
        <v>4.8223183259720338E-2</v>
      </c>
      <c r="V73" s="167">
        <v>133</v>
      </c>
      <c r="W73" s="187">
        <v>3.9713347267841148E-2</v>
      </c>
      <c r="Y73" s="165" t="s">
        <v>21</v>
      </c>
      <c r="Z73" s="166">
        <v>22332281.739999995</v>
      </c>
      <c r="AA73" s="187">
        <v>4.711083197149131E-2</v>
      </c>
      <c r="AB73" s="167">
        <v>131</v>
      </c>
      <c r="AC73" s="187">
        <v>3.9221556886227547E-2</v>
      </c>
      <c r="AE73" s="165" t="s">
        <v>21</v>
      </c>
      <c r="AF73" s="166">
        <v>18543993.740000002</v>
      </c>
      <c r="AG73" s="187">
        <v>3.9300321031922776E-2</v>
      </c>
      <c r="AH73" s="167">
        <v>112</v>
      </c>
      <c r="AI73" s="187">
        <v>3.379601689800845E-2</v>
      </c>
      <c r="AK73" s="165" t="s">
        <v>21</v>
      </c>
      <c r="AL73" s="166">
        <v>9974345.8299999982</v>
      </c>
      <c r="AM73" s="187">
        <v>2.1152545722644966E-2</v>
      </c>
      <c r="AN73" s="167">
        <v>61</v>
      </c>
      <c r="AO73" s="187">
        <v>1.8429003021148038E-2</v>
      </c>
      <c r="AQ73" s="165" t="s">
        <v>21</v>
      </c>
      <c r="AR73" s="166">
        <v>6984610.3999999976</v>
      </c>
      <c r="AS73" s="187">
        <v>1.4816633808894052E-2</v>
      </c>
      <c r="AT73" s="167">
        <v>49</v>
      </c>
      <c r="AU73" s="187">
        <v>1.4812575574365175E-2</v>
      </c>
      <c r="AW73" s="165" t="s">
        <v>21</v>
      </c>
      <c r="AX73" s="166">
        <v>5526786.3200000003</v>
      </c>
      <c r="AY73" s="187">
        <v>1.1770661966104349E-2</v>
      </c>
      <c r="AZ73" s="167">
        <v>48</v>
      </c>
      <c r="BA73" s="187">
        <v>1.4549863595028797E-2</v>
      </c>
      <c r="BC73" s="165" t="s">
        <v>21</v>
      </c>
      <c r="BD73" s="166">
        <v>5434629.6799999997</v>
      </c>
      <c r="BE73" s="187">
        <v>1.1577126832446169E-2</v>
      </c>
      <c r="BF73" s="167">
        <v>48</v>
      </c>
      <c r="BG73" s="187">
        <v>1.4554275318374773E-2</v>
      </c>
      <c r="BI73" s="165" t="s">
        <v>21</v>
      </c>
      <c r="BJ73" s="166">
        <v>6177512.1100000003</v>
      </c>
      <c r="BK73" s="187">
        <v>1.3200191348991834E-2</v>
      </c>
      <c r="BL73" s="167">
        <v>52</v>
      </c>
      <c r="BM73" s="187">
        <v>1.5834348355663823E-2</v>
      </c>
      <c r="BO73" s="165" t="s">
        <v>21</v>
      </c>
      <c r="BP73" s="166">
        <v>7690140.8599999994</v>
      </c>
      <c r="BQ73" s="187">
        <v>1.6506168965610094E-2</v>
      </c>
      <c r="BR73" s="167">
        <v>56</v>
      </c>
      <c r="BS73" s="187">
        <v>1.7135862913096694E-2</v>
      </c>
      <c r="BU73" s="165" t="s">
        <v>21</v>
      </c>
      <c r="BV73" s="166">
        <v>11163876.189999999</v>
      </c>
      <c r="BW73" s="187">
        <v>2.4043092205495303E-2</v>
      </c>
      <c r="BX73" s="167">
        <v>71</v>
      </c>
      <c r="BY73" s="187">
        <v>2.1805896805896806E-2</v>
      </c>
      <c r="CA73" s="165" t="s">
        <v>21</v>
      </c>
      <c r="CB73" s="166">
        <v>9734707.6700000018</v>
      </c>
      <c r="CC73" s="187">
        <v>2.1084933955760329E-2</v>
      </c>
      <c r="CD73" s="167">
        <v>64</v>
      </c>
      <c r="CE73" s="187">
        <v>1.9765287214329835E-2</v>
      </c>
      <c r="CG73" s="165" t="s">
        <v>21</v>
      </c>
      <c r="CH73" s="166">
        <v>10320958.359999999</v>
      </c>
      <c r="CI73" s="187">
        <v>2.2545476867471131E-2</v>
      </c>
      <c r="CJ73" s="167">
        <v>66</v>
      </c>
      <c r="CK73" s="187">
        <v>2.0484171322160148E-2</v>
      </c>
      <c r="CM73" s="165" t="s">
        <v>21</v>
      </c>
      <c r="CN73" s="166">
        <v>8325237.9900000002</v>
      </c>
      <c r="CO73" s="187">
        <v>1.8287728902600182E-2</v>
      </c>
      <c r="CP73" s="167">
        <v>52</v>
      </c>
      <c r="CQ73" s="187">
        <v>1.6219588271990017E-2</v>
      </c>
      <c r="CS73" s="165" t="s">
        <v>21</v>
      </c>
      <c r="CT73" s="166">
        <v>9837651.910000002</v>
      </c>
      <c r="CU73" s="187">
        <v>2.1680346082920597E-2</v>
      </c>
      <c r="CV73" s="167">
        <v>59</v>
      </c>
      <c r="CW73" s="187">
        <v>1.8437499999999999E-2</v>
      </c>
      <c r="CY73" s="165" t="s">
        <v>21</v>
      </c>
      <c r="CZ73" s="166">
        <v>9628123.7800000031</v>
      </c>
      <c r="DA73" s="187">
        <v>2.1281487424844717E-2</v>
      </c>
      <c r="DB73" s="167">
        <v>62</v>
      </c>
      <c r="DC73" s="187">
        <v>1.9423558897243107E-2</v>
      </c>
      <c r="DE73" s="165" t="s">
        <v>21</v>
      </c>
      <c r="DF73" s="166">
        <v>9644312.8400000017</v>
      </c>
      <c r="DG73" s="187">
        <v>2.1407541001820993E-2</v>
      </c>
      <c r="DH73" s="167">
        <v>56</v>
      </c>
      <c r="DI73" s="187">
        <v>1.7582417582417582E-2</v>
      </c>
      <c r="DK73" s="165" t="s">
        <v>21</v>
      </c>
      <c r="DL73" s="166">
        <v>9281011.9900000021</v>
      </c>
      <c r="DM73" s="187">
        <v>2.070404355508438E-2</v>
      </c>
      <c r="DN73" s="167">
        <v>52</v>
      </c>
      <c r="DO73" s="187">
        <v>1.6393442622950821E-2</v>
      </c>
      <c r="DQ73" s="165" t="s">
        <v>21</v>
      </c>
      <c r="DR73" s="166">
        <v>9460975.7100000009</v>
      </c>
      <c r="DS73" s="187">
        <v>2.119498081646267E-2</v>
      </c>
      <c r="DT73" s="167">
        <v>57</v>
      </c>
      <c r="DU73" s="187">
        <v>1.8037974683544303E-2</v>
      </c>
      <c r="DW73" s="165" t="s">
        <v>21</v>
      </c>
      <c r="DX73" s="166">
        <v>10405913.5</v>
      </c>
      <c r="DY73" s="187">
        <v>2.3384434952426199E-2</v>
      </c>
      <c r="DZ73" s="167">
        <v>61</v>
      </c>
      <c r="EA73" s="187">
        <v>1.9340519974635383E-2</v>
      </c>
      <c r="EC73" s="165" t="s">
        <v>21</v>
      </c>
      <c r="ED73" s="166">
        <v>8874370.870000001</v>
      </c>
      <c r="EE73" s="187">
        <v>2.0027620751062007E-2</v>
      </c>
      <c r="EF73" s="167">
        <v>50</v>
      </c>
      <c r="EG73" s="187">
        <v>1.5933715742511154E-2</v>
      </c>
      <c r="EI73" s="165" t="s">
        <v>21</v>
      </c>
      <c r="EJ73" s="166">
        <v>8122471.2400000012</v>
      </c>
      <c r="EK73" s="187">
        <v>1.8424199380590697E-2</v>
      </c>
      <c r="EL73" s="167">
        <v>48</v>
      </c>
      <c r="EM73" s="187">
        <v>1.5355086372360844E-2</v>
      </c>
      <c r="EO73" s="165" t="s">
        <v>21</v>
      </c>
      <c r="EP73" s="166">
        <v>9651356.1900000013</v>
      </c>
      <c r="EQ73" s="187">
        <v>2.1964611592514557E-2</v>
      </c>
      <c r="ER73" s="167">
        <v>59</v>
      </c>
      <c r="ES73" s="187">
        <v>1.8946692357096982E-2</v>
      </c>
      <c r="EU73" s="165" t="s">
        <v>21</v>
      </c>
      <c r="EV73" s="166">
        <v>9556626.620000001</v>
      </c>
      <c r="EW73" s="187">
        <v>2.1849773234456856E-2</v>
      </c>
      <c r="EX73" s="167">
        <v>66</v>
      </c>
      <c r="EY73" s="187">
        <v>2.1283456949371171E-2</v>
      </c>
      <c r="FA73" s="165" t="s">
        <v>21</v>
      </c>
      <c r="FB73" s="166">
        <v>11048510.550000001</v>
      </c>
      <c r="FC73" s="187">
        <v>2.5502375583972552E-2</v>
      </c>
      <c r="FD73" s="167">
        <v>68</v>
      </c>
      <c r="FE73" s="187">
        <v>2.2099447513812154E-2</v>
      </c>
      <c r="FG73" s="165" t="s">
        <v>21</v>
      </c>
      <c r="FH73" s="166">
        <v>15166277.219999999</v>
      </c>
      <c r="FI73" s="187">
        <v>3.5314272474982707E-2</v>
      </c>
      <c r="FJ73" s="167">
        <v>80</v>
      </c>
      <c r="FK73" s="187">
        <v>2.6178010471204188E-2</v>
      </c>
      <c r="FM73" s="165" t="s">
        <v>21</v>
      </c>
      <c r="FN73" s="166">
        <v>15603741.290000001</v>
      </c>
      <c r="FO73" s="187">
        <v>3.6464588244482322E-2</v>
      </c>
      <c r="FP73" s="167">
        <v>79</v>
      </c>
      <c r="FQ73" s="187">
        <v>2.5935653315824033E-2</v>
      </c>
      <c r="FS73" s="165" t="s">
        <v>21</v>
      </c>
      <c r="FT73" s="166">
        <v>17365031.619999997</v>
      </c>
      <c r="FU73" s="187">
        <v>4.0820609817740799E-2</v>
      </c>
      <c r="FV73" s="167">
        <v>86</v>
      </c>
      <c r="FW73" s="187">
        <v>2.8382838283828381E-2</v>
      </c>
      <c r="FY73" s="165" t="s">
        <v>21</v>
      </c>
      <c r="FZ73" s="166">
        <v>21873973.309999999</v>
      </c>
      <c r="GA73" s="187">
        <v>5.2081148816228086E-2</v>
      </c>
      <c r="GB73" s="167">
        <v>115</v>
      </c>
      <c r="GC73" s="187">
        <v>3.8320559813395536E-2</v>
      </c>
      <c r="GE73" s="165" t="s">
        <v>21</v>
      </c>
      <c r="GF73" s="166">
        <v>31417153.430000003</v>
      </c>
      <c r="GG73" s="187">
        <v>7.5327155454055272E-2</v>
      </c>
      <c r="GH73" s="167">
        <v>172</v>
      </c>
      <c r="GI73" s="187">
        <v>5.771812080536913E-2</v>
      </c>
      <c r="GK73" s="165" t="s">
        <v>21</v>
      </c>
      <c r="GL73" s="166">
        <v>27358827.310000002</v>
      </c>
      <c r="GM73" s="187">
        <v>6.6143721331350186E-2</v>
      </c>
      <c r="GN73" s="167">
        <v>151</v>
      </c>
      <c r="GO73" s="187">
        <v>5.1117129316181446E-2</v>
      </c>
      <c r="GQ73" s="165" t="s">
        <v>21</v>
      </c>
      <c r="GR73" s="166">
        <v>37349595.590000011</v>
      </c>
      <c r="GS73" s="187">
        <v>9.1180022435078431E-2</v>
      </c>
      <c r="GT73" s="167">
        <v>194</v>
      </c>
      <c r="GU73" s="187">
        <v>6.6302118933697876E-2</v>
      </c>
      <c r="GW73" s="165" t="s">
        <v>21</v>
      </c>
      <c r="GX73" s="166">
        <v>37819576.82</v>
      </c>
      <c r="GY73" s="187">
        <v>9.302365827422357E-2</v>
      </c>
      <c r="GZ73" s="167">
        <v>234</v>
      </c>
      <c r="HA73" s="187">
        <v>8.0523055746730895E-2</v>
      </c>
      <c r="HC73" s="165" t="s">
        <v>21</v>
      </c>
      <c r="HD73" s="166">
        <v>40719976.700000003</v>
      </c>
      <c r="HE73" s="187">
        <v>0.10123612205498651</v>
      </c>
      <c r="HF73" s="167">
        <v>253</v>
      </c>
      <c r="HG73" s="187">
        <v>8.781673030197848E-2</v>
      </c>
      <c r="HI73" s="165" t="s">
        <v>21</v>
      </c>
      <c r="HJ73" s="166">
        <v>46781403.160000019</v>
      </c>
      <c r="HK73" s="187">
        <v>0.11729920129399983</v>
      </c>
      <c r="HL73" s="167">
        <v>281</v>
      </c>
      <c r="HM73" s="187">
        <v>9.8251748251748247E-2</v>
      </c>
      <c r="HO73" s="165" t="s">
        <v>21</v>
      </c>
      <c r="HP73" s="166">
        <v>41863485.439999998</v>
      </c>
      <c r="HQ73" s="187">
        <v>0.10763841310980488</v>
      </c>
      <c r="HR73" s="167">
        <v>277</v>
      </c>
      <c r="HS73" s="187">
        <v>9.8331558395456153E-2</v>
      </c>
      <c r="HU73" s="165" t="s">
        <v>21</v>
      </c>
      <c r="HV73" s="166">
        <v>48254956.080000035</v>
      </c>
      <c r="HW73" s="187">
        <v>0.12525925080381548</v>
      </c>
      <c r="HX73" s="167">
        <v>320</v>
      </c>
      <c r="HY73" s="187">
        <v>0.11417816813048934</v>
      </c>
      <c r="IA73" s="165" t="s">
        <v>21</v>
      </c>
      <c r="IB73" s="166">
        <v>0</v>
      </c>
      <c r="IC73" s="187">
        <v>0</v>
      </c>
      <c r="ID73" s="167">
        <v>0</v>
      </c>
      <c r="IE73" s="187">
        <v>0.11417816813048934</v>
      </c>
      <c r="IG73" s="165" t="s">
        <v>21</v>
      </c>
      <c r="IH73" s="166">
        <v>0</v>
      </c>
      <c r="II73" s="187">
        <v>0</v>
      </c>
      <c r="IJ73" s="167">
        <v>0</v>
      </c>
      <c r="IK73" s="187">
        <v>0</v>
      </c>
      <c r="IM73" s="165" t="s">
        <v>21</v>
      </c>
      <c r="IN73" s="166">
        <v>0</v>
      </c>
      <c r="IO73" s="187">
        <v>0</v>
      </c>
      <c r="IP73" s="167">
        <v>0</v>
      </c>
      <c r="IQ73" s="187">
        <v>0</v>
      </c>
      <c r="IS73" s="283" t="s">
        <v>21</v>
      </c>
      <c r="IT73" s="284">
        <v>0</v>
      </c>
      <c r="IU73" s="303">
        <v>0</v>
      </c>
      <c r="IV73" s="285">
        <v>0</v>
      </c>
      <c r="IW73" s="303">
        <v>0</v>
      </c>
      <c r="IY73" s="283" t="s">
        <v>21</v>
      </c>
      <c r="IZ73" s="284">
        <v>0</v>
      </c>
      <c r="JA73" s="303">
        <v>0</v>
      </c>
      <c r="JB73" s="285">
        <v>0</v>
      </c>
      <c r="JC73" s="303">
        <v>0</v>
      </c>
      <c r="JE73" s="283" t="s">
        <v>21</v>
      </c>
      <c r="JF73" s="284">
        <v>0</v>
      </c>
      <c r="JG73" s="303">
        <v>0</v>
      </c>
      <c r="JH73" s="285">
        <v>0</v>
      </c>
      <c r="JI73" s="303">
        <v>0</v>
      </c>
      <c r="JK73" s="283" t="s">
        <v>21</v>
      </c>
      <c r="JL73" s="284">
        <v>0</v>
      </c>
      <c r="JM73" s="303">
        <v>0</v>
      </c>
      <c r="JN73" s="285">
        <v>0</v>
      </c>
      <c r="JO73" s="303">
        <v>0</v>
      </c>
      <c r="JQ73" s="283" t="s">
        <v>21</v>
      </c>
      <c r="JR73" s="284">
        <v>0</v>
      </c>
      <c r="JS73" s="303">
        <v>0</v>
      </c>
      <c r="JT73" s="285">
        <v>0</v>
      </c>
      <c r="JU73" s="303">
        <v>0</v>
      </c>
      <c r="JW73" s="283" t="s">
        <v>21</v>
      </c>
      <c r="JX73" s="284">
        <v>0</v>
      </c>
      <c r="JY73" s="303">
        <v>0</v>
      </c>
      <c r="JZ73" s="285">
        <v>0</v>
      </c>
      <c r="KA73" s="303">
        <v>0</v>
      </c>
      <c r="KC73" s="283" t="s">
        <v>21</v>
      </c>
      <c r="KD73" s="284">
        <v>0</v>
      </c>
      <c r="KE73" s="303">
        <v>0</v>
      </c>
      <c r="KF73" s="285">
        <v>0</v>
      </c>
      <c r="KG73" s="303">
        <v>0</v>
      </c>
      <c r="KI73" s="283" t="s">
        <v>21</v>
      </c>
      <c r="KJ73" s="284">
        <v>0</v>
      </c>
      <c r="KK73" s="303">
        <v>0</v>
      </c>
      <c r="KL73" s="285">
        <v>0</v>
      </c>
      <c r="KM73" s="303">
        <v>0</v>
      </c>
      <c r="KO73" s="283" t="s">
        <v>21</v>
      </c>
      <c r="KP73" s="284">
        <v>0</v>
      </c>
      <c r="KQ73" s="303">
        <v>0</v>
      </c>
      <c r="KR73" s="285">
        <v>0</v>
      </c>
      <c r="KS73" s="303">
        <v>0</v>
      </c>
      <c r="KU73" s="283" t="s">
        <v>21</v>
      </c>
      <c r="KV73" s="284">
        <v>0</v>
      </c>
      <c r="KW73" s="303">
        <v>0</v>
      </c>
      <c r="KX73" s="285">
        <v>0</v>
      </c>
      <c r="KY73" s="303">
        <v>0</v>
      </c>
      <c r="LA73" s="283" t="s">
        <v>21</v>
      </c>
      <c r="LB73" s="284">
        <v>0</v>
      </c>
      <c r="LC73" s="303">
        <v>0</v>
      </c>
      <c r="LD73" s="285">
        <v>0</v>
      </c>
      <c r="LE73" s="303">
        <v>0</v>
      </c>
      <c r="LG73" s="283" t="s">
        <v>21</v>
      </c>
      <c r="LH73" s="284">
        <v>0</v>
      </c>
      <c r="LI73" s="303">
        <v>0</v>
      </c>
      <c r="LJ73" s="285">
        <v>0</v>
      </c>
      <c r="LK73" s="303">
        <v>0</v>
      </c>
      <c r="LM73" s="283" t="s">
        <v>21</v>
      </c>
      <c r="LN73" s="284">
        <v>0</v>
      </c>
      <c r="LO73" s="303">
        <v>0</v>
      </c>
      <c r="LP73" s="285">
        <v>0</v>
      </c>
      <c r="LQ73" s="303">
        <v>0</v>
      </c>
      <c r="LS73" s="283" t="s">
        <v>21</v>
      </c>
      <c r="LT73" s="284">
        <v>0</v>
      </c>
      <c r="LU73" s="303">
        <v>0</v>
      </c>
      <c r="LV73" s="285">
        <v>0</v>
      </c>
      <c r="LW73" s="303">
        <v>0</v>
      </c>
    </row>
    <row r="74" spans="1:335" s="161" customFormat="1" ht="18" x14ac:dyDescent="0.35">
      <c r="A74" s="165" t="s">
        <v>22</v>
      </c>
      <c r="B74" s="166">
        <v>28772567.990000002</v>
      </c>
      <c r="C74" s="187">
        <v>7.5051093465121926E-2</v>
      </c>
      <c r="D74" s="167">
        <v>194</v>
      </c>
      <c r="E74" s="187">
        <v>6.9459362692445403E-2</v>
      </c>
      <c r="G74" s="165" t="s">
        <v>22</v>
      </c>
      <c r="H74" s="166">
        <v>48194379.379999973</v>
      </c>
      <c r="I74" s="187">
        <v>0.10116220891462416</v>
      </c>
      <c r="J74" s="167">
        <v>292</v>
      </c>
      <c r="K74" s="187">
        <v>8.6034177961107836E-2</v>
      </c>
      <c r="M74" s="165" t="s">
        <v>22</v>
      </c>
      <c r="N74" s="166">
        <v>36023107.069999985</v>
      </c>
      <c r="O74" s="187">
        <v>7.5844717606311979E-2</v>
      </c>
      <c r="P74" s="167">
        <v>261</v>
      </c>
      <c r="Q74" s="187">
        <v>7.7540106951871662E-2</v>
      </c>
      <c r="S74" s="165" t="s">
        <v>22</v>
      </c>
      <c r="T74" s="166">
        <v>32435854.080000006</v>
      </c>
      <c r="U74" s="187">
        <v>6.8448217417199489E-2</v>
      </c>
      <c r="V74" s="167">
        <v>225</v>
      </c>
      <c r="W74" s="187">
        <v>6.718423409973126E-2</v>
      </c>
      <c r="Y74" s="165" t="s">
        <v>22</v>
      </c>
      <c r="Z74" s="166">
        <v>32157795.530000005</v>
      </c>
      <c r="AA74" s="187">
        <v>6.7838142086210529E-2</v>
      </c>
      <c r="AB74" s="167">
        <v>222</v>
      </c>
      <c r="AC74" s="187">
        <v>6.6467065868263467E-2</v>
      </c>
      <c r="AE74" s="165" t="s">
        <v>22</v>
      </c>
      <c r="AF74" s="166">
        <v>27425272.080000002</v>
      </c>
      <c r="AG74" s="187">
        <v>5.812243102773116E-2</v>
      </c>
      <c r="AH74" s="167">
        <v>175</v>
      </c>
      <c r="AI74" s="187">
        <v>5.2806276403138203E-2</v>
      </c>
      <c r="AK74" s="165" t="s">
        <v>22</v>
      </c>
      <c r="AL74" s="166">
        <v>14995002.98</v>
      </c>
      <c r="AM74" s="187">
        <v>3.1799828435029071E-2</v>
      </c>
      <c r="AN74" s="167">
        <v>102</v>
      </c>
      <c r="AO74" s="187">
        <v>3.081570996978852E-2</v>
      </c>
      <c r="AQ74" s="165" t="s">
        <v>22</v>
      </c>
      <c r="AR74" s="166">
        <v>8569876.3200000003</v>
      </c>
      <c r="AS74" s="187">
        <v>1.8179499205990442E-2</v>
      </c>
      <c r="AT74" s="167">
        <v>63</v>
      </c>
      <c r="AU74" s="187">
        <v>1.9044740024183798E-2</v>
      </c>
      <c r="AW74" s="165" t="s">
        <v>22</v>
      </c>
      <c r="AX74" s="166">
        <v>9853342.8499999996</v>
      </c>
      <c r="AY74" s="187">
        <v>2.0985136968979329E-2</v>
      </c>
      <c r="AZ74" s="167">
        <v>69</v>
      </c>
      <c r="BA74" s="187">
        <v>2.0915428917853897E-2</v>
      </c>
      <c r="BC74" s="165" t="s">
        <v>22</v>
      </c>
      <c r="BD74" s="166">
        <v>9941560.9899999984</v>
      </c>
      <c r="BE74" s="187">
        <v>2.1178023024694681E-2</v>
      </c>
      <c r="BF74" s="167">
        <v>67</v>
      </c>
      <c r="BG74" s="187">
        <v>2.0315342631898121E-2</v>
      </c>
      <c r="BI74" s="165" t="s">
        <v>22</v>
      </c>
      <c r="BJ74" s="166">
        <v>8449974.3999999985</v>
      </c>
      <c r="BK74" s="187">
        <v>1.8056019476436515E-2</v>
      </c>
      <c r="BL74" s="167">
        <v>53</v>
      </c>
      <c r="BM74" s="187">
        <v>1.6138855054811205E-2</v>
      </c>
      <c r="BO74" s="165" t="s">
        <v>22</v>
      </c>
      <c r="BP74" s="166">
        <v>10744780.200000001</v>
      </c>
      <c r="BQ74" s="187">
        <v>2.3062666953481765E-2</v>
      </c>
      <c r="BR74" s="167">
        <v>69</v>
      </c>
      <c r="BS74" s="187">
        <v>2.1113831089351286E-2</v>
      </c>
      <c r="BU74" s="165" t="s">
        <v>22</v>
      </c>
      <c r="BV74" s="166">
        <v>11595064.910000002</v>
      </c>
      <c r="BW74" s="187">
        <v>2.4971722188172452E-2</v>
      </c>
      <c r="BX74" s="167">
        <v>72</v>
      </c>
      <c r="BY74" s="187">
        <v>2.2113022113022112E-2</v>
      </c>
      <c r="CA74" s="165" t="s">
        <v>22</v>
      </c>
      <c r="CB74" s="166">
        <v>15262142.51</v>
      </c>
      <c r="CC74" s="187">
        <v>3.3057106361649186E-2</v>
      </c>
      <c r="CD74" s="167">
        <v>85</v>
      </c>
      <c r="CE74" s="187">
        <v>2.6250772081531811E-2</v>
      </c>
      <c r="CG74" s="165" t="s">
        <v>22</v>
      </c>
      <c r="CH74" s="166">
        <v>13831333.879999997</v>
      </c>
      <c r="CI74" s="187">
        <v>3.0213668843617897E-2</v>
      </c>
      <c r="CJ74" s="167">
        <v>81</v>
      </c>
      <c r="CK74" s="187">
        <v>2.5139664804469275E-2</v>
      </c>
      <c r="CM74" s="165" t="s">
        <v>22</v>
      </c>
      <c r="CN74" s="166">
        <v>11666347.899999999</v>
      </c>
      <c r="CO74" s="187">
        <v>2.562701606066866E-2</v>
      </c>
      <c r="CP74" s="167">
        <v>74</v>
      </c>
      <c r="CQ74" s="187">
        <v>2.3081721771678103E-2</v>
      </c>
      <c r="CS74" s="165" t="s">
        <v>22</v>
      </c>
      <c r="CT74" s="166">
        <v>14163692.9</v>
      </c>
      <c r="CU74" s="187">
        <v>3.1214131857223357E-2</v>
      </c>
      <c r="CV74" s="167">
        <v>83</v>
      </c>
      <c r="CW74" s="187">
        <v>2.5937499999999999E-2</v>
      </c>
      <c r="CY74" s="165" t="s">
        <v>22</v>
      </c>
      <c r="CZ74" s="166">
        <v>10411774.969999999</v>
      </c>
      <c r="DA74" s="187">
        <v>2.3013627904809496E-2</v>
      </c>
      <c r="DB74" s="167">
        <v>63</v>
      </c>
      <c r="DC74" s="187">
        <v>1.9736842105263157E-2</v>
      </c>
      <c r="DE74" s="165" t="s">
        <v>22</v>
      </c>
      <c r="DF74" s="166">
        <v>11714975.99</v>
      </c>
      <c r="DG74" s="187">
        <v>2.6003804833157344E-2</v>
      </c>
      <c r="DH74" s="167">
        <v>67</v>
      </c>
      <c r="DI74" s="187">
        <v>2.1036106750392466E-2</v>
      </c>
      <c r="DK74" s="165" t="s">
        <v>22</v>
      </c>
      <c r="DL74" s="166">
        <v>11176609.469999999</v>
      </c>
      <c r="DM74" s="187">
        <v>2.4932734653761446E-2</v>
      </c>
      <c r="DN74" s="167">
        <v>70</v>
      </c>
      <c r="DO74" s="187">
        <v>2.2068095838587643E-2</v>
      </c>
      <c r="DQ74" s="165" t="s">
        <v>22</v>
      </c>
      <c r="DR74" s="166">
        <v>13896190.32</v>
      </c>
      <c r="DS74" s="187">
        <v>3.1130984401852382E-2</v>
      </c>
      <c r="DT74" s="167">
        <v>85</v>
      </c>
      <c r="DU74" s="187">
        <v>2.6898734177215191E-2</v>
      </c>
      <c r="DW74" s="165" t="s">
        <v>22</v>
      </c>
      <c r="DX74" s="166">
        <v>11034372.42</v>
      </c>
      <c r="DY74" s="187">
        <v>2.4796723910527955E-2</v>
      </c>
      <c r="DZ74" s="167">
        <v>65</v>
      </c>
      <c r="EA74" s="187">
        <v>2.0608750792644261E-2</v>
      </c>
      <c r="EC74" s="165" t="s">
        <v>22</v>
      </c>
      <c r="ED74" s="166">
        <v>10040316.560000001</v>
      </c>
      <c r="EE74" s="187">
        <v>2.2658919176350299E-2</v>
      </c>
      <c r="EF74" s="167">
        <v>67</v>
      </c>
      <c r="EG74" s="187">
        <v>2.1351179094964947E-2</v>
      </c>
      <c r="EI74" s="165" t="s">
        <v>22</v>
      </c>
      <c r="EJ74" s="166">
        <v>12598666.91</v>
      </c>
      <c r="EK74" s="187">
        <v>2.8577552843325364E-2</v>
      </c>
      <c r="EL74" s="167">
        <v>75</v>
      </c>
      <c r="EM74" s="187">
        <v>2.3992322456813819E-2</v>
      </c>
      <c r="EO74" s="165" t="s">
        <v>22</v>
      </c>
      <c r="EP74" s="166">
        <v>11133960.859999998</v>
      </c>
      <c r="EQ74" s="187">
        <v>2.5338731776322437E-2</v>
      </c>
      <c r="ER74" s="167">
        <v>72</v>
      </c>
      <c r="ES74" s="187">
        <v>2.3121387283236993E-2</v>
      </c>
      <c r="EU74" s="165" t="s">
        <v>22</v>
      </c>
      <c r="EV74" s="166">
        <v>13228925.300000004</v>
      </c>
      <c r="EW74" s="187">
        <v>3.0245925621458381E-2</v>
      </c>
      <c r="EX74" s="167">
        <v>79</v>
      </c>
      <c r="EY74" s="187">
        <v>2.5475653015156401E-2</v>
      </c>
      <c r="FA74" s="165" t="s">
        <v>22</v>
      </c>
      <c r="FB74" s="166">
        <v>19521118.91</v>
      </c>
      <c r="FC74" s="187">
        <v>4.5059006280462742E-2</v>
      </c>
      <c r="FD74" s="167">
        <v>91</v>
      </c>
      <c r="FE74" s="187">
        <v>2.9574260643483914E-2</v>
      </c>
      <c r="FG74" s="165" t="s">
        <v>22</v>
      </c>
      <c r="FH74" s="166">
        <v>15778699.379999995</v>
      </c>
      <c r="FI74" s="187">
        <v>3.6740281159529042E-2</v>
      </c>
      <c r="FJ74" s="167">
        <v>91</v>
      </c>
      <c r="FK74" s="187">
        <v>2.9777486910994765E-2</v>
      </c>
      <c r="FM74" s="165" t="s">
        <v>22</v>
      </c>
      <c r="FN74" s="166">
        <v>20544487.040000003</v>
      </c>
      <c r="FO74" s="187">
        <v>4.8010681969446023E-2</v>
      </c>
      <c r="FP74" s="167">
        <v>109</v>
      </c>
      <c r="FQ74" s="187">
        <v>3.578463558765594E-2</v>
      </c>
      <c r="FS74" s="165" t="s">
        <v>22</v>
      </c>
      <c r="FT74" s="166">
        <v>24259077.450000003</v>
      </c>
      <c r="FU74" s="187">
        <v>5.7026693460452492E-2</v>
      </c>
      <c r="FV74" s="167">
        <v>135</v>
      </c>
      <c r="FW74" s="187">
        <v>4.4554455445544552E-2</v>
      </c>
      <c r="FY74" s="165" t="s">
        <v>22</v>
      </c>
      <c r="FZ74" s="166">
        <v>34282568.879999995</v>
      </c>
      <c r="GA74" s="187">
        <v>8.1625571465135424E-2</v>
      </c>
      <c r="GB74" s="167">
        <v>200</v>
      </c>
      <c r="GC74" s="187">
        <v>6.6644451849383543E-2</v>
      </c>
      <c r="GE74" s="165" t="s">
        <v>22</v>
      </c>
      <c r="GF74" s="166">
        <v>43510894.410000004</v>
      </c>
      <c r="GG74" s="187">
        <v>0.10432364327562997</v>
      </c>
      <c r="GH74" s="167">
        <v>240</v>
      </c>
      <c r="GI74" s="187">
        <v>8.0536912751677847E-2</v>
      </c>
      <c r="GK74" s="165" t="s">
        <v>22</v>
      </c>
      <c r="GL74" s="166">
        <v>45613014.259999998</v>
      </c>
      <c r="GM74" s="187">
        <v>0.1102757245444356</v>
      </c>
      <c r="GN74" s="167">
        <v>236</v>
      </c>
      <c r="GO74" s="187">
        <v>7.9891672308733924E-2</v>
      </c>
      <c r="GQ74" s="165" t="s">
        <v>22</v>
      </c>
      <c r="GR74" s="166">
        <v>41287414.190000005</v>
      </c>
      <c r="GS74" s="187">
        <v>0.10079325606241657</v>
      </c>
      <c r="GT74" s="167">
        <v>245</v>
      </c>
      <c r="GU74" s="187">
        <v>8.3732057416267949E-2</v>
      </c>
      <c r="GW74" s="165" t="s">
        <v>22</v>
      </c>
      <c r="GX74" s="166">
        <v>54037704.880000018</v>
      </c>
      <c r="GY74" s="187">
        <v>0.13291489263894055</v>
      </c>
      <c r="GZ74" s="167">
        <v>350</v>
      </c>
      <c r="HA74" s="187">
        <v>0.12044046799724707</v>
      </c>
      <c r="HC74" s="165" t="s">
        <v>22</v>
      </c>
      <c r="HD74" s="166">
        <v>55634252.26000002</v>
      </c>
      <c r="HE74" s="187">
        <v>0.13831530390417121</v>
      </c>
      <c r="HF74" s="167">
        <v>348</v>
      </c>
      <c r="HG74" s="187">
        <v>0.1207913918778202</v>
      </c>
      <c r="HI74" s="165" t="s">
        <v>22</v>
      </c>
      <c r="HJ74" s="166">
        <v>54535477.440000027</v>
      </c>
      <c r="HK74" s="187">
        <v>0.13674168609308868</v>
      </c>
      <c r="HL74" s="167">
        <v>349</v>
      </c>
      <c r="HM74" s="187">
        <v>0.12202797202797203</v>
      </c>
      <c r="HO74" s="165" t="s">
        <v>22</v>
      </c>
      <c r="HP74" s="166">
        <v>45437146.180000007</v>
      </c>
      <c r="HQ74" s="187">
        <v>0.11682692589137256</v>
      </c>
      <c r="HR74" s="167">
        <v>306</v>
      </c>
      <c r="HS74" s="187">
        <v>0.10862619808306709</v>
      </c>
      <c r="HU74" s="165" t="s">
        <v>22</v>
      </c>
      <c r="HV74" s="166">
        <v>31315286.109999996</v>
      </c>
      <c r="HW74" s="187">
        <v>8.1287593969471619E-2</v>
      </c>
      <c r="HX74" s="167">
        <v>223</v>
      </c>
      <c r="HY74" s="187">
        <v>0.19949811794228356</v>
      </c>
      <c r="IA74" s="165" t="s">
        <v>22</v>
      </c>
      <c r="IB74" s="166">
        <v>0</v>
      </c>
      <c r="IC74" s="187">
        <v>0</v>
      </c>
      <c r="ID74" s="167">
        <v>0</v>
      </c>
      <c r="IE74" s="187">
        <v>0.19949811794228356</v>
      </c>
      <c r="IG74" s="165" t="s">
        <v>22</v>
      </c>
      <c r="IH74" s="166">
        <v>0</v>
      </c>
      <c r="II74" s="187">
        <v>0</v>
      </c>
      <c r="IJ74" s="167">
        <v>0</v>
      </c>
      <c r="IK74" s="187">
        <v>0</v>
      </c>
      <c r="IM74" s="165" t="s">
        <v>22</v>
      </c>
      <c r="IN74" s="166">
        <v>0</v>
      </c>
      <c r="IO74" s="187">
        <v>0</v>
      </c>
      <c r="IP74" s="167">
        <v>0</v>
      </c>
      <c r="IQ74" s="187">
        <v>0</v>
      </c>
      <c r="IS74" s="283" t="s">
        <v>22</v>
      </c>
      <c r="IT74" s="284">
        <v>0</v>
      </c>
      <c r="IU74" s="303">
        <v>0</v>
      </c>
      <c r="IV74" s="285">
        <v>0</v>
      </c>
      <c r="IW74" s="303">
        <v>0</v>
      </c>
      <c r="IY74" s="283" t="s">
        <v>22</v>
      </c>
      <c r="IZ74" s="284">
        <v>0</v>
      </c>
      <c r="JA74" s="303">
        <v>0</v>
      </c>
      <c r="JB74" s="285">
        <v>0</v>
      </c>
      <c r="JC74" s="303">
        <v>0</v>
      </c>
      <c r="JE74" s="283" t="s">
        <v>22</v>
      </c>
      <c r="JF74" s="284">
        <v>0</v>
      </c>
      <c r="JG74" s="303">
        <v>0</v>
      </c>
      <c r="JH74" s="285">
        <v>0</v>
      </c>
      <c r="JI74" s="303">
        <v>0</v>
      </c>
      <c r="JK74" s="283" t="s">
        <v>22</v>
      </c>
      <c r="JL74" s="284">
        <v>0</v>
      </c>
      <c r="JM74" s="303">
        <v>0</v>
      </c>
      <c r="JN74" s="285">
        <v>0</v>
      </c>
      <c r="JO74" s="303">
        <v>0</v>
      </c>
      <c r="JQ74" s="283" t="s">
        <v>22</v>
      </c>
      <c r="JR74" s="284">
        <v>0</v>
      </c>
      <c r="JS74" s="303">
        <v>0</v>
      </c>
      <c r="JT74" s="285">
        <v>0</v>
      </c>
      <c r="JU74" s="303">
        <v>0</v>
      </c>
      <c r="JW74" s="283" t="s">
        <v>22</v>
      </c>
      <c r="JX74" s="284">
        <v>0</v>
      </c>
      <c r="JY74" s="303">
        <v>0</v>
      </c>
      <c r="JZ74" s="285">
        <v>0</v>
      </c>
      <c r="KA74" s="303">
        <v>0</v>
      </c>
      <c r="KC74" s="283" t="s">
        <v>22</v>
      </c>
      <c r="KD74" s="284">
        <v>0</v>
      </c>
      <c r="KE74" s="303">
        <v>0</v>
      </c>
      <c r="KF74" s="285">
        <v>0</v>
      </c>
      <c r="KG74" s="303">
        <v>0</v>
      </c>
      <c r="KI74" s="283" t="s">
        <v>22</v>
      </c>
      <c r="KJ74" s="284">
        <v>0</v>
      </c>
      <c r="KK74" s="303">
        <v>0</v>
      </c>
      <c r="KL74" s="285">
        <v>0</v>
      </c>
      <c r="KM74" s="303">
        <v>0</v>
      </c>
      <c r="KO74" s="283" t="s">
        <v>22</v>
      </c>
      <c r="KP74" s="284">
        <v>0</v>
      </c>
      <c r="KQ74" s="303">
        <v>0</v>
      </c>
      <c r="KR74" s="285">
        <v>0</v>
      </c>
      <c r="KS74" s="303">
        <v>0</v>
      </c>
      <c r="KU74" s="283" t="s">
        <v>22</v>
      </c>
      <c r="KV74" s="284">
        <v>0</v>
      </c>
      <c r="KW74" s="303">
        <v>0</v>
      </c>
      <c r="KX74" s="285">
        <v>0</v>
      </c>
      <c r="KY74" s="303">
        <v>0</v>
      </c>
      <c r="LA74" s="283" t="s">
        <v>22</v>
      </c>
      <c r="LB74" s="284">
        <v>0</v>
      </c>
      <c r="LC74" s="303">
        <v>0</v>
      </c>
      <c r="LD74" s="285">
        <v>0</v>
      </c>
      <c r="LE74" s="303">
        <v>0</v>
      </c>
      <c r="LG74" s="283" t="s">
        <v>22</v>
      </c>
      <c r="LH74" s="284">
        <v>0</v>
      </c>
      <c r="LI74" s="303">
        <v>0</v>
      </c>
      <c r="LJ74" s="285">
        <v>0</v>
      </c>
      <c r="LK74" s="303">
        <v>0</v>
      </c>
      <c r="LM74" s="283" t="s">
        <v>22</v>
      </c>
      <c r="LN74" s="284">
        <v>0</v>
      </c>
      <c r="LO74" s="303">
        <v>0</v>
      </c>
      <c r="LP74" s="285">
        <v>0</v>
      </c>
      <c r="LQ74" s="303">
        <v>0</v>
      </c>
      <c r="LS74" s="283" t="s">
        <v>22</v>
      </c>
      <c r="LT74" s="284">
        <v>0</v>
      </c>
      <c r="LU74" s="303">
        <v>0</v>
      </c>
      <c r="LV74" s="285">
        <v>0</v>
      </c>
      <c r="LW74" s="303">
        <v>0</v>
      </c>
    </row>
    <row r="75" spans="1:335" s="161" customFormat="1" ht="18" x14ac:dyDescent="0.35">
      <c r="A75" s="165" t="s">
        <v>23</v>
      </c>
      <c r="B75" s="166">
        <v>42724143.239999995</v>
      </c>
      <c r="C75" s="187">
        <v>0.11144273492157264</v>
      </c>
      <c r="D75" s="167">
        <v>291</v>
      </c>
      <c r="E75" s="187">
        <v>0.1041890440386681</v>
      </c>
      <c r="G75" s="165" t="s">
        <v>23</v>
      </c>
      <c r="H75" s="166">
        <v>80934672.100000009</v>
      </c>
      <c r="I75" s="187">
        <v>0.16988558235930973</v>
      </c>
      <c r="J75" s="167">
        <v>466</v>
      </c>
      <c r="K75" s="187">
        <v>0.13730111962286387</v>
      </c>
      <c r="M75" s="165" t="s">
        <v>23</v>
      </c>
      <c r="N75" s="166">
        <v>63635888.470000014</v>
      </c>
      <c r="O75" s="187">
        <v>0.13398194612294773</v>
      </c>
      <c r="P75" s="167">
        <v>387</v>
      </c>
      <c r="Q75" s="187">
        <v>0.11497326203208556</v>
      </c>
      <c r="S75" s="165" t="s">
        <v>23</v>
      </c>
      <c r="T75" s="166">
        <v>55264438.43</v>
      </c>
      <c r="U75" s="187">
        <v>0.11662255872055255</v>
      </c>
      <c r="V75" s="167">
        <v>354</v>
      </c>
      <c r="W75" s="187">
        <v>0.10570319498357719</v>
      </c>
      <c r="Y75" s="165" t="s">
        <v>23</v>
      </c>
      <c r="Z75" s="166">
        <v>55552371.45000001</v>
      </c>
      <c r="AA75" s="187">
        <v>0.11718992566313656</v>
      </c>
      <c r="AB75" s="167">
        <v>353</v>
      </c>
      <c r="AC75" s="187">
        <v>0.10568862275449102</v>
      </c>
      <c r="AE75" s="165" t="s">
        <v>23</v>
      </c>
      <c r="AF75" s="166">
        <v>43808064.939999975</v>
      </c>
      <c r="AG75" s="187">
        <v>9.2842514944103921E-2</v>
      </c>
      <c r="AH75" s="167">
        <v>298</v>
      </c>
      <c r="AI75" s="187">
        <v>8.9921544960772481E-2</v>
      </c>
      <c r="AK75" s="165" t="s">
        <v>23</v>
      </c>
      <c r="AL75" s="166">
        <v>31086495.93</v>
      </c>
      <c r="AM75" s="187">
        <v>6.5924977710156443E-2</v>
      </c>
      <c r="AN75" s="167">
        <v>186</v>
      </c>
      <c r="AO75" s="187">
        <v>5.6193353474320244E-2</v>
      </c>
      <c r="AQ75" s="165" t="s">
        <v>23</v>
      </c>
      <c r="AR75" s="166">
        <v>15775907.689999999</v>
      </c>
      <c r="AS75" s="187">
        <v>3.3465839017398268E-2</v>
      </c>
      <c r="AT75" s="167">
        <v>113</v>
      </c>
      <c r="AU75" s="187">
        <v>3.4159613059250304E-2</v>
      </c>
      <c r="AW75" s="165" t="s">
        <v>23</v>
      </c>
      <c r="AX75" s="166">
        <v>11854985.35</v>
      </c>
      <c r="AY75" s="187">
        <v>2.5248131027430287E-2</v>
      </c>
      <c r="AZ75" s="167">
        <v>77</v>
      </c>
      <c r="BA75" s="187">
        <v>2.3340406183692028E-2</v>
      </c>
      <c r="BC75" s="165" t="s">
        <v>23</v>
      </c>
      <c r="BD75" s="166">
        <v>11836350.709999999</v>
      </c>
      <c r="BE75" s="187">
        <v>2.5214401251160184E-2</v>
      </c>
      <c r="BF75" s="167">
        <v>79</v>
      </c>
      <c r="BG75" s="187">
        <v>2.3953911461491815E-2</v>
      </c>
      <c r="BI75" s="165" t="s">
        <v>23</v>
      </c>
      <c r="BJ75" s="166">
        <v>12978225.519999996</v>
      </c>
      <c r="BK75" s="187">
        <v>2.7732047656701231E-2</v>
      </c>
      <c r="BL75" s="167">
        <v>87</v>
      </c>
      <c r="BM75" s="187">
        <v>2.6492082825822168E-2</v>
      </c>
      <c r="BO75" s="165" t="s">
        <v>23</v>
      </c>
      <c r="BP75" s="166">
        <v>16587322.529999999</v>
      </c>
      <c r="BQ75" s="187">
        <v>3.5603138271676743E-2</v>
      </c>
      <c r="BR75" s="167">
        <v>101</v>
      </c>
      <c r="BS75" s="187">
        <v>3.0905752753977968E-2</v>
      </c>
      <c r="BU75" s="165" t="s">
        <v>23</v>
      </c>
      <c r="BV75" s="166">
        <v>17362074.279999997</v>
      </c>
      <c r="BW75" s="187">
        <v>3.7391847212226957E-2</v>
      </c>
      <c r="BX75" s="167">
        <v>113</v>
      </c>
      <c r="BY75" s="187">
        <v>3.4705159705159708E-2</v>
      </c>
      <c r="CA75" s="165" t="s">
        <v>23</v>
      </c>
      <c r="CB75" s="166">
        <v>20506765.91</v>
      </c>
      <c r="CC75" s="187">
        <v>4.4416722054334411E-2</v>
      </c>
      <c r="CD75" s="167">
        <v>117</v>
      </c>
      <c r="CE75" s="187">
        <v>3.6133415688696727E-2</v>
      </c>
      <c r="CG75" s="165" t="s">
        <v>23</v>
      </c>
      <c r="CH75" s="166">
        <v>22408661.520000007</v>
      </c>
      <c r="CI75" s="187">
        <v>4.8950295341580144E-2</v>
      </c>
      <c r="CJ75" s="167">
        <v>136</v>
      </c>
      <c r="CK75" s="187">
        <v>4.2209807572936062E-2</v>
      </c>
      <c r="CM75" s="165" t="s">
        <v>23</v>
      </c>
      <c r="CN75" s="166">
        <v>19006241.689999998</v>
      </c>
      <c r="CO75" s="187">
        <v>4.1750277397657604E-2</v>
      </c>
      <c r="CP75" s="167">
        <v>128</v>
      </c>
      <c r="CQ75" s="187">
        <v>3.9925140361821584E-2</v>
      </c>
      <c r="CS75" s="165" t="s">
        <v>23</v>
      </c>
      <c r="CT75" s="166">
        <v>13322637.769999998</v>
      </c>
      <c r="CU75" s="187">
        <v>2.9360603549855566E-2</v>
      </c>
      <c r="CV75" s="167">
        <v>98</v>
      </c>
      <c r="CW75" s="187">
        <v>3.0624999999999999E-2</v>
      </c>
      <c r="CY75" s="165" t="s">
        <v>23</v>
      </c>
      <c r="CZ75" s="166">
        <v>15814621.729999997</v>
      </c>
      <c r="DA75" s="187">
        <v>3.4955790054837753E-2</v>
      </c>
      <c r="DB75" s="167">
        <v>98</v>
      </c>
      <c r="DC75" s="187">
        <v>3.0701754385964911E-2</v>
      </c>
      <c r="DE75" s="165" t="s">
        <v>23</v>
      </c>
      <c r="DF75" s="166">
        <v>15660420.829999998</v>
      </c>
      <c r="DG75" s="187">
        <v>3.4761533204681533E-2</v>
      </c>
      <c r="DH75" s="167">
        <v>96</v>
      </c>
      <c r="DI75" s="187">
        <v>3.0141287284144426E-2</v>
      </c>
      <c r="DK75" s="165" t="s">
        <v>23</v>
      </c>
      <c r="DL75" s="166">
        <v>19212787.48</v>
      </c>
      <c r="DM75" s="187">
        <v>4.2859807662041366E-2</v>
      </c>
      <c r="DN75" s="167">
        <v>117</v>
      </c>
      <c r="DO75" s="187">
        <v>3.6885245901639344E-2</v>
      </c>
      <c r="DQ75" s="165" t="s">
        <v>23</v>
      </c>
      <c r="DR75" s="166">
        <v>18852011.969999999</v>
      </c>
      <c r="DS75" s="187">
        <v>4.223327955842248E-2</v>
      </c>
      <c r="DT75" s="167">
        <v>94</v>
      </c>
      <c r="DU75" s="187">
        <v>2.9746835443037974E-2</v>
      </c>
      <c r="DW75" s="165" t="s">
        <v>23</v>
      </c>
      <c r="DX75" s="166">
        <v>18056701.069999997</v>
      </c>
      <c r="DY75" s="187">
        <v>4.057748045155473E-2</v>
      </c>
      <c r="DZ75" s="167">
        <v>96</v>
      </c>
      <c r="EA75" s="187">
        <v>3.0437539632213063E-2</v>
      </c>
      <c r="EC75" s="165" t="s">
        <v>23</v>
      </c>
      <c r="ED75" s="166">
        <v>18746931.789999999</v>
      </c>
      <c r="EE75" s="187">
        <v>4.2307950122457298E-2</v>
      </c>
      <c r="EF75" s="167">
        <v>100</v>
      </c>
      <c r="EG75" s="187">
        <v>3.1867431485022309E-2</v>
      </c>
      <c r="EI75" s="165" t="s">
        <v>23</v>
      </c>
      <c r="EJ75" s="166">
        <v>17744882.400000002</v>
      </c>
      <c r="EK75" s="187">
        <v>4.0250712087807256E-2</v>
      </c>
      <c r="EL75" s="167">
        <v>95</v>
      </c>
      <c r="EM75" s="187">
        <v>3.0390275111964172E-2</v>
      </c>
      <c r="EO75" s="165" t="s">
        <v>23</v>
      </c>
      <c r="EP75" s="166">
        <v>17699193.330000002</v>
      </c>
      <c r="EQ75" s="187">
        <v>4.0279925363968384E-2</v>
      </c>
      <c r="ER75" s="167">
        <v>89</v>
      </c>
      <c r="ES75" s="187">
        <v>2.8580603725112397E-2</v>
      </c>
      <c r="EU75" s="165" t="s">
        <v>23</v>
      </c>
      <c r="EV75" s="166">
        <v>19920498.400000002</v>
      </c>
      <c r="EW75" s="187">
        <v>4.5545189747861113E-2</v>
      </c>
      <c r="EX75" s="167">
        <v>103</v>
      </c>
      <c r="EY75" s="187">
        <v>3.3215091905836824E-2</v>
      </c>
      <c r="FA75" s="165" t="s">
        <v>23</v>
      </c>
      <c r="FB75" s="166">
        <v>21300605.789999999</v>
      </c>
      <c r="FC75" s="187">
        <v>4.9166450678070843E-2</v>
      </c>
      <c r="FD75" s="167">
        <v>138</v>
      </c>
      <c r="FE75" s="187">
        <v>4.4848878778030551E-2</v>
      </c>
      <c r="FG75" s="165" t="s">
        <v>23</v>
      </c>
      <c r="FH75" s="166">
        <v>33325322.509999998</v>
      </c>
      <c r="FI75" s="187">
        <v>7.7597125673192366E-2</v>
      </c>
      <c r="FJ75" s="167">
        <v>197</v>
      </c>
      <c r="FK75" s="187">
        <v>6.4463350785340309E-2</v>
      </c>
      <c r="FM75" s="165" t="s">
        <v>23</v>
      </c>
      <c r="FN75" s="166">
        <v>32956794.640000008</v>
      </c>
      <c r="FO75" s="187">
        <v>7.7017166849320542E-2</v>
      </c>
      <c r="FP75" s="167">
        <v>203</v>
      </c>
      <c r="FQ75" s="187">
        <v>6.6644780039395932E-2</v>
      </c>
      <c r="FS75" s="165" t="s">
        <v>23</v>
      </c>
      <c r="FT75" s="166">
        <v>45282488.180000007</v>
      </c>
      <c r="FU75" s="187">
        <v>0.106447187774959</v>
      </c>
      <c r="FV75" s="167">
        <v>244</v>
      </c>
      <c r="FW75" s="187">
        <v>8.0528052805280526E-2</v>
      </c>
      <c r="FY75" s="165" t="s">
        <v>23</v>
      </c>
      <c r="FZ75" s="166">
        <v>55285539.900000006</v>
      </c>
      <c r="GA75" s="187">
        <v>0.13163289495288391</v>
      </c>
      <c r="GB75" s="167">
        <v>313</v>
      </c>
      <c r="GC75" s="187">
        <v>0.10429856714428523</v>
      </c>
      <c r="GE75" s="165" t="s">
        <v>23</v>
      </c>
      <c r="GF75" s="166">
        <v>54985094.100000009</v>
      </c>
      <c r="GG75" s="187">
        <v>0.1318346915214641</v>
      </c>
      <c r="GH75" s="167">
        <v>344</v>
      </c>
      <c r="GI75" s="187">
        <v>0.11543624161073826</v>
      </c>
      <c r="GK75" s="165" t="s">
        <v>23</v>
      </c>
      <c r="GL75" s="166">
        <v>52568675.32000003</v>
      </c>
      <c r="GM75" s="187">
        <v>0.12709199015461412</v>
      </c>
      <c r="GN75" s="167">
        <v>315</v>
      </c>
      <c r="GO75" s="187">
        <v>0.1066350710900474</v>
      </c>
      <c r="GQ75" s="165" t="s">
        <v>23</v>
      </c>
      <c r="GR75" s="166">
        <v>47828142.729999997</v>
      </c>
      <c r="GS75" s="187">
        <v>0.11676086603511017</v>
      </c>
      <c r="GT75" s="167">
        <v>307</v>
      </c>
      <c r="GU75" s="187">
        <v>0.10492139439507861</v>
      </c>
      <c r="GW75" s="165" t="s">
        <v>23</v>
      </c>
      <c r="GX75" s="166">
        <v>53779018.809999987</v>
      </c>
      <c r="GY75" s="187">
        <v>0.13227861041160324</v>
      </c>
      <c r="GZ75" s="167">
        <v>377</v>
      </c>
      <c r="HA75" s="187">
        <v>0.12973158981417757</v>
      </c>
      <c r="HC75" s="165" t="s">
        <v>23</v>
      </c>
      <c r="HD75" s="166">
        <v>44108973.330000006</v>
      </c>
      <c r="HE75" s="187">
        <v>0.10966168867567218</v>
      </c>
      <c r="HF75" s="167">
        <v>320</v>
      </c>
      <c r="HG75" s="187">
        <v>0.11107254425546685</v>
      </c>
      <c r="HI75" s="165" t="s">
        <v>23</v>
      </c>
      <c r="HJ75" s="166">
        <v>31316395.020000003</v>
      </c>
      <c r="HK75" s="187">
        <v>7.8522401533998629E-2</v>
      </c>
      <c r="HL75" s="167">
        <v>227</v>
      </c>
      <c r="HM75" s="187">
        <v>7.9370629370629373E-2</v>
      </c>
      <c r="HO75" s="165" t="s">
        <v>23</v>
      </c>
      <c r="HP75" s="166">
        <v>27838168.940000005</v>
      </c>
      <c r="HQ75" s="187">
        <v>7.1576847868505142E-2</v>
      </c>
      <c r="HR75" s="167">
        <v>210</v>
      </c>
      <c r="HS75" s="187">
        <v>7.454739084132056E-2</v>
      </c>
      <c r="HU75" s="165" t="s">
        <v>23</v>
      </c>
      <c r="HV75" s="166">
        <v>60742368.399999999</v>
      </c>
      <c r="HW75" s="187">
        <v>0.15767382619143708</v>
      </c>
      <c r="HX75" s="167">
        <v>455</v>
      </c>
      <c r="HY75" s="187">
        <v>0.19949811794228356</v>
      </c>
      <c r="IA75" s="165" t="s">
        <v>23</v>
      </c>
      <c r="IB75" s="166">
        <v>0</v>
      </c>
      <c r="IC75" s="187">
        <v>0</v>
      </c>
      <c r="ID75" s="167">
        <v>0</v>
      </c>
      <c r="IE75" s="187">
        <v>0.19949811794228356</v>
      </c>
      <c r="IG75" s="165" t="s">
        <v>23</v>
      </c>
      <c r="IH75" s="166">
        <v>0</v>
      </c>
      <c r="II75" s="187">
        <v>0</v>
      </c>
      <c r="IJ75" s="167">
        <v>0</v>
      </c>
      <c r="IK75" s="187">
        <v>0</v>
      </c>
      <c r="IM75" s="165" t="s">
        <v>23</v>
      </c>
      <c r="IN75" s="166">
        <v>0</v>
      </c>
      <c r="IO75" s="187">
        <v>0</v>
      </c>
      <c r="IP75" s="167">
        <v>0</v>
      </c>
      <c r="IQ75" s="187">
        <v>0</v>
      </c>
      <c r="IS75" s="283" t="s">
        <v>23</v>
      </c>
      <c r="IT75" s="284">
        <v>0</v>
      </c>
      <c r="IU75" s="303">
        <v>0</v>
      </c>
      <c r="IV75" s="285">
        <v>0</v>
      </c>
      <c r="IW75" s="303">
        <v>0</v>
      </c>
      <c r="IY75" s="283" t="s">
        <v>23</v>
      </c>
      <c r="IZ75" s="284">
        <v>0</v>
      </c>
      <c r="JA75" s="303">
        <v>0</v>
      </c>
      <c r="JB75" s="285">
        <v>0</v>
      </c>
      <c r="JC75" s="303">
        <v>0</v>
      </c>
      <c r="JE75" s="283" t="s">
        <v>23</v>
      </c>
      <c r="JF75" s="284">
        <v>0</v>
      </c>
      <c r="JG75" s="303">
        <v>0</v>
      </c>
      <c r="JH75" s="285">
        <v>0</v>
      </c>
      <c r="JI75" s="303">
        <v>0</v>
      </c>
      <c r="JK75" s="283" t="s">
        <v>23</v>
      </c>
      <c r="JL75" s="284">
        <v>0</v>
      </c>
      <c r="JM75" s="303">
        <v>0</v>
      </c>
      <c r="JN75" s="285">
        <v>0</v>
      </c>
      <c r="JO75" s="303">
        <v>0</v>
      </c>
      <c r="JQ75" s="283" t="s">
        <v>23</v>
      </c>
      <c r="JR75" s="284">
        <v>0</v>
      </c>
      <c r="JS75" s="303">
        <v>0</v>
      </c>
      <c r="JT75" s="285">
        <v>0</v>
      </c>
      <c r="JU75" s="303">
        <v>0</v>
      </c>
      <c r="JW75" s="283" t="s">
        <v>23</v>
      </c>
      <c r="JX75" s="284">
        <v>0</v>
      </c>
      <c r="JY75" s="303">
        <v>0</v>
      </c>
      <c r="JZ75" s="285">
        <v>0</v>
      </c>
      <c r="KA75" s="303">
        <v>0</v>
      </c>
      <c r="KC75" s="283" t="s">
        <v>23</v>
      </c>
      <c r="KD75" s="284">
        <v>0</v>
      </c>
      <c r="KE75" s="303">
        <v>0</v>
      </c>
      <c r="KF75" s="285">
        <v>0</v>
      </c>
      <c r="KG75" s="303">
        <v>0</v>
      </c>
      <c r="KI75" s="283" t="s">
        <v>23</v>
      </c>
      <c r="KJ75" s="284">
        <v>0</v>
      </c>
      <c r="KK75" s="303">
        <v>0</v>
      </c>
      <c r="KL75" s="285">
        <v>0</v>
      </c>
      <c r="KM75" s="303">
        <v>0</v>
      </c>
      <c r="KO75" s="283" t="s">
        <v>23</v>
      </c>
      <c r="KP75" s="284">
        <v>0</v>
      </c>
      <c r="KQ75" s="303">
        <v>0</v>
      </c>
      <c r="KR75" s="285">
        <v>0</v>
      </c>
      <c r="KS75" s="303">
        <v>0</v>
      </c>
      <c r="KU75" s="283" t="s">
        <v>23</v>
      </c>
      <c r="KV75" s="284">
        <v>0</v>
      </c>
      <c r="KW75" s="303">
        <v>0</v>
      </c>
      <c r="KX75" s="285">
        <v>0</v>
      </c>
      <c r="KY75" s="303">
        <v>0</v>
      </c>
      <c r="LA75" s="283" t="s">
        <v>23</v>
      </c>
      <c r="LB75" s="284">
        <v>0</v>
      </c>
      <c r="LC75" s="303">
        <v>0</v>
      </c>
      <c r="LD75" s="285">
        <v>0</v>
      </c>
      <c r="LE75" s="303">
        <v>0</v>
      </c>
      <c r="LG75" s="283" t="s">
        <v>23</v>
      </c>
      <c r="LH75" s="284">
        <v>0</v>
      </c>
      <c r="LI75" s="303">
        <v>0</v>
      </c>
      <c r="LJ75" s="285">
        <v>0</v>
      </c>
      <c r="LK75" s="303">
        <v>0</v>
      </c>
      <c r="LM75" s="283" t="s">
        <v>23</v>
      </c>
      <c r="LN75" s="284">
        <v>0</v>
      </c>
      <c r="LO75" s="303">
        <v>0</v>
      </c>
      <c r="LP75" s="285">
        <v>0</v>
      </c>
      <c r="LQ75" s="303">
        <v>0</v>
      </c>
      <c r="LS75" s="283" t="s">
        <v>23</v>
      </c>
      <c r="LT75" s="284">
        <v>0</v>
      </c>
      <c r="LU75" s="303">
        <v>0</v>
      </c>
      <c r="LV75" s="285">
        <v>0</v>
      </c>
      <c r="LW75" s="303">
        <v>0</v>
      </c>
    </row>
    <row r="76" spans="1:335" s="161" customFormat="1" ht="18" x14ac:dyDescent="0.35">
      <c r="A76" s="165" t="s">
        <v>39</v>
      </c>
      <c r="B76" s="166">
        <v>82279394.110000014</v>
      </c>
      <c r="C76" s="187">
        <v>0.21461965090322871</v>
      </c>
      <c r="D76" s="167">
        <v>526</v>
      </c>
      <c r="E76" s="187">
        <v>0.188327962764053</v>
      </c>
      <c r="G76" s="165" t="s">
        <v>39</v>
      </c>
      <c r="H76" s="166">
        <v>168252039.84000009</v>
      </c>
      <c r="I76" s="187">
        <v>0.35316873510086405</v>
      </c>
      <c r="J76" s="167">
        <v>1161</v>
      </c>
      <c r="K76" s="187">
        <v>0.34207424867413083</v>
      </c>
      <c r="M76" s="165" t="s">
        <v>39</v>
      </c>
      <c r="N76" s="166">
        <v>162412192.74000001</v>
      </c>
      <c r="O76" s="187">
        <v>0.34195015078101698</v>
      </c>
      <c r="P76" s="167">
        <v>1143</v>
      </c>
      <c r="Q76" s="187">
        <v>0.33957219251336901</v>
      </c>
      <c r="S76" s="165" t="s">
        <v>39</v>
      </c>
      <c r="T76" s="166">
        <v>118896817.17000008</v>
      </c>
      <c r="U76" s="187">
        <v>0.25090368121008583</v>
      </c>
      <c r="V76" s="167">
        <v>789</v>
      </c>
      <c r="W76" s="187">
        <v>0.23559271424305764</v>
      </c>
      <c r="Y76" s="165" t="s">
        <v>39</v>
      </c>
      <c r="Z76" s="166">
        <v>123620420.97000009</v>
      </c>
      <c r="AA76" s="187">
        <v>0.26078216943373989</v>
      </c>
      <c r="AB76" s="167">
        <v>820</v>
      </c>
      <c r="AC76" s="187">
        <v>0.24550898203592814</v>
      </c>
      <c r="AE76" s="165" t="s">
        <v>39</v>
      </c>
      <c r="AF76" s="166">
        <v>79543212.780000001</v>
      </c>
      <c r="AG76" s="187">
        <v>0.16857608139833971</v>
      </c>
      <c r="AH76" s="167">
        <v>507</v>
      </c>
      <c r="AI76" s="187">
        <v>0.15298732649366326</v>
      </c>
      <c r="AK76" s="165" t="s">
        <v>39</v>
      </c>
      <c r="AL76" s="166">
        <v>40232341.20000001</v>
      </c>
      <c r="AM76" s="187">
        <v>8.5320526405093911E-2</v>
      </c>
      <c r="AN76" s="167">
        <v>275</v>
      </c>
      <c r="AO76" s="187">
        <v>8.3081570996978854E-2</v>
      </c>
      <c r="AQ76" s="165" t="s">
        <v>39</v>
      </c>
      <c r="AR76" s="166">
        <v>29946739.839999996</v>
      </c>
      <c r="AS76" s="187">
        <v>6.3526789980941328E-2</v>
      </c>
      <c r="AT76" s="167">
        <v>179</v>
      </c>
      <c r="AU76" s="187">
        <v>5.411124546553809E-2</v>
      </c>
      <c r="AW76" s="165" t="s">
        <v>39</v>
      </c>
      <c r="AX76" s="166">
        <v>17489457.540000003</v>
      </c>
      <c r="AY76" s="187">
        <v>3.7248136756963486E-2</v>
      </c>
      <c r="AZ76" s="167">
        <v>121</v>
      </c>
      <c r="BA76" s="187">
        <v>3.6677781145801759E-2</v>
      </c>
      <c r="BC76" s="165" t="s">
        <v>39</v>
      </c>
      <c r="BD76" s="166">
        <v>17607593.190000001</v>
      </c>
      <c r="BE76" s="187">
        <v>3.7508597931689334E-2</v>
      </c>
      <c r="BF76" s="167">
        <v>121</v>
      </c>
      <c r="BG76" s="187">
        <v>3.6688902365069741E-2</v>
      </c>
      <c r="BI76" s="165" t="s">
        <v>39</v>
      </c>
      <c r="BJ76" s="166">
        <v>19845152.250000004</v>
      </c>
      <c r="BK76" s="187">
        <v>4.240538948128033E-2</v>
      </c>
      <c r="BL76" s="167">
        <v>125</v>
      </c>
      <c r="BM76" s="187">
        <v>3.8063337393422658E-2</v>
      </c>
      <c r="BO76" s="165" t="s">
        <v>39</v>
      </c>
      <c r="BP76" s="166">
        <v>23703539.909999996</v>
      </c>
      <c r="BQ76" s="187">
        <v>5.087743410171322E-2</v>
      </c>
      <c r="BR76" s="167">
        <v>160</v>
      </c>
      <c r="BS76" s="187">
        <v>4.8959608323133418E-2</v>
      </c>
      <c r="BU76" s="165" t="s">
        <v>39</v>
      </c>
      <c r="BV76" s="166">
        <v>34102741.750000007</v>
      </c>
      <c r="BW76" s="187">
        <v>7.3445401077620195E-2</v>
      </c>
      <c r="BX76" s="167">
        <v>198</v>
      </c>
      <c r="BY76" s="187">
        <v>6.0810810810810814E-2</v>
      </c>
      <c r="CA76" s="165" t="s">
        <v>39</v>
      </c>
      <c r="CB76" s="166">
        <v>32418496.500000004</v>
      </c>
      <c r="CC76" s="187">
        <v>7.0216988616315312E-2</v>
      </c>
      <c r="CD76" s="167">
        <v>196</v>
      </c>
      <c r="CE76" s="187">
        <v>6.0531192093885113E-2</v>
      </c>
      <c r="CG76" s="165" t="s">
        <v>39</v>
      </c>
      <c r="CH76" s="166">
        <v>34930140.909999989</v>
      </c>
      <c r="CI76" s="187">
        <v>7.6302670391154626E-2</v>
      </c>
      <c r="CJ76" s="167">
        <v>218</v>
      </c>
      <c r="CK76" s="187">
        <v>6.7659838609559278E-2</v>
      </c>
      <c r="CM76" s="165" t="s">
        <v>39</v>
      </c>
      <c r="CN76" s="166">
        <v>34813069.249999985</v>
      </c>
      <c r="CO76" s="187">
        <v>7.6472525287105492E-2</v>
      </c>
      <c r="CP76" s="167">
        <v>201</v>
      </c>
      <c r="CQ76" s="187">
        <v>6.269494697442296E-2</v>
      </c>
      <c r="CS76" s="165" t="s">
        <v>39</v>
      </c>
      <c r="CT76" s="166">
        <v>34270531.309999995</v>
      </c>
      <c r="CU76" s="187">
        <v>7.5525845602557609E-2</v>
      </c>
      <c r="CV76" s="167">
        <v>194</v>
      </c>
      <c r="CW76" s="187">
        <v>6.0624999999999998E-2</v>
      </c>
      <c r="CY76" s="165" t="s">
        <v>39</v>
      </c>
      <c r="CZ76" s="166">
        <v>25620498.66</v>
      </c>
      <c r="DA76" s="187">
        <v>5.6630173490669518E-2</v>
      </c>
      <c r="DB76" s="167">
        <v>153</v>
      </c>
      <c r="DC76" s="187">
        <v>4.7932330827067667E-2</v>
      </c>
      <c r="DE76" s="165" t="s">
        <v>39</v>
      </c>
      <c r="DF76" s="166">
        <v>26165658.54000001</v>
      </c>
      <c r="DG76" s="187">
        <v>5.8080074477830576E-2</v>
      </c>
      <c r="DH76" s="167">
        <v>170</v>
      </c>
      <c r="DI76" s="187">
        <v>5.3375196232339092E-2</v>
      </c>
      <c r="DK76" s="165" t="s">
        <v>39</v>
      </c>
      <c r="DL76" s="166">
        <v>27607699.43</v>
      </c>
      <c r="DM76" s="187">
        <v>6.1587142875181015E-2</v>
      </c>
      <c r="DN76" s="167">
        <v>174</v>
      </c>
      <c r="DO76" s="187">
        <v>5.4854981084489281E-2</v>
      </c>
      <c r="DQ76" s="165" t="s">
        <v>39</v>
      </c>
      <c r="DR76" s="166">
        <v>26456880.860000007</v>
      </c>
      <c r="DS76" s="187">
        <v>5.927011118931818E-2</v>
      </c>
      <c r="DT76" s="167">
        <v>154</v>
      </c>
      <c r="DU76" s="187">
        <v>4.8734177215189876E-2</v>
      </c>
      <c r="DW76" s="165" t="s">
        <v>39</v>
      </c>
      <c r="DX76" s="166">
        <v>27086603.73</v>
      </c>
      <c r="DY76" s="187">
        <v>6.0869708652328297E-2</v>
      </c>
      <c r="DZ76" s="167">
        <v>166</v>
      </c>
      <c r="EA76" s="187">
        <v>5.2631578947368418E-2</v>
      </c>
      <c r="EC76" s="165" t="s">
        <v>39</v>
      </c>
      <c r="ED76" s="166">
        <v>26112933.499999996</v>
      </c>
      <c r="EE76" s="187">
        <v>5.8931493454217346E-2</v>
      </c>
      <c r="EF76" s="167">
        <v>170</v>
      </c>
      <c r="EG76" s="187">
        <v>5.417463352453792E-2</v>
      </c>
      <c r="EI76" s="165" t="s">
        <v>39</v>
      </c>
      <c r="EJ76" s="166">
        <v>25354557.319999997</v>
      </c>
      <c r="EK76" s="187">
        <v>5.7511735710411113E-2</v>
      </c>
      <c r="EL76" s="167">
        <v>160</v>
      </c>
      <c r="EM76" s="187">
        <v>5.1183621241202813E-2</v>
      </c>
      <c r="EO76" s="165" t="s">
        <v>39</v>
      </c>
      <c r="EP76" s="166">
        <v>24973230.649999995</v>
      </c>
      <c r="EQ76" s="187">
        <v>5.6834221081372149E-2</v>
      </c>
      <c r="ER76" s="167">
        <v>158</v>
      </c>
      <c r="ES76" s="187">
        <v>5.073859987154785E-2</v>
      </c>
      <c r="EU76" s="165" t="s">
        <v>39</v>
      </c>
      <c r="EV76" s="166">
        <v>31478363.720000006</v>
      </c>
      <c r="EW76" s="187">
        <v>7.1970490887898031E-2</v>
      </c>
      <c r="EX76" s="167">
        <v>187</v>
      </c>
      <c r="EY76" s="187">
        <v>6.0303128023218314E-2</v>
      </c>
      <c r="FA76" s="165" t="s">
        <v>39</v>
      </c>
      <c r="FB76" s="166">
        <v>39189257.850000009</v>
      </c>
      <c r="FC76" s="187">
        <v>9.0457366902531935E-2</v>
      </c>
      <c r="FD76" s="167">
        <v>229</v>
      </c>
      <c r="FE76" s="187">
        <v>7.4423139421514461E-2</v>
      </c>
      <c r="FG76" s="165" t="s">
        <v>39</v>
      </c>
      <c r="FH76" s="166">
        <v>43530504.57</v>
      </c>
      <c r="FI76" s="187">
        <v>0.1013596202323974</v>
      </c>
      <c r="FJ76" s="167">
        <v>258</v>
      </c>
      <c r="FK76" s="187">
        <v>8.4424083769633507E-2</v>
      </c>
      <c r="FM76" s="165" t="s">
        <v>39</v>
      </c>
      <c r="FN76" s="166">
        <v>49630239.230000012</v>
      </c>
      <c r="FO76" s="187">
        <v>0.11598155880454897</v>
      </c>
      <c r="FP76" s="167">
        <v>278</v>
      </c>
      <c r="FQ76" s="187">
        <v>9.1267235718975701E-2</v>
      </c>
      <c r="FS76" s="165" t="s">
        <v>39</v>
      </c>
      <c r="FT76" s="166">
        <v>55340721.999999993</v>
      </c>
      <c r="FU76" s="187">
        <v>0.13009144291981797</v>
      </c>
      <c r="FV76" s="167">
        <v>341</v>
      </c>
      <c r="FW76" s="187">
        <v>0.11254125412541253</v>
      </c>
      <c r="FY76" s="165" t="s">
        <v>39</v>
      </c>
      <c r="FZ76" s="166">
        <v>54095448.699999996</v>
      </c>
      <c r="GA76" s="187">
        <v>0.12879933033187616</v>
      </c>
      <c r="GB76" s="167">
        <v>347</v>
      </c>
      <c r="GC76" s="187">
        <v>0.11562812395868044</v>
      </c>
      <c r="GE76" s="165" t="s">
        <v>39</v>
      </c>
      <c r="GF76" s="166">
        <v>52619337.560000002</v>
      </c>
      <c r="GG76" s="187">
        <v>0.12616244909338781</v>
      </c>
      <c r="GH76" s="167">
        <v>363</v>
      </c>
      <c r="GI76" s="187">
        <v>0.12181208053691275</v>
      </c>
      <c r="GK76" s="165" t="s">
        <v>39</v>
      </c>
      <c r="GL76" s="166">
        <v>48713868.56000001</v>
      </c>
      <c r="GM76" s="187">
        <v>0.11777246555545665</v>
      </c>
      <c r="GN76" s="167">
        <v>352</v>
      </c>
      <c r="GO76" s="187">
        <v>0.11916046039268788</v>
      </c>
      <c r="GQ76" s="165" t="s">
        <v>39</v>
      </c>
      <c r="GR76" s="166">
        <v>50475059.979999997</v>
      </c>
      <c r="GS76" s="187">
        <v>0.12322267560563772</v>
      </c>
      <c r="GT76" s="167">
        <v>350</v>
      </c>
      <c r="GU76" s="187">
        <v>0.11961722488038277</v>
      </c>
      <c r="GW76" s="165" t="s">
        <v>39</v>
      </c>
      <c r="GX76" s="166">
        <v>54269226.089999996</v>
      </c>
      <c r="GY76" s="187">
        <v>0.13348435828962132</v>
      </c>
      <c r="GZ76" s="167">
        <v>439</v>
      </c>
      <c r="HA76" s="187">
        <v>0.15106675843083275</v>
      </c>
      <c r="HC76" s="165" t="s">
        <v>39</v>
      </c>
      <c r="HD76" s="166">
        <v>50375701.480000004</v>
      </c>
      <c r="HE76" s="187">
        <v>0.12524173825558316</v>
      </c>
      <c r="HF76" s="167">
        <v>393</v>
      </c>
      <c r="HG76" s="187">
        <v>0.13641096841374523</v>
      </c>
      <c r="HI76" s="165" t="s">
        <v>39</v>
      </c>
      <c r="HJ76" s="166">
        <v>44481130.559999987</v>
      </c>
      <c r="HK76" s="187">
        <v>0.11153152182069187</v>
      </c>
      <c r="HL76" s="167">
        <v>333</v>
      </c>
      <c r="HM76" s="187">
        <v>0.11643356643356643</v>
      </c>
      <c r="HO76" s="165" t="s">
        <v>39</v>
      </c>
      <c r="HP76" s="166">
        <v>61970565.039999992</v>
      </c>
      <c r="HQ76" s="187">
        <v>0.15933726516832403</v>
      </c>
      <c r="HR76" s="167">
        <v>480</v>
      </c>
      <c r="HS76" s="187">
        <v>0.1703940362087327</v>
      </c>
      <c r="HU76" s="165" t="s">
        <v>39</v>
      </c>
      <c r="HV76" s="166">
        <v>60316487.58000005</v>
      </c>
      <c r="HW76" s="187">
        <v>0.15656833326846212</v>
      </c>
      <c r="HX76" s="167">
        <v>538</v>
      </c>
      <c r="HY76" s="187">
        <v>0.19949811794228356</v>
      </c>
      <c r="IA76" s="165" t="s">
        <v>39</v>
      </c>
      <c r="IB76" s="166">
        <v>0</v>
      </c>
      <c r="IC76" s="187">
        <v>0</v>
      </c>
      <c r="ID76" s="167">
        <v>0</v>
      </c>
      <c r="IE76" s="187">
        <v>0.19949811794228356</v>
      </c>
      <c r="IG76" s="165" t="s">
        <v>39</v>
      </c>
      <c r="IH76" s="166">
        <v>0</v>
      </c>
      <c r="II76" s="187">
        <v>0</v>
      </c>
      <c r="IJ76" s="167">
        <v>0</v>
      </c>
      <c r="IK76" s="187">
        <v>0</v>
      </c>
      <c r="IM76" s="165" t="s">
        <v>39</v>
      </c>
      <c r="IN76" s="166">
        <v>0</v>
      </c>
      <c r="IO76" s="187">
        <v>0</v>
      </c>
      <c r="IP76" s="167">
        <v>0</v>
      </c>
      <c r="IQ76" s="187">
        <v>0</v>
      </c>
      <c r="IS76" s="283" t="s">
        <v>39</v>
      </c>
      <c r="IT76" s="284">
        <v>0</v>
      </c>
      <c r="IU76" s="303">
        <v>0</v>
      </c>
      <c r="IV76" s="285">
        <v>0</v>
      </c>
      <c r="IW76" s="303">
        <v>0</v>
      </c>
      <c r="IY76" s="283" t="s">
        <v>39</v>
      </c>
      <c r="IZ76" s="284">
        <v>0</v>
      </c>
      <c r="JA76" s="303">
        <v>0</v>
      </c>
      <c r="JB76" s="285">
        <v>0</v>
      </c>
      <c r="JC76" s="303">
        <v>0</v>
      </c>
      <c r="JE76" s="283" t="s">
        <v>39</v>
      </c>
      <c r="JF76" s="284">
        <v>0</v>
      </c>
      <c r="JG76" s="303">
        <v>0</v>
      </c>
      <c r="JH76" s="285">
        <v>0</v>
      </c>
      <c r="JI76" s="303">
        <v>0</v>
      </c>
      <c r="JK76" s="283" t="s">
        <v>39</v>
      </c>
      <c r="JL76" s="284">
        <v>0</v>
      </c>
      <c r="JM76" s="303">
        <v>0</v>
      </c>
      <c r="JN76" s="285">
        <v>0</v>
      </c>
      <c r="JO76" s="303">
        <v>0</v>
      </c>
      <c r="JQ76" s="283" t="s">
        <v>39</v>
      </c>
      <c r="JR76" s="284">
        <v>0</v>
      </c>
      <c r="JS76" s="303">
        <v>0</v>
      </c>
      <c r="JT76" s="285">
        <v>0</v>
      </c>
      <c r="JU76" s="303">
        <v>0</v>
      </c>
      <c r="JW76" s="283" t="s">
        <v>39</v>
      </c>
      <c r="JX76" s="284">
        <v>0</v>
      </c>
      <c r="JY76" s="303">
        <v>0</v>
      </c>
      <c r="JZ76" s="285">
        <v>0</v>
      </c>
      <c r="KA76" s="303">
        <v>0</v>
      </c>
      <c r="KC76" s="283" t="s">
        <v>39</v>
      </c>
      <c r="KD76" s="284">
        <v>0</v>
      </c>
      <c r="KE76" s="303">
        <v>0</v>
      </c>
      <c r="KF76" s="285">
        <v>0</v>
      </c>
      <c r="KG76" s="303">
        <v>0</v>
      </c>
      <c r="KI76" s="283" t="s">
        <v>39</v>
      </c>
      <c r="KJ76" s="284">
        <v>0</v>
      </c>
      <c r="KK76" s="303">
        <v>0</v>
      </c>
      <c r="KL76" s="285">
        <v>0</v>
      </c>
      <c r="KM76" s="303">
        <v>0</v>
      </c>
      <c r="KO76" s="283" t="s">
        <v>39</v>
      </c>
      <c r="KP76" s="284">
        <v>0</v>
      </c>
      <c r="KQ76" s="303">
        <v>0</v>
      </c>
      <c r="KR76" s="285">
        <v>0</v>
      </c>
      <c r="KS76" s="303">
        <v>0</v>
      </c>
      <c r="KU76" s="283" t="s">
        <v>39</v>
      </c>
      <c r="KV76" s="284">
        <v>0</v>
      </c>
      <c r="KW76" s="303">
        <v>0</v>
      </c>
      <c r="KX76" s="285">
        <v>0</v>
      </c>
      <c r="KY76" s="303">
        <v>0</v>
      </c>
      <c r="LA76" s="283" t="s">
        <v>39</v>
      </c>
      <c r="LB76" s="284">
        <v>0</v>
      </c>
      <c r="LC76" s="303">
        <v>0</v>
      </c>
      <c r="LD76" s="285">
        <v>0</v>
      </c>
      <c r="LE76" s="303">
        <v>0</v>
      </c>
      <c r="LG76" s="283" t="s">
        <v>39</v>
      </c>
      <c r="LH76" s="284">
        <v>0</v>
      </c>
      <c r="LI76" s="303">
        <v>0</v>
      </c>
      <c r="LJ76" s="285">
        <v>0</v>
      </c>
      <c r="LK76" s="303">
        <v>0</v>
      </c>
      <c r="LM76" s="283" t="s">
        <v>39</v>
      </c>
      <c r="LN76" s="284">
        <v>0</v>
      </c>
      <c r="LO76" s="303">
        <v>0</v>
      </c>
      <c r="LP76" s="285">
        <v>0</v>
      </c>
      <c r="LQ76" s="303">
        <v>0</v>
      </c>
      <c r="LS76" s="283" t="s">
        <v>39</v>
      </c>
      <c r="LT76" s="284">
        <v>0</v>
      </c>
      <c r="LU76" s="303">
        <v>0</v>
      </c>
      <c r="LV76" s="285">
        <v>0</v>
      </c>
      <c r="LW76" s="303">
        <v>0</v>
      </c>
    </row>
    <row r="77" spans="1:335" s="161" customFormat="1" ht="18" x14ac:dyDescent="0.35">
      <c r="A77" s="165" t="s">
        <v>40</v>
      </c>
      <c r="B77" s="166">
        <v>99626687.180000007</v>
      </c>
      <c r="C77" s="187">
        <v>0.25986876853554858</v>
      </c>
      <c r="D77" s="167">
        <v>668</v>
      </c>
      <c r="E77" s="187">
        <v>0.23916935195130684</v>
      </c>
      <c r="G77" s="165" t="s">
        <v>40</v>
      </c>
      <c r="H77" s="166">
        <v>74143776.829999968</v>
      </c>
      <c r="I77" s="187">
        <v>0.15563118226413669</v>
      </c>
      <c r="J77" s="167">
        <v>622</v>
      </c>
      <c r="K77" s="187">
        <v>0.18326458456098998</v>
      </c>
      <c r="M77" s="165" t="s">
        <v>40</v>
      </c>
      <c r="N77" s="166">
        <v>53964633.99000001</v>
      </c>
      <c r="O77" s="187">
        <v>0.11361963913179846</v>
      </c>
      <c r="P77" s="167">
        <v>391</v>
      </c>
      <c r="Q77" s="187">
        <v>0.11616161616161616</v>
      </c>
      <c r="S77" s="165" t="s">
        <v>40</v>
      </c>
      <c r="T77" s="166">
        <v>33931540.529999986</v>
      </c>
      <c r="U77" s="187">
        <v>7.1604510791348178E-2</v>
      </c>
      <c r="V77" s="167">
        <v>227</v>
      </c>
      <c r="W77" s="187">
        <v>6.7781427291728868E-2</v>
      </c>
      <c r="Y77" s="165" t="s">
        <v>40</v>
      </c>
      <c r="Z77" s="166">
        <v>33617734.189999998</v>
      </c>
      <c r="AA77" s="187">
        <v>7.0917940456152809E-2</v>
      </c>
      <c r="AB77" s="167">
        <v>224</v>
      </c>
      <c r="AC77" s="187">
        <v>6.706586826347305E-2</v>
      </c>
      <c r="AE77" s="165" t="s">
        <v>40</v>
      </c>
      <c r="AF77" s="166">
        <v>29765793.590000007</v>
      </c>
      <c r="AG77" s="187">
        <v>6.3082702693845347E-2</v>
      </c>
      <c r="AH77" s="167">
        <v>201</v>
      </c>
      <c r="AI77" s="187">
        <v>6.0651780325890164E-2</v>
      </c>
      <c r="AK77" s="165" t="s">
        <v>40</v>
      </c>
      <c r="AL77" s="166">
        <v>9993932.4600000009</v>
      </c>
      <c r="AM77" s="187">
        <v>2.1194082991723956E-2</v>
      </c>
      <c r="AN77" s="167">
        <v>71</v>
      </c>
      <c r="AO77" s="187">
        <v>2.1450151057401813E-2</v>
      </c>
      <c r="AQ77" s="165" t="s">
        <v>40</v>
      </c>
      <c r="AR77" s="166">
        <v>5244628.0999999996</v>
      </c>
      <c r="AS77" s="187">
        <v>1.1125564572869492E-2</v>
      </c>
      <c r="AT77" s="167">
        <v>39</v>
      </c>
      <c r="AU77" s="187">
        <v>1.1789600967351875E-2</v>
      </c>
      <c r="AW77" s="165" t="s">
        <v>40</v>
      </c>
      <c r="AX77" s="166">
        <v>7158244.5</v>
      </c>
      <c r="AY77" s="187">
        <v>1.5245256719139025E-2</v>
      </c>
      <c r="AZ77" s="167">
        <v>42</v>
      </c>
      <c r="BA77" s="187">
        <v>1.2731130645650197E-2</v>
      </c>
      <c r="BC77" s="165" t="s">
        <v>40</v>
      </c>
      <c r="BD77" s="166">
        <v>7158026.7999999998</v>
      </c>
      <c r="BE77" s="187">
        <v>1.5248395753369674E-2</v>
      </c>
      <c r="BF77" s="167">
        <v>42</v>
      </c>
      <c r="BG77" s="187">
        <v>1.2734990903577926E-2</v>
      </c>
      <c r="BI77" s="165" t="s">
        <v>40</v>
      </c>
      <c r="BJ77" s="166">
        <v>7546011.3599999985</v>
      </c>
      <c r="BK77" s="187">
        <v>1.6124419037952493E-2</v>
      </c>
      <c r="BL77" s="167">
        <v>41</v>
      </c>
      <c r="BM77" s="187">
        <v>1.2484774665042631E-2</v>
      </c>
      <c r="BO77" s="165" t="s">
        <v>40</v>
      </c>
      <c r="BP77" s="166">
        <v>8049534.6899999995</v>
      </c>
      <c r="BQ77" s="187">
        <v>1.727757424818872E-2</v>
      </c>
      <c r="BR77" s="167">
        <v>40</v>
      </c>
      <c r="BS77" s="187">
        <v>1.2239902080783354E-2</v>
      </c>
      <c r="BU77" s="165" t="s">
        <v>40</v>
      </c>
      <c r="BV77" s="166">
        <v>9332478.6500000022</v>
      </c>
      <c r="BW77" s="187">
        <v>2.0098901212175339E-2</v>
      </c>
      <c r="BX77" s="167">
        <v>60</v>
      </c>
      <c r="BY77" s="187">
        <v>1.8427518427518427E-2</v>
      </c>
      <c r="CA77" s="165" t="s">
        <v>40</v>
      </c>
      <c r="CB77" s="166">
        <v>10158731.99</v>
      </c>
      <c r="CC77" s="187">
        <v>2.2003351342898589E-2</v>
      </c>
      <c r="CD77" s="167">
        <v>60</v>
      </c>
      <c r="CE77" s="187">
        <v>1.8529956763434219E-2</v>
      </c>
      <c r="CG77" s="165" t="s">
        <v>40</v>
      </c>
      <c r="CH77" s="166">
        <v>9806343.3900000006</v>
      </c>
      <c r="CI77" s="187">
        <v>2.1421333207832405E-2</v>
      </c>
      <c r="CJ77" s="167">
        <v>50</v>
      </c>
      <c r="CK77" s="187">
        <v>1.5518311607697082E-2</v>
      </c>
      <c r="CM77" s="165" t="s">
        <v>40</v>
      </c>
      <c r="CN77" s="166">
        <v>7807359.0400000019</v>
      </c>
      <c r="CO77" s="187">
        <v>1.7150124205492511E-2</v>
      </c>
      <c r="CP77" s="167">
        <v>54</v>
      </c>
      <c r="CQ77" s="187">
        <v>1.6843418590143482E-2</v>
      </c>
      <c r="CS77" s="165" t="s">
        <v>40</v>
      </c>
      <c r="CT77" s="166">
        <v>5844004.2899999991</v>
      </c>
      <c r="CU77" s="187">
        <v>1.2879093169426099E-2</v>
      </c>
      <c r="CV77" s="167">
        <v>44</v>
      </c>
      <c r="CW77" s="187">
        <v>1.375E-2</v>
      </c>
      <c r="CY77" s="165" t="s">
        <v>40</v>
      </c>
      <c r="CZ77" s="166">
        <v>5905627.5199999996</v>
      </c>
      <c r="DA77" s="187">
        <v>1.3053481724421376E-2</v>
      </c>
      <c r="DB77" s="167">
        <v>39</v>
      </c>
      <c r="DC77" s="187">
        <v>1.2218045112781954E-2</v>
      </c>
      <c r="DE77" s="165" t="s">
        <v>40</v>
      </c>
      <c r="DF77" s="166">
        <v>10648575.550000001</v>
      </c>
      <c r="DG77" s="187">
        <v>2.3636709165234162E-2</v>
      </c>
      <c r="DH77" s="167">
        <v>49</v>
      </c>
      <c r="DI77" s="187">
        <v>1.5384615384615385E-2</v>
      </c>
      <c r="DK77" s="165" t="s">
        <v>40</v>
      </c>
      <c r="DL77" s="166">
        <v>8595281.540000001</v>
      </c>
      <c r="DM77" s="187">
        <v>1.9174318874290424E-2</v>
      </c>
      <c r="DN77" s="167">
        <v>48</v>
      </c>
      <c r="DO77" s="187">
        <v>1.5132408575031526E-2</v>
      </c>
      <c r="DQ77" s="165" t="s">
        <v>40</v>
      </c>
      <c r="DR77" s="166">
        <v>7528605.5</v>
      </c>
      <c r="DS77" s="187">
        <v>1.6865982329767059E-2</v>
      </c>
      <c r="DT77" s="167">
        <v>50</v>
      </c>
      <c r="DU77" s="187">
        <v>1.5822784810126583E-2</v>
      </c>
      <c r="DW77" s="165" t="s">
        <v>40</v>
      </c>
      <c r="DX77" s="166">
        <v>7147387.0399999991</v>
      </c>
      <c r="DY77" s="187">
        <v>1.6061790953451036E-2</v>
      </c>
      <c r="DZ77" s="167">
        <v>47</v>
      </c>
      <c r="EA77" s="187">
        <v>1.4901712111604312E-2</v>
      </c>
      <c r="EC77" s="165" t="s">
        <v>40</v>
      </c>
      <c r="ED77" s="166">
        <v>7641672.2399999993</v>
      </c>
      <c r="EE77" s="187">
        <v>1.7245674737801267E-2</v>
      </c>
      <c r="EF77" s="167">
        <v>37</v>
      </c>
      <c r="EG77" s="187">
        <v>1.1790949649458253E-2</v>
      </c>
      <c r="EI77" s="165" t="s">
        <v>40</v>
      </c>
      <c r="EJ77" s="166">
        <v>6165856.8700000001</v>
      </c>
      <c r="EK77" s="187">
        <v>1.398601151896044E-2</v>
      </c>
      <c r="EL77" s="167">
        <v>37</v>
      </c>
      <c r="EM77" s="187">
        <v>1.1836212412028152E-2</v>
      </c>
      <c r="EO77" s="165" t="s">
        <v>40</v>
      </c>
      <c r="EP77" s="166">
        <v>5143637.9300000006</v>
      </c>
      <c r="EQ77" s="187">
        <v>1.1705920606477542E-2</v>
      </c>
      <c r="ER77" s="167">
        <v>37</v>
      </c>
      <c r="ES77" s="187">
        <v>1.1881824020552344E-2</v>
      </c>
      <c r="EU77" s="165" t="s">
        <v>40</v>
      </c>
      <c r="EV77" s="166">
        <v>10149566.99</v>
      </c>
      <c r="EW77" s="187">
        <v>2.3205441206138575E-2</v>
      </c>
      <c r="EX77" s="167">
        <v>48</v>
      </c>
      <c r="EY77" s="187">
        <v>1.5478877781360851E-2</v>
      </c>
      <c r="FA77" s="165" t="s">
        <v>40</v>
      </c>
      <c r="FB77" s="166">
        <v>10217343.329999998</v>
      </c>
      <c r="FC77" s="187">
        <v>2.3583860095246663E-2</v>
      </c>
      <c r="FD77" s="167">
        <v>57</v>
      </c>
      <c r="FE77" s="187">
        <v>1.8524536886577837E-2</v>
      </c>
      <c r="FG77" s="165" t="s">
        <v>40</v>
      </c>
      <c r="FH77" s="166">
        <v>15654183.580000006</v>
      </c>
      <c r="FI77" s="187">
        <v>3.6450349436347729E-2</v>
      </c>
      <c r="FJ77" s="167">
        <v>74</v>
      </c>
      <c r="FK77" s="187">
        <v>2.4214659685863876E-2</v>
      </c>
      <c r="FM77" s="165" t="s">
        <v>40</v>
      </c>
      <c r="FN77" s="166">
        <v>8154441.2399999993</v>
      </c>
      <c r="FO77" s="187">
        <v>1.9056220982783662E-2</v>
      </c>
      <c r="FP77" s="167">
        <v>56</v>
      </c>
      <c r="FQ77" s="187">
        <v>1.8384766907419567E-2</v>
      </c>
      <c r="FS77" s="165" t="s">
        <v>40</v>
      </c>
      <c r="FT77" s="166">
        <v>13986296.780000001</v>
      </c>
      <c r="FU77" s="187">
        <v>3.2878095251720862E-2</v>
      </c>
      <c r="FV77" s="167">
        <v>85</v>
      </c>
      <c r="FW77" s="187">
        <v>2.8052805280528052E-2</v>
      </c>
      <c r="FY77" s="165" t="s">
        <v>40</v>
      </c>
      <c r="FZ77" s="166">
        <v>16264047.99</v>
      </c>
      <c r="GA77" s="187">
        <v>3.8724117091896798E-2</v>
      </c>
      <c r="GB77" s="167">
        <v>105</v>
      </c>
      <c r="GC77" s="187">
        <v>3.4988337220926355E-2</v>
      </c>
      <c r="GE77" s="165" t="s">
        <v>40</v>
      </c>
      <c r="GF77" s="166">
        <v>6804116.3099999987</v>
      </c>
      <c r="GG77" s="187">
        <v>1.6313849953109607E-2</v>
      </c>
      <c r="GH77" s="167">
        <v>52</v>
      </c>
      <c r="GI77" s="187">
        <v>1.74496644295302E-2</v>
      </c>
      <c r="GK77" s="165" t="s">
        <v>40</v>
      </c>
      <c r="GL77" s="166">
        <v>8181450.2599999998</v>
      </c>
      <c r="GM77" s="187">
        <v>1.9779779299456474E-2</v>
      </c>
      <c r="GN77" s="167">
        <v>60</v>
      </c>
      <c r="GO77" s="187">
        <v>2.0311442112389978E-2</v>
      </c>
      <c r="GQ77" s="165" t="s">
        <v>40</v>
      </c>
      <c r="GR77" s="166">
        <v>8999842.6199999992</v>
      </c>
      <c r="GS77" s="187">
        <v>2.1970943434350975E-2</v>
      </c>
      <c r="GT77" s="167">
        <v>69</v>
      </c>
      <c r="GU77" s="187">
        <v>2.3581681476418318E-2</v>
      </c>
      <c r="GW77" s="165" t="s">
        <v>40</v>
      </c>
      <c r="GX77" s="166">
        <v>24110153.02</v>
      </c>
      <c r="GY77" s="187">
        <v>5.9303007173936939E-2</v>
      </c>
      <c r="GZ77" s="167">
        <v>186</v>
      </c>
      <c r="HA77" s="187">
        <v>6.4005505849965588E-2</v>
      </c>
      <c r="HC77" s="165" t="s">
        <v>40</v>
      </c>
      <c r="HD77" s="166">
        <v>25492525.819999989</v>
      </c>
      <c r="HE77" s="187">
        <v>6.3378338215095628E-2</v>
      </c>
      <c r="HF77" s="167">
        <v>193</v>
      </c>
      <c r="HG77" s="187">
        <v>6.6990628254078449E-2</v>
      </c>
      <c r="HI77" s="165" t="s">
        <v>40</v>
      </c>
      <c r="HJ77" s="166">
        <v>8964700.5599999987</v>
      </c>
      <c r="HK77" s="187">
        <v>2.2477996479314505E-2</v>
      </c>
      <c r="HL77" s="167">
        <v>71</v>
      </c>
      <c r="HM77" s="187">
        <v>2.4825174825174826E-2</v>
      </c>
      <c r="HO77" s="165" t="s">
        <v>40</v>
      </c>
      <c r="HP77" s="166">
        <v>17082738.830000006</v>
      </c>
      <c r="HQ77" s="187">
        <v>4.3922737915977159E-2</v>
      </c>
      <c r="HR77" s="167">
        <v>136</v>
      </c>
      <c r="HS77" s="187">
        <v>4.8278310259140929E-2</v>
      </c>
      <c r="HU77" s="165" t="s">
        <v>40</v>
      </c>
      <c r="HV77" s="166">
        <v>5450222.6500000004</v>
      </c>
      <c r="HW77" s="187">
        <v>1.4147579053251631E-2</v>
      </c>
      <c r="HX77" s="167">
        <v>58</v>
      </c>
      <c r="HY77" s="187">
        <v>0.19949811794228356</v>
      </c>
      <c r="IA77" s="165" t="s">
        <v>40</v>
      </c>
      <c r="IB77" s="166">
        <v>0</v>
      </c>
      <c r="IC77" s="187">
        <v>0</v>
      </c>
      <c r="ID77" s="167">
        <v>0</v>
      </c>
      <c r="IE77" s="187">
        <v>0.19949811794228356</v>
      </c>
      <c r="IG77" s="165" t="s">
        <v>40</v>
      </c>
      <c r="IH77" s="166">
        <v>0</v>
      </c>
      <c r="II77" s="187">
        <v>0</v>
      </c>
      <c r="IJ77" s="167">
        <v>0</v>
      </c>
      <c r="IK77" s="187">
        <v>0</v>
      </c>
      <c r="IM77" s="165" t="s">
        <v>40</v>
      </c>
      <c r="IN77" s="166">
        <v>0</v>
      </c>
      <c r="IO77" s="187">
        <v>0</v>
      </c>
      <c r="IP77" s="167">
        <v>0</v>
      </c>
      <c r="IQ77" s="187">
        <v>0</v>
      </c>
      <c r="IS77" s="283" t="s">
        <v>40</v>
      </c>
      <c r="IT77" s="284">
        <v>0</v>
      </c>
      <c r="IU77" s="303">
        <v>0</v>
      </c>
      <c r="IV77" s="285">
        <v>0</v>
      </c>
      <c r="IW77" s="303">
        <v>0</v>
      </c>
      <c r="IY77" s="283" t="s">
        <v>40</v>
      </c>
      <c r="IZ77" s="284">
        <v>0</v>
      </c>
      <c r="JA77" s="303">
        <v>0</v>
      </c>
      <c r="JB77" s="285">
        <v>0</v>
      </c>
      <c r="JC77" s="303">
        <v>0</v>
      </c>
      <c r="JE77" s="283" t="s">
        <v>40</v>
      </c>
      <c r="JF77" s="284">
        <v>0</v>
      </c>
      <c r="JG77" s="303">
        <v>0</v>
      </c>
      <c r="JH77" s="285">
        <v>0</v>
      </c>
      <c r="JI77" s="303">
        <v>0</v>
      </c>
      <c r="JK77" s="283" t="s">
        <v>40</v>
      </c>
      <c r="JL77" s="284">
        <v>0</v>
      </c>
      <c r="JM77" s="303">
        <v>0</v>
      </c>
      <c r="JN77" s="285">
        <v>0</v>
      </c>
      <c r="JO77" s="303">
        <v>0</v>
      </c>
      <c r="JQ77" s="283" t="s">
        <v>40</v>
      </c>
      <c r="JR77" s="284">
        <v>0</v>
      </c>
      <c r="JS77" s="303">
        <v>0</v>
      </c>
      <c r="JT77" s="285">
        <v>0</v>
      </c>
      <c r="JU77" s="303">
        <v>0</v>
      </c>
      <c r="JW77" s="283" t="s">
        <v>40</v>
      </c>
      <c r="JX77" s="284">
        <v>0</v>
      </c>
      <c r="JY77" s="303">
        <v>0</v>
      </c>
      <c r="JZ77" s="285">
        <v>0</v>
      </c>
      <c r="KA77" s="303">
        <v>0</v>
      </c>
      <c r="KC77" s="283" t="s">
        <v>40</v>
      </c>
      <c r="KD77" s="284">
        <v>0</v>
      </c>
      <c r="KE77" s="303">
        <v>0</v>
      </c>
      <c r="KF77" s="285">
        <v>0</v>
      </c>
      <c r="KG77" s="303">
        <v>0</v>
      </c>
      <c r="KI77" s="283" t="s">
        <v>40</v>
      </c>
      <c r="KJ77" s="284">
        <v>0</v>
      </c>
      <c r="KK77" s="303">
        <v>0</v>
      </c>
      <c r="KL77" s="285">
        <v>0</v>
      </c>
      <c r="KM77" s="303">
        <v>0</v>
      </c>
      <c r="KO77" s="283" t="s">
        <v>40</v>
      </c>
      <c r="KP77" s="284">
        <v>0</v>
      </c>
      <c r="KQ77" s="303">
        <v>0</v>
      </c>
      <c r="KR77" s="285">
        <v>0</v>
      </c>
      <c r="KS77" s="303">
        <v>0</v>
      </c>
      <c r="KU77" s="283" t="s">
        <v>40</v>
      </c>
      <c r="KV77" s="284">
        <v>0</v>
      </c>
      <c r="KW77" s="303">
        <v>0</v>
      </c>
      <c r="KX77" s="285">
        <v>0</v>
      </c>
      <c r="KY77" s="303">
        <v>0</v>
      </c>
      <c r="LA77" s="283" t="s">
        <v>40</v>
      </c>
      <c r="LB77" s="284">
        <v>0</v>
      </c>
      <c r="LC77" s="303">
        <v>0</v>
      </c>
      <c r="LD77" s="285">
        <v>0</v>
      </c>
      <c r="LE77" s="303">
        <v>0</v>
      </c>
      <c r="LG77" s="283" t="s">
        <v>40</v>
      </c>
      <c r="LH77" s="284">
        <v>0</v>
      </c>
      <c r="LI77" s="303">
        <v>0</v>
      </c>
      <c r="LJ77" s="285">
        <v>0</v>
      </c>
      <c r="LK77" s="303">
        <v>0</v>
      </c>
      <c r="LM77" s="283" t="s">
        <v>40</v>
      </c>
      <c r="LN77" s="284">
        <v>0</v>
      </c>
      <c r="LO77" s="303">
        <v>0</v>
      </c>
      <c r="LP77" s="285">
        <v>0</v>
      </c>
      <c r="LQ77" s="303">
        <v>0</v>
      </c>
      <c r="LS77" s="283" t="s">
        <v>40</v>
      </c>
      <c r="LT77" s="284">
        <v>0</v>
      </c>
      <c r="LU77" s="303">
        <v>0</v>
      </c>
      <c r="LV77" s="285">
        <v>0</v>
      </c>
      <c r="LW77" s="303">
        <v>0</v>
      </c>
    </row>
    <row r="78" spans="1:335" s="161" customFormat="1" ht="18" x14ac:dyDescent="0.35">
      <c r="A78" s="165" t="s">
        <v>41</v>
      </c>
      <c r="B78" s="166">
        <v>78714296.400000066</v>
      </c>
      <c r="C78" s="187">
        <v>0.20532035994183481</v>
      </c>
      <c r="D78" s="167">
        <v>712</v>
      </c>
      <c r="E78" s="187">
        <v>0.25492302184031507</v>
      </c>
      <c r="G78" s="165" t="s">
        <v>41</v>
      </c>
      <c r="H78" s="166">
        <v>24011573.580000009</v>
      </c>
      <c r="I78" s="187">
        <v>5.0401392322459493E-2</v>
      </c>
      <c r="J78" s="167">
        <v>219</v>
      </c>
      <c r="K78" s="187">
        <v>6.4525633470830873E-2</v>
      </c>
      <c r="M78" s="165" t="s">
        <v>41</v>
      </c>
      <c r="N78" s="166">
        <v>45219832.029999994</v>
      </c>
      <c r="O78" s="187">
        <v>9.5207928173870665E-2</v>
      </c>
      <c r="P78" s="167">
        <v>314</v>
      </c>
      <c r="Q78" s="187">
        <v>9.3285799168152106E-2</v>
      </c>
      <c r="S78" s="165" t="s">
        <v>41</v>
      </c>
      <c r="T78" s="166">
        <v>23564822.249999996</v>
      </c>
      <c r="U78" s="187">
        <v>4.9727997690069137E-2</v>
      </c>
      <c r="V78" s="167">
        <v>210</v>
      </c>
      <c r="W78" s="187">
        <v>6.2705285159749186E-2</v>
      </c>
      <c r="Y78" s="165" t="s">
        <v>41</v>
      </c>
      <c r="Z78" s="166">
        <v>24135539.929999996</v>
      </c>
      <c r="AA78" s="187">
        <v>5.09148764743933E-2</v>
      </c>
      <c r="AB78" s="167">
        <v>214</v>
      </c>
      <c r="AC78" s="187">
        <v>6.407185628742515E-2</v>
      </c>
      <c r="AE78" s="165" t="s">
        <v>41</v>
      </c>
      <c r="AF78" s="166">
        <v>37792886.590000004</v>
      </c>
      <c r="AG78" s="187">
        <v>8.0094536081851006E-2</v>
      </c>
      <c r="AH78" s="167">
        <v>211</v>
      </c>
      <c r="AI78" s="187">
        <v>6.366928183464092E-2</v>
      </c>
      <c r="AK78" s="165" t="s">
        <v>41</v>
      </c>
      <c r="AL78" s="166">
        <v>10444216.880000001</v>
      </c>
      <c r="AM78" s="187">
        <v>2.2148998927523693E-2</v>
      </c>
      <c r="AN78" s="167">
        <v>85</v>
      </c>
      <c r="AO78" s="187">
        <v>2.5679758308157101E-2</v>
      </c>
      <c r="AQ78" s="165" t="s">
        <v>41</v>
      </c>
      <c r="AR78" s="166">
        <v>8798909.0399999991</v>
      </c>
      <c r="AS78" s="187">
        <v>1.866535220968768E-2</v>
      </c>
      <c r="AT78" s="167">
        <v>68</v>
      </c>
      <c r="AU78" s="187">
        <v>2.0556227327690448E-2</v>
      </c>
      <c r="AW78" s="165" t="s">
        <v>41</v>
      </c>
      <c r="AX78" s="166">
        <v>5009444.41</v>
      </c>
      <c r="AY78" s="187">
        <v>1.0668854081570688E-2</v>
      </c>
      <c r="AZ78" s="167">
        <v>40</v>
      </c>
      <c r="BA78" s="187">
        <v>1.2124886329190664E-2</v>
      </c>
      <c r="BC78" s="165" t="s">
        <v>41</v>
      </c>
      <c r="BD78" s="166">
        <v>5979888.4699999997</v>
      </c>
      <c r="BE78" s="187">
        <v>1.2738665067805037E-2</v>
      </c>
      <c r="BF78" s="167">
        <v>42</v>
      </c>
      <c r="BG78" s="187">
        <v>1.2734990903577926E-2</v>
      </c>
      <c r="BI78" s="165" t="s">
        <v>41</v>
      </c>
      <c r="BJ78" s="166">
        <v>6262263.709999999</v>
      </c>
      <c r="BK78" s="187">
        <v>1.3381289713060147E-2</v>
      </c>
      <c r="BL78" s="167">
        <v>33</v>
      </c>
      <c r="BM78" s="187">
        <v>1.0048721071863581E-2</v>
      </c>
      <c r="BO78" s="165" t="s">
        <v>41</v>
      </c>
      <c r="BP78" s="166">
        <v>10845583.660000002</v>
      </c>
      <c r="BQ78" s="187">
        <v>2.3279032163608507E-2</v>
      </c>
      <c r="BR78" s="167">
        <v>61</v>
      </c>
      <c r="BS78" s="187">
        <v>1.8665850673194616E-2</v>
      </c>
      <c r="BU78" s="165" t="s">
        <v>41</v>
      </c>
      <c r="BV78" s="166">
        <v>5367728.1399999997</v>
      </c>
      <c r="BW78" s="187">
        <v>1.1560212636508272E-2</v>
      </c>
      <c r="BX78" s="167">
        <v>33</v>
      </c>
      <c r="BY78" s="187">
        <v>1.0135135135135136E-2</v>
      </c>
      <c r="CA78" s="165" t="s">
        <v>41</v>
      </c>
      <c r="CB78" s="166">
        <v>7650284.8599999994</v>
      </c>
      <c r="CC78" s="187">
        <v>1.6570168975177157E-2</v>
      </c>
      <c r="CD78" s="167">
        <v>61</v>
      </c>
      <c r="CE78" s="187">
        <v>1.8838789376158124E-2</v>
      </c>
      <c r="CG78" s="165" t="s">
        <v>41</v>
      </c>
      <c r="CH78" s="166">
        <v>7789320.2899999991</v>
      </c>
      <c r="CI78" s="187">
        <v>1.7015274578776472E-2</v>
      </c>
      <c r="CJ78" s="167">
        <v>54</v>
      </c>
      <c r="CK78" s="187">
        <v>1.6759776536312849E-2</v>
      </c>
      <c r="CM78" s="165" t="s">
        <v>41</v>
      </c>
      <c r="CN78" s="166">
        <v>7477315.0899999989</v>
      </c>
      <c r="CO78" s="187">
        <v>1.6425129401645061E-2</v>
      </c>
      <c r="CP78" s="167">
        <v>42</v>
      </c>
      <c r="CQ78" s="187">
        <v>1.3100436681222707E-2</v>
      </c>
      <c r="CS78" s="165" t="s">
        <v>41</v>
      </c>
      <c r="CT78" s="166">
        <v>8206088.2500000009</v>
      </c>
      <c r="CU78" s="187">
        <v>1.8084684727067989E-2</v>
      </c>
      <c r="CV78" s="167">
        <v>47</v>
      </c>
      <c r="CW78" s="187">
        <v>1.4687499999999999E-2</v>
      </c>
      <c r="CY78" s="165" t="s">
        <v>41</v>
      </c>
      <c r="CZ78" s="166">
        <v>7649011.669999999</v>
      </c>
      <c r="DA78" s="187">
        <v>1.6906964366799553E-2</v>
      </c>
      <c r="DB78" s="167">
        <v>44</v>
      </c>
      <c r="DC78" s="187">
        <v>1.3784461152882205E-2</v>
      </c>
      <c r="DE78" s="165" t="s">
        <v>41</v>
      </c>
      <c r="DF78" s="166">
        <v>5636887.1799999997</v>
      </c>
      <c r="DG78" s="187">
        <v>1.2512233419886562E-2</v>
      </c>
      <c r="DH78" s="167">
        <v>41</v>
      </c>
      <c r="DI78" s="187">
        <v>1.2872841444270016E-2</v>
      </c>
      <c r="DK78" s="165" t="s">
        <v>41</v>
      </c>
      <c r="DL78" s="166">
        <v>4822178.1499999994</v>
      </c>
      <c r="DM78" s="187">
        <v>1.0757295277233682E-2</v>
      </c>
      <c r="DN78" s="167">
        <v>33</v>
      </c>
      <c r="DO78" s="187">
        <v>1.0403530895334174E-2</v>
      </c>
      <c r="DQ78" s="165" t="s">
        <v>41</v>
      </c>
      <c r="DR78" s="166">
        <v>7419336.1499999994</v>
      </c>
      <c r="DS78" s="187">
        <v>1.6621191322151486E-2</v>
      </c>
      <c r="DT78" s="167">
        <v>41</v>
      </c>
      <c r="DU78" s="187">
        <v>1.2974683544303797E-2</v>
      </c>
      <c r="DW78" s="165" t="s">
        <v>41</v>
      </c>
      <c r="DX78" s="166">
        <v>7077593.2899999991</v>
      </c>
      <c r="DY78" s="187">
        <v>1.590494865344913E-2</v>
      </c>
      <c r="DZ78" s="167">
        <v>40</v>
      </c>
      <c r="EA78" s="187">
        <v>1.2682308180088777E-2</v>
      </c>
      <c r="EC78" s="165" t="s">
        <v>41</v>
      </c>
      <c r="ED78" s="166">
        <v>4916120.75</v>
      </c>
      <c r="EE78" s="187">
        <v>1.109466838717171E-2</v>
      </c>
      <c r="EF78" s="167">
        <v>34</v>
      </c>
      <c r="EG78" s="187">
        <v>1.0834926704907584E-2</v>
      </c>
      <c r="EI78" s="165" t="s">
        <v>41</v>
      </c>
      <c r="EJ78" s="166">
        <v>10100132</v>
      </c>
      <c r="EK78" s="187">
        <v>2.2910126763130804E-2</v>
      </c>
      <c r="EL78" s="167">
        <v>44</v>
      </c>
      <c r="EM78" s="187">
        <v>1.4075495841330775E-2</v>
      </c>
      <c r="EO78" s="165" t="s">
        <v>41</v>
      </c>
      <c r="EP78" s="166">
        <v>10609944.91</v>
      </c>
      <c r="EQ78" s="187">
        <v>2.4146173281594196E-2</v>
      </c>
      <c r="ER78" s="167">
        <v>40</v>
      </c>
      <c r="ES78" s="187">
        <v>1.2845215157353885E-2</v>
      </c>
      <c r="EU78" s="165" t="s">
        <v>41</v>
      </c>
      <c r="EV78" s="166">
        <v>10476763.85</v>
      </c>
      <c r="EW78" s="187">
        <v>2.3953527060938489E-2</v>
      </c>
      <c r="EX78" s="167">
        <v>59</v>
      </c>
      <c r="EY78" s="187">
        <v>1.9026120606256046E-2</v>
      </c>
      <c r="FA78" s="165" t="s">
        <v>41</v>
      </c>
      <c r="FB78" s="166">
        <v>9469666.2699999996</v>
      </c>
      <c r="FC78" s="187">
        <v>2.1858058131864335E-2</v>
      </c>
      <c r="FD78" s="167">
        <v>61</v>
      </c>
      <c r="FE78" s="187">
        <v>1.9824504387390314E-2</v>
      </c>
      <c r="FG78" s="165" t="s">
        <v>41</v>
      </c>
      <c r="FH78" s="166">
        <v>17445856.130000003</v>
      </c>
      <c r="FI78" s="187">
        <v>4.0622211238610567E-2</v>
      </c>
      <c r="FJ78" s="167">
        <v>99</v>
      </c>
      <c r="FK78" s="187">
        <v>3.2395287958115186E-2</v>
      </c>
      <c r="FM78" s="165" t="s">
        <v>41</v>
      </c>
      <c r="FN78" s="166">
        <v>11815713.4</v>
      </c>
      <c r="FO78" s="187">
        <v>2.7612296047354695E-2</v>
      </c>
      <c r="FP78" s="167">
        <v>68</v>
      </c>
      <c r="FQ78" s="187">
        <v>2.2324359816152332E-2</v>
      </c>
      <c r="FS78" s="165" t="s">
        <v>41</v>
      </c>
      <c r="FT78" s="166">
        <v>7842509.6800000006</v>
      </c>
      <c r="FU78" s="187">
        <v>1.8435672024370051E-2</v>
      </c>
      <c r="FV78" s="167">
        <v>52</v>
      </c>
      <c r="FW78" s="187">
        <v>1.7161716171617162E-2</v>
      </c>
      <c r="FY78" s="165" t="s">
        <v>41</v>
      </c>
      <c r="FZ78" s="166">
        <v>14350425.75</v>
      </c>
      <c r="GA78" s="187">
        <v>3.4167850918987046E-2</v>
      </c>
      <c r="GB78" s="167">
        <v>98</v>
      </c>
      <c r="GC78" s="187">
        <v>3.2655781406197931E-2</v>
      </c>
      <c r="GE78" s="165" t="s">
        <v>41</v>
      </c>
      <c r="GF78" s="166">
        <v>8873742.8300000001</v>
      </c>
      <c r="GG78" s="187">
        <v>2.1276077958623584E-2</v>
      </c>
      <c r="GH78" s="167">
        <v>65</v>
      </c>
      <c r="GI78" s="187">
        <v>2.1812080536912751E-2</v>
      </c>
      <c r="GK78" s="165" t="s">
        <v>41</v>
      </c>
      <c r="GL78" s="166">
        <v>10562546.34</v>
      </c>
      <c r="GM78" s="187">
        <v>2.55364059923383E-2</v>
      </c>
      <c r="GN78" s="167">
        <v>66</v>
      </c>
      <c r="GO78" s="187">
        <v>2.2342586323628979E-2</v>
      </c>
      <c r="GQ78" s="165" t="s">
        <v>41</v>
      </c>
      <c r="GR78" s="166">
        <v>12911977.23</v>
      </c>
      <c r="GS78" s="187">
        <v>3.1521475799535466E-2</v>
      </c>
      <c r="GT78" s="167">
        <v>91</v>
      </c>
      <c r="GU78" s="187">
        <v>3.1100478468899521E-2</v>
      </c>
      <c r="GW78" s="165" t="s">
        <v>41</v>
      </c>
      <c r="GX78" s="166">
        <v>27127962.979999989</v>
      </c>
      <c r="GY78" s="187">
        <v>6.6725822182991487E-2</v>
      </c>
      <c r="GZ78" s="167">
        <v>225</v>
      </c>
      <c r="HA78" s="187">
        <v>7.7426015141087406E-2</v>
      </c>
      <c r="HC78" s="165" t="s">
        <v>41</v>
      </c>
      <c r="HD78" s="166">
        <v>13003268.829999998</v>
      </c>
      <c r="HE78" s="187">
        <v>3.2328125334798667E-2</v>
      </c>
      <c r="HF78" s="167">
        <v>108</v>
      </c>
      <c r="HG78" s="187">
        <v>3.7486983686220061E-2</v>
      </c>
      <c r="HI78" s="165" t="s">
        <v>41</v>
      </c>
      <c r="HJ78" s="166">
        <v>11982873.24</v>
      </c>
      <c r="HK78" s="187">
        <v>3.0045731109259941E-2</v>
      </c>
      <c r="HL78" s="167">
        <v>93</v>
      </c>
      <c r="HM78" s="187">
        <v>3.2517482517482516E-2</v>
      </c>
      <c r="HO78" s="165" t="s">
        <v>41</v>
      </c>
      <c r="HP78" s="166">
        <v>20094577.199999992</v>
      </c>
      <c r="HQ78" s="187">
        <v>5.1666706180508261E-2</v>
      </c>
      <c r="HR78" s="167">
        <v>185</v>
      </c>
      <c r="HS78" s="187">
        <v>6.5672701455449053E-2</v>
      </c>
      <c r="HU78" s="165" t="s">
        <v>41</v>
      </c>
      <c r="HV78" s="166">
        <v>7950742.8200000003</v>
      </c>
      <c r="HW78" s="187">
        <v>2.0638379347313968E-2</v>
      </c>
      <c r="HX78" s="167">
        <v>83</v>
      </c>
      <c r="HY78" s="187">
        <v>0.19949811794228356</v>
      </c>
      <c r="IA78" s="165" t="s">
        <v>41</v>
      </c>
      <c r="IB78" s="166">
        <v>0</v>
      </c>
      <c r="IC78" s="187">
        <v>0</v>
      </c>
      <c r="ID78" s="167">
        <v>0</v>
      </c>
      <c r="IE78" s="187">
        <v>0.19949811794228356</v>
      </c>
      <c r="IG78" s="165" t="s">
        <v>41</v>
      </c>
      <c r="IH78" s="166">
        <v>0</v>
      </c>
      <c r="II78" s="187">
        <v>0</v>
      </c>
      <c r="IJ78" s="167">
        <v>0</v>
      </c>
      <c r="IK78" s="187">
        <v>0</v>
      </c>
      <c r="IM78" s="165" t="s">
        <v>41</v>
      </c>
      <c r="IN78" s="166">
        <v>0</v>
      </c>
      <c r="IO78" s="187">
        <v>0</v>
      </c>
      <c r="IP78" s="167">
        <v>0</v>
      </c>
      <c r="IQ78" s="187">
        <v>0</v>
      </c>
      <c r="IS78" s="283" t="s">
        <v>41</v>
      </c>
      <c r="IT78" s="284">
        <v>0</v>
      </c>
      <c r="IU78" s="303">
        <v>0</v>
      </c>
      <c r="IV78" s="285">
        <v>0</v>
      </c>
      <c r="IW78" s="303">
        <v>0</v>
      </c>
      <c r="IY78" s="283" t="s">
        <v>41</v>
      </c>
      <c r="IZ78" s="284">
        <v>0</v>
      </c>
      <c r="JA78" s="303">
        <v>0</v>
      </c>
      <c r="JB78" s="285">
        <v>0</v>
      </c>
      <c r="JC78" s="303">
        <v>0</v>
      </c>
      <c r="JE78" s="283" t="s">
        <v>41</v>
      </c>
      <c r="JF78" s="284">
        <v>0</v>
      </c>
      <c r="JG78" s="303">
        <v>0</v>
      </c>
      <c r="JH78" s="285">
        <v>0</v>
      </c>
      <c r="JI78" s="303">
        <v>0</v>
      </c>
      <c r="JK78" s="283" t="s">
        <v>41</v>
      </c>
      <c r="JL78" s="284">
        <v>0</v>
      </c>
      <c r="JM78" s="303">
        <v>0</v>
      </c>
      <c r="JN78" s="285">
        <v>0</v>
      </c>
      <c r="JO78" s="303">
        <v>0</v>
      </c>
      <c r="JQ78" s="283" t="s">
        <v>41</v>
      </c>
      <c r="JR78" s="284">
        <v>0</v>
      </c>
      <c r="JS78" s="303">
        <v>0</v>
      </c>
      <c r="JT78" s="285">
        <v>0</v>
      </c>
      <c r="JU78" s="303">
        <v>0</v>
      </c>
      <c r="JW78" s="283" t="s">
        <v>41</v>
      </c>
      <c r="JX78" s="284">
        <v>0</v>
      </c>
      <c r="JY78" s="303">
        <v>0</v>
      </c>
      <c r="JZ78" s="285">
        <v>0</v>
      </c>
      <c r="KA78" s="303">
        <v>0</v>
      </c>
      <c r="KC78" s="283" t="s">
        <v>41</v>
      </c>
      <c r="KD78" s="284">
        <v>0</v>
      </c>
      <c r="KE78" s="303">
        <v>0</v>
      </c>
      <c r="KF78" s="285">
        <v>0</v>
      </c>
      <c r="KG78" s="303">
        <v>0</v>
      </c>
      <c r="KI78" s="283" t="s">
        <v>41</v>
      </c>
      <c r="KJ78" s="284">
        <v>0</v>
      </c>
      <c r="KK78" s="303">
        <v>0</v>
      </c>
      <c r="KL78" s="285">
        <v>0</v>
      </c>
      <c r="KM78" s="303">
        <v>0</v>
      </c>
      <c r="KO78" s="283" t="s">
        <v>41</v>
      </c>
      <c r="KP78" s="284">
        <v>0</v>
      </c>
      <c r="KQ78" s="303">
        <v>0</v>
      </c>
      <c r="KR78" s="285">
        <v>0</v>
      </c>
      <c r="KS78" s="303">
        <v>0</v>
      </c>
      <c r="KU78" s="283" t="s">
        <v>41</v>
      </c>
      <c r="KV78" s="284">
        <v>0</v>
      </c>
      <c r="KW78" s="303">
        <v>0</v>
      </c>
      <c r="KX78" s="285">
        <v>0</v>
      </c>
      <c r="KY78" s="303">
        <v>0</v>
      </c>
      <c r="LA78" s="283" t="s">
        <v>41</v>
      </c>
      <c r="LB78" s="284">
        <v>0</v>
      </c>
      <c r="LC78" s="303">
        <v>0</v>
      </c>
      <c r="LD78" s="285">
        <v>0</v>
      </c>
      <c r="LE78" s="303">
        <v>0</v>
      </c>
      <c r="LG78" s="283" t="s">
        <v>41</v>
      </c>
      <c r="LH78" s="284">
        <v>0</v>
      </c>
      <c r="LI78" s="303">
        <v>0</v>
      </c>
      <c r="LJ78" s="285">
        <v>0</v>
      </c>
      <c r="LK78" s="303">
        <v>0</v>
      </c>
      <c r="LM78" s="283" t="s">
        <v>41</v>
      </c>
      <c r="LN78" s="284">
        <v>0</v>
      </c>
      <c r="LO78" s="303">
        <v>0</v>
      </c>
      <c r="LP78" s="285">
        <v>0</v>
      </c>
      <c r="LQ78" s="303">
        <v>0</v>
      </c>
      <c r="LS78" s="283" t="s">
        <v>41</v>
      </c>
      <c r="LT78" s="284">
        <v>0</v>
      </c>
      <c r="LU78" s="303">
        <v>0</v>
      </c>
      <c r="LV78" s="285">
        <v>0</v>
      </c>
      <c r="LW78" s="303">
        <v>0</v>
      </c>
    </row>
    <row r="79" spans="1:335" s="161" customFormat="1" ht="18" x14ac:dyDescent="0.35">
      <c r="A79" s="165" t="s">
        <v>42</v>
      </c>
      <c r="B79" s="166">
        <v>2076578.62</v>
      </c>
      <c r="C79" s="187">
        <v>5.4166001502354566E-3</v>
      </c>
      <c r="D79" s="167">
        <v>19</v>
      </c>
      <c r="E79" s="187">
        <v>6.8027210884353739E-3</v>
      </c>
      <c r="G79" s="165" t="s">
        <v>42</v>
      </c>
      <c r="H79" s="166">
        <v>6330436.1200000001</v>
      </c>
      <c r="I79" s="187">
        <v>1.3287875257044614E-2</v>
      </c>
      <c r="J79" s="167">
        <v>57</v>
      </c>
      <c r="K79" s="187">
        <v>1.679434295816146E-2</v>
      </c>
      <c r="M79" s="165" t="s">
        <v>42</v>
      </c>
      <c r="N79" s="166">
        <v>29593501.989999987</v>
      </c>
      <c r="O79" s="187">
        <v>6.2307529360303503E-2</v>
      </c>
      <c r="P79" s="167">
        <v>265</v>
      </c>
      <c r="Q79" s="187">
        <v>7.872846108140226E-2</v>
      </c>
      <c r="S79" s="165" t="s">
        <v>42</v>
      </c>
      <c r="T79" s="166">
        <v>22975167.850000001</v>
      </c>
      <c r="U79" s="187">
        <v>4.8483671196533254E-2</v>
      </c>
      <c r="V79" s="167">
        <v>178</v>
      </c>
      <c r="W79" s="187">
        <v>5.31501940877874E-2</v>
      </c>
      <c r="Y79" s="165" t="s">
        <v>42</v>
      </c>
      <c r="Z79" s="166">
        <v>23210485.699999999</v>
      </c>
      <c r="AA79" s="187">
        <v>4.8963437973776967E-2</v>
      </c>
      <c r="AB79" s="167">
        <v>178</v>
      </c>
      <c r="AC79" s="187">
        <v>5.3293413173652694E-2</v>
      </c>
      <c r="AE79" s="165" t="s">
        <v>42</v>
      </c>
      <c r="AF79" s="166">
        <v>22433355.720000003</v>
      </c>
      <c r="AG79" s="187">
        <v>4.7543053237642061E-2</v>
      </c>
      <c r="AH79" s="167">
        <v>165</v>
      </c>
      <c r="AI79" s="187">
        <v>4.9788774894387447E-2</v>
      </c>
      <c r="AK79" s="165" t="s">
        <v>42</v>
      </c>
      <c r="AL79" s="166">
        <v>11026361.460000001</v>
      </c>
      <c r="AM79" s="187">
        <v>2.338355005052601E-2</v>
      </c>
      <c r="AN79" s="167">
        <v>72</v>
      </c>
      <c r="AO79" s="187">
        <v>2.175226586102719E-2</v>
      </c>
      <c r="AQ79" s="165" t="s">
        <v>42</v>
      </c>
      <c r="AR79" s="166">
        <v>7118435.0800000001</v>
      </c>
      <c r="AS79" s="187">
        <v>1.5100519546909228E-2</v>
      </c>
      <c r="AT79" s="167">
        <v>56</v>
      </c>
      <c r="AU79" s="187">
        <v>1.6928657799274487E-2</v>
      </c>
      <c r="AW79" s="165" t="s">
        <v>42</v>
      </c>
      <c r="AX79" s="166">
        <v>6921412.709999999</v>
      </c>
      <c r="AY79" s="187">
        <v>1.4740864694278287E-2</v>
      </c>
      <c r="AZ79" s="167">
        <v>41</v>
      </c>
      <c r="BA79" s="187">
        <v>1.2428008487420431E-2</v>
      </c>
      <c r="BC79" s="165" t="s">
        <v>42</v>
      </c>
      <c r="BD79" s="166">
        <v>6781390.2699999996</v>
      </c>
      <c r="BE79" s="187">
        <v>1.4446065303221612E-2</v>
      </c>
      <c r="BF79" s="167">
        <v>41</v>
      </c>
      <c r="BG79" s="187">
        <v>1.2431776834445117E-2</v>
      </c>
      <c r="BI79" s="165" t="s">
        <v>42</v>
      </c>
      <c r="BJ79" s="166">
        <v>6742964.7299999995</v>
      </c>
      <c r="BK79" s="187">
        <v>1.4408458147968413E-2</v>
      </c>
      <c r="BL79" s="167">
        <v>40</v>
      </c>
      <c r="BM79" s="187">
        <v>1.2180267965895249E-2</v>
      </c>
      <c r="BO79" s="165" t="s">
        <v>42</v>
      </c>
      <c r="BP79" s="166">
        <v>5231512.24</v>
      </c>
      <c r="BQ79" s="187">
        <v>1.1228952310646929E-2</v>
      </c>
      <c r="BR79" s="167">
        <v>44</v>
      </c>
      <c r="BS79" s="187">
        <v>1.346389228886169E-2</v>
      </c>
      <c r="BU79" s="165" t="s">
        <v>42</v>
      </c>
      <c r="BV79" s="166">
        <v>8955114.1899999995</v>
      </c>
      <c r="BW79" s="187">
        <v>1.9286189896460092E-2</v>
      </c>
      <c r="BX79" s="167">
        <v>55</v>
      </c>
      <c r="BY79" s="187">
        <v>1.6891891891891893E-2</v>
      </c>
      <c r="CA79" s="165" t="s">
        <v>42</v>
      </c>
      <c r="CB79" s="166">
        <v>6996226.6099999994</v>
      </c>
      <c r="CC79" s="187">
        <v>1.5153508560507492E-2</v>
      </c>
      <c r="CD79" s="167">
        <v>50</v>
      </c>
      <c r="CE79" s="187">
        <v>1.5441630636195183E-2</v>
      </c>
      <c r="CG79" s="165" t="s">
        <v>42</v>
      </c>
      <c r="CH79" s="166">
        <v>10759371.450000001</v>
      </c>
      <c r="CI79" s="187">
        <v>2.3503162368586898E-2</v>
      </c>
      <c r="CJ79" s="167">
        <v>54</v>
      </c>
      <c r="CK79" s="187">
        <v>1.6759776536312849E-2</v>
      </c>
      <c r="CM79" s="165" t="s">
        <v>42</v>
      </c>
      <c r="CN79" s="166">
        <v>11767963.389999999</v>
      </c>
      <c r="CO79" s="187">
        <v>2.5850230884756218E-2</v>
      </c>
      <c r="CP79" s="167">
        <v>59</v>
      </c>
      <c r="CQ79" s="187">
        <v>1.8402994385527137E-2</v>
      </c>
      <c r="CS79" s="165" t="s">
        <v>42</v>
      </c>
      <c r="CT79" s="166">
        <v>5869321.4699999997</v>
      </c>
      <c r="CU79" s="187">
        <v>1.2934887502186101E-2</v>
      </c>
      <c r="CV79" s="167">
        <v>43</v>
      </c>
      <c r="CW79" s="187">
        <v>1.34375E-2</v>
      </c>
      <c r="CY79" s="165" t="s">
        <v>42</v>
      </c>
      <c r="CZ79" s="166">
        <v>9517820.9700000007</v>
      </c>
      <c r="DA79" s="187">
        <v>2.103768002087093E-2</v>
      </c>
      <c r="DB79" s="167">
        <v>47</v>
      </c>
      <c r="DC79" s="187">
        <v>1.4724310776942355E-2</v>
      </c>
      <c r="DE79" s="165" t="s">
        <v>42</v>
      </c>
      <c r="DF79" s="166">
        <v>8017358.2599999988</v>
      </c>
      <c r="DG79" s="187">
        <v>1.7796179834128872E-2</v>
      </c>
      <c r="DH79" s="167">
        <v>47</v>
      </c>
      <c r="DI79" s="187">
        <v>1.4756671899529042E-2</v>
      </c>
      <c r="DK79" s="165" t="s">
        <v>42</v>
      </c>
      <c r="DL79" s="166">
        <v>9800945.7000000011</v>
      </c>
      <c r="DM79" s="187">
        <v>2.1863909546982165E-2</v>
      </c>
      <c r="DN79" s="167">
        <v>51</v>
      </c>
      <c r="DO79" s="187">
        <v>1.6078184110970995E-2</v>
      </c>
      <c r="DQ79" s="165" t="s">
        <v>42</v>
      </c>
      <c r="DR79" s="166">
        <v>8381904.9899999993</v>
      </c>
      <c r="DS79" s="187">
        <v>1.8777589216372983E-2</v>
      </c>
      <c r="DT79" s="167">
        <v>48</v>
      </c>
      <c r="DU79" s="187">
        <v>1.5189873417721518E-2</v>
      </c>
      <c r="DW79" s="165" t="s">
        <v>42</v>
      </c>
      <c r="DX79" s="166">
        <v>8485881.6699999999</v>
      </c>
      <c r="DY79" s="187">
        <v>1.9069690318500226E-2</v>
      </c>
      <c r="DZ79" s="167">
        <v>49</v>
      </c>
      <c r="EA79" s="187">
        <v>1.5535827520608751E-2</v>
      </c>
      <c r="EC79" s="165" t="s">
        <v>42</v>
      </c>
      <c r="ED79" s="166">
        <v>11443453.399999999</v>
      </c>
      <c r="EE79" s="187">
        <v>2.5825509000577864E-2</v>
      </c>
      <c r="EF79" s="167">
        <v>54</v>
      </c>
      <c r="EG79" s="187">
        <v>1.7208413001912046E-2</v>
      </c>
      <c r="EI79" s="165" t="s">
        <v>42</v>
      </c>
      <c r="EJ79" s="166">
        <v>11668262.980000002</v>
      </c>
      <c r="EK79" s="187">
        <v>2.6467117853246517E-2</v>
      </c>
      <c r="EL79" s="167">
        <v>57</v>
      </c>
      <c r="EM79" s="187">
        <v>1.8234165067178502E-2</v>
      </c>
      <c r="EO79" s="165" t="s">
        <v>42</v>
      </c>
      <c r="EP79" s="166">
        <v>7232646.9800000004</v>
      </c>
      <c r="EQ79" s="187">
        <v>1.6460099345009603E-2</v>
      </c>
      <c r="ER79" s="167">
        <v>53</v>
      </c>
      <c r="ES79" s="187">
        <v>1.7019910083493899E-2</v>
      </c>
      <c r="EU79" s="165" t="s">
        <v>42</v>
      </c>
      <c r="EV79" s="166">
        <v>12134809.49</v>
      </c>
      <c r="EW79" s="187">
        <v>2.7744396233389208E-2</v>
      </c>
      <c r="EX79" s="167">
        <v>68</v>
      </c>
      <c r="EY79" s="187">
        <v>2.1928410190261205E-2</v>
      </c>
      <c r="FA79" s="165" t="s">
        <v>42</v>
      </c>
      <c r="FB79" s="166">
        <v>12706733.900000002</v>
      </c>
      <c r="FC79" s="187">
        <v>2.9329917267753015E-2</v>
      </c>
      <c r="FD79" s="167">
        <v>74</v>
      </c>
      <c r="FE79" s="187">
        <v>2.4049398765030875E-2</v>
      </c>
      <c r="FG79" s="165" t="s">
        <v>42</v>
      </c>
      <c r="FH79" s="166">
        <v>13471810.979999999</v>
      </c>
      <c r="FI79" s="187">
        <v>3.1368752975964906E-2</v>
      </c>
      <c r="FJ79" s="167">
        <v>93</v>
      </c>
      <c r="FK79" s="187">
        <v>3.043193717277487E-2</v>
      </c>
      <c r="FM79" s="165" t="s">
        <v>42</v>
      </c>
      <c r="FN79" s="166">
        <v>17179765.559999999</v>
      </c>
      <c r="FO79" s="187">
        <v>4.0147620089267588E-2</v>
      </c>
      <c r="FP79" s="167">
        <v>115</v>
      </c>
      <c r="FQ79" s="187">
        <v>3.7754432042022328E-2</v>
      </c>
      <c r="FS79" s="165" t="s">
        <v>42</v>
      </c>
      <c r="FT79" s="166">
        <v>6414060.96</v>
      </c>
      <c r="FU79" s="187">
        <v>1.507776579535903E-2</v>
      </c>
      <c r="FV79" s="167">
        <v>57</v>
      </c>
      <c r="FW79" s="187">
        <v>1.8811881188118811E-2</v>
      </c>
      <c r="FY79" s="165" t="s">
        <v>42</v>
      </c>
      <c r="FZ79" s="166">
        <v>9215601.3099999987</v>
      </c>
      <c r="GA79" s="187">
        <v>2.194201741289116E-2</v>
      </c>
      <c r="GB79" s="167">
        <v>71</v>
      </c>
      <c r="GC79" s="187">
        <v>2.3658780406531157E-2</v>
      </c>
      <c r="GE79" s="165" t="s">
        <v>42</v>
      </c>
      <c r="GF79" s="166">
        <v>9354811.0399999991</v>
      </c>
      <c r="GG79" s="187">
        <v>2.2429508358338637E-2</v>
      </c>
      <c r="GH79" s="167">
        <v>73</v>
      </c>
      <c r="GI79" s="187">
        <v>2.4496644295302013E-2</v>
      </c>
      <c r="GK79" s="165" t="s">
        <v>42</v>
      </c>
      <c r="GL79" s="166">
        <v>6930461.1599999992</v>
      </c>
      <c r="GM79" s="187">
        <v>1.6755341392035192E-2</v>
      </c>
      <c r="GN79" s="167">
        <v>66</v>
      </c>
      <c r="GO79" s="187">
        <v>2.2342586323628979E-2</v>
      </c>
      <c r="GQ79" s="165" t="s">
        <v>42</v>
      </c>
      <c r="GR79" s="166">
        <v>13581969.960000001</v>
      </c>
      <c r="GS79" s="187">
        <v>3.3157101331424639E-2</v>
      </c>
      <c r="GT79" s="167">
        <v>112</v>
      </c>
      <c r="GU79" s="187">
        <v>3.8277511961722487E-2</v>
      </c>
      <c r="GW79" s="165" t="s">
        <v>42</v>
      </c>
      <c r="GX79" s="166">
        <v>7799799.3600000003</v>
      </c>
      <c r="GY79" s="187">
        <v>1.9184928317031013E-2</v>
      </c>
      <c r="GZ79" s="167">
        <v>73</v>
      </c>
      <c r="HA79" s="187">
        <v>2.5120440467997246E-2</v>
      </c>
      <c r="HC79" s="165" t="s">
        <v>42</v>
      </c>
      <c r="HD79" s="166">
        <v>13482761.530000003</v>
      </c>
      <c r="HE79" s="187">
        <v>3.352021790055093E-2</v>
      </c>
      <c r="HF79" s="167">
        <v>142</v>
      </c>
      <c r="HG79" s="187">
        <v>4.9288441513363417E-2</v>
      </c>
      <c r="HI79" s="165" t="s">
        <v>42</v>
      </c>
      <c r="HJ79" s="166">
        <v>10715834.390000001</v>
      </c>
      <c r="HK79" s="187">
        <v>2.6868771140676821E-2</v>
      </c>
      <c r="HL79" s="167">
        <v>97</v>
      </c>
      <c r="HM79" s="187">
        <v>3.3916083916083917E-2</v>
      </c>
      <c r="HO79" s="165" t="s">
        <v>42</v>
      </c>
      <c r="HP79" s="166">
        <v>6158998.6199999992</v>
      </c>
      <c r="HQ79" s="187">
        <v>1.5835872976998785E-2</v>
      </c>
      <c r="HR79" s="167">
        <v>61</v>
      </c>
      <c r="HS79" s="187">
        <v>2.1654242101526448E-2</v>
      </c>
      <c r="HU79" s="165" t="s">
        <v>42</v>
      </c>
      <c r="HV79" s="166">
        <v>8511401.9899999984</v>
      </c>
      <c r="HW79" s="187">
        <v>2.209372721819506E-2</v>
      </c>
      <c r="HX79" s="167">
        <v>70</v>
      </c>
      <c r="HY79" s="187">
        <v>0.19949811794228356</v>
      </c>
      <c r="IA79" s="165" t="s">
        <v>42</v>
      </c>
      <c r="IB79" s="166">
        <v>0</v>
      </c>
      <c r="IC79" s="187">
        <v>0</v>
      </c>
      <c r="ID79" s="167">
        <v>0</v>
      </c>
      <c r="IE79" s="187">
        <v>0.19949811794228356</v>
      </c>
      <c r="IG79" s="165" t="s">
        <v>42</v>
      </c>
      <c r="IH79" s="166">
        <v>0</v>
      </c>
      <c r="II79" s="187">
        <v>0</v>
      </c>
      <c r="IJ79" s="167">
        <v>0</v>
      </c>
      <c r="IK79" s="187">
        <v>0</v>
      </c>
      <c r="IM79" s="165" t="s">
        <v>42</v>
      </c>
      <c r="IN79" s="166">
        <v>0</v>
      </c>
      <c r="IO79" s="187">
        <v>0</v>
      </c>
      <c r="IP79" s="167">
        <v>0</v>
      </c>
      <c r="IQ79" s="187">
        <v>0</v>
      </c>
      <c r="IS79" s="283" t="s">
        <v>42</v>
      </c>
      <c r="IT79" s="284">
        <v>0</v>
      </c>
      <c r="IU79" s="303">
        <v>0</v>
      </c>
      <c r="IV79" s="285">
        <v>0</v>
      </c>
      <c r="IW79" s="303">
        <v>0</v>
      </c>
      <c r="IY79" s="283" t="s">
        <v>42</v>
      </c>
      <c r="IZ79" s="284">
        <v>0</v>
      </c>
      <c r="JA79" s="303">
        <v>0</v>
      </c>
      <c r="JB79" s="285">
        <v>0</v>
      </c>
      <c r="JC79" s="303">
        <v>0</v>
      </c>
      <c r="JE79" s="283" t="s">
        <v>42</v>
      </c>
      <c r="JF79" s="284">
        <v>0</v>
      </c>
      <c r="JG79" s="303">
        <v>0</v>
      </c>
      <c r="JH79" s="285">
        <v>0</v>
      </c>
      <c r="JI79" s="303">
        <v>0</v>
      </c>
      <c r="JK79" s="283" t="s">
        <v>42</v>
      </c>
      <c r="JL79" s="284">
        <v>0</v>
      </c>
      <c r="JM79" s="303">
        <v>0</v>
      </c>
      <c r="JN79" s="285">
        <v>0</v>
      </c>
      <c r="JO79" s="303">
        <v>0</v>
      </c>
      <c r="JQ79" s="283" t="s">
        <v>42</v>
      </c>
      <c r="JR79" s="284">
        <v>0</v>
      </c>
      <c r="JS79" s="303">
        <v>0</v>
      </c>
      <c r="JT79" s="285">
        <v>0</v>
      </c>
      <c r="JU79" s="303">
        <v>0</v>
      </c>
      <c r="JW79" s="283" t="s">
        <v>42</v>
      </c>
      <c r="JX79" s="284">
        <v>0</v>
      </c>
      <c r="JY79" s="303">
        <v>0</v>
      </c>
      <c r="JZ79" s="285">
        <v>0</v>
      </c>
      <c r="KA79" s="303">
        <v>0</v>
      </c>
      <c r="KC79" s="283" t="s">
        <v>42</v>
      </c>
      <c r="KD79" s="284">
        <v>0</v>
      </c>
      <c r="KE79" s="303">
        <v>0</v>
      </c>
      <c r="KF79" s="285">
        <v>0</v>
      </c>
      <c r="KG79" s="303">
        <v>0</v>
      </c>
      <c r="KI79" s="283" t="s">
        <v>42</v>
      </c>
      <c r="KJ79" s="284">
        <v>0</v>
      </c>
      <c r="KK79" s="303">
        <v>0</v>
      </c>
      <c r="KL79" s="285">
        <v>0</v>
      </c>
      <c r="KM79" s="303">
        <v>0</v>
      </c>
      <c r="KO79" s="283" t="s">
        <v>42</v>
      </c>
      <c r="KP79" s="284">
        <v>0</v>
      </c>
      <c r="KQ79" s="303">
        <v>0</v>
      </c>
      <c r="KR79" s="285">
        <v>0</v>
      </c>
      <c r="KS79" s="303">
        <v>0</v>
      </c>
      <c r="KU79" s="283" t="s">
        <v>42</v>
      </c>
      <c r="KV79" s="284">
        <v>0</v>
      </c>
      <c r="KW79" s="303">
        <v>0</v>
      </c>
      <c r="KX79" s="285">
        <v>0</v>
      </c>
      <c r="KY79" s="303">
        <v>0</v>
      </c>
      <c r="LA79" s="283" t="s">
        <v>42</v>
      </c>
      <c r="LB79" s="284">
        <v>0</v>
      </c>
      <c r="LC79" s="303">
        <v>0</v>
      </c>
      <c r="LD79" s="285">
        <v>0</v>
      </c>
      <c r="LE79" s="303">
        <v>0</v>
      </c>
      <c r="LG79" s="283" t="s">
        <v>42</v>
      </c>
      <c r="LH79" s="284">
        <v>0</v>
      </c>
      <c r="LI79" s="303">
        <v>0</v>
      </c>
      <c r="LJ79" s="285">
        <v>0</v>
      </c>
      <c r="LK79" s="303">
        <v>0</v>
      </c>
      <c r="LM79" s="283" t="s">
        <v>42</v>
      </c>
      <c r="LN79" s="284">
        <v>0</v>
      </c>
      <c r="LO79" s="303">
        <v>0</v>
      </c>
      <c r="LP79" s="285">
        <v>0</v>
      </c>
      <c r="LQ79" s="303">
        <v>0</v>
      </c>
      <c r="LS79" s="283" t="s">
        <v>42</v>
      </c>
      <c r="LT79" s="284">
        <v>0</v>
      </c>
      <c r="LU79" s="303">
        <v>0</v>
      </c>
      <c r="LV79" s="285">
        <v>0</v>
      </c>
      <c r="LW79" s="303">
        <v>0</v>
      </c>
    </row>
    <row r="80" spans="1:335" s="161" customFormat="1" ht="18" x14ac:dyDescent="0.35">
      <c r="A80" s="165" t="s">
        <v>43</v>
      </c>
      <c r="B80" s="166">
        <v>590869.14</v>
      </c>
      <c r="C80" s="187">
        <v>1.5412379968033644E-3</v>
      </c>
      <c r="D80" s="167">
        <v>5</v>
      </c>
      <c r="E80" s="187">
        <v>1.7901897601145722E-3</v>
      </c>
      <c r="G80" s="165" t="s">
        <v>43</v>
      </c>
      <c r="H80" s="166">
        <v>6573793.0199999996</v>
      </c>
      <c r="I80" s="187">
        <v>1.3798692532322809E-2</v>
      </c>
      <c r="J80" s="167">
        <v>68</v>
      </c>
      <c r="K80" s="187">
        <v>2.0035356511490868E-2</v>
      </c>
      <c r="M80" s="165" t="s">
        <v>43</v>
      </c>
      <c r="N80" s="166">
        <v>11706392.969999997</v>
      </c>
      <c r="O80" s="187">
        <v>2.4647181801193973E-2</v>
      </c>
      <c r="P80" s="167">
        <v>92</v>
      </c>
      <c r="Q80" s="187">
        <v>2.7332144979203804E-2</v>
      </c>
      <c r="S80" s="165" t="s">
        <v>43</v>
      </c>
      <c r="T80" s="166">
        <v>35483912.289999999</v>
      </c>
      <c r="U80" s="187">
        <v>7.4880425138438553E-2</v>
      </c>
      <c r="V80" s="167">
        <v>267</v>
      </c>
      <c r="W80" s="187">
        <v>7.97252911316811E-2</v>
      </c>
      <c r="Y80" s="165" t="s">
        <v>43</v>
      </c>
      <c r="Z80" s="166">
        <v>34677557.439999998</v>
      </c>
      <c r="AA80" s="187">
        <v>7.3153679536983068E-2</v>
      </c>
      <c r="AB80" s="167">
        <v>263</v>
      </c>
      <c r="AC80" s="187">
        <v>7.8742514970059879E-2</v>
      </c>
      <c r="AE80" s="165" t="s">
        <v>43</v>
      </c>
      <c r="AF80" s="166">
        <v>37155737.249999993</v>
      </c>
      <c r="AG80" s="187">
        <v>7.8744224279638425E-2</v>
      </c>
      <c r="AH80" s="167">
        <v>321</v>
      </c>
      <c r="AI80" s="187">
        <v>9.6861798430899218E-2</v>
      </c>
      <c r="AK80" s="165" t="s">
        <v>43</v>
      </c>
      <c r="AL80" s="166">
        <v>14208917.859999999</v>
      </c>
      <c r="AM80" s="187">
        <v>3.0132781620522249E-2</v>
      </c>
      <c r="AN80" s="167">
        <v>86</v>
      </c>
      <c r="AO80" s="187">
        <v>2.5981873111782478E-2</v>
      </c>
      <c r="AQ80" s="165" t="s">
        <v>43</v>
      </c>
      <c r="AR80" s="166">
        <v>7659099.5699999994</v>
      </c>
      <c r="AS80" s="187">
        <v>1.6247445044973149E-2</v>
      </c>
      <c r="AT80" s="167">
        <v>53</v>
      </c>
      <c r="AU80" s="187">
        <v>1.6021765417170496E-2</v>
      </c>
      <c r="AW80" s="165" t="s">
        <v>43</v>
      </c>
      <c r="AX80" s="166">
        <v>6695378.9100000011</v>
      </c>
      <c r="AY80" s="187">
        <v>1.4259469666740111E-2</v>
      </c>
      <c r="AZ80" s="167">
        <v>51</v>
      </c>
      <c r="BA80" s="187">
        <v>1.5459230069718097E-2</v>
      </c>
      <c r="BC80" s="165" t="s">
        <v>43</v>
      </c>
      <c r="BD80" s="166">
        <v>6629848.1100000003</v>
      </c>
      <c r="BE80" s="187">
        <v>1.4123242422899277E-2</v>
      </c>
      <c r="BF80" s="167">
        <v>50</v>
      </c>
      <c r="BG80" s="187">
        <v>1.5160703456640388E-2</v>
      </c>
      <c r="BI80" s="165" t="s">
        <v>43</v>
      </c>
      <c r="BJ80" s="166">
        <v>4360951.59</v>
      </c>
      <c r="BK80" s="187">
        <v>9.3185402839607179E-3</v>
      </c>
      <c r="BL80" s="167">
        <v>35</v>
      </c>
      <c r="BM80" s="187">
        <v>1.0657734470158343E-2</v>
      </c>
      <c r="BO80" s="165" t="s">
        <v>43</v>
      </c>
      <c r="BP80" s="166">
        <v>8027346.5499999998</v>
      </c>
      <c r="BQ80" s="187">
        <v>1.7229949478429613E-2</v>
      </c>
      <c r="BR80" s="167">
        <v>56</v>
      </c>
      <c r="BS80" s="187">
        <v>1.7135862913096694E-2</v>
      </c>
      <c r="BU80" s="165" t="s">
        <v>43</v>
      </c>
      <c r="BV80" s="166">
        <v>8080738.6500000013</v>
      </c>
      <c r="BW80" s="187">
        <v>1.7403090212026049E-2</v>
      </c>
      <c r="BX80" s="167">
        <v>51</v>
      </c>
      <c r="BY80" s="187">
        <v>1.5663390663390665E-2</v>
      </c>
      <c r="CA80" s="165" t="s">
        <v>43</v>
      </c>
      <c r="CB80" s="166">
        <v>10762096.060000001</v>
      </c>
      <c r="CC80" s="187">
        <v>2.3310210469899856E-2</v>
      </c>
      <c r="CD80" s="167">
        <v>57</v>
      </c>
      <c r="CE80" s="187">
        <v>1.7603458925262508E-2</v>
      </c>
      <c r="CG80" s="165" t="s">
        <v>43</v>
      </c>
      <c r="CH80" s="166">
        <v>11234885.09</v>
      </c>
      <c r="CI80" s="187">
        <v>2.4541891660658857E-2</v>
      </c>
      <c r="CJ80" s="167">
        <v>77</v>
      </c>
      <c r="CK80" s="187">
        <v>2.3898199875853506E-2</v>
      </c>
      <c r="CM80" s="165" t="s">
        <v>43</v>
      </c>
      <c r="CN80" s="166">
        <v>9088805.9900000002</v>
      </c>
      <c r="CO80" s="187">
        <v>1.9965029251187646E-2</v>
      </c>
      <c r="CP80" s="167">
        <v>55</v>
      </c>
      <c r="CQ80" s="187">
        <v>1.7155333749220212E-2</v>
      </c>
      <c r="CS80" s="165" t="s">
        <v>43</v>
      </c>
      <c r="CT80" s="166">
        <v>9922388.2699999996</v>
      </c>
      <c r="CU80" s="187">
        <v>2.1867089182535604E-2</v>
      </c>
      <c r="CV80" s="167">
        <v>51</v>
      </c>
      <c r="CW80" s="187">
        <v>1.59375E-2</v>
      </c>
      <c r="CY80" s="165" t="s">
        <v>43</v>
      </c>
      <c r="CZ80" s="166">
        <v>6441350.6199999992</v>
      </c>
      <c r="DA80" s="187">
        <v>1.423761527695541E-2</v>
      </c>
      <c r="DB80" s="167">
        <v>42</v>
      </c>
      <c r="DC80" s="187">
        <v>1.3157894736842105E-2</v>
      </c>
      <c r="DE80" s="165" t="s">
        <v>43</v>
      </c>
      <c r="DF80" s="166">
        <v>10403476.4</v>
      </c>
      <c r="DG80" s="187">
        <v>2.3092661062462695E-2</v>
      </c>
      <c r="DH80" s="167">
        <v>59</v>
      </c>
      <c r="DI80" s="187">
        <v>1.8524332810047096E-2</v>
      </c>
      <c r="DK80" s="165" t="s">
        <v>43</v>
      </c>
      <c r="DL80" s="166">
        <v>8719860.9299999997</v>
      </c>
      <c r="DM80" s="187">
        <v>1.9452230067531519E-2</v>
      </c>
      <c r="DN80" s="167">
        <v>58</v>
      </c>
      <c r="DO80" s="187">
        <v>1.8284993694829759E-2</v>
      </c>
      <c r="DQ80" s="165" t="s">
        <v>43</v>
      </c>
      <c r="DR80" s="166">
        <v>7999951.5499999998</v>
      </c>
      <c r="DS80" s="187">
        <v>1.7921916811990294E-2</v>
      </c>
      <c r="DT80" s="167">
        <v>39</v>
      </c>
      <c r="DU80" s="187">
        <v>1.2341772151898734E-2</v>
      </c>
      <c r="DW80" s="165" t="s">
        <v>43</v>
      </c>
      <c r="DX80" s="166">
        <v>8080454.7199999997</v>
      </c>
      <c r="DY80" s="187">
        <v>1.8158604507510584E-2</v>
      </c>
      <c r="DZ80" s="167">
        <v>50</v>
      </c>
      <c r="EA80" s="187">
        <v>1.5852885225110969E-2</v>
      </c>
      <c r="EC80" s="165" t="s">
        <v>43</v>
      </c>
      <c r="ED80" s="166">
        <v>8927568.1799999997</v>
      </c>
      <c r="EE80" s="187">
        <v>2.0147676084027448E-2</v>
      </c>
      <c r="EF80" s="167">
        <v>54</v>
      </c>
      <c r="EG80" s="187">
        <v>1.7208413001912046E-2</v>
      </c>
      <c r="EI80" s="165" t="s">
        <v>43</v>
      </c>
      <c r="EJ80" s="166">
        <v>8003996.919999999</v>
      </c>
      <c r="EK80" s="187">
        <v>1.8155464111648097E-2</v>
      </c>
      <c r="EL80" s="167">
        <v>58</v>
      </c>
      <c r="EM80" s="187">
        <v>1.8554062699936022E-2</v>
      </c>
      <c r="EO80" s="165" t="s">
        <v>43</v>
      </c>
      <c r="EP80" s="166">
        <v>10112811.190000001</v>
      </c>
      <c r="EQ80" s="187">
        <v>2.3014793519581512E-2</v>
      </c>
      <c r="ER80" s="167">
        <v>46</v>
      </c>
      <c r="ES80" s="187">
        <v>1.4771997430956968E-2</v>
      </c>
      <c r="EU80" s="165" t="s">
        <v>43</v>
      </c>
      <c r="EV80" s="166">
        <v>7545882.7399999993</v>
      </c>
      <c r="EW80" s="187">
        <v>1.7252513180514101E-2</v>
      </c>
      <c r="EX80" s="167">
        <v>54</v>
      </c>
      <c r="EY80" s="187">
        <v>1.7413737504030958E-2</v>
      </c>
      <c r="FA80" s="165" t="s">
        <v>43</v>
      </c>
      <c r="FB80" s="166">
        <v>20922395.440000001</v>
      </c>
      <c r="FC80" s="187">
        <v>4.8293458580919275E-2</v>
      </c>
      <c r="FD80" s="167">
        <v>105</v>
      </c>
      <c r="FE80" s="187">
        <v>3.412414689632759E-2</v>
      </c>
      <c r="FG80" s="165" t="s">
        <v>43</v>
      </c>
      <c r="FH80" s="166">
        <v>6194743.5300000003</v>
      </c>
      <c r="FI80" s="187">
        <v>1.4424295280754219E-2</v>
      </c>
      <c r="FJ80" s="167">
        <v>44</v>
      </c>
      <c r="FK80" s="187">
        <v>1.4397905759162303E-2</v>
      </c>
      <c r="FM80" s="165" t="s">
        <v>43</v>
      </c>
      <c r="FN80" s="166">
        <v>12760624.400000002</v>
      </c>
      <c r="FO80" s="187">
        <v>2.9820470990934659E-2</v>
      </c>
      <c r="FP80" s="167">
        <v>67</v>
      </c>
      <c r="FQ80" s="187">
        <v>2.1996060407091268E-2</v>
      </c>
      <c r="FS80" s="165" t="s">
        <v>43</v>
      </c>
      <c r="FT80" s="166">
        <v>8580979.629999999</v>
      </c>
      <c r="FU80" s="187">
        <v>2.0171620126897979E-2</v>
      </c>
      <c r="FV80" s="167">
        <v>55</v>
      </c>
      <c r="FW80" s="187">
        <v>1.8151815181518153E-2</v>
      </c>
      <c r="FY80" s="165" t="s">
        <v>43</v>
      </c>
      <c r="FZ80" s="166">
        <v>9305578.9499999993</v>
      </c>
      <c r="GA80" s="187">
        <v>2.2156250958509992E-2</v>
      </c>
      <c r="GB80" s="167">
        <v>71</v>
      </c>
      <c r="GC80" s="187">
        <v>2.3658780406531157E-2</v>
      </c>
      <c r="GE80" s="165" t="s">
        <v>43</v>
      </c>
      <c r="GF80" s="166">
        <v>17316077.73</v>
      </c>
      <c r="GG80" s="187">
        <v>4.1517793199452653E-2</v>
      </c>
      <c r="GH80" s="167">
        <v>118</v>
      </c>
      <c r="GI80" s="187">
        <v>3.9597315436241613E-2</v>
      </c>
      <c r="GK80" s="165" t="s">
        <v>43</v>
      </c>
      <c r="GL80" s="166">
        <v>8065963.709999999</v>
      </c>
      <c r="GM80" s="187">
        <v>1.9500574708771149E-2</v>
      </c>
      <c r="GN80" s="167">
        <v>64</v>
      </c>
      <c r="GO80" s="187">
        <v>2.1665538253215978E-2</v>
      </c>
      <c r="GQ80" s="165" t="s">
        <v>43</v>
      </c>
      <c r="GR80" s="166">
        <v>22692833.269999988</v>
      </c>
      <c r="GS80" s="187">
        <v>5.5399074982972057E-2</v>
      </c>
      <c r="GT80" s="167">
        <v>169</v>
      </c>
      <c r="GU80" s="187">
        <v>5.7758031442241967E-2</v>
      </c>
      <c r="GW80" s="165" t="s">
        <v>43</v>
      </c>
      <c r="GX80" s="166">
        <v>9065305.6000000015</v>
      </c>
      <c r="GY80" s="187">
        <v>2.2297655373019729E-2</v>
      </c>
      <c r="GZ80" s="167">
        <v>83</v>
      </c>
      <c r="HA80" s="187">
        <v>2.856159669649002E-2</v>
      </c>
      <c r="HC80" s="165" t="s">
        <v>43</v>
      </c>
      <c r="HD80" s="166">
        <v>13725677.630000001</v>
      </c>
      <c r="HE80" s="187">
        <v>3.4124144669220251E-2</v>
      </c>
      <c r="HF80" s="167">
        <v>102</v>
      </c>
      <c r="HG80" s="187">
        <v>3.5404373481430058E-2</v>
      </c>
      <c r="HI80" s="165" t="s">
        <v>43</v>
      </c>
      <c r="HJ80" s="166">
        <v>21341515.809999995</v>
      </c>
      <c r="HK80" s="187">
        <v>5.3511493666712588E-2</v>
      </c>
      <c r="HL80" s="167">
        <v>173</v>
      </c>
      <c r="HM80" s="187">
        <v>6.0489510489510491E-2</v>
      </c>
      <c r="HO80" s="165" t="s">
        <v>43</v>
      </c>
      <c r="HP80" s="166">
        <v>4994888.43</v>
      </c>
      <c r="HQ80" s="187">
        <v>1.2842740125790269E-2</v>
      </c>
      <c r="HR80" s="167">
        <v>57</v>
      </c>
      <c r="HS80" s="187">
        <v>2.0234291799787009E-2</v>
      </c>
      <c r="HU80" s="165" t="s">
        <v>43</v>
      </c>
      <c r="HV80" s="166">
        <v>4962274.09</v>
      </c>
      <c r="HW80" s="187">
        <v>1.2880971930968231E-2</v>
      </c>
      <c r="HX80" s="167">
        <v>61</v>
      </c>
      <c r="HY80" s="187">
        <v>0.19949811794228356</v>
      </c>
      <c r="IA80" s="165" t="s">
        <v>43</v>
      </c>
      <c r="IB80" s="166">
        <v>0</v>
      </c>
      <c r="IC80" s="187">
        <v>0</v>
      </c>
      <c r="ID80" s="167">
        <v>0</v>
      </c>
      <c r="IE80" s="187">
        <v>0.19949811794228356</v>
      </c>
      <c r="IG80" s="165" t="s">
        <v>43</v>
      </c>
      <c r="IH80" s="166">
        <v>0</v>
      </c>
      <c r="II80" s="187">
        <v>0</v>
      </c>
      <c r="IJ80" s="167">
        <v>0</v>
      </c>
      <c r="IK80" s="187">
        <v>0</v>
      </c>
      <c r="IM80" s="165" t="s">
        <v>43</v>
      </c>
      <c r="IN80" s="166">
        <v>0</v>
      </c>
      <c r="IO80" s="187">
        <v>0</v>
      </c>
      <c r="IP80" s="167">
        <v>0</v>
      </c>
      <c r="IQ80" s="187">
        <v>0</v>
      </c>
      <c r="IS80" s="283" t="s">
        <v>43</v>
      </c>
      <c r="IT80" s="284">
        <v>0</v>
      </c>
      <c r="IU80" s="303">
        <v>0</v>
      </c>
      <c r="IV80" s="285">
        <v>0</v>
      </c>
      <c r="IW80" s="303">
        <v>0</v>
      </c>
      <c r="IY80" s="283" t="s">
        <v>43</v>
      </c>
      <c r="IZ80" s="284">
        <v>0</v>
      </c>
      <c r="JA80" s="303">
        <v>0</v>
      </c>
      <c r="JB80" s="285">
        <v>0</v>
      </c>
      <c r="JC80" s="303">
        <v>0</v>
      </c>
      <c r="JE80" s="283" t="s">
        <v>43</v>
      </c>
      <c r="JF80" s="284">
        <v>0</v>
      </c>
      <c r="JG80" s="303">
        <v>0</v>
      </c>
      <c r="JH80" s="285">
        <v>0</v>
      </c>
      <c r="JI80" s="303">
        <v>0</v>
      </c>
      <c r="JK80" s="283" t="s">
        <v>43</v>
      </c>
      <c r="JL80" s="284">
        <v>0</v>
      </c>
      <c r="JM80" s="303">
        <v>0</v>
      </c>
      <c r="JN80" s="285">
        <v>0</v>
      </c>
      <c r="JO80" s="303">
        <v>0</v>
      </c>
      <c r="JQ80" s="283" t="s">
        <v>43</v>
      </c>
      <c r="JR80" s="284">
        <v>0</v>
      </c>
      <c r="JS80" s="303">
        <v>0</v>
      </c>
      <c r="JT80" s="285">
        <v>0</v>
      </c>
      <c r="JU80" s="303">
        <v>0</v>
      </c>
      <c r="JW80" s="283" t="s">
        <v>43</v>
      </c>
      <c r="JX80" s="284">
        <v>0</v>
      </c>
      <c r="JY80" s="303">
        <v>0</v>
      </c>
      <c r="JZ80" s="285">
        <v>0</v>
      </c>
      <c r="KA80" s="303">
        <v>0</v>
      </c>
      <c r="KC80" s="283" t="s">
        <v>43</v>
      </c>
      <c r="KD80" s="284">
        <v>0</v>
      </c>
      <c r="KE80" s="303">
        <v>0</v>
      </c>
      <c r="KF80" s="285">
        <v>0</v>
      </c>
      <c r="KG80" s="303">
        <v>0</v>
      </c>
      <c r="KI80" s="283" t="s">
        <v>43</v>
      </c>
      <c r="KJ80" s="284">
        <v>0</v>
      </c>
      <c r="KK80" s="303">
        <v>0</v>
      </c>
      <c r="KL80" s="285">
        <v>0</v>
      </c>
      <c r="KM80" s="303">
        <v>0</v>
      </c>
      <c r="KO80" s="283" t="s">
        <v>43</v>
      </c>
      <c r="KP80" s="284">
        <v>0</v>
      </c>
      <c r="KQ80" s="303">
        <v>0</v>
      </c>
      <c r="KR80" s="285">
        <v>0</v>
      </c>
      <c r="KS80" s="303">
        <v>0</v>
      </c>
      <c r="KU80" s="283" t="s">
        <v>43</v>
      </c>
      <c r="KV80" s="284">
        <v>0</v>
      </c>
      <c r="KW80" s="303">
        <v>0</v>
      </c>
      <c r="KX80" s="285">
        <v>0</v>
      </c>
      <c r="KY80" s="303">
        <v>0</v>
      </c>
      <c r="LA80" s="283" t="s">
        <v>43</v>
      </c>
      <c r="LB80" s="284">
        <v>0</v>
      </c>
      <c r="LC80" s="303">
        <v>0</v>
      </c>
      <c r="LD80" s="285">
        <v>0</v>
      </c>
      <c r="LE80" s="303">
        <v>0</v>
      </c>
      <c r="LG80" s="283" t="s">
        <v>43</v>
      </c>
      <c r="LH80" s="284">
        <v>0</v>
      </c>
      <c r="LI80" s="303">
        <v>0</v>
      </c>
      <c r="LJ80" s="285">
        <v>0</v>
      </c>
      <c r="LK80" s="303">
        <v>0</v>
      </c>
      <c r="LM80" s="283" t="s">
        <v>43</v>
      </c>
      <c r="LN80" s="284">
        <v>0</v>
      </c>
      <c r="LO80" s="303">
        <v>0</v>
      </c>
      <c r="LP80" s="285">
        <v>0</v>
      </c>
      <c r="LQ80" s="303">
        <v>0</v>
      </c>
      <c r="LS80" s="283" t="s">
        <v>43</v>
      </c>
      <c r="LT80" s="284">
        <v>0</v>
      </c>
      <c r="LU80" s="303">
        <v>0</v>
      </c>
      <c r="LV80" s="285">
        <v>0</v>
      </c>
      <c r="LW80" s="303">
        <v>0</v>
      </c>
    </row>
    <row r="81" spans="1:335" s="161" customFormat="1" ht="18" x14ac:dyDescent="0.35">
      <c r="A81" s="165" t="s">
        <v>44</v>
      </c>
      <c r="B81" s="166">
        <v>340701.09</v>
      </c>
      <c r="C81" s="187">
        <v>8.8869333311318772E-4</v>
      </c>
      <c r="D81" s="167">
        <v>4</v>
      </c>
      <c r="E81" s="187">
        <v>1.4321518080916578E-3</v>
      </c>
      <c r="G81" s="165" t="s">
        <v>44</v>
      </c>
      <c r="H81" s="166">
        <v>405581.84</v>
      </c>
      <c r="I81" s="187">
        <v>8.5133485186209056E-4</v>
      </c>
      <c r="J81" s="167">
        <v>5</v>
      </c>
      <c r="K81" s="187">
        <v>1.4731879787860931E-3</v>
      </c>
      <c r="M81" s="165" t="s">
        <v>44</v>
      </c>
      <c r="N81" s="166">
        <v>8919635.5500000007</v>
      </c>
      <c r="O81" s="187">
        <v>1.877981369364904E-2</v>
      </c>
      <c r="P81" s="167">
        <v>36</v>
      </c>
      <c r="Q81" s="187">
        <v>1.06951871657754E-2</v>
      </c>
      <c r="S81" s="165" t="s">
        <v>44</v>
      </c>
      <c r="T81" s="166">
        <v>42733358.239999987</v>
      </c>
      <c r="U81" s="187">
        <v>9.0178670447964723E-2</v>
      </c>
      <c r="V81" s="167">
        <v>333</v>
      </c>
      <c r="W81" s="187">
        <v>9.9432666467602265E-2</v>
      </c>
      <c r="Y81" s="165" t="s">
        <v>44</v>
      </c>
      <c r="Z81" s="166">
        <v>42562816.00999999</v>
      </c>
      <c r="AA81" s="187">
        <v>8.9787944493333716E-2</v>
      </c>
      <c r="AB81" s="167">
        <v>331</v>
      </c>
      <c r="AC81" s="187">
        <v>9.9101796407185624E-2</v>
      </c>
      <c r="AE81" s="165" t="s">
        <v>44</v>
      </c>
      <c r="AF81" s="166">
        <v>31439035.600000001</v>
      </c>
      <c r="AG81" s="187">
        <v>6.6628807652630753E-2</v>
      </c>
      <c r="AH81" s="167">
        <v>251</v>
      </c>
      <c r="AI81" s="187">
        <v>7.5739287869643929E-2</v>
      </c>
      <c r="AK81" s="165" t="s">
        <v>44</v>
      </c>
      <c r="AL81" s="166">
        <v>10789271.959999999</v>
      </c>
      <c r="AM81" s="187">
        <v>2.2880755523989216E-2</v>
      </c>
      <c r="AN81" s="167">
        <v>70</v>
      </c>
      <c r="AO81" s="187">
        <v>2.1148036253776436E-2</v>
      </c>
      <c r="AQ81" s="165" t="s">
        <v>44</v>
      </c>
      <c r="AR81" s="166">
        <v>8802360.7599999998</v>
      </c>
      <c r="AS81" s="187">
        <v>1.8672674432162799E-2</v>
      </c>
      <c r="AT81" s="167">
        <v>56</v>
      </c>
      <c r="AU81" s="187">
        <v>1.6928657799274487E-2</v>
      </c>
      <c r="AW81" s="165" t="s">
        <v>44</v>
      </c>
      <c r="AX81" s="166">
        <v>8905056.6800000016</v>
      </c>
      <c r="AY81" s="187">
        <v>1.8965526419932134E-2</v>
      </c>
      <c r="AZ81" s="167">
        <v>55</v>
      </c>
      <c r="BA81" s="187">
        <v>1.6671718702637162E-2</v>
      </c>
      <c r="BC81" s="165" t="s">
        <v>44</v>
      </c>
      <c r="BD81" s="166">
        <v>8904360.2400000021</v>
      </c>
      <c r="BE81" s="187">
        <v>1.8968524799332941E-2</v>
      </c>
      <c r="BF81" s="167">
        <v>55</v>
      </c>
      <c r="BG81" s="187">
        <v>1.6676773802304427E-2</v>
      </c>
      <c r="BI81" s="165" t="s">
        <v>44</v>
      </c>
      <c r="BJ81" s="166">
        <v>5702585.870000001</v>
      </c>
      <c r="BK81" s="187">
        <v>1.2185362542018081E-2</v>
      </c>
      <c r="BL81" s="167">
        <v>44</v>
      </c>
      <c r="BM81" s="187">
        <v>1.3398294762484775E-2</v>
      </c>
      <c r="BO81" s="165" t="s">
        <v>44</v>
      </c>
      <c r="BP81" s="166">
        <v>10422872.940000001</v>
      </c>
      <c r="BQ81" s="187">
        <v>2.2371723091522834E-2</v>
      </c>
      <c r="BR81" s="167">
        <v>62</v>
      </c>
      <c r="BS81" s="187">
        <v>1.8971848225214197E-2</v>
      </c>
      <c r="BU81" s="165" t="s">
        <v>44</v>
      </c>
      <c r="BV81" s="166">
        <v>9190816.0700000022</v>
      </c>
      <c r="BW81" s="187">
        <v>1.9793809466706207E-2</v>
      </c>
      <c r="BX81" s="167">
        <v>66</v>
      </c>
      <c r="BY81" s="187">
        <v>2.0270270270270271E-2</v>
      </c>
      <c r="CA81" s="165" t="s">
        <v>44</v>
      </c>
      <c r="CB81" s="166">
        <v>11699334.73</v>
      </c>
      <c r="CC81" s="187">
        <v>2.5340226791667291E-2</v>
      </c>
      <c r="CD81" s="167">
        <v>77</v>
      </c>
      <c r="CE81" s="187">
        <v>2.378011117974058E-2</v>
      </c>
      <c r="CG81" s="165" t="s">
        <v>44</v>
      </c>
      <c r="CH81" s="166">
        <v>12519351.199999999</v>
      </c>
      <c r="CI81" s="187">
        <v>2.7347726153925396E-2</v>
      </c>
      <c r="CJ81" s="167">
        <v>81</v>
      </c>
      <c r="CK81" s="187">
        <v>2.5139664804469275E-2</v>
      </c>
      <c r="CM81" s="165" t="s">
        <v>44</v>
      </c>
      <c r="CN81" s="166">
        <v>9271645.5800000019</v>
      </c>
      <c r="CO81" s="187">
        <v>2.0366665920145213E-2</v>
      </c>
      <c r="CP81" s="167">
        <v>54</v>
      </c>
      <c r="CQ81" s="187">
        <v>1.6843418590143482E-2</v>
      </c>
      <c r="CS81" s="165" t="s">
        <v>44</v>
      </c>
      <c r="CT81" s="166">
        <v>9142810.0099999998</v>
      </c>
      <c r="CU81" s="187">
        <v>2.0149044406186017E-2</v>
      </c>
      <c r="CV81" s="167">
        <v>58</v>
      </c>
      <c r="CW81" s="187">
        <v>1.8124999999999999E-2</v>
      </c>
      <c r="CY81" s="165" t="s">
        <v>44</v>
      </c>
      <c r="CZ81" s="166">
        <v>8773751.129999999</v>
      </c>
      <c r="DA81" s="187">
        <v>1.9393028029996106E-2</v>
      </c>
      <c r="DB81" s="167">
        <v>51</v>
      </c>
      <c r="DC81" s="187">
        <v>1.5977443609022556E-2</v>
      </c>
      <c r="DE81" s="165" t="s">
        <v>44</v>
      </c>
      <c r="DF81" s="166">
        <v>9478351.129999999</v>
      </c>
      <c r="DG81" s="187">
        <v>2.1039154765237923E-2</v>
      </c>
      <c r="DH81" s="167">
        <v>61</v>
      </c>
      <c r="DI81" s="187">
        <v>1.9152276295133438E-2</v>
      </c>
      <c r="DK81" s="165" t="s">
        <v>44</v>
      </c>
      <c r="DL81" s="166">
        <v>9024670.6799999997</v>
      </c>
      <c r="DM81" s="187">
        <v>2.0132198410080161E-2</v>
      </c>
      <c r="DN81" s="167">
        <v>65</v>
      </c>
      <c r="DO81" s="187">
        <v>2.0491803278688523E-2</v>
      </c>
      <c r="DQ81" s="165" t="s">
        <v>44</v>
      </c>
      <c r="DR81" s="166">
        <v>10144580.409999998</v>
      </c>
      <c r="DS81" s="187">
        <v>2.2726428412002862E-2</v>
      </c>
      <c r="DT81" s="167">
        <v>58</v>
      </c>
      <c r="DU81" s="187">
        <v>1.8354430379746836E-2</v>
      </c>
      <c r="DW81" s="165" t="s">
        <v>44</v>
      </c>
      <c r="DX81" s="166">
        <v>6901686.0499999998</v>
      </c>
      <c r="DY81" s="187">
        <v>1.5509645404826045E-2</v>
      </c>
      <c r="DZ81" s="167">
        <v>44</v>
      </c>
      <c r="EA81" s="187">
        <v>1.3950538998097653E-2</v>
      </c>
      <c r="EC81" s="165" t="s">
        <v>44</v>
      </c>
      <c r="ED81" s="166">
        <v>9075677.9499999993</v>
      </c>
      <c r="EE81" s="187">
        <v>2.0481929221127522E-2</v>
      </c>
      <c r="EF81" s="167">
        <v>53</v>
      </c>
      <c r="EG81" s="187">
        <v>1.6889738687061822E-2</v>
      </c>
      <c r="EI81" s="165" t="s">
        <v>44</v>
      </c>
      <c r="EJ81" s="166">
        <v>7631396.54</v>
      </c>
      <c r="EK81" s="187">
        <v>1.7310294767545396E-2</v>
      </c>
      <c r="EL81" s="167">
        <v>50</v>
      </c>
      <c r="EM81" s="187">
        <v>1.599488163787588E-2</v>
      </c>
      <c r="EO81" s="165" t="s">
        <v>44</v>
      </c>
      <c r="EP81" s="166">
        <v>8321461.3199999994</v>
      </c>
      <c r="EQ81" s="187">
        <v>1.8938029244564999E-2</v>
      </c>
      <c r="ER81" s="167">
        <v>51</v>
      </c>
      <c r="ES81" s="187">
        <v>1.6377649325626204E-2</v>
      </c>
      <c r="EU81" s="165" t="s">
        <v>44</v>
      </c>
      <c r="EV81" s="166">
        <v>16065794.040000001</v>
      </c>
      <c r="EW81" s="187">
        <v>3.6731994516856874E-2</v>
      </c>
      <c r="EX81" s="167">
        <v>101</v>
      </c>
      <c r="EY81" s="187">
        <v>3.2570138664946791E-2</v>
      </c>
      <c r="FA81" s="165" t="s">
        <v>44</v>
      </c>
      <c r="FB81" s="166">
        <v>17522474.75</v>
      </c>
      <c r="FC81" s="187">
        <v>4.0445699011906679E-2</v>
      </c>
      <c r="FD81" s="167">
        <v>104</v>
      </c>
      <c r="FE81" s="187">
        <v>3.3799155021124475E-2</v>
      </c>
      <c r="FG81" s="165" t="s">
        <v>44</v>
      </c>
      <c r="FH81" s="166">
        <v>9005409.9099999983</v>
      </c>
      <c r="FI81" s="187">
        <v>2.0968857070031155E-2</v>
      </c>
      <c r="FJ81" s="167">
        <v>60</v>
      </c>
      <c r="FK81" s="187">
        <v>1.9633507853403141E-2</v>
      </c>
      <c r="FM81" s="165" t="s">
        <v>44</v>
      </c>
      <c r="FN81" s="166">
        <v>11039150.300000003</v>
      </c>
      <c r="FO81" s="187">
        <v>2.5797535525433821E-2</v>
      </c>
      <c r="FP81" s="167">
        <v>73</v>
      </c>
      <c r="FQ81" s="187">
        <v>2.3965856861457649E-2</v>
      </c>
      <c r="FS81" s="165" t="s">
        <v>44</v>
      </c>
      <c r="FT81" s="166">
        <v>9069679.4399999995</v>
      </c>
      <c r="FU81" s="187">
        <v>2.1320424499879254E-2</v>
      </c>
      <c r="FV81" s="167">
        <v>57</v>
      </c>
      <c r="FW81" s="187">
        <v>1.8811881188118811E-2</v>
      </c>
      <c r="FY81" s="165" t="s">
        <v>44</v>
      </c>
      <c r="FZ81" s="166">
        <v>15834681.570000002</v>
      </c>
      <c r="GA81" s="187">
        <v>3.7701810988666436E-2</v>
      </c>
      <c r="GB81" s="167">
        <v>103</v>
      </c>
      <c r="GC81" s="187">
        <v>3.4321892702432522E-2</v>
      </c>
      <c r="GE81" s="165" t="s">
        <v>44</v>
      </c>
      <c r="GF81" s="166">
        <v>9900690.0700000003</v>
      </c>
      <c r="GG81" s="187">
        <v>2.3738332044212555E-2</v>
      </c>
      <c r="GH81" s="167">
        <v>79</v>
      </c>
      <c r="GI81" s="187">
        <v>2.6510067114093958E-2</v>
      </c>
      <c r="GK81" s="165" t="s">
        <v>44</v>
      </c>
      <c r="GL81" s="166">
        <v>10877047.32</v>
      </c>
      <c r="GM81" s="187">
        <v>2.6296755291811129E-2</v>
      </c>
      <c r="GN81" s="167">
        <v>92</v>
      </c>
      <c r="GO81" s="187">
        <v>3.1144211238997969E-2</v>
      </c>
      <c r="GQ81" s="165" t="s">
        <v>44</v>
      </c>
      <c r="GR81" s="166">
        <v>20894149.129999999</v>
      </c>
      <c r="GS81" s="187">
        <v>5.1008021809621787E-2</v>
      </c>
      <c r="GT81" s="167">
        <v>149</v>
      </c>
      <c r="GU81" s="187">
        <v>5.0922761449077238E-2</v>
      </c>
      <c r="GW81" s="165" t="s">
        <v>44</v>
      </c>
      <c r="GX81" s="166">
        <v>10555021.360000003</v>
      </c>
      <c r="GY81" s="187">
        <v>2.5961863739060495E-2</v>
      </c>
      <c r="GZ81" s="167">
        <v>74</v>
      </c>
      <c r="HA81" s="187">
        <v>2.5464556090846524E-2</v>
      </c>
      <c r="HC81" s="165" t="s">
        <v>44</v>
      </c>
      <c r="HD81" s="166">
        <v>18994517.690000001</v>
      </c>
      <c r="HE81" s="187">
        <v>4.7223291049683737E-2</v>
      </c>
      <c r="HF81" s="167">
        <v>184</v>
      </c>
      <c r="HG81" s="187">
        <v>6.3866712946893445E-2</v>
      </c>
      <c r="HI81" s="165" t="s">
        <v>44</v>
      </c>
      <c r="HJ81" s="166">
        <v>13882624.180000003</v>
      </c>
      <c r="HK81" s="187">
        <v>3.4809146758794422E-2</v>
      </c>
      <c r="HL81" s="167">
        <v>125</v>
      </c>
      <c r="HM81" s="187">
        <v>4.3706293706293704E-2</v>
      </c>
      <c r="HO81" s="165" t="s">
        <v>44</v>
      </c>
      <c r="HP81" s="166">
        <v>3303034.83</v>
      </c>
      <c r="HQ81" s="187">
        <v>8.4926857811964875E-3</v>
      </c>
      <c r="HR81" s="167">
        <v>35</v>
      </c>
      <c r="HS81" s="187">
        <v>1.2424565140220093E-2</v>
      </c>
      <c r="HU81" s="165" t="s">
        <v>44</v>
      </c>
      <c r="HV81" s="166">
        <v>3132600.3199999994</v>
      </c>
      <c r="HW81" s="187">
        <v>8.1315413177554027E-3</v>
      </c>
      <c r="HX81" s="167">
        <v>22</v>
      </c>
      <c r="HY81" s="187">
        <v>0.19949811794228356</v>
      </c>
      <c r="IA81" s="165" t="s">
        <v>44</v>
      </c>
      <c r="IB81" s="166">
        <v>0</v>
      </c>
      <c r="IC81" s="187">
        <v>0</v>
      </c>
      <c r="ID81" s="167">
        <v>0</v>
      </c>
      <c r="IE81" s="187">
        <v>0.19949811794228356</v>
      </c>
      <c r="IG81" s="165" t="s">
        <v>44</v>
      </c>
      <c r="IH81" s="166">
        <v>0</v>
      </c>
      <c r="II81" s="187">
        <v>0</v>
      </c>
      <c r="IJ81" s="167">
        <v>0</v>
      </c>
      <c r="IK81" s="187">
        <v>0</v>
      </c>
      <c r="IM81" s="165" t="s">
        <v>44</v>
      </c>
      <c r="IN81" s="166">
        <v>0</v>
      </c>
      <c r="IO81" s="187">
        <v>0</v>
      </c>
      <c r="IP81" s="167">
        <v>0</v>
      </c>
      <c r="IQ81" s="187">
        <v>0</v>
      </c>
      <c r="IS81" s="283" t="s">
        <v>44</v>
      </c>
      <c r="IT81" s="284">
        <v>0</v>
      </c>
      <c r="IU81" s="303">
        <v>0</v>
      </c>
      <c r="IV81" s="285">
        <v>0</v>
      </c>
      <c r="IW81" s="303">
        <v>0</v>
      </c>
      <c r="IY81" s="283" t="s">
        <v>44</v>
      </c>
      <c r="IZ81" s="284">
        <v>0</v>
      </c>
      <c r="JA81" s="303">
        <v>0</v>
      </c>
      <c r="JB81" s="285">
        <v>0</v>
      </c>
      <c r="JC81" s="303">
        <v>0</v>
      </c>
      <c r="JE81" s="283" t="s">
        <v>44</v>
      </c>
      <c r="JF81" s="284">
        <v>0</v>
      </c>
      <c r="JG81" s="303">
        <v>0</v>
      </c>
      <c r="JH81" s="285">
        <v>0</v>
      </c>
      <c r="JI81" s="303">
        <v>0</v>
      </c>
      <c r="JK81" s="283" t="s">
        <v>44</v>
      </c>
      <c r="JL81" s="284">
        <v>0</v>
      </c>
      <c r="JM81" s="303">
        <v>0</v>
      </c>
      <c r="JN81" s="285">
        <v>0</v>
      </c>
      <c r="JO81" s="303">
        <v>0</v>
      </c>
      <c r="JQ81" s="283" t="s">
        <v>44</v>
      </c>
      <c r="JR81" s="284">
        <v>0</v>
      </c>
      <c r="JS81" s="303">
        <v>0</v>
      </c>
      <c r="JT81" s="285">
        <v>0</v>
      </c>
      <c r="JU81" s="303">
        <v>0</v>
      </c>
      <c r="JW81" s="283" t="s">
        <v>44</v>
      </c>
      <c r="JX81" s="284">
        <v>0</v>
      </c>
      <c r="JY81" s="303">
        <v>0</v>
      </c>
      <c r="JZ81" s="285">
        <v>0</v>
      </c>
      <c r="KA81" s="303">
        <v>0</v>
      </c>
      <c r="KC81" s="283" t="s">
        <v>44</v>
      </c>
      <c r="KD81" s="284">
        <v>0</v>
      </c>
      <c r="KE81" s="303">
        <v>0</v>
      </c>
      <c r="KF81" s="285">
        <v>0</v>
      </c>
      <c r="KG81" s="303">
        <v>0</v>
      </c>
      <c r="KI81" s="283" t="s">
        <v>44</v>
      </c>
      <c r="KJ81" s="284">
        <v>0</v>
      </c>
      <c r="KK81" s="303">
        <v>0</v>
      </c>
      <c r="KL81" s="285">
        <v>0</v>
      </c>
      <c r="KM81" s="303">
        <v>0</v>
      </c>
      <c r="KO81" s="283" t="s">
        <v>44</v>
      </c>
      <c r="KP81" s="284">
        <v>0</v>
      </c>
      <c r="KQ81" s="303">
        <v>0</v>
      </c>
      <c r="KR81" s="285">
        <v>0</v>
      </c>
      <c r="KS81" s="303">
        <v>0</v>
      </c>
      <c r="KU81" s="283" t="s">
        <v>44</v>
      </c>
      <c r="KV81" s="284">
        <v>0</v>
      </c>
      <c r="KW81" s="303">
        <v>0</v>
      </c>
      <c r="KX81" s="285">
        <v>0</v>
      </c>
      <c r="KY81" s="303">
        <v>0</v>
      </c>
      <c r="LA81" s="283" t="s">
        <v>44</v>
      </c>
      <c r="LB81" s="284">
        <v>0</v>
      </c>
      <c r="LC81" s="303">
        <v>0</v>
      </c>
      <c r="LD81" s="285">
        <v>0</v>
      </c>
      <c r="LE81" s="303">
        <v>0</v>
      </c>
      <c r="LG81" s="283" t="s">
        <v>44</v>
      </c>
      <c r="LH81" s="284">
        <v>0</v>
      </c>
      <c r="LI81" s="303">
        <v>0</v>
      </c>
      <c r="LJ81" s="285">
        <v>0</v>
      </c>
      <c r="LK81" s="303">
        <v>0</v>
      </c>
      <c r="LM81" s="283" t="s">
        <v>44</v>
      </c>
      <c r="LN81" s="284">
        <v>0</v>
      </c>
      <c r="LO81" s="303">
        <v>0</v>
      </c>
      <c r="LP81" s="285">
        <v>0</v>
      </c>
      <c r="LQ81" s="303">
        <v>0</v>
      </c>
      <c r="LS81" s="283" t="s">
        <v>44</v>
      </c>
      <c r="LT81" s="284">
        <v>0</v>
      </c>
      <c r="LU81" s="303">
        <v>0</v>
      </c>
      <c r="LV81" s="285">
        <v>0</v>
      </c>
      <c r="LW81" s="303">
        <v>0</v>
      </c>
    </row>
    <row r="82" spans="1:335" s="161" customFormat="1" ht="18" x14ac:dyDescent="0.35">
      <c r="A82" s="165" t="s">
        <v>24</v>
      </c>
      <c r="B82" s="166">
        <v>0</v>
      </c>
      <c r="C82" s="187">
        <v>0</v>
      </c>
      <c r="D82" s="167">
        <v>0</v>
      </c>
      <c r="E82" s="187">
        <v>0</v>
      </c>
      <c r="G82" s="165" t="s">
        <v>24</v>
      </c>
      <c r="H82" s="166">
        <v>232583.26</v>
      </c>
      <c r="I82" s="187">
        <v>4.8820291164343574E-4</v>
      </c>
      <c r="J82" s="167">
        <v>3</v>
      </c>
      <c r="K82" s="187">
        <v>8.839127872716559E-4</v>
      </c>
      <c r="M82" s="165" t="s">
        <v>24</v>
      </c>
      <c r="N82" s="166">
        <v>1644309.26</v>
      </c>
      <c r="O82" s="187">
        <v>3.4620048526020687E-3</v>
      </c>
      <c r="P82" s="167">
        <v>10</v>
      </c>
      <c r="Q82" s="187">
        <v>2.9708853238265003E-3</v>
      </c>
      <c r="S82" s="165" t="s">
        <v>24</v>
      </c>
      <c r="T82" s="166">
        <v>53669972.600000016</v>
      </c>
      <c r="U82" s="187">
        <v>0.11325781477001699</v>
      </c>
      <c r="V82" s="167">
        <v>368</v>
      </c>
      <c r="W82" s="187">
        <v>0.10988354732756046</v>
      </c>
      <c r="Y82" s="165" t="s">
        <v>24</v>
      </c>
      <c r="Z82" s="166">
        <v>49762439.940000013</v>
      </c>
      <c r="AA82" s="187">
        <v>0.10497583604749781</v>
      </c>
      <c r="AB82" s="167">
        <v>339</v>
      </c>
      <c r="AC82" s="187">
        <v>0.10149700598802396</v>
      </c>
      <c r="AE82" s="165" t="s">
        <v>24</v>
      </c>
      <c r="AF82" s="166">
        <v>107903248.12999994</v>
      </c>
      <c r="AG82" s="187">
        <v>0.22867955799343459</v>
      </c>
      <c r="AH82" s="167">
        <v>748</v>
      </c>
      <c r="AI82" s="187">
        <v>0.22570911285455642</v>
      </c>
      <c r="AK82" s="165" t="s">
        <v>24</v>
      </c>
      <c r="AL82" s="166">
        <v>135382702.45000002</v>
      </c>
      <c r="AM82" s="187">
        <v>0.2871054255022622</v>
      </c>
      <c r="AN82" s="167">
        <v>953</v>
      </c>
      <c r="AO82" s="187">
        <v>0.28791540785498487</v>
      </c>
      <c r="AQ82" s="165" t="s">
        <v>24</v>
      </c>
      <c r="AR82" s="166">
        <v>52852056.679999992</v>
      </c>
      <c r="AS82" s="187">
        <v>0.11211642812238645</v>
      </c>
      <c r="AT82" s="167">
        <v>365</v>
      </c>
      <c r="AU82" s="187">
        <v>0.11033857315598548</v>
      </c>
      <c r="AW82" s="165" t="s">
        <v>24</v>
      </c>
      <c r="AX82" s="166">
        <v>40751536.419999994</v>
      </c>
      <c r="AY82" s="187">
        <v>8.6790502115741311E-2</v>
      </c>
      <c r="AZ82" s="167">
        <v>304</v>
      </c>
      <c r="BA82" s="187">
        <v>9.214913610184905E-2</v>
      </c>
      <c r="BC82" s="165" t="s">
        <v>24</v>
      </c>
      <c r="BD82" s="166">
        <v>40240807.209999979</v>
      </c>
      <c r="BE82" s="187">
        <v>8.5723031069558364E-2</v>
      </c>
      <c r="BF82" s="167">
        <v>302</v>
      </c>
      <c r="BG82" s="187">
        <v>9.1570648878107938E-2</v>
      </c>
      <c r="BI82" s="165" t="s">
        <v>24</v>
      </c>
      <c r="BJ82" s="166">
        <v>40369188.719999999</v>
      </c>
      <c r="BK82" s="187">
        <v>8.6261427937138049E-2</v>
      </c>
      <c r="BL82" s="167">
        <v>264</v>
      </c>
      <c r="BM82" s="187">
        <v>8.0389768574908649E-2</v>
      </c>
      <c r="BO82" s="165" t="s">
        <v>24</v>
      </c>
      <c r="BP82" s="166">
        <v>48546458.540000007</v>
      </c>
      <c r="BQ82" s="187">
        <v>0.10420043818849181</v>
      </c>
      <c r="BR82" s="167">
        <v>340</v>
      </c>
      <c r="BS82" s="187">
        <v>0.10403916768665851</v>
      </c>
      <c r="BU82" s="165" t="s">
        <v>24</v>
      </c>
      <c r="BV82" s="166">
        <v>74597616.169999972</v>
      </c>
      <c r="BW82" s="187">
        <v>0.16065722454822895</v>
      </c>
      <c r="BX82" s="167">
        <v>480</v>
      </c>
      <c r="BY82" s="187">
        <v>0.14742014742014742</v>
      </c>
      <c r="CA82" s="165" t="s">
        <v>24</v>
      </c>
      <c r="CB82" s="166">
        <v>85766734.519999996</v>
      </c>
      <c r="CC82" s="187">
        <v>0.18576684521595185</v>
      </c>
      <c r="CD82" s="167">
        <v>539</v>
      </c>
      <c r="CE82" s="187">
        <v>0.16646077825818406</v>
      </c>
      <c r="CG82" s="165" t="s">
        <v>24</v>
      </c>
      <c r="CH82" s="166">
        <v>80946656.259999961</v>
      </c>
      <c r="CI82" s="187">
        <v>0.17682282037701841</v>
      </c>
      <c r="CJ82" s="167">
        <v>532</v>
      </c>
      <c r="CK82" s="187">
        <v>0.16511483550589695</v>
      </c>
      <c r="CM82" s="165" t="s">
        <v>24</v>
      </c>
      <c r="CN82" s="166">
        <v>90079262.450000003</v>
      </c>
      <c r="CO82" s="187">
        <v>0.19787363837652552</v>
      </c>
      <c r="CP82" s="167">
        <v>587</v>
      </c>
      <c r="CQ82" s="187">
        <v>0.18309419837804117</v>
      </c>
      <c r="CS82" s="165" t="s">
        <v>24</v>
      </c>
      <c r="CT82" s="166">
        <v>66591164.919999994</v>
      </c>
      <c r="CU82" s="187">
        <v>0.14675448112398612</v>
      </c>
      <c r="CV82" s="167">
        <v>416</v>
      </c>
      <c r="CW82" s="187">
        <v>0.13</v>
      </c>
      <c r="CY82" s="165" t="s">
        <v>24</v>
      </c>
      <c r="CZ82" s="166">
        <v>65153944.089999996</v>
      </c>
      <c r="DA82" s="187">
        <v>0.14401277689331601</v>
      </c>
      <c r="DB82" s="167">
        <v>400</v>
      </c>
      <c r="DC82" s="187">
        <v>0.12531328320802004</v>
      </c>
      <c r="DE82" s="165" t="s">
        <v>24</v>
      </c>
      <c r="DF82" s="166">
        <v>62198289.789999984</v>
      </c>
      <c r="DG82" s="187">
        <v>0.13806192945132298</v>
      </c>
      <c r="DH82" s="167">
        <v>390</v>
      </c>
      <c r="DI82" s="187">
        <v>0.12244897959183673</v>
      </c>
      <c r="DK82" s="165" t="s">
        <v>24</v>
      </c>
      <c r="DL82" s="166">
        <v>66160162.339999981</v>
      </c>
      <c r="DM82" s="187">
        <v>0.14758981931870263</v>
      </c>
      <c r="DN82" s="167">
        <v>425</v>
      </c>
      <c r="DO82" s="187">
        <v>0.13398486759142497</v>
      </c>
      <c r="DQ82" s="165" t="s">
        <v>24</v>
      </c>
      <c r="DR82" s="166">
        <v>72023546.990000039</v>
      </c>
      <c r="DS82" s="187">
        <v>0.16135097938927576</v>
      </c>
      <c r="DT82" s="167">
        <v>432</v>
      </c>
      <c r="DU82" s="187">
        <v>0.13670886075949368</v>
      </c>
      <c r="DW82" s="165" t="s">
        <v>24</v>
      </c>
      <c r="DX82" s="166">
        <v>69235476.86999999</v>
      </c>
      <c r="DY82" s="187">
        <v>0.15558773434612189</v>
      </c>
      <c r="DZ82" s="167">
        <v>414</v>
      </c>
      <c r="EA82" s="187">
        <v>0.13126188966391883</v>
      </c>
      <c r="EC82" s="165" t="s">
        <v>24</v>
      </c>
      <c r="ED82" s="166">
        <v>71705271.210000038</v>
      </c>
      <c r="EE82" s="187">
        <v>0.16182397588325331</v>
      </c>
      <c r="EF82" s="167">
        <v>430</v>
      </c>
      <c r="EG82" s="187">
        <v>0.13702995538559593</v>
      </c>
      <c r="EI82" s="165" t="s">
        <v>24</v>
      </c>
      <c r="EJ82" s="166">
        <v>69196383.520000011</v>
      </c>
      <c r="EK82" s="187">
        <v>0.15695813856624999</v>
      </c>
      <c r="EL82" s="167">
        <v>406</v>
      </c>
      <c r="EM82" s="187">
        <v>0.12987843889955214</v>
      </c>
      <c r="EO82" s="165" t="s">
        <v>24</v>
      </c>
      <c r="EP82" s="166">
        <v>65469244.340000018</v>
      </c>
      <c r="EQ82" s="187">
        <v>0.1489952805465293</v>
      </c>
      <c r="ER82" s="167">
        <v>394</v>
      </c>
      <c r="ES82" s="187">
        <v>0.12652536929993577</v>
      </c>
      <c r="EU82" s="165" t="s">
        <v>24</v>
      </c>
      <c r="EV82" s="166">
        <v>56934212.039999999</v>
      </c>
      <c r="EW82" s="187">
        <v>0.13017141631891893</v>
      </c>
      <c r="EX82" s="167">
        <v>348</v>
      </c>
      <c r="EY82" s="187">
        <v>0.11222186391486617</v>
      </c>
      <c r="FA82" s="165" t="s">
        <v>24</v>
      </c>
      <c r="FB82" s="166">
        <v>62252570.44000002</v>
      </c>
      <c r="FC82" s="187">
        <v>0.14369252988843711</v>
      </c>
      <c r="FD82" s="167">
        <v>409</v>
      </c>
      <c r="FE82" s="187">
        <v>0.13292167695807605</v>
      </c>
      <c r="FG82" s="165" t="s">
        <v>24</v>
      </c>
      <c r="FH82" s="166">
        <v>70783275.269999996</v>
      </c>
      <c r="FI82" s="187">
        <v>0.16481697078965071</v>
      </c>
      <c r="FJ82" s="167">
        <v>476</v>
      </c>
      <c r="FK82" s="187">
        <v>0.15575916230366493</v>
      </c>
      <c r="FM82" s="165" t="s">
        <v>24</v>
      </c>
      <c r="FN82" s="166">
        <v>70888215.739999995</v>
      </c>
      <c r="FO82" s="187">
        <v>0.16565960370041038</v>
      </c>
      <c r="FP82" s="167">
        <v>501</v>
      </c>
      <c r="FQ82" s="187">
        <v>0.16447800393959291</v>
      </c>
      <c r="FS82" s="165" t="s">
        <v>24</v>
      </c>
      <c r="FT82" s="166">
        <v>80859661.350000009</v>
      </c>
      <c r="FU82" s="187">
        <v>0.19007973945532081</v>
      </c>
      <c r="FV82" s="167">
        <v>571</v>
      </c>
      <c r="FW82" s="187">
        <v>0.18844884488448846</v>
      </c>
      <c r="FY82" s="165" t="s">
        <v>24</v>
      </c>
      <c r="FZ82" s="166">
        <v>66713961.610000029</v>
      </c>
      <c r="GA82" s="187">
        <v>0.15884355866623023</v>
      </c>
      <c r="GB82" s="167">
        <v>539</v>
      </c>
      <c r="GC82" s="187">
        <v>0.17960679773408864</v>
      </c>
      <c r="GE82" s="165" t="s">
        <v>24</v>
      </c>
      <c r="GF82" s="166">
        <v>64950077.350000054</v>
      </c>
      <c r="GG82" s="187">
        <v>0.15572717573529601</v>
      </c>
      <c r="GH82" s="167">
        <v>578</v>
      </c>
      <c r="GI82" s="187">
        <v>0.19395973154362417</v>
      </c>
      <c r="GK82" s="165" t="s">
        <v>24</v>
      </c>
      <c r="GL82" s="166">
        <v>73093845.99000001</v>
      </c>
      <c r="GM82" s="187">
        <v>0.17671440831208596</v>
      </c>
      <c r="GN82" s="167">
        <v>615</v>
      </c>
      <c r="GO82" s="187">
        <v>0.2081922816519973</v>
      </c>
      <c r="GQ82" s="165" t="s">
        <v>24</v>
      </c>
      <c r="GR82" s="166">
        <v>53835040.940000065</v>
      </c>
      <c r="GS82" s="187">
        <v>0.13142525810953687</v>
      </c>
      <c r="GT82" s="167">
        <v>475</v>
      </c>
      <c r="GU82" s="187">
        <v>0.16233766233766234</v>
      </c>
      <c r="GW82" s="165" t="s">
        <v>24</v>
      </c>
      <c r="GX82" s="166">
        <v>26900705.079999998</v>
      </c>
      <c r="GY82" s="187">
        <v>6.6166842865736486E-2</v>
      </c>
      <c r="GZ82" s="167">
        <v>248</v>
      </c>
      <c r="HA82" s="187">
        <v>8.5340674466620789E-2</v>
      </c>
      <c r="HC82" s="165" t="s">
        <v>24</v>
      </c>
      <c r="HD82" s="166">
        <v>24170853.140000001</v>
      </c>
      <c r="HE82" s="187">
        <v>6.0092456748733696E-2</v>
      </c>
      <c r="HF82" s="167">
        <v>220</v>
      </c>
      <c r="HG82" s="187">
        <v>7.6362374175633463E-2</v>
      </c>
      <c r="HI82" s="165" t="s">
        <v>24</v>
      </c>
      <c r="HJ82" s="166">
        <v>50522292.420000032</v>
      </c>
      <c r="HK82" s="187">
        <v>0.12667906792233768</v>
      </c>
      <c r="HL82" s="167">
        <v>481</v>
      </c>
      <c r="HM82" s="187">
        <v>0.16818181818181818</v>
      </c>
      <c r="HO82" s="165" t="s">
        <v>24</v>
      </c>
      <c r="HP82" s="166">
        <v>28303919.999999993</v>
      </c>
      <c r="HQ82" s="187">
        <v>7.2774376083743209E-2</v>
      </c>
      <c r="HR82" s="167">
        <v>264</v>
      </c>
      <c r="HS82" s="187">
        <v>9.3716719914802987E-2</v>
      </c>
      <c r="HU82" s="165" t="s">
        <v>24</v>
      </c>
      <c r="HV82" s="166">
        <v>14997890.139999999</v>
      </c>
      <c r="HW82" s="187">
        <v>3.8931223550588916E-2</v>
      </c>
      <c r="HX82" s="167">
        <v>149</v>
      </c>
      <c r="HY82" s="187">
        <v>0.19949811794228356</v>
      </c>
      <c r="IA82" s="165" t="s">
        <v>24</v>
      </c>
      <c r="IB82" s="166">
        <v>0</v>
      </c>
      <c r="IC82" s="187">
        <v>0</v>
      </c>
      <c r="ID82" s="167">
        <v>0</v>
      </c>
      <c r="IE82" s="187">
        <v>0.19949811794228356</v>
      </c>
      <c r="IG82" s="165" t="s">
        <v>24</v>
      </c>
      <c r="IH82" s="166">
        <v>0</v>
      </c>
      <c r="II82" s="187">
        <v>0</v>
      </c>
      <c r="IJ82" s="167">
        <v>0</v>
      </c>
      <c r="IK82" s="187">
        <v>0</v>
      </c>
      <c r="IM82" s="165" t="s">
        <v>24</v>
      </c>
      <c r="IN82" s="166">
        <v>0</v>
      </c>
      <c r="IO82" s="187">
        <v>0</v>
      </c>
      <c r="IP82" s="167">
        <v>0</v>
      </c>
      <c r="IQ82" s="187">
        <v>0</v>
      </c>
      <c r="IS82" s="283" t="s">
        <v>24</v>
      </c>
      <c r="IT82" s="284">
        <v>0</v>
      </c>
      <c r="IU82" s="303">
        <v>0</v>
      </c>
      <c r="IV82" s="285">
        <v>0</v>
      </c>
      <c r="IW82" s="303">
        <v>0</v>
      </c>
      <c r="IY82" s="283" t="s">
        <v>24</v>
      </c>
      <c r="IZ82" s="284">
        <v>0</v>
      </c>
      <c r="JA82" s="303">
        <v>0</v>
      </c>
      <c r="JB82" s="285">
        <v>0</v>
      </c>
      <c r="JC82" s="303">
        <v>0</v>
      </c>
      <c r="JE82" s="283" t="s">
        <v>24</v>
      </c>
      <c r="JF82" s="284">
        <v>0</v>
      </c>
      <c r="JG82" s="303">
        <v>0</v>
      </c>
      <c r="JH82" s="285">
        <v>0</v>
      </c>
      <c r="JI82" s="303">
        <v>0</v>
      </c>
      <c r="JK82" s="283" t="s">
        <v>24</v>
      </c>
      <c r="JL82" s="284">
        <v>0</v>
      </c>
      <c r="JM82" s="303">
        <v>0</v>
      </c>
      <c r="JN82" s="285">
        <v>0</v>
      </c>
      <c r="JO82" s="303">
        <v>0</v>
      </c>
      <c r="JQ82" s="283" t="s">
        <v>24</v>
      </c>
      <c r="JR82" s="284">
        <v>0</v>
      </c>
      <c r="JS82" s="303">
        <v>0</v>
      </c>
      <c r="JT82" s="285">
        <v>0</v>
      </c>
      <c r="JU82" s="303">
        <v>0</v>
      </c>
      <c r="JW82" s="283" t="s">
        <v>24</v>
      </c>
      <c r="JX82" s="284">
        <v>0</v>
      </c>
      <c r="JY82" s="303">
        <v>0</v>
      </c>
      <c r="JZ82" s="285">
        <v>0</v>
      </c>
      <c r="KA82" s="303">
        <v>0</v>
      </c>
      <c r="KC82" s="283" t="s">
        <v>24</v>
      </c>
      <c r="KD82" s="284">
        <v>0</v>
      </c>
      <c r="KE82" s="303">
        <v>0</v>
      </c>
      <c r="KF82" s="285">
        <v>0</v>
      </c>
      <c r="KG82" s="303">
        <v>0</v>
      </c>
      <c r="KI82" s="283" t="s">
        <v>24</v>
      </c>
      <c r="KJ82" s="284">
        <v>0</v>
      </c>
      <c r="KK82" s="303">
        <v>0</v>
      </c>
      <c r="KL82" s="285">
        <v>0</v>
      </c>
      <c r="KM82" s="303">
        <v>0</v>
      </c>
      <c r="KO82" s="283" t="s">
        <v>24</v>
      </c>
      <c r="KP82" s="284">
        <v>0</v>
      </c>
      <c r="KQ82" s="303">
        <v>0</v>
      </c>
      <c r="KR82" s="285">
        <v>0</v>
      </c>
      <c r="KS82" s="303">
        <v>0</v>
      </c>
      <c r="KU82" s="283" t="s">
        <v>24</v>
      </c>
      <c r="KV82" s="284">
        <v>0</v>
      </c>
      <c r="KW82" s="303">
        <v>0</v>
      </c>
      <c r="KX82" s="285">
        <v>0</v>
      </c>
      <c r="KY82" s="303">
        <v>0</v>
      </c>
      <c r="LA82" s="283" t="s">
        <v>24</v>
      </c>
      <c r="LB82" s="284">
        <v>0</v>
      </c>
      <c r="LC82" s="303">
        <v>0</v>
      </c>
      <c r="LD82" s="285">
        <v>0</v>
      </c>
      <c r="LE82" s="303">
        <v>0</v>
      </c>
      <c r="LG82" s="283" t="s">
        <v>24</v>
      </c>
      <c r="LH82" s="284">
        <v>0</v>
      </c>
      <c r="LI82" s="303">
        <v>0</v>
      </c>
      <c r="LJ82" s="285">
        <v>0</v>
      </c>
      <c r="LK82" s="303">
        <v>0</v>
      </c>
      <c r="LM82" s="283" t="s">
        <v>24</v>
      </c>
      <c r="LN82" s="284">
        <v>0</v>
      </c>
      <c r="LO82" s="303">
        <v>0</v>
      </c>
      <c r="LP82" s="285">
        <v>0</v>
      </c>
      <c r="LQ82" s="303">
        <v>0</v>
      </c>
      <c r="LS82" s="283" t="s">
        <v>24</v>
      </c>
      <c r="LT82" s="284">
        <v>0</v>
      </c>
      <c r="LU82" s="303">
        <v>0</v>
      </c>
      <c r="LV82" s="285">
        <v>0</v>
      </c>
      <c r="LW82" s="303">
        <v>0</v>
      </c>
    </row>
    <row r="83" spans="1:335" s="161" customFormat="1" ht="18" x14ac:dyDescent="0.35">
      <c r="A83" s="165" t="s">
        <v>25</v>
      </c>
      <c r="B83" s="166">
        <v>0</v>
      </c>
      <c r="C83" s="187">
        <v>0</v>
      </c>
      <c r="D83" s="167">
        <v>0</v>
      </c>
      <c r="E83" s="187">
        <v>0</v>
      </c>
      <c r="G83" s="165" t="s">
        <v>25</v>
      </c>
      <c r="H83" s="166">
        <v>0</v>
      </c>
      <c r="I83" s="187">
        <v>0</v>
      </c>
      <c r="J83" s="167">
        <v>0</v>
      </c>
      <c r="K83" s="187">
        <v>0</v>
      </c>
      <c r="M83" s="165" t="s">
        <v>25</v>
      </c>
      <c r="N83" s="166">
        <v>0</v>
      </c>
      <c r="O83" s="187">
        <v>0</v>
      </c>
      <c r="P83" s="167">
        <v>0</v>
      </c>
      <c r="Q83" s="187">
        <v>0</v>
      </c>
      <c r="S83" s="165" t="s">
        <v>25</v>
      </c>
      <c r="T83" s="166">
        <v>0</v>
      </c>
      <c r="U83" s="187">
        <v>0</v>
      </c>
      <c r="V83" s="167">
        <v>0</v>
      </c>
      <c r="W83" s="187">
        <v>0</v>
      </c>
      <c r="Y83" s="165" t="s">
        <v>25</v>
      </c>
      <c r="Z83" s="166">
        <v>0</v>
      </c>
      <c r="AA83" s="187">
        <v>0</v>
      </c>
      <c r="AB83" s="167">
        <v>0</v>
      </c>
      <c r="AC83" s="187">
        <v>0</v>
      </c>
      <c r="AE83" s="165" t="s">
        <v>25</v>
      </c>
      <c r="AF83" s="166">
        <v>3654013.31</v>
      </c>
      <c r="AG83" s="187">
        <v>7.7439573239372088E-3</v>
      </c>
      <c r="AH83" s="167">
        <v>33</v>
      </c>
      <c r="AI83" s="187">
        <v>9.9577549788774887E-3</v>
      </c>
      <c r="AK83" s="165" t="s">
        <v>25</v>
      </c>
      <c r="AL83" s="166">
        <v>60315478.590000004</v>
      </c>
      <c r="AM83" s="187">
        <v>0.12791073624305935</v>
      </c>
      <c r="AN83" s="167">
        <v>410</v>
      </c>
      <c r="AO83" s="187">
        <v>0.12386706948640483</v>
      </c>
      <c r="AQ83" s="165" t="s">
        <v>25</v>
      </c>
      <c r="AR83" s="166">
        <v>23723199.329999994</v>
      </c>
      <c r="AS83" s="187">
        <v>5.0324633317845584E-2</v>
      </c>
      <c r="AT83" s="167">
        <v>152</v>
      </c>
      <c r="AU83" s="187">
        <v>4.5949214026602174E-2</v>
      </c>
      <c r="AW83" s="165" t="s">
        <v>25</v>
      </c>
      <c r="AX83" s="166">
        <v>23163903.93</v>
      </c>
      <c r="AY83" s="187">
        <v>4.9333277457947036E-2</v>
      </c>
      <c r="AZ83" s="167">
        <v>162</v>
      </c>
      <c r="BA83" s="187">
        <v>4.9105789633222187E-2</v>
      </c>
      <c r="BC83" s="165" t="s">
        <v>25</v>
      </c>
      <c r="BD83" s="166">
        <v>22681774.550000001</v>
      </c>
      <c r="BE83" s="187">
        <v>4.8317879269061746E-2</v>
      </c>
      <c r="BF83" s="167">
        <v>163</v>
      </c>
      <c r="BG83" s="187">
        <v>4.9423893268647663E-2</v>
      </c>
      <c r="BI83" s="165" t="s">
        <v>25</v>
      </c>
      <c r="BJ83" s="166">
        <v>19413339.920000002</v>
      </c>
      <c r="BK83" s="187">
        <v>4.148268705976229E-2</v>
      </c>
      <c r="BL83" s="167">
        <v>131</v>
      </c>
      <c r="BM83" s="187">
        <v>3.9890377588306943E-2</v>
      </c>
      <c r="BO83" s="165" t="s">
        <v>25</v>
      </c>
      <c r="BP83" s="166">
        <v>38990565.800000004</v>
      </c>
      <c r="BQ83" s="187">
        <v>8.3689607105524255E-2</v>
      </c>
      <c r="BR83" s="167">
        <v>235</v>
      </c>
      <c r="BS83" s="187">
        <v>7.1909424724602197E-2</v>
      </c>
      <c r="BU83" s="165" t="s">
        <v>25</v>
      </c>
      <c r="BV83" s="166">
        <v>29118410.719999999</v>
      </c>
      <c r="BW83" s="187">
        <v>6.2710891979037869E-2</v>
      </c>
      <c r="BX83" s="167">
        <v>198</v>
      </c>
      <c r="BY83" s="187">
        <v>6.0810810810810814E-2</v>
      </c>
      <c r="CA83" s="165" t="s">
        <v>25</v>
      </c>
      <c r="CB83" s="166">
        <v>32017799.459999997</v>
      </c>
      <c r="CC83" s="187">
        <v>6.9349097056437714E-2</v>
      </c>
      <c r="CD83" s="167">
        <v>254</v>
      </c>
      <c r="CE83" s="187">
        <v>7.8443483631871522E-2</v>
      </c>
      <c r="CG83" s="165" t="s">
        <v>25</v>
      </c>
      <c r="CH83" s="166">
        <v>37160773.040000007</v>
      </c>
      <c r="CI83" s="187">
        <v>8.1175344355392309E-2</v>
      </c>
      <c r="CJ83" s="167">
        <v>231</v>
      </c>
      <c r="CK83" s="187">
        <v>7.1694599627560515E-2</v>
      </c>
      <c r="CM83" s="165" t="s">
        <v>25</v>
      </c>
      <c r="CN83" s="166">
        <v>23466745.929999989</v>
      </c>
      <c r="CO83" s="187">
        <v>5.15484948669961E-2</v>
      </c>
      <c r="CP83" s="167">
        <v>179</v>
      </c>
      <c r="CQ83" s="187">
        <v>5.5832813474734871E-2</v>
      </c>
      <c r="CS83" s="165" t="s">
        <v>25</v>
      </c>
      <c r="CT83" s="166">
        <v>25579392.77</v>
      </c>
      <c r="CU83" s="187">
        <v>5.6372200695659375E-2</v>
      </c>
      <c r="CV83" s="167">
        <v>170</v>
      </c>
      <c r="CW83" s="187">
        <v>5.3124999999999999E-2</v>
      </c>
      <c r="CY83" s="165" t="s">
        <v>25</v>
      </c>
      <c r="CZ83" s="166">
        <v>19834275.540000003</v>
      </c>
      <c r="DA83" s="187">
        <v>4.384061683567337E-2</v>
      </c>
      <c r="DB83" s="167">
        <v>132</v>
      </c>
      <c r="DC83" s="187">
        <v>4.1353383458646614E-2</v>
      </c>
      <c r="DE83" s="165" t="s">
        <v>25</v>
      </c>
      <c r="DF83" s="166">
        <v>38135490.25</v>
      </c>
      <c r="DG83" s="187">
        <v>8.464958413267519E-2</v>
      </c>
      <c r="DH83" s="167">
        <v>226</v>
      </c>
      <c r="DI83" s="187">
        <v>7.0957613814756668E-2</v>
      </c>
      <c r="DK83" s="165" t="s">
        <v>25</v>
      </c>
      <c r="DL83" s="166">
        <v>32904264.790000003</v>
      </c>
      <c r="DM83" s="187">
        <v>7.3402699198558977E-2</v>
      </c>
      <c r="DN83" s="167">
        <v>188</v>
      </c>
      <c r="DO83" s="187">
        <v>5.9268600252206809E-2</v>
      </c>
      <c r="DQ83" s="165" t="s">
        <v>25</v>
      </c>
      <c r="DR83" s="166">
        <v>17480392.940000001</v>
      </c>
      <c r="DS83" s="187">
        <v>3.916050567976033E-2</v>
      </c>
      <c r="DT83" s="167">
        <v>114</v>
      </c>
      <c r="DU83" s="187">
        <v>3.6075949367088606E-2</v>
      </c>
      <c r="DW83" s="165" t="s">
        <v>25</v>
      </c>
      <c r="DX83" s="166">
        <v>27819485.679999996</v>
      </c>
      <c r="DY83" s="187">
        <v>6.2516659714105069E-2</v>
      </c>
      <c r="DZ83" s="167">
        <v>149</v>
      </c>
      <c r="EA83" s="187">
        <v>4.724159797083069E-2</v>
      </c>
      <c r="EC83" s="165" t="s">
        <v>25</v>
      </c>
      <c r="ED83" s="166">
        <v>24135429.799999997</v>
      </c>
      <c r="EE83" s="187">
        <v>5.446867634666256E-2</v>
      </c>
      <c r="EF83" s="167">
        <v>160</v>
      </c>
      <c r="EG83" s="187">
        <v>5.098789037603569E-2</v>
      </c>
      <c r="EI83" s="165" t="s">
        <v>25</v>
      </c>
      <c r="EJ83" s="166">
        <v>18584666.129999999</v>
      </c>
      <c r="EK83" s="187">
        <v>4.2155593302024529E-2</v>
      </c>
      <c r="EL83" s="167">
        <v>119</v>
      </c>
      <c r="EM83" s="187">
        <v>3.8067818298144596E-2</v>
      </c>
      <c r="EO83" s="165" t="s">
        <v>25</v>
      </c>
      <c r="EP83" s="166">
        <v>29005344.389999989</v>
      </c>
      <c r="EQ83" s="187">
        <v>6.6010528581835579E-2</v>
      </c>
      <c r="ER83" s="167">
        <v>169</v>
      </c>
      <c r="ES83" s="187">
        <v>5.4271034039820164E-2</v>
      </c>
      <c r="EU83" s="165" t="s">
        <v>25</v>
      </c>
      <c r="EV83" s="166">
        <v>35330222.439999998</v>
      </c>
      <c r="EW83" s="187">
        <v>8.0777179995854945E-2</v>
      </c>
      <c r="EX83" s="167">
        <v>227</v>
      </c>
      <c r="EY83" s="187">
        <v>7.3202192841019031E-2</v>
      </c>
      <c r="FA83" s="165" t="s">
        <v>25</v>
      </c>
      <c r="FB83" s="166">
        <v>36216857.259999998</v>
      </c>
      <c r="FC83" s="187">
        <v>8.3596417103990822E-2</v>
      </c>
      <c r="FD83" s="167">
        <v>259</v>
      </c>
      <c r="FE83" s="187">
        <v>8.4172895677608064E-2</v>
      </c>
      <c r="FG83" s="165" t="s">
        <v>25</v>
      </c>
      <c r="FH83" s="166">
        <v>30406469.459999997</v>
      </c>
      <c r="FI83" s="187">
        <v>7.0800654104928737E-2</v>
      </c>
      <c r="FJ83" s="167">
        <v>213</v>
      </c>
      <c r="FK83" s="187">
        <v>6.9698952879581152E-2</v>
      </c>
      <c r="FM83" s="165" t="s">
        <v>25</v>
      </c>
      <c r="FN83" s="166">
        <v>42597442.509999998</v>
      </c>
      <c r="FO83" s="187">
        <v>9.9546523652671845E-2</v>
      </c>
      <c r="FP83" s="167">
        <v>292</v>
      </c>
      <c r="FQ83" s="187">
        <v>9.5863427445830596E-2</v>
      </c>
      <c r="FS83" s="165" t="s">
        <v>25</v>
      </c>
      <c r="FT83" s="166">
        <v>36884151.920000002</v>
      </c>
      <c r="FU83" s="187">
        <v>8.6704914044066425E-2</v>
      </c>
      <c r="FV83" s="167">
        <v>282</v>
      </c>
      <c r="FW83" s="187">
        <v>9.3069306930693069E-2</v>
      </c>
      <c r="FY83" s="165" t="s">
        <v>25</v>
      </c>
      <c r="FZ83" s="166">
        <v>28484113.18999999</v>
      </c>
      <c r="GA83" s="187">
        <v>6.7819655666694914E-2</v>
      </c>
      <c r="GB83" s="167">
        <v>275</v>
      </c>
      <c r="GC83" s="187">
        <v>9.163612129290237E-2</v>
      </c>
      <c r="GE83" s="165" t="s">
        <v>25</v>
      </c>
      <c r="GF83" s="166">
        <v>25138792.57</v>
      </c>
      <c r="GG83" s="187">
        <v>6.0273880002108121E-2</v>
      </c>
      <c r="GH83" s="167">
        <v>213</v>
      </c>
      <c r="GI83" s="187">
        <v>7.1476510067114099E-2</v>
      </c>
      <c r="GK83" s="165" t="s">
        <v>25</v>
      </c>
      <c r="GL83" s="166">
        <v>25271425.77999999</v>
      </c>
      <c r="GM83" s="187">
        <v>6.1097141536737093E-2</v>
      </c>
      <c r="GN83" s="167">
        <v>203</v>
      </c>
      <c r="GO83" s="187">
        <v>6.8720379146919433E-2</v>
      </c>
      <c r="GQ83" s="165" t="s">
        <v>25</v>
      </c>
      <c r="GR83" s="166">
        <v>20177652.239999998</v>
      </c>
      <c r="GS83" s="187">
        <v>4.9258867595958614E-2</v>
      </c>
      <c r="GT83" s="167">
        <v>204</v>
      </c>
      <c r="GU83" s="187">
        <v>6.9719753930280251E-2</v>
      </c>
      <c r="GW83" s="165" t="s">
        <v>25</v>
      </c>
      <c r="GX83" s="166">
        <v>3802083.72</v>
      </c>
      <c r="GY83" s="187">
        <v>9.3518692285375158E-3</v>
      </c>
      <c r="GZ83" s="167">
        <v>35</v>
      </c>
      <c r="HA83" s="187">
        <v>1.2044046799724708E-2</v>
      </c>
      <c r="HC83" s="165" t="s">
        <v>25</v>
      </c>
      <c r="HD83" s="166">
        <v>1614920.75</v>
      </c>
      <c r="HE83" s="187">
        <v>4.0149412501046533E-3</v>
      </c>
      <c r="HF83" s="167">
        <v>17</v>
      </c>
      <c r="HG83" s="187">
        <v>5.9007289135716767E-3</v>
      </c>
      <c r="HI83" s="165" t="s">
        <v>25</v>
      </c>
      <c r="HJ83" s="166">
        <v>5646345.4199999999</v>
      </c>
      <c r="HK83" s="187">
        <v>1.4157587486865662E-2</v>
      </c>
      <c r="HL83" s="167">
        <v>71</v>
      </c>
      <c r="HM83" s="187">
        <v>2.4825174825174826E-2</v>
      </c>
      <c r="HO83" s="165" t="s">
        <v>25</v>
      </c>
      <c r="HP83" s="166">
        <v>5094411.8199999994</v>
      </c>
      <c r="HQ83" s="187">
        <v>1.3098632334819586E-2</v>
      </c>
      <c r="HR83" s="167">
        <v>50</v>
      </c>
      <c r="HS83" s="187">
        <v>1.7749378771742989E-2</v>
      </c>
      <c r="HU83" s="165" t="s">
        <v>25</v>
      </c>
      <c r="HV83" s="166">
        <v>2267918.66</v>
      </c>
      <c r="HW83" s="187">
        <v>5.8870179420458186E-3</v>
      </c>
      <c r="HX83" s="167">
        <v>18</v>
      </c>
      <c r="HY83" s="187">
        <v>0.19949811794228356</v>
      </c>
      <c r="IA83" s="165" t="s">
        <v>25</v>
      </c>
      <c r="IB83" s="166">
        <v>0</v>
      </c>
      <c r="IC83" s="187">
        <v>0</v>
      </c>
      <c r="ID83" s="167">
        <v>0</v>
      </c>
      <c r="IE83" s="187">
        <v>0.19949811794228356</v>
      </c>
      <c r="IG83" s="165" t="s">
        <v>25</v>
      </c>
      <c r="IH83" s="166">
        <v>0</v>
      </c>
      <c r="II83" s="187">
        <v>0</v>
      </c>
      <c r="IJ83" s="167">
        <v>0</v>
      </c>
      <c r="IK83" s="187">
        <v>0</v>
      </c>
      <c r="IM83" s="165" t="s">
        <v>25</v>
      </c>
      <c r="IN83" s="166">
        <v>0</v>
      </c>
      <c r="IO83" s="187">
        <v>0</v>
      </c>
      <c r="IP83" s="167">
        <v>0</v>
      </c>
      <c r="IQ83" s="187">
        <v>0</v>
      </c>
      <c r="IS83" s="283" t="s">
        <v>25</v>
      </c>
      <c r="IT83" s="284">
        <v>0</v>
      </c>
      <c r="IU83" s="303">
        <v>0</v>
      </c>
      <c r="IV83" s="285">
        <v>0</v>
      </c>
      <c r="IW83" s="303">
        <v>0</v>
      </c>
      <c r="IY83" s="283" t="s">
        <v>25</v>
      </c>
      <c r="IZ83" s="284">
        <v>0</v>
      </c>
      <c r="JA83" s="303">
        <v>0</v>
      </c>
      <c r="JB83" s="285">
        <v>0</v>
      </c>
      <c r="JC83" s="303">
        <v>0</v>
      </c>
      <c r="JE83" s="283" t="s">
        <v>25</v>
      </c>
      <c r="JF83" s="284">
        <v>0</v>
      </c>
      <c r="JG83" s="303">
        <v>0</v>
      </c>
      <c r="JH83" s="285">
        <v>0</v>
      </c>
      <c r="JI83" s="303">
        <v>0</v>
      </c>
      <c r="JK83" s="283" t="s">
        <v>25</v>
      </c>
      <c r="JL83" s="284">
        <v>0</v>
      </c>
      <c r="JM83" s="303">
        <v>0</v>
      </c>
      <c r="JN83" s="285">
        <v>0</v>
      </c>
      <c r="JO83" s="303">
        <v>0</v>
      </c>
      <c r="JQ83" s="283" t="s">
        <v>25</v>
      </c>
      <c r="JR83" s="284">
        <v>0</v>
      </c>
      <c r="JS83" s="303">
        <v>0</v>
      </c>
      <c r="JT83" s="285">
        <v>0</v>
      </c>
      <c r="JU83" s="303">
        <v>0</v>
      </c>
      <c r="JW83" s="283" t="s">
        <v>25</v>
      </c>
      <c r="JX83" s="284">
        <v>0</v>
      </c>
      <c r="JY83" s="303">
        <v>0</v>
      </c>
      <c r="JZ83" s="285">
        <v>0</v>
      </c>
      <c r="KA83" s="303">
        <v>0</v>
      </c>
      <c r="KC83" s="283" t="s">
        <v>25</v>
      </c>
      <c r="KD83" s="284">
        <v>0</v>
      </c>
      <c r="KE83" s="303">
        <v>0</v>
      </c>
      <c r="KF83" s="285">
        <v>0</v>
      </c>
      <c r="KG83" s="303">
        <v>0</v>
      </c>
      <c r="KI83" s="283" t="s">
        <v>25</v>
      </c>
      <c r="KJ83" s="284">
        <v>0</v>
      </c>
      <c r="KK83" s="303">
        <v>0</v>
      </c>
      <c r="KL83" s="285">
        <v>0</v>
      </c>
      <c r="KM83" s="303">
        <v>0</v>
      </c>
      <c r="KO83" s="283" t="s">
        <v>25</v>
      </c>
      <c r="KP83" s="284">
        <v>0</v>
      </c>
      <c r="KQ83" s="303">
        <v>0</v>
      </c>
      <c r="KR83" s="285">
        <v>0</v>
      </c>
      <c r="KS83" s="303">
        <v>0</v>
      </c>
      <c r="KU83" s="283" t="s">
        <v>25</v>
      </c>
      <c r="KV83" s="284">
        <v>0</v>
      </c>
      <c r="KW83" s="303">
        <v>0</v>
      </c>
      <c r="KX83" s="285">
        <v>0</v>
      </c>
      <c r="KY83" s="303">
        <v>0</v>
      </c>
      <c r="LA83" s="283" t="s">
        <v>25</v>
      </c>
      <c r="LB83" s="284">
        <v>0</v>
      </c>
      <c r="LC83" s="303">
        <v>0</v>
      </c>
      <c r="LD83" s="285">
        <v>0</v>
      </c>
      <c r="LE83" s="303">
        <v>0</v>
      </c>
      <c r="LG83" s="283" t="s">
        <v>25</v>
      </c>
      <c r="LH83" s="284">
        <v>0</v>
      </c>
      <c r="LI83" s="303">
        <v>0</v>
      </c>
      <c r="LJ83" s="285">
        <v>0</v>
      </c>
      <c r="LK83" s="303">
        <v>0</v>
      </c>
      <c r="LM83" s="283" t="s">
        <v>25</v>
      </c>
      <c r="LN83" s="284">
        <v>0</v>
      </c>
      <c r="LO83" s="303">
        <v>0</v>
      </c>
      <c r="LP83" s="285">
        <v>0</v>
      </c>
      <c r="LQ83" s="303">
        <v>0</v>
      </c>
      <c r="LS83" s="283" t="s">
        <v>25</v>
      </c>
      <c r="LT83" s="284">
        <v>0</v>
      </c>
      <c r="LU83" s="303">
        <v>0</v>
      </c>
      <c r="LV83" s="285">
        <v>0</v>
      </c>
      <c r="LW83" s="303">
        <v>0</v>
      </c>
    </row>
    <row r="84" spans="1:335" s="161" customFormat="1" ht="18" x14ac:dyDescent="0.35">
      <c r="A84" s="165" t="s">
        <v>26</v>
      </c>
      <c r="B84" s="166">
        <v>0</v>
      </c>
      <c r="C84" s="187">
        <v>0</v>
      </c>
      <c r="D84" s="167">
        <v>0</v>
      </c>
      <c r="E84" s="187">
        <v>0</v>
      </c>
      <c r="G84" s="165" t="s">
        <v>26</v>
      </c>
      <c r="H84" s="166">
        <v>0</v>
      </c>
      <c r="I84" s="187">
        <v>0</v>
      </c>
      <c r="J84" s="167">
        <v>0</v>
      </c>
      <c r="K84" s="187">
        <v>0</v>
      </c>
      <c r="M84" s="165" t="s">
        <v>26</v>
      </c>
      <c r="N84" s="166">
        <v>0</v>
      </c>
      <c r="O84" s="187">
        <v>0</v>
      </c>
      <c r="P84" s="167">
        <v>0</v>
      </c>
      <c r="Q84" s="187">
        <v>0</v>
      </c>
      <c r="S84" s="165" t="s">
        <v>26</v>
      </c>
      <c r="T84" s="166">
        <v>198507.5</v>
      </c>
      <c r="U84" s="187">
        <v>4.1890324470668985E-4</v>
      </c>
      <c r="V84" s="167">
        <v>1</v>
      </c>
      <c r="W84" s="187">
        <v>2.9859659599880563E-4</v>
      </c>
      <c r="Y84" s="165" t="s">
        <v>26</v>
      </c>
      <c r="Z84" s="166">
        <v>0</v>
      </c>
      <c r="AA84" s="187">
        <v>0</v>
      </c>
      <c r="AB84" s="167">
        <v>0</v>
      </c>
      <c r="AC84" s="187">
        <v>0</v>
      </c>
      <c r="AE84" s="165" t="s">
        <v>26</v>
      </c>
      <c r="AF84" s="166">
        <v>4488869.09</v>
      </c>
      <c r="AG84" s="187">
        <v>9.5132687586463229E-3</v>
      </c>
      <c r="AH84" s="167">
        <v>58</v>
      </c>
      <c r="AI84" s="187">
        <v>1.7501508750754374E-2</v>
      </c>
      <c r="AK84" s="165" t="s">
        <v>26</v>
      </c>
      <c r="AL84" s="166">
        <v>66835561.510000028</v>
      </c>
      <c r="AM84" s="187">
        <v>0.14173784374778653</v>
      </c>
      <c r="AN84" s="167">
        <v>498</v>
      </c>
      <c r="AO84" s="187">
        <v>0.15045317220543808</v>
      </c>
      <c r="AQ84" s="165" t="s">
        <v>26</v>
      </c>
      <c r="AR84" s="166">
        <v>74605717.020000011</v>
      </c>
      <c r="AS84" s="187">
        <v>0.15826302768946354</v>
      </c>
      <c r="AT84" s="167">
        <v>470</v>
      </c>
      <c r="AU84" s="187">
        <v>0.14207980652962515</v>
      </c>
      <c r="AW84" s="165" t="s">
        <v>26</v>
      </c>
      <c r="AX84" s="166">
        <v>38950271.149999999</v>
      </c>
      <c r="AY84" s="187">
        <v>8.2954261056858894E-2</v>
      </c>
      <c r="AZ84" s="167">
        <v>251</v>
      </c>
      <c r="BA84" s="187">
        <v>7.6083661715671422E-2</v>
      </c>
      <c r="BC84" s="165" t="s">
        <v>26</v>
      </c>
      <c r="BD84" s="166">
        <v>38459014.030000001</v>
      </c>
      <c r="BE84" s="187">
        <v>8.1927363867069725E-2</v>
      </c>
      <c r="BF84" s="167">
        <v>250</v>
      </c>
      <c r="BG84" s="187">
        <v>7.5803517283201935E-2</v>
      </c>
      <c r="BI84" s="165" t="s">
        <v>26</v>
      </c>
      <c r="BJ84" s="166">
        <v>50574839.540000007</v>
      </c>
      <c r="BK84" s="187">
        <v>0.108069000511042</v>
      </c>
      <c r="BL84" s="167">
        <v>332</v>
      </c>
      <c r="BM84" s="187">
        <v>0.10109622411693057</v>
      </c>
      <c r="BO84" s="165" t="s">
        <v>26</v>
      </c>
      <c r="BP84" s="166">
        <v>53839702.750000022</v>
      </c>
      <c r="BQ84" s="187">
        <v>0.11556189240592439</v>
      </c>
      <c r="BR84" s="167">
        <v>421</v>
      </c>
      <c r="BS84" s="187">
        <v>0.12882496940024479</v>
      </c>
      <c r="BU84" s="165" t="s">
        <v>26</v>
      </c>
      <c r="BV84" s="166">
        <v>80534464.50000003</v>
      </c>
      <c r="BW84" s="187">
        <v>0.17344312340440682</v>
      </c>
      <c r="BX84" s="167">
        <v>522</v>
      </c>
      <c r="BY84" s="187">
        <v>0.16031941031941033</v>
      </c>
      <c r="CA84" s="165" t="s">
        <v>26</v>
      </c>
      <c r="CB84" s="166">
        <v>55411039.420000017</v>
      </c>
      <c r="CC84" s="187">
        <v>0.12001779058977458</v>
      </c>
      <c r="CD84" s="167">
        <v>362</v>
      </c>
      <c r="CE84" s="187">
        <v>0.11179740580605312</v>
      </c>
      <c r="CG84" s="165" t="s">
        <v>26</v>
      </c>
      <c r="CH84" s="166">
        <v>87996797.090000004</v>
      </c>
      <c r="CI84" s="187">
        <v>0.19222340445564456</v>
      </c>
      <c r="CJ84" s="167">
        <v>672</v>
      </c>
      <c r="CK84" s="187">
        <v>0.20856610800744879</v>
      </c>
      <c r="CM84" s="165" t="s">
        <v>26</v>
      </c>
      <c r="CN84" s="166">
        <v>71340995.730000019</v>
      </c>
      <c r="CO84" s="187">
        <v>0.15671201125047926</v>
      </c>
      <c r="CP84" s="167">
        <v>472</v>
      </c>
      <c r="CQ84" s="187">
        <v>0.1472239550842171</v>
      </c>
      <c r="CS84" s="165" t="s">
        <v>26</v>
      </c>
      <c r="CT84" s="166">
        <v>86676846.450000033</v>
      </c>
      <c r="CU84" s="187">
        <v>0.19101956906017098</v>
      </c>
      <c r="CV84" s="167">
        <v>571</v>
      </c>
      <c r="CW84" s="187">
        <v>0.1784375</v>
      </c>
      <c r="CY84" s="165" t="s">
        <v>26</v>
      </c>
      <c r="CZ84" s="166">
        <v>46004626.500000015</v>
      </c>
      <c r="DA84" s="187">
        <v>0.10168615430330789</v>
      </c>
      <c r="DB84" s="167">
        <v>296</v>
      </c>
      <c r="DC84" s="187">
        <v>9.2731829573934832E-2</v>
      </c>
      <c r="DE84" s="165" t="s">
        <v>26</v>
      </c>
      <c r="DF84" s="166">
        <v>40349332.100000001</v>
      </c>
      <c r="DG84" s="187">
        <v>8.9563662612052078E-2</v>
      </c>
      <c r="DH84" s="167">
        <v>269</v>
      </c>
      <c r="DI84" s="187">
        <v>8.4458398744113025E-2</v>
      </c>
      <c r="DK84" s="165" t="s">
        <v>26</v>
      </c>
      <c r="DL84" s="166">
        <v>44574863.49000001</v>
      </c>
      <c r="DM84" s="187">
        <v>9.9437423004439043E-2</v>
      </c>
      <c r="DN84" s="167">
        <v>305</v>
      </c>
      <c r="DO84" s="187">
        <v>9.6153846153846159E-2</v>
      </c>
      <c r="DQ84" s="165" t="s">
        <v>26</v>
      </c>
      <c r="DR84" s="166">
        <v>50002436.330000021</v>
      </c>
      <c r="DS84" s="187">
        <v>0.11201811644760543</v>
      </c>
      <c r="DT84" s="167">
        <v>335</v>
      </c>
      <c r="DU84" s="187">
        <v>0.1060126582278481</v>
      </c>
      <c r="DW84" s="165" t="s">
        <v>26</v>
      </c>
      <c r="DX84" s="166">
        <v>44220701.789999999</v>
      </c>
      <c r="DY84" s="187">
        <v>9.9373892023885427E-2</v>
      </c>
      <c r="DZ84" s="167">
        <v>298</v>
      </c>
      <c r="EA84" s="187">
        <v>9.448319594166138E-2</v>
      </c>
      <c r="EC84" s="165" t="s">
        <v>26</v>
      </c>
      <c r="ED84" s="166">
        <v>41737444.889999993</v>
      </c>
      <c r="EE84" s="187">
        <v>9.4192786127640246E-2</v>
      </c>
      <c r="EF84" s="167">
        <v>295</v>
      </c>
      <c r="EG84" s="187">
        <v>9.4008922880815804E-2</v>
      </c>
      <c r="EI84" s="165" t="s">
        <v>26</v>
      </c>
      <c r="EJ84" s="166">
        <v>57090183.360000007</v>
      </c>
      <c r="EK84" s="187">
        <v>0.12949764792261934</v>
      </c>
      <c r="EL84" s="167">
        <v>360</v>
      </c>
      <c r="EM84" s="187">
        <v>0.11516314779270634</v>
      </c>
      <c r="EO84" s="165" t="s">
        <v>26</v>
      </c>
      <c r="EP84" s="166">
        <v>53506115.580000013</v>
      </c>
      <c r="EQ84" s="187">
        <v>0.12176952372316203</v>
      </c>
      <c r="ER84" s="167">
        <v>357</v>
      </c>
      <c r="ES84" s="187">
        <v>0.11464354527938343</v>
      </c>
      <c r="EU84" s="165" t="s">
        <v>26</v>
      </c>
      <c r="EV84" s="166">
        <v>33966960.729999997</v>
      </c>
      <c r="EW84" s="187">
        <v>7.7660289443661545E-2</v>
      </c>
      <c r="EX84" s="167">
        <v>231</v>
      </c>
      <c r="EY84" s="187">
        <v>7.4492099322799099E-2</v>
      </c>
      <c r="FA84" s="165" t="s">
        <v>26</v>
      </c>
      <c r="FB84" s="166">
        <v>43411166.319999993</v>
      </c>
      <c r="FC84" s="187">
        <v>0.10020245380776138</v>
      </c>
      <c r="FD84" s="167">
        <v>317</v>
      </c>
      <c r="FE84" s="187">
        <v>0.10302242443938901</v>
      </c>
      <c r="FG84" s="165" t="s">
        <v>26</v>
      </c>
      <c r="FH84" s="166">
        <v>49416687.149999999</v>
      </c>
      <c r="FI84" s="187">
        <v>0.11506543956118433</v>
      </c>
      <c r="FJ84" s="167">
        <v>439</v>
      </c>
      <c r="FK84" s="187">
        <v>0.14365183246073299</v>
      </c>
      <c r="FM84" s="165" t="s">
        <v>26</v>
      </c>
      <c r="FN84" s="166">
        <v>35174712.459999993</v>
      </c>
      <c r="FO84" s="187">
        <v>8.2200248173427748E-2</v>
      </c>
      <c r="FP84" s="167">
        <v>314</v>
      </c>
      <c r="FQ84" s="187">
        <v>0.103086014445174</v>
      </c>
      <c r="FS84" s="165" t="s">
        <v>26</v>
      </c>
      <c r="FT84" s="166">
        <v>34436748.899999984</v>
      </c>
      <c r="FU84" s="187">
        <v>8.0951714975248307E-2</v>
      </c>
      <c r="FV84" s="167">
        <v>309</v>
      </c>
      <c r="FW84" s="187">
        <v>0.10198019801980197</v>
      </c>
      <c r="FY84" s="165" t="s">
        <v>26</v>
      </c>
      <c r="FZ84" s="166">
        <v>30555411.339999989</v>
      </c>
      <c r="GA84" s="187">
        <v>7.2751342546993475E-2</v>
      </c>
      <c r="GB84" s="167">
        <v>261</v>
      </c>
      <c r="GC84" s="187">
        <v>8.6971009663445523E-2</v>
      </c>
      <c r="GE84" s="165" t="s">
        <v>26</v>
      </c>
      <c r="GF84" s="166">
        <v>17824562.419999998</v>
      </c>
      <c r="GG84" s="187">
        <v>4.2736958563207791E-2</v>
      </c>
      <c r="GH84" s="167">
        <v>167</v>
      </c>
      <c r="GI84" s="187">
        <v>5.6040268456375837E-2</v>
      </c>
      <c r="GK84" s="165" t="s">
        <v>26</v>
      </c>
      <c r="GL84" s="166">
        <v>7274162.9399999995</v>
      </c>
      <c r="GM84" s="187">
        <v>1.7586287634716421E-2</v>
      </c>
      <c r="GN84" s="167">
        <v>62</v>
      </c>
      <c r="GO84" s="187">
        <v>2.098849018280298E-2</v>
      </c>
      <c r="GQ84" s="165" t="s">
        <v>26</v>
      </c>
      <c r="GR84" s="166">
        <v>9083947.2400000002</v>
      </c>
      <c r="GS84" s="187">
        <v>2.2176264563465078E-2</v>
      </c>
      <c r="GT84" s="167">
        <v>101</v>
      </c>
      <c r="GU84" s="187">
        <v>3.4518113465481885E-2</v>
      </c>
      <c r="GW84" s="165" t="s">
        <v>26</v>
      </c>
      <c r="GX84" s="166">
        <v>3572767.86</v>
      </c>
      <c r="GY84" s="187">
        <v>8.7878280099107954E-3</v>
      </c>
      <c r="GZ84" s="167">
        <v>35</v>
      </c>
      <c r="HA84" s="187">
        <v>1.2044046799724708E-2</v>
      </c>
      <c r="HC84" s="165" t="s">
        <v>26</v>
      </c>
      <c r="HD84" s="166">
        <v>4560497.1499999985</v>
      </c>
      <c r="HE84" s="187">
        <v>1.1338097010964594E-2</v>
      </c>
      <c r="HF84" s="167">
        <v>52</v>
      </c>
      <c r="HG84" s="187">
        <v>1.8049288441513364E-2</v>
      </c>
      <c r="HI84" s="165" t="s">
        <v>26</v>
      </c>
      <c r="HJ84" s="166">
        <v>922428.79</v>
      </c>
      <c r="HK84" s="187">
        <v>2.3128883062256281E-3</v>
      </c>
      <c r="HL84" s="167">
        <v>10</v>
      </c>
      <c r="HM84" s="187">
        <v>3.4965034965034965E-3</v>
      </c>
      <c r="HO84" s="165" t="s">
        <v>26</v>
      </c>
      <c r="HP84" s="166">
        <v>3980818.4499999997</v>
      </c>
      <c r="HQ84" s="187">
        <v>1.0235387147836899E-2</v>
      </c>
      <c r="HR84" s="167">
        <v>31</v>
      </c>
      <c r="HS84" s="187">
        <v>1.1004614838480652E-2</v>
      </c>
      <c r="HU84" s="165" t="s">
        <v>26</v>
      </c>
      <c r="HV84" s="166">
        <v>912840.74999999988</v>
      </c>
      <c r="HW84" s="187">
        <v>2.3695337792584504E-3</v>
      </c>
      <c r="HX84" s="167">
        <v>5</v>
      </c>
      <c r="HY84" s="187">
        <v>0.19949811794228356</v>
      </c>
      <c r="IA84" s="165" t="s">
        <v>26</v>
      </c>
      <c r="IB84" s="166">
        <v>0</v>
      </c>
      <c r="IC84" s="187">
        <v>0</v>
      </c>
      <c r="ID84" s="167">
        <v>0</v>
      </c>
      <c r="IE84" s="187">
        <v>0.19949811794228356</v>
      </c>
      <c r="IG84" s="165" t="s">
        <v>26</v>
      </c>
      <c r="IH84" s="166">
        <v>0</v>
      </c>
      <c r="II84" s="187">
        <v>0</v>
      </c>
      <c r="IJ84" s="167">
        <v>0</v>
      </c>
      <c r="IK84" s="187">
        <v>0</v>
      </c>
      <c r="IM84" s="165" t="s">
        <v>26</v>
      </c>
      <c r="IN84" s="166">
        <v>0</v>
      </c>
      <c r="IO84" s="187">
        <v>0</v>
      </c>
      <c r="IP84" s="167">
        <v>0</v>
      </c>
      <c r="IQ84" s="187">
        <v>0</v>
      </c>
      <c r="IS84" s="283" t="s">
        <v>26</v>
      </c>
      <c r="IT84" s="284">
        <v>0</v>
      </c>
      <c r="IU84" s="303">
        <v>0</v>
      </c>
      <c r="IV84" s="285">
        <v>0</v>
      </c>
      <c r="IW84" s="303">
        <v>0</v>
      </c>
      <c r="IY84" s="283" t="s">
        <v>26</v>
      </c>
      <c r="IZ84" s="284">
        <v>0</v>
      </c>
      <c r="JA84" s="303">
        <v>0</v>
      </c>
      <c r="JB84" s="285">
        <v>0</v>
      </c>
      <c r="JC84" s="303">
        <v>0</v>
      </c>
      <c r="JE84" s="283" t="s">
        <v>26</v>
      </c>
      <c r="JF84" s="284">
        <v>0</v>
      </c>
      <c r="JG84" s="303">
        <v>0</v>
      </c>
      <c r="JH84" s="285">
        <v>0</v>
      </c>
      <c r="JI84" s="303">
        <v>0</v>
      </c>
      <c r="JK84" s="283" t="s">
        <v>26</v>
      </c>
      <c r="JL84" s="284">
        <v>0</v>
      </c>
      <c r="JM84" s="303">
        <v>0</v>
      </c>
      <c r="JN84" s="285">
        <v>0</v>
      </c>
      <c r="JO84" s="303">
        <v>0</v>
      </c>
      <c r="JQ84" s="283" t="s">
        <v>26</v>
      </c>
      <c r="JR84" s="284">
        <v>0</v>
      </c>
      <c r="JS84" s="303">
        <v>0</v>
      </c>
      <c r="JT84" s="285">
        <v>0</v>
      </c>
      <c r="JU84" s="303">
        <v>0</v>
      </c>
      <c r="JW84" s="283" t="s">
        <v>26</v>
      </c>
      <c r="JX84" s="284">
        <v>0</v>
      </c>
      <c r="JY84" s="303">
        <v>0</v>
      </c>
      <c r="JZ84" s="285">
        <v>0</v>
      </c>
      <c r="KA84" s="303">
        <v>0</v>
      </c>
      <c r="KC84" s="283" t="s">
        <v>26</v>
      </c>
      <c r="KD84" s="284">
        <v>0</v>
      </c>
      <c r="KE84" s="303">
        <v>0</v>
      </c>
      <c r="KF84" s="285">
        <v>0</v>
      </c>
      <c r="KG84" s="303">
        <v>0</v>
      </c>
      <c r="KI84" s="283" t="s">
        <v>26</v>
      </c>
      <c r="KJ84" s="284">
        <v>0</v>
      </c>
      <c r="KK84" s="303">
        <v>0</v>
      </c>
      <c r="KL84" s="285">
        <v>0</v>
      </c>
      <c r="KM84" s="303">
        <v>0</v>
      </c>
      <c r="KO84" s="283" t="s">
        <v>26</v>
      </c>
      <c r="KP84" s="284">
        <v>0</v>
      </c>
      <c r="KQ84" s="303">
        <v>0</v>
      </c>
      <c r="KR84" s="285">
        <v>0</v>
      </c>
      <c r="KS84" s="303">
        <v>0</v>
      </c>
      <c r="KU84" s="283" t="s">
        <v>26</v>
      </c>
      <c r="KV84" s="284">
        <v>0</v>
      </c>
      <c r="KW84" s="303">
        <v>0</v>
      </c>
      <c r="KX84" s="285">
        <v>0</v>
      </c>
      <c r="KY84" s="303">
        <v>0</v>
      </c>
      <c r="LA84" s="283" t="s">
        <v>26</v>
      </c>
      <c r="LB84" s="284">
        <v>0</v>
      </c>
      <c r="LC84" s="303">
        <v>0</v>
      </c>
      <c r="LD84" s="285">
        <v>0</v>
      </c>
      <c r="LE84" s="303">
        <v>0</v>
      </c>
      <c r="LG84" s="283" t="s">
        <v>26</v>
      </c>
      <c r="LH84" s="284">
        <v>0</v>
      </c>
      <c r="LI84" s="303">
        <v>0</v>
      </c>
      <c r="LJ84" s="285">
        <v>0</v>
      </c>
      <c r="LK84" s="303">
        <v>0</v>
      </c>
      <c r="LM84" s="283" t="s">
        <v>26</v>
      </c>
      <c r="LN84" s="284">
        <v>0</v>
      </c>
      <c r="LO84" s="303">
        <v>0</v>
      </c>
      <c r="LP84" s="285">
        <v>0</v>
      </c>
      <c r="LQ84" s="303">
        <v>0</v>
      </c>
      <c r="LS84" s="283" t="s">
        <v>26</v>
      </c>
      <c r="LT84" s="284">
        <v>0</v>
      </c>
      <c r="LU84" s="303">
        <v>0</v>
      </c>
      <c r="LV84" s="285">
        <v>0</v>
      </c>
      <c r="LW84" s="303">
        <v>0</v>
      </c>
    </row>
    <row r="85" spans="1:335" s="161" customFormat="1" ht="18" x14ac:dyDescent="0.35">
      <c r="A85" s="165" t="s">
        <v>3</v>
      </c>
      <c r="B85" s="166">
        <v>0</v>
      </c>
      <c r="C85" s="187">
        <v>0</v>
      </c>
      <c r="D85" s="167">
        <v>0</v>
      </c>
      <c r="E85" s="187">
        <v>0</v>
      </c>
      <c r="G85" s="165" t="s">
        <v>3</v>
      </c>
      <c r="H85" s="166">
        <v>0</v>
      </c>
      <c r="I85" s="187">
        <v>0</v>
      </c>
      <c r="J85" s="167">
        <v>0</v>
      </c>
      <c r="K85" s="187">
        <v>0</v>
      </c>
      <c r="M85" s="165" t="s">
        <v>3</v>
      </c>
      <c r="N85" s="166">
        <v>0</v>
      </c>
      <c r="O85" s="187">
        <v>0</v>
      </c>
      <c r="P85" s="167">
        <v>0</v>
      </c>
      <c r="Q85" s="187">
        <v>0</v>
      </c>
      <c r="S85" s="165" t="s">
        <v>3</v>
      </c>
      <c r="T85" s="166">
        <v>0</v>
      </c>
      <c r="U85" s="187">
        <v>0</v>
      </c>
      <c r="V85" s="167">
        <v>0</v>
      </c>
      <c r="W85" s="187">
        <v>0</v>
      </c>
      <c r="Y85" s="165" t="s">
        <v>3</v>
      </c>
      <c r="Z85" s="166">
        <v>0</v>
      </c>
      <c r="AA85" s="187">
        <v>0</v>
      </c>
      <c r="AB85" s="167">
        <v>0</v>
      </c>
      <c r="AC85" s="187">
        <v>0</v>
      </c>
      <c r="AE85" s="165" t="s">
        <v>3</v>
      </c>
      <c r="AF85" s="166">
        <v>315579.75</v>
      </c>
      <c r="AG85" s="187">
        <v>6.6880876148170713E-4</v>
      </c>
      <c r="AH85" s="167">
        <v>2</v>
      </c>
      <c r="AI85" s="187">
        <v>6.0350030175015089E-4</v>
      </c>
      <c r="AK85" s="165" t="s">
        <v>3</v>
      </c>
      <c r="AL85" s="166">
        <v>35847580.5</v>
      </c>
      <c r="AM85" s="187">
        <v>7.6021786139777975E-2</v>
      </c>
      <c r="AN85" s="167">
        <v>257</v>
      </c>
      <c r="AO85" s="187">
        <v>7.7643504531722057E-2</v>
      </c>
      <c r="AQ85" s="165" t="s">
        <v>3</v>
      </c>
      <c r="AR85" s="166">
        <v>206263219.21999994</v>
      </c>
      <c r="AS85" s="187">
        <v>0.43755147565945518</v>
      </c>
      <c r="AT85" s="167">
        <v>1505</v>
      </c>
      <c r="AU85" s="187">
        <v>0.45495767835550183</v>
      </c>
      <c r="AW85" s="165" t="s">
        <v>3</v>
      </c>
      <c r="AX85" s="166">
        <v>275897676.46999979</v>
      </c>
      <c r="AY85" s="187">
        <v>0.58759251741109275</v>
      </c>
      <c r="AZ85" s="167">
        <v>1925</v>
      </c>
      <c r="BA85" s="187">
        <v>0.58351015459230071</v>
      </c>
      <c r="BC85" s="165" t="s">
        <v>3</v>
      </c>
      <c r="BD85" s="166">
        <v>276110364.87999988</v>
      </c>
      <c r="BE85" s="187">
        <v>0.58818445822213761</v>
      </c>
      <c r="BF85" s="167">
        <v>1923</v>
      </c>
      <c r="BG85" s="187">
        <v>0.58308065494238936</v>
      </c>
      <c r="BI85" s="165" t="s">
        <v>3</v>
      </c>
      <c r="BJ85" s="166">
        <v>267283624.1099999</v>
      </c>
      <c r="BK85" s="187">
        <v>0.57113525961246647</v>
      </c>
      <c r="BL85" s="167">
        <v>1931</v>
      </c>
      <c r="BM85" s="187">
        <v>0.58800243605359315</v>
      </c>
      <c r="BO85" s="165" t="s">
        <v>3</v>
      </c>
      <c r="BP85" s="166">
        <v>208723567.18999994</v>
      </c>
      <c r="BQ85" s="187">
        <v>0.44800563863052706</v>
      </c>
      <c r="BR85" s="167">
        <v>1486</v>
      </c>
      <c r="BS85" s="187">
        <v>0.45471236230110157</v>
      </c>
      <c r="BU85" s="165" t="s">
        <v>3</v>
      </c>
      <c r="BV85" s="166">
        <v>149679573.66999987</v>
      </c>
      <c r="BW85" s="187">
        <v>0.32235755124645771</v>
      </c>
      <c r="BX85" s="167">
        <v>1195</v>
      </c>
      <c r="BY85" s="187">
        <v>0.36701474201474199</v>
      </c>
      <c r="CA85" s="165" t="s">
        <v>3</v>
      </c>
      <c r="CB85" s="166">
        <v>146304619.80999985</v>
      </c>
      <c r="CC85" s="187">
        <v>0.31688915072644097</v>
      </c>
      <c r="CD85" s="167">
        <v>1163</v>
      </c>
      <c r="CE85" s="187">
        <v>0.35917232859789994</v>
      </c>
      <c r="CG85" s="165" t="s">
        <v>3</v>
      </c>
      <c r="CH85" s="166">
        <v>100003288.56999993</v>
      </c>
      <c r="CI85" s="187">
        <v>0.21845082118187847</v>
      </c>
      <c r="CJ85" s="167">
        <v>809</v>
      </c>
      <c r="CK85" s="187">
        <v>0.25108628181253878</v>
      </c>
      <c r="CM85" s="165" t="s">
        <v>3</v>
      </c>
      <c r="CN85" s="166">
        <v>132756012.04999989</v>
      </c>
      <c r="CO85" s="187">
        <v>0.29162000671655525</v>
      </c>
      <c r="CP85" s="167">
        <v>1087</v>
      </c>
      <c r="CQ85" s="187">
        <v>0.33905177791640673</v>
      </c>
      <c r="CS85" s="165" t="s">
        <v>3</v>
      </c>
      <c r="CT85" s="166">
        <v>149496100.50999987</v>
      </c>
      <c r="CU85" s="187">
        <v>0.32946146364553358</v>
      </c>
      <c r="CV85" s="167">
        <v>1223</v>
      </c>
      <c r="CW85" s="187">
        <v>0.38218750000000001</v>
      </c>
      <c r="CY85" s="165" t="s">
        <v>3</v>
      </c>
      <c r="CZ85" s="166">
        <v>207845470.83999994</v>
      </c>
      <c r="DA85" s="187">
        <v>0.4594104599258057</v>
      </c>
      <c r="DB85" s="167">
        <v>1632</v>
      </c>
      <c r="DC85" s="187">
        <v>0.51127819548872178</v>
      </c>
      <c r="DE85" s="165" t="s">
        <v>3</v>
      </c>
      <c r="DF85" s="166">
        <v>188091289.05999985</v>
      </c>
      <c r="DG85" s="187">
        <v>0.41750740041706386</v>
      </c>
      <c r="DH85" s="167">
        <v>1515</v>
      </c>
      <c r="DI85" s="187">
        <v>0.47566718995290425</v>
      </c>
      <c r="DK85" s="165" t="s">
        <v>3</v>
      </c>
      <c r="DL85" s="166">
        <v>181450994.11999995</v>
      </c>
      <c r="DM85" s="187">
        <v>0.40478013490572357</v>
      </c>
      <c r="DN85" s="167">
        <v>1439</v>
      </c>
      <c r="DO85" s="187">
        <v>0.45365699873896598</v>
      </c>
      <c r="DQ85" s="165" t="s">
        <v>3</v>
      </c>
      <c r="DR85" s="166">
        <v>182023127.55999979</v>
      </c>
      <c r="DS85" s="187">
        <v>0.40777788835341311</v>
      </c>
      <c r="DT85" s="167">
        <v>1509</v>
      </c>
      <c r="DU85" s="187">
        <v>0.47753164556962024</v>
      </c>
      <c r="DW85" s="165" t="s">
        <v>3</v>
      </c>
      <c r="DX85" s="166">
        <v>184613670.83999988</v>
      </c>
      <c r="DY85" s="187">
        <v>0.4148685626770392</v>
      </c>
      <c r="DZ85" s="167">
        <v>1533</v>
      </c>
      <c r="EA85" s="187">
        <v>0.48604946100190233</v>
      </c>
      <c r="EC85" s="165" t="s">
        <v>3</v>
      </c>
      <c r="ED85" s="166">
        <v>183284457.46999985</v>
      </c>
      <c r="EE85" s="187">
        <v>0.41363513623059911</v>
      </c>
      <c r="EF85" s="167">
        <v>1487</v>
      </c>
      <c r="EG85" s="187">
        <v>0.47386870618228172</v>
      </c>
      <c r="EI85" s="165" t="s">
        <v>3</v>
      </c>
      <c r="EJ85" s="166">
        <v>171645137.05999976</v>
      </c>
      <c r="EK85" s="187">
        <v>0.38934261931621844</v>
      </c>
      <c r="EL85" s="167">
        <v>1469</v>
      </c>
      <c r="EM85" s="187">
        <v>0.46992962252079334</v>
      </c>
      <c r="EO85" s="165" t="s">
        <v>3</v>
      </c>
      <c r="EP85" s="166">
        <v>170194521.76999989</v>
      </c>
      <c r="EQ85" s="187">
        <v>0.3873296656199578</v>
      </c>
      <c r="ER85" s="167">
        <v>1445</v>
      </c>
      <c r="ES85" s="187">
        <v>0.46403339755940914</v>
      </c>
      <c r="EU85" s="165" t="s">
        <v>3</v>
      </c>
      <c r="EV85" s="166">
        <v>162281953.13999984</v>
      </c>
      <c r="EW85" s="187">
        <v>0.37103300329146371</v>
      </c>
      <c r="EX85" s="167">
        <v>1378</v>
      </c>
      <c r="EY85" s="187">
        <v>0.44437278297323446</v>
      </c>
      <c r="FA85" s="165" t="s">
        <v>3</v>
      </c>
      <c r="FB85" s="166">
        <v>108996241.82999991</v>
      </c>
      <c r="FC85" s="187">
        <v>0.25158713328921584</v>
      </c>
      <c r="FD85" s="167">
        <v>997</v>
      </c>
      <c r="FE85" s="187">
        <v>0.32401689957751056</v>
      </c>
      <c r="FG85" s="165" t="s">
        <v>3</v>
      </c>
      <c r="FH85" s="166">
        <v>85608000.299999982</v>
      </c>
      <c r="FI85" s="187">
        <v>0.19933594808921742</v>
      </c>
      <c r="FJ85" s="167">
        <v>749</v>
      </c>
      <c r="FK85" s="187">
        <v>0.24509162303664922</v>
      </c>
      <c r="FM85" s="165" t="s">
        <v>3</v>
      </c>
      <c r="FN85" s="166">
        <v>75198912.310000002</v>
      </c>
      <c r="FO85" s="187">
        <v>0.17573332721008494</v>
      </c>
      <c r="FP85" s="167">
        <v>705</v>
      </c>
      <c r="FQ85" s="187">
        <v>0.2314510833880499</v>
      </c>
      <c r="FS85" s="165" t="s">
        <v>3</v>
      </c>
      <c r="FT85" s="166">
        <v>56344932.540000021</v>
      </c>
      <c r="FU85" s="187">
        <v>0.13245207706810203</v>
      </c>
      <c r="FV85" s="167">
        <v>548</v>
      </c>
      <c r="FW85" s="187">
        <v>0.18085808580858087</v>
      </c>
      <c r="FY85" s="165" t="s">
        <v>3</v>
      </c>
      <c r="FZ85" s="166">
        <v>26135250.75999999</v>
      </c>
      <c r="GA85" s="187">
        <v>6.2227098154075504E-2</v>
      </c>
      <c r="GB85" s="167">
        <v>253</v>
      </c>
      <c r="GC85" s="187">
        <v>8.4305231589470175E-2</v>
      </c>
      <c r="GE85" s="165" t="s">
        <v>3</v>
      </c>
      <c r="GF85" s="166">
        <v>22929887.32</v>
      </c>
      <c r="GG85" s="187">
        <v>5.4977711158525247E-2</v>
      </c>
      <c r="GH85" s="167">
        <v>210</v>
      </c>
      <c r="GI85" s="187">
        <v>7.0469798657718116E-2</v>
      </c>
      <c r="GK85" s="165" t="s">
        <v>3</v>
      </c>
      <c r="GL85" s="166">
        <v>41900006.460000038</v>
      </c>
      <c r="GM85" s="187">
        <v>0.10129901839977712</v>
      </c>
      <c r="GN85" s="167">
        <v>377</v>
      </c>
      <c r="GO85" s="187">
        <v>0.12762356127285038</v>
      </c>
      <c r="GQ85" s="165" t="s">
        <v>3</v>
      </c>
      <c r="GR85" s="166">
        <v>14779749.649999995</v>
      </c>
      <c r="GS85" s="187">
        <v>3.6081191332434495E-2</v>
      </c>
      <c r="GT85" s="167">
        <v>133</v>
      </c>
      <c r="GU85" s="187">
        <v>4.5454545454545456E-2</v>
      </c>
      <c r="GW85" s="165" t="s">
        <v>3</v>
      </c>
      <c r="GX85" s="166">
        <v>11039729.469999997</v>
      </c>
      <c r="GY85" s="187">
        <v>2.7154085476548042E-2</v>
      </c>
      <c r="GZ85" s="167">
        <v>97</v>
      </c>
      <c r="HA85" s="187">
        <v>3.3379215416379907E-2</v>
      </c>
      <c r="HC85" s="165" t="s">
        <v>3</v>
      </c>
      <c r="HD85" s="166">
        <v>9338010.4499999974</v>
      </c>
      <c r="HE85" s="187">
        <v>2.3215729533237653E-2</v>
      </c>
      <c r="HF85" s="167">
        <v>73</v>
      </c>
      <c r="HG85" s="187">
        <v>2.5338424158278375E-2</v>
      </c>
      <c r="HI85" s="165" t="s">
        <v>3</v>
      </c>
      <c r="HJ85" s="166">
        <v>8885521.459999999</v>
      </c>
      <c r="HK85" s="187">
        <v>2.22794636316055E-2</v>
      </c>
      <c r="HL85" s="167">
        <v>68</v>
      </c>
      <c r="HM85" s="187">
        <v>2.3776223776223775E-2</v>
      </c>
      <c r="HO85" s="165" t="s">
        <v>3</v>
      </c>
      <c r="HP85" s="166">
        <v>14005505.589999992</v>
      </c>
      <c r="HQ85" s="187">
        <v>3.6010627893578964E-2</v>
      </c>
      <c r="HR85" s="167">
        <v>125</v>
      </c>
      <c r="HS85" s="187">
        <v>4.437344692935747E-2</v>
      </c>
      <c r="HU85" s="165" t="s">
        <v>3</v>
      </c>
      <c r="HV85" s="166">
        <v>8126545.4000000004</v>
      </c>
      <c r="HW85" s="187">
        <v>2.1094724171743403E-2</v>
      </c>
      <c r="HX85" s="167">
        <v>61</v>
      </c>
      <c r="HY85" s="187">
        <v>0.19949811794228356</v>
      </c>
      <c r="IA85" s="165" t="s">
        <v>3</v>
      </c>
      <c r="IB85" s="166">
        <v>0</v>
      </c>
      <c r="IC85" s="187">
        <v>0</v>
      </c>
      <c r="ID85" s="167">
        <v>0</v>
      </c>
      <c r="IE85" s="187">
        <v>0.19949811794228356</v>
      </c>
      <c r="IG85" s="165" t="s">
        <v>3</v>
      </c>
      <c r="IH85" s="166">
        <v>0</v>
      </c>
      <c r="II85" s="187">
        <v>0</v>
      </c>
      <c r="IJ85" s="167">
        <v>0</v>
      </c>
      <c r="IK85" s="187">
        <v>0</v>
      </c>
      <c r="IM85" s="165" t="s">
        <v>3</v>
      </c>
      <c r="IN85" s="166">
        <v>0</v>
      </c>
      <c r="IO85" s="187">
        <v>0</v>
      </c>
      <c r="IP85" s="167">
        <v>0</v>
      </c>
      <c r="IQ85" s="187">
        <v>0</v>
      </c>
      <c r="IS85" s="283" t="s">
        <v>3</v>
      </c>
      <c r="IT85" s="284">
        <v>0</v>
      </c>
      <c r="IU85" s="303">
        <v>0</v>
      </c>
      <c r="IV85" s="285">
        <v>0</v>
      </c>
      <c r="IW85" s="303">
        <v>0</v>
      </c>
      <c r="IY85" s="283" t="s">
        <v>3</v>
      </c>
      <c r="IZ85" s="284">
        <v>0</v>
      </c>
      <c r="JA85" s="303">
        <v>0</v>
      </c>
      <c r="JB85" s="285">
        <v>0</v>
      </c>
      <c r="JC85" s="303">
        <v>0</v>
      </c>
      <c r="JE85" s="283" t="s">
        <v>3</v>
      </c>
      <c r="JF85" s="284">
        <v>0</v>
      </c>
      <c r="JG85" s="303">
        <v>0</v>
      </c>
      <c r="JH85" s="285">
        <v>0</v>
      </c>
      <c r="JI85" s="303">
        <v>0</v>
      </c>
      <c r="JK85" s="283" t="s">
        <v>3</v>
      </c>
      <c r="JL85" s="284">
        <v>0</v>
      </c>
      <c r="JM85" s="303">
        <v>0</v>
      </c>
      <c r="JN85" s="285">
        <v>0</v>
      </c>
      <c r="JO85" s="303">
        <v>0</v>
      </c>
      <c r="JQ85" s="283" t="s">
        <v>3</v>
      </c>
      <c r="JR85" s="284">
        <v>0</v>
      </c>
      <c r="JS85" s="303">
        <v>0</v>
      </c>
      <c r="JT85" s="285">
        <v>0</v>
      </c>
      <c r="JU85" s="303">
        <v>0</v>
      </c>
      <c r="JW85" s="283" t="s">
        <v>3</v>
      </c>
      <c r="JX85" s="284">
        <v>0</v>
      </c>
      <c r="JY85" s="303">
        <v>0</v>
      </c>
      <c r="JZ85" s="285">
        <v>0</v>
      </c>
      <c r="KA85" s="303">
        <v>0</v>
      </c>
      <c r="KC85" s="283" t="s">
        <v>3</v>
      </c>
      <c r="KD85" s="284">
        <v>0</v>
      </c>
      <c r="KE85" s="303">
        <v>0</v>
      </c>
      <c r="KF85" s="285">
        <v>0</v>
      </c>
      <c r="KG85" s="303">
        <v>0</v>
      </c>
      <c r="KI85" s="283" t="s">
        <v>3</v>
      </c>
      <c r="KJ85" s="284">
        <v>0</v>
      </c>
      <c r="KK85" s="303">
        <v>0</v>
      </c>
      <c r="KL85" s="285">
        <v>0</v>
      </c>
      <c r="KM85" s="303">
        <v>0</v>
      </c>
      <c r="KO85" s="283" t="s">
        <v>3</v>
      </c>
      <c r="KP85" s="284">
        <v>0</v>
      </c>
      <c r="KQ85" s="303">
        <v>0</v>
      </c>
      <c r="KR85" s="285">
        <v>0</v>
      </c>
      <c r="KS85" s="303">
        <v>0</v>
      </c>
      <c r="KU85" s="283" t="s">
        <v>3</v>
      </c>
      <c r="KV85" s="284">
        <v>0</v>
      </c>
      <c r="KW85" s="303">
        <v>0</v>
      </c>
      <c r="KX85" s="285">
        <v>0</v>
      </c>
      <c r="KY85" s="303">
        <v>0</v>
      </c>
      <c r="LA85" s="283" t="s">
        <v>3</v>
      </c>
      <c r="LB85" s="284">
        <v>0</v>
      </c>
      <c r="LC85" s="303">
        <v>0</v>
      </c>
      <c r="LD85" s="285">
        <v>0</v>
      </c>
      <c r="LE85" s="303">
        <v>0</v>
      </c>
      <c r="LG85" s="283" t="s">
        <v>3</v>
      </c>
      <c r="LH85" s="284">
        <v>0</v>
      </c>
      <c r="LI85" s="303">
        <v>0</v>
      </c>
      <c r="LJ85" s="285">
        <v>0</v>
      </c>
      <c r="LK85" s="303">
        <v>0</v>
      </c>
      <c r="LM85" s="283" t="s">
        <v>3</v>
      </c>
      <c r="LN85" s="284">
        <v>0</v>
      </c>
      <c r="LO85" s="303">
        <v>0</v>
      </c>
      <c r="LP85" s="285">
        <v>0</v>
      </c>
      <c r="LQ85" s="303">
        <v>0</v>
      </c>
      <c r="LS85" s="283" t="s">
        <v>3</v>
      </c>
      <c r="LT85" s="284">
        <v>0</v>
      </c>
      <c r="LU85" s="303">
        <v>0</v>
      </c>
      <c r="LV85" s="285">
        <v>0</v>
      </c>
      <c r="LW85" s="303">
        <v>0</v>
      </c>
    </row>
    <row r="86" spans="1:335" s="161" customFormat="1" ht="18" x14ac:dyDescent="0.35">
      <c r="A86" s="165"/>
      <c r="B86" s="166"/>
      <c r="C86" s="165"/>
      <c r="D86" s="167"/>
      <c r="E86" s="165"/>
      <c r="G86" s="165"/>
      <c r="H86" s="166"/>
      <c r="I86" s="165"/>
      <c r="J86" s="167"/>
      <c r="K86" s="165"/>
      <c r="M86" s="165"/>
      <c r="N86" s="166"/>
      <c r="O86" s="165"/>
      <c r="P86" s="167"/>
      <c r="Q86" s="165"/>
      <c r="S86" s="165"/>
      <c r="T86" s="166"/>
      <c r="U86" s="165"/>
      <c r="V86" s="167"/>
      <c r="W86" s="165"/>
      <c r="Y86" s="165"/>
      <c r="Z86" s="166"/>
      <c r="AA86" s="165"/>
      <c r="AB86" s="167"/>
      <c r="AC86" s="165"/>
      <c r="AE86" s="165"/>
      <c r="AF86" s="166"/>
      <c r="AG86" s="165"/>
      <c r="AH86" s="167"/>
      <c r="AI86" s="165"/>
      <c r="AK86" s="165"/>
      <c r="AL86" s="166"/>
      <c r="AM86" s="165"/>
      <c r="AN86" s="167"/>
      <c r="AO86" s="165"/>
      <c r="AQ86" s="165"/>
      <c r="AR86" s="166"/>
      <c r="AS86" s="165"/>
      <c r="AT86" s="167"/>
      <c r="AU86" s="165"/>
      <c r="AW86" s="165"/>
      <c r="AX86" s="166"/>
      <c r="AY86" s="165"/>
      <c r="AZ86" s="167"/>
      <c r="BA86" s="165"/>
      <c r="BC86" s="165"/>
      <c r="BD86" s="166"/>
      <c r="BE86" s="165"/>
      <c r="BF86" s="167"/>
      <c r="BG86" s="165"/>
      <c r="BI86" s="165"/>
      <c r="BJ86" s="166"/>
      <c r="BK86" s="165"/>
      <c r="BL86" s="167"/>
      <c r="BM86" s="165"/>
      <c r="BO86" s="165"/>
      <c r="BP86" s="166"/>
      <c r="BQ86" s="165"/>
      <c r="BR86" s="167"/>
      <c r="BS86" s="165"/>
      <c r="BU86" s="165"/>
      <c r="BV86" s="166"/>
      <c r="BW86" s="165"/>
      <c r="BX86" s="167"/>
      <c r="BY86" s="165"/>
      <c r="CA86" s="165"/>
      <c r="CB86" s="166"/>
      <c r="CC86" s="165"/>
      <c r="CD86" s="167"/>
      <c r="CE86" s="165"/>
      <c r="CG86" s="165"/>
      <c r="CH86" s="166"/>
      <c r="CI86" s="165"/>
      <c r="CJ86" s="167"/>
      <c r="CK86" s="165"/>
      <c r="CM86" s="165"/>
      <c r="CN86" s="166"/>
      <c r="CO86" s="165"/>
      <c r="CP86" s="167"/>
      <c r="CQ86" s="165"/>
      <c r="CS86" s="165"/>
      <c r="CT86" s="166"/>
      <c r="CU86" s="165"/>
      <c r="CV86" s="167"/>
      <c r="CW86" s="165"/>
      <c r="CY86" s="165"/>
      <c r="CZ86" s="166"/>
      <c r="DA86" s="165"/>
      <c r="DB86" s="167"/>
      <c r="DC86" s="165"/>
      <c r="DE86" s="165"/>
      <c r="DF86" s="166"/>
      <c r="DG86" s="165"/>
      <c r="DH86" s="167"/>
      <c r="DI86" s="165"/>
      <c r="DK86" s="165"/>
      <c r="DL86" s="166"/>
      <c r="DM86" s="165"/>
      <c r="DN86" s="167"/>
      <c r="DO86" s="165"/>
      <c r="DQ86" s="165"/>
      <c r="DR86" s="166"/>
      <c r="DS86" s="165"/>
      <c r="DT86" s="167"/>
      <c r="DU86" s="165"/>
      <c r="DW86" s="165"/>
      <c r="DX86" s="166"/>
      <c r="DY86" s="165"/>
      <c r="DZ86" s="167"/>
      <c r="EA86" s="165"/>
      <c r="EC86" s="165"/>
      <c r="ED86" s="166"/>
      <c r="EE86" s="165"/>
      <c r="EF86" s="167"/>
      <c r="EG86" s="165"/>
      <c r="EI86" s="165"/>
      <c r="EJ86" s="166"/>
      <c r="EK86" s="165"/>
      <c r="EL86" s="167"/>
      <c r="EM86" s="165"/>
      <c r="EO86" s="165"/>
      <c r="EP86" s="166"/>
      <c r="EQ86" s="165"/>
      <c r="ER86" s="167"/>
      <c r="ES86" s="165"/>
      <c r="EU86" s="165"/>
      <c r="EV86" s="166"/>
      <c r="EW86" s="165"/>
      <c r="EX86" s="167"/>
      <c r="EY86" s="165"/>
      <c r="FA86" s="165"/>
      <c r="FB86" s="166"/>
      <c r="FC86" s="165"/>
      <c r="FD86" s="167"/>
      <c r="FE86" s="165"/>
      <c r="FG86" s="165"/>
      <c r="FH86" s="166"/>
      <c r="FI86" s="165"/>
      <c r="FJ86" s="167"/>
      <c r="FK86" s="165"/>
      <c r="FM86" s="165"/>
      <c r="FN86" s="166"/>
      <c r="FO86" s="165"/>
      <c r="FP86" s="167"/>
      <c r="FQ86" s="165"/>
      <c r="FS86" s="165"/>
      <c r="FT86" s="166"/>
      <c r="FU86" s="165"/>
      <c r="FV86" s="167"/>
      <c r="FW86" s="165"/>
      <c r="FY86" s="165"/>
      <c r="FZ86" s="166"/>
      <c r="GA86" s="165"/>
      <c r="GB86" s="167"/>
      <c r="GC86" s="165"/>
      <c r="GE86" s="165"/>
      <c r="GF86" s="166"/>
      <c r="GG86" s="165"/>
      <c r="GH86" s="167"/>
      <c r="GI86" s="165"/>
      <c r="GK86" s="165"/>
      <c r="GL86" s="166"/>
      <c r="GM86" s="165"/>
      <c r="GN86" s="167"/>
      <c r="GO86" s="165"/>
      <c r="GQ86" s="165"/>
      <c r="GR86" s="166"/>
      <c r="GS86" s="165"/>
      <c r="GT86" s="167"/>
      <c r="GU86" s="165"/>
      <c r="GW86" s="165"/>
      <c r="GX86" s="166"/>
      <c r="GY86" s="165"/>
      <c r="GZ86" s="167"/>
      <c r="HA86" s="165"/>
      <c r="HC86" s="165"/>
      <c r="HD86" s="166"/>
      <c r="HE86" s="165"/>
      <c r="HF86" s="167"/>
      <c r="HG86" s="165"/>
      <c r="HI86" s="165"/>
      <c r="HJ86" s="166"/>
      <c r="HK86" s="165"/>
      <c r="HL86" s="167"/>
      <c r="HM86" s="165"/>
      <c r="HO86" s="165"/>
      <c r="HP86" s="166"/>
      <c r="HQ86" s="165"/>
      <c r="HR86" s="167"/>
      <c r="HS86" s="165"/>
      <c r="HU86" s="165"/>
      <c r="HV86" s="166"/>
      <c r="HW86" s="165"/>
      <c r="HX86" s="167"/>
      <c r="HY86" s="165"/>
      <c r="IA86" s="165"/>
      <c r="IB86" s="166"/>
      <c r="IC86" s="165"/>
      <c r="ID86" s="167"/>
      <c r="IE86" s="165"/>
      <c r="IG86" s="165"/>
      <c r="IH86" s="166"/>
      <c r="II86" s="165"/>
      <c r="IJ86" s="167"/>
      <c r="IK86" s="165"/>
      <c r="IM86" s="165"/>
      <c r="IN86" s="166"/>
      <c r="IO86" s="165"/>
      <c r="IP86" s="167"/>
      <c r="IQ86" s="165"/>
      <c r="IS86" s="283"/>
      <c r="IT86" s="284"/>
      <c r="IU86" s="283"/>
      <c r="IV86" s="285"/>
      <c r="IW86" s="283"/>
      <c r="IY86" s="283"/>
      <c r="IZ86" s="284"/>
      <c r="JA86" s="283"/>
      <c r="JB86" s="285"/>
      <c r="JC86" s="283"/>
      <c r="JE86" s="283"/>
      <c r="JF86" s="284"/>
      <c r="JG86" s="283"/>
      <c r="JH86" s="285"/>
      <c r="JI86" s="283"/>
      <c r="JK86" s="283"/>
      <c r="JL86" s="284"/>
      <c r="JM86" s="283"/>
      <c r="JN86" s="285"/>
      <c r="JO86" s="283"/>
      <c r="JQ86" s="283"/>
      <c r="JR86" s="284"/>
      <c r="JS86" s="283"/>
      <c r="JT86" s="285"/>
      <c r="JU86" s="283"/>
      <c r="JW86" s="283"/>
      <c r="JX86" s="284"/>
      <c r="JY86" s="283"/>
      <c r="JZ86" s="285"/>
      <c r="KA86" s="283"/>
      <c r="KC86" s="283"/>
      <c r="KD86" s="284"/>
      <c r="KE86" s="283"/>
      <c r="KF86" s="285"/>
      <c r="KG86" s="283"/>
      <c r="KI86" s="283"/>
      <c r="KJ86" s="284"/>
      <c r="KK86" s="283"/>
      <c r="KL86" s="285"/>
      <c r="KM86" s="283"/>
      <c r="KO86" s="283"/>
      <c r="KP86" s="284"/>
      <c r="KQ86" s="283"/>
      <c r="KR86" s="285"/>
      <c r="KS86" s="283"/>
      <c r="KU86" s="283"/>
      <c r="KV86" s="284"/>
      <c r="KW86" s="283"/>
      <c r="KX86" s="285"/>
      <c r="KY86" s="283"/>
      <c r="LA86" s="283"/>
      <c r="LB86" s="284"/>
      <c r="LC86" s="283"/>
      <c r="LD86" s="285"/>
      <c r="LE86" s="283"/>
      <c r="LG86" s="283"/>
      <c r="LH86" s="284"/>
      <c r="LI86" s="283"/>
      <c r="LJ86" s="285"/>
      <c r="LK86" s="283"/>
      <c r="LM86" s="283"/>
      <c r="LN86" s="284"/>
      <c r="LO86" s="283"/>
      <c r="LP86" s="285"/>
      <c r="LQ86" s="283"/>
      <c r="LS86" s="283"/>
      <c r="LT86" s="284"/>
      <c r="LU86" s="283"/>
      <c r="LV86" s="285"/>
      <c r="LW86" s="283"/>
    </row>
    <row r="87" spans="1:335" s="161" customFormat="1" ht="18.600000000000001" thickBot="1" x14ac:dyDescent="0.4">
      <c r="A87" s="188"/>
      <c r="B87" s="189">
        <f>SUM(B68:B86)</f>
        <v>383373068.42000002</v>
      </c>
      <c r="C87" s="190"/>
      <c r="D87" s="191">
        <f>SUM(D68:D86)</f>
        <v>2793</v>
      </c>
      <c r="E87" s="190"/>
      <c r="G87" s="188"/>
      <c r="H87" s="189">
        <f>SUM(H68:H86)</f>
        <v>476406949.75999999</v>
      </c>
      <c r="I87" s="190"/>
      <c r="J87" s="191">
        <f>SUM(J68:J86)</f>
        <v>3394</v>
      </c>
      <c r="K87" s="190"/>
      <c r="M87" s="188"/>
      <c r="N87" s="189">
        <f>SUM(N68:N86)</f>
        <v>474958681.45999998</v>
      </c>
      <c r="O87" s="190"/>
      <c r="P87" s="191">
        <f>SUM(P68:P86)</f>
        <v>3366</v>
      </c>
      <c r="Q87" s="190"/>
      <c r="S87" s="188"/>
      <c r="T87" s="189">
        <f>SUM(T68:T86)</f>
        <v>473874343.32000017</v>
      </c>
      <c r="U87" s="190"/>
      <c r="V87" s="191">
        <f>SUM(V68:V86)</f>
        <v>3349</v>
      </c>
      <c r="W87" s="190"/>
      <c r="Y87" s="188"/>
      <c r="Z87" s="189">
        <f>SUM(Z68:Z86)</f>
        <v>474037090.95000005</v>
      </c>
      <c r="AA87" s="190"/>
      <c r="AB87" s="191">
        <f>SUM(AB68:AB86)</f>
        <v>3340</v>
      </c>
      <c r="AC87" s="190"/>
      <c r="AE87" s="188"/>
      <c r="AF87" s="189">
        <f>SUM(AF68:AF86)</f>
        <v>471853492.61999995</v>
      </c>
      <c r="AG87" s="190"/>
      <c r="AH87" s="191">
        <f>SUM(AH68:AH86)</f>
        <v>3314</v>
      </c>
      <c r="AI87" s="190"/>
      <c r="AK87" s="188"/>
      <c r="AL87" s="189">
        <f>SUM(AL68:AL86)</f>
        <v>471543518.25000006</v>
      </c>
      <c r="AM87" s="190"/>
      <c r="AN87" s="191">
        <f>SUM(AN68:AN86)</f>
        <v>3310</v>
      </c>
      <c r="AO87" s="190"/>
      <c r="AQ87" s="188"/>
      <c r="AR87" s="189">
        <f>SUM(AR68:AR86)</f>
        <v>471403322.1099999</v>
      </c>
      <c r="AS87" s="190"/>
      <c r="AT87" s="191">
        <f>SUM(AT68:AT86)</f>
        <v>3308</v>
      </c>
      <c r="AU87" s="190"/>
      <c r="AW87" s="188"/>
      <c r="AX87" s="189">
        <f>SUM(AX68:AX86)</f>
        <v>469539124.97999978</v>
      </c>
      <c r="AY87" s="190"/>
      <c r="AZ87" s="191">
        <f>SUM(AZ68:AZ86)</f>
        <v>3299</v>
      </c>
      <c r="BA87" s="190"/>
      <c r="BC87" s="188"/>
      <c r="BD87" s="189">
        <f>SUM(BD68:BD86)</f>
        <v>469428188.75999987</v>
      </c>
      <c r="BE87" s="190"/>
      <c r="BF87" s="191">
        <f>SUM(BF68:BF86)</f>
        <v>3298</v>
      </c>
      <c r="BG87" s="190"/>
      <c r="BI87" s="188"/>
      <c r="BJ87" s="189">
        <v>467986557.6699999</v>
      </c>
      <c r="BK87" s="190"/>
      <c r="BL87" s="191">
        <v>3284</v>
      </c>
      <c r="BM87" s="190"/>
      <c r="BO87" s="188"/>
      <c r="BP87" s="189">
        <v>465894955.75999999</v>
      </c>
      <c r="BQ87" s="190"/>
      <c r="BR87" s="191">
        <v>3268</v>
      </c>
      <c r="BS87" s="190"/>
      <c r="BU87" s="188"/>
      <c r="BV87" s="189">
        <v>464327803.36999989</v>
      </c>
      <c r="BW87" s="190"/>
      <c r="BX87" s="191">
        <v>3256</v>
      </c>
      <c r="BY87" s="190"/>
      <c r="CA87" s="188"/>
      <c r="CB87" s="189">
        <v>461690213.98999989</v>
      </c>
      <c r="CC87" s="190"/>
      <c r="CD87" s="191">
        <v>3238</v>
      </c>
      <c r="CE87" s="190"/>
      <c r="CG87" s="188"/>
      <c r="CH87" s="189">
        <v>457783990.13999987</v>
      </c>
      <c r="CI87" s="190"/>
      <c r="CJ87" s="191">
        <v>3222</v>
      </c>
      <c r="CK87" s="190"/>
      <c r="CM87" s="188"/>
      <c r="CN87" s="189">
        <v>455236297.20999986</v>
      </c>
      <c r="CO87" s="190"/>
      <c r="CP87" s="191">
        <v>3206</v>
      </c>
      <c r="CQ87" s="190"/>
      <c r="CS87" s="188"/>
      <c r="CT87" s="189">
        <v>453758988.54999989</v>
      </c>
      <c r="CU87" s="190"/>
      <c r="CV87" s="191">
        <v>3200</v>
      </c>
      <c r="CW87" s="190"/>
      <c r="CY87" s="188"/>
      <c r="CZ87" s="189">
        <v>452417802.75</v>
      </c>
      <c r="DA87" s="190"/>
      <c r="DB87" s="191">
        <v>3192</v>
      </c>
      <c r="DC87" s="190"/>
      <c r="DE87" s="188"/>
      <c r="DF87" s="189">
        <v>450510072.08999979</v>
      </c>
      <c r="DG87" s="190"/>
      <c r="DH87" s="191">
        <v>3185</v>
      </c>
      <c r="DI87" s="190"/>
      <c r="DK87" s="188"/>
      <c r="DL87" s="189">
        <v>448270501.61999995</v>
      </c>
      <c r="DM87" s="190"/>
      <c r="DN87" s="191">
        <v>3172</v>
      </c>
      <c r="DO87" s="190"/>
      <c r="DQ87" s="188"/>
      <c r="DR87" s="189">
        <v>446378120.92999983</v>
      </c>
      <c r="DS87" s="190"/>
      <c r="DT87" s="191">
        <v>3160</v>
      </c>
      <c r="DU87" s="190"/>
      <c r="DW87" s="188"/>
      <c r="DX87" s="189">
        <v>444993155.53999984</v>
      </c>
      <c r="DY87" s="190"/>
      <c r="DZ87" s="191">
        <v>3154</v>
      </c>
      <c r="EA87" s="190"/>
      <c r="EC87" s="188"/>
      <c r="ED87" s="189">
        <v>443106596.64999992</v>
      </c>
      <c r="EE87" s="190"/>
      <c r="EF87" s="191">
        <v>3138</v>
      </c>
      <c r="EG87" s="190"/>
      <c r="EI87" s="188"/>
      <c r="EJ87" s="189">
        <v>440858843.96999979</v>
      </c>
      <c r="EK87" s="190"/>
      <c r="EL87" s="191">
        <v>3126</v>
      </c>
      <c r="EM87" s="190"/>
      <c r="EO87" s="188"/>
      <c r="EP87" s="189">
        <v>439404819.39999986</v>
      </c>
      <c r="EQ87" s="190"/>
      <c r="ER87" s="191">
        <v>3114</v>
      </c>
      <c r="ES87" s="190"/>
      <c r="EU87" s="188"/>
      <c r="EV87" s="189">
        <v>437378755.25999987</v>
      </c>
      <c r="EW87" s="190"/>
      <c r="EX87" s="191">
        <v>3101</v>
      </c>
      <c r="EY87" s="190"/>
      <c r="FA87" s="188"/>
      <c r="FB87" s="189">
        <v>433234563.32999992</v>
      </c>
      <c r="FC87" s="190"/>
      <c r="FD87" s="191">
        <v>3077</v>
      </c>
      <c r="FE87" s="190"/>
      <c r="FG87" s="188"/>
      <c r="FH87" s="189">
        <v>429465939.88999987</v>
      </c>
      <c r="FI87" s="190"/>
      <c r="FJ87" s="191">
        <v>3056</v>
      </c>
      <c r="FK87" s="190"/>
      <c r="FM87" s="188"/>
      <c r="FN87" s="189">
        <v>427914918.04000002</v>
      </c>
      <c r="FO87" s="190"/>
      <c r="FP87" s="191">
        <v>3046</v>
      </c>
      <c r="FQ87" s="190"/>
      <c r="FS87" s="188"/>
      <c r="FT87" s="189">
        <v>425398633.13000005</v>
      </c>
      <c r="FU87" s="190"/>
      <c r="FV87" s="191">
        <v>3030</v>
      </c>
      <c r="FW87" s="190"/>
      <c r="FY87" s="188"/>
      <c r="FZ87" s="189">
        <v>419997903.40999997</v>
      </c>
      <c r="GA87" s="190"/>
      <c r="GB87" s="191">
        <v>3001</v>
      </c>
      <c r="GC87" s="190"/>
      <c r="GE87" s="188"/>
      <c r="GF87" s="189">
        <v>417076062.95000011</v>
      </c>
      <c r="GG87" s="190"/>
      <c r="GH87" s="191">
        <v>2980</v>
      </c>
      <c r="GI87" s="190"/>
      <c r="GK87" s="188"/>
      <c r="GL87" s="189">
        <v>413626974.10000002</v>
      </c>
      <c r="GM87" s="190"/>
      <c r="GN87" s="191">
        <v>2954</v>
      </c>
      <c r="GO87" s="190"/>
      <c r="GQ87" s="188"/>
      <c r="GR87" s="189">
        <v>409624768.59000003</v>
      </c>
      <c r="GS87" s="190"/>
      <c r="GT87" s="191">
        <v>2926</v>
      </c>
      <c r="GU87" s="190"/>
      <c r="GW87" s="188"/>
      <c r="GX87" s="189">
        <v>406558691.86000001</v>
      </c>
      <c r="GY87" s="190"/>
      <c r="GZ87" s="191">
        <v>2906</v>
      </c>
      <c r="HA87" s="190"/>
      <c r="HC87" s="188"/>
      <c r="HD87" s="189">
        <v>402227741.18000001</v>
      </c>
      <c r="HE87" s="190"/>
      <c r="HF87" s="191">
        <v>2881</v>
      </c>
      <c r="HG87" s="190"/>
      <c r="HI87" s="188"/>
      <c r="HJ87" s="189">
        <v>398821156.87000006</v>
      </c>
      <c r="HK87" s="190"/>
      <c r="HL87" s="191">
        <v>2860</v>
      </c>
      <c r="HM87" s="190"/>
      <c r="HO87" s="188"/>
      <c r="HP87" s="189">
        <v>388927003.19999993</v>
      </c>
      <c r="HQ87" s="190"/>
      <c r="HR87" s="191">
        <v>2817</v>
      </c>
      <c r="HS87" s="190"/>
      <c r="HU87" s="188"/>
      <c r="HV87" s="189">
        <v>385240657.04000002</v>
      </c>
      <c r="HW87" s="190"/>
      <c r="HX87" s="191">
        <v>2792</v>
      </c>
      <c r="HY87" s="190"/>
      <c r="IA87" s="188"/>
      <c r="IB87" s="189">
        <v>0</v>
      </c>
      <c r="IC87" s="190"/>
      <c r="ID87" s="191">
        <v>0</v>
      </c>
      <c r="IE87" s="190"/>
      <c r="IG87" s="188"/>
      <c r="IH87" s="189">
        <v>0</v>
      </c>
      <c r="II87" s="190"/>
      <c r="IJ87" s="191">
        <v>0</v>
      </c>
      <c r="IK87" s="190"/>
      <c r="IM87" s="188"/>
      <c r="IN87" s="189">
        <v>0</v>
      </c>
      <c r="IO87" s="190"/>
      <c r="IP87" s="191">
        <v>0</v>
      </c>
      <c r="IQ87" s="190"/>
      <c r="IS87" s="304"/>
      <c r="IT87" s="305">
        <v>0</v>
      </c>
      <c r="IU87" s="306"/>
      <c r="IV87" s="307">
        <v>0</v>
      </c>
      <c r="IW87" s="306"/>
      <c r="IY87" s="304"/>
      <c r="IZ87" s="305">
        <v>0</v>
      </c>
      <c r="JA87" s="306"/>
      <c r="JB87" s="307">
        <v>0</v>
      </c>
      <c r="JC87" s="306"/>
      <c r="JE87" s="304"/>
      <c r="JF87" s="305">
        <v>0</v>
      </c>
      <c r="JG87" s="306"/>
      <c r="JH87" s="307">
        <v>0</v>
      </c>
      <c r="JI87" s="306"/>
      <c r="JK87" s="304"/>
      <c r="JL87" s="305">
        <v>0</v>
      </c>
      <c r="JM87" s="306"/>
      <c r="JN87" s="307">
        <v>0</v>
      </c>
      <c r="JO87" s="306"/>
      <c r="JQ87" s="304"/>
      <c r="JR87" s="305">
        <v>0</v>
      </c>
      <c r="JS87" s="306"/>
      <c r="JT87" s="307">
        <v>0</v>
      </c>
      <c r="JU87" s="306"/>
      <c r="JW87" s="304"/>
      <c r="JX87" s="305">
        <v>0</v>
      </c>
      <c r="JY87" s="306"/>
      <c r="JZ87" s="307">
        <v>0</v>
      </c>
      <c r="KA87" s="306"/>
      <c r="KC87" s="304"/>
      <c r="KD87" s="305">
        <v>0</v>
      </c>
      <c r="KE87" s="306"/>
      <c r="KF87" s="307">
        <v>0</v>
      </c>
      <c r="KG87" s="306"/>
      <c r="KI87" s="304"/>
      <c r="KJ87" s="305">
        <v>0</v>
      </c>
      <c r="KK87" s="306"/>
      <c r="KL87" s="307">
        <v>0</v>
      </c>
      <c r="KM87" s="306"/>
      <c r="KO87" s="304"/>
      <c r="KP87" s="305">
        <v>0</v>
      </c>
      <c r="KQ87" s="306"/>
      <c r="KR87" s="307">
        <v>0</v>
      </c>
      <c r="KS87" s="306"/>
      <c r="KU87" s="304"/>
      <c r="KV87" s="305">
        <v>0</v>
      </c>
      <c r="KW87" s="306"/>
      <c r="KX87" s="307">
        <v>0</v>
      </c>
      <c r="KY87" s="306"/>
      <c r="LA87" s="304"/>
      <c r="LB87" s="305">
        <v>0</v>
      </c>
      <c r="LC87" s="306"/>
      <c r="LD87" s="307">
        <v>0</v>
      </c>
      <c r="LE87" s="306"/>
      <c r="LG87" s="304"/>
      <c r="LH87" s="305">
        <v>0</v>
      </c>
      <c r="LI87" s="306"/>
      <c r="LJ87" s="307">
        <v>0</v>
      </c>
      <c r="LK87" s="306"/>
      <c r="LM87" s="304"/>
      <c r="LN87" s="305">
        <v>0</v>
      </c>
      <c r="LO87" s="306"/>
      <c r="LP87" s="307">
        <v>0</v>
      </c>
      <c r="LQ87" s="306"/>
      <c r="LS87" s="304"/>
      <c r="LT87" s="305">
        <v>0</v>
      </c>
      <c r="LU87" s="306"/>
      <c r="LV87" s="307">
        <v>0</v>
      </c>
      <c r="LW87" s="306"/>
    </row>
    <row r="88" spans="1:335" s="161" customFormat="1" ht="18.600000000000001" thickTop="1" x14ac:dyDescent="0.35">
      <c r="A88" s="165"/>
      <c r="B88" s="166"/>
      <c r="C88" s="165"/>
      <c r="D88" s="167"/>
      <c r="E88" s="165"/>
      <c r="G88" s="165"/>
      <c r="H88" s="166"/>
      <c r="I88" s="165"/>
      <c r="J88" s="167"/>
      <c r="K88" s="165"/>
      <c r="M88" s="165"/>
      <c r="N88" s="166"/>
      <c r="O88" s="165"/>
      <c r="P88" s="167"/>
      <c r="Q88" s="165"/>
      <c r="S88" s="165"/>
      <c r="T88" s="166"/>
      <c r="U88" s="165"/>
      <c r="V88" s="167"/>
      <c r="W88" s="165"/>
      <c r="Y88" s="165"/>
      <c r="Z88" s="166"/>
      <c r="AA88" s="165"/>
      <c r="AB88" s="167"/>
      <c r="AC88" s="165"/>
      <c r="AE88" s="165"/>
      <c r="AF88" s="166"/>
      <c r="AG88" s="165"/>
      <c r="AH88" s="167"/>
      <c r="AI88" s="165"/>
      <c r="AK88" s="165"/>
      <c r="AL88" s="166"/>
      <c r="AM88" s="165"/>
      <c r="AN88" s="167"/>
      <c r="AO88" s="165"/>
      <c r="AQ88" s="165"/>
      <c r="AR88" s="166"/>
      <c r="AS88" s="165"/>
      <c r="AT88" s="167"/>
      <c r="AU88" s="165"/>
      <c r="AW88" s="165"/>
      <c r="AX88" s="166"/>
      <c r="AY88" s="165"/>
      <c r="AZ88" s="167"/>
      <c r="BA88" s="165"/>
      <c r="BC88" s="165"/>
      <c r="BD88" s="166"/>
      <c r="BE88" s="165"/>
      <c r="BF88" s="167"/>
      <c r="BG88" s="165"/>
      <c r="BI88" s="165"/>
      <c r="BJ88" s="166"/>
      <c r="BK88" s="165"/>
      <c r="BL88" s="167"/>
      <c r="BM88" s="165"/>
      <c r="BO88" s="165"/>
      <c r="BP88" s="166"/>
      <c r="BQ88" s="165"/>
      <c r="BR88" s="167"/>
      <c r="BS88" s="165"/>
      <c r="BU88" s="165"/>
      <c r="BV88" s="166"/>
      <c r="BW88" s="165"/>
      <c r="BX88" s="167"/>
      <c r="BY88" s="165"/>
      <c r="CA88" s="165"/>
      <c r="CB88" s="166"/>
      <c r="CC88" s="165"/>
      <c r="CD88" s="167"/>
      <c r="CE88" s="165"/>
      <c r="CG88" s="165"/>
      <c r="CH88" s="166"/>
      <c r="CI88" s="165"/>
      <c r="CJ88" s="167"/>
      <c r="CK88" s="165"/>
      <c r="CM88" s="165"/>
      <c r="CN88" s="166"/>
      <c r="CO88" s="165"/>
      <c r="CP88" s="167"/>
      <c r="CQ88" s="165"/>
      <c r="CS88" s="165"/>
      <c r="CT88" s="166"/>
      <c r="CU88" s="165"/>
      <c r="CV88" s="167"/>
      <c r="CW88" s="165"/>
      <c r="CY88" s="165"/>
      <c r="CZ88" s="166"/>
      <c r="DA88" s="165"/>
      <c r="DB88" s="167"/>
      <c r="DC88" s="165"/>
      <c r="DE88" s="165"/>
      <c r="DF88" s="166"/>
      <c r="DG88" s="165"/>
      <c r="DH88" s="167"/>
      <c r="DI88" s="165"/>
      <c r="DK88" s="165"/>
      <c r="DL88" s="166"/>
      <c r="DM88" s="165"/>
      <c r="DN88" s="167"/>
      <c r="DO88" s="165"/>
      <c r="DQ88" s="165"/>
      <c r="DR88" s="166"/>
      <c r="DS88" s="165"/>
      <c r="DT88" s="167"/>
      <c r="DU88" s="165"/>
      <c r="DW88" s="165"/>
      <c r="DX88" s="166"/>
      <c r="DY88" s="165"/>
      <c r="DZ88" s="167"/>
      <c r="EA88" s="165"/>
      <c r="EC88" s="165"/>
      <c r="ED88" s="166"/>
      <c r="EE88" s="165"/>
      <c r="EF88" s="167"/>
      <c r="EG88" s="165"/>
      <c r="EI88" s="165"/>
      <c r="EJ88" s="166"/>
      <c r="EK88" s="165"/>
      <c r="EL88" s="167"/>
      <c r="EM88" s="165"/>
      <c r="EO88" s="165"/>
      <c r="EP88" s="166"/>
      <c r="EQ88" s="165"/>
      <c r="ER88" s="167"/>
      <c r="ES88" s="165"/>
      <c r="EU88" s="165"/>
      <c r="EV88" s="166"/>
      <c r="EW88" s="165"/>
      <c r="EX88" s="167"/>
      <c r="EY88" s="165"/>
      <c r="FA88" s="165"/>
      <c r="FB88" s="166"/>
      <c r="FC88" s="165"/>
      <c r="FD88" s="167"/>
      <c r="FE88" s="165"/>
      <c r="FG88" s="165"/>
      <c r="FH88" s="166"/>
      <c r="FI88" s="165"/>
      <c r="FJ88" s="167"/>
      <c r="FK88" s="165"/>
      <c r="FM88" s="165"/>
      <c r="FN88" s="166"/>
      <c r="FO88" s="165"/>
      <c r="FP88" s="167"/>
      <c r="FQ88" s="165"/>
      <c r="FS88" s="165"/>
      <c r="FT88" s="166"/>
      <c r="FU88" s="165"/>
      <c r="FV88" s="167"/>
      <c r="FW88" s="165"/>
      <c r="FY88" s="165"/>
      <c r="FZ88" s="166"/>
      <c r="GA88" s="165"/>
      <c r="GB88" s="167"/>
      <c r="GC88" s="165"/>
      <c r="GE88" s="165"/>
      <c r="GF88" s="166"/>
      <c r="GG88" s="165"/>
      <c r="GH88" s="167"/>
      <c r="GI88" s="165"/>
      <c r="GK88" s="165"/>
      <c r="GL88" s="166"/>
      <c r="GM88" s="165"/>
      <c r="GN88" s="167"/>
      <c r="GO88" s="165"/>
      <c r="GQ88" s="165"/>
      <c r="GR88" s="166"/>
      <c r="GS88" s="165"/>
      <c r="GT88" s="167"/>
      <c r="GU88" s="165"/>
      <c r="GW88" s="165"/>
      <c r="GX88" s="166"/>
      <c r="GY88" s="165"/>
      <c r="GZ88" s="167"/>
      <c r="HA88" s="165"/>
      <c r="HC88" s="165"/>
      <c r="HD88" s="166"/>
      <c r="HE88" s="165"/>
      <c r="HF88" s="167"/>
      <c r="HG88" s="165"/>
      <c r="HI88" s="165"/>
      <c r="HJ88" s="166"/>
      <c r="HK88" s="165"/>
      <c r="HL88" s="167"/>
      <c r="HM88" s="165"/>
      <c r="HO88" s="165"/>
      <c r="HP88" s="166"/>
      <c r="HQ88" s="165"/>
      <c r="HR88" s="167"/>
      <c r="HS88" s="165"/>
      <c r="HU88" s="165"/>
      <c r="HV88" s="166"/>
      <c r="HW88" s="165"/>
      <c r="HX88" s="167"/>
      <c r="HY88" s="165"/>
      <c r="IA88" s="165"/>
      <c r="IB88" s="166"/>
      <c r="IC88" s="165"/>
      <c r="ID88" s="167"/>
      <c r="IE88" s="165"/>
      <c r="IG88" s="165"/>
      <c r="IH88" s="166"/>
      <c r="II88" s="165"/>
      <c r="IJ88" s="167"/>
      <c r="IK88" s="165"/>
      <c r="IM88" s="165"/>
      <c r="IN88" s="166"/>
      <c r="IO88" s="165"/>
      <c r="IP88" s="167"/>
      <c r="IQ88" s="165"/>
      <c r="IS88" s="283"/>
      <c r="IT88" s="284"/>
      <c r="IU88" s="283"/>
      <c r="IV88" s="285"/>
      <c r="IW88" s="283"/>
      <c r="IY88" s="283"/>
      <c r="IZ88" s="284"/>
      <c r="JA88" s="283"/>
      <c r="JB88" s="285"/>
      <c r="JC88" s="283"/>
      <c r="JE88" s="283"/>
      <c r="JF88" s="284"/>
      <c r="JG88" s="283"/>
      <c r="JH88" s="285"/>
      <c r="JI88" s="283"/>
      <c r="JK88" s="283"/>
      <c r="JL88" s="284"/>
      <c r="JM88" s="283"/>
      <c r="JN88" s="285"/>
      <c r="JO88" s="283"/>
      <c r="JQ88" s="283"/>
      <c r="JR88" s="284"/>
      <c r="JS88" s="283"/>
      <c r="JT88" s="285"/>
      <c r="JU88" s="283"/>
      <c r="JW88" s="283"/>
      <c r="JX88" s="284"/>
      <c r="JY88" s="283"/>
      <c r="JZ88" s="285"/>
      <c r="KA88" s="283"/>
      <c r="KC88" s="283"/>
      <c r="KD88" s="284"/>
      <c r="KE88" s="283"/>
      <c r="KF88" s="285"/>
      <c r="KG88" s="283"/>
      <c r="KI88" s="283"/>
      <c r="KJ88" s="284"/>
      <c r="KK88" s="283"/>
      <c r="KL88" s="285"/>
      <c r="KM88" s="283"/>
      <c r="KO88" s="283"/>
      <c r="KP88" s="284"/>
      <c r="KQ88" s="283"/>
      <c r="KR88" s="285"/>
      <c r="KS88" s="283"/>
      <c r="KU88" s="283"/>
      <c r="KV88" s="284"/>
      <c r="KW88" s="283"/>
      <c r="KX88" s="285"/>
      <c r="KY88" s="283"/>
      <c r="LA88" s="283"/>
      <c r="LB88" s="284"/>
      <c r="LC88" s="283"/>
      <c r="LD88" s="285"/>
      <c r="LE88" s="283"/>
      <c r="LG88" s="283"/>
      <c r="LH88" s="284"/>
      <c r="LI88" s="283"/>
      <c r="LJ88" s="285"/>
      <c r="LK88" s="283"/>
      <c r="LM88" s="283"/>
      <c r="LN88" s="284"/>
      <c r="LO88" s="283"/>
      <c r="LP88" s="285"/>
      <c r="LQ88" s="283"/>
      <c r="LS88" s="283"/>
      <c r="LT88" s="284"/>
      <c r="LU88" s="283"/>
      <c r="LV88" s="285"/>
      <c r="LW88" s="283"/>
    </row>
    <row r="89" spans="1:335" s="161" customFormat="1" ht="18" x14ac:dyDescent="0.35">
      <c r="A89" s="165"/>
      <c r="B89" s="166"/>
      <c r="C89" s="165"/>
      <c r="D89" s="167"/>
      <c r="E89" s="165"/>
      <c r="G89" s="165"/>
      <c r="H89" s="166"/>
      <c r="I89" s="165"/>
      <c r="J89" s="167"/>
      <c r="K89" s="165"/>
      <c r="M89" s="165"/>
      <c r="N89" s="166"/>
      <c r="O89" s="165"/>
      <c r="P89" s="167"/>
      <c r="Q89" s="165"/>
      <c r="S89" s="165"/>
      <c r="T89" s="166"/>
      <c r="U89" s="165"/>
      <c r="V89" s="167"/>
      <c r="W89" s="165"/>
      <c r="Y89" s="165"/>
      <c r="Z89" s="166"/>
      <c r="AA89" s="165"/>
      <c r="AB89" s="167"/>
      <c r="AC89" s="165"/>
      <c r="AE89" s="165"/>
      <c r="AF89" s="166"/>
      <c r="AG89" s="165"/>
      <c r="AH89" s="167"/>
      <c r="AI89" s="165"/>
      <c r="AK89" s="165"/>
      <c r="AL89" s="166"/>
      <c r="AM89" s="165"/>
      <c r="AN89" s="167"/>
      <c r="AO89" s="165"/>
      <c r="AQ89" s="165"/>
      <c r="AR89" s="166"/>
      <c r="AS89" s="165"/>
      <c r="AT89" s="167"/>
      <c r="AU89" s="165"/>
      <c r="AW89" s="165"/>
      <c r="AX89" s="166"/>
      <c r="AY89" s="165"/>
      <c r="AZ89" s="167"/>
      <c r="BA89" s="165"/>
      <c r="BC89" s="165"/>
      <c r="BD89" s="166"/>
      <c r="BE89" s="165"/>
      <c r="BF89" s="167"/>
      <c r="BG89" s="165"/>
      <c r="BI89" s="165"/>
      <c r="BJ89" s="166"/>
      <c r="BK89" s="165"/>
      <c r="BL89" s="167"/>
      <c r="BM89" s="165"/>
      <c r="BO89" s="165"/>
      <c r="BP89" s="166"/>
      <c r="BQ89" s="165"/>
      <c r="BR89" s="167"/>
      <c r="BS89" s="165"/>
      <c r="BU89" s="165"/>
      <c r="BV89" s="166"/>
      <c r="BW89" s="165"/>
      <c r="BX89" s="167"/>
      <c r="BY89" s="165"/>
      <c r="CA89" s="165"/>
      <c r="CB89" s="166"/>
      <c r="CC89" s="165"/>
      <c r="CD89" s="167"/>
      <c r="CE89" s="165"/>
      <c r="CG89" s="165"/>
      <c r="CH89" s="166"/>
      <c r="CI89" s="165"/>
      <c r="CJ89" s="167"/>
      <c r="CK89" s="165"/>
      <c r="CM89" s="165"/>
      <c r="CN89" s="166"/>
      <c r="CO89" s="165"/>
      <c r="CP89" s="167"/>
      <c r="CQ89" s="165"/>
      <c r="CS89" s="165"/>
      <c r="CT89" s="166"/>
      <c r="CU89" s="165"/>
      <c r="CV89" s="167"/>
      <c r="CW89" s="165"/>
      <c r="CY89" s="165"/>
      <c r="CZ89" s="166"/>
      <c r="DA89" s="165"/>
      <c r="DB89" s="167"/>
      <c r="DC89" s="165"/>
      <c r="DE89" s="165"/>
      <c r="DF89" s="166"/>
      <c r="DG89" s="165"/>
      <c r="DH89" s="167"/>
      <c r="DI89" s="165"/>
      <c r="DK89" s="165"/>
      <c r="DL89" s="166"/>
      <c r="DM89" s="165"/>
      <c r="DN89" s="167"/>
      <c r="DO89" s="165"/>
      <c r="DQ89" s="165"/>
      <c r="DR89" s="166"/>
      <c r="DS89" s="165"/>
      <c r="DT89" s="167"/>
      <c r="DU89" s="165"/>
      <c r="DW89" s="165"/>
      <c r="DX89" s="166"/>
      <c r="DY89" s="165"/>
      <c r="DZ89" s="167"/>
      <c r="EA89" s="165"/>
      <c r="EC89" s="165"/>
      <c r="ED89" s="166"/>
      <c r="EE89" s="165"/>
      <c r="EF89" s="167"/>
      <c r="EG89" s="165"/>
      <c r="EI89" s="165"/>
      <c r="EJ89" s="166"/>
      <c r="EK89" s="165"/>
      <c r="EL89" s="167"/>
      <c r="EM89" s="165"/>
      <c r="EO89" s="165"/>
      <c r="EP89" s="166"/>
      <c r="EQ89" s="165"/>
      <c r="ER89" s="167"/>
      <c r="ES89" s="165"/>
      <c r="EU89" s="165"/>
      <c r="EV89" s="166"/>
      <c r="EW89" s="165"/>
      <c r="EX89" s="167"/>
      <c r="EY89" s="165"/>
      <c r="FA89" s="165"/>
      <c r="FB89" s="166"/>
      <c r="FC89" s="165"/>
      <c r="FD89" s="167"/>
      <c r="FE89" s="165"/>
      <c r="FG89" s="165"/>
      <c r="FH89" s="166"/>
      <c r="FI89" s="165"/>
      <c r="FJ89" s="167"/>
      <c r="FK89" s="165"/>
      <c r="FM89" s="165"/>
      <c r="FN89" s="166"/>
      <c r="FO89" s="165"/>
      <c r="FP89" s="167"/>
      <c r="FQ89" s="165"/>
      <c r="FS89" s="165"/>
      <c r="FT89" s="166"/>
      <c r="FU89" s="165"/>
      <c r="FV89" s="167"/>
      <c r="FW89" s="165"/>
      <c r="FY89" s="165"/>
      <c r="FZ89" s="166"/>
      <c r="GA89" s="165"/>
      <c r="GB89" s="167"/>
      <c r="GC89" s="165"/>
      <c r="GE89" s="165"/>
      <c r="GF89" s="166"/>
      <c r="GG89" s="165"/>
      <c r="GH89" s="167"/>
      <c r="GI89" s="165"/>
      <c r="GK89" s="165"/>
      <c r="GL89" s="166"/>
      <c r="GM89" s="165"/>
      <c r="GN89" s="167"/>
      <c r="GO89" s="165"/>
      <c r="GQ89" s="165"/>
      <c r="GR89" s="166"/>
      <c r="GS89" s="165"/>
      <c r="GT89" s="167"/>
      <c r="GU89" s="165"/>
      <c r="GW89" s="165"/>
      <c r="GX89" s="166"/>
      <c r="GY89" s="165"/>
      <c r="GZ89" s="167"/>
      <c r="HA89" s="165"/>
      <c r="HC89" s="165"/>
      <c r="HD89" s="166"/>
      <c r="HE89" s="165"/>
      <c r="HF89" s="167"/>
      <c r="HG89" s="165"/>
      <c r="HI89" s="165"/>
      <c r="HJ89" s="166"/>
      <c r="HK89" s="165"/>
      <c r="HL89" s="167"/>
      <c r="HM89" s="165"/>
      <c r="HO89" s="165"/>
      <c r="HP89" s="166"/>
      <c r="HQ89" s="165"/>
      <c r="HR89" s="167"/>
      <c r="HS89" s="165"/>
      <c r="HU89" s="165"/>
      <c r="HV89" s="166"/>
      <c r="HW89" s="165"/>
      <c r="HX89" s="167"/>
      <c r="HY89" s="165"/>
      <c r="IA89" s="165"/>
      <c r="IB89" s="166"/>
      <c r="IC89" s="165"/>
      <c r="ID89" s="167"/>
      <c r="IE89" s="165"/>
      <c r="IG89" s="165"/>
      <c r="IH89" s="166"/>
      <c r="II89" s="165"/>
      <c r="IJ89" s="167"/>
      <c r="IK89" s="165"/>
      <c r="IM89" s="165"/>
      <c r="IN89" s="166"/>
      <c r="IO89" s="165"/>
      <c r="IP89" s="167"/>
      <c r="IQ89" s="165"/>
      <c r="IS89" s="283"/>
      <c r="IT89" s="284"/>
      <c r="IU89" s="283"/>
      <c r="IV89" s="285"/>
      <c r="IW89" s="283"/>
      <c r="IY89" s="283"/>
      <c r="IZ89" s="284"/>
      <c r="JA89" s="283"/>
      <c r="JB89" s="285"/>
      <c r="JC89" s="283"/>
      <c r="JE89" s="283"/>
      <c r="JF89" s="284"/>
      <c r="JG89" s="283"/>
      <c r="JH89" s="285"/>
      <c r="JI89" s="283"/>
      <c r="JK89" s="283"/>
      <c r="JL89" s="284"/>
      <c r="JM89" s="283"/>
      <c r="JN89" s="285"/>
      <c r="JO89" s="283"/>
      <c r="JQ89" s="283"/>
      <c r="JR89" s="284"/>
      <c r="JS89" s="283"/>
      <c r="JT89" s="285"/>
      <c r="JU89" s="283"/>
      <c r="JW89" s="283"/>
      <c r="JX89" s="284"/>
      <c r="JY89" s="283"/>
      <c r="JZ89" s="285"/>
      <c r="KA89" s="283"/>
      <c r="KC89" s="283"/>
      <c r="KD89" s="284"/>
      <c r="KE89" s="283"/>
      <c r="KF89" s="285"/>
      <c r="KG89" s="283"/>
      <c r="KI89" s="283"/>
      <c r="KJ89" s="284"/>
      <c r="KK89" s="283"/>
      <c r="KL89" s="285"/>
      <c r="KM89" s="283"/>
      <c r="KO89" s="283"/>
      <c r="KP89" s="284"/>
      <c r="KQ89" s="283"/>
      <c r="KR89" s="285"/>
      <c r="KS89" s="283"/>
      <c r="KU89" s="283"/>
      <c r="KV89" s="284"/>
      <c r="KW89" s="283"/>
      <c r="KX89" s="285"/>
      <c r="KY89" s="283"/>
      <c r="LA89" s="283"/>
      <c r="LB89" s="284"/>
      <c r="LC89" s="283"/>
      <c r="LD89" s="285"/>
      <c r="LE89" s="283"/>
      <c r="LG89" s="283"/>
      <c r="LH89" s="284"/>
      <c r="LI89" s="283"/>
      <c r="LJ89" s="285"/>
      <c r="LK89" s="283"/>
      <c r="LM89" s="283"/>
      <c r="LN89" s="284"/>
      <c r="LO89" s="283"/>
      <c r="LP89" s="285"/>
      <c r="LQ89" s="283"/>
      <c r="LS89" s="283"/>
      <c r="LT89" s="284"/>
      <c r="LU89" s="283"/>
      <c r="LV89" s="285"/>
      <c r="LW89" s="283"/>
    </row>
    <row r="90" spans="1:335" s="161" customFormat="1" ht="18" x14ac:dyDescent="0.35">
      <c r="A90" s="188" t="s">
        <v>93</v>
      </c>
      <c r="B90" s="166"/>
      <c r="C90" s="165"/>
      <c r="D90" s="192">
        <v>0.80002112992352958</v>
      </c>
      <c r="E90" s="165"/>
      <c r="G90" s="188" t="s">
        <v>93</v>
      </c>
      <c r="H90" s="166"/>
      <c r="I90" s="165"/>
      <c r="J90" s="192">
        <v>0.78479930065865189</v>
      </c>
      <c r="K90" s="165"/>
      <c r="M90" s="188" t="s">
        <v>93</v>
      </c>
      <c r="N90" s="166"/>
      <c r="O90" s="165"/>
      <c r="P90" s="192">
        <v>0.79722570197224163</v>
      </c>
      <c r="Q90" s="165"/>
      <c r="S90" s="188" t="s">
        <v>93</v>
      </c>
      <c r="T90" s="166"/>
      <c r="U90" s="165"/>
      <c r="V90" s="192">
        <v>0.81473951830481228</v>
      </c>
      <c r="W90" s="165"/>
      <c r="Y90" s="188" t="s">
        <v>93</v>
      </c>
      <c r="Z90" s="166"/>
      <c r="AA90" s="165"/>
      <c r="AB90" s="192">
        <v>0.81403981007046144</v>
      </c>
      <c r="AC90" s="165"/>
      <c r="AE90" s="188" t="s">
        <v>93</v>
      </c>
      <c r="AF90" s="166"/>
      <c r="AG90" s="165"/>
      <c r="AH90" s="192">
        <v>0.83529090709230969</v>
      </c>
      <c r="AI90" s="165"/>
      <c r="AK90" s="188" t="s">
        <v>93</v>
      </c>
      <c r="AL90" s="166"/>
      <c r="AM90" s="165"/>
      <c r="AN90" s="192">
        <v>0.89301965579375919</v>
      </c>
      <c r="AO90" s="165"/>
      <c r="AQ90" s="188" t="s">
        <v>93</v>
      </c>
      <c r="AR90" s="166"/>
      <c r="AS90" s="165"/>
      <c r="AT90" s="192">
        <v>0.95479742535316203</v>
      </c>
      <c r="AU90" s="165"/>
      <c r="AW90" s="188" t="s">
        <v>93</v>
      </c>
      <c r="AX90" s="166"/>
      <c r="AY90" s="165"/>
      <c r="AZ90" s="192">
        <v>0.98426784386302213</v>
      </c>
      <c r="BA90" s="165"/>
      <c r="BC90" s="188" t="s">
        <v>93</v>
      </c>
      <c r="BD90" s="166"/>
      <c r="BE90" s="165"/>
      <c r="BF90" s="192">
        <v>0.98473738277352263</v>
      </c>
      <c r="BG90" s="165"/>
      <c r="BI90" s="188" t="s">
        <v>93</v>
      </c>
      <c r="BJ90" s="166"/>
      <c r="BK90" s="165"/>
      <c r="BL90" s="192">
        <v>0.98376855040166089</v>
      </c>
      <c r="BM90" s="165"/>
      <c r="BO90" s="188" t="s">
        <v>93</v>
      </c>
      <c r="BP90" s="166"/>
      <c r="BQ90" s="165"/>
      <c r="BR90" s="192">
        <v>0.95825006748514785</v>
      </c>
      <c r="BS90" s="165"/>
      <c r="BU90" s="188" t="s">
        <v>93</v>
      </c>
      <c r="BV90" s="166"/>
      <c r="BW90" s="165"/>
      <c r="BX90" s="192">
        <v>0.94383746796669987</v>
      </c>
      <c r="BY90" s="165"/>
      <c r="CA90" s="188" t="s">
        <v>93</v>
      </c>
      <c r="CB90" s="166"/>
      <c r="CC90" s="165"/>
      <c r="CD90" s="192">
        <v>0.93443389575289215</v>
      </c>
      <c r="CE90" s="165"/>
      <c r="CG90" s="188" t="s">
        <v>93</v>
      </c>
      <c r="CH90" s="166"/>
      <c r="CI90" s="165"/>
      <c r="CJ90" s="192">
        <v>0.9253818884739361</v>
      </c>
      <c r="CK90" s="165"/>
      <c r="CM90" s="188" t="s">
        <v>93</v>
      </c>
      <c r="CN90" s="166"/>
      <c r="CO90" s="165"/>
      <c r="CP90" s="192">
        <v>0.93824893860894076</v>
      </c>
      <c r="CQ90" s="165"/>
      <c r="CS90" s="188" t="s">
        <v>93</v>
      </c>
      <c r="CT90" s="166"/>
      <c r="CU90" s="165"/>
      <c r="CV90" s="192">
        <v>0.94898562191337643</v>
      </c>
      <c r="CW90" s="165"/>
      <c r="CY90" s="188" t="s">
        <v>93</v>
      </c>
      <c r="CZ90" s="166"/>
      <c r="DA90" s="165"/>
      <c r="DB90" s="192">
        <v>0.96576291642230028</v>
      </c>
      <c r="DC90" s="165"/>
      <c r="DE90" s="188" t="s">
        <v>93</v>
      </c>
      <c r="DF90" s="166"/>
      <c r="DG90" s="165"/>
      <c r="DH90" s="192">
        <v>0.95724546021585477</v>
      </c>
      <c r="DI90" s="165"/>
      <c r="DK90" s="188" t="s">
        <v>93</v>
      </c>
      <c r="DL90" s="166"/>
      <c r="DM90" s="165"/>
      <c r="DN90" s="192">
        <v>0.95132091026978893</v>
      </c>
      <c r="DO90" s="165"/>
      <c r="DQ90" s="188" t="s">
        <v>93</v>
      </c>
      <c r="DR90" s="166"/>
      <c r="DS90" s="165"/>
      <c r="DT90" s="192">
        <v>0.96118274084252409</v>
      </c>
      <c r="DU90" s="165"/>
      <c r="DW90" s="188" t="s">
        <v>93</v>
      </c>
      <c r="DX90" s="166"/>
      <c r="DY90" s="165"/>
      <c r="DZ90" s="192">
        <v>0.96083343416485389</v>
      </c>
      <c r="EA90" s="165"/>
      <c r="EC90" s="188" t="s">
        <v>93</v>
      </c>
      <c r="ED90" s="166"/>
      <c r="EE90" s="165"/>
      <c r="EF90" s="192">
        <v>0.95938538269702589</v>
      </c>
      <c r="EG90" s="165"/>
      <c r="EI90" s="188" t="s">
        <v>93</v>
      </c>
      <c r="EJ90" s="166"/>
      <c r="EK90" s="165"/>
      <c r="EL90" s="192">
        <v>0.9620364109409123</v>
      </c>
      <c r="EM90" s="165"/>
      <c r="EO90" s="188" t="s">
        <v>93</v>
      </c>
      <c r="EP90" s="166"/>
      <c r="EQ90" s="165"/>
      <c r="ER90" s="192">
        <v>0.96556927307013041</v>
      </c>
      <c r="ES90" s="165"/>
      <c r="EU90" s="188" t="s">
        <v>93</v>
      </c>
      <c r="EV90" s="166"/>
      <c r="EW90" s="165"/>
      <c r="EX90" s="192">
        <v>0.94656647765158297</v>
      </c>
      <c r="EY90" s="165"/>
      <c r="FA90" s="188" t="s">
        <v>93</v>
      </c>
      <c r="FB90" s="166"/>
      <c r="FC90" s="165"/>
      <c r="FD90" s="192">
        <v>0.92031236854888321</v>
      </c>
      <c r="FE90" s="165"/>
      <c r="FG90" s="188" t="s">
        <v>93</v>
      </c>
      <c r="FH90" s="166"/>
      <c r="FI90" s="165"/>
      <c r="FJ90" s="192">
        <v>0.9028854691226601</v>
      </c>
      <c r="FK90" s="165"/>
      <c r="FM90" s="188" t="s">
        <v>93</v>
      </c>
      <c r="FN90" s="166"/>
      <c r="FO90" s="165"/>
      <c r="FP90" s="192">
        <v>0.89649844058547989</v>
      </c>
      <c r="FQ90" s="165"/>
      <c r="FS90" s="188" t="s">
        <v>93</v>
      </c>
      <c r="FT90" s="166"/>
      <c r="FU90" s="165"/>
      <c r="FV90" s="192">
        <v>0.87817314406007729</v>
      </c>
      <c r="FW90" s="165"/>
      <c r="FY90" s="188" t="s">
        <v>93</v>
      </c>
      <c r="FZ90" s="166"/>
      <c r="GA90" s="165"/>
      <c r="GB90" s="192">
        <v>0.84594146461309594</v>
      </c>
      <c r="GC90" s="165"/>
      <c r="GE90" s="188" t="s">
        <v>93</v>
      </c>
      <c r="GF90" s="166"/>
      <c r="GG90" s="165"/>
      <c r="GH90" s="192">
        <v>0.82179966961671103</v>
      </c>
      <c r="GI90" s="165"/>
      <c r="GK90" s="188" t="s">
        <v>93</v>
      </c>
      <c r="GL90" s="166"/>
      <c r="GM90" s="165"/>
      <c r="GN90" s="192">
        <v>0.83123884913527268</v>
      </c>
      <c r="GO90" s="165"/>
      <c r="GQ90" s="188" t="s">
        <v>93</v>
      </c>
      <c r="GR90" s="166"/>
      <c r="GS90" s="165"/>
      <c r="GT90" s="192">
        <v>0.8084595022468497</v>
      </c>
      <c r="GU90" s="165"/>
      <c r="GW90" s="188" t="s">
        <v>93</v>
      </c>
      <c r="GX90" s="166"/>
      <c r="GY90" s="165"/>
      <c r="GZ90" s="192">
        <v>0.77027769233949483</v>
      </c>
      <c r="HA90" s="165"/>
      <c r="HC90" s="188" t="s">
        <v>93</v>
      </c>
      <c r="HD90" s="166"/>
      <c r="HE90" s="165"/>
      <c r="HF90" s="192">
        <v>0.76330069504463749</v>
      </c>
      <c r="HG90" s="165"/>
      <c r="HI90" s="188" t="s">
        <v>93</v>
      </c>
      <c r="HJ90" s="166"/>
      <c r="HK90" s="165"/>
      <c r="HL90" s="192">
        <v>0.76833259530493692</v>
      </c>
      <c r="HM90" s="165"/>
      <c r="HO90" s="188" t="s">
        <v>93</v>
      </c>
      <c r="HP90" s="166"/>
      <c r="HQ90" s="165"/>
      <c r="HR90" s="192">
        <v>0.74381231152139127</v>
      </c>
      <c r="HS90" s="165"/>
      <c r="HU90" s="188" t="s">
        <v>93</v>
      </c>
      <c r="HV90" s="166"/>
      <c r="HW90" s="165"/>
      <c r="HX90" s="192">
        <v>0.72009181864491634</v>
      </c>
      <c r="HY90" s="165"/>
      <c r="IA90" s="188" t="s">
        <v>93</v>
      </c>
      <c r="IB90" s="166"/>
      <c r="IC90" s="165"/>
      <c r="ID90" s="192">
        <v>0</v>
      </c>
      <c r="IE90" s="165"/>
      <c r="IG90" s="188" t="s">
        <v>93</v>
      </c>
      <c r="IH90" s="166"/>
      <c r="II90" s="165"/>
      <c r="IJ90" s="192">
        <v>0</v>
      </c>
      <c r="IK90" s="165"/>
      <c r="IM90" s="188" t="s">
        <v>93</v>
      </c>
      <c r="IN90" s="166"/>
      <c r="IO90" s="165"/>
      <c r="IP90" s="192">
        <v>0</v>
      </c>
      <c r="IQ90" s="165"/>
      <c r="IS90" s="304" t="s">
        <v>93</v>
      </c>
      <c r="IT90" s="284"/>
      <c r="IU90" s="283"/>
      <c r="IV90" s="308" t="e">
        <v>#DIV/0!</v>
      </c>
      <c r="IW90" s="283"/>
      <c r="IY90" s="304" t="s">
        <v>93</v>
      </c>
      <c r="IZ90" s="284"/>
      <c r="JA90" s="283"/>
      <c r="JB90" s="308" t="e">
        <v>#DIV/0!</v>
      </c>
      <c r="JC90" s="283"/>
      <c r="JE90" s="304" t="s">
        <v>93</v>
      </c>
      <c r="JF90" s="284"/>
      <c r="JG90" s="283"/>
      <c r="JH90" s="308">
        <v>0</v>
      </c>
      <c r="JI90" s="283"/>
      <c r="JK90" s="304" t="s">
        <v>93</v>
      </c>
      <c r="JL90" s="284"/>
      <c r="JM90" s="283"/>
      <c r="JN90" s="308">
        <v>0</v>
      </c>
      <c r="JO90" s="283"/>
      <c r="JQ90" s="304" t="s">
        <v>93</v>
      </c>
      <c r="JR90" s="284"/>
      <c r="JS90" s="283"/>
      <c r="JT90" s="308">
        <v>0</v>
      </c>
      <c r="JU90" s="283"/>
      <c r="JW90" s="304" t="s">
        <v>93</v>
      </c>
      <c r="JX90" s="284"/>
      <c r="JY90" s="283"/>
      <c r="JZ90" s="308">
        <v>0</v>
      </c>
      <c r="KA90" s="283"/>
      <c r="KC90" s="304" t="s">
        <v>93</v>
      </c>
      <c r="KD90" s="284"/>
      <c r="KE90" s="283"/>
      <c r="KF90" s="308">
        <v>0</v>
      </c>
      <c r="KG90" s="283"/>
      <c r="KI90" s="304" t="s">
        <v>93</v>
      </c>
      <c r="KJ90" s="284"/>
      <c r="KK90" s="283"/>
      <c r="KL90" s="308">
        <v>0</v>
      </c>
      <c r="KM90" s="283"/>
      <c r="KO90" s="304" t="s">
        <v>93</v>
      </c>
      <c r="KP90" s="284"/>
      <c r="KQ90" s="283"/>
      <c r="KR90" s="308">
        <v>0</v>
      </c>
      <c r="KS90" s="283"/>
      <c r="KU90" s="304" t="s">
        <v>93</v>
      </c>
      <c r="KV90" s="284"/>
      <c r="KW90" s="283"/>
      <c r="KX90" s="308">
        <v>0</v>
      </c>
      <c r="KY90" s="283"/>
      <c r="LA90" s="304" t="s">
        <v>93</v>
      </c>
      <c r="LB90" s="284"/>
      <c r="LC90" s="283"/>
      <c r="LD90" s="308">
        <v>0</v>
      </c>
      <c r="LE90" s="283"/>
      <c r="LG90" s="304" t="s">
        <v>93</v>
      </c>
      <c r="LH90" s="284"/>
      <c r="LI90" s="283"/>
      <c r="LJ90" s="308">
        <v>0</v>
      </c>
      <c r="LK90" s="283"/>
      <c r="LM90" s="304" t="s">
        <v>93</v>
      </c>
      <c r="LN90" s="284"/>
      <c r="LO90" s="283"/>
      <c r="LP90" s="308" t="e">
        <v>#DIV/0!</v>
      </c>
      <c r="LQ90" s="283"/>
      <c r="LS90" s="304" t="s">
        <v>93</v>
      </c>
      <c r="LT90" s="284"/>
      <c r="LU90" s="283"/>
      <c r="LV90" s="308" t="e">
        <v>#DIV/0!</v>
      </c>
      <c r="LW90" s="283"/>
    </row>
    <row r="91" spans="1:335" s="161" customFormat="1" ht="18" x14ac:dyDescent="0.35">
      <c r="A91" s="165"/>
      <c r="B91" s="166"/>
      <c r="C91" s="165"/>
      <c r="D91" s="167"/>
      <c r="E91" s="165"/>
      <c r="G91" s="165"/>
      <c r="H91" s="166"/>
      <c r="I91" s="165"/>
      <c r="J91" s="167"/>
      <c r="K91" s="165"/>
      <c r="M91" s="165"/>
      <c r="N91" s="166"/>
      <c r="O91" s="165"/>
      <c r="P91" s="167"/>
      <c r="Q91" s="165"/>
      <c r="S91" s="165"/>
      <c r="T91" s="166"/>
      <c r="U91" s="165"/>
      <c r="V91" s="167"/>
      <c r="W91" s="165"/>
      <c r="Y91" s="165"/>
      <c r="Z91" s="166"/>
      <c r="AA91" s="165"/>
      <c r="AB91" s="167"/>
      <c r="AC91" s="165"/>
      <c r="AE91" s="165"/>
      <c r="AF91" s="166"/>
      <c r="AG91" s="165"/>
      <c r="AH91" s="167"/>
      <c r="AI91" s="165"/>
      <c r="AK91" s="165"/>
      <c r="AL91" s="166"/>
      <c r="AM91" s="165"/>
      <c r="AN91" s="167"/>
      <c r="AO91" s="165"/>
      <c r="AQ91" s="165"/>
      <c r="AR91" s="166"/>
      <c r="AS91" s="165"/>
      <c r="AT91" s="167"/>
      <c r="AU91" s="165"/>
      <c r="AW91" s="165"/>
      <c r="AX91" s="166"/>
      <c r="AY91" s="165"/>
      <c r="AZ91" s="167"/>
      <c r="BA91" s="165"/>
      <c r="BC91" s="165"/>
      <c r="BD91" s="166"/>
      <c r="BE91" s="165"/>
      <c r="BF91" s="167"/>
      <c r="BG91" s="165"/>
      <c r="BI91" s="165"/>
      <c r="BJ91" s="166"/>
      <c r="BK91" s="165"/>
      <c r="BL91" s="167"/>
      <c r="BM91" s="165"/>
      <c r="BO91" s="165"/>
      <c r="BP91" s="166"/>
      <c r="BQ91" s="165"/>
      <c r="BR91" s="167"/>
      <c r="BS91" s="165"/>
      <c r="BU91" s="165"/>
      <c r="BV91" s="166"/>
      <c r="BW91" s="165"/>
      <c r="BX91" s="167"/>
      <c r="BY91" s="165"/>
      <c r="CA91" s="165"/>
      <c r="CB91" s="166"/>
      <c r="CC91" s="165"/>
      <c r="CD91" s="167"/>
      <c r="CE91" s="165"/>
      <c r="CG91" s="165"/>
      <c r="CH91" s="166"/>
      <c r="CI91" s="165"/>
      <c r="CJ91" s="167"/>
      <c r="CK91" s="165"/>
      <c r="CM91" s="165"/>
      <c r="CN91" s="166"/>
      <c r="CO91" s="165"/>
      <c r="CP91" s="167"/>
      <c r="CQ91" s="165"/>
      <c r="CS91" s="165"/>
      <c r="CT91" s="166"/>
      <c r="CU91" s="165"/>
      <c r="CV91" s="167"/>
      <c r="CW91" s="165"/>
      <c r="CY91" s="165"/>
      <c r="CZ91" s="166"/>
      <c r="DA91" s="165"/>
      <c r="DB91" s="167"/>
      <c r="DC91" s="165"/>
      <c r="DE91" s="165"/>
      <c r="DF91" s="166"/>
      <c r="DG91" s="165"/>
      <c r="DH91" s="167"/>
      <c r="DI91" s="165"/>
      <c r="DK91" s="165"/>
      <c r="DL91" s="166"/>
      <c r="DM91" s="165"/>
      <c r="DN91" s="167"/>
      <c r="DO91" s="165"/>
      <c r="DQ91" s="165"/>
      <c r="DR91" s="166"/>
      <c r="DS91" s="165"/>
      <c r="DT91" s="167"/>
      <c r="DU91" s="165"/>
      <c r="DW91" s="165"/>
      <c r="DX91" s="166"/>
      <c r="DY91" s="165"/>
      <c r="DZ91" s="167"/>
      <c r="EA91" s="165"/>
      <c r="EC91" s="165"/>
      <c r="ED91" s="166"/>
      <c r="EE91" s="165"/>
      <c r="EF91" s="167"/>
      <c r="EG91" s="165"/>
      <c r="EI91" s="165"/>
      <c r="EJ91" s="166"/>
      <c r="EK91" s="165"/>
      <c r="EL91" s="167"/>
      <c r="EM91" s="165"/>
      <c r="EO91" s="165"/>
      <c r="EP91" s="166"/>
      <c r="EQ91" s="165"/>
      <c r="ER91" s="167"/>
      <c r="ES91" s="165"/>
      <c r="EU91" s="165"/>
      <c r="EV91" s="166"/>
      <c r="EW91" s="165"/>
      <c r="EX91" s="167"/>
      <c r="EY91" s="165"/>
      <c r="FA91" s="165"/>
      <c r="FB91" s="166"/>
      <c r="FC91" s="165"/>
      <c r="FD91" s="167"/>
      <c r="FE91" s="165"/>
      <c r="FG91" s="165"/>
      <c r="FH91" s="166"/>
      <c r="FI91" s="165"/>
      <c r="FJ91" s="167"/>
      <c r="FK91" s="165"/>
      <c r="FM91" s="165"/>
      <c r="FN91" s="166"/>
      <c r="FO91" s="165"/>
      <c r="FP91" s="167"/>
      <c r="FQ91" s="165"/>
      <c r="FS91" s="165"/>
      <c r="FT91" s="166"/>
      <c r="FU91" s="165"/>
      <c r="FV91" s="167"/>
      <c r="FW91" s="165"/>
      <c r="FY91" s="165"/>
      <c r="FZ91" s="166"/>
      <c r="GA91" s="165"/>
      <c r="GB91" s="167"/>
      <c r="GC91" s="165"/>
      <c r="GE91" s="165"/>
      <c r="GF91" s="166"/>
      <c r="GG91" s="165"/>
      <c r="GH91" s="167"/>
      <c r="GI91" s="165"/>
      <c r="GK91" s="165"/>
      <c r="GL91" s="166"/>
      <c r="GM91" s="165"/>
      <c r="GN91" s="167"/>
      <c r="GO91" s="165"/>
      <c r="GQ91" s="165"/>
      <c r="GR91" s="166"/>
      <c r="GS91" s="165"/>
      <c r="GT91" s="167"/>
      <c r="GU91" s="165"/>
      <c r="GW91" s="165"/>
      <c r="GX91" s="166"/>
      <c r="GY91" s="165"/>
      <c r="GZ91" s="167"/>
      <c r="HA91" s="165"/>
      <c r="HC91" s="165"/>
      <c r="HD91" s="166"/>
      <c r="HE91" s="165"/>
      <c r="HF91" s="167"/>
      <c r="HG91" s="165"/>
      <c r="HI91" s="165"/>
      <c r="HJ91" s="166"/>
      <c r="HK91" s="165"/>
      <c r="HL91" s="167"/>
      <c r="HM91" s="165"/>
      <c r="HO91" s="165"/>
      <c r="HP91" s="166"/>
      <c r="HQ91" s="165"/>
      <c r="HR91" s="167"/>
      <c r="HS91" s="165"/>
      <c r="HU91" s="165"/>
      <c r="HV91" s="166"/>
      <c r="HW91" s="165"/>
      <c r="HX91" s="167"/>
      <c r="HY91" s="165"/>
      <c r="IA91" s="165"/>
      <c r="IB91" s="166"/>
      <c r="IC91" s="165"/>
      <c r="ID91" s="167"/>
      <c r="IE91" s="165"/>
      <c r="IG91" s="165"/>
      <c r="IH91" s="166"/>
      <c r="II91" s="165"/>
      <c r="IJ91" s="167"/>
      <c r="IK91" s="165"/>
      <c r="IM91" s="165"/>
      <c r="IN91" s="166"/>
      <c r="IO91" s="165"/>
      <c r="IP91" s="167"/>
      <c r="IQ91" s="165"/>
      <c r="IS91" s="283"/>
      <c r="IT91" s="284"/>
      <c r="IU91" s="283"/>
      <c r="IV91" s="285"/>
      <c r="IW91" s="283"/>
      <c r="IY91" s="283"/>
      <c r="IZ91" s="284"/>
      <c r="JA91" s="283"/>
      <c r="JB91" s="285"/>
      <c r="JC91" s="283"/>
      <c r="JE91" s="283"/>
      <c r="JF91" s="284"/>
      <c r="JG91" s="283"/>
      <c r="JH91" s="285"/>
      <c r="JI91" s="283"/>
      <c r="JK91" s="283"/>
      <c r="JL91" s="284"/>
      <c r="JM91" s="283"/>
      <c r="JN91" s="285"/>
      <c r="JO91" s="283"/>
      <c r="JQ91" s="283"/>
      <c r="JR91" s="284"/>
      <c r="JS91" s="283"/>
      <c r="JT91" s="285"/>
      <c r="JU91" s="283"/>
      <c r="JW91" s="283"/>
      <c r="JX91" s="284"/>
      <c r="JY91" s="283"/>
      <c r="JZ91" s="285"/>
      <c r="KA91" s="283"/>
      <c r="KC91" s="283"/>
      <c r="KD91" s="284"/>
      <c r="KE91" s="283"/>
      <c r="KF91" s="285"/>
      <c r="KG91" s="283"/>
      <c r="KI91" s="283"/>
      <c r="KJ91" s="284"/>
      <c r="KK91" s="283"/>
      <c r="KL91" s="285"/>
      <c r="KM91" s="283"/>
      <c r="KO91" s="283"/>
      <c r="KP91" s="284"/>
      <c r="KQ91" s="283"/>
      <c r="KR91" s="285"/>
      <c r="KS91" s="283"/>
      <c r="KU91" s="283"/>
      <c r="KV91" s="284"/>
      <c r="KW91" s="283"/>
      <c r="KX91" s="285"/>
      <c r="KY91" s="283"/>
      <c r="LA91" s="283"/>
      <c r="LB91" s="284"/>
      <c r="LC91" s="283"/>
      <c r="LD91" s="285"/>
      <c r="LE91" s="283"/>
      <c r="LG91" s="283"/>
      <c r="LH91" s="284"/>
      <c r="LI91" s="283"/>
      <c r="LJ91" s="285"/>
      <c r="LK91" s="283"/>
      <c r="LM91" s="283"/>
      <c r="LN91" s="284"/>
      <c r="LO91" s="283"/>
      <c r="LP91" s="285"/>
      <c r="LQ91" s="283"/>
      <c r="LS91" s="283"/>
      <c r="LT91" s="284"/>
      <c r="LU91" s="283"/>
      <c r="LV91" s="285"/>
      <c r="LW91" s="283"/>
    </row>
    <row r="92" spans="1:335" s="161" customFormat="1" ht="18" x14ac:dyDescent="0.35">
      <c r="A92" s="165"/>
      <c r="B92" s="166"/>
      <c r="C92" s="165"/>
      <c r="D92" s="167"/>
      <c r="E92" s="165"/>
      <c r="G92" s="165"/>
      <c r="H92" s="166"/>
      <c r="I92" s="165"/>
      <c r="J92" s="167"/>
      <c r="K92" s="165"/>
      <c r="M92" s="165"/>
      <c r="N92" s="166"/>
      <c r="O92" s="165"/>
      <c r="P92" s="167"/>
      <c r="Q92" s="165"/>
      <c r="S92" s="165"/>
      <c r="T92" s="166"/>
      <c r="U92" s="165"/>
      <c r="V92" s="167"/>
      <c r="W92" s="165"/>
      <c r="Y92" s="165"/>
      <c r="Z92" s="166"/>
      <c r="AA92" s="165"/>
      <c r="AB92" s="167"/>
      <c r="AC92" s="165"/>
      <c r="AE92" s="165"/>
      <c r="AF92" s="166"/>
      <c r="AG92" s="165"/>
      <c r="AH92" s="167"/>
      <c r="AI92" s="165"/>
      <c r="AK92" s="165"/>
      <c r="AL92" s="166"/>
      <c r="AM92" s="165"/>
      <c r="AN92" s="167"/>
      <c r="AO92" s="165"/>
      <c r="AQ92" s="165"/>
      <c r="AR92" s="166"/>
      <c r="AS92" s="165"/>
      <c r="AT92" s="167"/>
      <c r="AU92" s="165"/>
      <c r="AW92" s="165"/>
      <c r="AX92" s="166"/>
      <c r="AY92" s="165"/>
      <c r="AZ92" s="167"/>
      <c r="BA92" s="165"/>
      <c r="BC92" s="165"/>
      <c r="BD92" s="166"/>
      <c r="BE92" s="165"/>
      <c r="BF92" s="167"/>
      <c r="BG92" s="165"/>
      <c r="BI92" s="165"/>
      <c r="BJ92" s="166"/>
      <c r="BK92" s="165"/>
      <c r="BL92" s="167"/>
      <c r="BM92" s="165"/>
      <c r="BO92" s="165"/>
      <c r="BP92" s="166"/>
      <c r="BQ92" s="165"/>
      <c r="BR92" s="167"/>
      <c r="BS92" s="165"/>
      <c r="BU92" s="165"/>
      <c r="BV92" s="166"/>
      <c r="BW92" s="165"/>
      <c r="BX92" s="167"/>
      <c r="BY92" s="165"/>
      <c r="CA92" s="165"/>
      <c r="CB92" s="166"/>
      <c r="CC92" s="165"/>
      <c r="CD92" s="167"/>
      <c r="CE92" s="165"/>
      <c r="CG92" s="165"/>
      <c r="CH92" s="166"/>
      <c r="CI92" s="165"/>
      <c r="CJ92" s="167"/>
      <c r="CK92" s="165"/>
      <c r="CM92" s="165"/>
      <c r="CN92" s="166"/>
      <c r="CO92" s="165"/>
      <c r="CP92" s="167"/>
      <c r="CQ92" s="165"/>
      <c r="CS92" s="165"/>
      <c r="CT92" s="166"/>
      <c r="CU92" s="165"/>
      <c r="CV92" s="167"/>
      <c r="CW92" s="165"/>
      <c r="CY92" s="165"/>
      <c r="CZ92" s="166"/>
      <c r="DA92" s="165"/>
      <c r="DB92" s="167"/>
      <c r="DC92" s="165"/>
      <c r="DE92" s="165"/>
      <c r="DF92" s="166"/>
      <c r="DG92" s="165"/>
      <c r="DH92" s="167"/>
      <c r="DI92" s="165"/>
      <c r="DK92" s="165"/>
      <c r="DL92" s="166"/>
      <c r="DM92" s="165"/>
      <c r="DN92" s="167"/>
      <c r="DO92" s="165"/>
      <c r="DQ92" s="165"/>
      <c r="DR92" s="166"/>
      <c r="DS92" s="165"/>
      <c r="DT92" s="167"/>
      <c r="DU92" s="165"/>
      <c r="DW92" s="165"/>
      <c r="DX92" s="166"/>
      <c r="DY92" s="165"/>
      <c r="DZ92" s="167"/>
      <c r="EA92" s="165"/>
      <c r="EC92" s="165"/>
      <c r="ED92" s="166"/>
      <c r="EE92" s="165"/>
      <c r="EF92" s="167"/>
      <c r="EG92" s="165"/>
      <c r="EI92" s="165"/>
      <c r="EJ92" s="166"/>
      <c r="EK92" s="165"/>
      <c r="EL92" s="167"/>
      <c r="EM92" s="165"/>
      <c r="EO92" s="165"/>
      <c r="EP92" s="166"/>
      <c r="EQ92" s="165"/>
      <c r="ER92" s="167"/>
      <c r="ES92" s="165"/>
      <c r="EU92" s="165"/>
      <c r="EV92" s="166"/>
      <c r="EW92" s="165"/>
      <c r="EX92" s="167"/>
      <c r="EY92" s="165"/>
      <c r="FA92" s="165"/>
      <c r="FB92" s="166"/>
      <c r="FC92" s="165"/>
      <c r="FD92" s="167"/>
      <c r="FE92" s="165"/>
      <c r="FG92" s="165"/>
      <c r="FH92" s="166"/>
      <c r="FI92" s="165"/>
      <c r="FJ92" s="167"/>
      <c r="FK92" s="165"/>
      <c r="FM92" s="165"/>
      <c r="FN92" s="166"/>
      <c r="FO92" s="165"/>
      <c r="FP92" s="167"/>
      <c r="FQ92" s="165"/>
      <c r="FS92" s="165"/>
      <c r="FT92" s="166"/>
      <c r="FU92" s="165"/>
      <c r="FV92" s="167"/>
      <c r="FW92" s="165"/>
      <c r="FY92" s="165"/>
      <c r="FZ92" s="166"/>
      <c r="GA92" s="165"/>
      <c r="GB92" s="167"/>
      <c r="GC92" s="165"/>
      <c r="GE92" s="165"/>
      <c r="GF92" s="166"/>
      <c r="GG92" s="165"/>
      <c r="GH92" s="167"/>
      <c r="GI92" s="165"/>
      <c r="GK92" s="165"/>
      <c r="GL92" s="166"/>
      <c r="GM92" s="165"/>
      <c r="GN92" s="167"/>
      <c r="GO92" s="165"/>
      <c r="GQ92" s="165"/>
      <c r="GR92" s="166"/>
      <c r="GS92" s="165"/>
      <c r="GT92" s="167"/>
      <c r="GU92" s="165"/>
      <c r="GW92" s="165"/>
      <c r="GX92" s="166"/>
      <c r="GY92" s="165"/>
      <c r="GZ92" s="167"/>
      <c r="HA92" s="165"/>
      <c r="HC92" s="165"/>
      <c r="HD92" s="166"/>
      <c r="HE92" s="165"/>
      <c r="HF92" s="167"/>
      <c r="HG92" s="165"/>
      <c r="HI92" s="165"/>
      <c r="HJ92" s="166"/>
      <c r="HK92" s="165"/>
      <c r="HL92" s="167"/>
      <c r="HM92" s="165"/>
      <c r="HO92" s="165"/>
      <c r="HP92" s="166"/>
      <c r="HQ92" s="165"/>
      <c r="HR92" s="167"/>
      <c r="HS92" s="165"/>
      <c r="HU92" s="165"/>
      <c r="HV92" s="166"/>
      <c r="HW92" s="165"/>
      <c r="HX92" s="167"/>
      <c r="HY92" s="165"/>
      <c r="IA92" s="165"/>
      <c r="IB92" s="166"/>
      <c r="IC92" s="165"/>
      <c r="ID92" s="167"/>
      <c r="IE92" s="165"/>
      <c r="IG92" s="165"/>
      <c r="IH92" s="166"/>
      <c r="II92" s="165"/>
      <c r="IJ92" s="167"/>
      <c r="IK92" s="165"/>
      <c r="IM92" s="165"/>
      <c r="IN92" s="166"/>
      <c r="IO92" s="165"/>
      <c r="IP92" s="167"/>
      <c r="IQ92" s="165"/>
      <c r="IS92" s="283"/>
      <c r="IT92" s="284"/>
      <c r="IU92" s="283"/>
      <c r="IV92" s="285"/>
      <c r="IW92" s="283"/>
      <c r="IY92" s="283"/>
      <c r="IZ92" s="284"/>
      <c r="JA92" s="283"/>
      <c r="JB92" s="285"/>
      <c r="JC92" s="283"/>
      <c r="JE92" s="283"/>
      <c r="JF92" s="284"/>
      <c r="JG92" s="283"/>
      <c r="JH92" s="285"/>
      <c r="JI92" s="283"/>
      <c r="JK92" s="283"/>
      <c r="JL92" s="284"/>
      <c r="JM92" s="283"/>
      <c r="JN92" s="285"/>
      <c r="JO92" s="283"/>
      <c r="JQ92" s="283"/>
      <c r="JR92" s="284"/>
      <c r="JS92" s="283"/>
      <c r="JT92" s="285"/>
      <c r="JU92" s="283"/>
      <c r="JW92" s="283"/>
      <c r="JX92" s="284"/>
      <c r="JY92" s="283"/>
      <c r="JZ92" s="285"/>
      <c r="KA92" s="283"/>
      <c r="KC92" s="283"/>
      <c r="KD92" s="284"/>
      <c r="KE92" s="283"/>
      <c r="KF92" s="285"/>
      <c r="KG92" s="283"/>
      <c r="KI92" s="283"/>
      <c r="KJ92" s="284"/>
      <c r="KK92" s="283"/>
      <c r="KL92" s="285"/>
      <c r="KM92" s="283"/>
      <c r="KO92" s="283"/>
      <c r="KP92" s="284"/>
      <c r="KQ92" s="283"/>
      <c r="KR92" s="285"/>
      <c r="KS92" s="283"/>
      <c r="KU92" s="283"/>
      <c r="KV92" s="284"/>
      <c r="KW92" s="283"/>
      <c r="KX92" s="285"/>
      <c r="KY92" s="283"/>
      <c r="LA92" s="283"/>
      <c r="LB92" s="284"/>
      <c r="LC92" s="283"/>
      <c r="LD92" s="285"/>
      <c r="LE92" s="283"/>
      <c r="LG92" s="283"/>
      <c r="LH92" s="284"/>
      <c r="LI92" s="283"/>
      <c r="LJ92" s="285"/>
      <c r="LK92" s="283"/>
      <c r="LM92" s="283"/>
      <c r="LN92" s="284"/>
      <c r="LO92" s="283"/>
      <c r="LP92" s="285"/>
      <c r="LQ92" s="283"/>
      <c r="LS92" s="283"/>
      <c r="LT92" s="284"/>
      <c r="LU92" s="283"/>
      <c r="LV92" s="285"/>
      <c r="LW92" s="283"/>
    </row>
    <row r="93" spans="1:335" s="161" customFormat="1" ht="18" x14ac:dyDescent="0.35">
      <c r="A93" s="179" t="s">
        <v>112</v>
      </c>
      <c r="B93" s="166"/>
      <c r="C93" s="165"/>
      <c r="D93" s="167"/>
      <c r="E93" s="165"/>
      <c r="G93" s="179" t="s">
        <v>112</v>
      </c>
      <c r="H93" s="166"/>
      <c r="I93" s="165"/>
      <c r="J93" s="167"/>
      <c r="K93" s="165"/>
      <c r="M93" s="179" t="s">
        <v>112</v>
      </c>
      <c r="N93" s="166"/>
      <c r="O93" s="165"/>
      <c r="P93" s="167"/>
      <c r="Q93" s="165"/>
      <c r="S93" s="179" t="s">
        <v>112</v>
      </c>
      <c r="T93" s="166"/>
      <c r="U93" s="165"/>
      <c r="V93" s="167"/>
      <c r="W93" s="165"/>
      <c r="Y93" s="179" t="s">
        <v>112</v>
      </c>
      <c r="Z93" s="166"/>
      <c r="AA93" s="165"/>
      <c r="AB93" s="167"/>
      <c r="AC93" s="165"/>
      <c r="AE93" s="179" t="s">
        <v>112</v>
      </c>
      <c r="AF93" s="166"/>
      <c r="AG93" s="165"/>
      <c r="AH93" s="167"/>
      <c r="AI93" s="165"/>
      <c r="AK93" s="179" t="s">
        <v>112</v>
      </c>
      <c r="AL93" s="166"/>
      <c r="AM93" s="165"/>
      <c r="AN93" s="167"/>
      <c r="AO93" s="165"/>
      <c r="AQ93" s="179" t="s">
        <v>112</v>
      </c>
      <c r="AR93" s="166"/>
      <c r="AS93" s="165"/>
      <c r="AT93" s="167"/>
      <c r="AU93" s="165"/>
      <c r="AW93" s="179" t="s">
        <v>112</v>
      </c>
      <c r="AX93" s="166"/>
      <c r="AY93" s="165"/>
      <c r="AZ93" s="167"/>
      <c r="BA93" s="165"/>
      <c r="BC93" s="179" t="s">
        <v>112</v>
      </c>
      <c r="BD93" s="166"/>
      <c r="BE93" s="165"/>
      <c r="BF93" s="167"/>
      <c r="BG93" s="165"/>
      <c r="BI93" s="179" t="s">
        <v>112</v>
      </c>
      <c r="BJ93" s="166"/>
      <c r="BK93" s="165"/>
      <c r="BL93" s="167"/>
      <c r="BM93" s="165"/>
      <c r="BO93" s="179" t="s">
        <v>112</v>
      </c>
      <c r="BP93" s="166"/>
      <c r="BQ93" s="165"/>
      <c r="BR93" s="167"/>
      <c r="BS93" s="165"/>
      <c r="BU93" s="179" t="s">
        <v>112</v>
      </c>
      <c r="BV93" s="166"/>
      <c r="BW93" s="165"/>
      <c r="BX93" s="167"/>
      <c r="BY93" s="165"/>
      <c r="CA93" s="179" t="s">
        <v>112</v>
      </c>
      <c r="CB93" s="166"/>
      <c r="CC93" s="165"/>
      <c r="CD93" s="167"/>
      <c r="CE93" s="165"/>
      <c r="CG93" s="179" t="s">
        <v>112</v>
      </c>
      <c r="CH93" s="166"/>
      <c r="CI93" s="165"/>
      <c r="CJ93" s="167"/>
      <c r="CK93" s="165"/>
      <c r="CM93" s="179" t="s">
        <v>112</v>
      </c>
      <c r="CN93" s="166"/>
      <c r="CO93" s="165"/>
      <c r="CP93" s="167"/>
      <c r="CQ93" s="165"/>
      <c r="CS93" s="179" t="s">
        <v>112</v>
      </c>
      <c r="CT93" s="166"/>
      <c r="CU93" s="165"/>
      <c r="CV93" s="167"/>
      <c r="CW93" s="165"/>
      <c r="CY93" s="179" t="s">
        <v>112</v>
      </c>
      <c r="CZ93" s="166"/>
      <c r="DA93" s="165"/>
      <c r="DB93" s="167"/>
      <c r="DC93" s="165"/>
      <c r="DE93" s="179" t="s">
        <v>112</v>
      </c>
      <c r="DF93" s="166"/>
      <c r="DG93" s="165"/>
      <c r="DH93" s="167"/>
      <c r="DI93" s="165"/>
      <c r="DK93" s="179" t="s">
        <v>112</v>
      </c>
      <c r="DL93" s="166"/>
      <c r="DM93" s="165"/>
      <c r="DN93" s="167"/>
      <c r="DO93" s="165"/>
      <c r="DQ93" s="179" t="s">
        <v>112</v>
      </c>
      <c r="DR93" s="166"/>
      <c r="DS93" s="165"/>
      <c r="DT93" s="167"/>
      <c r="DU93" s="165"/>
      <c r="DW93" s="179" t="s">
        <v>112</v>
      </c>
      <c r="DX93" s="166"/>
      <c r="DY93" s="165"/>
      <c r="DZ93" s="167"/>
      <c r="EA93" s="165"/>
      <c r="EC93" s="179" t="s">
        <v>112</v>
      </c>
      <c r="ED93" s="166"/>
      <c r="EE93" s="165"/>
      <c r="EF93" s="167"/>
      <c r="EG93" s="165"/>
      <c r="EI93" s="179" t="s">
        <v>112</v>
      </c>
      <c r="EJ93" s="166"/>
      <c r="EK93" s="165"/>
      <c r="EL93" s="167"/>
      <c r="EM93" s="165"/>
      <c r="EO93" s="179" t="s">
        <v>112</v>
      </c>
      <c r="EP93" s="166"/>
      <c r="EQ93" s="165"/>
      <c r="ER93" s="167"/>
      <c r="ES93" s="165"/>
      <c r="EU93" s="179" t="s">
        <v>112</v>
      </c>
      <c r="EV93" s="166"/>
      <c r="EW93" s="165"/>
      <c r="EX93" s="167"/>
      <c r="EY93" s="165"/>
      <c r="FA93" s="179" t="s">
        <v>112</v>
      </c>
      <c r="FB93" s="166"/>
      <c r="FC93" s="165"/>
      <c r="FD93" s="167"/>
      <c r="FE93" s="165"/>
      <c r="FG93" s="179" t="s">
        <v>112</v>
      </c>
      <c r="FH93" s="166"/>
      <c r="FI93" s="165"/>
      <c r="FJ93" s="167"/>
      <c r="FK93" s="165"/>
      <c r="FM93" s="179" t="s">
        <v>112</v>
      </c>
      <c r="FN93" s="166"/>
      <c r="FO93" s="165"/>
      <c r="FP93" s="167"/>
      <c r="FQ93" s="165"/>
      <c r="FS93" s="179" t="s">
        <v>112</v>
      </c>
      <c r="FT93" s="166"/>
      <c r="FU93" s="165"/>
      <c r="FV93" s="167"/>
      <c r="FW93" s="165"/>
      <c r="FY93" s="179" t="s">
        <v>112</v>
      </c>
      <c r="FZ93" s="166"/>
      <c r="GA93" s="165"/>
      <c r="GB93" s="167"/>
      <c r="GC93" s="165"/>
      <c r="GE93" s="179" t="s">
        <v>112</v>
      </c>
      <c r="GF93" s="166"/>
      <c r="GG93" s="165"/>
      <c r="GH93" s="167"/>
      <c r="GI93" s="165"/>
      <c r="GK93" s="179" t="s">
        <v>112</v>
      </c>
      <c r="GL93" s="166"/>
      <c r="GM93" s="165"/>
      <c r="GN93" s="167"/>
      <c r="GO93" s="165"/>
      <c r="GQ93" s="179" t="s">
        <v>112</v>
      </c>
      <c r="GR93" s="166"/>
      <c r="GS93" s="165"/>
      <c r="GT93" s="167"/>
      <c r="GU93" s="165"/>
      <c r="GW93" s="179" t="s">
        <v>112</v>
      </c>
      <c r="GX93" s="166"/>
      <c r="GY93" s="165"/>
      <c r="GZ93" s="167"/>
      <c r="HA93" s="165"/>
      <c r="HC93" s="179" t="s">
        <v>112</v>
      </c>
      <c r="HD93" s="166"/>
      <c r="HE93" s="165"/>
      <c r="HF93" s="167"/>
      <c r="HG93" s="165"/>
      <c r="HI93" s="179" t="s">
        <v>112</v>
      </c>
      <c r="HJ93" s="166"/>
      <c r="HK93" s="165"/>
      <c r="HL93" s="167"/>
      <c r="HM93" s="165"/>
      <c r="HO93" s="179" t="s">
        <v>112</v>
      </c>
      <c r="HP93" s="166"/>
      <c r="HQ93" s="165"/>
      <c r="HR93" s="167"/>
      <c r="HS93" s="165"/>
      <c r="HU93" s="179" t="s">
        <v>112</v>
      </c>
      <c r="HV93" s="166"/>
      <c r="HW93" s="165"/>
      <c r="HX93" s="167"/>
      <c r="HY93" s="165"/>
      <c r="IA93" s="179" t="s">
        <v>112</v>
      </c>
      <c r="IB93" s="166"/>
      <c r="IC93" s="165"/>
      <c r="ID93" s="167"/>
      <c r="IE93" s="165"/>
      <c r="IG93" s="179" t="s">
        <v>112</v>
      </c>
      <c r="IH93" s="166"/>
      <c r="II93" s="165"/>
      <c r="IJ93" s="167"/>
      <c r="IK93" s="165"/>
      <c r="IM93" s="179" t="s">
        <v>112</v>
      </c>
      <c r="IN93" s="166"/>
      <c r="IO93" s="165"/>
      <c r="IP93" s="167"/>
      <c r="IQ93" s="165"/>
      <c r="IS93" s="302" t="s">
        <v>112</v>
      </c>
      <c r="IT93" s="284"/>
      <c r="IU93" s="283"/>
      <c r="IV93" s="285"/>
      <c r="IW93" s="283"/>
      <c r="IY93" s="302" t="s">
        <v>112</v>
      </c>
      <c r="IZ93" s="284"/>
      <c r="JA93" s="283"/>
      <c r="JB93" s="285"/>
      <c r="JC93" s="283"/>
      <c r="JE93" s="302" t="s">
        <v>112</v>
      </c>
      <c r="JF93" s="284"/>
      <c r="JG93" s="283"/>
      <c r="JH93" s="285"/>
      <c r="JI93" s="283"/>
      <c r="JK93" s="302" t="s">
        <v>112</v>
      </c>
      <c r="JL93" s="284"/>
      <c r="JM93" s="283"/>
      <c r="JN93" s="285"/>
      <c r="JO93" s="283"/>
      <c r="JQ93" s="302" t="s">
        <v>112</v>
      </c>
      <c r="JR93" s="284"/>
      <c r="JS93" s="283"/>
      <c r="JT93" s="285"/>
      <c r="JU93" s="283"/>
      <c r="JW93" s="302" t="s">
        <v>112</v>
      </c>
      <c r="JX93" s="284"/>
      <c r="JY93" s="283"/>
      <c r="JZ93" s="285"/>
      <c r="KA93" s="283"/>
      <c r="KC93" s="302" t="s">
        <v>112</v>
      </c>
      <c r="KD93" s="284"/>
      <c r="KE93" s="283"/>
      <c r="KF93" s="285"/>
      <c r="KG93" s="283"/>
      <c r="KI93" s="302" t="s">
        <v>112</v>
      </c>
      <c r="KJ93" s="284"/>
      <c r="KK93" s="283"/>
      <c r="KL93" s="285"/>
      <c r="KM93" s="283"/>
      <c r="KO93" s="302" t="s">
        <v>112</v>
      </c>
      <c r="KP93" s="284"/>
      <c r="KQ93" s="283"/>
      <c r="KR93" s="285"/>
      <c r="KS93" s="283"/>
      <c r="KU93" s="302" t="s">
        <v>112</v>
      </c>
      <c r="KV93" s="284"/>
      <c r="KW93" s="283"/>
      <c r="KX93" s="285"/>
      <c r="KY93" s="283"/>
      <c r="LA93" s="302" t="s">
        <v>112</v>
      </c>
      <c r="LB93" s="284"/>
      <c r="LC93" s="283"/>
      <c r="LD93" s="285"/>
      <c r="LE93" s="283"/>
      <c r="LG93" s="302" t="s">
        <v>112</v>
      </c>
      <c r="LH93" s="284"/>
      <c r="LI93" s="283"/>
      <c r="LJ93" s="285"/>
      <c r="LK93" s="283"/>
      <c r="LM93" s="302" t="s">
        <v>112</v>
      </c>
      <c r="LN93" s="284"/>
      <c r="LO93" s="283"/>
      <c r="LP93" s="285"/>
      <c r="LQ93" s="283"/>
      <c r="LS93" s="302" t="s">
        <v>112</v>
      </c>
      <c r="LT93" s="284"/>
      <c r="LU93" s="283"/>
      <c r="LV93" s="285"/>
      <c r="LW93" s="283"/>
    </row>
    <row r="94" spans="1:335" ht="18" x14ac:dyDescent="0.35">
      <c r="A94" s="180"/>
      <c r="B94" s="181"/>
      <c r="C94" s="180"/>
      <c r="D94" s="182"/>
      <c r="E94" s="180"/>
      <c r="G94" s="180"/>
      <c r="H94" s="181"/>
      <c r="I94" s="180"/>
      <c r="J94" s="182"/>
      <c r="K94" s="180"/>
      <c r="M94" s="180"/>
      <c r="N94" s="181"/>
      <c r="O94" s="180"/>
      <c r="P94" s="182"/>
      <c r="Q94" s="180"/>
      <c r="S94" s="180"/>
      <c r="T94" s="181"/>
      <c r="U94" s="180"/>
      <c r="V94" s="182"/>
      <c r="W94" s="180"/>
      <c r="Y94" s="180"/>
      <c r="Z94" s="181"/>
      <c r="AA94" s="180"/>
      <c r="AB94" s="182"/>
      <c r="AC94" s="180"/>
      <c r="AE94" s="180"/>
      <c r="AF94" s="181"/>
      <c r="AG94" s="180"/>
      <c r="AH94" s="182"/>
      <c r="AI94" s="180"/>
      <c r="AK94" s="180"/>
      <c r="AL94" s="181"/>
      <c r="AM94" s="180"/>
      <c r="AN94" s="182"/>
      <c r="AO94" s="180"/>
      <c r="AQ94" s="180"/>
      <c r="AR94" s="181"/>
      <c r="AS94" s="180"/>
      <c r="AT94" s="182"/>
      <c r="AU94" s="180"/>
      <c r="AW94" s="180"/>
      <c r="AX94" s="181"/>
      <c r="AY94" s="180"/>
      <c r="AZ94" s="182"/>
      <c r="BA94" s="180"/>
      <c r="BC94" s="180"/>
      <c r="BD94" s="181"/>
      <c r="BE94" s="180"/>
      <c r="BF94" s="182"/>
      <c r="BG94" s="180"/>
      <c r="BI94" s="180"/>
      <c r="BJ94" s="181"/>
      <c r="BK94" s="180"/>
      <c r="BL94" s="182"/>
      <c r="BM94" s="180"/>
      <c r="BO94" s="180"/>
      <c r="BP94" s="181"/>
      <c r="BQ94" s="180"/>
      <c r="BR94" s="182"/>
      <c r="BS94" s="180"/>
      <c r="BU94" s="180"/>
      <c r="BV94" s="181"/>
      <c r="BW94" s="180"/>
      <c r="BX94" s="182"/>
      <c r="BY94" s="180"/>
      <c r="CA94" s="180"/>
      <c r="CB94" s="181"/>
      <c r="CC94" s="180"/>
      <c r="CD94" s="182"/>
      <c r="CE94" s="180"/>
      <c r="CG94" s="180"/>
      <c r="CH94" s="181"/>
      <c r="CI94" s="180"/>
      <c r="CJ94" s="182"/>
      <c r="CK94" s="180"/>
      <c r="CM94" s="180"/>
      <c r="CN94" s="181"/>
      <c r="CO94" s="180"/>
      <c r="CP94" s="182"/>
      <c r="CQ94" s="180"/>
      <c r="CS94" s="180"/>
      <c r="CT94" s="181"/>
      <c r="CU94" s="180"/>
      <c r="CV94" s="182"/>
      <c r="CW94" s="180"/>
      <c r="CY94" s="180"/>
      <c r="CZ94" s="181"/>
      <c r="DA94" s="180"/>
      <c r="DB94" s="182"/>
      <c r="DC94" s="180"/>
      <c r="DE94" s="180"/>
      <c r="DF94" s="181"/>
      <c r="DG94" s="180"/>
      <c r="DH94" s="182"/>
      <c r="DI94" s="180"/>
      <c r="DK94" s="180"/>
      <c r="DL94" s="181"/>
      <c r="DM94" s="180"/>
      <c r="DN94" s="182"/>
      <c r="DO94" s="180"/>
      <c r="DQ94" s="180"/>
      <c r="DR94" s="181"/>
      <c r="DS94" s="180"/>
      <c r="DT94" s="182"/>
      <c r="DU94" s="180"/>
      <c r="DW94" s="180"/>
      <c r="DX94" s="181"/>
      <c r="DY94" s="180"/>
      <c r="DZ94" s="182"/>
      <c r="EA94" s="180"/>
      <c r="EC94" s="180"/>
      <c r="ED94" s="181"/>
      <c r="EE94" s="180"/>
      <c r="EF94" s="182"/>
      <c r="EG94" s="180"/>
      <c r="EI94" s="180"/>
      <c r="EJ94" s="181"/>
      <c r="EK94" s="180"/>
      <c r="EL94" s="182"/>
      <c r="EM94" s="180"/>
      <c r="EO94" s="180"/>
      <c r="EP94" s="181"/>
      <c r="EQ94" s="180"/>
      <c r="ER94" s="182"/>
      <c r="ES94" s="180"/>
      <c r="EU94" s="180"/>
      <c r="EV94" s="181"/>
      <c r="EW94" s="180"/>
      <c r="EX94" s="182"/>
      <c r="EY94" s="180"/>
      <c r="FA94" s="180"/>
      <c r="FB94" s="181"/>
      <c r="FC94" s="180"/>
      <c r="FD94" s="182"/>
      <c r="FE94" s="180"/>
      <c r="FG94" s="180"/>
      <c r="FH94" s="181"/>
      <c r="FI94" s="180"/>
      <c r="FJ94" s="182"/>
      <c r="FK94" s="180"/>
      <c r="FM94" s="180"/>
      <c r="FN94" s="181"/>
      <c r="FO94" s="180"/>
      <c r="FP94" s="182"/>
      <c r="FQ94" s="180"/>
      <c r="FS94" s="180"/>
      <c r="FT94" s="181"/>
      <c r="FU94" s="180"/>
      <c r="FV94" s="182"/>
      <c r="FW94" s="180"/>
      <c r="FY94" s="180"/>
      <c r="FZ94" s="181"/>
      <c r="GA94" s="180"/>
      <c r="GB94" s="182"/>
      <c r="GC94" s="180"/>
      <c r="GE94" s="180"/>
      <c r="GF94" s="181"/>
      <c r="GG94" s="180"/>
      <c r="GH94" s="182"/>
      <c r="GI94" s="180"/>
      <c r="GK94" s="180"/>
      <c r="GL94" s="181"/>
      <c r="GM94" s="180"/>
      <c r="GN94" s="182"/>
      <c r="GO94" s="180"/>
      <c r="GQ94" s="180"/>
      <c r="GR94" s="181"/>
      <c r="GS94" s="180"/>
      <c r="GT94" s="182"/>
      <c r="GU94" s="180"/>
      <c r="GW94" s="180"/>
      <c r="GX94" s="181"/>
      <c r="GY94" s="180"/>
      <c r="GZ94" s="182"/>
      <c r="HA94" s="180"/>
      <c r="HC94" s="180"/>
      <c r="HD94" s="181"/>
      <c r="HE94" s="180"/>
      <c r="HF94" s="182"/>
      <c r="HG94" s="180"/>
      <c r="HI94" s="180"/>
      <c r="HJ94" s="181"/>
      <c r="HK94" s="180"/>
      <c r="HL94" s="182"/>
      <c r="HM94" s="180"/>
      <c r="HO94" s="180"/>
      <c r="HP94" s="181"/>
      <c r="HQ94" s="180"/>
      <c r="HR94" s="182"/>
      <c r="HS94" s="180"/>
      <c r="HU94" s="180"/>
      <c r="HV94" s="181"/>
      <c r="HW94" s="180"/>
      <c r="HX94" s="182"/>
      <c r="HY94" s="180"/>
      <c r="IA94" s="180"/>
      <c r="IB94" s="181"/>
      <c r="IC94" s="180"/>
      <c r="ID94" s="182"/>
      <c r="IE94" s="180"/>
      <c r="IG94" s="180"/>
      <c r="IH94" s="181"/>
      <c r="II94" s="180"/>
      <c r="IJ94" s="182"/>
      <c r="IK94" s="180"/>
      <c r="IM94" s="180"/>
      <c r="IN94" s="181"/>
      <c r="IO94" s="180"/>
      <c r="IP94" s="182"/>
      <c r="IQ94" s="180"/>
      <c r="IS94" s="180"/>
      <c r="IT94" s="181"/>
      <c r="IU94" s="180"/>
      <c r="IV94" s="182"/>
      <c r="IW94" s="180"/>
      <c r="IY94" s="180"/>
      <c r="IZ94" s="181"/>
      <c r="JA94" s="180"/>
      <c r="JB94" s="182"/>
      <c r="JC94" s="180"/>
      <c r="JE94" s="180"/>
      <c r="JF94" s="181"/>
      <c r="JG94" s="180"/>
      <c r="JH94" s="182"/>
      <c r="JI94" s="180"/>
      <c r="JK94" s="180"/>
      <c r="JL94" s="181"/>
      <c r="JM94" s="180"/>
      <c r="JN94" s="182"/>
      <c r="JO94" s="180"/>
      <c r="JQ94" s="180"/>
      <c r="JR94" s="181"/>
      <c r="JS94" s="180"/>
      <c r="JT94" s="182"/>
      <c r="JU94" s="180"/>
      <c r="JW94" s="180"/>
      <c r="JX94" s="181"/>
      <c r="JY94" s="180"/>
      <c r="JZ94" s="182"/>
      <c r="KA94" s="180"/>
      <c r="KC94" s="180"/>
      <c r="KD94" s="181"/>
      <c r="KE94" s="180"/>
      <c r="KF94" s="182"/>
      <c r="KG94" s="180"/>
      <c r="KI94" s="180"/>
      <c r="KJ94" s="181"/>
      <c r="KK94" s="180"/>
      <c r="KL94" s="182"/>
      <c r="KM94" s="180"/>
      <c r="KO94" s="180"/>
      <c r="KP94" s="181"/>
      <c r="KQ94" s="180"/>
      <c r="KR94" s="182"/>
      <c r="KS94" s="180"/>
      <c r="KU94" s="180"/>
      <c r="KV94" s="181"/>
      <c r="KW94" s="180"/>
      <c r="KX94" s="182"/>
      <c r="KY94" s="180"/>
      <c r="LA94" s="180"/>
      <c r="LB94" s="181"/>
      <c r="LC94" s="180"/>
      <c r="LD94" s="182"/>
      <c r="LE94" s="180"/>
      <c r="LG94" s="180"/>
      <c r="LH94" s="181"/>
      <c r="LI94" s="180"/>
      <c r="LJ94" s="182"/>
      <c r="LK94" s="180"/>
      <c r="LM94" s="180"/>
      <c r="LN94" s="181"/>
      <c r="LO94" s="180"/>
      <c r="LP94" s="182"/>
      <c r="LQ94" s="180"/>
      <c r="LS94" s="180"/>
      <c r="LT94" s="181"/>
      <c r="LU94" s="180"/>
      <c r="LV94" s="182"/>
      <c r="LW94" s="180"/>
    </row>
    <row r="95" spans="1:335" ht="72" customHeight="1" x14ac:dyDescent="0.35">
      <c r="A95" s="183" t="s">
        <v>94</v>
      </c>
      <c r="B95" s="184" t="s">
        <v>90</v>
      </c>
      <c r="C95" s="185" t="s">
        <v>91</v>
      </c>
      <c r="D95" s="186" t="s">
        <v>92</v>
      </c>
      <c r="E95" s="185" t="s">
        <v>91</v>
      </c>
      <c r="G95" s="183" t="s">
        <v>94</v>
      </c>
      <c r="H95" s="184" t="s">
        <v>90</v>
      </c>
      <c r="I95" s="185" t="s">
        <v>91</v>
      </c>
      <c r="J95" s="186" t="s">
        <v>92</v>
      </c>
      <c r="K95" s="185" t="s">
        <v>91</v>
      </c>
      <c r="M95" s="183" t="s">
        <v>94</v>
      </c>
      <c r="N95" s="184" t="s">
        <v>90</v>
      </c>
      <c r="O95" s="185" t="s">
        <v>91</v>
      </c>
      <c r="P95" s="186" t="s">
        <v>92</v>
      </c>
      <c r="Q95" s="185" t="s">
        <v>91</v>
      </c>
      <c r="S95" s="183" t="s">
        <v>94</v>
      </c>
      <c r="T95" s="184" t="s">
        <v>90</v>
      </c>
      <c r="U95" s="185" t="s">
        <v>91</v>
      </c>
      <c r="V95" s="186" t="s">
        <v>92</v>
      </c>
      <c r="W95" s="185" t="s">
        <v>91</v>
      </c>
      <c r="Y95" s="183" t="s">
        <v>94</v>
      </c>
      <c r="Z95" s="184" t="s">
        <v>90</v>
      </c>
      <c r="AA95" s="185" t="s">
        <v>91</v>
      </c>
      <c r="AB95" s="186" t="s">
        <v>92</v>
      </c>
      <c r="AC95" s="185" t="s">
        <v>91</v>
      </c>
      <c r="AE95" s="183" t="s">
        <v>94</v>
      </c>
      <c r="AF95" s="184" t="s">
        <v>90</v>
      </c>
      <c r="AG95" s="185" t="s">
        <v>91</v>
      </c>
      <c r="AH95" s="186" t="s">
        <v>92</v>
      </c>
      <c r="AI95" s="185" t="s">
        <v>91</v>
      </c>
      <c r="AK95" s="183" t="s">
        <v>94</v>
      </c>
      <c r="AL95" s="184" t="s">
        <v>90</v>
      </c>
      <c r="AM95" s="185" t="s">
        <v>91</v>
      </c>
      <c r="AN95" s="186" t="s">
        <v>92</v>
      </c>
      <c r="AO95" s="185" t="s">
        <v>91</v>
      </c>
      <c r="AQ95" s="183" t="s">
        <v>94</v>
      </c>
      <c r="AR95" s="184" t="s">
        <v>90</v>
      </c>
      <c r="AS95" s="185" t="s">
        <v>91</v>
      </c>
      <c r="AT95" s="186" t="s">
        <v>92</v>
      </c>
      <c r="AU95" s="185" t="s">
        <v>91</v>
      </c>
      <c r="AW95" s="183" t="s">
        <v>94</v>
      </c>
      <c r="AX95" s="184" t="s">
        <v>90</v>
      </c>
      <c r="AY95" s="185" t="s">
        <v>91</v>
      </c>
      <c r="AZ95" s="186" t="s">
        <v>92</v>
      </c>
      <c r="BA95" s="185" t="s">
        <v>91</v>
      </c>
      <c r="BC95" s="183" t="s">
        <v>94</v>
      </c>
      <c r="BD95" s="184" t="s">
        <v>90</v>
      </c>
      <c r="BE95" s="185" t="s">
        <v>91</v>
      </c>
      <c r="BF95" s="186" t="s">
        <v>92</v>
      </c>
      <c r="BG95" s="185" t="s">
        <v>91</v>
      </c>
      <c r="BI95" s="183" t="s">
        <v>94</v>
      </c>
      <c r="BJ95" s="184" t="s">
        <v>90</v>
      </c>
      <c r="BK95" s="185" t="s">
        <v>91</v>
      </c>
      <c r="BL95" s="186" t="s">
        <v>92</v>
      </c>
      <c r="BM95" s="185" t="s">
        <v>91</v>
      </c>
      <c r="BO95" s="183" t="s">
        <v>94</v>
      </c>
      <c r="BP95" s="184" t="s">
        <v>90</v>
      </c>
      <c r="BQ95" s="185" t="s">
        <v>91</v>
      </c>
      <c r="BR95" s="186" t="s">
        <v>92</v>
      </c>
      <c r="BS95" s="185" t="s">
        <v>91</v>
      </c>
      <c r="BU95" s="183" t="s">
        <v>94</v>
      </c>
      <c r="BV95" s="184" t="s">
        <v>90</v>
      </c>
      <c r="BW95" s="185" t="s">
        <v>91</v>
      </c>
      <c r="BX95" s="186" t="s">
        <v>92</v>
      </c>
      <c r="BY95" s="185" t="s">
        <v>91</v>
      </c>
      <c r="CA95" s="183" t="s">
        <v>94</v>
      </c>
      <c r="CB95" s="184" t="s">
        <v>90</v>
      </c>
      <c r="CC95" s="185" t="s">
        <v>91</v>
      </c>
      <c r="CD95" s="186" t="s">
        <v>92</v>
      </c>
      <c r="CE95" s="185" t="s">
        <v>91</v>
      </c>
      <c r="CG95" s="183" t="s">
        <v>94</v>
      </c>
      <c r="CH95" s="184" t="s">
        <v>90</v>
      </c>
      <c r="CI95" s="185" t="s">
        <v>91</v>
      </c>
      <c r="CJ95" s="186" t="s">
        <v>92</v>
      </c>
      <c r="CK95" s="185" t="s">
        <v>91</v>
      </c>
      <c r="CM95" s="183" t="s">
        <v>94</v>
      </c>
      <c r="CN95" s="184" t="s">
        <v>90</v>
      </c>
      <c r="CO95" s="185" t="s">
        <v>91</v>
      </c>
      <c r="CP95" s="186" t="s">
        <v>92</v>
      </c>
      <c r="CQ95" s="185" t="s">
        <v>91</v>
      </c>
      <c r="CS95" s="183" t="s">
        <v>94</v>
      </c>
      <c r="CT95" s="184" t="s">
        <v>90</v>
      </c>
      <c r="CU95" s="185" t="s">
        <v>91</v>
      </c>
      <c r="CV95" s="186" t="s">
        <v>92</v>
      </c>
      <c r="CW95" s="185" t="s">
        <v>91</v>
      </c>
      <c r="CY95" s="183" t="s">
        <v>94</v>
      </c>
      <c r="CZ95" s="184" t="s">
        <v>90</v>
      </c>
      <c r="DA95" s="185" t="s">
        <v>91</v>
      </c>
      <c r="DB95" s="186" t="s">
        <v>92</v>
      </c>
      <c r="DC95" s="185" t="s">
        <v>91</v>
      </c>
      <c r="DE95" s="183" t="s">
        <v>94</v>
      </c>
      <c r="DF95" s="184" t="s">
        <v>90</v>
      </c>
      <c r="DG95" s="185" t="s">
        <v>91</v>
      </c>
      <c r="DH95" s="186" t="s">
        <v>92</v>
      </c>
      <c r="DI95" s="185" t="s">
        <v>91</v>
      </c>
      <c r="DK95" s="183" t="s">
        <v>94</v>
      </c>
      <c r="DL95" s="184" t="s">
        <v>90</v>
      </c>
      <c r="DM95" s="185" t="s">
        <v>91</v>
      </c>
      <c r="DN95" s="186" t="s">
        <v>92</v>
      </c>
      <c r="DO95" s="185" t="s">
        <v>91</v>
      </c>
      <c r="DQ95" s="183" t="s">
        <v>94</v>
      </c>
      <c r="DR95" s="184" t="s">
        <v>90</v>
      </c>
      <c r="DS95" s="185" t="s">
        <v>91</v>
      </c>
      <c r="DT95" s="186" t="s">
        <v>92</v>
      </c>
      <c r="DU95" s="185" t="s">
        <v>91</v>
      </c>
      <c r="DW95" s="183" t="s">
        <v>94</v>
      </c>
      <c r="DX95" s="184" t="s">
        <v>90</v>
      </c>
      <c r="DY95" s="185" t="s">
        <v>91</v>
      </c>
      <c r="DZ95" s="186" t="s">
        <v>92</v>
      </c>
      <c r="EA95" s="185" t="s">
        <v>91</v>
      </c>
      <c r="EC95" s="183" t="s">
        <v>94</v>
      </c>
      <c r="ED95" s="184" t="s">
        <v>90</v>
      </c>
      <c r="EE95" s="185" t="s">
        <v>91</v>
      </c>
      <c r="EF95" s="186" t="s">
        <v>92</v>
      </c>
      <c r="EG95" s="185" t="s">
        <v>91</v>
      </c>
      <c r="EI95" s="183" t="s">
        <v>94</v>
      </c>
      <c r="EJ95" s="184" t="s">
        <v>90</v>
      </c>
      <c r="EK95" s="185" t="s">
        <v>91</v>
      </c>
      <c r="EL95" s="186" t="s">
        <v>92</v>
      </c>
      <c r="EM95" s="185" t="s">
        <v>91</v>
      </c>
      <c r="EO95" s="183" t="s">
        <v>94</v>
      </c>
      <c r="EP95" s="184" t="s">
        <v>90</v>
      </c>
      <c r="EQ95" s="185" t="s">
        <v>91</v>
      </c>
      <c r="ER95" s="186" t="s">
        <v>92</v>
      </c>
      <c r="ES95" s="185" t="s">
        <v>91</v>
      </c>
      <c r="EU95" s="183" t="s">
        <v>94</v>
      </c>
      <c r="EV95" s="184" t="s">
        <v>90</v>
      </c>
      <c r="EW95" s="185" t="s">
        <v>91</v>
      </c>
      <c r="EX95" s="186" t="s">
        <v>92</v>
      </c>
      <c r="EY95" s="185" t="s">
        <v>91</v>
      </c>
      <c r="FA95" s="183" t="s">
        <v>94</v>
      </c>
      <c r="FB95" s="184" t="s">
        <v>90</v>
      </c>
      <c r="FC95" s="185" t="s">
        <v>91</v>
      </c>
      <c r="FD95" s="186" t="s">
        <v>92</v>
      </c>
      <c r="FE95" s="185" t="s">
        <v>91</v>
      </c>
      <c r="FG95" s="183" t="s">
        <v>94</v>
      </c>
      <c r="FH95" s="184" t="s">
        <v>90</v>
      </c>
      <c r="FI95" s="185" t="s">
        <v>91</v>
      </c>
      <c r="FJ95" s="186" t="s">
        <v>92</v>
      </c>
      <c r="FK95" s="185" t="s">
        <v>91</v>
      </c>
      <c r="FM95" s="183" t="s">
        <v>94</v>
      </c>
      <c r="FN95" s="184" t="s">
        <v>90</v>
      </c>
      <c r="FO95" s="185" t="s">
        <v>91</v>
      </c>
      <c r="FP95" s="186" t="s">
        <v>92</v>
      </c>
      <c r="FQ95" s="185" t="s">
        <v>91</v>
      </c>
      <c r="FS95" s="183" t="s">
        <v>94</v>
      </c>
      <c r="FT95" s="184" t="s">
        <v>90</v>
      </c>
      <c r="FU95" s="185" t="s">
        <v>91</v>
      </c>
      <c r="FV95" s="186" t="s">
        <v>92</v>
      </c>
      <c r="FW95" s="185" t="s">
        <v>91</v>
      </c>
      <c r="FY95" s="183" t="s">
        <v>94</v>
      </c>
      <c r="FZ95" s="184" t="s">
        <v>90</v>
      </c>
      <c r="GA95" s="185" t="s">
        <v>91</v>
      </c>
      <c r="GB95" s="186" t="s">
        <v>92</v>
      </c>
      <c r="GC95" s="185" t="s">
        <v>91</v>
      </c>
      <c r="GE95" s="183" t="s">
        <v>94</v>
      </c>
      <c r="GF95" s="184" t="s">
        <v>90</v>
      </c>
      <c r="GG95" s="185" t="s">
        <v>91</v>
      </c>
      <c r="GH95" s="186" t="s">
        <v>92</v>
      </c>
      <c r="GI95" s="185" t="s">
        <v>91</v>
      </c>
      <c r="GK95" s="183" t="s">
        <v>94</v>
      </c>
      <c r="GL95" s="184" t="s">
        <v>90</v>
      </c>
      <c r="GM95" s="185" t="s">
        <v>91</v>
      </c>
      <c r="GN95" s="186" t="s">
        <v>92</v>
      </c>
      <c r="GO95" s="185" t="s">
        <v>91</v>
      </c>
      <c r="GQ95" s="183" t="s">
        <v>94</v>
      </c>
      <c r="GR95" s="184" t="s">
        <v>90</v>
      </c>
      <c r="GS95" s="185" t="s">
        <v>91</v>
      </c>
      <c r="GT95" s="186" t="s">
        <v>92</v>
      </c>
      <c r="GU95" s="185" t="s">
        <v>91</v>
      </c>
      <c r="GW95" s="183" t="s">
        <v>94</v>
      </c>
      <c r="GX95" s="184" t="s">
        <v>90</v>
      </c>
      <c r="GY95" s="185" t="s">
        <v>91</v>
      </c>
      <c r="GZ95" s="186" t="s">
        <v>92</v>
      </c>
      <c r="HA95" s="185" t="s">
        <v>91</v>
      </c>
      <c r="HC95" s="183" t="s">
        <v>94</v>
      </c>
      <c r="HD95" s="184" t="s">
        <v>90</v>
      </c>
      <c r="HE95" s="185" t="s">
        <v>91</v>
      </c>
      <c r="HF95" s="186" t="s">
        <v>92</v>
      </c>
      <c r="HG95" s="185" t="s">
        <v>91</v>
      </c>
      <c r="HI95" s="183" t="s">
        <v>94</v>
      </c>
      <c r="HJ95" s="184" t="s">
        <v>90</v>
      </c>
      <c r="HK95" s="185" t="s">
        <v>91</v>
      </c>
      <c r="HL95" s="186" t="s">
        <v>92</v>
      </c>
      <c r="HM95" s="185" t="s">
        <v>91</v>
      </c>
      <c r="HO95" s="183" t="s">
        <v>94</v>
      </c>
      <c r="HP95" s="184" t="s">
        <v>90</v>
      </c>
      <c r="HQ95" s="185" t="s">
        <v>91</v>
      </c>
      <c r="HR95" s="186" t="s">
        <v>92</v>
      </c>
      <c r="HS95" s="185" t="s">
        <v>91</v>
      </c>
      <c r="HU95" s="183" t="s">
        <v>94</v>
      </c>
      <c r="HV95" s="184" t="s">
        <v>90</v>
      </c>
      <c r="HW95" s="185" t="s">
        <v>91</v>
      </c>
      <c r="HX95" s="186" t="s">
        <v>92</v>
      </c>
      <c r="HY95" s="185" t="s">
        <v>91</v>
      </c>
      <c r="IA95" s="183" t="s">
        <v>94</v>
      </c>
      <c r="IB95" s="184" t="s">
        <v>90</v>
      </c>
      <c r="IC95" s="185" t="s">
        <v>91</v>
      </c>
      <c r="ID95" s="186" t="s">
        <v>92</v>
      </c>
      <c r="IE95" s="185" t="s">
        <v>91</v>
      </c>
      <c r="IG95" s="183" t="s">
        <v>94</v>
      </c>
      <c r="IH95" s="184" t="s">
        <v>90</v>
      </c>
      <c r="II95" s="185" t="s">
        <v>91</v>
      </c>
      <c r="IJ95" s="186" t="s">
        <v>92</v>
      </c>
      <c r="IK95" s="185" t="s">
        <v>91</v>
      </c>
      <c r="IM95" s="183" t="s">
        <v>94</v>
      </c>
      <c r="IN95" s="184" t="s">
        <v>90</v>
      </c>
      <c r="IO95" s="185" t="s">
        <v>91</v>
      </c>
      <c r="IP95" s="186" t="s">
        <v>92</v>
      </c>
      <c r="IQ95" s="185" t="s">
        <v>91</v>
      </c>
      <c r="IS95" s="326" t="s">
        <v>94</v>
      </c>
      <c r="IT95" s="327" t="s">
        <v>90</v>
      </c>
      <c r="IU95" s="328" t="s">
        <v>91</v>
      </c>
      <c r="IV95" s="329" t="s">
        <v>92</v>
      </c>
      <c r="IW95" s="328" t="s">
        <v>91</v>
      </c>
      <c r="IY95" s="326" t="s">
        <v>94</v>
      </c>
      <c r="IZ95" s="327" t="s">
        <v>90</v>
      </c>
      <c r="JA95" s="328" t="s">
        <v>91</v>
      </c>
      <c r="JB95" s="329" t="s">
        <v>92</v>
      </c>
      <c r="JC95" s="328" t="s">
        <v>91</v>
      </c>
      <c r="JE95" s="326" t="s">
        <v>94</v>
      </c>
      <c r="JF95" s="327" t="s">
        <v>90</v>
      </c>
      <c r="JG95" s="328" t="s">
        <v>91</v>
      </c>
      <c r="JH95" s="329" t="s">
        <v>92</v>
      </c>
      <c r="JI95" s="328" t="s">
        <v>91</v>
      </c>
      <c r="JK95" s="326" t="s">
        <v>94</v>
      </c>
      <c r="JL95" s="327" t="s">
        <v>90</v>
      </c>
      <c r="JM95" s="328" t="s">
        <v>91</v>
      </c>
      <c r="JN95" s="329" t="s">
        <v>92</v>
      </c>
      <c r="JO95" s="328" t="s">
        <v>91</v>
      </c>
      <c r="JQ95" s="326" t="s">
        <v>94</v>
      </c>
      <c r="JR95" s="327" t="s">
        <v>90</v>
      </c>
      <c r="JS95" s="328" t="s">
        <v>91</v>
      </c>
      <c r="JT95" s="329" t="s">
        <v>92</v>
      </c>
      <c r="JU95" s="328" t="s">
        <v>91</v>
      </c>
      <c r="JW95" s="326" t="s">
        <v>94</v>
      </c>
      <c r="JX95" s="327" t="s">
        <v>90</v>
      </c>
      <c r="JY95" s="328" t="s">
        <v>91</v>
      </c>
      <c r="JZ95" s="329" t="s">
        <v>92</v>
      </c>
      <c r="KA95" s="328" t="s">
        <v>91</v>
      </c>
      <c r="KC95" s="326" t="s">
        <v>94</v>
      </c>
      <c r="KD95" s="327" t="s">
        <v>90</v>
      </c>
      <c r="KE95" s="328" t="s">
        <v>91</v>
      </c>
      <c r="KF95" s="329" t="s">
        <v>92</v>
      </c>
      <c r="KG95" s="328" t="s">
        <v>91</v>
      </c>
      <c r="KI95" s="326" t="s">
        <v>94</v>
      </c>
      <c r="KJ95" s="327" t="s">
        <v>90</v>
      </c>
      <c r="KK95" s="328" t="s">
        <v>91</v>
      </c>
      <c r="KL95" s="329" t="s">
        <v>92</v>
      </c>
      <c r="KM95" s="328" t="s">
        <v>91</v>
      </c>
      <c r="KO95" s="326" t="s">
        <v>94</v>
      </c>
      <c r="KP95" s="327" t="s">
        <v>90</v>
      </c>
      <c r="KQ95" s="328" t="s">
        <v>91</v>
      </c>
      <c r="KR95" s="329" t="s">
        <v>92</v>
      </c>
      <c r="KS95" s="328" t="s">
        <v>91</v>
      </c>
      <c r="KU95" s="326" t="s">
        <v>94</v>
      </c>
      <c r="KV95" s="327" t="s">
        <v>90</v>
      </c>
      <c r="KW95" s="328" t="s">
        <v>91</v>
      </c>
      <c r="KX95" s="329" t="s">
        <v>92</v>
      </c>
      <c r="KY95" s="328" t="s">
        <v>91</v>
      </c>
      <c r="LA95" s="326" t="s">
        <v>94</v>
      </c>
      <c r="LB95" s="327" t="s">
        <v>90</v>
      </c>
      <c r="LC95" s="328" t="s">
        <v>91</v>
      </c>
      <c r="LD95" s="329" t="s">
        <v>92</v>
      </c>
      <c r="LE95" s="328" t="s">
        <v>91</v>
      </c>
      <c r="LG95" s="326" t="s">
        <v>94</v>
      </c>
      <c r="LH95" s="327" t="s">
        <v>90</v>
      </c>
      <c r="LI95" s="328" t="s">
        <v>91</v>
      </c>
      <c r="LJ95" s="329" t="s">
        <v>92</v>
      </c>
      <c r="LK95" s="328" t="s">
        <v>91</v>
      </c>
      <c r="LM95" s="326" t="s">
        <v>94</v>
      </c>
      <c r="LN95" s="327" t="s">
        <v>90</v>
      </c>
      <c r="LO95" s="328" t="s">
        <v>91</v>
      </c>
      <c r="LP95" s="329" t="s">
        <v>92</v>
      </c>
      <c r="LQ95" s="328" t="s">
        <v>91</v>
      </c>
      <c r="LS95" s="326" t="s">
        <v>94</v>
      </c>
      <c r="LT95" s="327" t="s">
        <v>90</v>
      </c>
      <c r="LU95" s="328" t="s">
        <v>91</v>
      </c>
      <c r="LV95" s="329" t="s">
        <v>92</v>
      </c>
      <c r="LW95" s="328" t="s">
        <v>91</v>
      </c>
    </row>
    <row r="96" spans="1:335" ht="18" x14ac:dyDescent="0.35">
      <c r="A96" s="180"/>
      <c r="B96" s="181"/>
      <c r="C96" s="180"/>
      <c r="D96" s="182"/>
      <c r="E96" s="180"/>
      <c r="G96" s="180"/>
      <c r="H96" s="181"/>
      <c r="I96" s="180"/>
      <c r="J96" s="182"/>
      <c r="K96" s="180"/>
      <c r="M96" s="180"/>
      <c r="N96" s="181"/>
      <c r="O96" s="180"/>
      <c r="P96" s="182"/>
      <c r="Q96" s="180"/>
      <c r="S96" s="180"/>
      <c r="T96" s="181"/>
      <c r="U96" s="180"/>
      <c r="V96" s="182"/>
      <c r="W96" s="180"/>
      <c r="Y96" s="180"/>
      <c r="Z96" s="181"/>
      <c r="AA96" s="180"/>
      <c r="AB96" s="182"/>
      <c r="AC96" s="180"/>
      <c r="AE96" s="180"/>
      <c r="AF96" s="181"/>
      <c r="AG96" s="180"/>
      <c r="AH96" s="182"/>
      <c r="AI96" s="180"/>
      <c r="AK96" s="180"/>
      <c r="AL96" s="181"/>
      <c r="AM96" s="180"/>
      <c r="AN96" s="182"/>
      <c r="AO96" s="180"/>
      <c r="AQ96" s="180"/>
      <c r="AR96" s="181"/>
      <c r="AS96" s="180"/>
      <c r="AT96" s="182"/>
      <c r="AU96" s="180"/>
      <c r="AW96" s="180"/>
      <c r="AX96" s="181"/>
      <c r="AY96" s="180"/>
      <c r="AZ96" s="182"/>
      <c r="BA96" s="180"/>
      <c r="BC96" s="180"/>
      <c r="BD96" s="181"/>
      <c r="BE96" s="180"/>
      <c r="BF96" s="182"/>
      <c r="BG96" s="180"/>
      <c r="BI96" s="180"/>
      <c r="BJ96" s="181"/>
      <c r="BK96" s="180"/>
      <c r="BL96" s="182"/>
      <c r="BM96" s="180"/>
      <c r="BO96" s="180"/>
      <c r="BP96" s="181"/>
      <c r="BQ96" s="180"/>
      <c r="BR96" s="182"/>
      <c r="BS96" s="180"/>
      <c r="BU96" s="180"/>
      <c r="BV96" s="181"/>
      <c r="BW96" s="180"/>
      <c r="BX96" s="182"/>
      <c r="BY96" s="180"/>
      <c r="CA96" s="180"/>
      <c r="CB96" s="181"/>
      <c r="CC96" s="180"/>
      <c r="CD96" s="182"/>
      <c r="CE96" s="180"/>
      <c r="CG96" s="180"/>
      <c r="CH96" s="181"/>
      <c r="CI96" s="180"/>
      <c r="CJ96" s="182"/>
      <c r="CK96" s="180"/>
      <c r="CM96" s="180"/>
      <c r="CN96" s="181"/>
      <c r="CO96" s="180"/>
      <c r="CP96" s="182"/>
      <c r="CQ96" s="180"/>
      <c r="CS96" s="180"/>
      <c r="CT96" s="181"/>
      <c r="CU96" s="180"/>
      <c r="CV96" s="182"/>
      <c r="CW96" s="180"/>
      <c r="CY96" s="180"/>
      <c r="CZ96" s="181"/>
      <c r="DA96" s="180"/>
      <c r="DB96" s="182"/>
      <c r="DC96" s="180"/>
      <c r="DE96" s="180"/>
      <c r="DF96" s="181"/>
      <c r="DG96" s="180"/>
      <c r="DH96" s="182"/>
      <c r="DI96" s="180"/>
      <c r="DK96" s="180"/>
      <c r="DL96" s="181"/>
      <c r="DM96" s="180"/>
      <c r="DN96" s="182"/>
      <c r="DO96" s="180"/>
      <c r="DQ96" s="180"/>
      <c r="DR96" s="181"/>
      <c r="DS96" s="180"/>
      <c r="DT96" s="182"/>
      <c r="DU96" s="180"/>
      <c r="DW96" s="180"/>
      <c r="DX96" s="181"/>
      <c r="DY96" s="180"/>
      <c r="DZ96" s="182"/>
      <c r="EA96" s="180"/>
      <c r="EC96" s="180"/>
      <c r="ED96" s="181"/>
      <c r="EE96" s="180"/>
      <c r="EF96" s="182"/>
      <c r="EG96" s="180"/>
      <c r="EI96" s="180"/>
      <c r="EJ96" s="181"/>
      <c r="EK96" s="180"/>
      <c r="EL96" s="182"/>
      <c r="EM96" s="180"/>
      <c r="EO96" s="180"/>
      <c r="EP96" s="181"/>
      <c r="EQ96" s="180"/>
      <c r="ER96" s="182"/>
      <c r="ES96" s="180"/>
      <c r="EU96" s="180"/>
      <c r="EV96" s="181"/>
      <c r="EW96" s="180"/>
      <c r="EX96" s="182"/>
      <c r="EY96" s="180"/>
      <c r="FA96" s="180"/>
      <c r="FB96" s="181"/>
      <c r="FC96" s="180"/>
      <c r="FD96" s="182"/>
      <c r="FE96" s="180"/>
      <c r="FG96" s="180"/>
      <c r="FH96" s="181"/>
      <c r="FI96" s="180"/>
      <c r="FJ96" s="182"/>
      <c r="FK96" s="180"/>
      <c r="FM96" s="180"/>
      <c r="FN96" s="181"/>
      <c r="FO96" s="180"/>
      <c r="FP96" s="182"/>
      <c r="FQ96" s="180"/>
      <c r="FS96" s="180"/>
      <c r="FT96" s="181"/>
      <c r="FU96" s="180"/>
      <c r="FV96" s="182"/>
      <c r="FW96" s="180"/>
      <c r="FY96" s="180"/>
      <c r="FZ96" s="181"/>
      <c r="GA96" s="180"/>
      <c r="GB96" s="182"/>
      <c r="GC96" s="180"/>
      <c r="GE96" s="180"/>
      <c r="GF96" s="181"/>
      <c r="GG96" s="180"/>
      <c r="GH96" s="182"/>
      <c r="GI96" s="180"/>
      <c r="GK96" s="180"/>
      <c r="GL96" s="181"/>
      <c r="GM96" s="180"/>
      <c r="GN96" s="182"/>
      <c r="GO96" s="180"/>
      <c r="GQ96" s="180"/>
      <c r="GR96" s="181"/>
      <c r="GS96" s="180"/>
      <c r="GT96" s="182"/>
      <c r="GU96" s="180"/>
      <c r="GW96" s="180"/>
      <c r="GX96" s="181"/>
      <c r="GY96" s="180"/>
      <c r="GZ96" s="182"/>
      <c r="HA96" s="180"/>
      <c r="HC96" s="180"/>
      <c r="HD96" s="181"/>
      <c r="HE96" s="180"/>
      <c r="HF96" s="182"/>
      <c r="HG96" s="180"/>
      <c r="HI96" s="180"/>
      <c r="HJ96" s="181"/>
      <c r="HK96" s="180"/>
      <c r="HL96" s="182"/>
      <c r="HM96" s="180"/>
      <c r="HO96" s="180"/>
      <c r="HP96" s="181"/>
      <c r="HQ96" s="180"/>
      <c r="HR96" s="182"/>
      <c r="HS96" s="180"/>
      <c r="HU96" s="180"/>
      <c r="HV96" s="181"/>
      <c r="HW96" s="180"/>
      <c r="HX96" s="182"/>
      <c r="HY96" s="180"/>
      <c r="IA96" s="180"/>
      <c r="IB96" s="181"/>
      <c r="IC96" s="180"/>
      <c r="ID96" s="182"/>
      <c r="IE96" s="180"/>
      <c r="IG96" s="180"/>
      <c r="IH96" s="181"/>
      <c r="II96" s="180"/>
      <c r="IJ96" s="182"/>
      <c r="IK96" s="180"/>
      <c r="IM96" s="180"/>
      <c r="IN96" s="181"/>
      <c r="IO96" s="180"/>
      <c r="IP96" s="182"/>
      <c r="IQ96" s="180"/>
      <c r="IS96" s="180"/>
      <c r="IT96" s="181"/>
      <c r="IU96" s="180"/>
      <c r="IV96" s="182"/>
      <c r="IW96" s="180"/>
      <c r="IY96" s="180"/>
      <c r="IZ96" s="181"/>
      <c r="JA96" s="180"/>
      <c r="JB96" s="182"/>
      <c r="JC96" s="180"/>
      <c r="JE96" s="180"/>
      <c r="JF96" s="181"/>
      <c r="JG96" s="180"/>
      <c r="JH96" s="182"/>
      <c r="JI96" s="180"/>
      <c r="JK96" s="180"/>
      <c r="JL96" s="181"/>
      <c r="JM96" s="180"/>
      <c r="JN96" s="182"/>
      <c r="JO96" s="180"/>
      <c r="JQ96" s="180"/>
      <c r="JR96" s="181"/>
      <c r="JS96" s="180"/>
      <c r="JT96" s="182"/>
      <c r="JU96" s="180"/>
      <c r="JW96" s="180"/>
      <c r="JX96" s="181"/>
      <c r="JY96" s="180"/>
      <c r="JZ96" s="182"/>
      <c r="KA96" s="180"/>
      <c r="KC96" s="180"/>
      <c r="KD96" s="181"/>
      <c r="KE96" s="180"/>
      <c r="KF96" s="182"/>
      <c r="KG96" s="180"/>
      <c r="KI96" s="180"/>
      <c r="KJ96" s="181"/>
      <c r="KK96" s="180"/>
      <c r="KL96" s="182"/>
      <c r="KM96" s="180"/>
      <c r="KO96" s="180"/>
      <c r="KP96" s="181"/>
      <c r="KQ96" s="180"/>
      <c r="KR96" s="182"/>
      <c r="KS96" s="180"/>
      <c r="KU96" s="180"/>
      <c r="KV96" s="181"/>
      <c r="KW96" s="180"/>
      <c r="KX96" s="182"/>
      <c r="KY96" s="180"/>
      <c r="LA96" s="180"/>
      <c r="LB96" s="181"/>
      <c r="LC96" s="180"/>
      <c r="LD96" s="182"/>
      <c r="LE96" s="180"/>
      <c r="LG96" s="180"/>
      <c r="LH96" s="181"/>
      <c r="LI96" s="180"/>
      <c r="LJ96" s="182"/>
      <c r="LK96" s="180"/>
      <c r="LM96" s="180"/>
      <c r="LN96" s="181"/>
      <c r="LO96" s="180"/>
      <c r="LP96" s="182"/>
      <c r="LQ96" s="180"/>
      <c r="LS96" s="180"/>
      <c r="LT96" s="181"/>
      <c r="LU96" s="180"/>
      <c r="LV96" s="182"/>
      <c r="LW96" s="180"/>
    </row>
    <row r="97" spans="1:335" s="161" customFormat="1" ht="18" x14ac:dyDescent="0.35">
      <c r="A97" s="165" t="s">
        <v>45</v>
      </c>
      <c r="B97" s="166">
        <v>160212.5</v>
      </c>
      <c r="C97" s="187">
        <v>4.179023337770848E-4</v>
      </c>
      <c r="D97" s="167">
        <v>2</v>
      </c>
      <c r="E97" s="187">
        <v>7.1607590404582891E-4</v>
      </c>
      <c r="G97" s="165" t="s">
        <v>45</v>
      </c>
      <c r="H97" s="166">
        <v>0</v>
      </c>
      <c r="I97" s="187">
        <v>0</v>
      </c>
      <c r="J97" s="167">
        <v>0</v>
      </c>
      <c r="K97" s="187">
        <v>0</v>
      </c>
      <c r="M97" s="165" t="s">
        <v>45</v>
      </c>
      <c r="N97" s="166">
        <v>0</v>
      </c>
      <c r="O97" s="187">
        <v>0</v>
      </c>
      <c r="P97" s="167">
        <v>0</v>
      </c>
      <c r="Q97" s="187">
        <v>0</v>
      </c>
      <c r="S97" s="165" t="s">
        <v>45</v>
      </c>
      <c r="T97" s="166">
        <v>0</v>
      </c>
      <c r="U97" s="187">
        <v>0</v>
      </c>
      <c r="V97" s="167">
        <v>0</v>
      </c>
      <c r="W97" s="187">
        <v>0</v>
      </c>
      <c r="Y97" s="165" t="s">
        <v>45</v>
      </c>
      <c r="Z97" s="166">
        <v>0</v>
      </c>
      <c r="AA97" s="187">
        <v>0</v>
      </c>
      <c r="AB97" s="167">
        <v>0</v>
      </c>
      <c r="AC97" s="187">
        <v>0</v>
      </c>
      <c r="AE97" s="165" t="s">
        <v>45</v>
      </c>
      <c r="AF97" s="166">
        <v>0</v>
      </c>
      <c r="AG97" s="187">
        <v>0</v>
      </c>
      <c r="AH97" s="167">
        <v>0</v>
      </c>
      <c r="AI97" s="187">
        <v>0</v>
      </c>
      <c r="AK97" s="165" t="s">
        <v>45</v>
      </c>
      <c r="AL97" s="166">
        <v>0</v>
      </c>
      <c r="AM97" s="187">
        <v>0</v>
      </c>
      <c r="AN97" s="167">
        <v>0</v>
      </c>
      <c r="AO97" s="187">
        <v>0</v>
      </c>
      <c r="AQ97" s="165" t="s">
        <v>45</v>
      </c>
      <c r="AR97" s="166">
        <v>0</v>
      </c>
      <c r="AS97" s="187">
        <v>0</v>
      </c>
      <c r="AT97" s="167">
        <v>0</v>
      </c>
      <c r="AU97" s="187">
        <v>0</v>
      </c>
      <c r="AW97" s="165" t="s">
        <v>45</v>
      </c>
      <c r="AX97" s="166">
        <v>0</v>
      </c>
      <c r="AY97" s="187">
        <v>0</v>
      </c>
      <c r="AZ97" s="167">
        <v>0</v>
      </c>
      <c r="BA97" s="187">
        <v>0</v>
      </c>
      <c r="BC97" s="165" t="s">
        <v>45</v>
      </c>
      <c r="BD97" s="166">
        <v>0</v>
      </c>
      <c r="BE97" s="187">
        <v>0</v>
      </c>
      <c r="BF97" s="167">
        <v>0</v>
      </c>
      <c r="BG97" s="187">
        <v>0</v>
      </c>
      <c r="BI97" s="165" t="s">
        <v>45</v>
      </c>
      <c r="BJ97" s="166">
        <v>0</v>
      </c>
      <c r="BK97" s="187">
        <v>0</v>
      </c>
      <c r="BL97" s="167">
        <v>0</v>
      </c>
      <c r="BM97" s="187">
        <v>0</v>
      </c>
      <c r="BO97" s="165" t="s">
        <v>45</v>
      </c>
      <c r="BP97" s="166">
        <v>0</v>
      </c>
      <c r="BQ97" s="187">
        <v>0</v>
      </c>
      <c r="BR97" s="167">
        <v>0</v>
      </c>
      <c r="BS97" s="187">
        <v>0</v>
      </c>
      <c r="BU97" s="165" t="s">
        <v>45</v>
      </c>
      <c r="BV97" s="166">
        <v>0</v>
      </c>
      <c r="BW97" s="187">
        <v>0</v>
      </c>
      <c r="BX97" s="167">
        <v>0</v>
      </c>
      <c r="BY97" s="187">
        <v>0</v>
      </c>
      <c r="CA97" s="165" t="s">
        <v>45</v>
      </c>
      <c r="CB97" s="166">
        <v>0</v>
      </c>
      <c r="CC97" s="187">
        <v>0</v>
      </c>
      <c r="CD97" s="167">
        <v>0</v>
      </c>
      <c r="CE97" s="187">
        <v>0</v>
      </c>
      <c r="CG97" s="165" t="s">
        <v>45</v>
      </c>
      <c r="CH97" s="166">
        <v>0</v>
      </c>
      <c r="CI97" s="187">
        <v>0</v>
      </c>
      <c r="CJ97" s="167">
        <v>0</v>
      </c>
      <c r="CK97" s="187">
        <v>0</v>
      </c>
      <c r="CM97" s="165" t="s">
        <v>45</v>
      </c>
      <c r="CN97" s="166">
        <v>0</v>
      </c>
      <c r="CO97" s="187">
        <v>0</v>
      </c>
      <c r="CP97" s="167">
        <v>0</v>
      </c>
      <c r="CQ97" s="187">
        <v>0</v>
      </c>
      <c r="CS97" s="165" t="s">
        <v>45</v>
      </c>
      <c r="CT97" s="166">
        <v>0</v>
      </c>
      <c r="CU97" s="187">
        <v>0</v>
      </c>
      <c r="CV97" s="167">
        <v>0</v>
      </c>
      <c r="CW97" s="187">
        <v>0</v>
      </c>
      <c r="CY97" s="165" t="s">
        <v>45</v>
      </c>
      <c r="CZ97" s="166">
        <v>0</v>
      </c>
      <c r="DA97" s="187">
        <v>0</v>
      </c>
      <c r="DB97" s="167">
        <v>0</v>
      </c>
      <c r="DC97" s="187">
        <v>0</v>
      </c>
      <c r="DE97" s="165" t="s">
        <v>45</v>
      </c>
      <c r="DF97" s="166">
        <v>0</v>
      </c>
      <c r="DG97" s="187">
        <v>0</v>
      </c>
      <c r="DH97" s="167">
        <v>0</v>
      </c>
      <c r="DI97" s="187">
        <v>0</v>
      </c>
      <c r="DK97" s="165" t="s">
        <v>45</v>
      </c>
      <c r="DL97" s="166">
        <v>0</v>
      </c>
      <c r="DM97" s="187">
        <v>0</v>
      </c>
      <c r="DN97" s="167">
        <v>0</v>
      </c>
      <c r="DO97" s="187">
        <v>0</v>
      </c>
      <c r="DQ97" s="165" t="s">
        <v>45</v>
      </c>
      <c r="DR97" s="166">
        <v>0</v>
      </c>
      <c r="DS97" s="187">
        <v>0</v>
      </c>
      <c r="DT97" s="167">
        <v>0</v>
      </c>
      <c r="DU97" s="187">
        <v>0</v>
      </c>
      <c r="DW97" s="165" t="s">
        <v>45</v>
      </c>
      <c r="DX97" s="166">
        <v>0</v>
      </c>
      <c r="DY97" s="187">
        <v>0</v>
      </c>
      <c r="DZ97" s="167">
        <v>0</v>
      </c>
      <c r="EA97" s="187">
        <v>0</v>
      </c>
      <c r="EC97" s="165" t="s">
        <v>45</v>
      </c>
      <c r="ED97" s="166">
        <v>0</v>
      </c>
      <c r="EE97" s="187">
        <v>0</v>
      </c>
      <c r="EF97" s="167">
        <v>0</v>
      </c>
      <c r="EG97" s="187">
        <v>0</v>
      </c>
      <c r="EI97" s="165" t="s">
        <v>45</v>
      </c>
      <c r="EJ97" s="166">
        <v>0</v>
      </c>
      <c r="EK97" s="187">
        <v>0</v>
      </c>
      <c r="EL97" s="167">
        <v>0</v>
      </c>
      <c r="EM97" s="187">
        <v>0</v>
      </c>
      <c r="EO97" s="165" t="s">
        <v>45</v>
      </c>
      <c r="EP97" s="166">
        <v>0</v>
      </c>
      <c r="EQ97" s="187">
        <v>0</v>
      </c>
      <c r="ER97" s="167">
        <v>0</v>
      </c>
      <c r="ES97" s="187">
        <v>0</v>
      </c>
      <c r="EU97" s="165" t="s">
        <v>45</v>
      </c>
      <c r="EV97" s="166">
        <v>0</v>
      </c>
      <c r="EW97" s="187">
        <v>0</v>
      </c>
      <c r="EX97" s="167">
        <v>0</v>
      </c>
      <c r="EY97" s="187">
        <v>0</v>
      </c>
      <c r="FA97" s="165" t="s">
        <v>45</v>
      </c>
      <c r="FB97" s="166">
        <v>0</v>
      </c>
      <c r="FC97" s="187">
        <v>0</v>
      </c>
      <c r="FD97" s="167">
        <v>0</v>
      </c>
      <c r="FE97" s="187">
        <v>0</v>
      </c>
      <c r="FG97" s="165" t="s">
        <v>45</v>
      </c>
      <c r="FH97" s="166">
        <v>0</v>
      </c>
      <c r="FI97" s="187">
        <v>0</v>
      </c>
      <c r="FJ97" s="167">
        <v>0</v>
      </c>
      <c r="FK97" s="187">
        <v>0</v>
      </c>
      <c r="FM97" s="165" t="s">
        <v>45</v>
      </c>
      <c r="FN97" s="166">
        <v>0</v>
      </c>
      <c r="FO97" s="187">
        <v>0</v>
      </c>
      <c r="FP97" s="167">
        <v>0</v>
      </c>
      <c r="FQ97" s="187">
        <v>0</v>
      </c>
      <c r="FS97" s="165" t="s">
        <v>45</v>
      </c>
      <c r="FT97" s="166">
        <v>0</v>
      </c>
      <c r="FU97" s="187">
        <v>0</v>
      </c>
      <c r="FV97" s="167">
        <v>0</v>
      </c>
      <c r="FW97" s="187">
        <v>0</v>
      </c>
      <c r="FY97" s="165" t="s">
        <v>45</v>
      </c>
      <c r="FZ97" s="166">
        <v>0</v>
      </c>
      <c r="GA97" s="187">
        <v>0</v>
      </c>
      <c r="GB97" s="167">
        <v>0</v>
      </c>
      <c r="GC97" s="187">
        <v>0</v>
      </c>
      <c r="GE97" s="165" t="s">
        <v>45</v>
      </c>
      <c r="GF97" s="166">
        <v>0</v>
      </c>
      <c r="GG97" s="187">
        <v>0</v>
      </c>
      <c r="GH97" s="167">
        <v>0</v>
      </c>
      <c r="GI97" s="187">
        <v>0</v>
      </c>
      <c r="GK97" s="165" t="s">
        <v>45</v>
      </c>
      <c r="GL97" s="166">
        <v>0</v>
      </c>
      <c r="GM97" s="187">
        <v>0</v>
      </c>
      <c r="GN97" s="167">
        <v>0</v>
      </c>
      <c r="GO97" s="187">
        <v>0</v>
      </c>
      <c r="GQ97" s="165" t="s">
        <v>45</v>
      </c>
      <c r="GR97" s="166">
        <v>0</v>
      </c>
      <c r="GS97" s="187">
        <v>0</v>
      </c>
      <c r="GT97" s="167">
        <v>0</v>
      </c>
      <c r="GU97" s="187">
        <v>0</v>
      </c>
      <c r="GW97" s="165" t="s">
        <v>45</v>
      </c>
      <c r="GX97" s="166">
        <v>0</v>
      </c>
      <c r="GY97" s="187">
        <v>0</v>
      </c>
      <c r="GZ97" s="167">
        <v>0</v>
      </c>
      <c r="HA97" s="187">
        <v>0</v>
      </c>
      <c r="HC97" s="165" t="s">
        <v>45</v>
      </c>
      <c r="HD97" s="166">
        <v>0</v>
      </c>
      <c r="HE97" s="187">
        <v>0</v>
      </c>
      <c r="HF97" s="167">
        <v>0</v>
      </c>
      <c r="HG97" s="187">
        <v>0</v>
      </c>
      <c r="HI97" s="165" t="s">
        <v>45</v>
      </c>
      <c r="HJ97" s="166">
        <v>0</v>
      </c>
      <c r="HK97" s="187">
        <v>0</v>
      </c>
      <c r="HL97" s="167">
        <v>0</v>
      </c>
      <c r="HM97" s="187">
        <v>0</v>
      </c>
      <c r="HO97" s="165" t="s">
        <v>45</v>
      </c>
      <c r="HP97" s="166">
        <v>0</v>
      </c>
      <c r="HQ97" s="187">
        <v>0</v>
      </c>
      <c r="HR97" s="167">
        <v>0</v>
      </c>
      <c r="HS97" s="187">
        <v>0</v>
      </c>
      <c r="HU97" s="165" t="s">
        <v>45</v>
      </c>
      <c r="HV97" s="166">
        <v>0</v>
      </c>
      <c r="HW97" s="187">
        <v>0</v>
      </c>
      <c r="HX97" s="167">
        <v>0</v>
      </c>
      <c r="HY97" s="187">
        <v>0</v>
      </c>
      <c r="IA97" s="165" t="s">
        <v>45</v>
      </c>
      <c r="IB97" s="166">
        <v>0</v>
      </c>
      <c r="IC97" s="187">
        <v>0</v>
      </c>
      <c r="ID97" s="167">
        <v>0</v>
      </c>
      <c r="IE97" s="187">
        <v>0</v>
      </c>
      <c r="IG97" s="165" t="s">
        <v>45</v>
      </c>
      <c r="IH97" s="166">
        <v>0</v>
      </c>
      <c r="II97" s="187">
        <v>0</v>
      </c>
      <c r="IJ97" s="167">
        <v>0</v>
      </c>
      <c r="IK97" s="187">
        <v>0</v>
      </c>
      <c r="IM97" s="165" t="s">
        <v>45</v>
      </c>
      <c r="IN97" s="166">
        <v>0</v>
      </c>
      <c r="IO97" s="187">
        <v>0</v>
      </c>
      <c r="IP97" s="167">
        <v>0</v>
      </c>
      <c r="IQ97" s="187">
        <v>0</v>
      </c>
      <c r="IS97" s="283" t="s">
        <v>45</v>
      </c>
      <c r="IT97" s="284">
        <v>0</v>
      </c>
      <c r="IU97" s="303">
        <v>0</v>
      </c>
      <c r="IV97" s="285">
        <v>0</v>
      </c>
      <c r="IW97" s="303">
        <v>0</v>
      </c>
      <c r="IY97" s="283" t="s">
        <v>45</v>
      </c>
      <c r="IZ97" s="284">
        <v>0</v>
      </c>
      <c r="JA97" s="303">
        <v>0</v>
      </c>
      <c r="JB97" s="285">
        <v>0</v>
      </c>
      <c r="JC97" s="303">
        <v>0</v>
      </c>
      <c r="JE97" s="283" t="s">
        <v>45</v>
      </c>
      <c r="JF97" s="284">
        <v>0</v>
      </c>
      <c r="JG97" s="303">
        <v>0</v>
      </c>
      <c r="JH97" s="285">
        <v>0</v>
      </c>
      <c r="JI97" s="303">
        <v>0</v>
      </c>
      <c r="JK97" s="283" t="s">
        <v>45</v>
      </c>
      <c r="JL97" s="284">
        <v>0</v>
      </c>
      <c r="JM97" s="303">
        <v>0</v>
      </c>
      <c r="JN97" s="285">
        <v>0</v>
      </c>
      <c r="JO97" s="303">
        <v>0</v>
      </c>
      <c r="JQ97" s="283" t="s">
        <v>45</v>
      </c>
      <c r="JR97" s="284">
        <v>0</v>
      </c>
      <c r="JS97" s="303">
        <v>0</v>
      </c>
      <c r="JT97" s="285">
        <v>0</v>
      </c>
      <c r="JU97" s="303">
        <v>0</v>
      </c>
      <c r="JW97" s="283" t="s">
        <v>45</v>
      </c>
      <c r="JX97" s="284">
        <v>0</v>
      </c>
      <c r="JY97" s="303">
        <v>0</v>
      </c>
      <c r="JZ97" s="285">
        <v>0</v>
      </c>
      <c r="KA97" s="303">
        <v>0</v>
      </c>
      <c r="KC97" s="283" t="s">
        <v>45</v>
      </c>
      <c r="KD97" s="284">
        <v>0</v>
      </c>
      <c r="KE97" s="303">
        <v>0</v>
      </c>
      <c r="KF97" s="285">
        <v>0</v>
      </c>
      <c r="KG97" s="303">
        <v>0</v>
      </c>
      <c r="KI97" s="283" t="s">
        <v>45</v>
      </c>
      <c r="KJ97" s="284">
        <v>0</v>
      </c>
      <c r="KK97" s="303">
        <v>0</v>
      </c>
      <c r="KL97" s="285">
        <v>0</v>
      </c>
      <c r="KM97" s="303">
        <v>0</v>
      </c>
      <c r="KO97" s="283" t="s">
        <v>45</v>
      </c>
      <c r="KP97" s="284">
        <v>0</v>
      </c>
      <c r="KQ97" s="303">
        <v>0</v>
      </c>
      <c r="KR97" s="285">
        <v>0</v>
      </c>
      <c r="KS97" s="303">
        <v>0</v>
      </c>
      <c r="KU97" s="283" t="s">
        <v>45</v>
      </c>
      <c r="KV97" s="284">
        <v>0</v>
      </c>
      <c r="KW97" s="303">
        <v>0</v>
      </c>
      <c r="KX97" s="285">
        <v>0</v>
      </c>
      <c r="KY97" s="303">
        <v>0</v>
      </c>
      <c r="LA97" s="283" t="s">
        <v>45</v>
      </c>
      <c r="LB97" s="284">
        <v>0</v>
      </c>
      <c r="LC97" s="303">
        <v>0</v>
      </c>
      <c r="LD97" s="285">
        <v>0</v>
      </c>
      <c r="LE97" s="303">
        <v>0</v>
      </c>
      <c r="LG97" s="283" t="s">
        <v>45</v>
      </c>
      <c r="LH97" s="284">
        <v>0</v>
      </c>
      <c r="LI97" s="303">
        <v>0</v>
      </c>
      <c r="LJ97" s="285">
        <v>0</v>
      </c>
      <c r="LK97" s="303">
        <v>0</v>
      </c>
      <c r="LM97" s="283" t="s">
        <v>45</v>
      </c>
      <c r="LN97" s="284">
        <v>0</v>
      </c>
      <c r="LO97" s="303">
        <v>0</v>
      </c>
      <c r="LP97" s="285">
        <v>0</v>
      </c>
      <c r="LQ97" s="303">
        <v>0</v>
      </c>
      <c r="LS97" s="283" t="s">
        <v>45</v>
      </c>
      <c r="LT97" s="284">
        <v>0</v>
      </c>
      <c r="LU97" s="303">
        <v>0</v>
      </c>
      <c r="LV97" s="285">
        <v>0</v>
      </c>
      <c r="LW97" s="303">
        <v>0</v>
      </c>
    </row>
    <row r="98" spans="1:335" s="161" customFormat="1" ht="18" x14ac:dyDescent="0.35">
      <c r="A98" s="165" t="s">
        <v>46</v>
      </c>
      <c r="B98" s="166">
        <v>268530403.65999997</v>
      </c>
      <c r="C98" s="187">
        <v>0.70044149101734654</v>
      </c>
      <c r="D98" s="167">
        <v>1962</v>
      </c>
      <c r="E98" s="187">
        <v>0.70247046186895812</v>
      </c>
      <c r="G98" s="165" t="s">
        <v>46</v>
      </c>
      <c r="H98" s="166">
        <v>346444060.20000011</v>
      </c>
      <c r="I98" s="187">
        <v>0.72720194441858699</v>
      </c>
      <c r="J98" s="167">
        <v>2483</v>
      </c>
      <c r="K98" s="187">
        <v>0.73158515026517379</v>
      </c>
      <c r="M98" s="165" t="s">
        <v>46</v>
      </c>
      <c r="N98" s="166">
        <v>344732366.86000007</v>
      </c>
      <c r="O98" s="187">
        <v>0.72581548736052037</v>
      </c>
      <c r="P98" s="167">
        <v>2457</v>
      </c>
      <c r="Q98" s="187">
        <v>0.72994652406417115</v>
      </c>
      <c r="S98" s="165" t="s">
        <v>46</v>
      </c>
      <c r="T98" s="166">
        <v>346171385.06000018</v>
      </c>
      <c r="U98" s="187">
        <v>0.73051303565982662</v>
      </c>
      <c r="V98" s="167">
        <v>2455</v>
      </c>
      <c r="W98" s="187">
        <v>0.73305464317706781</v>
      </c>
      <c r="Y98" s="165" t="s">
        <v>46</v>
      </c>
      <c r="Z98" s="166">
        <v>347819034.10999995</v>
      </c>
      <c r="AA98" s="187">
        <v>0.73373801491556045</v>
      </c>
      <c r="AB98" s="167">
        <v>2454</v>
      </c>
      <c r="AC98" s="187">
        <v>0.73473053892215567</v>
      </c>
      <c r="AE98" s="165" t="s">
        <v>46</v>
      </c>
      <c r="AF98" s="166">
        <v>345539633.37000024</v>
      </c>
      <c r="AG98" s="187">
        <v>0.73230279901366568</v>
      </c>
      <c r="AH98" s="167">
        <v>2436</v>
      </c>
      <c r="AI98" s="187">
        <v>0.73506336753168378</v>
      </c>
      <c r="AK98" s="165" t="s">
        <v>46</v>
      </c>
      <c r="AL98" s="166">
        <v>342393796.7900002</v>
      </c>
      <c r="AM98" s="187">
        <v>0.72611282636372032</v>
      </c>
      <c r="AN98" s="167">
        <v>2411</v>
      </c>
      <c r="AO98" s="187">
        <v>0.72839879154078546</v>
      </c>
      <c r="AQ98" s="165" t="s">
        <v>46</v>
      </c>
      <c r="AR98" s="166">
        <v>336248862.80999994</v>
      </c>
      <c r="AS98" s="187">
        <v>0.71329336693036238</v>
      </c>
      <c r="AT98" s="167">
        <v>2380</v>
      </c>
      <c r="AU98" s="187">
        <v>0.71946795646916561</v>
      </c>
      <c r="AW98" s="165" t="s">
        <v>46</v>
      </c>
      <c r="AX98" s="166">
        <v>310699284.81999993</v>
      </c>
      <c r="AY98" s="187">
        <v>0.66171117227607867</v>
      </c>
      <c r="AZ98" s="167">
        <v>2237</v>
      </c>
      <c r="BA98" s="187">
        <v>0.67808426795998789</v>
      </c>
      <c r="BC98" s="165" t="s">
        <v>46</v>
      </c>
      <c r="BD98" s="166">
        <v>310741265.43000001</v>
      </c>
      <c r="BE98" s="187">
        <v>0.66195697844824075</v>
      </c>
      <c r="BF98" s="167">
        <v>2237</v>
      </c>
      <c r="BG98" s="187">
        <v>0.678289872650091</v>
      </c>
      <c r="BI98" s="165" t="s">
        <v>46</v>
      </c>
      <c r="BJ98" s="166">
        <v>79359674.500000045</v>
      </c>
      <c r="BK98" s="187">
        <v>0.16957682480264824</v>
      </c>
      <c r="BL98" s="167">
        <v>521</v>
      </c>
      <c r="BM98" s="187">
        <v>0.15864799025578563</v>
      </c>
      <c r="BO98" s="165" t="s">
        <v>46</v>
      </c>
      <c r="BP98" s="166">
        <v>65842151.280000024</v>
      </c>
      <c r="BQ98" s="187">
        <v>0.14132402694206836</v>
      </c>
      <c r="BR98" s="167">
        <v>420</v>
      </c>
      <c r="BS98" s="187">
        <v>0.12851897184822522</v>
      </c>
      <c r="BU98" s="165" t="s">
        <v>46</v>
      </c>
      <c r="BV98" s="166">
        <v>61405971.040000021</v>
      </c>
      <c r="BW98" s="187">
        <v>0.13224702590352663</v>
      </c>
      <c r="BX98" s="167">
        <v>398</v>
      </c>
      <c r="BY98" s="187">
        <v>0.12223587223587223</v>
      </c>
      <c r="CA98" s="165" t="s">
        <v>46</v>
      </c>
      <c r="CB98" s="166">
        <v>43719958.930000007</v>
      </c>
      <c r="CC98" s="187">
        <v>9.4695442106440125E-2</v>
      </c>
      <c r="CD98" s="167">
        <v>306</v>
      </c>
      <c r="CE98" s="187">
        <v>9.4502779493514516E-2</v>
      </c>
      <c r="CG98" s="165" t="s">
        <v>46</v>
      </c>
      <c r="CH98" s="166">
        <v>19045838.939999998</v>
      </c>
      <c r="CI98" s="187">
        <v>4.1604423374822182E-2</v>
      </c>
      <c r="CJ98" s="167">
        <v>121</v>
      </c>
      <c r="CK98" s="187">
        <v>3.7554314090626942E-2</v>
      </c>
      <c r="CM98" s="165" t="s">
        <v>46</v>
      </c>
      <c r="CN98" s="166">
        <v>18474593.740000002</v>
      </c>
      <c r="CO98" s="187">
        <v>4.0582426869792604E-2</v>
      </c>
      <c r="CP98" s="167">
        <v>116</v>
      </c>
      <c r="CQ98" s="187">
        <v>3.6182158452900813E-2</v>
      </c>
      <c r="CS98" s="165" t="s">
        <v>46</v>
      </c>
      <c r="CT98" s="166">
        <v>18296123.040000003</v>
      </c>
      <c r="CU98" s="187">
        <v>4.0321235505363297E-2</v>
      </c>
      <c r="CV98" s="167">
        <v>115</v>
      </c>
      <c r="CW98" s="187">
        <v>3.5937499999999997E-2</v>
      </c>
      <c r="CY98" s="165" t="s">
        <v>46</v>
      </c>
      <c r="CZ98" s="166">
        <v>17324166.250000004</v>
      </c>
      <c r="DA98" s="187">
        <v>3.829240614470935E-2</v>
      </c>
      <c r="DB98" s="167">
        <v>110</v>
      </c>
      <c r="DC98" s="187">
        <v>3.4461152882205512E-2</v>
      </c>
      <c r="DE98" s="165" t="s">
        <v>46</v>
      </c>
      <c r="DF98" s="166">
        <v>6636367.8599999994</v>
      </c>
      <c r="DG98" s="187">
        <v>1.4730786881662052E-2</v>
      </c>
      <c r="DH98" s="167">
        <v>32</v>
      </c>
      <c r="DI98" s="187">
        <v>1.0047095761381476E-2</v>
      </c>
      <c r="DK98" s="165" t="s">
        <v>46</v>
      </c>
      <c r="DL98" s="166">
        <v>6633029.5700000003</v>
      </c>
      <c r="DM98" s="187">
        <v>1.4796935212174268E-2</v>
      </c>
      <c r="DN98" s="167">
        <v>32</v>
      </c>
      <c r="DO98" s="187">
        <v>1.0088272383354351E-2</v>
      </c>
      <c r="DQ98" s="165" t="s">
        <v>46</v>
      </c>
      <c r="DR98" s="166">
        <v>6624490.7199999997</v>
      </c>
      <c r="DS98" s="187">
        <v>1.4840536328703342E-2</v>
      </c>
      <c r="DT98" s="167">
        <v>32</v>
      </c>
      <c r="DU98" s="187">
        <v>1.0126582278481013E-2</v>
      </c>
      <c r="DW98" s="165" t="s">
        <v>46</v>
      </c>
      <c r="DX98" s="166">
        <v>6621107.9399999995</v>
      </c>
      <c r="DY98" s="187">
        <v>1.4879123100141351E-2</v>
      </c>
      <c r="DZ98" s="167">
        <v>32</v>
      </c>
      <c r="EA98" s="187">
        <v>1.0145846544071021E-2</v>
      </c>
      <c r="EC98" s="165" t="s">
        <v>46</v>
      </c>
      <c r="ED98" s="166">
        <v>415328.36</v>
      </c>
      <c r="EE98" s="187">
        <v>9.3731026154877765E-4</v>
      </c>
      <c r="EF98" s="167">
        <v>2</v>
      </c>
      <c r="EG98" s="187">
        <v>6.3734862970044612E-4</v>
      </c>
      <c r="EI98" s="165" t="s">
        <v>46</v>
      </c>
      <c r="EJ98" s="166">
        <v>415328.36</v>
      </c>
      <c r="EK98" s="187">
        <v>9.4208920991559534E-4</v>
      </c>
      <c r="EL98" s="167">
        <v>2</v>
      </c>
      <c r="EM98" s="187">
        <v>6.3979526551503517E-4</v>
      </c>
      <c r="EO98" s="165" t="s">
        <v>46</v>
      </c>
      <c r="EP98" s="166">
        <v>415328.36</v>
      </c>
      <c r="EQ98" s="187">
        <v>9.4520665605608227E-4</v>
      </c>
      <c r="ER98" s="167">
        <v>2</v>
      </c>
      <c r="ES98" s="187">
        <v>6.4226075786769424E-4</v>
      </c>
      <c r="EU98" s="165" t="s">
        <v>46</v>
      </c>
      <c r="EV98" s="166">
        <v>0</v>
      </c>
      <c r="EW98" s="187">
        <v>0</v>
      </c>
      <c r="EX98" s="167">
        <v>0</v>
      </c>
      <c r="EY98" s="187">
        <v>0</v>
      </c>
      <c r="FA98" s="165" t="s">
        <v>46</v>
      </c>
      <c r="FB98" s="166">
        <v>0</v>
      </c>
      <c r="FC98" s="187">
        <v>0</v>
      </c>
      <c r="FD98" s="167">
        <v>0</v>
      </c>
      <c r="FE98" s="187">
        <v>0</v>
      </c>
      <c r="FG98" s="165" t="s">
        <v>46</v>
      </c>
      <c r="FH98" s="166">
        <v>0</v>
      </c>
      <c r="FI98" s="187">
        <v>0</v>
      </c>
      <c r="FJ98" s="167">
        <v>0</v>
      </c>
      <c r="FK98" s="187">
        <v>0</v>
      </c>
      <c r="FM98" s="165" t="s">
        <v>46</v>
      </c>
      <c r="FN98" s="166">
        <v>0</v>
      </c>
      <c r="FO98" s="187">
        <v>0</v>
      </c>
      <c r="FP98" s="167">
        <v>0</v>
      </c>
      <c r="FQ98" s="187">
        <v>0</v>
      </c>
      <c r="FS98" s="165" t="s">
        <v>46</v>
      </c>
      <c r="FT98" s="166">
        <v>0</v>
      </c>
      <c r="FU98" s="187">
        <v>0</v>
      </c>
      <c r="FV98" s="167">
        <v>0</v>
      </c>
      <c r="FW98" s="187">
        <v>0</v>
      </c>
      <c r="FY98" s="165" t="s">
        <v>46</v>
      </c>
      <c r="FZ98" s="166">
        <v>0</v>
      </c>
      <c r="GA98" s="187">
        <v>0</v>
      </c>
      <c r="GB98" s="167">
        <v>0</v>
      </c>
      <c r="GC98" s="187">
        <v>0</v>
      </c>
      <c r="GE98" s="165" t="s">
        <v>46</v>
      </c>
      <c r="GF98" s="166">
        <v>0</v>
      </c>
      <c r="GG98" s="187">
        <v>0</v>
      </c>
      <c r="GH98" s="167">
        <v>0</v>
      </c>
      <c r="GI98" s="187">
        <v>0</v>
      </c>
      <c r="GK98" s="165" t="s">
        <v>46</v>
      </c>
      <c r="GL98" s="166">
        <v>0</v>
      </c>
      <c r="GM98" s="187">
        <v>0</v>
      </c>
      <c r="GN98" s="167">
        <v>0</v>
      </c>
      <c r="GO98" s="187">
        <v>0</v>
      </c>
      <c r="GQ98" s="165" t="s">
        <v>46</v>
      </c>
      <c r="GR98" s="166">
        <v>0</v>
      </c>
      <c r="GS98" s="187">
        <v>0</v>
      </c>
      <c r="GT98" s="167">
        <v>0</v>
      </c>
      <c r="GU98" s="187">
        <v>0</v>
      </c>
      <c r="GW98" s="165" t="s">
        <v>46</v>
      </c>
      <c r="GX98" s="166">
        <v>0</v>
      </c>
      <c r="GY98" s="187">
        <v>0</v>
      </c>
      <c r="GZ98" s="167">
        <v>0</v>
      </c>
      <c r="HA98" s="187">
        <v>0</v>
      </c>
      <c r="HC98" s="165" t="s">
        <v>46</v>
      </c>
      <c r="HD98" s="166">
        <v>0</v>
      </c>
      <c r="HE98" s="187">
        <v>0</v>
      </c>
      <c r="HF98" s="167">
        <v>0</v>
      </c>
      <c r="HG98" s="187">
        <v>0</v>
      </c>
      <c r="HI98" s="165" t="s">
        <v>46</v>
      </c>
      <c r="HJ98" s="166">
        <v>0</v>
      </c>
      <c r="HK98" s="187">
        <v>0</v>
      </c>
      <c r="HL98" s="167">
        <v>0</v>
      </c>
      <c r="HM98" s="187">
        <v>0</v>
      </c>
      <c r="HO98" s="165" t="s">
        <v>46</v>
      </c>
      <c r="HP98" s="166">
        <v>0</v>
      </c>
      <c r="HQ98" s="187">
        <v>0</v>
      </c>
      <c r="HR98" s="167">
        <v>0</v>
      </c>
      <c r="HS98" s="187">
        <v>0</v>
      </c>
      <c r="HU98" s="165" t="s">
        <v>46</v>
      </c>
      <c r="HV98" s="166">
        <v>0</v>
      </c>
      <c r="HW98" s="187">
        <v>0</v>
      </c>
      <c r="HX98" s="167">
        <v>0</v>
      </c>
      <c r="HY98" s="187">
        <v>0</v>
      </c>
      <c r="IA98" s="165" t="s">
        <v>46</v>
      </c>
      <c r="IB98" s="166">
        <v>0</v>
      </c>
      <c r="IC98" s="187">
        <v>0</v>
      </c>
      <c r="ID98" s="167">
        <v>0</v>
      </c>
      <c r="IE98" s="187">
        <v>0</v>
      </c>
      <c r="IG98" s="165" t="s">
        <v>46</v>
      </c>
      <c r="IH98" s="166">
        <v>0</v>
      </c>
      <c r="II98" s="187">
        <v>0</v>
      </c>
      <c r="IJ98" s="167">
        <v>0</v>
      </c>
      <c r="IK98" s="187">
        <v>0</v>
      </c>
      <c r="IM98" s="165" t="s">
        <v>46</v>
      </c>
      <c r="IN98" s="166">
        <v>0</v>
      </c>
      <c r="IO98" s="187">
        <v>0</v>
      </c>
      <c r="IP98" s="167">
        <v>0</v>
      </c>
      <c r="IQ98" s="187">
        <v>0</v>
      </c>
      <c r="IS98" s="283" t="s">
        <v>46</v>
      </c>
      <c r="IT98" s="284">
        <v>0</v>
      </c>
      <c r="IU98" s="303">
        <v>0</v>
      </c>
      <c r="IV98" s="285">
        <v>0</v>
      </c>
      <c r="IW98" s="303">
        <v>0</v>
      </c>
      <c r="IY98" s="283" t="s">
        <v>46</v>
      </c>
      <c r="IZ98" s="284">
        <v>0</v>
      </c>
      <c r="JA98" s="303">
        <v>0</v>
      </c>
      <c r="JB98" s="285">
        <v>0</v>
      </c>
      <c r="JC98" s="303">
        <v>0</v>
      </c>
      <c r="JE98" s="283" t="s">
        <v>46</v>
      </c>
      <c r="JF98" s="284">
        <v>0</v>
      </c>
      <c r="JG98" s="303">
        <v>0</v>
      </c>
      <c r="JH98" s="285">
        <v>0</v>
      </c>
      <c r="JI98" s="303">
        <v>0</v>
      </c>
      <c r="JK98" s="283" t="s">
        <v>46</v>
      </c>
      <c r="JL98" s="284">
        <v>0</v>
      </c>
      <c r="JM98" s="303">
        <v>0</v>
      </c>
      <c r="JN98" s="285">
        <v>0</v>
      </c>
      <c r="JO98" s="303">
        <v>0</v>
      </c>
      <c r="JQ98" s="283" t="s">
        <v>46</v>
      </c>
      <c r="JR98" s="284">
        <v>526202</v>
      </c>
      <c r="JS98" s="303">
        <v>1.5229851942415E-3</v>
      </c>
      <c r="JT98" s="285">
        <v>5</v>
      </c>
      <c r="JU98" s="303">
        <v>1.979414093428345E-3</v>
      </c>
      <c r="JW98" s="283" t="s">
        <v>46</v>
      </c>
      <c r="JX98" s="284">
        <v>526202</v>
      </c>
      <c r="JY98" s="303">
        <v>1.5387291171428837E-3</v>
      </c>
      <c r="JZ98" s="285">
        <v>5</v>
      </c>
      <c r="KA98" s="303">
        <v>2.0024028834601522E-3</v>
      </c>
      <c r="KC98" s="283" t="s">
        <v>46</v>
      </c>
      <c r="KD98" s="284">
        <v>526202</v>
      </c>
      <c r="KE98" s="303">
        <v>1.5651694747255622E-3</v>
      </c>
      <c r="KF98" s="285">
        <v>5</v>
      </c>
      <c r="KG98" s="303">
        <v>2.0341741253051262E-3</v>
      </c>
      <c r="KI98" s="283" t="s">
        <v>46</v>
      </c>
      <c r="KJ98" s="284">
        <v>526202</v>
      </c>
      <c r="KK98" s="303">
        <v>1.5903233592546603E-3</v>
      </c>
      <c r="KL98" s="285">
        <v>5</v>
      </c>
      <c r="KM98" s="303">
        <v>2.0644095788604458E-3</v>
      </c>
      <c r="KO98" s="283" t="s">
        <v>46</v>
      </c>
      <c r="KP98" s="284">
        <v>526202</v>
      </c>
      <c r="KQ98" s="303">
        <v>1.6157508456947427E-3</v>
      </c>
      <c r="KR98" s="285">
        <v>5</v>
      </c>
      <c r="KS98" s="303">
        <v>2.0973154362416107E-3</v>
      </c>
      <c r="KU98" s="283" t="s">
        <v>46</v>
      </c>
      <c r="KV98" s="284">
        <v>526202</v>
      </c>
      <c r="KW98" s="303">
        <v>1.6434556659378264E-3</v>
      </c>
      <c r="KX98" s="285">
        <v>5</v>
      </c>
      <c r="KY98" s="303">
        <v>2.134927412467976E-3</v>
      </c>
      <c r="LA98" s="283" t="s">
        <v>46</v>
      </c>
      <c r="LB98" s="284">
        <v>526202</v>
      </c>
      <c r="LC98" s="303">
        <v>1.6659668196300412E-3</v>
      </c>
      <c r="LD98" s="285">
        <v>5</v>
      </c>
      <c r="LE98" s="303">
        <v>2.1570319240724763E-3</v>
      </c>
      <c r="LG98" s="283" t="s">
        <v>46</v>
      </c>
      <c r="LH98" s="284">
        <v>526202</v>
      </c>
      <c r="LI98" s="303">
        <v>1.691476824241216E-3</v>
      </c>
      <c r="LJ98" s="285">
        <v>5</v>
      </c>
      <c r="LK98" s="303">
        <v>2.1853146853146855E-3</v>
      </c>
      <c r="LM98" s="283" t="s">
        <v>46</v>
      </c>
      <c r="LN98" s="284">
        <v>526202</v>
      </c>
      <c r="LO98" s="303">
        <v>1.7053056602926511E-3</v>
      </c>
      <c r="LP98" s="285">
        <v>5</v>
      </c>
      <c r="LQ98" s="303">
        <v>2.2016732716864818E-3</v>
      </c>
      <c r="LS98" s="283" t="s">
        <v>46</v>
      </c>
      <c r="LT98" s="284">
        <v>0</v>
      </c>
      <c r="LU98" s="303">
        <v>0</v>
      </c>
      <c r="LV98" s="285">
        <v>0</v>
      </c>
      <c r="LW98" s="303">
        <v>0</v>
      </c>
    </row>
    <row r="99" spans="1:335" s="161" customFormat="1" ht="18" x14ac:dyDescent="0.35">
      <c r="A99" s="165" t="s">
        <v>47</v>
      </c>
      <c r="B99" s="166">
        <v>20049199.759999998</v>
      </c>
      <c r="C99" s="187">
        <v>5.2296839323192436E-2</v>
      </c>
      <c r="D99" s="167">
        <v>139</v>
      </c>
      <c r="E99" s="187">
        <v>4.9767275331185107E-2</v>
      </c>
      <c r="G99" s="165" t="s">
        <v>47</v>
      </c>
      <c r="H99" s="166">
        <v>17591294.34</v>
      </c>
      <c r="I99" s="187">
        <v>3.692493224303714E-2</v>
      </c>
      <c r="J99" s="167">
        <v>118</v>
      </c>
      <c r="K99" s="187">
        <v>3.47672362993518E-2</v>
      </c>
      <c r="M99" s="165" t="s">
        <v>47</v>
      </c>
      <c r="N99" s="166">
        <v>18174473.249999996</v>
      </c>
      <c r="O99" s="187">
        <v>3.8265377514803064E-2</v>
      </c>
      <c r="P99" s="167">
        <v>112</v>
      </c>
      <c r="Q99" s="187">
        <v>3.3273915626856804E-2</v>
      </c>
      <c r="S99" s="165" t="s">
        <v>47</v>
      </c>
      <c r="T99" s="166">
        <v>16507706.569999998</v>
      </c>
      <c r="U99" s="187">
        <v>3.4835620038733764E-2</v>
      </c>
      <c r="V99" s="167">
        <v>103</v>
      </c>
      <c r="W99" s="187">
        <v>3.0755449387876978E-2</v>
      </c>
      <c r="Y99" s="165" t="s">
        <v>47</v>
      </c>
      <c r="Z99" s="166">
        <v>16240831.749999998</v>
      </c>
      <c r="AA99" s="187">
        <v>3.4260677191846646E-2</v>
      </c>
      <c r="AB99" s="167">
        <v>103</v>
      </c>
      <c r="AC99" s="187">
        <v>3.0838323353293413E-2</v>
      </c>
      <c r="AE99" s="165" t="s">
        <v>47</v>
      </c>
      <c r="AF99" s="166">
        <v>17874335.719999999</v>
      </c>
      <c r="AG99" s="187">
        <v>3.7881113522656093E-2</v>
      </c>
      <c r="AH99" s="167">
        <v>106</v>
      </c>
      <c r="AI99" s="187">
        <v>3.1985515992757993E-2</v>
      </c>
      <c r="AK99" s="165" t="s">
        <v>47</v>
      </c>
      <c r="AL99" s="166">
        <v>21119302.429999996</v>
      </c>
      <c r="AM99" s="187">
        <v>4.4787599898262379E-2</v>
      </c>
      <c r="AN99" s="167">
        <v>129</v>
      </c>
      <c r="AO99" s="187">
        <v>3.8972809667673719E-2</v>
      </c>
      <c r="AQ99" s="165" t="s">
        <v>47</v>
      </c>
      <c r="AR99" s="166">
        <v>27211399.939999994</v>
      </c>
      <c r="AS99" s="187">
        <v>5.7724243049883162E-2</v>
      </c>
      <c r="AT99" s="167">
        <v>159</v>
      </c>
      <c r="AU99" s="187">
        <v>4.8065296251511486E-2</v>
      </c>
      <c r="AW99" s="165" t="s">
        <v>47</v>
      </c>
      <c r="AX99" s="166">
        <v>46281262.050000027</v>
      </c>
      <c r="AY99" s="187">
        <v>9.8567424071362292E-2</v>
      </c>
      <c r="AZ99" s="167">
        <v>274</v>
      </c>
      <c r="BA99" s="187">
        <v>8.3055471354956042E-2</v>
      </c>
      <c r="BC99" s="165" t="s">
        <v>47</v>
      </c>
      <c r="BD99" s="166">
        <v>46194262.820000023</v>
      </c>
      <c r="BE99" s="187">
        <v>9.840538750351295E-2</v>
      </c>
      <c r="BF99" s="167">
        <v>274</v>
      </c>
      <c r="BG99" s="187">
        <v>8.3080654942389323E-2</v>
      </c>
      <c r="BI99" s="165" t="s">
        <v>47</v>
      </c>
      <c r="BJ99" s="166">
        <v>276261498.69000006</v>
      </c>
      <c r="BK99" s="187">
        <v>0.59031930332666804</v>
      </c>
      <c r="BL99" s="167">
        <v>1978</v>
      </c>
      <c r="BM99" s="187">
        <v>0.60231425091352009</v>
      </c>
      <c r="BO99" s="165" t="s">
        <v>47</v>
      </c>
      <c r="BP99" s="166">
        <v>287869910.98000014</v>
      </c>
      <c r="BQ99" s="187">
        <v>0.61788587195670908</v>
      </c>
      <c r="BR99" s="167">
        <v>2065</v>
      </c>
      <c r="BS99" s="187">
        <v>0.63188494492044067</v>
      </c>
      <c r="BU99" s="165" t="s">
        <v>47</v>
      </c>
      <c r="BV99" s="166">
        <v>291004437.97000003</v>
      </c>
      <c r="BW99" s="187">
        <v>0.62672197498824511</v>
      </c>
      <c r="BX99" s="167">
        <v>2077</v>
      </c>
      <c r="BY99" s="187">
        <v>0.63789926289926291</v>
      </c>
      <c r="CA99" s="165" t="s">
        <v>47</v>
      </c>
      <c r="CB99" s="166">
        <v>306761577.25000012</v>
      </c>
      <c r="CC99" s="187">
        <v>0.66443162093239505</v>
      </c>
      <c r="CD99" s="167">
        <v>2155</v>
      </c>
      <c r="CE99" s="187">
        <v>0.66553428042001239</v>
      </c>
      <c r="CG99" s="165" t="s">
        <v>47</v>
      </c>
      <c r="CH99" s="166">
        <v>328740245.97000027</v>
      </c>
      <c r="CI99" s="187">
        <v>0.7181121512560199</v>
      </c>
      <c r="CJ99" s="167">
        <v>2328</v>
      </c>
      <c r="CK99" s="187">
        <v>0.72253258845437618</v>
      </c>
      <c r="CM99" s="165" t="s">
        <v>47</v>
      </c>
      <c r="CN99" s="166">
        <v>327162308.78000009</v>
      </c>
      <c r="CO99" s="187">
        <v>0.71866481382322722</v>
      </c>
      <c r="CP99" s="167">
        <v>2319</v>
      </c>
      <c r="CQ99" s="187">
        <v>0.72333125389893949</v>
      </c>
      <c r="CS99" s="165" t="s">
        <v>47</v>
      </c>
      <c r="CT99" s="166">
        <v>326143433.99000007</v>
      </c>
      <c r="CU99" s="187">
        <v>0.71875916999947653</v>
      </c>
      <c r="CV99" s="167">
        <v>2315</v>
      </c>
      <c r="CW99" s="187">
        <v>0.72343749999999996</v>
      </c>
      <c r="CY99" s="165" t="s">
        <v>47</v>
      </c>
      <c r="CZ99" s="166">
        <v>325842854.56999999</v>
      </c>
      <c r="DA99" s="187">
        <v>0.72022553619548069</v>
      </c>
      <c r="DB99" s="167">
        <v>2312</v>
      </c>
      <c r="DC99" s="187">
        <v>0.72431077694235591</v>
      </c>
      <c r="DE99" s="165" t="s">
        <v>47</v>
      </c>
      <c r="DF99" s="166">
        <v>334974271.2700001</v>
      </c>
      <c r="DG99" s="187">
        <v>0.74354446664420193</v>
      </c>
      <c r="DH99" s="167">
        <v>2384</v>
      </c>
      <c r="DI99" s="187">
        <v>0.74850863422291991</v>
      </c>
      <c r="DK99" s="165" t="s">
        <v>47</v>
      </c>
      <c r="DL99" s="166">
        <v>332886286.39999992</v>
      </c>
      <c r="DM99" s="187">
        <v>0.74260136501729579</v>
      </c>
      <c r="DN99" s="167">
        <v>2372</v>
      </c>
      <c r="DO99" s="187">
        <v>0.74779319041614123</v>
      </c>
      <c r="DQ99" s="165" t="s">
        <v>47</v>
      </c>
      <c r="DR99" s="166">
        <v>331162606.54000002</v>
      </c>
      <c r="DS99" s="187">
        <v>0.74188807876614571</v>
      </c>
      <c r="DT99" s="167">
        <v>2361</v>
      </c>
      <c r="DU99" s="187">
        <v>0.7471518987341772</v>
      </c>
      <c r="DW99" s="165" t="s">
        <v>47</v>
      </c>
      <c r="DX99" s="166">
        <v>330006396.66999954</v>
      </c>
      <c r="DY99" s="187">
        <v>0.74159881463690502</v>
      </c>
      <c r="DZ99" s="167">
        <v>2356</v>
      </c>
      <c r="EA99" s="187">
        <v>0.74698795180722888</v>
      </c>
      <c r="EC99" s="165" t="s">
        <v>47</v>
      </c>
      <c r="ED99" s="166">
        <v>334735215.03999972</v>
      </c>
      <c r="EE99" s="187">
        <v>0.75542819170530151</v>
      </c>
      <c r="EF99" s="167">
        <v>2374</v>
      </c>
      <c r="EG99" s="187">
        <v>0.75653282345442963</v>
      </c>
      <c r="EI99" s="165" t="s">
        <v>47</v>
      </c>
      <c r="EJ99" s="166">
        <v>333081381.25999993</v>
      </c>
      <c r="EK99" s="187">
        <v>0.75552840963913115</v>
      </c>
      <c r="EL99" s="167">
        <v>2366</v>
      </c>
      <c r="EM99" s="187">
        <v>0.75687779910428665</v>
      </c>
      <c r="EO99" s="165" t="s">
        <v>47</v>
      </c>
      <c r="EP99" s="166">
        <v>331798686.19999915</v>
      </c>
      <c r="EQ99" s="187">
        <v>0.75510934689579734</v>
      </c>
      <c r="ER99" s="167">
        <v>2357</v>
      </c>
      <c r="ES99" s="187">
        <v>0.75690430314707768</v>
      </c>
      <c r="EU99" s="165" t="s">
        <v>47</v>
      </c>
      <c r="EV99" s="166">
        <v>330405128.5699994</v>
      </c>
      <c r="EW99" s="187">
        <v>0.75542107291788874</v>
      </c>
      <c r="EX99" s="167">
        <v>2347</v>
      </c>
      <c r="EY99" s="187">
        <v>0.75685262818445664</v>
      </c>
      <c r="FA99" s="165" t="s">
        <v>47</v>
      </c>
      <c r="FB99" s="166">
        <v>327328542.17999983</v>
      </c>
      <c r="FC99" s="187">
        <v>0.75554577101151055</v>
      </c>
      <c r="FD99" s="167">
        <v>2328</v>
      </c>
      <c r="FE99" s="187">
        <v>0.75658108547286318</v>
      </c>
      <c r="FG99" s="165" t="s">
        <v>47</v>
      </c>
      <c r="FH99" s="166">
        <v>324036753.81999987</v>
      </c>
      <c r="FI99" s="187">
        <v>0.75451094888455217</v>
      </c>
      <c r="FJ99" s="167">
        <v>2310</v>
      </c>
      <c r="FK99" s="187">
        <v>0.75589005235602091</v>
      </c>
      <c r="FM99" s="165" t="s">
        <v>47</v>
      </c>
      <c r="FN99" s="166">
        <v>322777534.1500001</v>
      </c>
      <c r="FO99" s="187">
        <v>0.7543030647971658</v>
      </c>
      <c r="FP99" s="167">
        <v>2301</v>
      </c>
      <c r="FQ99" s="187">
        <v>0.75541694024950756</v>
      </c>
      <c r="FS99" s="165" t="s">
        <v>47</v>
      </c>
      <c r="FT99" s="166">
        <v>320691327.99999946</v>
      </c>
      <c r="FU99" s="187">
        <v>0.75386073913875973</v>
      </c>
      <c r="FV99" s="167">
        <v>2289</v>
      </c>
      <c r="FW99" s="187">
        <v>0.75544554455445545</v>
      </c>
      <c r="FY99" s="165" t="s">
        <v>47</v>
      </c>
      <c r="FZ99" s="166">
        <v>316494032.89999956</v>
      </c>
      <c r="GA99" s="187">
        <v>0.75356098287719286</v>
      </c>
      <c r="GB99" s="167">
        <v>2265</v>
      </c>
      <c r="GC99" s="187">
        <v>0.75474841719426855</v>
      </c>
      <c r="GE99" s="165" t="s">
        <v>47</v>
      </c>
      <c r="GF99" s="166">
        <v>314798278.13999969</v>
      </c>
      <c r="GG99" s="187">
        <v>0.75477426326846919</v>
      </c>
      <c r="GH99" s="167">
        <v>2251</v>
      </c>
      <c r="GI99" s="187">
        <v>0.75536912751677854</v>
      </c>
      <c r="GK99" s="165" t="s">
        <v>47</v>
      </c>
      <c r="GL99" s="166">
        <v>312286323.97999984</v>
      </c>
      <c r="GM99" s="187">
        <v>0.75499506447686471</v>
      </c>
      <c r="GN99" s="167">
        <v>2233</v>
      </c>
      <c r="GO99" s="187">
        <v>0.75592417061611372</v>
      </c>
      <c r="GQ99" s="165" t="s">
        <v>47</v>
      </c>
      <c r="GR99" s="166">
        <v>309202651.50999999</v>
      </c>
      <c r="GS99" s="187">
        <v>0.75484364037440776</v>
      </c>
      <c r="GT99" s="167">
        <v>2212</v>
      </c>
      <c r="GU99" s="187">
        <v>0.75598086124401909</v>
      </c>
      <c r="GW99" s="165" t="s">
        <v>47</v>
      </c>
      <c r="GX99" s="166">
        <v>306841520.3999995</v>
      </c>
      <c r="GY99" s="187">
        <v>0.75472871824779941</v>
      </c>
      <c r="GZ99" s="167">
        <v>2197</v>
      </c>
      <c r="HA99" s="187">
        <v>0.75602202339986235</v>
      </c>
      <c r="HC99" s="165" t="s">
        <v>47</v>
      </c>
      <c r="HD99" s="166">
        <v>303925591.57999963</v>
      </c>
      <c r="HE99" s="187">
        <v>0.75560574387133306</v>
      </c>
      <c r="HF99" s="167">
        <v>2179</v>
      </c>
      <c r="HG99" s="187">
        <v>0.75633460603956959</v>
      </c>
      <c r="HI99" s="165" t="s">
        <v>47</v>
      </c>
      <c r="HJ99" s="166">
        <v>301585123.28999984</v>
      </c>
      <c r="HK99" s="187">
        <v>0.75619138577521561</v>
      </c>
      <c r="HL99" s="167">
        <v>2166</v>
      </c>
      <c r="HM99" s="187">
        <v>0.75734265734265738</v>
      </c>
      <c r="HO99" s="165" t="s">
        <v>47</v>
      </c>
      <c r="HP99" s="166">
        <v>293816333.03999972</v>
      </c>
      <c r="HQ99" s="187">
        <v>0.75545367285518406</v>
      </c>
      <c r="HR99" s="167">
        <v>2132</v>
      </c>
      <c r="HS99" s="187">
        <v>0.75683351082712103</v>
      </c>
      <c r="HU99" s="165" t="s">
        <v>546</v>
      </c>
      <c r="HV99" s="166">
        <v>290805631.00999981</v>
      </c>
      <c r="HW99" s="187">
        <v>0.75486744635004943</v>
      </c>
      <c r="HX99" s="167">
        <v>2113</v>
      </c>
      <c r="HY99" s="187">
        <v>0.75680515759312317</v>
      </c>
      <c r="IA99" s="165" t="s">
        <v>546</v>
      </c>
      <c r="IB99" s="166">
        <v>287302762.3999998</v>
      </c>
      <c r="IC99" s="187">
        <v>0.75394043048008919</v>
      </c>
      <c r="ID99" s="167">
        <v>2089</v>
      </c>
      <c r="IE99" s="187">
        <v>0.75578871201157738</v>
      </c>
      <c r="IG99" s="165" t="s">
        <v>546</v>
      </c>
      <c r="IH99" s="166">
        <v>284030262.61999971</v>
      </c>
      <c r="II99" s="187">
        <v>0.75450922374433604</v>
      </c>
      <c r="IJ99" s="167">
        <v>2064</v>
      </c>
      <c r="IK99" s="187">
        <v>0.75549048316251832</v>
      </c>
      <c r="IM99" s="165" t="s">
        <v>546</v>
      </c>
      <c r="IN99" s="166">
        <v>279142893.5799998</v>
      </c>
      <c r="IO99" s="187">
        <v>0.75309161958106252</v>
      </c>
      <c r="IP99" s="167">
        <v>2038</v>
      </c>
      <c r="IQ99" s="187">
        <v>0.7550944794368285</v>
      </c>
      <c r="IS99" s="283" t="s">
        <v>546</v>
      </c>
      <c r="IT99" s="284">
        <v>274485938.58999991</v>
      </c>
      <c r="IU99" s="303">
        <v>0.75294209676770818</v>
      </c>
      <c r="IV99" s="285">
        <v>2008</v>
      </c>
      <c r="IW99" s="303">
        <v>0.75488721804511283</v>
      </c>
      <c r="IY99" s="283" t="s">
        <v>546</v>
      </c>
      <c r="IZ99" s="284">
        <v>270302157.10999954</v>
      </c>
      <c r="JA99" s="303">
        <v>0.75062636584992637</v>
      </c>
      <c r="JB99" s="285">
        <v>1977</v>
      </c>
      <c r="JC99" s="303">
        <v>0.75285605483625284</v>
      </c>
      <c r="JE99" s="283" t="s">
        <v>546</v>
      </c>
      <c r="JF99" s="284">
        <v>267337420.37999991</v>
      </c>
      <c r="JG99" s="303">
        <v>0.75059472519509052</v>
      </c>
      <c r="JH99" s="285">
        <v>1956</v>
      </c>
      <c r="JI99" s="303">
        <v>0.75317674239507126</v>
      </c>
      <c r="JK99" s="283" t="s">
        <v>546</v>
      </c>
      <c r="JL99" s="284">
        <v>263412800.26999977</v>
      </c>
      <c r="JM99" s="303">
        <v>0.75007754924519554</v>
      </c>
      <c r="JN99" s="285">
        <v>1930</v>
      </c>
      <c r="JO99" s="303">
        <v>0.75302380023410065</v>
      </c>
      <c r="JQ99" s="283" t="s">
        <v>546</v>
      </c>
      <c r="JR99" s="284">
        <v>258581960.18999976</v>
      </c>
      <c r="JS99" s="303">
        <v>0.7484131509711377</v>
      </c>
      <c r="JT99" s="285">
        <v>1895</v>
      </c>
      <c r="JU99" s="303">
        <v>0.75019794140934282</v>
      </c>
      <c r="JW99" s="283" t="s">
        <v>546</v>
      </c>
      <c r="JX99" s="284">
        <v>255334943.70999998</v>
      </c>
      <c r="JY99" s="303">
        <v>0.74665492056399674</v>
      </c>
      <c r="JZ99" s="285">
        <v>1868</v>
      </c>
      <c r="KA99" s="303">
        <v>0.74809771726071284</v>
      </c>
      <c r="KC99" s="283" t="s">
        <v>546</v>
      </c>
      <c r="KD99" s="284">
        <v>250817813.71999991</v>
      </c>
      <c r="KE99" s="303">
        <v>0.74604882868545952</v>
      </c>
      <c r="KF99" s="285">
        <v>1839</v>
      </c>
      <c r="KG99" s="303">
        <v>0.74816924328722534</v>
      </c>
      <c r="KI99" s="283" t="s">
        <v>546</v>
      </c>
      <c r="KJ99" s="284">
        <v>246550303.5099999</v>
      </c>
      <c r="KK99" s="303">
        <v>0.74514104260964253</v>
      </c>
      <c r="KL99" s="285">
        <v>1814</v>
      </c>
      <c r="KM99" s="303">
        <v>0.74896779521056978</v>
      </c>
      <c r="KO99" s="283" t="s">
        <v>546</v>
      </c>
      <c r="KP99" s="284">
        <v>242615220.96999979</v>
      </c>
      <c r="KQ99" s="303">
        <v>0.74497198501847961</v>
      </c>
      <c r="KR99" s="285">
        <v>1786</v>
      </c>
      <c r="KS99" s="303">
        <v>0.74916107382550334</v>
      </c>
      <c r="KU99" s="283" t="s">
        <v>546</v>
      </c>
      <c r="KV99" s="284">
        <v>238306045.59999982</v>
      </c>
      <c r="KW99" s="303">
        <v>0.74428721454604452</v>
      </c>
      <c r="KX99" s="285">
        <v>1755</v>
      </c>
      <c r="KY99" s="303">
        <v>0.74935952177625964</v>
      </c>
      <c r="LA99" s="283" t="s">
        <v>546</v>
      </c>
      <c r="LB99" s="284">
        <v>235540286.9599998</v>
      </c>
      <c r="LC99" s="303">
        <v>0.74572560112180897</v>
      </c>
      <c r="LD99" s="285">
        <v>1738</v>
      </c>
      <c r="LE99" s="303">
        <v>0.74978429680759273</v>
      </c>
      <c r="LG99" s="283" t="s">
        <v>546</v>
      </c>
      <c r="LH99" s="284">
        <v>231691415.84999987</v>
      </c>
      <c r="LI99" s="303">
        <v>0.74477227430893223</v>
      </c>
      <c r="LJ99" s="285">
        <v>1713</v>
      </c>
      <c r="LK99" s="303">
        <v>0.74868881118881114</v>
      </c>
      <c r="LM99" s="283" t="s">
        <v>546</v>
      </c>
      <c r="LN99" s="284">
        <v>230058172.62999988</v>
      </c>
      <c r="LO99" s="303">
        <v>0.74556824942231814</v>
      </c>
      <c r="LP99" s="285">
        <v>1702</v>
      </c>
      <c r="LQ99" s="303">
        <v>0.74944958168207843</v>
      </c>
      <c r="LS99" s="283" t="s">
        <v>546</v>
      </c>
      <c r="LT99" s="284">
        <v>0</v>
      </c>
      <c r="LU99" s="303">
        <v>0</v>
      </c>
      <c r="LV99" s="285">
        <v>0</v>
      </c>
      <c r="LW99" s="303">
        <v>0</v>
      </c>
    </row>
    <row r="100" spans="1:335" s="161" customFormat="1" ht="18" x14ac:dyDescent="0.35">
      <c r="A100" s="165" t="s">
        <v>48</v>
      </c>
      <c r="B100" s="166">
        <v>0</v>
      </c>
      <c r="C100" s="187">
        <v>0</v>
      </c>
      <c r="D100" s="167">
        <v>0</v>
      </c>
      <c r="E100" s="187">
        <v>0</v>
      </c>
      <c r="G100" s="165" t="s">
        <v>48</v>
      </c>
      <c r="H100" s="166">
        <v>0</v>
      </c>
      <c r="I100" s="187">
        <v>0</v>
      </c>
      <c r="J100" s="167">
        <v>0</v>
      </c>
      <c r="K100" s="187">
        <v>0</v>
      </c>
      <c r="M100" s="165" t="s">
        <v>48</v>
      </c>
      <c r="N100" s="166">
        <v>0</v>
      </c>
      <c r="O100" s="187">
        <v>0</v>
      </c>
      <c r="P100" s="167">
        <v>0</v>
      </c>
      <c r="Q100" s="187">
        <v>0</v>
      </c>
      <c r="S100" s="165" t="s">
        <v>48</v>
      </c>
      <c r="T100" s="166">
        <v>0</v>
      </c>
      <c r="U100" s="187">
        <v>0</v>
      </c>
      <c r="V100" s="167">
        <v>0</v>
      </c>
      <c r="W100" s="187">
        <v>0</v>
      </c>
      <c r="Y100" s="165" t="s">
        <v>48</v>
      </c>
      <c r="Z100" s="166">
        <v>0</v>
      </c>
      <c r="AA100" s="187">
        <v>0</v>
      </c>
      <c r="AB100" s="167">
        <v>0</v>
      </c>
      <c r="AC100" s="187">
        <v>0</v>
      </c>
      <c r="AE100" s="165" t="s">
        <v>48</v>
      </c>
      <c r="AF100" s="166">
        <v>0</v>
      </c>
      <c r="AG100" s="187">
        <v>0</v>
      </c>
      <c r="AH100" s="167">
        <v>0</v>
      </c>
      <c r="AI100" s="187">
        <v>0</v>
      </c>
      <c r="AK100" s="165" t="s">
        <v>48</v>
      </c>
      <c r="AL100" s="166">
        <v>0</v>
      </c>
      <c r="AM100" s="187">
        <v>0</v>
      </c>
      <c r="AN100" s="167">
        <v>0</v>
      </c>
      <c r="AO100" s="187">
        <v>0</v>
      </c>
      <c r="AQ100" s="165" t="s">
        <v>48</v>
      </c>
      <c r="AR100" s="166">
        <v>0</v>
      </c>
      <c r="AS100" s="187">
        <v>0</v>
      </c>
      <c r="AT100" s="167">
        <v>0</v>
      </c>
      <c r="AU100" s="187">
        <v>0</v>
      </c>
      <c r="AW100" s="165" t="s">
        <v>48</v>
      </c>
      <c r="AX100" s="166">
        <v>0</v>
      </c>
      <c r="AY100" s="187">
        <v>0</v>
      </c>
      <c r="AZ100" s="167">
        <v>0</v>
      </c>
      <c r="BA100" s="187">
        <v>0</v>
      </c>
      <c r="BC100" s="165" t="s">
        <v>48</v>
      </c>
      <c r="BD100" s="166">
        <v>0</v>
      </c>
      <c r="BE100" s="187">
        <v>0</v>
      </c>
      <c r="BF100" s="167">
        <v>0</v>
      </c>
      <c r="BG100" s="187">
        <v>0</v>
      </c>
      <c r="BI100" s="165" t="s">
        <v>48</v>
      </c>
      <c r="BJ100" s="166">
        <v>0</v>
      </c>
      <c r="BK100" s="187">
        <v>0</v>
      </c>
      <c r="BL100" s="167">
        <v>0</v>
      </c>
      <c r="BM100" s="187">
        <v>0</v>
      </c>
      <c r="BO100" s="165" t="s">
        <v>48</v>
      </c>
      <c r="BP100" s="166">
        <v>0</v>
      </c>
      <c r="BQ100" s="187">
        <v>0</v>
      </c>
      <c r="BR100" s="167">
        <v>0</v>
      </c>
      <c r="BS100" s="187">
        <v>0</v>
      </c>
      <c r="BU100" s="165" t="s">
        <v>48</v>
      </c>
      <c r="BV100" s="166">
        <v>0</v>
      </c>
      <c r="BW100" s="187">
        <v>0</v>
      </c>
      <c r="BX100" s="167">
        <v>0</v>
      </c>
      <c r="BY100" s="187">
        <v>0</v>
      </c>
      <c r="CA100" s="165" t="s">
        <v>48</v>
      </c>
      <c r="CB100" s="166">
        <v>0</v>
      </c>
      <c r="CC100" s="187">
        <v>0</v>
      </c>
      <c r="CD100" s="167">
        <v>0</v>
      </c>
      <c r="CE100" s="187">
        <v>0</v>
      </c>
      <c r="CG100" s="165" t="s">
        <v>48</v>
      </c>
      <c r="CH100" s="166">
        <v>0</v>
      </c>
      <c r="CI100" s="187">
        <v>0</v>
      </c>
      <c r="CJ100" s="167">
        <v>0</v>
      </c>
      <c r="CK100" s="187">
        <v>0</v>
      </c>
      <c r="CM100" s="165" t="s">
        <v>48</v>
      </c>
      <c r="CN100" s="166">
        <v>0</v>
      </c>
      <c r="CO100" s="187">
        <v>0</v>
      </c>
      <c r="CP100" s="167">
        <v>0</v>
      </c>
      <c r="CQ100" s="187">
        <v>0</v>
      </c>
      <c r="CS100" s="165" t="s">
        <v>48</v>
      </c>
      <c r="CT100" s="166">
        <v>0</v>
      </c>
      <c r="CU100" s="187">
        <v>0</v>
      </c>
      <c r="CV100" s="167">
        <v>0</v>
      </c>
      <c r="CW100" s="187">
        <v>0</v>
      </c>
      <c r="CY100" s="165" t="s">
        <v>48</v>
      </c>
      <c r="CZ100" s="166">
        <v>0</v>
      </c>
      <c r="DA100" s="187">
        <v>0</v>
      </c>
      <c r="DB100" s="167">
        <v>0</v>
      </c>
      <c r="DC100" s="187">
        <v>0</v>
      </c>
      <c r="DE100" s="165" t="s">
        <v>48</v>
      </c>
      <c r="DF100" s="166">
        <v>0</v>
      </c>
      <c r="DG100" s="187">
        <v>0</v>
      </c>
      <c r="DH100" s="167">
        <v>0</v>
      </c>
      <c r="DI100" s="187">
        <v>0</v>
      </c>
      <c r="DK100" s="165" t="s">
        <v>48</v>
      </c>
      <c r="DL100" s="166">
        <v>0</v>
      </c>
      <c r="DM100" s="187">
        <v>0</v>
      </c>
      <c r="DN100" s="167">
        <v>0</v>
      </c>
      <c r="DO100" s="187">
        <v>0</v>
      </c>
      <c r="DQ100" s="165" t="s">
        <v>48</v>
      </c>
      <c r="DR100" s="166">
        <v>0</v>
      </c>
      <c r="DS100" s="187">
        <v>0</v>
      </c>
      <c r="DT100" s="167">
        <v>0</v>
      </c>
      <c r="DU100" s="187">
        <v>0</v>
      </c>
      <c r="DW100" s="165" t="s">
        <v>48</v>
      </c>
      <c r="DX100" s="166">
        <v>0</v>
      </c>
      <c r="DY100" s="187">
        <v>0</v>
      </c>
      <c r="DZ100" s="167">
        <v>0</v>
      </c>
      <c r="EA100" s="187">
        <v>0</v>
      </c>
      <c r="EC100" s="165" t="s">
        <v>48</v>
      </c>
      <c r="ED100" s="166">
        <v>0</v>
      </c>
      <c r="EE100" s="187">
        <v>0</v>
      </c>
      <c r="EF100" s="167">
        <v>0</v>
      </c>
      <c r="EG100" s="187">
        <v>0</v>
      </c>
      <c r="EI100" s="165" t="s">
        <v>48</v>
      </c>
      <c r="EJ100" s="166">
        <v>0</v>
      </c>
      <c r="EK100" s="187">
        <v>0</v>
      </c>
      <c r="EL100" s="167">
        <v>0</v>
      </c>
      <c r="EM100" s="187">
        <v>0</v>
      </c>
      <c r="EO100" s="165" t="s">
        <v>48</v>
      </c>
      <c r="EP100" s="166">
        <v>0</v>
      </c>
      <c r="EQ100" s="187">
        <v>0</v>
      </c>
      <c r="ER100" s="167">
        <v>0</v>
      </c>
      <c r="ES100" s="187">
        <v>0</v>
      </c>
      <c r="EU100" s="165" t="s">
        <v>48</v>
      </c>
      <c r="EV100" s="166">
        <v>0</v>
      </c>
      <c r="EW100" s="187">
        <v>0</v>
      </c>
      <c r="EX100" s="167">
        <v>0</v>
      </c>
      <c r="EY100" s="187">
        <v>0</v>
      </c>
      <c r="FA100" s="165" t="s">
        <v>48</v>
      </c>
      <c r="FB100" s="166">
        <v>0</v>
      </c>
      <c r="FC100" s="187">
        <v>0</v>
      </c>
      <c r="FD100" s="167">
        <v>0</v>
      </c>
      <c r="FE100" s="187">
        <v>0</v>
      </c>
      <c r="FG100" s="165" t="s">
        <v>48</v>
      </c>
      <c r="FH100" s="166">
        <v>0</v>
      </c>
      <c r="FI100" s="187">
        <v>0</v>
      </c>
      <c r="FJ100" s="167">
        <v>0</v>
      </c>
      <c r="FK100" s="187">
        <v>0</v>
      </c>
      <c r="FM100" s="165" t="s">
        <v>48</v>
      </c>
      <c r="FN100" s="166">
        <v>0</v>
      </c>
      <c r="FO100" s="187">
        <v>0</v>
      </c>
      <c r="FP100" s="167">
        <v>0</v>
      </c>
      <c r="FQ100" s="187">
        <v>0</v>
      </c>
      <c r="FS100" s="165" t="s">
        <v>48</v>
      </c>
      <c r="FT100" s="166">
        <v>0</v>
      </c>
      <c r="FU100" s="187">
        <v>0</v>
      </c>
      <c r="FV100" s="167">
        <v>0</v>
      </c>
      <c r="FW100" s="187">
        <v>0</v>
      </c>
      <c r="FY100" s="165" t="s">
        <v>48</v>
      </c>
      <c r="FZ100" s="166">
        <v>0</v>
      </c>
      <c r="GA100" s="187">
        <v>0</v>
      </c>
      <c r="GB100" s="167">
        <v>0</v>
      </c>
      <c r="GC100" s="187">
        <v>0</v>
      </c>
      <c r="GE100" s="165" t="s">
        <v>48</v>
      </c>
      <c r="GF100" s="166">
        <v>0</v>
      </c>
      <c r="GG100" s="187">
        <v>0</v>
      </c>
      <c r="GH100" s="167">
        <v>0</v>
      </c>
      <c r="GI100" s="187">
        <v>0</v>
      </c>
      <c r="GK100" s="165" t="s">
        <v>48</v>
      </c>
      <c r="GL100" s="166">
        <v>0</v>
      </c>
      <c r="GM100" s="187">
        <v>0</v>
      </c>
      <c r="GN100" s="167">
        <v>0</v>
      </c>
      <c r="GO100" s="187">
        <v>0</v>
      </c>
      <c r="GQ100" s="165" t="s">
        <v>48</v>
      </c>
      <c r="GR100" s="166">
        <v>0</v>
      </c>
      <c r="GS100" s="187">
        <v>0</v>
      </c>
      <c r="GT100" s="167">
        <v>0</v>
      </c>
      <c r="GU100" s="187">
        <v>0</v>
      </c>
      <c r="GW100" s="165" t="s">
        <v>48</v>
      </c>
      <c r="GX100" s="166">
        <v>0</v>
      </c>
      <c r="GY100" s="187">
        <v>0</v>
      </c>
      <c r="GZ100" s="167">
        <v>0</v>
      </c>
      <c r="HA100" s="187">
        <v>0</v>
      </c>
      <c r="HC100" s="165" t="s">
        <v>48</v>
      </c>
      <c r="HD100" s="166">
        <v>0</v>
      </c>
      <c r="HE100" s="187">
        <v>0</v>
      </c>
      <c r="HF100" s="167">
        <v>0</v>
      </c>
      <c r="HG100" s="187">
        <v>0</v>
      </c>
      <c r="HI100" s="165" t="s">
        <v>48</v>
      </c>
      <c r="HJ100" s="166">
        <v>0</v>
      </c>
      <c r="HK100" s="187">
        <v>0</v>
      </c>
      <c r="HL100" s="167">
        <v>0</v>
      </c>
      <c r="HM100" s="187">
        <v>0</v>
      </c>
      <c r="HO100" s="165" t="s">
        <v>48</v>
      </c>
      <c r="HP100" s="166">
        <v>0</v>
      </c>
      <c r="HQ100" s="187">
        <v>0</v>
      </c>
      <c r="HR100" s="167">
        <v>0</v>
      </c>
      <c r="HS100" s="187">
        <v>0</v>
      </c>
      <c r="HU100" s="165" t="s">
        <v>48</v>
      </c>
      <c r="HV100" s="166">
        <v>0</v>
      </c>
      <c r="HW100" s="187">
        <v>0</v>
      </c>
      <c r="HX100" s="167">
        <v>0</v>
      </c>
      <c r="HY100" s="187">
        <v>0</v>
      </c>
      <c r="IA100" s="165" t="s">
        <v>48</v>
      </c>
      <c r="IB100" s="166">
        <v>0</v>
      </c>
      <c r="IC100" s="187">
        <v>0</v>
      </c>
      <c r="ID100" s="167">
        <v>0</v>
      </c>
      <c r="IE100" s="187">
        <v>0</v>
      </c>
      <c r="IG100" s="165" t="s">
        <v>48</v>
      </c>
      <c r="IH100" s="166">
        <v>0</v>
      </c>
      <c r="II100" s="187">
        <v>0</v>
      </c>
      <c r="IJ100" s="167">
        <v>0</v>
      </c>
      <c r="IK100" s="187">
        <v>0</v>
      </c>
      <c r="IM100" s="165" t="s">
        <v>48</v>
      </c>
      <c r="IN100" s="166">
        <v>0</v>
      </c>
      <c r="IO100" s="187">
        <v>0</v>
      </c>
      <c r="IP100" s="167">
        <v>0</v>
      </c>
      <c r="IQ100" s="187">
        <v>0</v>
      </c>
      <c r="IS100" s="283" t="s">
        <v>48</v>
      </c>
      <c r="IT100" s="284">
        <v>0</v>
      </c>
      <c r="IU100" s="303">
        <v>0</v>
      </c>
      <c r="IV100" s="285">
        <v>0</v>
      </c>
      <c r="IW100" s="303">
        <v>0</v>
      </c>
      <c r="IY100" s="283" t="s">
        <v>48</v>
      </c>
      <c r="IZ100" s="284">
        <v>0</v>
      </c>
      <c r="JA100" s="303">
        <v>0</v>
      </c>
      <c r="JB100" s="285">
        <v>0</v>
      </c>
      <c r="JC100" s="303">
        <v>0</v>
      </c>
      <c r="JE100" s="283" t="s">
        <v>48</v>
      </c>
      <c r="JF100" s="284">
        <v>0</v>
      </c>
      <c r="JG100" s="303">
        <v>0</v>
      </c>
      <c r="JH100" s="285">
        <v>0</v>
      </c>
      <c r="JI100" s="303">
        <v>0</v>
      </c>
      <c r="JK100" s="283" t="s">
        <v>48</v>
      </c>
      <c r="JL100" s="284">
        <v>0</v>
      </c>
      <c r="JM100" s="303">
        <v>0</v>
      </c>
      <c r="JN100" s="285">
        <v>0</v>
      </c>
      <c r="JO100" s="303">
        <v>0</v>
      </c>
      <c r="JQ100" s="283" t="s">
        <v>48</v>
      </c>
      <c r="JR100" s="284">
        <v>0</v>
      </c>
      <c r="JS100" s="303">
        <v>0</v>
      </c>
      <c r="JT100" s="285">
        <v>0</v>
      </c>
      <c r="JU100" s="303">
        <v>0</v>
      </c>
      <c r="JW100" s="283" t="s">
        <v>48</v>
      </c>
      <c r="JX100" s="284">
        <v>0</v>
      </c>
      <c r="JY100" s="303">
        <v>0</v>
      </c>
      <c r="JZ100" s="285">
        <v>0</v>
      </c>
      <c r="KA100" s="303">
        <v>0</v>
      </c>
      <c r="KC100" s="283" t="s">
        <v>48</v>
      </c>
      <c r="KD100" s="284">
        <v>0</v>
      </c>
      <c r="KE100" s="303">
        <v>0</v>
      </c>
      <c r="KF100" s="285">
        <v>0</v>
      </c>
      <c r="KG100" s="303">
        <v>0</v>
      </c>
      <c r="KI100" s="283" t="s">
        <v>48</v>
      </c>
      <c r="KJ100" s="284">
        <v>0</v>
      </c>
      <c r="KK100" s="303">
        <v>0</v>
      </c>
      <c r="KL100" s="285">
        <v>0</v>
      </c>
      <c r="KM100" s="303">
        <v>0</v>
      </c>
      <c r="KO100" s="283" t="s">
        <v>48</v>
      </c>
      <c r="KP100" s="284">
        <v>0</v>
      </c>
      <c r="KQ100" s="303">
        <v>0</v>
      </c>
      <c r="KR100" s="285">
        <v>0</v>
      </c>
      <c r="KS100" s="303">
        <v>0</v>
      </c>
      <c r="KU100" s="283" t="s">
        <v>48</v>
      </c>
      <c r="KV100" s="284">
        <v>0</v>
      </c>
      <c r="KW100" s="303">
        <v>0</v>
      </c>
      <c r="KX100" s="285">
        <v>0</v>
      </c>
      <c r="KY100" s="303">
        <v>0</v>
      </c>
      <c r="LA100" s="283" t="s">
        <v>48</v>
      </c>
      <c r="LB100" s="284">
        <v>0</v>
      </c>
      <c r="LC100" s="303">
        <v>0</v>
      </c>
      <c r="LD100" s="285">
        <v>0</v>
      </c>
      <c r="LE100" s="303">
        <v>0</v>
      </c>
      <c r="LG100" s="283" t="s">
        <v>48</v>
      </c>
      <c r="LH100" s="284">
        <v>0</v>
      </c>
      <c r="LI100" s="303">
        <v>0</v>
      </c>
      <c r="LJ100" s="285">
        <v>0</v>
      </c>
      <c r="LK100" s="303">
        <v>0</v>
      </c>
      <c r="LM100" s="283" t="s">
        <v>48</v>
      </c>
      <c r="LN100" s="284">
        <v>0</v>
      </c>
      <c r="LO100" s="303">
        <v>0</v>
      </c>
      <c r="LP100" s="285">
        <v>0</v>
      </c>
      <c r="LQ100" s="303">
        <v>0</v>
      </c>
      <c r="LS100" s="283" t="s">
        <v>48</v>
      </c>
      <c r="LT100" s="284">
        <v>0</v>
      </c>
      <c r="LU100" s="303">
        <v>0</v>
      </c>
      <c r="LV100" s="285">
        <v>0</v>
      </c>
      <c r="LW100" s="303">
        <v>0</v>
      </c>
    </row>
    <row r="101" spans="1:335" s="161" customFormat="1" ht="18" x14ac:dyDescent="0.35">
      <c r="A101" s="165" t="s">
        <v>113</v>
      </c>
      <c r="B101" s="166">
        <v>94633252.500000015</v>
      </c>
      <c r="C101" s="187">
        <v>0.24684376732568403</v>
      </c>
      <c r="D101" s="167">
        <v>690</v>
      </c>
      <c r="E101" s="187">
        <v>0.24704618689581095</v>
      </c>
      <c r="G101" s="165" t="s">
        <v>113</v>
      </c>
      <c r="H101" s="166">
        <v>112371595.21999995</v>
      </c>
      <c r="I101" s="187">
        <v>0.23587312333837593</v>
      </c>
      <c r="J101" s="167">
        <v>793</v>
      </c>
      <c r="K101" s="187">
        <v>0.23364761343547436</v>
      </c>
      <c r="M101" s="165" t="s">
        <v>113</v>
      </c>
      <c r="N101" s="166">
        <v>112051841.34999998</v>
      </c>
      <c r="O101" s="187">
        <v>0.2359191351246766</v>
      </c>
      <c r="P101" s="167">
        <v>797</v>
      </c>
      <c r="Q101" s="187">
        <v>0.23677956030897207</v>
      </c>
      <c r="S101" s="165" t="s">
        <v>113</v>
      </c>
      <c r="T101" s="166">
        <v>111195251.68999995</v>
      </c>
      <c r="U101" s="187">
        <v>0.23465134430143963</v>
      </c>
      <c r="V101" s="167">
        <v>791</v>
      </c>
      <c r="W101" s="187">
        <v>0.23618990743505525</v>
      </c>
      <c r="Y101" s="165" t="s">
        <v>113</v>
      </c>
      <c r="Z101" s="166">
        <v>109977225.08999996</v>
      </c>
      <c r="AA101" s="187">
        <v>0.23200130789259282</v>
      </c>
      <c r="AB101" s="167">
        <v>783</v>
      </c>
      <c r="AC101" s="187">
        <v>0.2344311377245509</v>
      </c>
      <c r="AE101" s="165" t="s">
        <v>113</v>
      </c>
      <c r="AF101" s="166">
        <v>108439523.53</v>
      </c>
      <c r="AG101" s="187">
        <v>0.22981608746367818</v>
      </c>
      <c r="AH101" s="167">
        <v>772</v>
      </c>
      <c r="AI101" s="187">
        <v>0.23295111647555825</v>
      </c>
      <c r="AK101" s="165" t="s">
        <v>113</v>
      </c>
      <c r="AL101" s="166">
        <v>108030419.03000002</v>
      </c>
      <c r="AM101" s="187">
        <v>0.22909957373801726</v>
      </c>
      <c r="AN101" s="167">
        <v>770</v>
      </c>
      <c r="AO101" s="187">
        <v>0.23262839879154079</v>
      </c>
      <c r="AQ101" s="165" t="s">
        <v>113</v>
      </c>
      <c r="AR101" s="166">
        <v>107943059.35999997</v>
      </c>
      <c r="AS101" s="187">
        <v>0.22898239001975454</v>
      </c>
      <c r="AT101" s="167">
        <v>769</v>
      </c>
      <c r="AU101" s="187">
        <v>0.23246674727932284</v>
      </c>
      <c r="AW101" s="165" t="s">
        <v>113</v>
      </c>
      <c r="AX101" s="166">
        <v>112558578.10999997</v>
      </c>
      <c r="AY101" s="187">
        <v>0.23972140365255915</v>
      </c>
      <c r="AZ101" s="167">
        <v>788</v>
      </c>
      <c r="BA101" s="187">
        <v>0.23886026068505609</v>
      </c>
      <c r="BC101" s="165" t="s">
        <v>113</v>
      </c>
      <c r="BD101" s="166">
        <v>112492660.50999996</v>
      </c>
      <c r="BE101" s="187">
        <v>0.23963763404824628</v>
      </c>
      <c r="BF101" s="167">
        <v>787</v>
      </c>
      <c r="BG101" s="187">
        <v>0.23862947240751972</v>
      </c>
      <c r="BI101" s="165" t="s">
        <v>113</v>
      </c>
      <c r="BJ101" s="166">
        <v>112365384.48000003</v>
      </c>
      <c r="BK101" s="187">
        <v>0.24010387187068369</v>
      </c>
      <c r="BL101" s="167">
        <v>785</v>
      </c>
      <c r="BM101" s="187">
        <v>0.23903775883069428</v>
      </c>
      <c r="BO101" s="165" t="s">
        <v>113</v>
      </c>
      <c r="BP101" s="166">
        <v>112182893.50000006</v>
      </c>
      <c r="BQ101" s="187">
        <v>0.24079010110122254</v>
      </c>
      <c r="BR101" s="167">
        <v>783</v>
      </c>
      <c r="BS101" s="187">
        <v>0.23959608323133416</v>
      </c>
      <c r="BU101" s="165" t="s">
        <v>113</v>
      </c>
      <c r="BV101" s="166">
        <v>111917394.36000006</v>
      </c>
      <c r="BW101" s="187">
        <v>0.2410309991082282</v>
      </c>
      <c r="BX101" s="167">
        <v>781</v>
      </c>
      <c r="BY101" s="187">
        <v>0.23986486486486486</v>
      </c>
      <c r="CA101" s="165" t="s">
        <v>113</v>
      </c>
      <c r="CB101" s="166">
        <v>111208677.81</v>
      </c>
      <c r="CC101" s="187">
        <v>0.24087293696116482</v>
      </c>
      <c r="CD101" s="167">
        <v>777</v>
      </c>
      <c r="CE101" s="187">
        <v>0.23996294008647312</v>
      </c>
      <c r="CG101" s="165" t="s">
        <v>113</v>
      </c>
      <c r="CH101" s="166">
        <v>109997905.23000005</v>
      </c>
      <c r="CI101" s="187">
        <v>0.24028342536915781</v>
      </c>
      <c r="CJ101" s="167">
        <v>773</v>
      </c>
      <c r="CK101" s="187">
        <v>0.23991309745499689</v>
      </c>
      <c r="CM101" s="165" t="s">
        <v>113</v>
      </c>
      <c r="CN101" s="166">
        <v>109599394.69000006</v>
      </c>
      <c r="CO101" s="187">
        <v>0.24075275930698017</v>
      </c>
      <c r="CP101" s="167">
        <v>771</v>
      </c>
      <c r="CQ101" s="187">
        <v>0.24048658764815969</v>
      </c>
      <c r="CS101" s="165" t="s">
        <v>113</v>
      </c>
      <c r="CT101" s="166">
        <v>109319431.52000004</v>
      </c>
      <c r="CU101" s="187">
        <v>0.24091959449516012</v>
      </c>
      <c r="CV101" s="167">
        <v>770</v>
      </c>
      <c r="CW101" s="187">
        <v>0.24062500000000001</v>
      </c>
      <c r="CY101" s="165" t="s">
        <v>113</v>
      </c>
      <c r="CZ101" s="166">
        <v>109250781.93000007</v>
      </c>
      <c r="DA101" s="187">
        <v>0.24148205765981001</v>
      </c>
      <c r="DB101" s="167">
        <v>770</v>
      </c>
      <c r="DC101" s="187">
        <v>0.2412280701754386</v>
      </c>
      <c r="DE101" s="165" t="s">
        <v>113</v>
      </c>
      <c r="DF101" s="166">
        <v>108899432.96000004</v>
      </c>
      <c r="DG101" s="187">
        <v>0.24172474647413605</v>
      </c>
      <c r="DH101" s="167">
        <v>769</v>
      </c>
      <c r="DI101" s="187">
        <v>0.2414442700156986</v>
      </c>
      <c r="DK101" s="165" t="s">
        <v>113</v>
      </c>
      <c r="DL101" s="166">
        <v>108751185.65000008</v>
      </c>
      <c r="DM101" s="187">
        <v>0.24260169977052989</v>
      </c>
      <c r="DN101" s="167">
        <v>768</v>
      </c>
      <c r="DO101" s="187">
        <v>0.24211853720050441</v>
      </c>
      <c r="DQ101" s="165" t="s">
        <v>113</v>
      </c>
      <c r="DR101" s="166">
        <v>108591023.67000003</v>
      </c>
      <c r="DS101" s="187">
        <v>0.24327138490515088</v>
      </c>
      <c r="DT101" s="167">
        <v>767</v>
      </c>
      <c r="DU101" s="187">
        <v>0.24272151898734176</v>
      </c>
      <c r="DW101" s="165" t="s">
        <v>113</v>
      </c>
      <c r="DX101" s="166">
        <v>108365650.92999998</v>
      </c>
      <c r="DY101" s="187">
        <v>0.24352206226295367</v>
      </c>
      <c r="DZ101" s="167">
        <v>766</v>
      </c>
      <c r="EA101" s="187">
        <v>0.24286620164870007</v>
      </c>
      <c r="EC101" s="165" t="s">
        <v>113</v>
      </c>
      <c r="ED101" s="166">
        <v>107956053.24999997</v>
      </c>
      <c r="EE101" s="187">
        <v>0.2436344980331496</v>
      </c>
      <c r="EF101" s="167">
        <v>762</v>
      </c>
      <c r="EG101" s="187">
        <v>0.24282982791586999</v>
      </c>
      <c r="EI101" s="165" t="s">
        <v>113</v>
      </c>
      <c r="EJ101" s="166">
        <v>107362134.35000002</v>
      </c>
      <c r="EK101" s="187">
        <v>0.24352950115095323</v>
      </c>
      <c r="EL101" s="167">
        <v>758</v>
      </c>
      <c r="EM101" s="187">
        <v>0.24248240563019835</v>
      </c>
      <c r="EO101" s="165" t="s">
        <v>113</v>
      </c>
      <c r="EP101" s="166">
        <v>107190804.84000003</v>
      </c>
      <c r="EQ101" s="187">
        <v>0.24394544644814661</v>
      </c>
      <c r="ER101" s="167">
        <v>755</v>
      </c>
      <c r="ES101" s="187">
        <v>0.2424534360950546</v>
      </c>
      <c r="EU101" s="165" t="s">
        <v>113</v>
      </c>
      <c r="EV101" s="166">
        <v>106973626.69000001</v>
      </c>
      <c r="EW101" s="187">
        <v>0.24457892708211135</v>
      </c>
      <c r="EX101" s="167">
        <v>754</v>
      </c>
      <c r="EY101" s="187">
        <v>0.24314737181554338</v>
      </c>
      <c r="FA101" s="165" t="s">
        <v>113</v>
      </c>
      <c r="FB101" s="166">
        <v>105906021.15000005</v>
      </c>
      <c r="FC101" s="187">
        <v>0.24445422898848951</v>
      </c>
      <c r="FD101" s="167">
        <v>749</v>
      </c>
      <c r="FE101" s="187">
        <v>0.24341891452713682</v>
      </c>
      <c r="FG101" s="165" t="s">
        <v>113</v>
      </c>
      <c r="FH101" s="166">
        <v>105429186.07000004</v>
      </c>
      <c r="FI101" s="187">
        <v>0.24548905111544783</v>
      </c>
      <c r="FJ101" s="167">
        <v>746</v>
      </c>
      <c r="FK101" s="187">
        <v>0.24410994764397906</v>
      </c>
      <c r="FM101" s="165" t="s">
        <v>113</v>
      </c>
      <c r="FN101" s="166">
        <v>105137383.88999999</v>
      </c>
      <c r="FO101" s="187">
        <v>0.24569693520283414</v>
      </c>
      <c r="FP101" s="167">
        <v>745</v>
      </c>
      <c r="FQ101" s="187">
        <v>0.24458305975049244</v>
      </c>
      <c r="FS101" s="165" t="s">
        <v>113</v>
      </c>
      <c r="FT101" s="166">
        <v>104707305.13000001</v>
      </c>
      <c r="FU101" s="187">
        <v>0.24613926086124033</v>
      </c>
      <c r="FV101" s="167">
        <v>741</v>
      </c>
      <c r="FW101" s="187">
        <v>0.24455445544554455</v>
      </c>
      <c r="FY101" s="165" t="s">
        <v>113</v>
      </c>
      <c r="FZ101" s="166">
        <v>103503870.51000001</v>
      </c>
      <c r="GA101" s="187">
        <v>0.24643901712280719</v>
      </c>
      <c r="GB101" s="167">
        <v>736</v>
      </c>
      <c r="GC101" s="187">
        <v>0.24525158280573142</v>
      </c>
      <c r="GE101" s="165" t="s">
        <v>113</v>
      </c>
      <c r="GF101" s="166">
        <v>102277784.80999999</v>
      </c>
      <c r="GG101" s="187">
        <v>0.24522573673153078</v>
      </c>
      <c r="GH101" s="167">
        <v>729</v>
      </c>
      <c r="GI101" s="187">
        <v>0.24463087248322149</v>
      </c>
      <c r="GK101" s="165" t="s">
        <v>113</v>
      </c>
      <c r="GL101" s="166">
        <v>101340650.12</v>
      </c>
      <c r="GM101" s="187">
        <v>0.24500493552313526</v>
      </c>
      <c r="GN101" s="167">
        <v>721</v>
      </c>
      <c r="GO101" s="187">
        <v>0.24407582938388625</v>
      </c>
      <c r="GQ101" s="165" t="s">
        <v>113</v>
      </c>
      <c r="GR101" s="166">
        <v>100422117.08000003</v>
      </c>
      <c r="GS101" s="187">
        <v>0.24515635962559218</v>
      </c>
      <c r="GT101" s="167">
        <v>714</v>
      </c>
      <c r="GU101" s="187">
        <v>0.24401913875598086</v>
      </c>
      <c r="GW101" s="165" t="s">
        <v>113</v>
      </c>
      <c r="GX101" s="166">
        <v>99717171.460000023</v>
      </c>
      <c r="GY101" s="187">
        <v>0.24527128175220053</v>
      </c>
      <c r="GZ101" s="167">
        <v>709</v>
      </c>
      <c r="HA101" s="187">
        <v>0.24397797660013765</v>
      </c>
      <c r="HC101" s="165" t="s">
        <v>113</v>
      </c>
      <c r="HD101" s="166">
        <v>98302149.599999994</v>
      </c>
      <c r="HE101" s="187">
        <v>0.244394256128667</v>
      </c>
      <c r="HF101" s="167">
        <v>702</v>
      </c>
      <c r="HG101" s="187">
        <v>0.24366539396043041</v>
      </c>
      <c r="HI101" s="165" t="s">
        <v>113</v>
      </c>
      <c r="HJ101" s="166">
        <v>97236033.580000013</v>
      </c>
      <c r="HK101" s="187">
        <v>0.24380861422478436</v>
      </c>
      <c r="HL101" s="167">
        <v>694</v>
      </c>
      <c r="HM101" s="187">
        <v>0.24265734265734265</v>
      </c>
      <c r="HO101" s="165" t="s">
        <v>113</v>
      </c>
      <c r="HP101" s="166">
        <v>95110670.160000011</v>
      </c>
      <c r="HQ101" s="187">
        <v>0.24454632714481594</v>
      </c>
      <c r="HR101" s="167">
        <v>685</v>
      </c>
      <c r="HS101" s="187">
        <v>0.24316648917287895</v>
      </c>
      <c r="HU101" s="165" t="s">
        <v>1</v>
      </c>
      <c r="HV101" s="166">
        <v>94435026.029999986</v>
      </c>
      <c r="HW101" s="187">
        <v>0.24513255364995065</v>
      </c>
      <c r="HX101" s="167">
        <v>679</v>
      </c>
      <c r="HY101" s="187">
        <v>0.2431948424068768</v>
      </c>
      <c r="IA101" s="165" t="s">
        <v>1</v>
      </c>
      <c r="IB101" s="166">
        <v>93765490.189999998</v>
      </c>
      <c r="IC101" s="187">
        <v>0.24605956951991084</v>
      </c>
      <c r="ID101" s="167">
        <v>675</v>
      </c>
      <c r="IE101" s="187">
        <v>0.24421128798842257</v>
      </c>
      <c r="IG101" s="165" t="s">
        <v>1</v>
      </c>
      <c r="IH101" s="166">
        <v>92413462.230000034</v>
      </c>
      <c r="II101" s="187">
        <v>0.24549077625566401</v>
      </c>
      <c r="IJ101" s="167">
        <v>668</v>
      </c>
      <c r="IK101" s="187">
        <v>0.24450951683748171</v>
      </c>
      <c r="IM101" s="165" t="s">
        <v>1</v>
      </c>
      <c r="IN101" s="166">
        <v>91519700.87999998</v>
      </c>
      <c r="IO101" s="187">
        <v>0.24690838041893748</v>
      </c>
      <c r="IP101" s="167">
        <v>661</v>
      </c>
      <c r="IQ101" s="187">
        <v>0.24490552056317155</v>
      </c>
      <c r="IS101" s="283" t="s">
        <v>1</v>
      </c>
      <c r="IT101" s="284">
        <v>90065253.020000041</v>
      </c>
      <c r="IU101" s="303">
        <v>0.24705790323229182</v>
      </c>
      <c r="IV101" s="285">
        <v>652</v>
      </c>
      <c r="IW101" s="303">
        <v>0.24511278195488723</v>
      </c>
      <c r="IY101" s="283" t="s">
        <v>1</v>
      </c>
      <c r="IZ101" s="284">
        <v>89799978.13000001</v>
      </c>
      <c r="JA101" s="303">
        <v>0.24937363415007371</v>
      </c>
      <c r="JB101" s="285">
        <v>649</v>
      </c>
      <c r="JC101" s="303">
        <v>0.24714394516374713</v>
      </c>
      <c r="JE101" s="283" t="s">
        <v>1</v>
      </c>
      <c r="JF101" s="284">
        <v>88830044.440000013</v>
      </c>
      <c r="JG101" s="303">
        <v>0.24940527480490948</v>
      </c>
      <c r="JH101" s="285">
        <v>641</v>
      </c>
      <c r="JI101" s="303">
        <v>0.24682325760492876</v>
      </c>
      <c r="JK101" s="283" t="s">
        <v>1</v>
      </c>
      <c r="JL101" s="284">
        <v>87767955.020000026</v>
      </c>
      <c r="JM101" s="303">
        <v>0.24992245075480451</v>
      </c>
      <c r="JN101" s="285">
        <v>633</v>
      </c>
      <c r="JO101" s="303">
        <v>0.24697619976589932</v>
      </c>
      <c r="JQ101" s="283" t="s">
        <v>1</v>
      </c>
      <c r="JR101" s="284">
        <v>86398807.930000022</v>
      </c>
      <c r="JS101" s="303">
        <v>0.25006386383462081</v>
      </c>
      <c r="JT101" s="285">
        <v>626</v>
      </c>
      <c r="JU101" s="303">
        <v>0.24782264449722882</v>
      </c>
      <c r="JW101" s="283" t="s">
        <v>1</v>
      </c>
      <c r="JX101" s="284">
        <v>86110676.450000018</v>
      </c>
      <c r="JY101" s="303">
        <v>0.25180635031886051</v>
      </c>
      <c r="JZ101" s="285">
        <v>624</v>
      </c>
      <c r="KA101" s="303">
        <v>0.24989987985582698</v>
      </c>
      <c r="KC101" s="283" t="s">
        <v>1</v>
      </c>
      <c r="KD101" s="284">
        <v>84850887.449999988</v>
      </c>
      <c r="KE101" s="303">
        <v>0.25238600183981491</v>
      </c>
      <c r="KF101" s="285">
        <v>614</v>
      </c>
      <c r="KG101" s="303">
        <v>0.24979658258746948</v>
      </c>
      <c r="KI101" s="283" t="s">
        <v>1</v>
      </c>
      <c r="KJ101" s="284">
        <v>83800857.850000039</v>
      </c>
      <c r="KK101" s="303">
        <v>0.25326863403110278</v>
      </c>
      <c r="KL101" s="285">
        <v>603</v>
      </c>
      <c r="KM101" s="303">
        <v>0.24896779521056978</v>
      </c>
      <c r="KO101" s="283" t="s">
        <v>1</v>
      </c>
      <c r="KP101" s="284">
        <v>82528838.260000065</v>
      </c>
      <c r="KQ101" s="303">
        <v>0.25341226413582568</v>
      </c>
      <c r="KR101" s="285">
        <v>593</v>
      </c>
      <c r="KS101" s="303">
        <v>0.24874161073825504</v>
      </c>
      <c r="KU101" s="283" t="s">
        <v>1</v>
      </c>
      <c r="KV101" s="284">
        <v>81347974.420000076</v>
      </c>
      <c r="KW101" s="303">
        <v>0.25406932978801772</v>
      </c>
      <c r="KX101" s="285">
        <v>582</v>
      </c>
      <c r="KY101" s="303">
        <v>0.24850555081127243</v>
      </c>
      <c r="LA101" s="283" t="s">
        <v>1</v>
      </c>
      <c r="LB101" s="284">
        <v>79787340.660000026</v>
      </c>
      <c r="LC101" s="303">
        <v>0.25260843205856098</v>
      </c>
      <c r="LD101" s="285">
        <v>575</v>
      </c>
      <c r="LE101" s="303">
        <v>0.24805867126833478</v>
      </c>
      <c r="LG101" s="283" t="s">
        <v>1</v>
      </c>
      <c r="LH101" s="284">
        <v>78872662.820000038</v>
      </c>
      <c r="LI101" s="303">
        <v>0.25353624886682663</v>
      </c>
      <c r="LJ101" s="285">
        <v>570</v>
      </c>
      <c r="LK101" s="303">
        <v>0.24912587412587411</v>
      </c>
      <c r="LM101" s="283" t="s">
        <v>1</v>
      </c>
      <c r="LN101" s="284">
        <v>77983181.470000014</v>
      </c>
      <c r="LO101" s="303">
        <v>0.25272644491738916</v>
      </c>
      <c r="LP101" s="285">
        <v>564</v>
      </c>
      <c r="LQ101" s="303">
        <v>0.24834874504623514</v>
      </c>
      <c r="LS101" s="283" t="s">
        <v>1</v>
      </c>
      <c r="LT101" s="284">
        <v>0</v>
      </c>
      <c r="LU101" s="303">
        <v>0</v>
      </c>
      <c r="LV101" s="285">
        <v>0</v>
      </c>
      <c r="LW101" s="303">
        <v>0</v>
      </c>
    </row>
    <row r="102" spans="1:335" s="161" customFormat="1" ht="18" x14ac:dyDescent="0.35">
      <c r="A102" s="165"/>
      <c r="B102" s="166"/>
      <c r="C102" s="165"/>
      <c r="D102" s="167"/>
      <c r="E102" s="165"/>
      <c r="G102" s="165"/>
      <c r="H102" s="166"/>
      <c r="I102" s="165"/>
      <c r="J102" s="167"/>
      <c r="K102" s="165"/>
      <c r="M102" s="165"/>
      <c r="N102" s="166"/>
      <c r="O102" s="165"/>
      <c r="P102" s="167"/>
      <c r="Q102" s="165"/>
      <c r="S102" s="165"/>
      <c r="T102" s="166"/>
      <c r="U102" s="165"/>
      <c r="V102" s="167"/>
      <c r="W102" s="165"/>
      <c r="Y102" s="165"/>
      <c r="Z102" s="166"/>
      <c r="AA102" s="165"/>
      <c r="AB102" s="167"/>
      <c r="AC102" s="165"/>
      <c r="AE102" s="165"/>
      <c r="AF102" s="166"/>
      <c r="AG102" s="165"/>
      <c r="AH102" s="167"/>
      <c r="AI102" s="165"/>
      <c r="AK102" s="165"/>
      <c r="AL102" s="166"/>
      <c r="AM102" s="165"/>
      <c r="AN102" s="167"/>
      <c r="AO102" s="165"/>
      <c r="AQ102" s="165"/>
      <c r="AR102" s="166"/>
      <c r="AS102" s="165"/>
      <c r="AT102" s="167"/>
      <c r="AU102" s="165"/>
      <c r="AW102" s="165"/>
      <c r="AX102" s="166"/>
      <c r="AY102" s="165"/>
      <c r="AZ102" s="167"/>
      <c r="BA102" s="165"/>
      <c r="BC102" s="165"/>
      <c r="BD102" s="166"/>
      <c r="BE102" s="165"/>
      <c r="BF102" s="167"/>
      <c r="BG102" s="165"/>
      <c r="BI102" s="165"/>
      <c r="BJ102" s="166"/>
      <c r="BK102" s="165"/>
      <c r="BL102" s="167"/>
      <c r="BM102" s="165"/>
      <c r="BO102" s="165"/>
      <c r="BP102" s="166"/>
      <c r="BQ102" s="165"/>
      <c r="BR102" s="167"/>
      <c r="BS102" s="165"/>
      <c r="BU102" s="165"/>
      <c r="BV102" s="166"/>
      <c r="BW102" s="165"/>
      <c r="BX102" s="167"/>
      <c r="BY102" s="165"/>
      <c r="CA102" s="165"/>
      <c r="CB102" s="166"/>
      <c r="CC102" s="165"/>
      <c r="CD102" s="167"/>
      <c r="CE102" s="165"/>
      <c r="CG102" s="165"/>
      <c r="CH102" s="166"/>
      <c r="CI102" s="165"/>
      <c r="CJ102" s="167"/>
      <c r="CK102" s="165"/>
      <c r="CM102" s="165"/>
      <c r="CN102" s="166"/>
      <c r="CO102" s="165"/>
      <c r="CP102" s="167"/>
      <c r="CQ102" s="165"/>
      <c r="CS102" s="165"/>
      <c r="CT102" s="166"/>
      <c r="CU102" s="165"/>
      <c r="CV102" s="167"/>
      <c r="CW102" s="165"/>
      <c r="CY102" s="165"/>
      <c r="CZ102" s="166"/>
      <c r="DA102" s="165"/>
      <c r="DB102" s="167"/>
      <c r="DC102" s="165"/>
      <c r="DE102" s="165"/>
      <c r="DF102" s="166"/>
      <c r="DG102" s="165"/>
      <c r="DH102" s="167"/>
      <c r="DI102" s="165"/>
      <c r="DK102" s="165"/>
      <c r="DL102" s="166"/>
      <c r="DM102" s="165"/>
      <c r="DN102" s="167"/>
      <c r="DO102" s="165"/>
      <c r="DQ102" s="165"/>
      <c r="DR102" s="166"/>
      <c r="DS102" s="165"/>
      <c r="DT102" s="167"/>
      <c r="DU102" s="165"/>
      <c r="DW102" s="165"/>
      <c r="DX102" s="166"/>
      <c r="DY102" s="165"/>
      <c r="DZ102" s="167"/>
      <c r="EA102" s="165"/>
      <c r="EC102" s="165"/>
      <c r="ED102" s="166"/>
      <c r="EE102" s="165"/>
      <c r="EF102" s="167"/>
      <c r="EG102" s="165"/>
      <c r="EI102" s="165"/>
      <c r="EJ102" s="166"/>
      <c r="EK102" s="165"/>
      <c r="EL102" s="167"/>
      <c r="EM102" s="165"/>
      <c r="EO102" s="165"/>
      <c r="EP102" s="166"/>
      <c r="EQ102" s="165"/>
      <c r="ER102" s="167"/>
      <c r="ES102" s="165"/>
      <c r="EU102" s="165"/>
      <c r="EV102" s="166"/>
      <c r="EW102" s="165"/>
      <c r="EX102" s="167"/>
      <c r="EY102" s="165"/>
      <c r="FA102" s="165"/>
      <c r="FB102" s="166"/>
      <c r="FC102" s="165"/>
      <c r="FD102" s="167"/>
      <c r="FE102" s="165"/>
      <c r="FG102" s="165"/>
      <c r="FH102" s="166"/>
      <c r="FI102" s="165"/>
      <c r="FJ102" s="167"/>
      <c r="FK102" s="165"/>
      <c r="FM102" s="165"/>
      <c r="FN102" s="166"/>
      <c r="FO102" s="165"/>
      <c r="FP102" s="167"/>
      <c r="FQ102" s="165"/>
      <c r="FS102" s="165"/>
      <c r="FT102" s="166"/>
      <c r="FU102" s="165"/>
      <c r="FV102" s="167"/>
      <c r="FW102" s="165"/>
      <c r="FY102" s="165"/>
      <c r="FZ102" s="166"/>
      <c r="GA102" s="165"/>
      <c r="GB102" s="167"/>
      <c r="GC102" s="165"/>
      <c r="GE102" s="165"/>
      <c r="GF102" s="166"/>
      <c r="GG102" s="165"/>
      <c r="GH102" s="167"/>
      <c r="GI102" s="165"/>
      <c r="GK102" s="165"/>
      <c r="GL102" s="166"/>
      <c r="GM102" s="165"/>
      <c r="GN102" s="167"/>
      <c r="GO102" s="165"/>
      <c r="GQ102" s="165"/>
      <c r="GR102" s="166"/>
      <c r="GS102" s="165"/>
      <c r="GT102" s="167"/>
      <c r="GU102" s="165"/>
      <c r="GW102" s="165"/>
      <c r="GX102" s="166"/>
      <c r="GY102" s="165"/>
      <c r="GZ102" s="167"/>
      <c r="HA102" s="165"/>
      <c r="HC102" s="165"/>
      <c r="HD102" s="166"/>
      <c r="HE102" s="165"/>
      <c r="HF102" s="167"/>
      <c r="HG102" s="165"/>
      <c r="HI102" s="165"/>
      <c r="HJ102" s="166"/>
      <c r="HK102" s="165"/>
      <c r="HL102" s="167"/>
      <c r="HM102" s="165"/>
      <c r="HO102" s="165"/>
      <c r="HP102" s="166"/>
      <c r="HQ102" s="165"/>
      <c r="HR102" s="167"/>
      <c r="HS102" s="165"/>
      <c r="HU102" s="165"/>
      <c r="HV102" s="166"/>
      <c r="HW102" s="165"/>
      <c r="HX102" s="167"/>
      <c r="HY102" s="165"/>
      <c r="IA102" s="165"/>
      <c r="IB102" s="166"/>
      <c r="IC102" s="165"/>
      <c r="ID102" s="167"/>
      <c r="IE102" s="165"/>
      <c r="IG102" s="165"/>
      <c r="IH102" s="166"/>
      <c r="II102" s="165"/>
      <c r="IJ102" s="167"/>
      <c r="IK102" s="165"/>
      <c r="IM102" s="165"/>
      <c r="IN102" s="166"/>
      <c r="IO102" s="165"/>
      <c r="IP102" s="167"/>
      <c r="IQ102" s="165"/>
      <c r="IS102" s="283"/>
      <c r="IT102" s="284"/>
      <c r="IU102" s="283"/>
      <c r="IV102" s="285"/>
      <c r="IW102" s="283"/>
      <c r="IY102" s="283"/>
      <c r="IZ102" s="284"/>
      <c r="JA102" s="283"/>
      <c r="JB102" s="285"/>
      <c r="JC102" s="283"/>
      <c r="JE102" s="283"/>
      <c r="JF102" s="284"/>
      <c r="JG102" s="283"/>
      <c r="JH102" s="285"/>
      <c r="JI102" s="283"/>
      <c r="JK102" s="283"/>
      <c r="JL102" s="284"/>
      <c r="JM102" s="283"/>
      <c r="JN102" s="285"/>
      <c r="JO102" s="283"/>
      <c r="JQ102" s="283"/>
      <c r="JR102" s="284"/>
      <c r="JS102" s="283"/>
      <c r="JT102" s="285"/>
      <c r="JU102" s="283"/>
      <c r="JW102" s="283"/>
      <c r="JX102" s="284"/>
      <c r="JY102" s="283"/>
      <c r="JZ102" s="285"/>
      <c r="KA102" s="283"/>
      <c r="KC102" s="283"/>
      <c r="KD102" s="284"/>
      <c r="KE102" s="283"/>
      <c r="KF102" s="285"/>
      <c r="KG102" s="283"/>
      <c r="KI102" s="283"/>
      <c r="KJ102" s="284"/>
      <c r="KK102" s="283"/>
      <c r="KL102" s="285"/>
      <c r="KM102" s="283"/>
      <c r="KO102" s="283"/>
      <c r="KP102" s="284"/>
      <c r="KQ102" s="283"/>
      <c r="KR102" s="285"/>
      <c r="KS102" s="283"/>
      <c r="KU102" s="283"/>
      <c r="KV102" s="284"/>
      <c r="KW102" s="283"/>
      <c r="KX102" s="285"/>
      <c r="KY102" s="283"/>
      <c r="LA102" s="283"/>
      <c r="LB102" s="284"/>
      <c r="LC102" s="283"/>
      <c r="LD102" s="285"/>
      <c r="LE102" s="283"/>
      <c r="LG102" s="283"/>
      <c r="LH102" s="284"/>
      <c r="LI102" s="283"/>
      <c r="LJ102" s="285"/>
      <c r="LK102" s="283"/>
      <c r="LM102" s="283"/>
      <c r="LN102" s="284"/>
      <c r="LO102" s="283"/>
      <c r="LP102" s="285"/>
      <c r="LQ102" s="283"/>
      <c r="LS102" s="283"/>
      <c r="LT102" s="284"/>
      <c r="LU102" s="283"/>
      <c r="LV102" s="285"/>
      <c r="LW102" s="283"/>
    </row>
    <row r="103" spans="1:335" s="161" customFormat="1" ht="18.600000000000001" thickBot="1" x14ac:dyDescent="0.4">
      <c r="A103" s="188"/>
      <c r="B103" s="189">
        <f>SUM(B97:B102)</f>
        <v>383373068.41999996</v>
      </c>
      <c r="C103" s="188"/>
      <c r="D103" s="191">
        <f>SUM(D97:D102)</f>
        <v>2793</v>
      </c>
      <c r="E103" s="188"/>
      <c r="G103" s="188"/>
      <c r="H103" s="189">
        <f>SUM(H97:H102)</f>
        <v>476406949.76000005</v>
      </c>
      <c r="I103" s="188"/>
      <c r="J103" s="191">
        <f>SUM(J97:J102)</f>
        <v>3394</v>
      </c>
      <c r="K103" s="188"/>
      <c r="M103" s="188"/>
      <c r="N103" s="189">
        <f>SUM(N97:N102)</f>
        <v>474958681.46000004</v>
      </c>
      <c r="O103" s="188"/>
      <c r="P103" s="191">
        <f>SUM(P97:P102)</f>
        <v>3366</v>
      </c>
      <c r="Q103" s="188"/>
      <c r="S103" s="188"/>
      <c r="T103" s="189">
        <f>SUM(T97:T102)</f>
        <v>473874343.32000011</v>
      </c>
      <c r="U103" s="188"/>
      <c r="V103" s="191">
        <f>SUM(V97:V102)</f>
        <v>3349</v>
      </c>
      <c r="W103" s="188"/>
      <c r="Y103" s="188"/>
      <c r="Z103" s="189">
        <f>SUM(Z97:Z102)</f>
        <v>474037090.94999993</v>
      </c>
      <c r="AA103" s="188"/>
      <c r="AB103" s="191">
        <f>SUM(AB97:AB102)</f>
        <v>3340</v>
      </c>
      <c r="AC103" s="188"/>
      <c r="AE103" s="188"/>
      <c r="AF103" s="189">
        <f>SUM(AF97:AF102)</f>
        <v>471853492.62000024</v>
      </c>
      <c r="AG103" s="188"/>
      <c r="AH103" s="191">
        <f>SUM(AH97:AH102)</f>
        <v>3314</v>
      </c>
      <c r="AI103" s="188"/>
      <c r="AK103" s="188"/>
      <c r="AL103" s="189">
        <f>SUM(AL97:AL102)</f>
        <v>471543518.25000024</v>
      </c>
      <c r="AM103" s="188"/>
      <c r="AN103" s="191">
        <f>SUM(AN97:AN102)</f>
        <v>3310</v>
      </c>
      <c r="AO103" s="188"/>
      <c r="AQ103" s="188"/>
      <c r="AR103" s="189">
        <f>SUM(AR97:AR102)</f>
        <v>471403322.1099999</v>
      </c>
      <c r="AS103" s="188"/>
      <c r="AT103" s="191">
        <f>SUM(AT97:AT102)</f>
        <v>3308</v>
      </c>
      <c r="AU103" s="188"/>
      <c r="AW103" s="188"/>
      <c r="AX103" s="189">
        <f>SUM(AX97:AX102)</f>
        <v>469539124.9799999</v>
      </c>
      <c r="AY103" s="188"/>
      <c r="AZ103" s="191">
        <f>SUM(AZ97:AZ102)</f>
        <v>3299</v>
      </c>
      <c r="BA103" s="188"/>
      <c r="BC103" s="188"/>
      <c r="BD103" s="189">
        <f>SUM(BD97:BD102)</f>
        <v>469428188.75999999</v>
      </c>
      <c r="BE103" s="188"/>
      <c r="BF103" s="191">
        <f>SUM(BF97:BF102)</f>
        <v>3298</v>
      </c>
      <c r="BG103" s="188"/>
      <c r="BI103" s="188"/>
      <c r="BJ103" s="189">
        <v>467986557.67000014</v>
      </c>
      <c r="BK103" s="188"/>
      <c r="BL103" s="191">
        <v>3284</v>
      </c>
      <c r="BM103" s="188"/>
      <c r="BO103" s="188"/>
      <c r="BP103" s="189">
        <v>465894955.76000023</v>
      </c>
      <c r="BQ103" s="188"/>
      <c r="BR103" s="191">
        <v>3268</v>
      </c>
      <c r="BS103" s="188"/>
      <c r="BU103" s="188"/>
      <c r="BV103" s="189">
        <v>464327803.37000012</v>
      </c>
      <c r="BW103" s="188"/>
      <c r="BX103" s="191">
        <v>3256</v>
      </c>
      <c r="BY103" s="188"/>
      <c r="CA103" s="188"/>
      <c r="CB103" s="189">
        <v>461690213.99000013</v>
      </c>
      <c r="CC103" s="188"/>
      <c r="CD103" s="191">
        <v>3238</v>
      </c>
      <c r="CE103" s="188"/>
      <c r="CG103" s="188"/>
      <c r="CH103" s="189">
        <v>457783990.14000034</v>
      </c>
      <c r="CI103" s="188"/>
      <c r="CJ103" s="191">
        <v>3222</v>
      </c>
      <c r="CK103" s="188"/>
      <c r="CM103" s="188"/>
      <c r="CN103" s="189">
        <v>455236297.21000016</v>
      </c>
      <c r="CO103" s="188"/>
      <c r="CP103" s="191">
        <v>3206</v>
      </c>
      <c r="CQ103" s="188"/>
      <c r="CS103" s="188"/>
      <c r="CT103" s="189">
        <v>453758988.55000013</v>
      </c>
      <c r="CU103" s="188"/>
      <c r="CV103" s="191">
        <v>3200</v>
      </c>
      <c r="CW103" s="188"/>
      <c r="CY103" s="188"/>
      <c r="CZ103" s="189">
        <v>452417802.75000006</v>
      </c>
      <c r="DA103" s="188"/>
      <c r="DB103" s="191">
        <v>3192</v>
      </c>
      <c r="DC103" s="188"/>
      <c r="DE103" s="188"/>
      <c r="DF103" s="189">
        <v>450510072.09000015</v>
      </c>
      <c r="DG103" s="188"/>
      <c r="DH103" s="191">
        <v>3185</v>
      </c>
      <c r="DI103" s="188"/>
      <c r="DK103" s="188"/>
      <c r="DL103" s="189">
        <v>448270501.62</v>
      </c>
      <c r="DM103" s="188"/>
      <c r="DN103" s="191">
        <v>3172</v>
      </c>
      <c r="DO103" s="188"/>
      <c r="DQ103" s="188"/>
      <c r="DR103" s="189">
        <v>446378120.93000007</v>
      </c>
      <c r="DS103" s="188"/>
      <c r="DT103" s="191">
        <v>3160</v>
      </c>
      <c r="DU103" s="188"/>
      <c r="DW103" s="188"/>
      <c r="DX103" s="189">
        <v>444993155.53999949</v>
      </c>
      <c r="DY103" s="188"/>
      <c r="DZ103" s="191">
        <v>3154</v>
      </c>
      <c r="EA103" s="188"/>
      <c r="EC103" s="188"/>
      <c r="ED103" s="189">
        <v>443106596.64999974</v>
      </c>
      <c r="EE103" s="188"/>
      <c r="EF103" s="191">
        <v>3138</v>
      </c>
      <c r="EG103" s="188"/>
      <c r="EI103" s="188"/>
      <c r="EJ103" s="189">
        <v>440858843.96999997</v>
      </c>
      <c r="EK103" s="188"/>
      <c r="EL103" s="191">
        <v>3126</v>
      </c>
      <c r="EM103" s="188"/>
      <c r="EO103" s="188"/>
      <c r="EP103" s="189">
        <v>439404819.3999992</v>
      </c>
      <c r="EQ103" s="188"/>
      <c r="ER103" s="191">
        <v>3114</v>
      </c>
      <c r="ES103" s="188"/>
      <c r="EU103" s="188"/>
      <c r="EV103" s="189">
        <v>437378755.25999939</v>
      </c>
      <c r="EW103" s="188"/>
      <c r="EX103" s="191">
        <v>3101</v>
      </c>
      <c r="EY103" s="188"/>
      <c r="FA103" s="188"/>
      <c r="FB103" s="189">
        <v>433234563.32999986</v>
      </c>
      <c r="FC103" s="188"/>
      <c r="FD103" s="191">
        <v>3077</v>
      </c>
      <c r="FE103" s="188"/>
      <c r="FG103" s="188"/>
      <c r="FH103" s="189">
        <v>429465939.88999993</v>
      </c>
      <c r="FI103" s="188"/>
      <c r="FJ103" s="191">
        <v>3056</v>
      </c>
      <c r="FK103" s="188"/>
      <c r="FM103" s="188"/>
      <c r="FN103" s="189">
        <v>427914918.04000008</v>
      </c>
      <c r="FO103" s="188"/>
      <c r="FP103" s="191">
        <v>3046</v>
      </c>
      <c r="FQ103" s="188"/>
      <c r="FS103" s="188"/>
      <c r="FT103" s="189">
        <v>425398633.12999946</v>
      </c>
      <c r="FU103" s="188"/>
      <c r="FV103" s="191">
        <v>3030</v>
      </c>
      <c r="FW103" s="188"/>
      <c r="FY103" s="188"/>
      <c r="FZ103" s="189">
        <v>419997903.40999955</v>
      </c>
      <c r="GA103" s="188"/>
      <c r="GB103" s="191">
        <v>3001</v>
      </c>
      <c r="GC103" s="188"/>
      <c r="GE103" s="188"/>
      <c r="GF103" s="189">
        <v>417076062.94999969</v>
      </c>
      <c r="GG103" s="188"/>
      <c r="GH103" s="191">
        <v>2980</v>
      </c>
      <c r="GI103" s="188"/>
      <c r="GK103" s="188"/>
      <c r="GL103" s="189">
        <v>413626974.09999985</v>
      </c>
      <c r="GM103" s="188"/>
      <c r="GN103" s="191">
        <v>2954</v>
      </c>
      <c r="GO103" s="188"/>
      <c r="GQ103" s="188"/>
      <c r="GR103" s="189">
        <v>409624768.59000003</v>
      </c>
      <c r="GS103" s="188"/>
      <c r="GT103" s="191">
        <v>2926</v>
      </c>
      <c r="GU103" s="188"/>
      <c r="GW103" s="188"/>
      <c r="GX103" s="189">
        <v>406558691.85999954</v>
      </c>
      <c r="GY103" s="188"/>
      <c r="GZ103" s="191">
        <v>2906</v>
      </c>
      <c r="HA103" s="188"/>
      <c r="HC103" s="188"/>
      <c r="HD103" s="189">
        <v>402227741.17999959</v>
      </c>
      <c r="HE103" s="188"/>
      <c r="HF103" s="191">
        <v>2881</v>
      </c>
      <c r="HG103" s="188"/>
      <c r="HI103" s="188"/>
      <c r="HJ103" s="189">
        <v>398821156.86999989</v>
      </c>
      <c r="HK103" s="188"/>
      <c r="HL103" s="191">
        <v>2860</v>
      </c>
      <c r="HM103" s="188"/>
      <c r="HO103" s="188"/>
      <c r="HP103" s="189">
        <v>388927003.19999975</v>
      </c>
      <c r="HQ103" s="188"/>
      <c r="HR103" s="191">
        <v>2817</v>
      </c>
      <c r="HS103" s="188"/>
      <c r="HU103" s="188"/>
      <c r="HV103" s="189">
        <v>385240657.03999978</v>
      </c>
      <c r="HW103" s="188"/>
      <c r="HX103" s="191">
        <v>2792</v>
      </c>
      <c r="HY103" s="188"/>
      <c r="IA103" s="188"/>
      <c r="IB103" s="189">
        <v>381068252.58999979</v>
      </c>
      <c r="IC103" s="188"/>
      <c r="ID103" s="191">
        <v>2764</v>
      </c>
      <c r="IE103" s="188"/>
      <c r="IG103" s="188"/>
      <c r="IH103" s="189">
        <v>376443724.84999973</v>
      </c>
      <c r="II103" s="188"/>
      <c r="IJ103" s="191">
        <v>2732</v>
      </c>
      <c r="IK103" s="188"/>
      <c r="IM103" s="188"/>
      <c r="IN103" s="189">
        <v>370662594.4599998</v>
      </c>
      <c r="IO103" s="188"/>
      <c r="IP103" s="191">
        <v>2699</v>
      </c>
      <c r="IQ103" s="188"/>
      <c r="IS103" s="304"/>
      <c r="IT103" s="305">
        <v>364551191.60999995</v>
      </c>
      <c r="IU103" s="304"/>
      <c r="IV103" s="307">
        <v>2660</v>
      </c>
      <c r="IW103" s="304"/>
      <c r="IY103" s="304"/>
      <c r="IZ103" s="305">
        <v>360102135.23999953</v>
      </c>
      <c r="JA103" s="304"/>
      <c r="JB103" s="307">
        <v>2626</v>
      </c>
      <c r="JC103" s="304"/>
      <c r="JE103" s="304"/>
      <c r="JF103" s="335">
        <v>356167464.81999993</v>
      </c>
      <c r="JG103" s="336"/>
      <c r="JH103" s="337">
        <v>2597</v>
      </c>
      <c r="JI103" s="304"/>
      <c r="JK103" s="304"/>
      <c r="JL103" s="335">
        <v>351180755.28999978</v>
      </c>
      <c r="JM103" s="336"/>
      <c r="JN103" s="337">
        <v>2563</v>
      </c>
      <c r="JO103" s="304"/>
      <c r="JQ103" s="304"/>
      <c r="JR103" s="335">
        <v>345506970.11999977</v>
      </c>
      <c r="JS103" s="336"/>
      <c r="JT103" s="337">
        <v>2526</v>
      </c>
      <c r="JU103" s="304"/>
      <c r="JW103" s="304"/>
      <c r="JX103" s="335">
        <v>341971822.15999997</v>
      </c>
      <c r="JY103" s="336"/>
      <c r="JZ103" s="337">
        <v>2497</v>
      </c>
      <c r="KA103" s="304"/>
      <c r="KC103" s="304"/>
      <c r="KD103" s="335">
        <v>336194903.1699999</v>
      </c>
      <c r="KE103" s="336"/>
      <c r="KF103" s="337">
        <v>2458</v>
      </c>
      <c r="KG103" s="304"/>
      <c r="KI103" s="304"/>
      <c r="KJ103" s="335">
        <v>330877363.35999995</v>
      </c>
      <c r="KK103" s="336"/>
      <c r="KL103" s="337">
        <v>2422</v>
      </c>
      <c r="KM103" s="304"/>
      <c r="KO103" s="304"/>
      <c r="KP103" s="335">
        <v>325670261.22999984</v>
      </c>
      <c r="KQ103" s="336"/>
      <c r="KR103" s="337">
        <v>2384</v>
      </c>
      <c r="KS103" s="304"/>
      <c r="KU103" s="304"/>
      <c r="KV103" s="335">
        <v>320180222.01999986</v>
      </c>
      <c r="KW103" s="336"/>
      <c r="KX103" s="337">
        <v>2342</v>
      </c>
      <c r="KY103" s="304"/>
      <c r="LA103" s="304"/>
      <c r="LB103" s="335">
        <v>315853829.61999983</v>
      </c>
      <c r="LC103" s="336"/>
      <c r="LD103" s="337">
        <v>2318</v>
      </c>
      <c r="LE103" s="304"/>
      <c r="LG103" s="304"/>
      <c r="LH103" s="335">
        <v>311090280.6699999</v>
      </c>
      <c r="LI103" s="336"/>
      <c r="LJ103" s="337">
        <v>2288</v>
      </c>
      <c r="LK103" s="304"/>
      <c r="LM103" s="304"/>
      <c r="LN103" s="335">
        <v>308567556.0999999</v>
      </c>
      <c r="LO103" s="336"/>
      <c r="LP103" s="337">
        <v>2271</v>
      </c>
      <c r="LQ103" s="304"/>
      <c r="LS103" s="304"/>
      <c r="LT103" s="335">
        <v>0</v>
      </c>
      <c r="LU103" s="336"/>
      <c r="LV103" s="337">
        <v>0</v>
      </c>
      <c r="LW103" s="304"/>
    </row>
    <row r="104" spans="1:335" s="161" customFormat="1" ht="18.600000000000001" thickTop="1" x14ac:dyDescent="0.35">
      <c r="A104" s="165"/>
      <c r="B104" s="166"/>
      <c r="C104" s="165"/>
      <c r="D104" s="167"/>
      <c r="E104" s="165"/>
      <c r="G104" s="165"/>
      <c r="H104" s="166"/>
      <c r="I104" s="165"/>
      <c r="J104" s="167"/>
      <c r="K104" s="165"/>
      <c r="M104" s="165"/>
      <c r="N104" s="166"/>
      <c r="O104" s="165"/>
      <c r="P104" s="167"/>
      <c r="Q104" s="165"/>
      <c r="S104" s="165"/>
      <c r="T104" s="166"/>
      <c r="U104" s="165"/>
      <c r="V104" s="167"/>
      <c r="W104" s="165"/>
      <c r="Y104" s="165"/>
      <c r="Z104" s="166"/>
      <c r="AA104" s="165"/>
      <c r="AB104" s="167"/>
      <c r="AC104" s="165"/>
      <c r="AE104" s="165"/>
      <c r="AF104" s="166"/>
      <c r="AG104" s="165"/>
      <c r="AH104" s="167"/>
      <c r="AI104" s="165"/>
      <c r="AK104" s="165"/>
      <c r="AL104" s="166"/>
      <c r="AM104" s="165"/>
      <c r="AN104" s="167"/>
      <c r="AO104" s="165"/>
      <c r="AQ104" s="165"/>
      <c r="AR104" s="166"/>
      <c r="AS104" s="165"/>
      <c r="AT104" s="167"/>
      <c r="AU104" s="165"/>
      <c r="AW104" s="165"/>
      <c r="AX104" s="166"/>
      <c r="AY104" s="165"/>
      <c r="AZ104" s="167"/>
      <c r="BA104" s="165"/>
      <c r="BC104" s="165"/>
      <c r="BD104" s="166"/>
      <c r="BE104" s="165"/>
      <c r="BF104" s="167"/>
      <c r="BG104" s="165"/>
      <c r="BI104" s="165"/>
      <c r="BJ104" s="166"/>
      <c r="BK104" s="165"/>
      <c r="BL104" s="167"/>
      <c r="BM104" s="165"/>
      <c r="BO104" s="165"/>
      <c r="BP104" s="166"/>
      <c r="BQ104" s="165"/>
      <c r="BR104" s="167"/>
      <c r="BS104" s="165"/>
      <c r="BU104" s="165"/>
      <c r="BV104" s="166"/>
      <c r="BW104" s="165"/>
      <c r="BX104" s="167"/>
      <c r="BY104" s="165"/>
      <c r="CA104" s="165"/>
      <c r="CB104" s="166"/>
      <c r="CC104" s="165"/>
      <c r="CD104" s="167"/>
      <c r="CE104" s="165"/>
      <c r="CG104" s="165"/>
      <c r="CH104" s="166"/>
      <c r="CI104" s="165"/>
      <c r="CJ104" s="167"/>
      <c r="CK104" s="165"/>
      <c r="CM104" s="165"/>
      <c r="CN104" s="166"/>
      <c r="CO104" s="165"/>
      <c r="CP104" s="167"/>
      <c r="CQ104" s="165"/>
      <c r="CS104" s="165"/>
      <c r="CT104" s="166"/>
      <c r="CU104" s="165"/>
      <c r="CV104" s="167"/>
      <c r="CW104" s="165"/>
      <c r="CY104" s="165"/>
      <c r="CZ104" s="166"/>
      <c r="DA104" s="165"/>
      <c r="DB104" s="167"/>
      <c r="DC104" s="165"/>
      <c r="DE104" s="165"/>
      <c r="DF104" s="166"/>
      <c r="DG104" s="165"/>
      <c r="DH104" s="167"/>
      <c r="DI104" s="165"/>
      <c r="DK104" s="165"/>
      <c r="DL104" s="166"/>
      <c r="DM104" s="165"/>
      <c r="DN104" s="167"/>
      <c r="DO104" s="165"/>
      <c r="DQ104" s="165"/>
      <c r="DR104" s="166"/>
      <c r="DS104" s="165"/>
      <c r="DT104" s="167"/>
      <c r="DU104" s="165"/>
      <c r="DW104" s="165"/>
      <c r="DX104" s="166"/>
      <c r="DY104" s="165"/>
      <c r="DZ104" s="167"/>
      <c r="EA104" s="165"/>
      <c r="EC104" s="165"/>
      <c r="ED104" s="166"/>
      <c r="EE104" s="165"/>
      <c r="EF104" s="167"/>
      <c r="EG104" s="165"/>
      <c r="EI104" s="165"/>
      <c r="EJ104" s="166"/>
      <c r="EK104" s="165"/>
      <c r="EL104" s="167"/>
      <c r="EM104" s="165"/>
      <c r="EO104" s="165"/>
      <c r="EP104" s="166"/>
      <c r="EQ104" s="165"/>
      <c r="ER104" s="167"/>
      <c r="ES104" s="165"/>
      <c r="EU104" s="165"/>
      <c r="EV104" s="166"/>
      <c r="EW104" s="165"/>
      <c r="EX104" s="167"/>
      <c r="EY104" s="165"/>
      <c r="FA104" s="165"/>
      <c r="FB104" s="166"/>
      <c r="FC104" s="165"/>
      <c r="FD104" s="167"/>
      <c r="FE104" s="165"/>
      <c r="FG104" s="165"/>
      <c r="FH104" s="166"/>
      <c r="FI104" s="165"/>
      <c r="FJ104" s="167"/>
      <c r="FK104" s="165"/>
      <c r="FM104" s="165"/>
      <c r="FN104" s="166"/>
      <c r="FO104" s="165"/>
      <c r="FP104" s="167"/>
      <c r="FQ104" s="165"/>
      <c r="FS104" s="165"/>
      <c r="FT104" s="166"/>
      <c r="FU104" s="165"/>
      <c r="FV104" s="167"/>
      <c r="FW104" s="165"/>
      <c r="FY104" s="165"/>
      <c r="FZ104" s="166"/>
      <c r="GA104" s="165"/>
      <c r="GB104" s="167"/>
      <c r="GC104" s="165"/>
      <c r="GE104" s="165"/>
      <c r="GF104" s="166"/>
      <c r="GG104" s="165"/>
      <c r="GH104" s="167"/>
      <c r="GI104" s="165"/>
      <c r="GK104" s="165"/>
      <c r="GL104" s="166"/>
      <c r="GM104" s="165"/>
      <c r="GN104" s="167"/>
      <c r="GO104" s="165"/>
      <c r="GQ104" s="165"/>
      <c r="GR104" s="166"/>
      <c r="GS104" s="165"/>
      <c r="GT104" s="167"/>
      <c r="GU104" s="165"/>
      <c r="GW104" s="165"/>
      <c r="GX104" s="166"/>
      <c r="GY104" s="165"/>
      <c r="GZ104" s="167"/>
      <c r="HA104" s="165"/>
      <c r="HC104" s="165"/>
      <c r="HD104" s="166"/>
      <c r="HE104" s="165"/>
      <c r="HF104" s="167"/>
      <c r="HG104" s="165"/>
      <c r="HI104" s="165"/>
      <c r="HJ104" s="166"/>
      <c r="HK104" s="165"/>
      <c r="HL104" s="167"/>
      <c r="HM104" s="165"/>
      <c r="HO104" s="165"/>
      <c r="HP104" s="166"/>
      <c r="HQ104" s="165"/>
      <c r="HR104" s="167"/>
      <c r="HS104" s="165"/>
      <c r="HU104" s="165"/>
      <c r="HV104" s="166"/>
      <c r="HW104" s="165"/>
      <c r="HX104" s="167"/>
      <c r="HY104" s="165"/>
      <c r="IA104" s="165"/>
      <c r="IB104" s="166"/>
      <c r="IC104" s="165"/>
      <c r="ID104" s="167"/>
      <c r="IE104" s="165"/>
      <c r="IG104" s="165"/>
      <c r="IH104" s="166"/>
      <c r="II104" s="165"/>
      <c r="IJ104" s="167"/>
      <c r="IK104" s="165"/>
      <c r="IM104" s="165"/>
      <c r="IN104" s="166"/>
      <c r="IO104" s="165"/>
      <c r="IP104" s="167"/>
      <c r="IQ104" s="165"/>
      <c r="IS104" s="283"/>
      <c r="IT104" s="284"/>
      <c r="IU104" s="283"/>
      <c r="IV104" s="285"/>
      <c r="IW104" s="283"/>
      <c r="IY104" s="283"/>
      <c r="IZ104" s="284"/>
      <c r="JA104" s="283"/>
      <c r="JB104" s="285"/>
      <c r="JC104" s="283"/>
      <c r="JE104" s="283"/>
      <c r="JF104" s="284"/>
      <c r="JG104" s="283"/>
      <c r="JH104" s="285"/>
      <c r="JI104" s="283"/>
      <c r="JK104" s="283"/>
      <c r="JL104" s="284"/>
      <c r="JM104" s="283"/>
      <c r="JN104" s="285"/>
      <c r="JO104" s="283"/>
      <c r="JQ104" s="283"/>
      <c r="JR104" s="284"/>
      <c r="JS104" s="283"/>
      <c r="JT104" s="285"/>
      <c r="JU104" s="283"/>
      <c r="JW104" s="283"/>
      <c r="JX104" s="284"/>
      <c r="JY104" s="283"/>
      <c r="JZ104" s="285"/>
      <c r="KA104" s="283"/>
      <c r="KC104" s="283"/>
      <c r="KD104" s="284"/>
      <c r="KE104" s="283"/>
      <c r="KF104" s="285"/>
      <c r="KG104" s="283"/>
      <c r="KI104" s="283"/>
      <c r="KJ104" s="284"/>
      <c r="KK104" s="283"/>
      <c r="KL104" s="285"/>
      <c r="KM104" s="283"/>
      <c r="KO104" s="283"/>
      <c r="KP104" s="284"/>
      <c r="KQ104" s="283"/>
      <c r="KR104" s="285"/>
      <c r="KS104" s="283"/>
      <c r="KU104" s="283"/>
      <c r="KV104" s="284"/>
      <c r="KW104" s="283"/>
      <c r="KX104" s="285"/>
      <c r="KY104" s="283"/>
      <c r="LA104" s="283"/>
      <c r="LB104" s="284"/>
      <c r="LC104" s="283"/>
      <c r="LD104" s="285"/>
      <c r="LE104" s="283"/>
      <c r="LG104" s="283"/>
      <c r="LH104" s="284"/>
      <c r="LI104" s="283"/>
      <c r="LJ104" s="285"/>
      <c r="LK104" s="283"/>
      <c r="LM104" s="283"/>
      <c r="LN104" s="284"/>
      <c r="LO104" s="283"/>
      <c r="LP104" s="285"/>
      <c r="LQ104" s="283"/>
      <c r="LS104" s="283"/>
      <c r="LT104" s="284"/>
      <c r="LU104" s="283"/>
      <c r="LV104" s="285"/>
      <c r="LW104" s="283"/>
    </row>
    <row r="105" spans="1:335" s="161" customFormat="1" ht="18" x14ac:dyDescent="0.35">
      <c r="A105" s="165"/>
      <c r="B105" s="166"/>
      <c r="C105" s="165"/>
      <c r="D105" s="167"/>
      <c r="E105" s="165"/>
      <c r="G105" s="165"/>
      <c r="H105" s="166"/>
      <c r="I105" s="165"/>
      <c r="J105" s="167"/>
      <c r="K105" s="165"/>
      <c r="M105" s="165"/>
      <c r="N105" s="166"/>
      <c r="O105" s="165"/>
      <c r="P105" s="167"/>
      <c r="Q105" s="165"/>
      <c r="S105" s="165"/>
      <c r="T105" s="166"/>
      <c r="U105" s="165"/>
      <c r="V105" s="167"/>
      <c r="W105" s="165"/>
      <c r="Y105" s="165"/>
      <c r="Z105" s="166"/>
      <c r="AA105" s="165"/>
      <c r="AB105" s="167"/>
      <c r="AC105" s="165"/>
      <c r="AE105" s="165"/>
      <c r="AF105" s="166"/>
      <c r="AG105" s="165"/>
      <c r="AH105" s="167"/>
      <c r="AI105" s="165"/>
      <c r="AK105" s="165"/>
      <c r="AL105" s="166"/>
      <c r="AM105" s="165"/>
      <c r="AN105" s="167"/>
      <c r="AO105" s="165"/>
      <c r="AQ105" s="165"/>
      <c r="AR105" s="166"/>
      <c r="AS105" s="165"/>
      <c r="AT105" s="167"/>
      <c r="AU105" s="165"/>
      <c r="AW105" s="165"/>
      <c r="AX105" s="166"/>
      <c r="AY105" s="165"/>
      <c r="AZ105" s="167"/>
      <c r="BA105" s="165"/>
      <c r="BC105" s="165"/>
      <c r="BD105" s="166"/>
      <c r="BE105" s="165"/>
      <c r="BF105" s="167"/>
      <c r="BG105" s="165"/>
      <c r="BI105" s="165"/>
      <c r="BJ105" s="166"/>
      <c r="BK105" s="165"/>
      <c r="BL105" s="167"/>
      <c r="BM105" s="165"/>
      <c r="BO105" s="165"/>
      <c r="BP105" s="166"/>
      <c r="BQ105" s="165"/>
      <c r="BR105" s="167"/>
      <c r="BS105" s="165"/>
      <c r="BU105" s="165"/>
      <c r="BV105" s="166"/>
      <c r="BW105" s="165"/>
      <c r="BX105" s="167"/>
      <c r="BY105" s="165"/>
      <c r="CA105" s="165"/>
      <c r="CB105" s="166"/>
      <c r="CC105" s="165"/>
      <c r="CD105" s="167"/>
      <c r="CE105" s="165"/>
      <c r="CG105" s="165"/>
      <c r="CH105" s="166"/>
      <c r="CI105" s="165"/>
      <c r="CJ105" s="167"/>
      <c r="CK105" s="165"/>
      <c r="CM105" s="165"/>
      <c r="CN105" s="166"/>
      <c r="CO105" s="165"/>
      <c r="CP105" s="167"/>
      <c r="CQ105" s="165"/>
      <c r="CS105" s="165"/>
      <c r="CT105" s="166"/>
      <c r="CU105" s="165"/>
      <c r="CV105" s="167"/>
      <c r="CW105" s="165"/>
      <c r="CY105" s="165"/>
      <c r="CZ105" s="166"/>
      <c r="DA105" s="165"/>
      <c r="DB105" s="167"/>
      <c r="DC105" s="165"/>
      <c r="DE105" s="165"/>
      <c r="DF105" s="166"/>
      <c r="DG105" s="165"/>
      <c r="DH105" s="167"/>
      <c r="DI105" s="165"/>
      <c r="DK105" s="165"/>
      <c r="DL105" s="166"/>
      <c r="DM105" s="165"/>
      <c r="DN105" s="167"/>
      <c r="DO105" s="165"/>
      <c r="DQ105" s="165"/>
      <c r="DR105" s="166"/>
      <c r="DS105" s="165"/>
      <c r="DT105" s="167"/>
      <c r="DU105" s="165"/>
      <c r="DW105" s="165"/>
      <c r="DX105" s="166"/>
      <c r="DY105" s="165"/>
      <c r="DZ105" s="167"/>
      <c r="EA105" s="165"/>
      <c r="EC105" s="165"/>
      <c r="ED105" s="166"/>
      <c r="EE105" s="165"/>
      <c r="EF105" s="167"/>
      <c r="EG105" s="165"/>
      <c r="EI105" s="165"/>
      <c r="EJ105" s="166"/>
      <c r="EK105" s="165"/>
      <c r="EL105" s="167"/>
      <c r="EM105" s="165"/>
      <c r="EO105" s="165"/>
      <c r="EP105" s="166"/>
      <c r="EQ105" s="165"/>
      <c r="ER105" s="167"/>
      <c r="ES105" s="165"/>
      <c r="EU105" s="165"/>
      <c r="EV105" s="166"/>
      <c r="EW105" s="165"/>
      <c r="EX105" s="167"/>
      <c r="EY105" s="165"/>
      <c r="FA105" s="165"/>
      <c r="FB105" s="166"/>
      <c r="FC105" s="165"/>
      <c r="FD105" s="167"/>
      <c r="FE105" s="165"/>
      <c r="FG105" s="165"/>
      <c r="FH105" s="166"/>
      <c r="FI105" s="165"/>
      <c r="FJ105" s="167"/>
      <c r="FK105" s="165"/>
      <c r="FM105" s="165"/>
      <c r="FN105" s="166"/>
      <c r="FO105" s="165"/>
      <c r="FP105" s="167"/>
      <c r="FQ105" s="165"/>
      <c r="FS105" s="165"/>
      <c r="FT105" s="166"/>
      <c r="FU105" s="165"/>
      <c r="FV105" s="167"/>
      <c r="FW105" s="165"/>
      <c r="FY105" s="165"/>
      <c r="FZ105" s="166"/>
      <c r="GA105" s="165"/>
      <c r="GB105" s="167"/>
      <c r="GC105" s="165"/>
      <c r="GE105" s="165"/>
      <c r="GF105" s="166"/>
      <c r="GG105" s="165"/>
      <c r="GH105" s="167"/>
      <c r="GI105" s="165"/>
      <c r="GK105" s="165"/>
      <c r="GL105" s="166"/>
      <c r="GM105" s="165"/>
      <c r="GN105" s="167"/>
      <c r="GO105" s="165"/>
      <c r="GQ105" s="165"/>
      <c r="GR105" s="166"/>
      <c r="GS105" s="165"/>
      <c r="GT105" s="167"/>
      <c r="GU105" s="165"/>
      <c r="GW105" s="165"/>
      <c r="GX105" s="166"/>
      <c r="GY105" s="165"/>
      <c r="GZ105" s="167"/>
      <c r="HA105" s="165"/>
      <c r="HC105" s="165"/>
      <c r="HD105" s="166"/>
      <c r="HE105" s="165"/>
      <c r="HF105" s="167"/>
      <c r="HG105" s="165"/>
      <c r="HI105" s="165"/>
      <c r="HJ105" s="166"/>
      <c r="HK105" s="165"/>
      <c r="HL105" s="167"/>
      <c r="HM105" s="165"/>
      <c r="HO105" s="165"/>
      <c r="HP105" s="166"/>
      <c r="HQ105" s="165"/>
      <c r="HR105" s="167"/>
      <c r="HS105" s="165"/>
      <c r="HU105" s="165"/>
      <c r="HV105" s="166"/>
      <c r="HW105" s="165"/>
      <c r="HX105" s="167"/>
      <c r="HY105" s="165"/>
      <c r="IA105" s="165"/>
      <c r="IB105" s="166"/>
      <c r="IC105" s="165"/>
      <c r="ID105" s="167"/>
      <c r="IE105" s="165"/>
      <c r="IG105" s="165"/>
      <c r="IH105" s="166"/>
      <c r="II105" s="165"/>
      <c r="IJ105" s="167"/>
      <c r="IK105" s="165"/>
      <c r="IM105" s="165"/>
      <c r="IN105" s="166"/>
      <c r="IO105" s="165"/>
      <c r="IP105" s="167"/>
      <c r="IQ105" s="165"/>
      <c r="IS105" s="283"/>
      <c r="IT105" s="284"/>
      <c r="IU105" s="283"/>
      <c r="IV105" s="285"/>
      <c r="IW105" s="283"/>
      <c r="IY105" s="283"/>
      <c r="IZ105" s="284"/>
      <c r="JA105" s="283"/>
      <c r="JB105" s="285"/>
      <c r="JC105" s="283"/>
      <c r="JE105" s="283"/>
      <c r="JF105" s="284"/>
      <c r="JG105" s="283"/>
      <c r="JH105" s="285"/>
      <c r="JI105" s="283"/>
      <c r="JK105" s="283"/>
      <c r="JL105" s="284"/>
      <c r="JM105" s="283"/>
      <c r="JN105" s="285"/>
      <c r="JO105" s="283"/>
      <c r="JQ105" s="283"/>
      <c r="JR105" s="284"/>
      <c r="JS105" s="283"/>
      <c r="JT105" s="285"/>
      <c r="JU105" s="283"/>
      <c r="JW105" s="283"/>
      <c r="JX105" s="284"/>
      <c r="JY105" s="283"/>
      <c r="JZ105" s="285"/>
      <c r="KA105" s="283"/>
      <c r="KC105" s="283"/>
      <c r="KD105" s="284"/>
      <c r="KE105" s="283"/>
      <c r="KF105" s="285"/>
      <c r="KG105" s="283"/>
      <c r="KI105" s="283"/>
      <c r="KJ105" s="284"/>
      <c r="KK105" s="283"/>
      <c r="KL105" s="285"/>
      <c r="KM105" s="283"/>
      <c r="KO105" s="283"/>
      <c r="KP105" s="284"/>
      <c r="KQ105" s="283"/>
      <c r="KR105" s="285"/>
      <c r="KS105" s="283"/>
      <c r="KU105" s="283"/>
      <c r="KV105" s="284"/>
      <c r="KW105" s="283"/>
      <c r="KX105" s="285"/>
      <c r="KY105" s="283"/>
      <c r="LA105" s="283"/>
      <c r="LB105" s="284"/>
      <c r="LC105" s="283"/>
      <c r="LD105" s="285"/>
      <c r="LE105" s="283"/>
      <c r="LG105" s="283"/>
      <c r="LH105" s="284"/>
      <c r="LI105" s="283"/>
      <c r="LJ105" s="285"/>
      <c r="LK105" s="283"/>
      <c r="LM105" s="283"/>
      <c r="LN105" s="284"/>
      <c r="LO105" s="283"/>
      <c r="LP105" s="285"/>
      <c r="LQ105" s="283"/>
      <c r="LS105" s="283"/>
      <c r="LT105" s="284"/>
      <c r="LU105" s="283"/>
      <c r="LV105" s="285"/>
      <c r="LW105" s="283"/>
    </row>
    <row r="106" spans="1:335" s="161" customFormat="1" ht="18" x14ac:dyDescent="0.35">
      <c r="A106" s="165"/>
      <c r="B106" s="166"/>
      <c r="C106" s="165"/>
      <c r="D106" s="167"/>
      <c r="E106" s="165"/>
      <c r="G106" s="165"/>
      <c r="H106" s="166"/>
      <c r="I106" s="165"/>
      <c r="J106" s="167"/>
      <c r="K106" s="165"/>
      <c r="M106" s="165"/>
      <c r="N106" s="166"/>
      <c r="O106" s="165"/>
      <c r="P106" s="167"/>
      <c r="Q106" s="165"/>
      <c r="S106" s="165"/>
      <c r="T106" s="166"/>
      <c r="U106" s="165"/>
      <c r="V106" s="167"/>
      <c r="W106" s="165"/>
      <c r="Y106" s="165"/>
      <c r="Z106" s="166"/>
      <c r="AA106" s="165"/>
      <c r="AB106" s="167"/>
      <c r="AC106" s="165"/>
      <c r="AE106" s="165"/>
      <c r="AF106" s="166"/>
      <c r="AG106" s="165"/>
      <c r="AH106" s="167"/>
      <c r="AI106" s="165"/>
      <c r="AK106" s="165"/>
      <c r="AL106" s="166"/>
      <c r="AM106" s="165"/>
      <c r="AN106" s="167"/>
      <c r="AO106" s="165"/>
      <c r="AQ106" s="165"/>
      <c r="AR106" s="166"/>
      <c r="AS106" s="165"/>
      <c r="AT106" s="167"/>
      <c r="AU106" s="165"/>
      <c r="AW106" s="165"/>
      <c r="AX106" s="166"/>
      <c r="AY106" s="165"/>
      <c r="AZ106" s="167"/>
      <c r="BA106" s="165"/>
      <c r="BC106" s="165"/>
      <c r="BD106" s="166"/>
      <c r="BE106" s="165"/>
      <c r="BF106" s="167"/>
      <c r="BG106" s="165"/>
      <c r="BI106" s="165"/>
      <c r="BJ106" s="166"/>
      <c r="BK106" s="165"/>
      <c r="BL106" s="167"/>
      <c r="BM106" s="165"/>
      <c r="BO106" s="165"/>
      <c r="BP106" s="166"/>
      <c r="BQ106" s="165"/>
      <c r="BR106" s="167"/>
      <c r="BS106" s="165"/>
      <c r="BU106" s="165"/>
      <c r="BV106" s="166"/>
      <c r="BW106" s="165"/>
      <c r="BX106" s="167"/>
      <c r="BY106" s="165"/>
      <c r="CA106" s="165"/>
      <c r="CB106" s="166"/>
      <c r="CC106" s="165"/>
      <c r="CD106" s="167"/>
      <c r="CE106" s="165"/>
      <c r="CG106" s="165"/>
      <c r="CH106" s="166"/>
      <c r="CI106" s="165"/>
      <c r="CJ106" s="167"/>
      <c r="CK106" s="165"/>
      <c r="CM106" s="165"/>
      <c r="CN106" s="166"/>
      <c r="CO106" s="165"/>
      <c r="CP106" s="167"/>
      <c r="CQ106" s="165"/>
      <c r="CS106" s="165"/>
      <c r="CT106" s="166"/>
      <c r="CU106" s="165"/>
      <c r="CV106" s="167"/>
      <c r="CW106" s="165"/>
      <c r="CY106" s="165"/>
      <c r="CZ106" s="166"/>
      <c r="DA106" s="165"/>
      <c r="DB106" s="167"/>
      <c r="DC106" s="165"/>
      <c r="DE106" s="165"/>
      <c r="DF106" s="166"/>
      <c r="DG106" s="165"/>
      <c r="DH106" s="167"/>
      <c r="DI106" s="165"/>
      <c r="DK106" s="165"/>
      <c r="DL106" s="166"/>
      <c r="DM106" s="165"/>
      <c r="DN106" s="167"/>
      <c r="DO106" s="165"/>
      <c r="DQ106" s="165"/>
      <c r="DR106" s="166"/>
      <c r="DS106" s="165"/>
      <c r="DT106" s="167"/>
      <c r="DU106" s="165"/>
      <c r="DW106" s="165"/>
      <c r="DX106" s="166"/>
      <c r="DY106" s="165"/>
      <c r="DZ106" s="167"/>
      <c r="EA106" s="165"/>
      <c r="EC106" s="165"/>
      <c r="ED106" s="166"/>
      <c r="EE106" s="165"/>
      <c r="EF106" s="167"/>
      <c r="EG106" s="165"/>
      <c r="EI106" s="165"/>
      <c r="EJ106" s="166"/>
      <c r="EK106" s="165"/>
      <c r="EL106" s="167"/>
      <c r="EM106" s="165"/>
      <c r="EO106" s="165"/>
      <c r="EP106" s="166"/>
      <c r="EQ106" s="165"/>
      <c r="ER106" s="167"/>
      <c r="ES106" s="165"/>
      <c r="EU106" s="165"/>
      <c r="EV106" s="166"/>
      <c r="EW106" s="165"/>
      <c r="EX106" s="167"/>
      <c r="EY106" s="165"/>
      <c r="FA106" s="165"/>
      <c r="FB106" s="166"/>
      <c r="FC106" s="165"/>
      <c r="FD106" s="167"/>
      <c r="FE106" s="165"/>
      <c r="FG106" s="165"/>
      <c r="FH106" s="166"/>
      <c r="FI106" s="165"/>
      <c r="FJ106" s="167"/>
      <c r="FK106" s="165"/>
      <c r="FM106" s="165"/>
      <c r="FN106" s="166"/>
      <c r="FO106" s="165"/>
      <c r="FP106" s="167"/>
      <c r="FQ106" s="165"/>
      <c r="FS106" s="165"/>
      <c r="FT106" s="166"/>
      <c r="FU106" s="165"/>
      <c r="FV106" s="167"/>
      <c r="FW106" s="165"/>
      <c r="FY106" s="165"/>
      <c r="FZ106" s="166"/>
      <c r="GA106" s="165"/>
      <c r="GB106" s="167"/>
      <c r="GC106" s="165"/>
      <c r="GE106" s="165"/>
      <c r="GF106" s="166"/>
      <c r="GG106" s="165"/>
      <c r="GH106" s="167"/>
      <c r="GI106" s="165"/>
      <c r="GK106" s="165"/>
      <c r="GL106" s="166"/>
      <c r="GM106" s="165"/>
      <c r="GN106" s="167"/>
      <c r="GO106" s="165"/>
      <c r="GQ106" s="165"/>
      <c r="GR106" s="166"/>
      <c r="GS106" s="165"/>
      <c r="GT106" s="167"/>
      <c r="GU106" s="165"/>
      <c r="GW106" s="165"/>
      <c r="GX106" s="166"/>
      <c r="GY106" s="165"/>
      <c r="GZ106" s="167"/>
      <c r="HA106" s="165"/>
      <c r="HC106" s="165"/>
      <c r="HD106" s="166"/>
      <c r="HE106" s="165"/>
      <c r="HF106" s="167"/>
      <c r="HG106" s="165"/>
      <c r="HI106" s="165"/>
      <c r="HJ106" s="166"/>
      <c r="HK106" s="165"/>
      <c r="HL106" s="167"/>
      <c r="HM106" s="165"/>
      <c r="HO106" s="165"/>
      <c r="HP106" s="166"/>
      <c r="HQ106" s="165"/>
      <c r="HR106" s="167"/>
      <c r="HS106" s="165"/>
      <c r="HU106" s="165"/>
      <c r="HV106" s="166"/>
      <c r="HW106" s="165"/>
      <c r="HX106" s="167"/>
      <c r="HY106" s="165"/>
      <c r="IA106" s="165"/>
      <c r="IB106" s="166"/>
      <c r="IC106" s="165"/>
      <c r="ID106" s="167"/>
      <c r="IE106" s="165"/>
      <c r="IG106" s="165"/>
      <c r="IH106" s="166"/>
      <c r="II106" s="165"/>
      <c r="IJ106" s="167"/>
      <c r="IK106" s="165"/>
      <c r="IM106" s="165"/>
      <c r="IN106" s="166"/>
      <c r="IO106" s="165"/>
      <c r="IP106" s="167"/>
      <c r="IQ106" s="165"/>
      <c r="IS106" s="283"/>
      <c r="IT106" s="284"/>
      <c r="IU106" s="283"/>
      <c r="IV106" s="285"/>
      <c r="IW106" s="283"/>
      <c r="IY106" s="283"/>
      <c r="IZ106" s="284"/>
      <c r="JA106" s="283"/>
      <c r="JB106" s="285"/>
      <c r="JC106" s="283"/>
      <c r="JE106" s="283"/>
      <c r="JF106" s="284"/>
      <c r="JG106" s="283"/>
      <c r="JH106" s="285"/>
      <c r="JI106" s="283"/>
      <c r="JK106" s="283"/>
      <c r="JL106" s="284"/>
      <c r="JM106" s="283"/>
      <c r="JN106" s="285"/>
      <c r="JO106" s="283"/>
      <c r="JQ106" s="283"/>
      <c r="JR106" s="284"/>
      <c r="JS106" s="283"/>
      <c r="JT106" s="285"/>
      <c r="JU106" s="283"/>
      <c r="JW106" s="283"/>
      <c r="JX106" s="284"/>
      <c r="JY106" s="283"/>
      <c r="JZ106" s="285"/>
      <c r="KA106" s="283"/>
      <c r="KC106" s="283"/>
      <c r="KD106" s="284"/>
      <c r="KE106" s="283"/>
      <c r="KF106" s="285"/>
      <c r="KG106" s="283"/>
      <c r="KI106" s="283"/>
      <c r="KJ106" s="284"/>
      <c r="KK106" s="283"/>
      <c r="KL106" s="285"/>
      <c r="KM106" s="283"/>
      <c r="KO106" s="283"/>
      <c r="KP106" s="284"/>
      <c r="KQ106" s="283"/>
      <c r="KR106" s="285"/>
      <c r="KS106" s="283"/>
      <c r="KU106" s="283"/>
      <c r="KV106" s="284"/>
      <c r="KW106" s="283"/>
      <c r="KX106" s="285"/>
      <c r="KY106" s="283"/>
      <c r="LA106" s="283"/>
      <c r="LB106" s="284"/>
      <c r="LC106" s="283"/>
      <c r="LD106" s="285"/>
      <c r="LE106" s="283"/>
      <c r="LG106" s="283"/>
      <c r="LH106" s="284"/>
      <c r="LI106" s="283"/>
      <c r="LJ106" s="285"/>
      <c r="LK106" s="283"/>
      <c r="LM106" s="283"/>
      <c r="LN106" s="284"/>
      <c r="LO106" s="283"/>
      <c r="LP106" s="285"/>
      <c r="LQ106" s="283"/>
      <c r="LS106" s="283"/>
      <c r="LT106" s="284"/>
      <c r="LU106" s="283"/>
      <c r="LV106" s="285"/>
      <c r="LW106" s="283"/>
    </row>
    <row r="107" spans="1:335" s="161" customFormat="1" ht="18" x14ac:dyDescent="0.35">
      <c r="A107" s="179" t="s">
        <v>95</v>
      </c>
      <c r="B107" s="166"/>
      <c r="C107" s="165"/>
      <c r="D107" s="167"/>
      <c r="E107" s="165"/>
      <c r="G107" s="179" t="s">
        <v>95</v>
      </c>
      <c r="H107" s="166"/>
      <c r="I107" s="165"/>
      <c r="J107" s="167"/>
      <c r="K107" s="165"/>
      <c r="M107" s="179" t="s">
        <v>95</v>
      </c>
      <c r="N107" s="166"/>
      <c r="O107" s="165"/>
      <c r="P107" s="167"/>
      <c r="Q107" s="165"/>
      <c r="S107" s="179" t="s">
        <v>95</v>
      </c>
      <c r="T107" s="166"/>
      <c r="U107" s="165"/>
      <c r="V107" s="167"/>
      <c r="W107" s="165"/>
      <c r="Y107" s="179" t="s">
        <v>95</v>
      </c>
      <c r="Z107" s="166"/>
      <c r="AA107" s="165"/>
      <c r="AB107" s="167"/>
      <c r="AC107" s="165"/>
      <c r="AE107" s="179" t="s">
        <v>95</v>
      </c>
      <c r="AF107" s="166"/>
      <c r="AG107" s="165"/>
      <c r="AH107" s="167"/>
      <c r="AI107" s="165"/>
      <c r="AK107" s="179" t="s">
        <v>95</v>
      </c>
      <c r="AL107" s="166"/>
      <c r="AM107" s="165"/>
      <c r="AN107" s="167"/>
      <c r="AO107" s="165"/>
      <c r="AQ107" s="179" t="s">
        <v>95</v>
      </c>
      <c r="AR107" s="166"/>
      <c r="AS107" s="165"/>
      <c r="AT107" s="167"/>
      <c r="AU107" s="165"/>
      <c r="AW107" s="179" t="s">
        <v>95</v>
      </c>
      <c r="AX107" s="166"/>
      <c r="AY107" s="165"/>
      <c r="AZ107" s="167"/>
      <c r="BA107" s="165"/>
      <c r="BC107" s="179" t="s">
        <v>95</v>
      </c>
      <c r="BD107" s="166"/>
      <c r="BE107" s="165"/>
      <c r="BF107" s="167"/>
      <c r="BG107" s="165"/>
      <c r="BI107" s="179" t="s">
        <v>95</v>
      </c>
      <c r="BJ107" s="166"/>
      <c r="BK107" s="165"/>
      <c r="BL107" s="167"/>
      <c r="BM107" s="165"/>
      <c r="BO107" s="179" t="s">
        <v>95</v>
      </c>
      <c r="BP107" s="166"/>
      <c r="BQ107" s="165"/>
      <c r="BR107" s="167"/>
      <c r="BS107" s="165"/>
      <c r="BU107" s="179" t="s">
        <v>95</v>
      </c>
      <c r="BV107" s="166"/>
      <c r="BW107" s="165"/>
      <c r="BX107" s="167"/>
      <c r="BY107" s="165"/>
      <c r="CA107" s="179" t="s">
        <v>95</v>
      </c>
      <c r="CB107" s="166"/>
      <c r="CC107" s="165"/>
      <c r="CD107" s="167"/>
      <c r="CE107" s="165"/>
      <c r="CG107" s="179" t="s">
        <v>95</v>
      </c>
      <c r="CH107" s="166"/>
      <c r="CI107" s="165"/>
      <c r="CJ107" s="167"/>
      <c r="CK107" s="165"/>
      <c r="CM107" s="179" t="s">
        <v>95</v>
      </c>
      <c r="CN107" s="166"/>
      <c r="CO107" s="165"/>
      <c r="CP107" s="167"/>
      <c r="CQ107" s="165"/>
      <c r="CS107" s="179" t="s">
        <v>95</v>
      </c>
      <c r="CT107" s="166"/>
      <c r="CU107" s="165"/>
      <c r="CV107" s="167"/>
      <c r="CW107" s="165"/>
      <c r="CY107" s="179" t="s">
        <v>95</v>
      </c>
      <c r="CZ107" s="166"/>
      <c r="DA107" s="165"/>
      <c r="DB107" s="167"/>
      <c r="DC107" s="165"/>
      <c r="DE107" s="179" t="s">
        <v>95</v>
      </c>
      <c r="DF107" s="166"/>
      <c r="DG107" s="165"/>
      <c r="DH107" s="167"/>
      <c r="DI107" s="165"/>
      <c r="DK107" s="179" t="s">
        <v>95</v>
      </c>
      <c r="DL107" s="166"/>
      <c r="DM107" s="165"/>
      <c r="DN107" s="167"/>
      <c r="DO107" s="165"/>
      <c r="DQ107" s="179" t="s">
        <v>95</v>
      </c>
      <c r="DR107" s="166"/>
      <c r="DS107" s="165"/>
      <c r="DT107" s="167"/>
      <c r="DU107" s="165"/>
      <c r="DW107" s="179" t="s">
        <v>95</v>
      </c>
      <c r="DX107" s="166"/>
      <c r="DY107" s="165"/>
      <c r="DZ107" s="167"/>
      <c r="EA107" s="165"/>
      <c r="EC107" s="179" t="s">
        <v>95</v>
      </c>
      <c r="ED107" s="166"/>
      <c r="EE107" s="165"/>
      <c r="EF107" s="167"/>
      <c r="EG107" s="165"/>
      <c r="EI107" s="179" t="s">
        <v>95</v>
      </c>
      <c r="EJ107" s="166"/>
      <c r="EK107" s="165"/>
      <c r="EL107" s="167"/>
      <c r="EM107" s="165"/>
      <c r="EO107" s="179" t="s">
        <v>95</v>
      </c>
      <c r="EP107" s="166"/>
      <c r="EQ107" s="165"/>
      <c r="ER107" s="167"/>
      <c r="ES107" s="165"/>
      <c r="EU107" s="179" t="s">
        <v>95</v>
      </c>
      <c r="EV107" s="166"/>
      <c r="EW107" s="165"/>
      <c r="EX107" s="167"/>
      <c r="EY107" s="165"/>
      <c r="FA107" s="179" t="s">
        <v>95</v>
      </c>
      <c r="FB107" s="166"/>
      <c r="FC107" s="165"/>
      <c r="FD107" s="167"/>
      <c r="FE107" s="165"/>
      <c r="FG107" s="179" t="s">
        <v>95</v>
      </c>
      <c r="FH107" s="166"/>
      <c r="FI107" s="165"/>
      <c r="FJ107" s="167"/>
      <c r="FK107" s="165"/>
      <c r="FM107" s="179" t="s">
        <v>95</v>
      </c>
      <c r="FN107" s="166"/>
      <c r="FO107" s="165"/>
      <c r="FP107" s="167"/>
      <c r="FQ107" s="165"/>
      <c r="FS107" s="179" t="s">
        <v>95</v>
      </c>
      <c r="FT107" s="166"/>
      <c r="FU107" s="165"/>
      <c r="FV107" s="167"/>
      <c r="FW107" s="165"/>
      <c r="FY107" s="179" t="s">
        <v>95</v>
      </c>
      <c r="FZ107" s="166"/>
      <c r="GA107" s="165"/>
      <c r="GB107" s="167"/>
      <c r="GC107" s="165"/>
      <c r="GE107" s="179" t="s">
        <v>95</v>
      </c>
      <c r="GF107" s="166"/>
      <c r="GG107" s="165"/>
      <c r="GH107" s="167"/>
      <c r="GI107" s="165"/>
      <c r="GK107" s="179" t="s">
        <v>95</v>
      </c>
      <c r="GL107" s="166"/>
      <c r="GM107" s="165"/>
      <c r="GN107" s="167"/>
      <c r="GO107" s="165"/>
      <c r="GQ107" s="179" t="s">
        <v>95</v>
      </c>
      <c r="GR107" s="166"/>
      <c r="GS107" s="165"/>
      <c r="GT107" s="167"/>
      <c r="GU107" s="165"/>
      <c r="GW107" s="179" t="s">
        <v>95</v>
      </c>
      <c r="GX107" s="166"/>
      <c r="GY107" s="165"/>
      <c r="GZ107" s="167"/>
      <c r="HA107" s="165"/>
      <c r="HC107" s="179" t="s">
        <v>95</v>
      </c>
      <c r="HD107" s="166"/>
      <c r="HE107" s="165"/>
      <c r="HF107" s="167"/>
      <c r="HG107" s="165"/>
      <c r="HI107" s="179" t="s">
        <v>95</v>
      </c>
      <c r="HJ107" s="166"/>
      <c r="HK107" s="165"/>
      <c r="HL107" s="167"/>
      <c r="HM107" s="165"/>
      <c r="HO107" s="179" t="s">
        <v>95</v>
      </c>
      <c r="HP107" s="166"/>
      <c r="HQ107" s="165"/>
      <c r="HR107" s="167"/>
      <c r="HS107" s="165"/>
      <c r="HU107" s="179" t="s">
        <v>95</v>
      </c>
      <c r="HV107" s="166"/>
      <c r="HW107" s="165"/>
      <c r="HX107" s="167"/>
      <c r="HY107" s="165"/>
      <c r="IA107" s="179" t="s">
        <v>95</v>
      </c>
      <c r="IB107" s="166"/>
      <c r="IC107" s="165"/>
      <c r="ID107" s="167"/>
      <c r="IE107" s="165"/>
      <c r="IG107" s="179" t="s">
        <v>95</v>
      </c>
      <c r="IH107" s="166"/>
      <c r="II107" s="165"/>
      <c r="IJ107" s="167"/>
      <c r="IK107" s="165"/>
      <c r="IM107" s="179" t="s">
        <v>95</v>
      </c>
      <c r="IN107" s="166"/>
      <c r="IO107" s="165"/>
      <c r="IP107" s="167"/>
      <c r="IQ107" s="165"/>
      <c r="IS107" s="302" t="s">
        <v>95</v>
      </c>
      <c r="IT107" s="284"/>
      <c r="IU107" s="283"/>
      <c r="IV107" s="285"/>
      <c r="IW107" s="283"/>
      <c r="IY107" s="302" t="s">
        <v>95</v>
      </c>
      <c r="IZ107" s="284"/>
      <c r="JA107" s="283"/>
      <c r="JB107" s="285"/>
      <c r="JC107" s="283"/>
      <c r="JE107" s="302" t="s">
        <v>95</v>
      </c>
      <c r="JF107" s="284"/>
      <c r="JG107" s="283"/>
      <c r="JH107" s="285"/>
      <c r="JI107" s="283"/>
      <c r="JK107" s="302" t="s">
        <v>95</v>
      </c>
      <c r="JL107" s="284"/>
      <c r="JM107" s="283"/>
      <c r="JN107" s="285"/>
      <c r="JO107" s="283"/>
      <c r="JQ107" s="302" t="s">
        <v>95</v>
      </c>
      <c r="JR107" s="284"/>
      <c r="JS107" s="283"/>
      <c r="JT107" s="285"/>
      <c r="JU107" s="283"/>
      <c r="JW107" s="302" t="s">
        <v>95</v>
      </c>
      <c r="JX107" s="284"/>
      <c r="JY107" s="283"/>
      <c r="JZ107" s="285"/>
      <c r="KA107" s="283"/>
      <c r="KC107" s="302" t="s">
        <v>95</v>
      </c>
      <c r="KD107" s="284"/>
      <c r="KE107" s="283"/>
      <c r="KF107" s="285"/>
      <c r="KG107" s="283"/>
      <c r="KI107" s="302" t="s">
        <v>95</v>
      </c>
      <c r="KJ107" s="284"/>
      <c r="KK107" s="283"/>
      <c r="KL107" s="285"/>
      <c r="KM107" s="283"/>
      <c r="KO107" s="302" t="s">
        <v>95</v>
      </c>
      <c r="KP107" s="284"/>
      <c r="KQ107" s="283"/>
      <c r="KR107" s="285"/>
      <c r="KS107" s="283"/>
      <c r="KU107" s="302" t="s">
        <v>95</v>
      </c>
      <c r="KV107" s="284"/>
      <c r="KW107" s="283"/>
      <c r="KX107" s="285"/>
      <c r="KY107" s="283"/>
      <c r="LA107" s="302" t="s">
        <v>95</v>
      </c>
      <c r="LB107" s="284"/>
      <c r="LC107" s="283"/>
      <c r="LD107" s="285"/>
      <c r="LE107" s="283"/>
      <c r="LG107" s="302" t="s">
        <v>95</v>
      </c>
      <c r="LH107" s="284"/>
      <c r="LI107" s="283"/>
      <c r="LJ107" s="285"/>
      <c r="LK107" s="283"/>
      <c r="LM107" s="302" t="s">
        <v>95</v>
      </c>
      <c r="LN107" s="284"/>
      <c r="LO107" s="283"/>
      <c r="LP107" s="285"/>
      <c r="LQ107" s="283"/>
      <c r="LS107" s="302" t="s">
        <v>95</v>
      </c>
      <c r="LT107" s="284"/>
      <c r="LU107" s="283"/>
      <c r="LV107" s="285"/>
      <c r="LW107" s="283"/>
    </row>
    <row r="108" spans="1:335" ht="18" x14ac:dyDescent="0.35">
      <c r="A108" s="180"/>
      <c r="B108" s="181"/>
      <c r="C108" s="180"/>
      <c r="D108" s="182"/>
      <c r="E108" s="180"/>
      <c r="G108" s="180"/>
      <c r="H108" s="181"/>
      <c r="I108" s="180"/>
      <c r="J108" s="182"/>
      <c r="K108" s="180"/>
      <c r="M108" s="180"/>
      <c r="N108" s="181"/>
      <c r="O108" s="180"/>
      <c r="P108" s="182"/>
      <c r="Q108" s="180"/>
      <c r="S108" s="180"/>
      <c r="T108" s="181"/>
      <c r="U108" s="180"/>
      <c r="V108" s="182"/>
      <c r="W108" s="180"/>
      <c r="Y108" s="180"/>
      <c r="Z108" s="181"/>
      <c r="AA108" s="180"/>
      <c r="AB108" s="182"/>
      <c r="AC108" s="180"/>
      <c r="AE108" s="180"/>
      <c r="AF108" s="181"/>
      <c r="AG108" s="180"/>
      <c r="AH108" s="182"/>
      <c r="AI108" s="180"/>
      <c r="AK108" s="180"/>
      <c r="AL108" s="181"/>
      <c r="AM108" s="180"/>
      <c r="AN108" s="182"/>
      <c r="AO108" s="180"/>
      <c r="AQ108" s="180"/>
      <c r="AR108" s="181"/>
      <c r="AS108" s="180"/>
      <c r="AT108" s="182"/>
      <c r="AU108" s="180"/>
      <c r="AW108" s="180"/>
      <c r="AX108" s="181"/>
      <c r="AY108" s="180"/>
      <c r="AZ108" s="182"/>
      <c r="BA108" s="180"/>
      <c r="BC108" s="180"/>
      <c r="BD108" s="181"/>
      <c r="BE108" s="180"/>
      <c r="BF108" s="182"/>
      <c r="BG108" s="180"/>
      <c r="BI108" s="180"/>
      <c r="BJ108" s="181"/>
      <c r="BK108" s="180"/>
      <c r="BL108" s="182"/>
      <c r="BM108" s="180"/>
      <c r="BO108" s="180"/>
      <c r="BP108" s="181"/>
      <c r="BQ108" s="180"/>
      <c r="BR108" s="182"/>
      <c r="BS108" s="180"/>
      <c r="BU108" s="180"/>
      <c r="BV108" s="181"/>
      <c r="BW108" s="180"/>
      <c r="BX108" s="182"/>
      <c r="BY108" s="180"/>
      <c r="CA108" s="180"/>
      <c r="CB108" s="181"/>
      <c r="CC108" s="180"/>
      <c r="CD108" s="182"/>
      <c r="CE108" s="180"/>
      <c r="CG108" s="180"/>
      <c r="CH108" s="181"/>
      <c r="CI108" s="180"/>
      <c r="CJ108" s="182"/>
      <c r="CK108" s="180"/>
      <c r="CM108" s="180"/>
      <c r="CN108" s="181"/>
      <c r="CO108" s="180"/>
      <c r="CP108" s="182"/>
      <c r="CQ108" s="180"/>
      <c r="CS108" s="180"/>
      <c r="CT108" s="181"/>
      <c r="CU108" s="180"/>
      <c r="CV108" s="182"/>
      <c r="CW108" s="180"/>
      <c r="CY108" s="180"/>
      <c r="CZ108" s="181"/>
      <c r="DA108" s="180"/>
      <c r="DB108" s="182"/>
      <c r="DC108" s="180"/>
      <c r="DE108" s="180"/>
      <c r="DF108" s="181"/>
      <c r="DG108" s="180"/>
      <c r="DH108" s="182"/>
      <c r="DI108" s="180"/>
      <c r="DK108" s="180"/>
      <c r="DL108" s="181"/>
      <c r="DM108" s="180"/>
      <c r="DN108" s="182"/>
      <c r="DO108" s="180"/>
      <c r="DQ108" s="180"/>
      <c r="DR108" s="181"/>
      <c r="DS108" s="180"/>
      <c r="DT108" s="182"/>
      <c r="DU108" s="180"/>
      <c r="DW108" s="180"/>
      <c r="DX108" s="181"/>
      <c r="DY108" s="180"/>
      <c r="DZ108" s="182"/>
      <c r="EA108" s="180"/>
      <c r="EC108" s="180"/>
      <c r="ED108" s="181"/>
      <c r="EE108" s="180"/>
      <c r="EF108" s="182"/>
      <c r="EG108" s="180"/>
      <c r="EI108" s="180"/>
      <c r="EJ108" s="181"/>
      <c r="EK108" s="180"/>
      <c r="EL108" s="182"/>
      <c r="EM108" s="180"/>
      <c r="EO108" s="180"/>
      <c r="EP108" s="181"/>
      <c r="EQ108" s="180"/>
      <c r="ER108" s="182"/>
      <c r="ES108" s="180"/>
      <c r="EU108" s="180"/>
      <c r="EV108" s="181"/>
      <c r="EW108" s="180"/>
      <c r="EX108" s="182"/>
      <c r="EY108" s="180"/>
      <c r="FA108" s="180"/>
      <c r="FB108" s="181"/>
      <c r="FC108" s="180"/>
      <c r="FD108" s="182"/>
      <c r="FE108" s="180"/>
      <c r="FG108" s="180"/>
      <c r="FH108" s="181"/>
      <c r="FI108" s="180"/>
      <c r="FJ108" s="182"/>
      <c r="FK108" s="180"/>
      <c r="FM108" s="180"/>
      <c r="FN108" s="181"/>
      <c r="FO108" s="180"/>
      <c r="FP108" s="182"/>
      <c r="FQ108" s="180"/>
      <c r="FS108" s="180"/>
      <c r="FT108" s="181"/>
      <c r="FU108" s="180"/>
      <c r="FV108" s="182"/>
      <c r="FW108" s="180"/>
      <c r="FY108" s="180"/>
      <c r="FZ108" s="181"/>
      <c r="GA108" s="180"/>
      <c r="GB108" s="182"/>
      <c r="GC108" s="180"/>
      <c r="GE108" s="180"/>
      <c r="GF108" s="181"/>
      <c r="GG108" s="180"/>
      <c r="GH108" s="182"/>
      <c r="GI108" s="180"/>
      <c r="GK108" s="180"/>
      <c r="GL108" s="181"/>
      <c r="GM108" s="180"/>
      <c r="GN108" s="182"/>
      <c r="GO108" s="180"/>
      <c r="GQ108" s="180"/>
      <c r="GR108" s="181"/>
      <c r="GS108" s="180"/>
      <c r="GT108" s="182"/>
      <c r="GU108" s="180"/>
      <c r="GW108" s="180"/>
      <c r="GX108" s="181"/>
      <c r="GY108" s="180"/>
      <c r="GZ108" s="182"/>
      <c r="HA108" s="180"/>
      <c r="HC108" s="180"/>
      <c r="HD108" s="181"/>
      <c r="HE108" s="180"/>
      <c r="HF108" s="182"/>
      <c r="HG108" s="180"/>
      <c r="HI108" s="180"/>
      <c r="HJ108" s="181"/>
      <c r="HK108" s="180"/>
      <c r="HL108" s="182"/>
      <c r="HM108" s="180"/>
      <c r="HO108" s="180"/>
      <c r="HP108" s="181"/>
      <c r="HQ108" s="180"/>
      <c r="HR108" s="182"/>
      <c r="HS108" s="180"/>
      <c r="HU108" s="180"/>
      <c r="HV108" s="181"/>
      <c r="HW108" s="180"/>
      <c r="HX108" s="182"/>
      <c r="HY108" s="180"/>
      <c r="IA108" s="180"/>
      <c r="IB108" s="181"/>
      <c r="IC108" s="180"/>
      <c r="ID108" s="182"/>
      <c r="IE108" s="180"/>
      <c r="IG108" s="180"/>
      <c r="IH108" s="181"/>
      <c r="II108" s="180"/>
      <c r="IJ108" s="182"/>
      <c r="IK108" s="180"/>
      <c r="IM108" s="180"/>
      <c r="IN108" s="181"/>
      <c r="IO108" s="180"/>
      <c r="IP108" s="182"/>
      <c r="IQ108" s="180"/>
      <c r="IS108" s="180"/>
      <c r="IT108" s="181"/>
      <c r="IU108" s="180"/>
      <c r="IV108" s="182"/>
      <c r="IW108" s="180"/>
      <c r="IY108" s="180"/>
      <c r="IZ108" s="181"/>
      <c r="JA108" s="180"/>
      <c r="JB108" s="182"/>
      <c r="JC108" s="180"/>
      <c r="JE108" s="180"/>
      <c r="JF108" s="181"/>
      <c r="JG108" s="180"/>
      <c r="JH108" s="182"/>
      <c r="JI108" s="180"/>
      <c r="JK108" s="180"/>
      <c r="JL108" s="181"/>
      <c r="JM108" s="180"/>
      <c r="JN108" s="182"/>
      <c r="JO108" s="180"/>
      <c r="JQ108" s="180"/>
      <c r="JR108" s="181"/>
      <c r="JS108" s="180"/>
      <c r="JT108" s="182"/>
      <c r="JU108" s="180"/>
      <c r="JW108" s="180"/>
      <c r="JX108" s="181"/>
      <c r="JY108" s="180"/>
      <c r="JZ108" s="182"/>
      <c r="KA108" s="180"/>
      <c r="KC108" s="180"/>
      <c r="KD108" s="181"/>
      <c r="KE108" s="180"/>
      <c r="KF108" s="182"/>
      <c r="KG108" s="180"/>
      <c r="KI108" s="180"/>
      <c r="KJ108" s="181"/>
      <c r="KK108" s="180"/>
      <c r="KL108" s="182"/>
      <c r="KM108" s="180"/>
      <c r="KO108" s="180"/>
      <c r="KP108" s="181"/>
      <c r="KQ108" s="180"/>
      <c r="KR108" s="182"/>
      <c r="KS108" s="180"/>
      <c r="KU108" s="180"/>
      <c r="KV108" s="181"/>
      <c r="KW108" s="180"/>
      <c r="KX108" s="182"/>
      <c r="KY108" s="180"/>
      <c r="LA108" s="180"/>
      <c r="LB108" s="181"/>
      <c r="LC108" s="180"/>
      <c r="LD108" s="182"/>
      <c r="LE108" s="180"/>
      <c r="LG108" s="180"/>
      <c r="LH108" s="181"/>
      <c r="LI108" s="180"/>
      <c r="LJ108" s="182"/>
      <c r="LK108" s="180"/>
      <c r="LM108" s="180"/>
      <c r="LN108" s="181"/>
      <c r="LO108" s="180"/>
      <c r="LP108" s="182"/>
      <c r="LQ108" s="180"/>
      <c r="LS108" s="180"/>
      <c r="LT108" s="181"/>
      <c r="LU108" s="180"/>
      <c r="LV108" s="182"/>
      <c r="LW108" s="180"/>
    </row>
    <row r="109" spans="1:335" ht="72" customHeight="1" x14ac:dyDescent="0.35">
      <c r="A109" s="183" t="s">
        <v>94</v>
      </c>
      <c r="B109" s="184" t="s">
        <v>90</v>
      </c>
      <c r="C109" s="185" t="s">
        <v>91</v>
      </c>
      <c r="D109" s="186" t="s">
        <v>92</v>
      </c>
      <c r="E109" s="185" t="s">
        <v>91</v>
      </c>
      <c r="G109" s="183" t="s">
        <v>94</v>
      </c>
      <c r="H109" s="184" t="s">
        <v>90</v>
      </c>
      <c r="I109" s="185" t="s">
        <v>91</v>
      </c>
      <c r="J109" s="186" t="s">
        <v>92</v>
      </c>
      <c r="K109" s="185" t="s">
        <v>91</v>
      </c>
      <c r="M109" s="183" t="s">
        <v>94</v>
      </c>
      <c r="N109" s="184" t="s">
        <v>90</v>
      </c>
      <c r="O109" s="185" t="s">
        <v>91</v>
      </c>
      <c r="P109" s="186" t="s">
        <v>92</v>
      </c>
      <c r="Q109" s="185" t="s">
        <v>91</v>
      </c>
      <c r="S109" s="183" t="s">
        <v>94</v>
      </c>
      <c r="T109" s="184" t="s">
        <v>90</v>
      </c>
      <c r="U109" s="185" t="s">
        <v>91</v>
      </c>
      <c r="V109" s="186" t="s">
        <v>92</v>
      </c>
      <c r="W109" s="185" t="s">
        <v>91</v>
      </c>
      <c r="Y109" s="183" t="s">
        <v>94</v>
      </c>
      <c r="Z109" s="184" t="s">
        <v>90</v>
      </c>
      <c r="AA109" s="185" t="s">
        <v>91</v>
      </c>
      <c r="AB109" s="186" t="s">
        <v>92</v>
      </c>
      <c r="AC109" s="185" t="s">
        <v>91</v>
      </c>
      <c r="AE109" s="183" t="s">
        <v>94</v>
      </c>
      <c r="AF109" s="184" t="s">
        <v>90</v>
      </c>
      <c r="AG109" s="185" t="s">
        <v>91</v>
      </c>
      <c r="AH109" s="186" t="s">
        <v>92</v>
      </c>
      <c r="AI109" s="185" t="s">
        <v>91</v>
      </c>
      <c r="AK109" s="183" t="s">
        <v>94</v>
      </c>
      <c r="AL109" s="184" t="s">
        <v>90</v>
      </c>
      <c r="AM109" s="185" t="s">
        <v>91</v>
      </c>
      <c r="AN109" s="186" t="s">
        <v>92</v>
      </c>
      <c r="AO109" s="185" t="s">
        <v>91</v>
      </c>
      <c r="AQ109" s="183" t="s">
        <v>94</v>
      </c>
      <c r="AR109" s="184" t="s">
        <v>90</v>
      </c>
      <c r="AS109" s="185" t="s">
        <v>91</v>
      </c>
      <c r="AT109" s="186" t="s">
        <v>92</v>
      </c>
      <c r="AU109" s="185" t="s">
        <v>91</v>
      </c>
      <c r="AW109" s="183" t="s">
        <v>94</v>
      </c>
      <c r="AX109" s="184" t="s">
        <v>90</v>
      </c>
      <c r="AY109" s="185" t="s">
        <v>91</v>
      </c>
      <c r="AZ109" s="186" t="s">
        <v>92</v>
      </c>
      <c r="BA109" s="185" t="s">
        <v>91</v>
      </c>
      <c r="BC109" s="183" t="s">
        <v>94</v>
      </c>
      <c r="BD109" s="184" t="s">
        <v>90</v>
      </c>
      <c r="BE109" s="185" t="s">
        <v>91</v>
      </c>
      <c r="BF109" s="186" t="s">
        <v>92</v>
      </c>
      <c r="BG109" s="185" t="s">
        <v>91</v>
      </c>
      <c r="BI109" s="183" t="s">
        <v>94</v>
      </c>
      <c r="BJ109" s="184" t="s">
        <v>90</v>
      </c>
      <c r="BK109" s="185" t="s">
        <v>91</v>
      </c>
      <c r="BL109" s="186" t="s">
        <v>92</v>
      </c>
      <c r="BM109" s="185" t="s">
        <v>91</v>
      </c>
      <c r="BO109" s="183" t="s">
        <v>94</v>
      </c>
      <c r="BP109" s="184" t="s">
        <v>90</v>
      </c>
      <c r="BQ109" s="185" t="s">
        <v>91</v>
      </c>
      <c r="BR109" s="186" t="s">
        <v>92</v>
      </c>
      <c r="BS109" s="185" t="s">
        <v>91</v>
      </c>
      <c r="BU109" s="183" t="s">
        <v>94</v>
      </c>
      <c r="BV109" s="184" t="s">
        <v>90</v>
      </c>
      <c r="BW109" s="185" t="s">
        <v>91</v>
      </c>
      <c r="BX109" s="186" t="s">
        <v>92</v>
      </c>
      <c r="BY109" s="185" t="s">
        <v>91</v>
      </c>
      <c r="CA109" s="183" t="s">
        <v>94</v>
      </c>
      <c r="CB109" s="184" t="s">
        <v>90</v>
      </c>
      <c r="CC109" s="185" t="s">
        <v>91</v>
      </c>
      <c r="CD109" s="186" t="s">
        <v>92</v>
      </c>
      <c r="CE109" s="185" t="s">
        <v>91</v>
      </c>
      <c r="CG109" s="183" t="s">
        <v>94</v>
      </c>
      <c r="CH109" s="184" t="s">
        <v>90</v>
      </c>
      <c r="CI109" s="185" t="s">
        <v>91</v>
      </c>
      <c r="CJ109" s="186" t="s">
        <v>92</v>
      </c>
      <c r="CK109" s="185" t="s">
        <v>91</v>
      </c>
      <c r="CM109" s="183" t="s">
        <v>94</v>
      </c>
      <c r="CN109" s="184" t="s">
        <v>90</v>
      </c>
      <c r="CO109" s="185" t="s">
        <v>91</v>
      </c>
      <c r="CP109" s="186" t="s">
        <v>92</v>
      </c>
      <c r="CQ109" s="185" t="s">
        <v>91</v>
      </c>
      <c r="CS109" s="183" t="s">
        <v>94</v>
      </c>
      <c r="CT109" s="184" t="s">
        <v>90</v>
      </c>
      <c r="CU109" s="185" t="s">
        <v>91</v>
      </c>
      <c r="CV109" s="186" t="s">
        <v>92</v>
      </c>
      <c r="CW109" s="185" t="s">
        <v>91</v>
      </c>
      <c r="CY109" s="183" t="s">
        <v>94</v>
      </c>
      <c r="CZ109" s="184" t="s">
        <v>90</v>
      </c>
      <c r="DA109" s="185" t="s">
        <v>91</v>
      </c>
      <c r="DB109" s="186" t="s">
        <v>92</v>
      </c>
      <c r="DC109" s="185" t="s">
        <v>91</v>
      </c>
      <c r="DE109" s="183" t="s">
        <v>94</v>
      </c>
      <c r="DF109" s="184" t="s">
        <v>90</v>
      </c>
      <c r="DG109" s="185" t="s">
        <v>91</v>
      </c>
      <c r="DH109" s="186" t="s">
        <v>92</v>
      </c>
      <c r="DI109" s="185" t="s">
        <v>91</v>
      </c>
      <c r="DK109" s="183" t="s">
        <v>94</v>
      </c>
      <c r="DL109" s="184" t="s">
        <v>90</v>
      </c>
      <c r="DM109" s="185" t="s">
        <v>91</v>
      </c>
      <c r="DN109" s="186" t="s">
        <v>92</v>
      </c>
      <c r="DO109" s="185" t="s">
        <v>91</v>
      </c>
      <c r="DQ109" s="183" t="s">
        <v>94</v>
      </c>
      <c r="DR109" s="184" t="s">
        <v>90</v>
      </c>
      <c r="DS109" s="185" t="s">
        <v>91</v>
      </c>
      <c r="DT109" s="186" t="s">
        <v>92</v>
      </c>
      <c r="DU109" s="185" t="s">
        <v>91</v>
      </c>
      <c r="DW109" s="183" t="s">
        <v>94</v>
      </c>
      <c r="DX109" s="184" t="s">
        <v>90</v>
      </c>
      <c r="DY109" s="185" t="s">
        <v>91</v>
      </c>
      <c r="DZ109" s="186" t="s">
        <v>92</v>
      </c>
      <c r="EA109" s="185" t="s">
        <v>91</v>
      </c>
      <c r="EC109" s="183" t="s">
        <v>94</v>
      </c>
      <c r="ED109" s="184" t="s">
        <v>90</v>
      </c>
      <c r="EE109" s="185" t="s">
        <v>91</v>
      </c>
      <c r="EF109" s="186" t="s">
        <v>92</v>
      </c>
      <c r="EG109" s="185" t="s">
        <v>91</v>
      </c>
      <c r="EI109" s="183" t="s">
        <v>94</v>
      </c>
      <c r="EJ109" s="184" t="s">
        <v>90</v>
      </c>
      <c r="EK109" s="185" t="s">
        <v>91</v>
      </c>
      <c r="EL109" s="186" t="s">
        <v>92</v>
      </c>
      <c r="EM109" s="185" t="s">
        <v>91</v>
      </c>
      <c r="EO109" s="183" t="s">
        <v>94</v>
      </c>
      <c r="EP109" s="184" t="s">
        <v>90</v>
      </c>
      <c r="EQ109" s="185" t="s">
        <v>91</v>
      </c>
      <c r="ER109" s="186" t="s">
        <v>92</v>
      </c>
      <c r="ES109" s="185" t="s">
        <v>91</v>
      </c>
      <c r="EU109" s="183" t="s">
        <v>94</v>
      </c>
      <c r="EV109" s="184" t="s">
        <v>90</v>
      </c>
      <c r="EW109" s="185" t="s">
        <v>91</v>
      </c>
      <c r="EX109" s="186" t="s">
        <v>92</v>
      </c>
      <c r="EY109" s="185" t="s">
        <v>91</v>
      </c>
      <c r="FA109" s="183" t="s">
        <v>94</v>
      </c>
      <c r="FB109" s="184" t="s">
        <v>90</v>
      </c>
      <c r="FC109" s="185" t="s">
        <v>91</v>
      </c>
      <c r="FD109" s="186" t="s">
        <v>92</v>
      </c>
      <c r="FE109" s="185" t="s">
        <v>91</v>
      </c>
      <c r="FG109" s="183" t="s">
        <v>94</v>
      </c>
      <c r="FH109" s="184" t="s">
        <v>90</v>
      </c>
      <c r="FI109" s="185" t="s">
        <v>91</v>
      </c>
      <c r="FJ109" s="186" t="s">
        <v>92</v>
      </c>
      <c r="FK109" s="185" t="s">
        <v>91</v>
      </c>
      <c r="FM109" s="183" t="s">
        <v>94</v>
      </c>
      <c r="FN109" s="184" t="s">
        <v>90</v>
      </c>
      <c r="FO109" s="185" t="s">
        <v>91</v>
      </c>
      <c r="FP109" s="186" t="s">
        <v>92</v>
      </c>
      <c r="FQ109" s="185" t="s">
        <v>91</v>
      </c>
      <c r="FS109" s="183" t="s">
        <v>94</v>
      </c>
      <c r="FT109" s="184" t="s">
        <v>90</v>
      </c>
      <c r="FU109" s="185" t="s">
        <v>91</v>
      </c>
      <c r="FV109" s="186" t="s">
        <v>92</v>
      </c>
      <c r="FW109" s="185" t="s">
        <v>91</v>
      </c>
      <c r="FY109" s="183" t="s">
        <v>94</v>
      </c>
      <c r="FZ109" s="184" t="s">
        <v>90</v>
      </c>
      <c r="GA109" s="185" t="s">
        <v>91</v>
      </c>
      <c r="GB109" s="186" t="s">
        <v>92</v>
      </c>
      <c r="GC109" s="185" t="s">
        <v>91</v>
      </c>
      <c r="GE109" s="183" t="s">
        <v>94</v>
      </c>
      <c r="GF109" s="184" t="s">
        <v>90</v>
      </c>
      <c r="GG109" s="185" t="s">
        <v>91</v>
      </c>
      <c r="GH109" s="186" t="s">
        <v>92</v>
      </c>
      <c r="GI109" s="185" t="s">
        <v>91</v>
      </c>
      <c r="GK109" s="183" t="s">
        <v>94</v>
      </c>
      <c r="GL109" s="184" t="s">
        <v>90</v>
      </c>
      <c r="GM109" s="185" t="s">
        <v>91</v>
      </c>
      <c r="GN109" s="186" t="s">
        <v>92</v>
      </c>
      <c r="GO109" s="185" t="s">
        <v>91</v>
      </c>
      <c r="GQ109" s="183" t="s">
        <v>94</v>
      </c>
      <c r="GR109" s="184" t="s">
        <v>90</v>
      </c>
      <c r="GS109" s="185" t="s">
        <v>91</v>
      </c>
      <c r="GT109" s="186" t="s">
        <v>92</v>
      </c>
      <c r="GU109" s="185" t="s">
        <v>91</v>
      </c>
      <c r="GW109" s="183" t="s">
        <v>94</v>
      </c>
      <c r="GX109" s="184" t="s">
        <v>90</v>
      </c>
      <c r="GY109" s="185" t="s">
        <v>91</v>
      </c>
      <c r="GZ109" s="186" t="s">
        <v>92</v>
      </c>
      <c r="HA109" s="185" t="s">
        <v>91</v>
      </c>
      <c r="HC109" s="183" t="s">
        <v>94</v>
      </c>
      <c r="HD109" s="184" t="s">
        <v>90</v>
      </c>
      <c r="HE109" s="185" t="s">
        <v>91</v>
      </c>
      <c r="HF109" s="186" t="s">
        <v>92</v>
      </c>
      <c r="HG109" s="185" t="s">
        <v>91</v>
      </c>
      <c r="HI109" s="183" t="s">
        <v>94</v>
      </c>
      <c r="HJ109" s="184" t="s">
        <v>90</v>
      </c>
      <c r="HK109" s="185" t="s">
        <v>91</v>
      </c>
      <c r="HL109" s="186" t="s">
        <v>92</v>
      </c>
      <c r="HM109" s="185" t="s">
        <v>91</v>
      </c>
      <c r="HO109" s="183" t="s">
        <v>94</v>
      </c>
      <c r="HP109" s="184" t="s">
        <v>90</v>
      </c>
      <c r="HQ109" s="185" t="s">
        <v>91</v>
      </c>
      <c r="HR109" s="186" t="s">
        <v>92</v>
      </c>
      <c r="HS109" s="185" t="s">
        <v>91</v>
      </c>
      <c r="HU109" s="183" t="s">
        <v>94</v>
      </c>
      <c r="HV109" s="184" t="s">
        <v>90</v>
      </c>
      <c r="HW109" s="185" t="s">
        <v>91</v>
      </c>
      <c r="HX109" s="186" t="s">
        <v>92</v>
      </c>
      <c r="HY109" s="185" t="s">
        <v>91</v>
      </c>
      <c r="IA109" s="183" t="s">
        <v>94</v>
      </c>
      <c r="IB109" s="184" t="s">
        <v>90</v>
      </c>
      <c r="IC109" s="185" t="s">
        <v>91</v>
      </c>
      <c r="ID109" s="186" t="s">
        <v>92</v>
      </c>
      <c r="IE109" s="185" t="s">
        <v>91</v>
      </c>
      <c r="IG109" s="183" t="s">
        <v>94</v>
      </c>
      <c r="IH109" s="184" t="s">
        <v>90</v>
      </c>
      <c r="II109" s="185" t="s">
        <v>91</v>
      </c>
      <c r="IJ109" s="186" t="s">
        <v>92</v>
      </c>
      <c r="IK109" s="185" t="s">
        <v>91</v>
      </c>
      <c r="IM109" s="183" t="s">
        <v>94</v>
      </c>
      <c r="IN109" s="184" t="s">
        <v>90</v>
      </c>
      <c r="IO109" s="185" t="s">
        <v>91</v>
      </c>
      <c r="IP109" s="186" t="s">
        <v>92</v>
      </c>
      <c r="IQ109" s="185" t="s">
        <v>91</v>
      </c>
      <c r="IS109" s="326" t="s">
        <v>94</v>
      </c>
      <c r="IT109" s="327" t="s">
        <v>90</v>
      </c>
      <c r="IU109" s="328" t="s">
        <v>91</v>
      </c>
      <c r="IV109" s="329" t="s">
        <v>92</v>
      </c>
      <c r="IW109" s="328" t="s">
        <v>91</v>
      </c>
      <c r="IY109" s="326" t="s">
        <v>94</v>
      </c>
      <c r="IZ109" s="327" t="s">
        <v>90</v>
      </c>
      <c r="JA109" s="328" t="s">
        <v>91</v>
      </c>
      <c r="JB109" s="329" t="s">
        <v>92</v>
      </c>
      <c r="JC109" s="328" t="s">
        <v>91</v>
      </c>
      <c r="JE109" s="326" t="s">
        <v>94</v>
      </c>
      <c r="JF109" s="327" t="s">
        <v>90</v>
      </c>
      <c r="JG109" s="328" t="s">
        <v>91</v>
      </c>
      <c r="JH109" s="329" t="s">
        <v>92</v>
      </c>
      <c r="JI109" s="328" t="s">
        <v>91</v>
      </c>
      <c r="JK109" s="326" t="s">
        <v>94</v>
      </c>
      <c r="JL109" s="327" t="s">
        <v>90</v>
      </c>
      <c r="JM109" s="328" t="s">
        <v>91</v>
      </c>
      <c r="JN109" s="329" t="s">
        <v>92</v>
      </c>
      <c r="JO109" s="328" t="s">
        <v>91</v>
      </c>
      <c r="JQ109" s="326" t="s">
        <v>94</v>
      </c>
      <c r="JR109" s="327" t="s">
        <v>90</v>
      </c>
      <c r="JS109" s="328" t="s">
        <v>91</v>
      </c>
      <c r="JT109" s="329" t="s">
        <v>92</v>
      </c>
      <c r="JU109" s="328" t="s">
        <v>91</v>
      </c>
      <c r="JW109" s="326" t="s">
        <v>94</v>
      </c>
      <c r="JX109" s="327" t="s">
        <v>90</v>
      </c>
      <c r="JY109" s="328" t="s">
        <v>91</v>
      </c>
      <c r="JZ109" s="329" t="s">
        <v>92</v>
      </c>
      <c r="KA109" s="328" t="s">
        <v>91</v>
      </c>
      <c r="KC109" s="326" t="s">
        <v>94</v>
      </c>
      <c r="KD109" s="327" t="s">
        <v>90</v>
      </c>
      <c r="KE109" s="328" t="s">
        <v>91</v>
      </c>
      <c r="KF109" s="329" t="s">
        <v>92</v>
      </c>
      <c r="KG109" s="328" t="s">
        <v>91</v>
      </c>
      <c r="KI109" s="326" t="s">
        <v>94</v>
      </c>
      <c r="KJ109" s="327" t="s">
        <v>90</v>
      </c>
      <c r="KK109" s="328" t="s">
        <v>91</v>
      </c>
      <c r="KL109" s="329" t="s">
        <v>92</v>
      </c>
      <c r="KM109" s="328" t="s">
        <v>91</v>
      </c>
      <c r="KO109" s="326" t="s">
        <v>94</v>
      </c>
      <c r="KP109" s="327" t="s">
        <v>90</v>
      </c>
      <c r="KQ109" s="328" t="s">
        <v>91</v>
      </c>
      <c r="KR109" s="329" t="s">
        <v>92</v>
      </c>
      <c r="KS109" s="328" t="s">
        <v>91</v>
      </c>
      <c r="KU109" s="326" t="s">
        <v>94</v>
      </c>
      <c r="KV109" s="327" t="s">
        <v>90</v>
      </c>
      <c r="KW109" s="328" t="s">
        <v>91</v>
      </c>
      <c r="KX109" s="329" t="s">
        <v>92</v>
      </c>
      <c r="KY109" s="328" t="s">
        <v>91</v>
      </c>
      <c r="LA109" s="326" t="s">
        <v>94</v>
      </c>
      <c r="LB109" s="327" t="s">
        <v>90</v>
      </c>
      <c r="LC109" s="328" t="s">
        <v>91</v>
      </c>
      <c r="LD109" s="329" t="s">
        <v>92</v>
      </c>
      <c r="LE109" s="328" t="s">
        <v>91</v>
      </c>
      <c r="LG109" s="326" t="s">
        <v>94</v>
      </c>
      <c r="LH109" s="327" t="s">
        <v>90</v>
      </c>
      <c r="LI109" s="328" t="s">
        <v>91</v>
      </c>
      <c r="LJ109" s="329" t="s">
        <v>92</v>
      </c>
      <c r="LK109" s="328" t="s">
        <v>91</v>
      </c>
      <c r="LM109" s="326" t="s">
        <v>94</v>
      </c>
      <c r="LN109" s="327" t="s">
        <v>90</v>
      </c>
      <c r="LO109" s="328" t="s">
        <v>91</v>
      </c>
      <c r="LP109" s="329" t="s">
        <v>92</v>
      </c>
      <c r="LQ109" s="328" t="s">
        <v>91</v>
      </c>
      <c r="LS109" s="326" t="s">
        <v>94</v>
      </c>
      <c r="LT109" s="327" t="s">
        <v>90</v>
      </c>
      <c r="LU109" s="328" t="s">
        <v>91</v>
      </c>
      <c r="LV109" s="329" t="s">
        <v>92</v>
      </c>
      <c r="LW109" s="328" t="s">
        <v>91</v>
      </c>
    </row>
    <row r="110" spans="1:335" ht="18" x14ac:dyDescent="0.35">
      <c r="A110" s="180"/>
      <c r="B110" s="181"/>
      <c r="C110" s="180"/>
      <c r="D110" s="182"/>
      <c r="E110" s="180"/>
      <c r="G110" s="180"/>
      <c r="H110" s="181"/>
      <c r="I110" s="180"/>
      <c r="J110" s="182"/>
      <c r="K110" s="180"/>
      <c r="M110" s="180"/>
      <c r="N110" s="181"/>
      <c r="O110" s="180"/>
      <c r="P110" s="182"/>
      <c r="Q110" s="180"/>
      <c r="S110" s="180"/>
      <c r="T110" s="181"/>
      <c r="U110" s="180"/>
      <c r="V110" s="182"/>
      <c r="W110" s="180"/>
      <c r="Y110" s="180"/>
      <c r="Z110" s="181"/>
      <c r="AA110" s="180"/>
      <c r="AB110" s="182"/>
      <c r="AC110" s="180"/>
      <c r="AE110" s="180"/>
      <c r="AF110" s="181"/>
      <c r="AG110" s="180"/>
      <c r="AH110" s="182"/>
      <c r="AI110" s="180"/>
      <c r="AK110" s="180"/>
      <c r="AL110" s="181"/>
      <c r="AM110" s="180"/>
      <c r="AN110" s="182"/>
      <c r="AO110" s="180"/>
      <c r="AQ110" s="180"/>
      <c r="AR110" s="181"/>
      <c r="AS110" s="180"/>
      <c r="AT110" s="182"/>
      <c r="AU110" s="180"/>
      <c r="AW110" s="180"/>
      <c r="AX110" s="181"/>
      <c r="AY110" s="180"/>
      <c r="AZ110" s="182"/>
      <c r="BA110" s="180"/>
      <c r="BC110" s="180"/>
      <c r="BD110" s="181"/>
      <c r="BE110" s="180"/>
      <c r="BF110" s="182"/>
      <c r="BG110" s="180"/>
      <c r="BI110" s="180"/>
      <c r="BJ110" s="181"/>
      <c r="BK110" s="180"/>
      <c r="BL110" s="182"/>
      <c r="BM110" s="180"/>
      <c r="BO110" s="180"/>
      <c r="BP110" s="181"/>
      <c r="BQ110" s="180"/>
      <c r="BR110" s="182"/>
      <c r="BS110" s="180"/>
      <c r="BU110" s="180"/>
      <c r="BV110" s="181"/>
      <c r="BW110" s="180"/>
      <c r="BX110" s="182"/>
      <c r="BY110" s="180"/>
      <c r="CA110" s="180"/>
      <c r="CB110" s="181"/>
      <c r="CC110" s="180"/>
      <c r="CD110" s="182"/>
      <c r="CE110" s="180"/>
      <c r="CG110" s="180"/>
      <c r="CH110" s="181"/>
      <c r="CI110" s="180"/>
      <c r="CJ110" s="182"/>
      <c r="CK110" s="180"/>
      <c r="CM110" s="180"/>
      <c r="CN110" s="181"/>
      <c r="CO110" s="180"/>
      <c r="CP110" s="182"/>
      <c r="CQ110" s="180"/>
      <c r="CS110" s="180"/>
      <c r="CT110" s="181"/>
      <c r="CU110" s="180"/>
      <c r="CV110" s="182"/>
      <c r="CW110" s="180"/>
      <c r="CY110" s="180"/>
      <c r="CZ110" s="181"/>
      <c r="DA110" s="180"/>
      <c r="DB110" s="182"/>
      <c r="DC110" s="180"/>
      <c r="DE110" s="180"/>
      <c r="DF110" s="181"/>
      <c r="DG110" s="180"/>
      <c r="DH110" s="182"/>
      <c r="DI110" s="180"/>
      <c r="DK110" s="180"/>
      <c r="DL110" s="181"/>
      <c r="DM110" s="180"/>
      <c r="DN110" s="182"/>
      <c r="DO110" s="180"/>
      <c r="DQ110" s="180"/>
      <c r="DR110" s="181"/>
      <c r="DS110" s="180"/>
      <c r="DT110" s="182"/>
      <c r="DU110" s="180"/>
      <c r="DW110" s="180"/>
      <c r="DX110" s="181"/>
      <c r="DY110" s="180"/>
      <c r="DZ110" s="182"/>
      <c r="EA110" s="180"/>
      <c r="EC110" s="180"/>
      <c r="ED110" s="181"/>
      <c r="EE110" s="180"/>
      <c r="EF110" s="182"/>
      <c r="EG110" s="180"/>
      <c r="EI110" s="180"/>
      <c r="EJ110" s="181"/>
      <c r="EK110" s="180"/>
      <c r="EL110" s="182"/>
      <c r="EM110" s="180"/>
      <c r="EO110" s="180"/>
      <c r="EP110" s="181"/>
      <c r="EQ110" s="180"/>
      <c r="ER110" s="182"/>
      <c r="ES110" s="180"/>
      <c r="EU110" s="180"/>
      <c r="EV110" s="181"/>
      <c r="EW110" s="180"/>
      <c r="EX110" s="182"/>
      <c r="EY110" s="180"/>
      <c r="FA110" s="180"/>
      <c r="FB110" s="181"/>
      <c r="FC110" s="180"/>
      <c r="FD110" s="182"/>
      <c r="FE110" s="180"/>
      <c r="FG110" s="180"/>
      <c r="FH110" s="181"/>
      <c r="FI110" s="180"/>
      <c r="FJ110" s="182"/>
      <c r="FK110" s="180"/>
      <c r="FM110" s="180"/>
      <c r="FN110" s="181"/>
      <c r="FO110" s="180"/>
      <c r="FP110" s="182"/>
      <c r="FQ110" s="180"/>
      <c r="FS110" s="180"/>
      <c r="FT110" s="181"/>
      <c r="FU110" s="180"/>
      <c r="FV110" s="182"/>
      <c r="FW110" s="180"/>
      <c r="FY110" s="180"/>
      <c r="FZ110" s="181"/>
      <c r="GA110" s="180"/>
      <c r="GB110" s="182"/>
      <c r="GC110" s="180"/>
      <c r="GE110" s="180"/>
      <c r="GF110" s="181"/>
      <c r="GG110" s="180"/>
      <c r="GH110" s="182"/>
      <c r="GI110" s="180"/>
      <c r="GK110" s="180"/>
      <c r="GL110" s="181"/>
      <c r="GM110" s="180"/>
      <c r="GN110" s="182"/>
      <c r="GO110" s="180"/>
      <c r="GQ110" s="180"/>
      <c r="GR110" s="181"/>
      <c r="GS110" s="180"/>
      <c r="GT110" s="182"/>
      <c r="GU110" s="180"/>
      <c r="GW110" s="180"/>
      <c r="GX110" s="181"/>
      <c r="GY110" s="180"/>
      <c r="GZ110" s="182"/>
      <c r="HA110" s="180"/>
      <c r="HC110" s="180"/>
      <c r="HD110" s="181"/>
      <c r="HE110" s="180"/>
      <c r="HF110" s="182"/>
      <c r="HG110" s="180"/>
      <c r="HI110" s="180"/>
      <c r="HJ110" s="181"/>
      <c r="HK110" s="180"/>
      <c r="HL110" s="182"/>
      <c r="HM110" s="180"/>
      <c r="HO110" s="180"/>
      <c r="HP110" s="181"/>
      <c r="HQ110" s="180"/>
      <c r="HR110" s="182"/>
      <c r="HS110" s="180"/>
      <c r="HU110" s="180"/>
      <c r="HV110" s="181"/>
      <c r="HW110" s="180"/>
      <c r="HX110" s="182"/>
      <c r="HY110" s="180"/>
      <c r="IA110" s="180"/>
      <c r="IB110" s="181"/>
      <c r="IC110" s="180"/>
      <c r="ID110" s="182"/>
      <c r="IE110" s="180"/>
      <c r="IG110" s="180"/>
      <c r="IH110" s="181"/>
      <c r="II110" s="180"/>
      <c r="IJ110" s="182"/>
      <c r="IK110" s="180"/>
      <c r="IM110" s="180"/>
      <c r="IN110" s="181"/>
      <c r="IO110" s="180"/>
      <c r="IP110" s="182"/>
      <c r="IQ110" s="180"/>
      <c r="IS110" s="180"/>
      <c r="IT110" s="181"/>
      <c r="IU110" s="180"/>
      <c r="IV110" s="182"/>
      <c r="IW110" s="180"/>
      <c r="IY110" s="180"/>
      <c r="IZ110" s="181"/>
      <c r="JA110" s="180"/>
      <c r="JB110" s="182"/>
      <c r="JC110" s="180"/>
      <c r="JE110" s="180"/>
      <c r="JF110" s="181"/>
      <c r="JG110" s="180"/>
      <c r="JH110" s="182"/>
      <c r="JI110" s="180"/>
      <c r="JK110" s="180"/>
      <c r="JL110" s="181"/>
      <c r="JM110" s="180"/>
      <c r="JN110" s="182"/>
      <c r="JO110" s="180"/>
      <c r="JQ110" s="180"/>
      <c r="JR110" s="181"/>
      <c r="JS110" s="180"/>
      <c r="JT110" s="182"/>
      <c r="JU110" s="180"/>
      <c r="JW110" s="180"/>
      <c r="JX110" s="181"/>
      <c r="JY110" s="180"/>
      <c r="JZ110" s="182"/>
      <c r="KA110" s="180"/>
      <c r="KC110" s="180"/>
      <c r="KD110" s="181"/>
      <c r="KE110" s="180"/>
      <c r="KF110" s="182"/>
      <c r="KG110" s="180"/>
      <c r="KI110" s="180"/>
      <c r="KJ110" s="181"/>
      <c r="KK110" s="180"/>
      <c r="KL110" s="182"/>
      <c r="KM110" s="180"/>
      <c r="KO110" s="180"/>
      <c r="KP110" s="181"/>
      <c r="KQ110" s="180"/>
      <c r="KR110" s="182"/>
      <c r="KS110" s="180"/>
      <c r="KU110" s="180"/>
      <c r="KV110" s="181"/>
      <c r="KW110" s="180"/>
      <c r="KX110" s="182"/>
      <c r="KY110" s="180"/>
      <c r="LA110" s="180"/>
      <c r="LB110" s="181"/>
      <c r="LC110" s="180"/>
      <c r="LD110" s="182"/>
      <c r="LE110" s="180"/>
      <c r="LG110" s="180"/>
      <c r="LH110" s="181"/>
      <c r="LI110" s="180"/>
      <c r="LJ110" s="182"/>
      <c r="LK110" s="180"/>
      <c r="LM110" s="180"/>
      <c r="LN110" s="181"/>
      <c r="LO110" s="180"/>
      <c r="LP110" s="182"/>
      <c r="LQ110" s="180"/>
      <c r="LS110" s="180"/>
      <c r="LT110" s="181"/>
      <c r="LU110" s="180"/>
      <c r="LV110" s="182"/>
      <c r="LW110" s="180"/>
    </row>
    <row r="111" spans="1:335" s="161" customFormat="1" ht="18" x14ac:dyDescent="0.35">
      <c r="A111" s="165" t="s">
        <v>4</v>
      </c>
      <c r="B111" s="166">
        <v>368847157.7100001</v>
      </c>
      <c r="C111" s="187">
        <v>0.96211024741548545</v>
      </c>
      <c r="D111" s="167">
        <v>2677</v>
      </c>
      <c r="E111" s="187">
        <v>0.95846759756534194</v>
      </c>
      <c r="G111" s="165" t="s">
        <v>4</v>
      </c>
      <c r="H111" s="166">
        <v>459655667.89000016</v>
      </c>
      <c r="I111" s="187">
        <v>0.96483829239174868</v>
      </c>
      <c r="J111" s="167">
        <v>3257</v>
      </c>
      <c r="K111" s="187">
        <v>0.95963464938126108</v>
      </c>
      <c r="M111" s="165" t="s">
        <v>4</v>
      </c>
      <c r="N111" s="166">
        <v>458309793.03000015</v>
      </c>
      <c r="O111" s="187">
        <v>0.96494665940451463</v>
      </c>
      <c r="P111" s="167">
        <v>3229</v>
      </c>
      <c r="Q111" s="187">
        <v>0.95929887106357692</v>
      </c>
      <c r="S111" s="165" t="s">
        <v>4</v>
      </c>
      <c r="T111" s="166">
        <v>456833381.63</v>
      </c>
      <c r="U111" s="187">
        <v>0.96403907084184026</v>
      </c>
      <c r="V111" s="167">
        <v>3210</v>
      </c>
      <c r="W111" s="187">
        <v>0.958495073156166</v>
      </c>
      <c r="Y111" s="165" t="s">
        <v>4</v>
      </c>
      <c r="Z111" s="166">
        <v>457385613.90999997</v>
      </c>
      <c r="AA111" s="187">
        <v>0.96487305032053627</v>
      </c>
      <c r="AB111" s="167">
        <v>3203</v>
      </c>
      <c r="AC111" s="187">
        <v>0.95898203592814368</v>
      </c>
      <c r="AE111" s="165" t="s">
        <v>4</v>
      </c>
      <c r="AF111" s="166">
        <v>455561548.61000001</v>
      </c>
      <c r="AG111" s="187">
        <v>0.9654724522233844</v>
      </c>
      <c r="AH111" s="167">
        <v>3179</v>
      </c>
      <c r="AI111" s="187">
        <v>0.95926372963186479</v>
      </c>
      <c r="AK111" s="165" t="s">
        <v>4</v>
      </c>
      <c r="AL111" s="166">
        <v>455396312.67000014</v>
      </c>
      <c r="AM111" s="187">
        <v>0.96575670122680135</v>
      </c>
      <c r="AN111" s="167">
        <v>3175</v>
      </c>
      <c r="AO111" s="187">
        <v>0.95921450151057397</v>
      </c>
      <c r="AQ111" s="165" t="s">
        <v>4</v>
      </c>
      <c r="AR111" s="166">
        <v>456001028.86000001</v>
      </c>
      <c r="AS111" s="187">
        <v>0.96732671891012689</v>
      </c>
      <c r="AT111" s="167">
        <v>3177</v>
      </c>
      <c r="AU111" s="187">
        <v>0.96039903264812576</v>
      </c>
      <c r="AW111" s="165" t="s">
        <v>4</v>
      </c>
      <c r="AX111" s="166">
        <v>454181938.08999985</v>
      </c>
      <c r="AY111" s="187">
        <v>0.96729306233925849</v>
      </c>
      <c r="AZ111" s="167">
        <v>3167</v>
      </c>
      <c r="BA111" s="187">
        <v>0.95998787511367079</v>
      </c>
      <c r="BC111" s="165" t="s">
        <v>4</v>
      </c>
      <c r="BD111" s="166">
        <v>454017382.10999995</v>
      </c>
      <c r="BE111" s="187">
        <v>0.96717110940715378</v>
      </c>
      <c r="BF111" s="167">
        <v>3165</v>
      </c>
      <c r="BG111" s="187">
        <v>0.9596725288053366</v>
      </c>
      <c r="BI111" s="165" t="s">
        <v>4</v>
      </c>
      <c r="BJ111" s="166">
        <v>451763046.79999965</v>
      </c>
      <c r="BK111" s="187">
        <v>0.96533338275617742</v>
      </c>
      <c r="BL111" s="167">
        <v>3143</v>
      </c>
      <c r="BM111" s="187">
        <v>0.95706455542021929</v>
      </c>
      <c r="BO111" s="165" t="s">
        <v>4</v>
      </c>
      <c r="BP111" s="166">
        <v>449657962.75999963</v>
      </c>
      <c r="BQ111" s="187">
        <v>0.96514881133771213</v>
      </c>
      <c r="BR111" s="167">
        <v>3125</v>
      </c>
      <c r="BS111" s="187">
        <v>0.95624235006119951</v>
      </c>
      <c r="BU111" s="165" t="s">
        <v>4</v>
      </c>
      <c r="BV111" s="166">
        <v>448314696.66999966</v>
      </c>
      <c r="BW111" s="187">
        <v>0.96551335805484828</v>
      </c>
      <c r="BX111" s="167">
        <v>3113</v>
      </c>
      <c r="BY111" s="187">
        <v>0.95608108108108103</v>
      </c>
      <c r="CA111" s="165" t="s">
        <v>4</v>
      </c>
      <c r="CB111" s="166">
        <v>445912296.63999981</v>
      </c>
      <c r="CC111" s="187">
        <v>0.96582574879886496</v>
      </c>
      <c r="CD111" s="167">
        <v>3096</v>
      </c>
      <c r="CE111" s="187">
        <v>0.95614576899320569</v>
      </c>
      <c r="CG111" s="165" t="s">
        <v>4</v>
      </c>
      <c r="CH111" s="166">
        <v>442135883.44999987</v>
      </c>
      <c r="CI111" s="187">
        <v>0.96581770654492638</v>
      </c>
      <c r="CJ111" s="167">
        <v>3079</v>
      </c>
      <c r="CK111" s="187">
        <v>0.95561762880198631</v>
      </c>
      <c r="CM111" s="165" t="s">
        <v>4</v>
      </c>
      <c r="CN111" s="166">
        <v>439771197.0399996</v>
      </c>
      <c r="CO111" s="187">
        <v>0.96602841147601637</v>
      </c>
      <c r="CP111" s="167">
        <v>3063</v>
      </c>
      <c r="CQ111" s="187">
        <v>0.95539613225202746</v>
      </c>
      <c r="CS111" s="165" t="s">
        <v>4</v>
      </c>
      <c r="CT111" s="166">
        <v>438199696.73999965</v>
      </c>
      <c r="CU111" s="187">
        <v>0.96571022899244341</v>
      </c>
      <c r="CV111" s="167">
        <v>3056</v>
      </c>
      <c r="CW111" s="187">
        <v>0.95499999999999996</v>
      </c>
      <c r="CY111" s="165" t="s">
        <v>4</v>
      </c>
      <c r="CZ111" s="166">
        <v>437304057.28999972</v>
      </c>
      <c r="DA111" s="187">
        <v>0.96659338918996596</v>
      </c>
      <c r="DB111" s="167">
        <v>3051</v>
      </c>
      <c r="DC111" s="187">
        <v>0.95582706766917291</v>
      </c>
      <c r="DE111" s="165" t="s">
        <v>4</v>
      </c>
      <c r="DF111" s="166">
        <v>435278025.04999954</v>
      </c>
      <c r="DG111" s="187">
        <v>0.96618933075272717</v>
      </c>
      <c r="DH111" s="167">
        <v>3042</v>
      </c>
      <c r="DI111" s="187">
        <v>0.95510204081632655</v>
      </c>
      <c r="DK111" s="165" t="s">
        <v>4</v>
      </c>
      <c r="DL111" s="166">
        <v>433288982.73999965</v>
      </c>
      <c r="DM111" s="187">
        <v>0.96657928900996504</v>
      </c>
      <c r="DN111" s="167">
        <v>3030</v>
      </c>
      <c r="DO111" s="187">
        <v>0.95523329129886503</v>
      </c>
      <c r="DQ111" s="165" t="s">
        <v>4</v>
      </c>
      <c r="DR111" s="166">
        <v>431584701.51999968</v>
      </c>
      <c r="DS111" s="187">
        <v>0.96685899528592745</v>
      </c>
      <c r="DT111" s="167">
        <v>3019</v>
      </c>
      <c r="DU111" s="187">
        <v>0.95537974683544302</v>
      </c>
      <c r="DW111" s="165" t="s">
        <v>4</v>
      </c>
      <c r="DX111" s="166">
        <v>430441777.71999979</v>
      </c>
      <c r="DY111" s="187">
        <v>0.96729977160583092</v>
      </c>
      <c r="DZ111" s="167">
        <v>3014</v>
      </c>
      <c r="EA111" s="187">
        <v>0.95561192136968931</v>
      </c>
      <c r="EC111" s="165" t="s">
        <v>4</v>
      </c>
      <c r="ED111" s="166">
        <v>429044432.38999963</v>
      </c>
      <c r="EE111" s="187">
        <v>0.96826460186710472</v>
      </c>
      <c r="EF111" s="167">
        <v>3000</v>
      </c>
      <c r="EG111" s="187">
        <v>0.95602294455066916</v>
      </c>
      <c r="EI111" s="165" t="s">
        <v>4</v>
      </c>
      <c r="EJ111" s="166">
        <v>426999530.7899999</v>
      </c>
      <c r="EK111" s="187">
        <v>0.96856292355350115</v>
      </c>
      <c r="EL111" s="167">
        <v>2989</v>
      </c>
      <c r="EM111" s="187">
        <v>0.95617402431222009</v>
      </c>
      <c r="EO111" s="165" t="s">
        <v>4</v>
      </c>
      <c r="EP111" s="166">
        <v>425817498.12999934</v>
      </c>
      <c r="EQ111" s="187">
        <v>0.96907789657711707</v>
      </c>
      <c r="ER111" s="167">
        <v>2978</v>
      </c>
      <c r="ES111" s="187">
        <v>0.9563262684649968</v>
      </c>
      <c r="EU111" s="165" t="s">
        <v>4</v>
      </c>
      <c r="EV111" s="166">
        <v>424075079.76999968</v>
      </c>
      <c r="EW111" s="187">
        <v>0.96958316943837008</v>
      </c>
      <c r="EX111" s="167">
        <v>2967</v>
      </c>
      <c r="EY111" s="187">
        <v>0.95678813286036757</v>
      </c>
      <c r="FA111" s="165" t="s">
        <v>4</v>
      </c>
      <c r="FB111" s="166">
        <v>420716714.18999988</v>
      </c>
      <c r="FC111" s="187">
        <v>0.97110607001485938</v>
      </c>
      <c r="FD111" s="167">
        <v>2948</v>
      </c>
      <c r="FE111" s="187">
        <v>0.95807604809879754</v>
      </c>
      <c r="FG111" s="165" t="s">
        <v>4</v>
      </c>
      <c r="FH111" s="166">
        <v>417130580.01999986</v>
      </c>
      <c r="FI111" s="187">
        <v>0.97127744315845055</v>
      </c>
      <c r="FJ111" s="167">
        <v>2928</v>
      </c>
      <c r="FK111" s="187">
        <v>0.95811518324607325</v>
      </c>
      <c r="FM111" s="165" t="s">
        <v>4</v>
      </c>
      <c r="FN111" s="166">
        <v>415820675.03000015</v>
      </c>
      <c r="FO111" s="187">
        <v>0.97173680444375288</v>
      </c>
      <c r="FP111" s="167">
        <v>2919</v>
      </c>
      <c r="FQ111" s="187">
        <v>0.95830597504924486</v>
      </c>
      <c r="FS111" s="165" t="s">
        <v>4</v>
      </c>
      <c r="FT111" s="166">
        <v>413718012.61999953</v>
      </c>
      <c r="FU111" s="187">
        <v>0.97254194160414598</v>
      </c>
      <c r="FV111" s="167">
        <v>2903</v>
      </c>
      <c r="FW111" s="187">
        <v>0.95808580858085812</v>
      </c>
      <c r="FY111" s="165" t="s">
        <v>4</v>
      </c>
      <c r="FZ111" s="166">
        <v>408493955.0199998</v>
      </c>
      <c r="GA111" s="187">
        <v>0.97260950996041073</v>
      </c>
      <c r="GB111" s="167">
        <v>2875</v>
      </c>
      <c r="GC111" s="187">
        <v>0.9580139953348884</v>
      </c>
      <c r="GE111" s="165" t="s">
        <v>4</v>
      </c>
      <c r="GF111" s="166">
        <v>405822460.68000001</v>
      </c>
      <c r="GG111" s="187">
        <v>0.97301786587702332</v>
      </c>
      <c r="GH111" s="167">
        <v>2855</v>
      </c>
      <c r="GI111" s="187">
        <v>0.95805369127516782</v>
      </c>
      <c r="GK111" s="165" t="s">
        <v>4</v>
      </c>
      <c r="GL111" s="166">
        <v>402691882.92999995</v>
      </c>
      <c r="GM111" s="187">
        <v>0.97356291573151532</v>
      </c>
      <c r="GN111" s="167">
        <v>2831</v>
      </c>
      <c r="GO111" s="187">
        <v>0.95836154366960058</v>
      </c>
      <c r="GQ111" s="165" t="s">
        <v>4</v>
      </c>
      <c r="GR111" s="166">
        <v>399294464.54000002</v>
      </c>
      <c r="GS111" s="187">
        <v>0.9747810561222684</v>
      </c>
      <c r="GT111" s="167">
        <v>2806</v>
      </c>
      <c r="GU111" s="187">
        <v>0.95898838004101161</v>
      </c>
      <c r="GW111" s="165" t="s">
        <v>4</v>
      </c>
      <c r="GX111" s="166">
        <v>396466127.62999958</v>
      </c>
      <c r="GY111" s="187">
        <v>0.97517562794236001</v>
      </c>
      <c r="GZ111" s="167">
        <v>2787</v>
      </c>
      <c r="HA111" s="187">
        <v>0.95905024088093604</v>
      </c>
      <c r="HC111" s="165" t="s">
        <v>4</v>
      </c>
      <c r="HD111" s="166">
        <v>392259777.32999957</v>
      </c>
      <c r="HE111" s="187">
        <v>0.97521810947012899</v>
      </c>
      <c r="HF111" s="167">
        <v>2762</v>
      </c>
      <c r="HG111" s="187">
        <v>0.95869489760499826</v>
      </c>
      <c r="HI111" s="165" t="s">
        <v>4</v>
      </c>
      <c r="HJ111" s="166">
        <v>388856798.26999968</v>
      </c>
      <c r="HK111" s="187">
        <v>0.97501547140025968</v>
      </c>
      <c r="HL111" s="167">
        <v>2741</v>
      </c>
      <c r="HM111" s="187">
        <v>0.95839160839160842</v>
      </c>
      <c r="HO111" s="165" t="s">
        <v>4</v>
      </c>
      <c r="HP111" s="166">
        <v>379088534.44999999</v>
      </c>
      <c r="HQ111" s="187">
        <v>0.97470355961645405</v>
      </c>
      <c r="HR111" s="167">
        <v>2698</v>
      </c>
      <c r="HS111" s="187">
        <v>0.95775647852325163</v>
      </c>
      <c r="HU111" s="165" t="s">
        <v>547</v>
      </c>
      <c r="HV111" s="166">
        <v>375665989.36999995</v>
      </c>
      <c r="HW111" s="187">
        <v>0.97514626897491286</v>
      </c>
      <c r="HX111" s="167">
        <v>2676</v>
      </c>
      <c r="HY111" s="187">
        <v>0.95845272206303722</v>
      </c>
      <c r="IA111" s="165" t="s">
        <v>547</v>
      </c>
      <c r="IB111" s="166">
        <v>371798576.74999952</v>
      </c>
      <c r="IC111" s="187">
        <v>0.97567449983829158</v>
      </c>
      <c r="ID111" s="167">
        <v>2649</v>
      </c>
      <c r="IE111" s="187">
        <v>0.95839363241678721</v>
      </c>
      <c r="IG111" s="165" t="s">
        <v>547</v>
      </c>
      <c r="IH111" s="166">
        <v>368210100.90999967</v>
      </c>
      <c r="II111" s="187">
        <v>0.97812787570497872</v>
      </c>
      <c r="IJ111" s="167">
        <v>2625</v>
      </c>
      <c r="IK111" s="187">
        <v>0.96083455344070279</v>
      </c>
      <c r="IM111" s="165" t="s">
        <v>547</v>
      </c>
      <c r="IN111" s="166">
        <v>362490834.64000005</v>
      </c>
      <c r="IO111" s="187">
        <v>0.97795364317269451</v>
      </c>
      <c r="IP111" s="167">
        <v>2592</v>
      </c>
      <c r="IQ111" s="187">
        <v>0.96035568729158949</v>
      </c>
      <c r="IS111" s="283" t="s">
        <v>547</v>
      </c>
      <c r="IT111" s="284">
        <v>356765455.99999976</v>
      </c>
      <c r="IU111" s="303">
        <v>0.97864295662945122</v>
      </c>
      <c r="IV111" s="285">
        <v>2557</v>
      </c>
      <c r="IW111" s="303">
        <v>0.96127819548872184</v>
      </c>
      <c r="IY111" s="283" t="s">
        <v>547</v>
      </c>
      <c r="IZ111" s="284">
        <v>352492070.10999948</v>
      </c>
      <c r="JA111" s="303">
        <v>0.9788669258377819</v>
      </c>
      <c r="JB111" s="285">
        <v>2523</v>
      </c>
      <c r="JC111" s="303">
        <v>0.96077684691546072</v>
      </c>
      <c r="JE111" s="283" t="s">
        <v>547</v>
      </c>
      <c r="JF111" s="284">
        <v>348861789.02999926</v>
      </c>
      <c r="JG111" s="303">
        <v>0.9794880877350991</v>
      </c>
      <c r="JH111" s="285">
        <v>2496</v>
      </c>
      <c r="JI111" s="303">
        <v>0.96110897189064304</v>
      </c>
      <c r="JK111" s="283" t="s">
        <v>547</v>
      </c>
      <c r="JL111" s="284">
        <v>344014746.2899996</v>
      </c>
      <c r="JM111" s="303">
        <v>0.9795945281965055</v>
      </c>
      <c r="JN111" s="285">
        <v>2462</v>
      </c>
      <c r="JO111" s="303">
        <v>0.96059305501365588</v>
      </c>
      <c r="JQ111" s="283" t="s">
        <v>547</v>
      </c>
      <c r="JR111" s="284">
        <v>338493756.01999974</v>
      </c>
      <c r="JS111" s="303">
        <v>0.97970167114844531</v>
      </c>
      <c r="JT111" s="285">
        <v>2428</v>
      </c>
      <c r="JU111" s="303">
        <v>0.96120348376880438</v>
      </c>
      <c r="JW111" s="283" t="s">
        <v>547</v>
      </c>
      <c r="JX111" s="284">
        <v>335206363.42999971</v>
      </c>
      <c r="JY111" s="303">
        <v>0.98021632692639038</v>
      </c>
      <c r="JZ111" s="285">
        <v>2402</v>
      </c>
      <c r="KA111" s="303">
        <v>0.96195434521425716</v>
      </c>
      <c r="KC111" s="283" t="s">
        <v>547</v>
      </c>
      <c r="KD111" s="284">
        <v>329914873.08999974</v>
      </c>
      <c r="KE111" s="303">
        <v>0.98132026981734333</v>
      </c>
      <c r="KF111" s="285">
        <v>2369</v>
      </c>
      <c r="KG111" s="303">
        <v>0.96379170056956875</v>
      </c>
      <c r="KI111" s="283" t="s">
        <v>547</v>
      </c>
      <c r="KJ111" s="284">
        <v>324827679.41999978</v>
      </c>
      <c r="KK111" s="303">
        <v>0.98171623504682659</v>
      </c>
      <c r="KL111" s="285">
        <v>2336</v>
      </c>
      <c r="KM111" s="303">
        <v>0.96449215524360032</v>
      </c>
      <c r="KO111" s="283" t="s">
        <v>547</v>
      </c>
      <c r="KP111" s="284">
        <v>319878763.28999966</v>
      </c>
      <c r="KQ111" s="303">
        <v>0.98221668162721854</v>
      </c>
      <c r="KR111" s="285">
        <v>2299</v>
      </c>
      <c r="KS111" s="303">
        <v>0.96434563758389258</v>
      </c>
      <c r="KU111" s="283" t="s">
        <v>547</v>
      </c>
      <c r="KV111" s="284">
        <v>314614708.44999969</v>
      </c>
      <c r="KW111" s="303">
        <v>0.98261755977652998</v>
      </c>
      <c r="KX111" s="285">
        <v>2260</v>
      </c>
      <c r="KY111" s="303">
        <v>0.96498719043552517</v>
      </c>
      <c r="LA111" s="283" t="s">
        <v>547</v>
      </c>
      <c r="LB111" s="284">
        <v>310369665.10999966</v>
      </c>
      <c r="LC111" s="303">
        <v>0.98263701751978783</v>
      </c>
      <c r="LD111" s="285">
        <v>2235</v>
      </c>
      <c r="LE111" s="303">
        <v>0.9641932700603969</v>
      </c>
      <c r="LG111" s="283" t="s">
        <v>547</v>
      </c>
      <c r="LH111" s="284">
        <v>305741825.76999998</v>
      </c>
      <c r="LI111" s="303">
        <v>0.98280738669018874</v>
      </c>
      <c r="LJ111" s="285">
        <v>2205</v>
      </c>
      <c r="LK111" s="303">
        <v>0.96372377622377625</v>
      </c>
      <c r="LM111" s="283" t="s">
        <v>547</v>
      </c>
      <c r="LN111" s="284">
        <v>303420960.99999952</v>
      </c>
      <c r="LO111" s="303">
        <v>0.98332101026741736</v>
      </c>
      <c r="LP111" s="285">
        <v>2190</v>
      </c>
      <c r="LQ111" s="303">
        <v>0.96433289299867897</v>
      </c>
      <c r="LS111" s="283" t="s">
        <v>547</v>
      </c>
      <c r="LT111" s="284">
        <v>0</v>
      </c>
      <c r="LU111" s="303">
        <v>0</v>
      </c>
      <c r="LV111" s="285">
        <v>0</v>
      </c>
      <c r="LW111" s="303">
        <v>0</v>
      </c>
    </row>
    <row r="112" spans="1:335" s="161" customFormat="1" ht="18" x14ac:dyDescent="0.35">
      <c r="A112" s="165" t="s">
        <v>5</v>
      </c>
      <c r="B112" s="166">
        <v>14525910.709999995</v>
      </c>
      <c r="C112" s="187">
        <v>3.7889752584514616E-2</v>
      </c>
      <c r="D112" s="167">
        <v>116</v>
      </c>
      <c r="E112" s="187">
        <v>4.1532402434658076E-2</v>
      </c>
      <c r="G112" s="165" t="s">
        <v>5</v>
      </c>
      <c r="H112" s="166">
        <v>16751281.870000005</v>
      </c>
      <c r="I112" s="187">
        <v>3.5161707608251325E-2</v>
      </c>
      <c r="J112" s="167">
        <v>137</v>
      </c>
      <c r="K112" s="187">
        <v>4.036535061873895E-2</v>
      </c>
      <c r="M112" s="165" t="s">
        <v>5</v>
      </c>
      <c r="N112" s="166">
        <v>16648888.430000003</v>
      </c>
      <c r="O112" s="187">
        <v>3.5053340595485316E-2</v>
      </c>
      <c r="P112" s="167">
        <v>137</v>
      </c>
      <c r="Q112" s="187">
        <v>4.0701128936423053E-2</v>
      </c>
      <c r="S112" s="165" t="s">
        <v>5</v>
      </c>
      <c r="T112" s="166">
        <v>17040961.690000001</v>
      </c>
      <c r="U112" s="187">
        <v>3.5960929158159773E-2</v>
      </c>
      <c r="V112" s="167">
        <v>139</v>
      </c>
      <c r="W112" s="187">
        <v>4.1504926843833979E-2</v>
      </c>
      <c r="Y112" s="165" t="s">
        <v>5</v>
      </c>
      <c r="Z112" s="166">
        <v>16651477.039999999</v>
      </c>
      <c r="AA112" s="187">
        <v>3.5126949679463684E-2</v>
      </c>
      <c r="AB112" s="167">
        <v>137</v>
      </c>
      <c r="AC112" s="187">
        <v>4.1017964071856289E-2</v>
      </c>
      <c r="AE112" s="165" t="s">
        <v>5</v>
      </c>
      <c r="AF112" s="166">
        <v>16291944.00999999</v>
      </c>
      <c r="AG112" s="187">
        <v>3.4527547776615611E-2</v>
      </c>
      <c r="AH112" s="167">
        <v>135</v>
      </c>
      <c r="AI112" s="187">
        <v>4.0736270368135187E-2</v>
      </c>
      <c r="AK112" s="165" t="s">
        <v>5</v>
      </c>
      <c r="AL112" s="166">
        <v>16147205.579999994</v>
      </c>
      <c r="AM112" s="187">
        <v>3.4243298773198629E-2</v>
      </c>
      <c r="AN112" s="167">
        <v>135</v>
      </c>
      <c r="AO112" s="187">
        <v>4.0785498489425982E-2</v>
      </c>
      <c r="AQ112" s="165" t="s">
        <v>5</v>
      </c>
      <c r="AR112" s="166">
        <v>15402293.250000002</v>
      </c>
      <c r="AS112" s="187">
        <v>3.2673281089873059E-2</v>
      </c>
      <c r="AT112" s="167">
        <v>131</v>
      </c>
      <c r="AU112" s="187">
        <v>3.9600967351874246E-2</v>
      </c>
      <c r="AW112" s="165" t="s">
        <v>5</v>
      </c>
      <c r="AX112" s="166">
        <v>15357186.890000008</v>
      </c>
      <c r="AY112" s="187">
        <v>3.2706937660741585E-2</v>
      </c>
      <c r="AZ112" s="167">
        <v>132</v>
      </c>
      <c r="BA112" s="187">
        <v>4.0012124886329194E-2</v>
      </c>
      <c r="BC112" s="165" t="s">
        <v>5</v>
      </c>
      <c r="BD112" s="166">
        <v>15410806.649999995</v>
      </c>
      <c r="BE112" s="187">
        <v>3.2828890592846209E-2</v>
      </c>
      <c r="BF112" s="167">
        <v>133</v>
      </c>
      <c r="BG112" s="187">
        <v>4.0327471194663435E-2</v>
      </c>
      <c r="BI112" s="165" t="s">
        <v>5</v>
      </c>
      <c r="BJ112" s="166">
        <v>16223510.869999997</v>
      </c>
      <c r="BK112" s="187">
        <v>3.4666617243822619E-2</v>
      </c>
      <c r="BL112" s="167">
        <v>141</v>
      </c>
      <c r="BM112" s="187">
        <v>4.2935444579780754E-2</v>
      </c>
      <c r="BO112" s="165" t="s">
        <v>5</v>
      </c>
      <c r="BP112" s="166">
        <v>16236993.000000002</v>
      </c>
      <c r="BQ112" s="187">
        <v>3.4851188662287855E-2</v>
      </c>
      <c r="BR112" s="167">
        <v>143</v>
      </c>
      <c r="BS112" s="187">
        <v>4.3757649938800491E-2</v>
      </c>
      <c r="BU112" s="165" t="s">
        <v>5</v>
      </c>
      <c r="BV112" s="166">
        <v>16013106.699999999</v>
      </c>
      <c r="BW112" s="187">
        <v>3.448664194515174E-2</v>
      </c>
      <c r="BX112" s="167">
        <v>143</v>
      </c>
      <c r="BY112" s="187">
        <v>4.3918918918918921E-2</v>
      </c>
      <c r="CA112" s="165" t="s">
        <v>5</v>
      </c>
      <c r="CB112" s="166">
        <v>15777917.349999998</v>
      </c>
      <c r="CC112" s="187">
        <v>3.4174251201134938E-2</v>
      </c>
      <c r="CD112" s="167">
        <v>142</v>
      </c>
      <c r="CE112" s="187">
        <v>4.3854231006794316E-2</v>
      </c>
      <c r="CG112" s="165" t="s">
        <v>5</v>
      </c>
      <c r="CH112" s="166">
        <v>15648106.690000003</v>
      </c>
      <c r="CI112" s="187">
        <v>3.418229345507362E-2</v>
      </c>
      <c r="CJ112" s="167">
        <v>143</v>
      </c>
      <c r="CK112" s="187">
        <v>4.4382371198013658E-2</v>
      </c>
      <c r="CM112" s="165" t="s">
        <v>5</v>
      </c>
      <c r="CN112" s="166">
        <v>15465100.170000002</v>
      </c>
      <c r="CO112" s="187">
        <v>3.3971588523983583E-2</v>
      </c>
      <c r="CP112" s="167">
        <v>143</v>
      </c>
      <c r="CQ112" s="187">
        <v>4.460386774797255E-2</v>
      </c>
      <c r="CS112" s="165" t="s">
        <v>5</v>
      </c>
      <c r="CT112" s="166">
        <v>15559291.810000004</v>
      </c>
      <c r="CU112" s="187">
        <v>3.4289771007556639E-2</v>
      </c>
      <c r="CV112" s="167">
        <v>144</v>
      </c>
      <c r="CW112" s="187">
        <v>4.4999999999999998E-2</v>
      </c>
      <c r="CY112" s="165" t="s">
        <v>5</v>
      </c>
      <c r="CZ112" s="166">
        <v>15113745.460000003</v>
      </c>
      <c r="DA112" s="187">
        <v>3.3406610810034071E-2</v>
      </c>
      <c r="DB112" s="167">
        <v>141</v>
      </c>
      <c r="DC112" s="187">
        <v>4.4172932330827065E-2</v>
      </c>
      <c r="DE112" s="165" t="s">
        <v>5</v>
      </c>
      <c r="DF112" s="166">
        <v>15232047.040000007</v>
      </c>
      <c r="DG112" s="187">
        <v>3.3810669247272815E-2</v>
      </c>
      <c r="DH112" s="167">
        <v>143</v>
      </c>
      <c r="DI112" s="187">
        <v>4.4897959183673466E-2</v>
      </c>
      <c r="DK112" s="165" t="s">
        <v>5</v>
      </c>
      <c r="DL112" s="166">
        <v>14981518.880000001</v>
      </c>
      <c r="DM112" s="187">
        <v>3.3420710990034949E-2</v>
      </c>
      <c r="DN112" s="167">
        <v>142</v>
      </c>
      <c r="DO112" s="187">
        <v>4.476670870113493E-2</v>
      </c>
      <c r="DQ112" s="165" t="s">
        <v>5</v>
      </c>
      <c r="DR112" s="166">
        <v>14793419.409999995</v>
      </c>
      <c r="DS112" s="187">
        <v>3.3141004714072615E-2</v>
      </c>
      <c r="DT112" s="167">
        <v>141</v>
      </c>
      <c r="DU112" s="187">
        <v>4.4620253164556964E-2</v>
      </c>
      <c r="DW112" s="165" t="s">
        <v>5</v>
      </c>
      <c r="DX112" s="166">
        <v>14551377.819999997</v>
      </c>
      <c r="DY112" s="187">
        <v>3.2700228394169077E-2</v>
      </c>
      <c r="DZ112" s="167">
        <v>140</v>
      </c>
      <c r="EA112" s="187">
        <v>4.4388078630310718E-2</v>
      </c>
      <c r="EC112" s="165" t="s">
        <v>5</v>
      </c>
      <c r="ED112" s="166">
        <v>14062164.259999996</v>
      </c>
      <c r="EE112" s="187">
        <v>3.1735398132895318E-2</v>
      </c>
      <c r="EF112" s="167">
        <v>138</v>
      </c>
      <c r="EG112" s="187">
        <v>4.3977055449330782E-2</v>
      </c>
      <c r="EI112" s="165" t="s">
        <v>5</v>
      </c>
      <c r="EJ112" s="166">
        <v>13859313.180000005</v>
      </c>
      <c r="EK112" s="187">
        <v>3.1437076446498874E-2</v>
      </c>
      <c r="EL112" s="167">
        <v>137</v>
      </c>
      <c r="EM112" s="187">
        <v>4.3825975687779913E-2</v>
      </c>
      <c r="EO112" s="165" t="s">
        <v>5</v>
      </c>
      <c r="EP112" s="166">
        <v>13587321.270000003</v>
      </c>
      <c r="EQ112" s="187">
        <v>3.0922103422882995E-2</v>
      </c>
      <c r="ER112" s="167">
        <v>136</v>
      </c>
      <c r="ES112" s="187">
        <v>4.3673731535003209E-2</v>
      </c>
      <c r="EU112" s="165" t="s">
        <v>5</v>
      </c>
      <c r="EV112" s="166">
        <v>13303675.490000004</v>
      </c>
      <c r="EW112" s="187">
        <v>3.0416830561629901E-2</v>
      </c>
      <c r="EX112" s="167">
        <v>134</v>
      </c>
      <c r="EY112" s="187">
        <v>4.3211867139632376E-2</v>
      </c>
      <c r="FA112" s="165" t="s">
        <v>5</v>
      </c>
      <c r="FB112" s="166">
        <v>12517849.140000002</v>
      </c>
      <c r="FC112" s="187">
        <v>2.8893929985140659E-2</v>
      </c>
      <c r="FD112" s="167">
        <v>129</v>
      </c>
      <c r="FE112" s="187">
        <v>4.1923951901202468E-2</v>
      </c>
      <c r="FG112" s="165" t="s">
        <v>5</v>
      </c>
      <c r="FH112" s="166">
        <v>12335359.870000001</v>
      </c>
      <c r="FI112" s="187">
        <v>2.8722556841549497E-2</v>
      </c>
      <c r="FJ112" s="167">
        <v>128</v>
      </c>
      <c r="FK112" s="187">
        <v>4.1884816753926704E-2</v>
      </c>
      <c r="FM112" s="165" t="s">
        <v>5</v>
      </c>
      <c r="FN112" s="166">
        <v>12094243.01</v>
      </c>
      <c r="FO112" s="187">
        <v>2.8263195556247161E-2</v>
      </c>
      <c r="FP112" s="167">
        <v>127</v>
      </c>
      <c r="FQ112" s="187">
        <v>4.1694024950755089E-2</v>
      </c>
      <c r="FS112" s="165" t="s">
        <v>5</v>
      </c>
      <c r="FT112" s="166">
        <v>11680620.509999998</v>
      </c>
      <c r="FU112" s="187">
        <v>2.7458058395853999E-2</v>
      </c>
      <c r="FV112" s="167">
        <v>127</v>
      </c>
      <c r="FW112" s="187">
        <v>4.1914191419141912E-2</v>
      </c>
      <c r="FY112" s="165" t="s">
        <v>5</v>
      </c>
      <c r="FZ112" s="166">
        <v>11503948.390000004</v>
      </c>
      <c r="GA112" s="187">
        <v>2.7390490039589339E-2</v>
      </c>
      <c r="GB112" s="167">
        <v>126</v>
      </c>
      <c r="GC112" s="187">
        <v>4.1986004665111633E-2</v>
      </c>
      <c r="GE112" s="165" t="s">
        <v>5</v>
      </c>
      <c r="GF112" s="166">
        <v>11253602.270000007</v>
      </c>
      <c r="GG112" s="187">
        <v>2.6982134122976783E-2</v>
      </c>
      <c r="GH112" s="167">
        <v>125</v>
      </c>
      <c r="GI112" s="187">
        <v>4.1946308724832217E-2</v>
      </c>
      <c r="GK112" s="165" t="s">
        <v>5</v>
      </c>
      <c r="GL112" s="166">
        <v>10935091.170000002</v>
      </c>
      <c r="GM112" s="187">
        <v>2.6437084268484613E-2</v>
      </c>
      <c r="GN112" s="167">
        <v>123</v>
      </c>
      <c r="GO112" s="187">
        <v>4.1638456330399455E-2</v>
      </c>
      <c r="GQ112" s="165" t="s">
        <v>5</v>
      </c>
      <c r="GR112" s="166">
        <v>10330304.050000003</v>
      </c>
      <c r="GS112" s="187">
        <v>2.5218943877731596E-2</v>
      </c>
      <c r="GT112" s="167">
        <v>120</v>
      </c>
      <c r="GU112" s="187">
        <v>4.1011619958988381E-2</v>
      </c>
      <c r="GW112" s="165" t="s">
        <v>5</v>
      </c>
      <c r="GX112" s="166">
        <v>10092564.229999999</v>
      </c>
      <c r="GY112" s="187">
        <v>2.4824372057639887E-2</v>
      </c>
      <c r="GZ112" s="167">
        <v>119</v>
      </c>
      <c r="HA112" s="187">
        <v>4.0949759119064004E-2</v>
      </c>
      <c r="HC112" s="165" t="s">
        <v>5</v>
      </c>
      <c r="HD112" s="166">
        <v>9967963.8499999996</v>
      </c>
      <c r="HE112" s="187">
        <v>2.4781890529870912E-2</v>
      </c>
      <c r="HF112" s="167">
        <v>119</v>
      </c>
      <c r="HG112" s="187">
        <v>4.1305102395001736E-2</v>
      </c>
      <c r="HI112" s="165" t="s">
        <v>5</v>
      </c>
      <c r="HJ112" s="166">
        <v>9964358.5999999978</v>
      </c>
      <c r="HK112" s="187">
        <v>2.4984528599740242E-2</v>
      </c>
      <c r="HL112" s="167">
        <v>119</v>
      </c>
      <c r="HM112" s="187">
        <v>4.1608391608391609E-2</v>
      </c>
      <c r="HO112" s="165" t="s">
        <v>5</v>
      </c>
      <c r="HP112" s="166">
        <v>9838468.7499999963</v>
      </c>
      <c r="HQ112" s="187">
        <v>2.529644038354598E-2</v>
      </c>
      <c r="HR112" s="167">
        <v>119</v>
      </c>
      <c r="HS112" s="187">
        <v>4.2243521476748314E-2</v>
      </c>
      <c r="HU112" s="165" t="s">
        <v>5</v>
      </c>
      <c r="HV112" s="166">
        <v>9574667.6699999999</v>
      </c>
      <c r="HW112" s="187">
        <v>2.4853731025087134E-2</v>
      </c>
      <c r="HX112" s="167">
        <v>116</v>
      </c>
      <c r="HY112" s="187">
        <v>4.1547277936962751E-2</v>
      </c>
      <c r="IA112" s="165" t="s">
        <v>5</v>
      </c>
      <c r="IB112" s="166">
        <v>9269675.8399999999</v>
      </c>
      <c r="IC112" s="187">
        <v>2.4325500161708476E-2</v>
      </c>
      <c r="ID112" s="167">
        <v>115</v>
      </c>
      <c r="IE112" s="187">
        <v>4.1606367583212733E-2</v>
      </c>
      <c r="IG112" s="165" t="s">
        <v>5</v>
      </c>
      <c r="IH112" s="166">
        <v>8233623.940000006</v>
      </c>
      <c r="II112" s="187">
        <v>2.187212429502134E-2</v>
      </c>
      <c r="IJ112" s="167">
        <v>107</v>
      </c>
      <c r="IK112" s="187">
        <v>3.9165446559297219E-2</v>
      </c>
      <c r="IM112" s="165" t="s">
        <v>5</v>
      </c>
      <c r="IN112" s="166">
        <v>8171759.8199999994</v>
      </c>
      <c r="IO112" s="187">
        <v>2.2046356827305522E-2</v>
      </c>
      <c r="IP112" s="167">
        <v>107</v>
      </c>
      <c r="IQ112" s="187">
        <v>3.9644312708410526E-2</v>
      </c>
      <c r="IS112" s="283" t="s">
        <v>5</v>
      </c>
      <c r="IT112" s="284">
        <v>7785735.6099999966</v>
      </c>
      <c r="IU112" s="303">
        <v>2.1357043370548761E-2</v>
      </c>
      <c r="IV112" s="285">
        <v>103</v>
      </c>
      <c r="IW112" s="303">
        <v>3.8721804511278199E-2</v>
      </c>
      <c r="IY112" s="283" t="s">
        <v>5</v>
      </c>
      <c r="IZ112" s="284">
        <v>7610065.129999999</v>
      </c>
      <c r="JA112" s="303">
        <v>2.1133074162218095E-2</v>
      </c>
      <c r="JB112" s="285">
        <v>103</v>
      </c>
      <c r="JC112" s="303">
        <v>3.9223153084539226E-2</v>
      </c>
      <c r="JE112" s="283" t="s">
        <v>5</v>
      </c>
      <c r="JF112" s="284">
        <v>7305675.79</v>
      </c>
      <c r="JG112" s="303">
        <v>2.0511912264900893E-2</v>
      </c>
      <c r="JH112" s="285">
        <v>101</v>
      </c>
      <c r="JI112" s="303">
        <v>3.8891028109356948E-2</v>
      </c>
      <c r="JK112" s="283" t="s">
        <v>5</v>
      </c>
      <c r="JL112" s="284">
        <v>7166009.0000000028</v>
      </c>
      <c r="JM112" s="303">
        <v>2.040547180349454E-2</v>
      </c>
      <c r="JN112" s="285">
        <v>101</v>
      </c>
      <c r="JO112" s="303">
        <v>3.9406944986344131E-2</v>
      </c>
      <c r="JQ112" s="283" t="s">
        <v>5</v>
      </c>
      <c r="JR112" s="284">
        <v>7013214.1000000006</v>
      </c>
      <c r="JS112" s="303">
        <v>2.0298328851554588E-2</v>
      </c>
      <c r="JT112" s="285">
        <v>98</v>
      </c>
      <c r="JU112" s="303">
        <v>3.8796516231195566E-2</v>
      </c>
      <c r="JW112" s="283" t="s">
        <v>5</v>
      </c>
      <c r="JX112" s="284">
        <v>6765458.7300000014</v>
      </c>
      <c r="JY112" s="303">
        <v>1.9783673073609613E-2</v>
      </c>
      <c r="JZ112" s="285">
        <v>95</v>
      </c>
      <c r="KA112" s="303">
        <v>3.8045654785742893E-2</v>
      </c>
      <c r="KC112" s="283" t="s">
        <v>5</v>
      </c>
      <c r="KD112" s="284">
        <v>6280030.0799999982</v>
      </c>
      <c r="KE112" s="303">
        <v>1.8679730182656722E-2</v>
      </c>
      <c r="KF112" s="285">
        <v>89</v>
      </c>
      <c r="KG112" s="303">
        <v>3.6208299430431246E-2</v>
      </c>
      <c r="KI112" s="283" t="s">
        <v>5</v>
      </c>
      <c r="KJ112" s="284">
        <v>6049683.9399999976</v>
      </c>
      <c r="KK112" s="303">
        <v>1.828376495317344E-2</v>
      </c>
      <c r="KL112" s="285">
        <v>86</v>
      </c>
      <c r="KM112" s="303">
        <v>3.5507844756399669E-2</v>
      </c>
      <c r="KO112" s="283" t="s">
        <v>5</v>
      </c>
      <c r="KP112" s="284">
        <v>5791497.9400000004</v>
      </c>
      <c r="KQ112" s="303">
        <v>1.7783318372781489E-2</v>
      </c>
      <c r="KR112" s="285">
        <v>85</v>
      </c>
      <c r="KS112" s="303">
        <v>3.565436241610738E-2</v>
      </c>
      <c r="KU112" s="283" t="s">
        <v>5</v>
      </c>
      <c r="KV112" s="284">
        <v>5565513.5699999984</v>
      </c>
      <c r="KW112" s="303">
        <v>1.7382440223470002E-2</v>
      </c>
      <c r="KX112" s="285">
        <v>82</v>
      </c>
      <c r="KY112" s="303">
        <v>3.5012809564474806E-2</v>
      </c>
      <c r="LA112" s="283" t="s">
        <v>5</v>
      </c>
      <c r="LB112" s="284">
        <v>5484164.5099999998</v>
      </c>
      <c r="LC112" s="303">
        <v>1.7362982480212254E-2</v>
      </c>
      <c r="LD112" s="285">
        <v>83</v>
      </c>
      <c r="LE112" s="303">
        <v>3.5806729939603106E-2</v>
      </c>
      <c r="LG112" s="283" t="s">
        <v>5</v>
      </c>
      <c r="LH112" s="284">
        <v>5348454.8999999994</v>
      </c>
      <c r="LI112" s="303">
        <v>1.719261330981138E-2</v>
      </c>
      <c r="LJ112" s="285">
        <v>83</v>
      </c>
      <c r="LK112" s="303">
        <v>3.6276223776223776E-2</v>
      </c>
      <c r="LM112" s="283" t="s">
        <v>5</v>
      </c>
      <c r="LN112" s="284">
        <v>5146595.0999999987</v>
      </c>
      <c r="LO112" s="303">
        <v>1.6678989732582604E-2</v>
      </c>
      <c r="LP112" s="285">
        <v>81</v>
      </c>
      <c r="LQ112" s="303">
        <v>3.5667107001321002E-2</v>
      </c>
      <c r="LS112" s="283" t="s">
        <v>5</v>
      </c>
      <c r="LT112" s="284">
        <v>0</v>
      </c>
      <c r="LU112" s="303">
        <v>0</v>
      </c>
      <c r="LV112" s="285">
        <v>0</v>
      </c>
      <c r="LW112" s="303">
        <v>0</v>
      </c>
    </row>
    <row r="113" spans="1:335" s="161" customFormat="1" ht="18" x14ac:dyDescent="0.35">
      <c r="A113" s="165"/>
      <c r="B113" s="166"/>
      <c r="C113" s="165"/>
      <c r="D113" s="167"/>
      <c r="E113" s="165"/>
      <c r="G113" s="165"/>
      <c r="H113" s="166"/>
      <c r="I113" s="165"/>
      <c r="J113" s="167"/>
      <c r="K113" s="165"/>
      <c r="M113" s="165"/>
      <c r="N113" s="166"/>
      <c r="O113" s="165"/>
      <c r="P113" s="167"/>
      <c r="Q113" s="165"/>
      <c r="S113" s="165"/>
      <c r="T113" s="166"/>
      <c r="U113" s="165"/>
      <c r="V113" s="167"/>
      <c r="W113" s="165"/>
      <c r="Y113" s="165"/>
      <c r="Z113" s="166"/>
      <c r="AA113" s="165"/>
      <c r="AB113" s="167"/>
      <c r="AC113" s="165"/>
      <c r="AE113" s="165"/>
      <c r="AF113" s="166"/>
      <c r="AG113" s="165"/>
      <c r="AH113" s="167"/>
      <c r="AI113" s="165"/>
      <c r="AK113" s="165"/>
      <c r="AL113" s="166"/>
      <c r="AM113" s="165"/>
      <c r="AN113" s="167"/>
      <c r="AO113" s="165"/>
      <c r="AQ113" s="165"/>
      <c r="AR113" s="166"/>
      <c r="AS113" s="165"/>
      <c r="AT113" s="167"/>
      <c r="AU113" s="165"/>
      <c r="AW113" s="165"/>
      <c r="AX113" s="166"/>
      <c r="AY113" s="165"/>
      <c r="AZ113" s="167"/>
      <c r="BA113" s="165"/>
      <c r="BC113" s="165"/>
      <c r="BD113" s="166"/>
      <c r="BE113" s="165"/>
      <c r="BF113" s="167"/>
      <c r="BG113" s="165"/>
      <c r="BI113" s="165"/>
      <c r="BJ113" s="166"/>
      <c r="BK113" s="165"/>
      <c r="BL113" s="167"/>
      <c r="BM113" s="165"/>
      <c r="BO113" s="165"/>
      <c r="BP113" s="166"/>
      <c r="BQ113" s="165"/>
      <c r="BR113" s="167"/>
      <c r="BS113" s="165"/>
      <c r="BU113" s="165"/>
      <c r="BV113" s="166"/>
      <c r="BW113" s="165"/>
      <c r="BX113" s="167"/>
      <c r="BY113" s="165"/>
      <c r="CA113" s="165"/>
      <c r="CB113" s="166"/>
      <c r="CC113" s="165"/>
      <c r="CD113" s="167"/>
      <c r="CE113" s="165"/>
      <c r="CG113" s="165"/>
      <c r="CH113" s="166"/>
      <c r="CI113" s="165"/>
      <c r="CJ113" s="167"/>
      <c r="CK113" s="165"/>
      <c r="CM113" s="165"/>
      <c r="CN113" s="166"/>
      <c r="CO113" s="165"/>
      <c r="CP113" s="167"/>
      <c r="CQ113" s="165"/>
      <c r="CS113" s="165"/>
      <c r="CT113" s="166"/>
      <c r="CU113" s="165"/>
      <c r="CV113" s="167"/>
      <c r="CW113" s="165"/>
      <c r="CY113" s="165"/>
      <c r="CZ113" s="166"/>
      <c r="DA113" s="165"/>
      <c r="DB113" s="167"/>
      <c r="DC113" s="165"/>
      <c r="DE113" s="165"/>
      <c r="DF113" s="166"/>
      <c r="DG113" s="165"/>
      <c r="DH113" s="167"/>
      <c r="DI113" s="165"/>
      <c r="DK113" s="165"/>
      <c r="DL113" s="166"/>
      <c r="DM113" s="165"/>
      <c r="DN113" s="167"/>
      <c r="DO113" s="165"/>
      <c r="DQ113" s="165"/>
      <c r="DR113" s="166"/>
      <c r="DS113" s="165"/>
      <c r="DT113" s="167"/>
      <c r="DU113" s="165"/>
      <c r="DW113" s="165"/>
      <c r="DX113" s="166"/>
      <c r="DY113" s="165"/>
      <c r="DZ113" s="167"/>
      <c r="EA113" s="165"/>
      <c r="EC113" s="165"/>
      <c r="ED113" s="166"/>
      <c r="EE113" s="165"/>
      <c r="EF113" s="167"/>
      <c r="EG113" s="165"/>
      <c r="EI113" s="165"/>
      <c r="EJ113" s="166"/>
      <c r="EK113" s="165"/>
      <c r="EL113" s="167"/>
      <c r="EM113" s="165"/>
      <c r="EO113" s="165"/>
      <c r="EP113" s="166"/>
      <c r="EQ113" s="165"/>
      <c r="ER113" s="167"/>
      <c r="ES113" s="165"/>
      <c r="EU113" s="165"/>
      <c r="EV113" s="166"/>
      <c r="EW113" s="165"/>
      <c r="EX113" s="167"/>
      <c r="EY113" s="165"/>
      <c r="FA113" s="165"/>
      <c r="FB113" s="166"/>
      <c r="FC113" s="165"/>
      <c r="FD113" s="167"/>
      <c r="FE113" s="165"/>
      <c r="FG113" s="165"/>
      <c r="FH113" s="166"/>
      <c r="FI113" s="165"/>
      <c r="FJ113" s="167"/>
      <c r="FK113" s="165"/>
      <c r="FM113" s="165"/>
      <c r="FN113" s="166"/>
      <c r="FO113" s="165"/>
      <c r="FP113" s="167"/>
      <c r="FQ113" s="165"/>
      <c r="FS113" s="165"/>
      <c r="FT113" s="166"/>
      <c r="FU113" s="165"/>
      <c r="FV113" s="167"/>
      <c r="FW113" s="165"/>
      <c r="FY113" s="165"/>
      <c r="FZ113" s="166"/>
      <c r="GA113" s="165"/>
      <c r="GB113" s="167"/>
      <c r="GC113" s="165"/>
      <c r="GE113" s="165"/>
      <c r="GF113" s="166"/>
      <c r="GG113" s="165"/>
      <c r="GH113" s="167"/>
      <c r="GI113" s="165"/>
      <c r="GK113" s="165"/>
      <c r="GL113" s="166"/>
      <c r="GM113" s="165"/>
      <c r="GN113" s="167"/>
      <c r="GO113" s="165"/>
      <c r="GQ113" s="165"/>
      <c r="GR113" s="166"/>
      <c r="GS113" s="165"/>
      <c r="GT113" s="167"/>
      <c r="GU113" s="165"/>
      <c r="GW113" s="165"/>
      <c r="GX113" s="166"/>
      <c r="GY113" s="165"/>
      <c r="GZ113" s="167"/>
      <c r="HA113" s="165"/>
      <c r="HC113" s="165"/>
      <c r="HD113" s="166"/>
      <c r="HE113" s="165"/>
      <c r="HF113" s="167"/>
      <c r="HG113" s="165"/>
      <c r="HI113" s="165"/>
      <c r="HJ113" s="166"/>
      <c r="HK113" s="165"/>
      <c r="HL113" s="167"/>
      <c r="HM113" s="165"/>
      <c r="HO113" s="165"/>
      <c r="HP113" s="166"/>
      <c r="HQ113" s="165"/>
      <c r="HR113" s="167"/>
      <c r="HS113" s="165"/>
      <c r="HU113" s="165"/>
      <c r="HV113" s="166"/>
      <c r="HW113" s="165"/>
      <c r="HX113" s="167"/>
      <c r="HY113" s="165"/>
      <c r="IA113" s="165"/>
      <c r="IB113" s="166"/>
      <c r="IC113" s="165"/>
      <c r="ID113" s="167"/>
      <c r="IE113" s="165"/>
      <c r="IG113" s="165"/>
      <c r="IH113" s="166"/>
      <c r="II113" s="165"/>
      <c r="IJ113" s="167"/>
      <c r="IK113" s="165"/>
      <c r="IM113" s="165"/>
      <c r="IN113" s="166"/>
      <c r="IO113" s="165"/>
      <c r="IP113" s="167"/>
      <c r="IQ113" s="165"/>
      <c r="IS113" s="283"/>
      <c r="IT113" s="284"/>
      <c r="IU113" s="283"/>
      <c r="IV113" s="285"/>
      <c r="IW113" s="283"/>
      <c r="IY113" s="283"/>
      <c r="IZ113" s="284"/>
      <c r="JA113" s="283"/>
      <c r="JB113" s="285"/>
      <c r="JC113" s="283"/>
      <c r="JE113" s="283"/>
      <c r="JF113" s="284"/>
      <c r="JG113" s="283"/>
      <c r="JH113" s="285"/>
      <c r="JI113" s="283"/>
      <c r="JK113" s="283"/>
      <c r="JL113" s="284"/>
      <c r="JM113" s="283"/>
      <c r="JN113" s="285"/>
      <c r="JO113" s="283"/>
      <c r="JQ113" s="283"/>
      <c r="JR113" s="284"/>
      <c r="JS113" s="283"/>
      <c r="JT113" s="285"/>
      <c r="JU113" s="283"/>
      <c r="JW113" s="283"/>
      <c r="JX113" s="284"/>
      <c r="JY113" s="283"/>
      <c r="JZ113" s="285"/>
      <c r="KA113" s="283"/>
      <c r="KC113" s="283"/>
      <c r="KD113" s="284"/>
      <c r="KE113" s="283"/>
      <c r="KF113" s="285"/>
      <c r="KG113" s="283"/>
      <c r="KI113" s="283"/>
      <c r="KJ113" s="284"/>
      <c r="KK113" s="283"/>
      <c r="KL113" s="285"/>
      <c r="KM113" s="283"/>
      <c r="KO113" s="283"/>
      <c r="KP113" s="284"/>
      <c r="KQ113" s="283"/>
      <c r="KR113" s="285"/>
      <c r="KS113" s="283"/>
      <c r="KU113" s="283"/>
      <c r="KV113" s="284"/>
      <c r="KW113" s="283"/>
      <c r="KX113" s="285"/>
      <c r="KY113" s="283"/>
      <c r="LA113" s="283"/>
      <c r="LB113" s="284"/>
      <c r="LC113" s="283"/>
      <c r="LD113" s="285"/>
      <c r="LE113" s="283"/>
      <c r="LG113" s="283"/>
      <c r="LH113" s="284"/>
      <c r="LI113" s="283"/>
      <c r="LJ113" s="285"/>
      <c r="LK113" s="283"/>
      <c r="LM113" s="283"/>
      <c r="LN113" s="284"/>
      <c r="LO113" s="283"/>
      <c r="LP113" s="285"/>
      <c r="LQ113" s="283"/>
      <c r="LS113" s="283"/>
      <c r="LT113" s="284"/>
      <c r="LU113" s="283"/>
      <c r="LV113" s="285"/>
      <c r="LW113" s="283"/>
    </row>
    <row r="114" spans="1:335" s="161" customFormat="1" ht="18.600000000000001" thickBot="1" x14ac:dyDescent="0.4">
      <c r="A114" s="188"/>
      <c r="B114" s="189">
        <f>SUM(B111:B113)</f>
        <v>383373068.42000008</v>
      </c>
      <c r="C114" s="188"/>
      <c r="D114" s="191">
        <f>SUM(D111:D113)</f>
        <v>2793</v>
      </c>
      <c r="E114" s="188"/>
      <c r="G114" s="188"/>
      <c r="H114" s="189">
        <f>SUM(H111:H113)</f>
        <v>476406949.76000017</v>
      </c>
      <c r="I114" s="188"/>
      <c r="J114" s="191">
        <f>SUM(J111:J113)</f>
        <v>3394</v>
      </c>
      <c r="K114" s="188"/>
      <c r="M114" s="188"/>
      <c r="N114" s="189">
        <f>SUM(N111:N113)</f>
        <v>474958681.46000016</v>
      </c>
      <c r="O114" s="188"/>
      <c r="P114" s="191">
        <f>SUM(P111:P113)</f>
        <v>3366</v>
      </c>
      <c r="Q114" s="188"/>
      <c r="S114" s="188"/>
      <c r="T114" s="189">
        <f>SUM(T111:T113)</f>
        <v>473874343.31999999</v>
      </c>
      <c r="U114" s="188"/>
      <c r="V114" s="191">
        <f>SUM(V111:V113)</f>
        <v>3349</v>
      </c>
      <c r="W114" s="188"/>
      <c r="Y114" s="188"/>
      <c r="Z114" s="189">
        <f>SUM(Z111:Z113)</f>
        <v>474037090.94999999</v>
      </c>
      <c r="AA114" s="188"/>
      <c r="AB114" s="191">
        <f>SUM(AB111:AB113)</f>
        <v>3340</v>
      </c>
      <c r="AC114" s="188"/>
      <c r="AE114" s="188"/>
      <c r="AF114" s="189">
        <f>SUM(AF111:AF113)</f>
        <v>471853492.62</v>
      </c>
      <c r="AG114" s="188"/>
      <c r="AH114" s="191">
        <f>SUM(AH111:AH113)</f>
        <v>3314</v>
      </c>
      <c r="AI114" s="188"/>
      <c r="AK114" s="188"/>
      <c r="AL114" s="189">
        <f>SUM(AL111:AL113)</f>
        <v>471543518.25000012</v>
      </c>
      <c r="AM114" s="188"/>
      <c r="AN114" s="191">
        <f>SUM(AN111:AN113)</f>
        <v>3310</v>
      </c>
      <c r="AO114" s="188"/>
      <c r="AQ114" s="188"/>
      <c r="AR114" s="189">
        <f>SUM(AR111:AR113)</f>
        <v>471403322.11000001</v>
      </c>
      <c r="AS114" s="188"/>
      <c r="AT114" s="191">
        <f>SUM(AT111:AT113)</f>
        <v>3308</v>
      </c>
      <c r="AU114" s="188"/>
      <c r="AW114" s="188"/>
      <c r="AX114" s="189">
        <f>SUM(AX111:AX113)</f>
        <v>469539124.97999984</v>
      </c>
      <c r="AY114" s="188"/>
      <c r="AZ114" s="191">
        <f>SUM(AZ111:AZ113)</f>
        <v>3299</v>
      </c>
      <c r="BA114" s="188"/>
      <c r="BC114" s="188"/>
      <c r="BD114" s="189">
        <f>SUM(BD111:BD113)</f>
        <v>469428188.75999993</v>
      </c>
      <c r="BE114" s="188"/>
      <c r="BF114" s="191">
        <f>SUM(BF111:BF113)</f>
        <v>3298</v>
      </c>
      <c r="BG114" s="188"/>
      <c r="BI114" s="188"/>
      <c r="BJ114" s="189">
        <v>467986557.66999966</v>
      </c>
      <c r="BK114" s="188"/>
      <c r="BL114" s="191">
        <v>3284</v>
      </c>
      <c r="BM114" s="188"/>
      <c r="BO114" s="188"/>
      <c r="BP114" s="189">
        <v>465894955.75999963</v>
      </c>
      <c r="BQ114" s="188"/>
      <c r="BR114" s="191">
        <v>3268</v>
      </c>
      <c r="BS114" s="188"/>
      <c r="BU114" s="188"/>
      <c r="BV114" s="189">
        <v>464327803.36999965</v>
      </c>
      <c r="BW114" s="188"/>
      <c r="BX114" s="191">
        <v>3256</v>
      </c>
      <c r="BY114" s="188"/>
      <c r="CA114" s="188"/>
      <c r="CB114" s="189">
        <v>461690213.98999983</v>
      </c>
      <c r="CC114" s="188"/>
      <c r="CD114" s="191">
        <v>3238</v>
      </c>
      <c r="CE114" s="188"/>
      <c r="CG114" s="188"/>
      <c r="CH114" s="189">
        <v>457783990.13999987</v>
      </c>
      <c r="CI114" s="188"/>
      <c r="CJ114" s="191">
        <v>3222</v>
      </c>
      <c r="CK114" s="188"/>
      <c r="CM114" s="188"/>
      <c r="CN114" s="189">
        <v>455236297.20999962</v>
      </c>
      <c r="CO114" s="188"/>
      <c r="CP114" s="191">
        <v>3206</v>
      </c>
      <c r="CQ114" s="188"/>
      <c r="CS114" s="188"/>
      <c r="CT114" s="189">
        <v>453758988.54999965</v>
      </c>
      <c r="CU114" s="188"/>
      <c r="CV114" s="191">
        <v>3200</v>
      </c>
      <c r="CW114" s="188"/>
      <c r="CY114" s="188"/>
      <c r="CZ114" s="189">
        <v>452417802.7499997</v>
      </c>
      <c r="DA114" s="188"/>
      <c r="DB114" s="191">
        <v>3192</v>
      </c>
      <c r="DC114" s="188"/>
      <c r="DE114" s="188"/>
      <c r="DF114" s="189">
        <v>450510072.08999956</v>
      </c>
      <c r="DG114" s="188"/>
      <c r="DH114" s="191">
        <v>3185</v>
      </c>
      <c r="DI114" s="188"/>
      <c r="DK114" s="188"/>
      <c r="DL114" s="189">
        <v>448270501.61999965</v>
      </c>
      <c r="DM114" s="188"/>
      <c r="DN114" s="191">
        <v>3172</v>
      </c>
      <c r="DO114" s="188"/>
      <c r="DQ114" s="188"/>
      <c r="DR114" s="189">
        <v>446378120.92999965</v>
      </c>
      <c r="DS114" s="188"/>
      <c r="DT114" s="191">
        <v>3160</v>
      </c>
      <c r="DU114" s="188"/>
      <c r="DW114" s="188"/>
      <c r="DX114" s="189">
        <v>444993155.53999978</v>
      </c>
      <c r="DY114" s="188"/>
      <c r="DZ114" s="191">
        <v>3154</v>
      </c>
      <c r="EA114" s="188"/>
      <c r="EC114" s="188"/>
      <c r="ED114" s="189">
        <v>443106596.64999962</v>
      </c>
      <c r="EE114" s="188"/>
      <c r="EF114" s="191">
        <v>3138</v>
      </c>
      <c r="EG114" s="188"/>
      <c r="EI114" s="188"/>
      <c r="EJ114" s="189">
        <v>440858843.96999991</v>
      </c>
      <c r="EK114" s="188"/>
      <c r="EL114" s="191">
        <v>3126</v>
      </c>
      <c r="EM114" s="188"/>
      <c r="EO114" s="188"/>
      <c r="EP114" s="189">
        <v>439404819.39999932</v>
      </c>
      <c r="EQ114" s="188"/>
      <c r="ER114" s="191">
        <v>3114</v>
      </c>
      <c r="ES114" s="188"/>
      <c r="EU114" s="188"/>
      <c r="EV114" s="189">
        <v>437378755.25999969</v>
      </c>
      <c r="EW114" s="188"/>
      <c r="EX114" s="191">
        <v>3101</v>
      </c>
      <c r="EY114" s="188"/>
      <c r="FA114" s="188"/>
      <c r="FB114" s="189">
        <v>433234563.32999986</v>
      </c>
      <c r="FC114" s="188"/>
      <c r="FD114" s="191">
        <v>3077</v>
      </c>
      <c r="FE114" s="188"/>
      <c r="FG114" s="188"/>
      <c r="FH114" s="189">
        <v>429465939.88999987</v>
      </c>
      <c r="FI114" s="188"/>
      <c r="FJ114" s="191">
        <v>3056</v>
      </c>
      <c r="FK114" s="188"/>
      <c r="FM114" s="188"/>
      <c r="FN114" s="189">
        <v>427914918.04000014</v>
      </c>
      <c r="FO114" s="188"/>
      <c r="FP114" s="191">
        <v>3046</v>
      </c>
      <c r="FQ114" s="188"/>
      <c r="FS114" s="188"/>
      <c r="FT114" s="189">
        <v>425398633.12999952</v>
      </c>
      <c r="FU114" s="188"/>
      <c r="FV114" s="191">
        <v>3030</v>
      </c>
      <c r="FW114" s="188"/>
      <c r="FY114" s="188"/>
      <c r="FZ114" s="189">
        <v>419997903.40999979</v>
      </c>
      <c r="GA114" s="188"/>
      <c r="GB114" s="191">
        <v>3001</v>
      </c>
      <c r="GC114" s="188"/>
      <c r="GE114" s="188"/>
      <c r="GF114" s="189">
        <v>417076062.94999999</v>
      </c>
      <c r="GG114" s="188"/>
      <c r="GH114" s="191">
        <v>2980</v>
      </c>
      <c r="GI114" s="188"/>
      <c r="GK114" s="188"/>
      <c r="GL114" s="189">
        <v>413626974.09999996</v>
      </c>
      <c r="GM114" s="188"/>
      <c r="GN114" s="191">
        <v>2954</v>
      </c>
      <c r="GO114" s="188"/>
      <c r="GQ114" s="188"/>
      <c r="GR114" s="189">
        <v>409624768.59000003</v>
      </c>
      <c r="GS114" s="188"/>
      <c r="GT114" s="191">
        <v>2926</v>
      </c>
      <c r="GU114" s="188"/>
      <c r="GW114" s="188"/>
      <c r="GX114" s="189">
        <v>406558691.8599996</v>
      </c>
      <c r="GY114" s="188"/>
      <c r="GZ114" s="191">
        <v>2906</v>
      </c>
      <c r="HA114" s="188"/>
      <c r="HC114" s="188"/>
      <c r="HD114" s="189">
        <v>402227741.17999959</v>
      </c>
      <c r="HE114" s="188"/>
      <c r="HF114" s="191">
        <v>2881</v>
      </c>
      <c r="HG114" s="188"/>
      <c r="HI114" s="188"/>
      <c r="HJ114" s="189">
        <v>398821156.86999971</v>
      </c>
      <c r="HK114" s="188"/>
      <c r="HL114" s="191">
        <v>2860</v>
      </c>
      <c r="HM114" s="188"/>
      <c r="HO114" s="188"/>
      <c r="HP114" s="189">
        <v>388927003.19999999</v>
      </c>
      <c r="HQ114" s="188"/>
      <c r="HR114" s="191">
        <v>2817</v>
      </c>
      <c r="HS114" s="188"/>
      <c r="HU114" s="188"/>
      <c r="HV114" s="189">
        <v>385240657.03999996</v>
      </c>
      <c r="HW114" s="188"/>
      <c r="HX114" s="191">
        <v>2792</v>
      </c>
      <c r="HY114" s="188"/>
      <c r="IA114" s="188"/>
      <c r="IB114" s="189">
        <v>381068252.5899995</v>
      </c>
      <c r="IC114" s="188"/>
      <c r="ID114" s="191">
        <v>2764</v>
      </c>
      <c r="IE114" s="188"/>
      <c r="IG114" s="188"/>
      <c r="IH114" s="189">
        <v>376443724.84999967</v>
      </c>
      <c r="II114" s="188"/>
      <c r="IJ114" s="191">
        <v>2732</v>
      </c>
      <c r="IK114" s="188"/>
      <c r="IM114" s="188"/>
      <c r="IN114" s="189">
        <v>370662594.46000004</v>
      </c>
      <c r="IO114" s="188"/>
      <c r="IP114" s="191">
        <v>2699</v>
      </c>
      <c r="IQ114" s="188"/>
      <c r="IS114" s="304"/>
      <c r="IT114" s="305">
        <v>364551191.60999978</v>
      </c>
      <c r="IU114" s="304"/>
      <c r="IV114" s="307">
        <v>2660</v>
      </c>
      <c r="IW114" s="304"/>
      <c r="IY114" s="304"/>
      <c r="IZ114" s="305">
        <v>360102135.23999947</v>
      </c>
      <c r="JA114" s="304"/>
      <c r="JB114" s="307">
        <v>2626</v>
      </c>
      <c r="JC114" s="304"/>
      <c r="JE114" s="304"/>
      <c r="JF114" s="305">
        <v>356167464.81999928</v>
      </c>
      <c r="JG114" s="304"/>
      <c r="JH114" s="307">
        <v>2597</v>
      </c>
      <c r="JI114" s="304"/>
      <c r="JK114" s="304"/>
      <c r="JL114" s="305">
        <v>351180755.2899996</v>
      </c>
      <c r="JM114" s="304"/>
      <c r="JN114" s="307">
        <v>2563</v>
      </c>
      <c r="JO114" s="304"/>
      <c r="JQ114" s="304"/>
      <c r="JR114" s="305">
        <v>345506970.11999977</v>
      </c>
      <c r="JS114" s="304"/>
      <c r="JT114" s="307">
        <v>2526</v>
      </c>
      <c r="JU114" s="304"/>
      <c r="JW114" s="304"/>
      <c r="JX114" s="305">
        <v>341971822.15999973</v>
      </c>
      <c r="JY114" s="304"/>
      <c r="JZ114" s="307">
        <v>2497</v>
      </c>
      <c r="KA114" s="304"/>
      <c r="KC114" s="304"/>
      <c r="KD114" s="305">
        <v>336194903.16999972</v>
      </c>
      <c r="KE114" s="304"/>
      <c r="KF114" s="307">
        <v>2458</v>
      </c>
      <c r="KG114" s="304"/>
      <c r="KI114" s="304"/>
      <c r="KJ114" s="305">
        <v>330877363.35999978</v>
      </c>
      <c r="KK114" s="304"/>
      <c r="KL114" s="307">
        <v>2422</v>
      </c>
      <c r="KM114" s="304"/>
      <c r="KO114" s="304"/>
      <c r="KP114" s="305">
        <v>325670261.22999966</v>
      </c>
      <c r="KQ114" s="304"/>
      <c r="KR114" s="307">
        <v>2384</v>
      </c>
      <c r="KS114" s="304"/>
      <c r="KU114" s="304"/>
      <c r="KV114" s="305">
        <v>320180222.01999968</v>
      </c>
      <c r="KW114" s="304"/>
      <c r="KX114" s="307">
        <v>2342</v>
      </c>
      <c r="KY114" s="304"/>
      <c r="LA114" s="304"/>
      <c r="LB114" s="305">
        <v>315853829.61999965</v>
      </c>
      <c r="LC114" s="304"/>
      <c r="LD114" s="307">
        <v>2318</v>
      </c>
      <c r="LE114" s="304"/>
      <c r="LG114" s="304"/>
      <c r="LH114" s="305">
        <v>311090280.66999996</v>
      </c>
      <c r="LI114" s="304"/>
      <c r="LJ114" s="307">
        <v>2288</v>
      </c>
      <c r="LK114" s="304"/>
      <c r="LM114" s="304"/>
      <c r="LN114" s="305">
        <v>308567556.09999955</v>
      </c>
      <c r="LO114" s="304"/>
      <c r="LP114" s="307">
        <v>2271</v>
      </c>
      <c r="LQ114" s="304"/>
      <c r="LS114" s="304"/>
      <c r="LT114" s="305">
        <v>0</v>
      </c>
      <c r="LU114" s="304"/>
      <c r="LV114" s="307">
        <v>0</v>
      </c>
      <c r="LW114" s="304"/>
    </row>
    <row r="115" spans="1:335" s="161" customFormat="1" ht="18.600000000000001" thickTop="1" x14ac:dyDescent="0.35">
      <c r="A115" s="165"/>
      <c r="B115" s="166"/>
      <c r="C115" s="165"/>
      <c r="D115" s="167"/>
      <c r="E115" s="165"/>
      <c r="G115" s="165"/>
      <c r="H115" s="166"/>
      <c r="I115" s="165"/>
      <c r="J115" s="167"/>
      <c r="K115" s="165"/>
      <c r="M115" s="165"/>
      <c r="N115" s="166"/>
      <c r="O115" s="165"/>
      <c r="P115" s="167"/>
      <c r="Q115" s="165"/>
      <c r="S115" s="165"/>
      <c r="T115" s="166"/>
      <c r="U115" s="165"/>
      <c r="V115" s="167"/>
      <c r="W115" s="165"/>
      <c r="Y115" s="165"/>
      <c r="Z115" s="166"/>
      <c r="AA115" s="165"/>
      <c r="AB115" s="167"/>
      <c r="AC115" s="165"/>
      <c r="AE115" s="165"/>
      <c r="AF115" s="166"/>
      <c r="AG115" s="165"/>
      <c r="AH115" s="167"/>
      <c r="AI115" s="165"/>
      <c r="AK115" s="165"/>
      <c r="AL115" s="166"/>
      <c r="AM115" s="165"/>
      <c r="AN115" s="167"/>
      <c r="AO115" s="165"/>
      <c r="AQ115" s="165"/>
      <c r="AR115" s="166"/>
      <c r="AS115" s="165"/>
      <c r="AT115" s="167"/>
      <c r="AU115" s="165"/>
      <c r="AW115" s="165"/>
      <c r="AX115" s="166"/>
      <c r="AY115" s="165"/>
      <c r="AZ115" s="167"/>
      <c r="BA115" s="165"/>
      <c r="BC115" s="165"/>
      <c r="BD115" s="166"/>
      <c r="BE115" s="165"/>
      <c r="BF115" s="167"/>
      <c r="BG115" s="165"/>
      <c r="BI115" s="165"/>
      <c r="BJ115" s="166"/>
      <c r="BK115" s="165"/>
      <c r="BL115" s="167"/>
      <c r="BM115" s="165"/>
      <c r="BO115" s="165"/>
      <c r="BP115" s="166"/>
      <c r="BQ115" s="165"/>
      <c r="BR115" s="167"/>
      <c r="BS115" s="165"/>
      <c r="BU115" s="165"/>
      <c r="BV115" s="166"/>
      <c r="BW115" s="165"/>
      <c r="BX115" s="167"/>
      <c r="BY115" s="165"/>
      <c r="CA115" s="165"/>
      <c r="CB115" s="166"/>
      <c r="CC115" s="165"/>
      <c r="CD115" s="167"/>
      <c r="CE115" s="165"/>
      <c r="CG115" s="165"/>
      <c r="CH115" s="166"/>
      <c r="CI115" s="165"/>
      <c r="CJ115" s="167"/>
      <c r="CK115" s="165"/>
      <c r="CM115" s="165"/>
      <c r="CN115" s="166"/>
      <c r="CO115" s="165"/>
      <c r="CP115" s="167"/>
      <c r="CQ115" s="165"/>
      <c r="CS115" s="165"/>
      <c r="CT115" s="166"/>
      <c r="CU115" s="165"/>
      <c r="CV115" s="167"/>
      <c r="CW115" s="165"/>
      <c r="CY115" s="165"/>
      <c r="CZ115" s="166"/>
      <c r="DA115" s="165"/>
      <c r="DB115" s="167"/>
      <c r="DC115" s="165"/>
      <c r="DE115" s="165"/>
      <c r="DF115" s="166"/>
      <c r="DG115" s="165"/>
      <c r="DH115" s="167"/>
      <c r="DI115" s="165"/>
      <c r="DK115" s="165"/>
      <c r="DL115" s="166"/>
      <c r="DM115" s="165"/>
      <c r="DN115" s="167"/>
      <c r="DO115" s="165"/>
      <c r="DQ115" s="165"/>
      <c r="DR115" s="166"/>
      <c r="DS115" s="165"/>
      <c r="DT115" s="167"/>
      <c r="DU115" s="165"/>
      <c r="DW115" s="165"/>
      <c r="DX115" s="166"/>
      <c r="DY115" s="165"/>
      <c r="DZ115" s="167"/>
      <c r="EA115" s="165"/>
      <c r="EC115" s="165"/>
      <c r="ED115" s="166"/>
      <c r="EE115" s="165"/>
      <c r="EF115" s="167"/>
      <c r="EG115" s="165"/>
      <c r="EI115" s="165"/>
      <c r="EJ115" s="166"/>
      <c r="EK115" s="165"/>
      <c r="EL115" s="167"/>
      <c r="EM115" s="165"/>
      <c r="EO115" s="165"/>
      <c r="EP115" s="166"/>
      <c r="EQ115" s="165"/>
      <c r="ER115" s="167"/>
      <c r="ES115" s="165"/>
      <c r="EU115" s="165"/>
      <c r="EV115" s="166"/>
      <c r="EW115" s="165"/>
      <c r="EX115" s="167"/>
      <c r="EY115" s="165"/>
      <c r="FA115" s="165"/>
      <c r="FB115" s="166"/>
      <c r="FC115" s="165"/>
      <c r="FD115" s="167"/>
      <c r="FE115" s="165"/>
      <c r="FG115" s="165"/>
      <c r="FH115" s="166"/>
      <c r="FI115" s="165"/>
      <c r="FJ115" s="167"/>
      <c r="FK115" s="165"/>
      <c r="FM115" s="165"/>
      <c r="FN115" s="166"/>
      <c r="FO115" s="165"/>
      <c r="FP115" s="167"/>
      <c r="FQ115" s="165"/>
      <c r="FS115" s="165"/>
      <c r="FT115" s="166"/>
      <c r="FU115" s="165"/>
      <c r="FV115" s="167"/>
      <c r="FW115" s="165"/>
      <c r="FY115" s="165"/>
      <c r="FZ115" s="166"/>
      <c r="GA115" s="165"/>
      <c r="GB115" s="167"/>
      <c r="GC115" s="165"/>
      <c r="GE115" s="165"/>
      <c r="GF115" s="166"/>
      <c r="GG115" s="165"/>
      <c r="GH115" s="167"/>
      <c r="GI115" s="165"/>
      <c r="GK115" s="165"/>
      <c r="GL115" s="166"/>
      <c r="GM115" s="165"/>
      <c r="GN115" s="167"/>
      <c r="GO115" s="165"/>
      <c r="GQ115" s="165"/>
      <c r="GR115" s="166"/>
      <c r="GS115" s="165"/>
      <c r="GT115" s="167"/>
      <c r="GU115" s="165"/>
      <c r="GW115" s="165"/>
      <c r="GX115" s="166"/>
      <c r="GY115" s="165"/>
      <c r="GZ115" s="167"/>
      <c r="HA115" s="165"/>
      <c r="HC115" s="165"/>
      <c r="HD115" s="166"/>
      <c r="HE115" s="165"/>
      <c r="HF115" s="167"/>
      <c r="HG115" s="165"/>
      <c r="HI115" s="165"/>
      <c r="HJ115" s="166"/>
      <c r="HK115" s="165"/>
      <c r="HL115" s="167"/>
      <c r="HM115" s="165"/>
      <c r="HO115" s="165"/>
      <c r="HP115" s="166"/>
      <c r="HQ115" s="165"/>
      <c r="HR115" s="167"/>
      <c r="HS115" s="165"/>
      <c r="HU115" s="165"/>
      <c r="HV115" s="166"/>
      <c r="HW115" s="165"/>
      <c r="HX115" s="167"/>
      <c r="HY115" s="165"/>
      <c r="IA115" s="165"/>
      <c r="IB115" s="166"/>
      <c r="IC115" s="165"/>
      <c r="ID115" s="167"/>
      <c r="IE115" s="165"/>
      <c r="IG115" s="165"/>
      <c r="IH115" s="166"/>
      <c r="II115" s="165"/>
      <c r="IJ115" s="167"/>
      <c r="IK115" s="165"/>
      <c r="IM115" s="165"/>
      <c r="IN115" s="166"/>
      <c r="IO115" s="165"/>
      <c r="IP115" s="167"/>
      <c r="IQ115" s="165"/>
      <c r="IS115" s="283"/>
      <c r="IT115" s="284"/>
      <c r="IU115" s="283"/>
      <c r="IV115" s="285"/>
      <c r="IW115" s="283"/>
      <c r="IY115" s="283"/>
      <c r="IZ115" s="284"/>
      <c r="JA115" s="283"/>
      <c r="JB115" s="285"/>
      <c r="JC115" s="283"/>
      <c r="JE115" s="283"/>
      <c r="JF115" s="284"/>
      <c r="JG115" s="283"/>
      <c r="JH115" s="285"/>
      <c r="JI115" s="283"/>
      <c r="JK115" s="283"/>
      <c r="JL115" s="284"/>
      <c r="JM115" s="283"/>
      <c r="JN115" s="285"/>
      <c r="JO115" s="283"/>
      <c r="JQ115" s="283"/>
      <c r="JR115" s="284"/>
      <c r="JS115" s="283"/>
      <c r="JT115" s="285"/>
      <c r="JU115" s="283"/>
      <c r="JW115" s="283"/>
      <c r="JX115" s="284"/>
      <c r="JY115" s="283"/>
      <c r="JZ115" s="285"/>
      <c r="KA115" s="283"/>
      <c r="KC115" s="283"/>
      <c r="KD115" s="284"/>
      <c r="KE115" s="283"/>
      <c r="KF115" s="285"/>
      <c r="KG115" s="283"/>
      <c r="KI115" s="283"/>
      <c r="KJ115" s="284"/>
      <c r="KK115" s="283"/>
      <c r="KL115" s="285"/>
      <c r="KM115" s="283"/>
      <c r="KO115" s="283"/>
      <c r="KP115" s="284"/>
      <c r="KQ115" s="283"/>
      <c r="KR115" s="285"/>
      <c r="KS115" s="283"/>
      <c r="KU115" s="283"/>
      <c r="KV115" s="284"/>
      <c r="KW115" s="283"/>
      <c r="KX115" s="285"/>
      <c r="KY115" s="283"/>
      <c r="LA115" s="283"/>
      <c r="LB115" s="284"/>
      <c r="LC115" s="283"/>
      <c r="LD115" s="285"/>
      <c r="LE115" s="283"/>
      <c r="LG115" s="283"/>
      <c r="LH115" s="284"/>
      <c r="LI115" s="283"/>
      <c r="LJ115" s="285"/>
      <c r="LK115" s="283"/>
      <c r="LM115" s="283"/>
      <c r="LN115" s="284"/>
      <c r="LO115" s="283"/>
      <c r="LP115" s="285"/>
      <c r="LQ115" s="283"/>
      <c r="LS115" s="283"/>
      <c r="LT115" s="284"/>
      <c r="LU115" s="283"/>
      <c r="LV115" s="285"/>
      <c r="LW115" s="283"/>
    </row>
    <row r="116" spans="1:335" s="161" customFormat="1" ht="18" x14ac:dyDescent="0.35">
      <c r="A116" s="165"/>
      <c r="B116" s="166"/>
      <c r="C116" s="165"/>
      <c r="D116" s="167"/>
      <c r="E116" s="165"/>
      <c r="G116" s="165"/>
      <c r="H116" s="166"/>
      <c r="I116" s="165"/>
      <c r="J116" s="167"/>
      <c r="K116" s="165"/>
      <c r="M116" s="165"/>
      <c r="N116" s="166"/>
      <c r="O116" s="165"/>
      <c r="P116" s="167"/>
      <c r="Q116" s="165"/>
      <c r="S116" s="165"/>
      <c r="T116" s="166"/>
      <c r="U116" s="165"/>
      <c r="V116" s="167"/>
      <c r="W116" s="165"/>
      <c r="Y116" s="165"/>
      <c r="Z116" s="166"/>
      <c r="AA116" s="165"/>
      <c r="AB116" s="167"/>
      <c r="AC116" s="165"/>
      <c r="AE116" s="165"/>
      <c r="AF116" s="166"/>
      <c r="AG116" s="165"/>
      <c r="AH116" s="167"/>
      <c r="AI116" s="165"/>
      <c r="AK116" s="165"/>
      <c r="AL116" s="166"/>
      <c r="AM116" s="165"/>
      <c r="AN116" s="167"/>
      <c r="AO116" s="165"/>
      <c r="AQ116" s="165"/>
      <c r="AR116" s="166"/>
      <c r="AS116" s="165"/>
      <c r="AT116" s="167"/>
      <c r="AU116" s="165"/>
      <c r="AW116" s="165"/>
      <c r="AX116" s="166"/>
      <c r="AY116" s="165"/>
      <c r="AZ116" s="167"/>
      <c r="BA116" s="165"/>
      <c r="BC116" s="165"/>
      <c r="BD116" s="166"/>
      <c r="BE116" s="165"/>
      <c r="BF116" s="167"/>
      <c r="BG116" s="165"/>
      <c r="BI116" s="165"/>
      <c r="BJ116" s="166"/>
      <c r="BK116" s="165"/>
      <c r="BL116" s="167"/>
      <c r="BM116" s="165"/>
      <c r="BO116" s="165"/>
      <c r="BP116" s="166"/>
      <c r="BQ116" s="165"/>
      <c r="BR116" s="167"/>
      <c r="BS116" s="165"/>
      <c r="BU116" s="165"/>
      <c r="BV116" s="166"/>
      <c r="BW116" s="165"/>
      <c r="BX116" s="167"/>
      <c r="BY116" s="165"/>
      <c r="CA116" s="165"/>
      <c r="CB116" s="166"/>
      <c r="CC116" s="165"/>
      <c r="CD116" s="167"/>
      <c r="CE116" s="165"/>
      <c r="CG116" s="165"/>
      <c r="CH116" s="166"/>
      <c r="CI116" s="165"/>
      <c r="CJ116" s="167"/>
      <c r="CK116" s="165"/>
      <c r="CM116" s="165"/>
      <c r="CN116" s="166"/>
      <c r="CO116" s="165"/>
      <c r="CP116" s="167"/>
      <c r="CQ116" s="165"/>
      <c r="CS116" s="165"/>
      <c r="CT116" s="166"/>
      <c r="CU116" s="165"/>
      <c r="CV116" s="167"/>
      <c r="CW116" s="165"/>
      <c r="CY116" s="165"/>
      <c r="CZ116" s="166"/>
      <c r="DA116" s="165"/>
      <c r="DB116" s="167"/>
      <c r="DC116" s="165"/>
      <c r="DE116" s="165"/>
      <c r="DF116" s="166"/>
      <c r="DG116" s="165"/>
      <c r="DH116" s="167"/>
      <c r="DI116" s="165"/>
      <c r="DK116" s="165"/>
      <c r="DL116" s="166"/>
      <c r="DM116" s="165"/>
      <c r="DN116" s="167"/>
      <c r="DO116" s="165"/>
      <c r="DQ116" s="165"/>
      <c r="DR116" s="166"/>
      <c r="DS116" s="165"/>
      <c r="DT116" s="167"/>
      <c r="DU116" s="165"/>
      <c r="DW116" s="165"/>
      <c r="DX116" s="166"/>
      <c r="DY116" s="165"/>
      <c r="DZ116" s="167"/>
      <c r="EA116" s="165"/>
      <c r="EC116" s="165"/>
      <c r="ED116" s="166"/>
      <c r="EE116" s="165"/>
      <c r="EF116" s="167"/>
      <c r="EG116" s="165"/>
      <c r="EI116" s="165"/>
      <c r="EJ116" s="166"/>
      <c r="EK116" s="165"/>
      <c r="EL116" s="167"/>
      <c r="EM116" s="165"/>
      <c r="EO116" s="165"/>
      <c r="EP116" s="166"/>
      <c r="EQ116" s="165"/>
      <c r="ER116" s="167"/>
      <c r="ES116" s="165"/>
      <c r="EU116" s="165"/>
      <c r="EV116" s="166"/>
      <c r="EW116" s="165"/>
      <c r="EX116" s="167"/>
      <c r="EY116" s="165"/>
      <c r="FA116" s="165"/>
      <c r="FB116" s="166"/>
      <c r="FC116" s="165"/>
      <c r="FD116" s="167"/>
      <c r="FE116" s="165"/>
      <c r="FG116" s="165"/>
      <c r="FH116" s="166"/>
      <c r="FI116" s="165"/>
      <c r="FJ116" s="167"/>
      <c r="FK116" s="165"/>
      <c r="FM116" s="165"/>
      <c r="FN116" s="166"/>
      <c r="FO116" s="165"/>
      <c r="FP116" s="167"/>
      <c r="FQ116" s="165"/>
      <c r="FS116" s="165"/>
      <c r="FT116" s="166"/>
      <c r="FU116" s="165"/>
      <c r="FV116" s="167"/>
      <c r="FW116" s="165"/>
      <c r="FY116" s="165"/>
      <c r="FZ116" s="166"/>
      <c r="GA116" s="165"/>
      <c r="GB116" s="167"/>
      <c r="GC116" s="165"/>
      <c r="GE116" s="165"/>
      <c r="GF116" s="166"/>
      <c r="GG116" s="165"/>
      <c r="GH116" s="167"/>
      <c r="GI116" s="165"/>
      <c r="GK116" s="165"/>
      <c r="GL116" s="166"/>
      <c r="GM116" s="165"/>
      <c r="GN116" s="167"/>
      <c r="GO116" s="165"/>
      <c r="GQ116" s="165"/>
      <c r="GR116" s="166"/>
      <c r="GS116" s="165"/>
      <c r="GT116" s="167"/>
      <c r="GU116" s="165"/>
      <c r="GW116" s="165"/>
      <c r="GX116" s="166"/>
      <c r="GY116" s="165"/>
      <c r="GZ116" s="167"/>
      <c r="HA116" s="165"/>
      <c r="HC116" s="165"/>
      <c r="HD116" s="166"/>
      <c r="HE116" s="165"/>
      <c r="HF116" s="167"/>
      <c r="HG116" s="165"/>
      <c r="HI116" s="165"/>
      <c r="HJ116" s="166"/>
      <c r="HK116" s="165"/>
      <c r="HL116" s="167"/>
      <c r="HM116" s="165"/>
      <c r="HO116" s="165"/>
      <c r="HP116" s="166"/>
      <c r="HQ116" s="165"/>
      <c r="HR116" s="167"/>
      <c r="HS116" s="165"/>
      <c r="HU116" s="165"/>
      <c r="HV116" s="166"/>
      <c r="HW116" s="165"/>
      <c r="HX116" s="167"/>
      <c r="HY116" s="165"/>
      <c r="IA116" s="165"/>
      <c r="IB116" s="166"/>
      <c r="IC116" s="165"/>
      <c r="ID116" s="167"/>
      <c r="IE116" s="165"/>
      <c r="IG116" s="165"/>
      <c r="IH116" s="166"/>
      <c r="II116" s="165"/>
      <c r="IJ116" s="167"/>
      <c r="IK116" s="165"/>
      <c r="IM116" s="165"/>
      <c r="IN116" s="166"/>
      <c r="IO116" s="165"/>
      <c r="IP116" s="167"/>
      <c r="IQ116" s="165"/>
      <c r="IS116" s="283"/>
      <c r="IT116" s="284"/>
      <c r="IU116" s="283"/>
      <c r="IV116" s="285"/>
      <c r="IW116" s="283"/>
      <c r="IY116" s="283"/>
      <c r="IZ116" s="284"/>
      <c r="JA116" s="283"/>
      <c r="JB116" s="285"/>
      <c r="JC116" s="283"/>
      <c r="JE116" s="283"/>
      <c r="JF116" s="284"/>
      <c r="JG116" s="283"/>
      <c r="JH116" s="285"/>
      <c r="JI116" s="283"/>
      <c r="JK116" s="283"/>
      <c r="JL116" s="284"/>
      <c r="JM116" s="283"/>
      <c r="JN116" s="285"/>
      <c r="JO116" s="283"/>
      <c r="JQ116" s="283"/>
      <c r="JR116" s="284"/>
      <c r="JS116" s="283"/>
      <c r="JT116" s="285"/>
      <c r="JU116" s="283"/>
      <c r="JW116" s="283"/>
      <c r="JX116" s="284"/>
      <c r="JY116" s="283"/>
      <c r="JZ116" s="285"/>
      <c r="KA116" s="283"/>
      <c r="KC116" s="283"/>
      <c r="KD116" s="284"/>
      <c r="KE116" s="283"/>
      <c r="KF116" s="285"/>
      <c r="KG116" s="283"/>
      <c r="KI116" s="283"/>
      <c r="KJ116" s="284"/>
      <c r="KK116" s="283"/>
      <c r="KL116" s="285"/>
      <c r="KM116" s="283"/>
      <c r="KO116" s="283"/>
      <c r="KP116" s="284"/>
      <c r="KQ116" s="283"/>
      <c r="KR116" s="285"/>
      <c r="KS116" s="283"/>
      <c r="KU116" s="283"/>
      <c r="KV116" s="284"/>
      <c r="KW116" s="283"/>
      <c r="KX116" s="285"/>
      <c r="KY116" s="283"/>
      <c r="LA116" s="283"/>
      <c r="LB116" s="284"/>
      <c r="LC116" s="283"/>
      <c r="LD116" s="285"/>
      <c r="LE116" s="283"/>
      <c r="LG116" s="283"/>
      <c r="LH116" s="284"/>
      <c r="LI116" s="283"/>
      <c r="LJ116" s="285"/>
      <c r="LK116" s="283"/>
      <c r="LM116" s="283"/>
      <c r="LN116" s="284"/>
      <c r="LO116" s="283"/>
      <c r="LP116" s="285"/>
      <c r="LQ116" s="283"/>
      <c r="LS116" s="283"/>
      <c r="LT116" s="284"/>
      <c r="LU116" s="283"/>
      <c r="LV116" s="285"/>
      <c r="LW116" s="283"/>
    </row>
    <row r="117" spans="1:335" s="161" customFormat="1" ht="18" x14ac:dyDescent="0.35">
      <c r="A117" s="165"/>
      <c r="B117" s="166"/>
      <c r="C117" s="165"/>
      <c r="D117" s="167"/>
      <c r="E117" s="165"/>
      <c r="G117" s="165"/>
      <c r="H117" s="166"/>
      <c r="I117" s="165"/>
      <c r="J117" s="167"/>
      <c r="K117" s="165"/>
      <c r="M117" s="165"/>
      <c r="N117" s="166"/>
      <c r="O117" s="165"/>
      <c r="P117" s="167"/>
      <c r="Q117" s="165"/>
      <c r="S117" s="165"/>
      <c r="T117" s="166"/>
      <c r="U117" s="165"/>
      <c r="V117" s="167"/>
      <c r="W117" s="165"/>
      <c r="Y117" s="165"/>
      <c r="Z117" s="166"/>
      <c r="AA117" s="165"/>
      <c r="AB117" s="167"/>
      <c r="AC117" s="165"/>
      <c r="AE117" s="165"/>
      <c r="AF117" s="166"/>
      <c r="AG117" s="165"/>
      <c r="AH117" s="167"/>
      <c r="AI117" s="165"/>
      <c r="AK117" s="165"/>
      <c r="AL117" s="166"/>
      <c r="AM117" s="165"/>
      <c r="AN117" s="167"/>
      <c r="AO117" s="165"/>
      <c r="AQ117" s="165"/>
      <c r="AR117" s="166"/>
      <c r="AS117" s="165"/>
      <c r="AT117" s="167"/>
      <c r="AU117" s="165"/>
      <c r="AW117" s="165"/>
      <c r="AX117" s="166"/>
      <c r="AY117" s="165"/>
      <c r="AZ117" s="167"/>
      <c r="BA117" s="165"/>
      <c r="BC117" s="165"/>
      <c r="BD117" s="166"/>
      <c r="BE117" s="165"/>
      <c r="BF117" s="167"/>
      <c r="BG117" s="165"/>
      <c r="BI117" s="165"/>
      <c r="BJ117" s="166"/>
      <c r="BK117" s="165"/>
      <c r="BL117" s="167"/>
      <c r="BM117" s="165"/>
      <c r="BO117" s="165"/>
      <c r="BP117" s="166"/>
      <c r="BQ117" s="165"/>
      <c r="BR117" s="167"/>
      <c r="BS117" s="165"/>
      <c r="BU117" s="165"/>
      <c r="BV117" s="166"/>
      <c r="BW117" s="165"/>
      <c r="BX117" s="167"/>
      <c r="BY117" s="165"/>
      <c r="CA117" s="165"/>
      <c r="CB117" s="166"/>
      <c r="CC117" s="165"/>
      <c r="CD117" s="167"/>
      <c r="CE117" s="165"/>
      <c r="CG117" s="165"/>
      <c r="CH117" s="166"/>
      <c r="CI117" s="165"/>
      <c r="CJ117" s="167"/>
      <c r="CK117" s="165"/>
      <c r="CM117" s="165"/>
      <c r="CN117" s="166"/>
      <c r="CO117" s="165"/>
      <c r="CP117" s="167"/>
      <c r="CQ117" s="165"/>
      <c r="CS117" s="165"/>
      <c r="CT117" s="166"/>
      <c r="CU117" s="165"/>
      <c r="CV117" s="167"/>
      <c r="CW117" s="165"/>
      <c r="CY117" s="165"/>
      <c r="CZ117" s="166"/>
      <c r="DA117" s="165"/>
      <c r="DB117" s="167"/>
      <c r="DC117" s="165"/>
      <c r="DE117" s="165"/>
      <c r="DF117" s="166"/>
      <c r="DG117" s="165"/>
      <c r="DH117" s="167"/>
      <c r="DI117" s="165"/>
      <c r="DK117" s="165"/>
      <c r="DL117" s="166"/>
      <c r="DM117" s="165"/>
      <c r="DN117" s="167"/>
      <c r="DO117" s="165"/>
      <c r="DQ117" s="165"/>
      <c r="DR117" s="166"/>
      <c r="DS117" s="165"/>
      <c r="DT117" s="167"/>
      <c r="DU117" s="165"/>
      <c r="DW117" s="165"/>
      <c r="DX117" s="166"/>
      <c r="DY117" s="165"/>
      <c r="DZ117" s="167"/>
      <c r="EA117" s="165"/>
      <c r="EC117" s="165"/>
      <c r="ED117" s="166"/>
      <c r="EE117" s="165"/>
      <c r="EF117" s="167"/>
      <c r="EG117" s="165"/>
      <c r="EI117" s="165"/>
      <c r="EJ117" s="166"/>
      <c r="EK117" s="165"/>
      <c r="EL117" s="167"/>
      <c r="EM117" s="165"/>
      <c r="EO117" s="165"/>
      <c r="EP117" s="166"/>
      <c r="EQ117" s="165"/>
      <c r="ER117" s="167"/>
      <c r="ES117" s="165"/>
      <c r="EU117" s="165"/>
      <c r="EV117" s="166"/>
      <c r="EW117" s="165"/>
      <c r="EX117" s="167"/>
      <c r="EY117" s="165"/>
      <c r="FA117" s="165"/>
      <c r="FB117" s="166"/>
      <c r="FC117" s="165"/>
      <c r="FD117" s="167"/>
      <c r="FE117" s="165"/>
      <c r="FG117" s="165"/>
      <c r="FH117" s="166"/>
      <c r="FI117" s="165"/>
      <c r="FJ117" s="167"/>
      <c r="FK117" s="165"/>
      <c r="FM117" s="165"/>
      <c r="FN117" s="166"/>
      <c r="FO117" s="165"/>
      <c r="FP117" s="167"/>
      <c r="FQ117" s="165"/>
      <c r="FS117" s="165"/>
      <c r="FT117" s="166"/>
      <c r="FU117" s="165"/>
      <c r="FV117" s="167"/>
      <c r="FW117" s="165"/>
      <c r="FY117" s="165"/>
      <c r="FZ117" s="166"/>
      <c r="GA117" s="165"/>
      <c r="GB117" s="167"/>
      <c r="GC117" s="165"/>
      <c r="GE117" s="165"/>
      <c r="GF117" s="166"/>
      <c r="GG117" s="165"/>
      <c r="GH117" s="167"/>
      <c r="GI117" s="165"/>
      <c r="GK117" s="165"/>
      <c r="GL117" s="166"/>
      <c r="GM117" s="165"/>
      <c r="GN117" s="167"/>
      <c r="GO117" s="165"/>
      <c r="GQ117" s="165"/>
      <c r="GR117" s="166"/>
      <c r="GS117" s="165"/>
      <c r="GT117" s="167"/>
      <c r="GU117" s="165"/>
      <c r="GW117" s="165"/>
      <c r="GX117" s="166"/>
      <c r="GY117" s="165"/>
      <c r="GZ117" s="167"/>
      <c r="HA117" s="165"/>
      <c r="HC117" s="165"/>
      <c r="HD117" s="166"/>
      <c r="HE117" s="165"/>
      <c r="HF117" s="167"/>
      <c r="HG117" s="165"/>
      <c r="HI117" s="165"/>
      <c r="HJ117" s="166"/>
      <c r="HK117" s="165"/>
      <c r="HL117" s="167"/>
      <c r="HM117" s="165"/>
      <c r="HO117" s="165"/>
      <c r="HP117" s="166"/>
      <c r="HQ117" s="165"/>
      <c r="HR117" s="167"/>
      <c r="HS117" s="165"/>
      <c r="HU117" s="165"/>
      <c r="HV117" s="166"/>
      <c r="HW117" s="165"/>
      <c r="HX117" s="167"/>
      <c r="HY117" s="165"/>
      <c r="IA117" s="165"/>
      <c r="IB117" s="166"/>
      <c r="IC117" s="165"/>
      <c r="ID117" s="167"/>
      <c r="IE117" s="165"/>
      <c r="IG117" s="165"/>
      <c r="IH117" s="166"/>
      <c r="II117" s="165"/>
      <c r="IJ117" s="167"/>
      <c r="IK117" s="165"/>
      <c r="IM117" s="165"/>
      <c r="IN117" s="166"/>
      <c r="IO117" s="165"/>
      <c r="IP117" s="167"/>
      <c r="IQ117" s="165"/>
      <c r="IS117" s="283"/>
      <c r="IT117" s="284"/>
      <c r="IU117" s="283"/>
      <c r="IV117" s="285"/>
      <c r="IW117" s="283"/>
      <c r="IY117" s="283"/>
      <c r="IZ117" s="284"/>
      <c r="JA117" s="283"/>
      <c r="JB117" s="285"/>
      <c r="JC117" s="283"/>
      <c r="JE117" s="283"/>
      <c r="JF117" s="284"/>
      <c r="JG117" s="283"/>
      <c r="JH117" s="285"/>
      <c r="JI117" s="283"/>
      <c r="JK117" s="283"/>
      <c r="JL117" s="284"/>
      <c r="JM117" s="283"/>
      <c r="JN117" s="285"/>
      <c r="JO117" s="283"/>
      <c r="JQ117" s="283"/>
      <c r="JR117" s="284"/>
      <c r="JS117" s="283"/>
      <c r="JT117" s="285"/>
      <c r="JU117" s="283"/>
      <c r="JW117" s="283"/>
      <c r="JX117" s="284"/>
      <c r="JY117" s="283"/>
      <c r="JZ117" s="285"/>
      <c r="KA117" s="283"/>
      <c r="KC117" s="283"/>
      <c r="KD117" s="284"/>
      <c r="KE117" s="283"/>
      <c r="KF117" s="285"/>
      <c r="KG117" s="283"/>
      <c r="KI117" s="283"/>
      <c r="KJ117" s="284"/>
      <c r="KK117" s="283"/>
      <c r="KL117" s="285"/>
      <c r="KM117" s="283"/>
      <c r="KO117" s="283"/>
      <c r="KP117" s="284"/>
      <c r="KQ117" s="283"/>
      <c r="KR117" s="285"/>
      <c r="KS117" s="283"/>
      <c r="KU117" s="283"/>
      <c r="KV117" s="284"/>
      <c r="KW117" s="283"/>
      <c r="KX117" s="285"/>
      <c r="KY117" s="283"/>
      <c r="LA117" s="283"/>
      <c r="LB117" s="284"/>
      <c r="LC117" s="283"/>
      <c r="LD117" s="285"/>
      <c r="LE117" s="283"/>
      <c r="LG117" s="283"/>
      <c r="LH117" s="284"/>
      <c r="LI117" s="283"/>
      <c r="LJ117" s="285"/>
      <c r="LK117" s="283"/>
      <c r="LM117" s="283"/>
      <c r="LN117" s="284"/>
      <c r="LO117" s="283"/>
      <c r="LP117" s="285"/>
      <c r="LQ117" s="283"/>
      <c r="LS117" s="283"/>
      <c r="LT117" s="284"/>
      <c r="LU117" s="283"/>
      <c r="LV117" s="285"/>
      <c r="LW117" s="283"/>
    </row>
    <row r="118" spans="1:335" s="161" customFormat="1" ht="18" x14ac:dyDescent="0.35">
      <c r="A118" s="165"/>
      <c r="B118" s="166"/>
      <c r="C118" s="165"/>
      <c r="D118" s="167"/>
      <c r="E118" s="165"/>
      <c r="G118" s="165"/>
      <c r="H118" s="166"/>
      <c r="I118" s="165"/>
      <c r="J118" s="167"/>
      <c r="K118" s="165"/>
      <c r="M118" s="165"/>
      <c r="N118" s="166"/>
      <c r="O118" s="165"/>
      <c r="P118" s="167"/>
      <c r="Q118" s="165"/>
      <c r="S118" s="165"/>
      <c r="T118" s="166"/>
      <c r="U118" s="165"/>
      <c r="V118" s="167"/>
      <c r="W118" s="165"/>
      <c r="Y118" s="165"/>
      <c r="Z118" s="166"/>
      <c r="AA118" s="165"/>
      <c r="AB118" s="167"/>
      <c r="AC118" s="165"/>
      <c r="AE118" s="165"/>
      <c r="AF118" s="166"/>
      <c r="AG118" s="165"/>
      <c r="AH118" s="167"/>
      <c r="AI118" s="165"/>
      <c r="AK118" s="165"/>
      <c r="AL118" s="166"/>
      <c r="AM118" s="165"/>
      <c r="AN118" s="167"/>
      <c r="AO118" s="165"/>
      <c r="AQ118" s="165"/>
      <c r="AR118" s="166"/>
      <c r="AS118" s="165"/>
      <c r="AT118" s="167"/>
      <c r="AU118" s="165"/>
      <c r="AW118" s="165"/>
      <c r="AX118" s="166"/>
      <c r="AY118" s="165"/>
      <c r="AZ118" s="167"/>
      <c r="BA118" s="165"/>
      <c r="BC118" s="165"/>
      <c r="BD118" s="166"/>
      <c r="BE118" s="165"/>
      <c r="BF118" s="167"/>
      <c r="BG118" s="165"/>
      <c r="BI118" s="165"/>
      <c r="BJ118" s="166"/>
      <c r="BK118" s="165"/>
      <c r="BL118" s="167"/>
      <c r="BM118" s="165"/>
      <c r="BO118" s="165"/>
      <c r="BP118" s="166"/>
      <c r="BQ118" s="165"/>
      <c r="BR118" s="167"/>
      <c r="BS118" s="165"/>
      <c r="BU118" s="165"/>
      <c r="BV118" s="166"/>
      <c r="BW118" s="165"/>
      <c r="BX118" s="167"/>
      <c r="BY118" s="165"/>
      <c r="CA118" s="165"/>
      <c r="CB118" s="166"/>
      <c r="CC118" s="165"/>
      <c r="CD118" s="167"/>
      <c r="CE118" s="165"/>
      <c r="CG118" s="165"/>
      <c r="CH118" s="166"/>
      <c r="CI118" s="165"/>
      <c r="CJ118" s="167"/>
      <c r="CK118" s="165"/>
      <c r="CM118" s="165"/>
      <c r="CN118" s="166"/>
      <c r="CO118" s="165"/>
      <c r="CP118" s="167"/>
      <c r="CQ118" s="165"/>
      <c r="CS118" s="165"/>
      <c r="CT118" s="166"/>
      <c r="CU118" s="165"/>
      <c r="CV118" s="167"/>
      <c r="CW118" s="165"/>
      <c r="CY118" s="165"/>
      <c r="CZ118" s="166"/>
      <c r="DA118" s="165"/>
      <c r="DB118" s="167"/>
      <c r="DC118" s="165"/>
      <c r="DE118" s="165"/>
      <c r="DF118" s="166"/>
      <c r="DG118" s="165"/>
      <c r="DH118" s="167"/>
      <c r="DI118" s="165"/>
      <c r="DK118" s="165"/>
      <c r="DL118" s="166"/>
      <c r="DM118" s="165"/>
      <c r="DN118" s="167"/>
      <c r="DO118" s="165"/>
      <c r="DQ118" s="165"/>
      <c r="DR118" s="166"/>
      <c r="DS118" s="165"/>
      <c r="DT118" s="167"/>
      <c r="DU118" s="165"/>
      <c r="DW118" s="165"/>
      <c r="DX118" s="166"/>
      <c r="DY118" s="165"/>
      <c r="DZ118" s="167"/>
      <c r="EA118" s="165"/>
      <c r="EC118" s="165"/>
      <c r="ED118" s="166"/>
      <c r="EE118" s="165"/>
      <c r="EF118" s="167"/>
      <c r="EG118" s="165"/>
      <c r="EI118" s="165"/>
      <c r="EJ118" s="166"/>
      <c r="EK118" s="165"/>
      <c r="EL118" s="167"/>
      <c r="EM118" s="165"/>
      <c r="EO118" s="165"/>
      <c r="EP118" s="166"/>
      <c r="EQ118" s="165"/>
      <c r="ER118" s="167"/>
      <c r="ES118" s="165"/>
      <c r="EU118" s="165"/>
      <c r="EV118" s="166"/>
      <c r="EW118" s="165"/>
      <c r="EX118" s="167"/>
      <c r="EY118" s="165"/>
      <c r="FA118" s="165"/>
      <c r="FB118" s="166"/>
      <c r="FC118" s="165"/>
      <c r="FD118" s="167"/>
      <c r="FE118" s="165"/>
      <c r="FG118" s="165"/>
      <c r="FH118" s="166"/>
      <c r="FI118" s="165"/>
      <c r="FJ118" s="167"/>
      <c r="FK118" s="165"/>
      <c r="FM118" s="165"/>
      <c r="FN118" s="166"/>
      <c r="FO118" s="165"/>
      <c r="FP118" s="167"/>
      <c r="FQ118" s="165"/>
      <c r="FS118" s="165"/>
      <c r="FT118" s="166"/>
      <c r="FU118" s="165"/>
      <c r="FV118" s="167"/>
      <c r="FW118" s="165"/>
      <c r="FY118" s="165"/>
      <c r="FZ118" s="166"/>
      <c r="GA118" s="165"/>
      <c r="GB118" s="167"/>
      <c r="GC118" s="165"/>
      <c r="GE118" s="165"/>
      <c r="GF118" s="166"/>
      <c r="GG118" s="165"/>
      <c r="GH118" s="167"/>
      <c r="GI118" s="165"/>
      <c r="GK118" s="165"/>
      <c r="GL118" s="166"/>
      <c r="GM118" s="165"/>
      <c r="GN118" s="167"/>
      <c r="GO118" s="165"/>
      <c r="GQ118" s="165"/>
      <c r="GR118" s="166"/>
      <c r="GS118" s="165"/>
      <c r="GT118" s="167"/>
      <c r="GU118" s="165"/>
      <c r="GW118" s="165"/>
      <c r="GX118" s="166"/>
      <c r="GY118" s="165"/>
      <c r="GZ118" s="167"/>
      <c r="HA118" s="165"/>
      <c r="HC118" s="165"/>
      <c r="HD118" s="166"/>
      <c r="HE118" s="165"/>
      <c r="HF118" s="167"/>
      <c r="HG118" s="165"/>
      <c r="HI118" s="165"/>
      <c r="HJ118" s="166"/>
      <c r="HK118" s="165"/>
      <c r="HL118" s="167"/>
      <c r="HM118" s="165"/>
      <c r="HO118" s="165"/>
      <c r="HP118" s="166"/>
      <c r="HQ118" s="165"/>
      <c r="HR118" s="167"/>
      <c r="HS118" s="165"/>
      <c r="HU118" s="165"/>
      <c r="HV118" s="166"/>
      <c r="HW118" s="165"/>
      <c r="HX118" s="167"/>
      <c r="HY118" s="165"/>
      <c r="IA118" s="165"/>
      <c r="IB118" s="166"/>
      <c r="IC118" s="165"/>
      <c r="ID118" s="167"/>
      <c r="IE118" s="165"/>
      <c r="IG118" s="165"/>
      <c r="IH118" s="166"/>
      <c r="II118" s="165"/>
      <c r="IJ118" s="167"/>
      <c r="IK118" s="165"/>
      <c r="IM118" s="165"/>
      <c r="IN118" s="166"/>
      <c r="IO118" s="165"/>
      <c r="IP118" s="167"/>
      <c r="IQ118" s="165"/>
      <c r="IS118" s="283"/>
      <c r="IT118" s="284"/>
      <c r="IU118" s="283"/>
      <c r="IV118" s="285"/>
      <c r="IW118" s="283"/>
      <c r="IY118" s="283"/>
      <c r="IZ118" s="284"/>
      <c r="JA118" s="283"/>
      <c r="JB118" s="285"/>
      <c r="JC118" s="283"/>
      <c r="JE118" s="283"/>
      <c r="JF118" s="284"/>
      <c r="JG118" s="283"/>
      <c r="JH118" s="285"/>
      <c r="JI118" s="283"/>
      <c r="JK118" s="283"/>
      <c r="JL118" s="284"/>
      <c r="JM118" s="283"/>
      <c r="JN118" s="285"/>
      <c r="JO118" s="283"/>
      <c r="JQ118" s="283"/>
      <c r="JR118" s="284"/>
      <c r="JS118" s="283"/>
      <c r="JT118" s="285"/>
      <c r="JU118" s="283"/>
      <c r="JW118" s="283"/>
      <c r="JX118" s="284"/>
      <c r="JY118" s="283"/>
      <c r="JZ118" s="285"/>
      <c r="KA118" s="283"/>
      <c r="KC118" s="283"/>
      <c r="KD118" s="284"/>
      <c r="KE118" s="283"/>
      <c r="KF118" s="285"/>
      <c r="KG118" s="283"/>
      <c r="KI118" s="283"/>
      <c r="KJ118" s="284"/>
      <c r="KK118" s="283"/>
      <c r="KL118" s="285"/>
      <c r="KM118" s="283"/>
      <c r="KO118" s="283"/>
      <c r="KP118" s="284"/>
      <c r="KQ118" s="283"/>
      <c r="KR118" s="285"/>
      <c r="KS118" s="283"/>
      <c r="KU118" s="283"/>
      <c r="KV118" s="284"/>
      <c r="KW118" s="283"/>
      <c r="KX118" s="285"/>
      <c r="KY118" s="283"/>
      <c r="LA118" s="283"/>
      <c r="LB118" s="284"/>
      <c r="LC118" s="283"/>
      <c r="LD118" s="285"/>
      <c r="LE118" s="283"/>
      <c r="LG118" s="283"/>
      <c r="LH118" s="284"/>
      <c r="LI118" s="283"/>
      <c r="LJ118" s="285"/>
      <c r="LK118" s="283"/>
      <c r="LM118" s="283"/>
      <c r="LN118" s="284"/>
      <c r="LO118" s="283"/>
      <c r="LP118" s="285"/>
      <c r="LQ118" s="283"/>
      <c r="LS118" s="283"/>
      <c r="LT118" s="284"/>
      <c r="LU118" s="283"/>
      <c r="LV118" s="285"/>
      <c r="LW118" s="283"/>
    </row>
    <row r="119" spans="1:335" s="161" customFormat="1" ht="18" x14ac:dyDescent="0.35">
      <c r="A119" s="179" t="s">
        <v>114</v>
      </c>
      <c r="B119" s="166"/>
      <c r="C119" s="165"/>
      <c r="D119" s="167"/>
      <c r="E119" s="165"/>
      <c r="G119" s="179" t="s">
        <v>114</v>
      </c>
      <c r="H119" s="166"/>
      <c r="I119" s="165"/>
      <c r="J119" s="167"/>
      <c r="K119" s="165"/>
      <c r="M119" s="179" t="s">
        <v>114</v>
      </c>
      <c r="N119" s="166"/>
      <c r="O119" s="165"/>
      <c r="P119" s="167"/>
      <c r="Q119" s="165"/>
      <c r="S119" s="179" t="s">
        <v>114</v>
      </c>
      <c r="T119" s="166"/>
      <c r="U119" s="165"/>
      <c r="V119" s="167"/>
      <c r="W119" s="165"/>
      <c r="Y119" s="179" t="s">
        <v>114</v>
      </c>
      <c r="Z119" s="166"/>
      <c r="AA119" s="165"/>
      <c r="AB119" s="167"/>
      <c r="AC119" s="165"/>
      <c r="AE119" s="179" t="s">
        <v>114</v>
      </c>
      <c r="AF119" s="166"/>
      <c r="AG119" s="165"/>
      <c r="AH119" s="167"/>
      <c r="AI119" s="165"/>
      <c r="AK119" s="179" t="s">
        <v>114</v>
      </c>
      <c r="AL119" s="166"/>
      <c r="AM119" s="165"/>
      <c r="AN119" s="167"/>
      <c r="AO119" s="165"/>
      <c r="AQ119" s="179" t="s">
        <v>114</v>
      </c>
      <c r="AR119" s="166"/>
      <c r="AS119" s="165"/>
      <c r="AT119" s="167"/>
      <c r="AU119" s="165"/>
      <c r="AW119" s="179" t="s">
        <v>114</v>
      </c>
      <c r="AX119" s="166"/>
      <c r="AY119" s="165"/>
      <c r="AZ119" s="167"/>
      <c r="BA119" s="165"/>
      <c r="BC119" s="179" t="s">
        <v>114</v>
      </c>
      <c r="BD119" s="166"/>
      <c r="BE119" s="165"/>
      <c r="BF119" s="167"/>
      <c r="BG119" s="165"/>
      <c r="BI119" s="179" t="s">
        <v>114</v>
      </c>
      <c r="BJ119" s="166"/>
      <c r="BK119" s="165"/>
      <c r="BL119" s="167"/>
      <c r="BM119" s="165"/>
      <c r="BO119" s="179" t="s">
        <v>114</v>
      </c>
      <c r="BP119" s="166"/>
      <c r="BQ119" s="165"/>
      <c r="BR119" s="167"/>
      <c r="BS119" s="165"/>
      <c r="BU119" s="179" t="s">
        <v>114</v>
      </c>
      <c r="BV119" s="166"/>
      <c r="BW119" s="165"/>
      <c r="BX119" s="167"/>
      <c r="BY119" s="165"/>
      <c r="CA119" s="179" t="s">
        <v>114</v>
      </c>
      <c r="CB119" s="166"/>
      <c r="CC119" s="165"/>
      <c r="CD119" s="167"/>
      <c r="CE119" s="165"/>
      <c r="CG119" s="179" t="s">
        <v>114</v>
      </c>
      <c r="CH119" s="166"/>
      <c r="CI119" s="165"/>
      <c r="CJ119" s="167"/>
      <c r="CK119" s="165"/>
      <c r="CM119" s="179" t="s">
        <v>114</v>
      </c>
      <c r="CN119" s="166"/>
      <c r="CO119" s="165"/>
      <c r="CP119" s="167"/>
      <c r="CQ119" s="165"/>
      <c r="CS119" s="179" t="s">
        <v>114</v>
      </c>
      <c r="CT119" s="166"/>
      <c r="CU119" s="165"/>
      <c r="CV119" s="167"/>
      <c r="CW119" s="165"/>
      <c r="CY119" s="179" t="s">
        <v>114</v>
      </c>
      <c r="CZ119" s="166"/>
      <c r="DA119" s="165"/>
      <c r="DB119" s="167"/>
      <c r="DC119" s="165"/>
      <c r="DE119" s="179" t="s">
        <v>114</v>
      </c>
      <c r="DF119" s="166"/>
      <c r="DG119" s="165"/>
      <c r="DH119" s="167"/>
      <c r="DI119" s="165"/>
      <c r="DK119" s="179" t="s">
        <v>114</v>
      </c>
      <c r="DL119" s="166"/>
      <c r="DM119" s="165"/>
      <c r="DN119" s="167"/>
      <c r="DO119" s="165"/>
      <c r="DQ119" s="179" t="s">
        <v>114</v>
      </c>
      <c r="DR119" s="166"/>
      <c r="DS119" s="165"/>
      <c r="DT119" s="167"/>
      <c r="DU119" s="165"/>
      <c r="DW119" s="179" t="s">
        <v>114</v>
      </c>
      <c r="DX119" s="166"/>
      <c r="DY119" s="165"/>
      <c r="DZ119" s="167"/>
      <c r="EA119" s="165"/>
      <c r="EC119" s="179" t="s">
        <v>114</v>
      </c>
      <c r="ED119" s="166"/>
      <c r="EE119" s="165"/>
      <c r="EF119" s="167"/>
      <c r="EG119" s="165"/>
      <c r="EI119" s="179" t="s">
        <v>114</v>
      </c>
      <c r="EJ119" s="166"/>
      <c r="EK119" s="165"/>
      <c r="EL119" s="167"/>
      <c r="EM119" s="165"/>
      <c r="EO119" s="179" t="s">
        <v>114</v>
      </c>
      <c r="EP119" s="166"/>
      <c r="EQ119" s="165"/>
      <c r="ER119" s="167"/>
      <c r="ES119" s="165"/>
      <c r="EU119" s="179" t="s">
        <v>114</v>
      </c>
      <c r="EV119" s="166"/>
      <c r="EW119" s="165"/>
      <c r="EX119" s="167"/>
      <c r="EY119" s="165"/>
      <c r="FA119" s="179" t="s">
        <v>114</v>
      </c>
      <c r="FB119" s="166"/>
      <c r="FC119" s="165"/>
      <c r="FD119" s="167"/>
      <c r="FE119" s="165"/>
      <c r="FG119" s="179" t="s">
        <v>114</v>
      </c>
      <c r="FH119" s="166"/>
      <c r="FI119" s="165"/>
      <c r="FJ119" s="167"/>
      <c r="FK119" s="165"/>
      <c r="FM119" s="179" t="s">
        <v>114</v>
      </c>
      <c r="FN119" s="166"/>
      <c r="FO119" s="165"/>
      <c r="FP119" s="167"/>
      <c r="FQ119" s="165"/>
      <c r="FS119" s="179" t="s">
        <v>114</v>
      </c>
      <c r="FT119" s="166"/>
      <c r="FU119" s="165"/>
      <c r="FV119" s="167"/>
      <c r="FW119" s="165"/>
      <c r="FY119" s="179" t="s">
        <v>114</v>
      </c>
      <c r="FZ119" s="166"/>
      <c r="GA119" s="165"/>
      <c r="GB119" s="167"/>
      <c r="GC119" s="165"/>
      <c r="GE119" s="179" t="s">
        <v>114</v>
      </c>
      <c r="GF119" s="166"/>
      <c r="GG119" s="165"/>
      <c r="GH119" s="167"/>
      <c r="GI119" s="165"/>
      <c r="GK119" s="179" t="s">
        <v>114</v>
      </c>
      <c r="GL119" s="166"/>
      <c r="GM119" s="165"/>
      <c r="GN119" s="167"/>
      <c r="GO119" s="165"/>
      <c r="GQ119" s="179" t="s">
        <v>114</v>
      </c>
      <c r="GR119" s="166"/>
      <c r="GS119" s="165"/>
      <c r="GT119" s="167"/>
      <c r="GU119" s="165"/>
      <c r="GW119" s="179" t="s">
        <v>114</v>
      </c>
      <c r="GX119" s="166"/>
      <c r="GY119" s="165"/>
      <c r="GZ119" s="167"/>
      <c r="HA119" s="165"/>
      <c r="HC119" s="179" t="s">
        <v>114</v>
      </c>
      <c r="HD119" s="166"/>
      <c r="HE119" s="165"/>
      <c r="HF119" s="167"/>
      <c r="HG119" s="165"/>
      <c r="HI119" s="179" t="s">
        <v>114</v>
      </c>
      <c r="HJ119" s="166"/>
      <c r="HK119" s="165"/>
      <c r="HL119" s="167"/>
      <c r="HM119" s="165"/>
      <c r="HO119" s="179" t="s">
        <v>114</v>
      </c>
      <c r="HP119" s="166"/>
      <c r="HQ119" s="165"/>
      <c r="HR119" s="167"/>
      <c r="HS119" s="165"/>
      <c r="HU119" s="179" t="s">
        <v>114</v>
      </c>
      <c r="HV119" s="166"/>
      <c r="HW119" s="165"/>
      <c r="HX119" s="167"/>
      <c r="HY119" s="165"/>
      <c r="IA119" s="179" t="s">
        <v>114</v>
      </c>
      <c r="IB119" s="166"/>
      <c r="IC119" s="165"/>
      <c r="ID119" s="167"/>
      <c r="IE119" s="165"/>
      <c r="IG119" s="179" t="s">
        <v>114</v>
      </c>
      <c r="IH119" s="166"/>
      <c r="II119" s="165"/>
      <c r="IJ119" s="167"/>
      <c r="IK119" s="165"/>
      <c r="IM119" s="179" t="s">
        <v>114</v>
      </c>
      <c r="IN119" s="166"/>
      <c r="IO119" s="165"/>
      <c r="IP119" s="167"/>
      <c r="IQ119" s="165"/>
      <c r="IS119" s="302" t="s">
        <v>114</v>
      </c>
      <c r="IT119" s="284"/>
      <c r="IU119" s="283"/>
      <c r="IV119" s="285"/>
      <c r="IW119" s="283"/>
      <c r="IY119" s="302" t="s">
        <v>114</v>
      </c>
      <c r="IZ119" s="284"/>
      <c r="JA119" s="283"/>
      <c r="JB119" s="285"/>
      <c r="JC119" s="283"/>
      <c r="JE119" s="302" t="s">
        <v>114</v>
      </c>
      <c r="JF119" s="284"/>
      <c r="JG119" s="283"/>
      <c r="JH119" s="285"/>
      <c r="JI119" s="283"/>
      <c r="JK119" s="302" t="s">
        <v>114</v>
      </c>
      <c r="JL119" s="284"/>
      <c r="JM119" s="283"/>
      <c r="JN119" s="285"/>
      <c r="JO119" s="283"/>
      <c r="JQ119" s="302" t="s">
        <v>114</v>
      </c>
      <c r="JR119" s="284"/>
      <c r="JS119" s="283"/>
      <c r="JT119" s="285"/>
      <c r="JU119" s="283"/>
      <c r="JW119" s="302" t="s">
        <v>114</v>
      </c>
      <c r="JX119" s="284"/>
      <c r="JY119" s="283"/>
      <c r="JZ119" s="285"/>
      <c r="KA119" s="283"/>
      <c r="KC119" s="302" t="s">
        <v>114</v>
      </c>
      <c r="KD119" s="284"/>
      <c r="KE119" s="283"/>
      <c r="KF119" s="285"/>
      <c r="KG119" s="283"/>
      <c r="KI119" s="302" t="s">
        <v>114</v>
      </c>
      <c r="KJ119" s="284"/>
      <c r="KK119" s="283"/>
      <c r="KL119" s="285"/>
      <c r="KM119" s="283"/>
      <c r="KO119" s="302" t="s">
        <v>114</v>
      </c>
      <c r="KP119" s="284"/>
      <c r="KQ119" s="283"/>
      <c r="KR119" s="285"/>
      <c r="KS119" s="283"/>
      <c r="KU119" s="302" t="s">
        <v>114</v>
      </c>
      <c r="KV119" s="284"/>
      <c r="KW119" s="283"/>
      <c r="KX119" s="285"/>
      <c r="KY119" s="283"/>
      <c r="LA119" s="302" t="s">
        <v>114</v>
      </c>
      <c r="LB119" s="284"/>
      <c r="LC119" s="283"/>
      <c r="LD119" s="285"/>
      <c r="LE119" s="283"/>
      <c r="LG119" s="302" t="s">
        <v>114</v>
      </c>
      <c r="LH119" s="284"/>
      <c r="LI119" s="283"/>
      <c r="LJ119" s="285"/>
      <c r="LK119" s="283"/>
      <c r="LM119" s="302" t="s">
        <v>114</v>
      </c>
      <c r="LN119" s="284"/>
      <c r="LO119" s="283"/>
      <c r="LP119" s="285"/>
      <c r="LQ119" s="283"/>
      <c r="LS119" s="302" t="s">
        <v>114</v>
      </c>
      <c r="LT119" s="284"/>
      <c r="LU119" s="283"/>
      <c r="LV119" s="285"/>
      <c r="LW119" s="283"/>
    </row>
    <row r="120" spans="1:335" s="161" customFormat="1" ht="18" x14ac:dyDescent="0.35">
      <c r="A120" s="165"/>
      <c r="B120" s="166"/>
      <c r="C120" s="165"/>
      <c r="D120" s="167"/>
      <c r="E120" s="165"/>
      <c r="G120" s="165"/>
      <c r="H120" s="166"/>
      <c r="I120" s="165"/>
      <c r="J120" s="167"/>
      <c r="K120" s="165"/>
      <c r="M120" s="165"/>
      <c r="N120" s="166"/>
      <c r="O120" s="165"/>
      <c r="P120" s="167"/>
      <c r="Q120" s="165"/>
      <c r="S120" s="165"/>
      <c r="T120" s="166"/>
      <c r="U120" s="165"/>
      <c r="V120" s="167"/>
      <c r="W120" s="165"/>
      <c r="Y120" s="165"/>
      <c r="Z120" s="166"/>
      <c r="AA120" s="165"/>
      <c r="AB120" s="167"/>
      <c r="AC120" s="165"/>
      <c r="AE120" s="165"/>
      <c r="AF120" s="166"/>
      <c r="AG120" s="165"/>
      <c r="AH120" s="167"/>
      <c r="AI120" s="165"/>
      <c r="AK120" s="165"/>
      <c r="AL120" s="166"/>
      <c r="AM120" s="165"/>
      <c r="AN120" s="167"/>
      <c r="AO120" s="165"/>
      <c r="AQ120" s="165"/>
      <c r="AR120" s="166"/>
      <c r="AS120" s="165"/>
      <c r="AT120" s="167"/>
      <c r="AU120" s="165"/>
      <c r="AW120" s="165"/>
      <c r="AX120" s="166"/>
      <c r="AY120" s="165"/>
      <c r="AZ120" s="167"/>
      <c r="BA120" s="165"/>
      <c r="BC120" s="165"/>
      <c r="BD120" s="166"/>
      <c r="BE120" s="165"/>
      <c r="BF120" s="167"/>
      <c r="BG120" s="165"/>
      <c r="BI120" s="165"/>
      <c r="BJ120" s="166"/>
      <c r="BK120" s="165"/>
      <c r="BL120" s="167"/>
      <c r="BM120" s="165"/>
      <c r="BO120" s="165"/>
      <c r="BP120" s="166"/>
      <c r="BQ120" s="165"/>
      <c r="BR120" s="167"/>
      <c r="BS120" s="165"/>
      <c r="BU120" s="165"/>
      <c r="BV120" s="166"/>
      <c r="BW120" s="165"/>
      <c r="BX120" s="167"/>
      <c r="BY120" s="165"/>
      <c r="CA120" s="165"/>
      <c r="CB120" s="166"/>
      <c r="CC120" s="165"/>
      <c r="CD120" s="167"/>
      <c r="CE120" s="165"/>
      <c r="CG120" s="165"/>
      <c r="CH120" s="166"/>
      <c r="CI120" s="165"/>
      <c r="CJ120" s="167"/>
      <c r="CK120" s="165"/>
      <c r="CM120" s="165"/>
      <c r="CN120" s="166"/>
      <c r="CO120" s="165"/>
      <c r="CP120" s="167"/>
      <c r="CQ120" s="165"/>
      <c r="CS120" s="165"/>
      <c r="CT120" s="166"/>
      <c r="CU120" s="165"/>
      <c r="CV120" s="167"/>
      <c r="CW120" s="165"/>
      <c r="CY120" s="165"/>
      <c r="CZ120" s="166"/>
      <c r="DA120" s="165"/>
      <c r="DB120" s="167"/>
      <c r="DC120" s="165"/>
      <c r="DE120" s="165"/>
      <c r="DF120" s="166"/>
      <c r="DG120" s="165"/>
      <c r="DH120" s="167"/>
      <c r="DI120" s="165"/>
      <c r="DK120" s="165"/>
      <c r="DL120" s="166"/>
      <c r="DM120" s="165"/>
      <c r="DN120" s="167"/>
      <c r="DO120" s="165"/>
      <c r="DQ120" s="165"/>
      <c r="DR120" s="166"/>
      <c r="DS120" s="165"/>
      <c r="DT120" s="167"/>
      <c r="DU120" s="165"/>
      <c r="DW120" s="165"/>
      <c r="DX120" s="166"/>
      <c r="DY120" s="165"/>
      <c r="DZ120" s="167"/>
      <c r="EA120" s="165"/>
      <c r="EC120" s="165"/>
      <c r="ED120" s="166"/>
      <c r="EE120" s="165"/>
      <c r="EF120" s="167"/>
      <c r="EG120" s="165"/>
      <c r="EI120" s="165"/>
      <c r="EJ120" s="166"/>
      <c r="EK120" s="165"/>
      <c r="EL120" s="167"/>
      <c r="EM120" s="165"/>
      <c r="EO120" s="165"/>
      <c r="EP120" s="166"/>
      <c r="EQ120" s="165"/>
      <c r="ER120" s="167"/>
      <c r="ES120" s="165"/>
      <c r="EU120" s="165"/>
      <c r="EV120" s="166"/>
      <c r="EW120" s="165"/>
      <c r="EX120" s="167"/>
      <c r="EY120" s="165"/>
      <c r="FA120" s="165"/>
      <c r="FB120" s="166"/>
      <c r="FC120" s="165"/>
      <c r="FD120" s="167"/>
      <c r="FE120" s="165"/>
      <c r="FG120" s="165"/>
      <c r="FH120" s="166"/>
      <c r="FI120" s="165"/>
      <c r="FJ120" s="167"/>
      <c r="FK120" s="165"/>
      <c r="FM120" s="165"/>
      <c r="FN120" s="166"/>
      <c r="FO120" s="165"/>
      <c r="FP120" s="167"/>
      <c r="FQ120" s="165"/>
      <c r="FS120" s="165"/>
      <c r="FT120" s="166"/>
      <c r="FU120" s="165"/>
      <c r="FV120" s="167"/>
      <c r="FW120" s="165"/>
      <c r="FY120" s="165"/>
      <c r="FZ120" s="166"/>
      <c r="GA120" s="165"/>
      <c r="GB120" s="167"/>
      <c r="GC120" s="165"/>
      <c r="GE120" s="165"/>
      <c r="GF120" s="166"/>
      <c r="GG120" s="165"/>
      <c r="GH120" s="167"/>
      <c r="GI120" s="165"/>
      <c r="GK120" s="165"/>
      <c r="GL120" s="166"/>
      <c r="GM120" s="165"/>
      <c r="GN120" s="167"/>
      <c r="GO120" s="165"/>
      <c r="GQ120" s="165"/>
      <c r="GR120" s="166"/>
      <c r="GS120" s="165"/>
      <c r="GT120" s="167"/>
      <c r="GU120" s="165"/>
      <c r="GW120" s="165"/>
      <c r="GX120" s="166"/>
      <c r="GY120" s="165"/>
      <c r="GZ120" s="167"/>
      <c r="HA120" s="165"/>
      <c r="HC120" s="165"/>
      <c r="HD120" s="166"/>
      <c r="HE120" s="165"/>
      <c r="HF120" s="167"/>
      <c r="HG120" s="165"/>
      <c r="HI120" s="165"/>
      <c r="HJ120" s="166"/>
      <c r="HK120" s="165"/>
      <c r="HL120" s="167"/>
      <c r="HM120" s="165"/>
      <c r="HO120" s="165"/>
      <c r="HP120" s="166"/>
      <c r="HQ120" s="165"/>
      <c r="HR120" s="167"/>
      <c r="HS120" s="165"/>
      <c r="HU120" s="165"/>
      <c r="HV120" s="166"/>
      <c r="HW120" s="165"/>
      <c r="HX120" s="167"/>
      <c r="HY120" s="165"/>
      <c r="IA120" s="165"/>
      <c r="IB120" s="166"/>
      <c r="IC120" s="165"/>
      <c r="ID120" s="167"/>
      <c r="IE120" s="165"/>
      <c r="IG120" s="165"/>
      <c r="IH120" s="166"/>
      <c r="II120" s="165"/>
      <c r="IJ120" s="167"/>
      <c r="IK120" s="165"/>
      <c r="IM120" s="165"/>
      <c r="IN120" s="166"/>
      <c r="IO120" s="165"/>
      <c r="IP120" s="167"/>
      <c r="IQ120" s="165"/>
      <c r="IS120" s="165"/>
      <c r="IT120" s="166"/>
      <c r="IU120" s="165"/>
      <c r="IV120" s="167"/>
      <c r="IW120" s="165"/>
      <c r="IY120" s="165"/>
      <c r="IZ120" s="166"/>
      <c r="JA120" s="165"/>
      <c r="JB120" s="167"/>
      <c r="JC120" s="165"/>
      <c r="JE120" s="165"/>
      <c r="JF120" s="166"/>
      <c r="JG120" s="165"/>
      <c r="JH120" s="167"/>
      <c r="JI120" s="165"/>
      <c r="JK120" s="165"/>
      <c r="JL120" s="166"/>
      <c r="JM120" s="165"/>
      <c r="JN120" s="167"/>
      <c r="JO120" s="165"/>
      <c r="JQ120" s="165"/>
      <c r="JR120" s="166"/>
      <c r="JS120" s="165"/>
      <c r="JT120" s="167"/>
      <c r="JU120" s="165"/>
      <c r="JW120" s="165"/>
      <c r="JX120" s="166"/>
      <c r="JY120" s="165"/>
      <c r="JZ120" s="167"/>
      <c r="KA120" s="165"/>
      <c r="KC120" s="165"/>
      <c r="KD120" s="166"/>
      <c r="KE120" s="165"/>
      <c r="KF120" s="167"/>
      <c r="KG120" s="165"/>
      <c r="KI120" s="165"/>
      <c r="KJ120" s="166"/>
      <c r="KK120" s="165"/>
      <c r="KL120" s="167"/>
      <c r="KM120" s="165"/>
      <c r="KO120" s="165"/>
      <c r="KP120" s="166"/>
      <c r="KQ120" s="165"/>
      <c r="KR120" s="167"/>
      <c r="KS120" s="165"/>
      <c r="KU120" s="165"/>
      <c r="KV120" s="166"/>
      <c r="KW120" s="165"/>
      <c r="KX120" s="167"/>
      <c r="KY120" s="165"/>
      <c r="LA120" s="165"/>
      <c r="LB120" s="166"/>
      <c r="LC120" s="165"/>
      <c r="LD120" s="167"/>
      <c r="LE120" s="165"/>
      <c r="LG120" s="165"/>
      <c r="LH120" s="166"/>
      <c r="LI120" s="165"/>
      <c r="LJ120" s="167"/>
      <c r="LK120" s="165"/>
      <c r="LM120" s="165"/>
      <c r="LN120" s="166"/>
      <c r="LO120" s="165"/>
      <c r="LP120" s="167"/>
      <c r="LQ120" s="165"/>
      <c r="LS120" s="165"/>
      <c r="LT120" s="166"/>
      <c r="LU120" s="165"/>
      <c r="LV120" s="167"/>
      <c r="LW120" s="165"/>
    </row>
    <row r="121" spans="1:335" ht="72" customHeight="1" x14ac:dyDescent="0.35">
      <c r="A121" s="183" t="s">
        <v>109</v>
      </c>
      <c r="B121" s="184" t="s">
        <v>90</v>
      </c>
      <c r="C121" s="185" t="s">
        <v>91</v>
      </c>
      <c r="D121" s="186" t="s">
        <v>92</v>
      </c>
      <c r="E121" s="185" t="s">
        <v>91</v>
      </c>
      <c r="G121" s="183" t="s">
        <v>109</v>
      </c>
      <c r="H121" s="184" t="s">
        <v>90</v>
      </c>
      <c r="I121" s="185" t="s">
        <v>91</v>
      </c>
      <c r="J121" s="186" t="s">
        <v>92</v>
      </c>
      <c r="K121" s="185" t="s">
        <v>91</v>
      </c>
      <c r="M121" s="183" t="s">
        <v>109</v>
      </c>
      <c r="N121" s="184" t="s">
        <v>90</v>
      </c>
      <c r="O121" s="185" t="s">
        <v>91</v>
      </c>
      <c r="P121" s="186" t="s">
        <v>92</v>
      </c>
      <c r="Q121" s="185" t="s">
        <v>91</v>
      </c>
      <c r="S121" s="183" t="s">
        <v>109</v>
      </c>
      <c r="T121" s="184" t="s">
        <v>90</v>
      </c>
      <c r="U121" s="185" t="s">
        <v>91</v>
      </c>
      <c r="V121" s="186" t="s">
        <v>92</v>
      </c>
      <c r="W121" s="185" t="s">
        <v>91</v>
      </c>
      <c r="Y121" s="183" t="s">
        <v>109</v>
      </c>
      <c r="Z121" s="184" t="s">
        <v>90</v>
      </c>
      <c r="AA121" s="185" t="s">
        <v>91</v>
      </c>
      <c r="AB121" s="186" t="s">
        <v>92</v>
      </c>
      <c r="AC121" s="185" t="s">
        <v>91</v>
      </c>
      <c r="AE121" s="183" t="s">
        <v>109</v>
      </c>
      <c r="AF121" s="184" t="s">
        <v>90</v>
      </c>
      <c r="AG121" s="185" t="s">
        <v>91</v>
      </c>
      <c r="AH121" s="186" t="s">
        <v>92</v>
      </c>
      <c r="AI121" s="185" t="s">
        <v>91</v>
      </c>
      <c r="AK121" s="183" t="s">
        <v>109</v>
      </c>
      <c r="AL121" s="184" t="s">
        <v>90</v>
      </c>
      <c r="AM121" s="185" t="s">
        <v>91</v>
      </c>
      <c r="AN121" s="186" t="s">
        <v>92</v>
      </c>
      <c r="AO121" s="185" t="s">
        <v>91</v>
      </c>
      <c r="AQ121" s="183" t="s">
        <v>109</v>
      </c>
      <c r="AR121" s="184" t="s">
        <v>90</v>
      </c>
      <c r="AS121" s="185" t="s">
        <v>91</v>
      </c>
      <c r="AT121" s="186" t="s">
        <v>92</v>
      </c>
      <c r="AU121" s="185" t="s">
        <v>91</v>
      </c>
      <c r="AW121" s="183" t="s">
        <v>109</v>
      </c>
      <c r="AX121" s="184" t="s">
        <v>90</v>
      </c>
      <c r="AY121" s="185" t="s">
        <v>91</v>
      </c>
      <c r="AZ121" s="186" t="s">
        <v>92</v>
      </c>
      <c r="BA121" s="185" t="s">
        <v>91</v>
      </c>
      <c r="BC121" s="183" t="s">
        <v>109</v>
      </c>
      <c r="BD121" s="184" t="s">
        <v>90</v>
      </c>
      <c r="BE121" s="185" t="s">
        <v>91</v>
      </c>
      <c r="BF121" s="186" t="s">
        <v>92</v>
      </c>
      <c r="BG121" s="185" t="s">
        <v>91</v>
      </c>
      <c r="BI121" s="183" t="s">
        <v>109</v>
      </c>
      <c r="BJ121" s="184" t="s">
        <v>90</v>
      </c>
      <c r="BK121" s="185" t="s">
        <v>91</v>
      </c>
      <c r="BL121" s="186" t="s">
        <v>92</v>
      </c>
      <c r="BM121" s="185" t="s">
        <v>91</v>
      </c>
      <c r="BO121" s="183" t="s">
        <v>109</v>
      </c>
      <c r="BP121" s="184" t="s">
        <v>90</v>
      </c>
      <c r="BQ121" s="185" t="s">
        <v>91</v>
      </c>
      <c r="BR121" s="186" t="s">
        <v>92</v>
      </c>
      <c r="BS121" s="185" t="s">
        <v>91</v>
      </c>
      <c r="BU121" s="183" t="s">
        <v>109</v>
      </c>
      <c r="BV121" s="184" t="s">
        <v>90</v>
      </c>
      <c r="BW121" s="185" t="s">
        <v>91</v>
      </c>
      <c r="BX121" s="186" t="s">
        <v>92</v>
      </c>
      <c r="BY121" s="185" t="s">
        <v>91</v>
      </c>
      <c r="CA121" s="183" t="s">
        <v>109</v>
      </c>
      <c r="CB121" s="184" t="s">
        <v>90</v>
      </c>
      <c r="CC121" s="185" t="s">
        <v>91</v>
      </c>
      <c r="CD121" s="186" t="s">
        <v>92</v>
      </c>
      <c r="CE121" s="185" t="s">
        <v>91</v>
      </c>
      <c r="CG121" s="183" t="s">
        <v>109</v>
      </c>
      <c r="CH121" s="184" t="s">
        <v>90</v>
      </c>
      <c r="CI121" s="185" t="s">
        <v>91</v>
      </c>
      <c r="CJ121" s="186" t="s">
        <v>92</v>
      </c>
      <c r="CK121" s="185" t="s">
        <v>91</v>
      </c>
      <c r="CM121" s="183" t="s">
        <v>109</v>
      </c>
      <c r="CN121" s="184" t="s">
        <v>90</v>
      </c>
      <c r="CO121" s="185" t="s">
        <v>91</v>
      </c>
      <c r="CP121" s="186" t="s">
        <v>92</v>
      </c>
      <c r="CQ121" s="185" t="s">
        <v>91</v>
      </c>
      <c r="CS121" s="183" t="s">
        <v>109</v>
      </c>
      <c r="CT121" s="184" t="s">
        <v>90</v>
      </c>
      <c r="CU121" s="185" t="s">
        <v>91</v>
      </c>
      <c r="CV121" s="186" t="s">
        <v>92</v>
      </c>
      <c r="CW121" s="185" t="s">
        <v>91</v>
      </c>
      <c r="CY121" s="183" t="s">
        <v>109</v>
      </c>
      <c r="CZ121" s="184" t="s">
        <v>90</v>
      </c>
      <c r="DA121" s="185" t="s">
        <v>91</v>
      </c>
      <c r="DB121" s="186" t="s">
        <v>92</v>
      </c>
      <c r="DC121" s="185" t="s">
        <v>91</v>
      </c>
      <c r="DE121" s="183" t="s">
        <v>109</v>
      </c>
      <c r="DF121" s="184" t="s">
        <v>90</v>
      </c>
      <c r="DG121" s="185" t="s">
        <v>91</v>
      </c>
      <c r="DH121" s="186" t="s">
        <v>92</v>
      </c>
      <c r="DI121" s="185" t="s">
        <v>91</v>
      </c>
      <c r="DK121" s="183" t="s">
        <v>109</v>
      </c>
      <c r="DL121" s="184" t="s">
        <v>90</v>
      </c>
      <c r="DM121" s="185" t="s">
        <v>91</v>
      </c>
      <c r="DN121" s="186" t="s">
        <v>92</v>
      </c>
      <c r="DO121" s="185" t="s">
        <v>91</v>
      </c>
      <c r="DQ121" s="183" t="s">
        <v>109</v>
      </c>
      <c r="DR121" s="184" t="s">
        <v>90</v>
      </c>
      <c r="DS121" s="185" t="s">
        <v>91</v>
      </c>
      <c r="DT121" s="186" t="s">
        <v>92</v>
      </c>
      <c r="DU121" s="185" t="s">
        <v>91</v>
      </c>
      <c r="DW121" s="183" t="s">
        <v>109</v>
      </c>
      <c r="DX121" s="184" t="s">
        <v>90</v>
      </c>
      <c r="DY121" s="185" t="s">
        <v>91</v>
      </c>
      <c r="DZ121" s="186" t="s">
        <v>92</v>
      </c>
      <c r="EA121" s="185" t="s">
        <v>91</v>
      </c>
      <c r="EC121" s="183" t="s">
        <v>109</v>
      </c>
      <c r="ED121" s="184" t="s">
        <v>90</v>
      </c>
      <c r="EE121" s="185" t="s">
        <v>91</v>
      </c>
      <c r="EF121" s="186" t="s">
        <v>92</v>
      </c>
      <c r="EG121" s="185" t="s">
        <v>91</v>
      </c>
      <c r="EI121" s="183" t="s">
        <v>109</v>
      </c>
      <c r="EJ121" s="184" t="s">
        <v>90</v>
      </c>
      <c r="EK121" s="185" t="s">
        <v>91</v>
      </c>
      <c r="EL121" s="186" t="s">
        <v>92</v>
      </c>
      <c r="EM121" s="185" t="s">
        <v>91</v>
      </c>
      <c r="EO121" s="183" t="s">
        <v>109</v>
      </c>
      <c r="EP121" s="184" t="s">
        <v>90</v>
      </c>
      <c r="EQ121" s="185" t="s">
        <v>91</v>
      </c>
      <c r="ER121" s="186" t="s">
        <v>92</v>
      </c>
      <c r="ES121" s="185" t="s">
        <v>91</v>
      </c>
      <c r="EU121" s="183" t="s">
        <v>109</v>
      </c>
      <c r="EV121" s="184" t="s">
        <v>90</v>
      </c>
      <c r="EW121" s="185" t="s">
        <v>91</v>
      </c>
      <c r="EX121" s="186" t="s">
        <v>92</v>
      </c>
      <c r="EY121" s="185" t="s">
        <v>91</v>
      </c>
      <c r="FA121" s="183" t="s">
        <v>109</v>
      </c>
      <c r="FB121" s="184" t="s">
        <v>90</v>
      </c>
      <c r="FC121" s="185" t="s">
        <v>91</v>
      </c>
      <c r="FD121" s="186" t="s">
        <v>92</v>
      </c>
      <c r="FE121" s="185" t="s">
        <v>91</v>
      </c>
      <c r="FG121" s="183" t="s">
        <v>109</v>
      </c>
      <c r="FH121" s="184" t="s">
        <v>90</v>
      </c>
      <c r="FI121" s="185" t="s">
        <v>91</v>
      </c>
      <c r="FJ121" s="186" t="s">
        <v>92</v>
      </c>
      <c r="FK121" s="185" t="s">
        <v>91</v>
      </c>
      <c r="FM121" s="183" t="s">
        <v>109</v>
      </c>
      <c r="FN121" s="184" t="s">
        <v>90</v>
      </c>
      <c r="FO121" s="185" t="s">
        <v>91</v>
      </c>
      <c r="FP121" s="186" t="s">
        <v>92</v>
      </c>
      <c r="FQ121" s="185" t="s">
        <v>91</v>
      </c>
      <c r="FS121" s="183" t="s">
        <v>109</v>
      </c>
      <c r="FT121" s="184" t="s">
        <v>90</v>
      </c>
      <c r="FU121" s="185" t="s">
        <v>91</v>
      </c>
      <c r="FV121" s="186" t="s">
        <v>92</v>
      </c>
      <c r="FW121" s="185" t="s">
        <v>91</v>
      </c>
      <c r="FY121" s="183" t="s">
        <v>109</v>
      </c>
      <c r="FZ121" s="184" t="s">
        <v>90</v>
      </c>
      <c r="GA121" s="185" t="s">
        <v>91</v>
      </c>
      <c r="GB121" s="186" t="s">
        <v>92</v>
      </c>
      <c r="GC121" s="185" t="s">
        <v>91</v>
      </c>
      <c r="GE121" s="183" t="s">
        <v>109</v>
      </c>
      <c r="GF121" s="184" t="s">
        <v>90</v>
      </c>
      <c r="GG121" s="185" t="s">
        <v>91</v>
      </c>
      <c r="GH121" s="186" t="s">
        <v>92</v>
      </c>
      <c r="GI121" s="185" t="s">
        <v>91</v>
      </c>
      <c r="GK121" s="183" t="s">
        <v>109</v>
      </c>
      <c r="GL121" s="184" t="s">
        <v>90</v>
      </c>
      <c r="GM121" s="185" t="s">
        <v>91</v>
      </c>
      <c r="GN121" s="186" t="s">
        <v>92</v>
      </c>
      <c r="GO121" s="185" t="s">
        <v>91</v>
      </c>
      <c r="GQ121" s="183" t="s">
        <v>109</v>
      </c>
      <c r="GR121" s="184" t="s">
        <v>90</v>
      </c>
      <c r="GS121" s="185" t="s">
        <v>91</v>
      </c>
      <c r="GT121" s="186" t="s">
        <v>92</v>
      </c>
      <c r="GU121" s="185" t="s">
        <v>91</v>
      </c>
      <c r="GW121" s="183" t="s">
        <v>109</v>
      </c>
      <c r="GX121" s="184" t="s">
        <v>90</v>
      </c>
      <c r="GY121" s="185" t="s">
        <v>91</v>
      </c>
      <c r="GZ121" s="186" t="s">
        <v>92</v>
      </c>
      <c r="HA121" s="185" t="s">
        <v>91</v>
      </c>
      <c r="HC121" s="183" t="s">
        <v>109</v>
      </c>
      <c r="HD121" s="184" t="s">
        <v>90</v>
      </c>
      <c r="HE121" s="185" t="s">
        <v>91</v>
      </c>
      <c r="HF121" s="186" t="s">
        <v>92</v>
      </c>
      <c r="HG121" s="185" t="s">
        <v>91</v>
      </c>
      <c r="HI121" s="183" t="s">
        <v>109</v>
      </c>
      <c r="HJ121" s="184" t="s">
        <v>90</v>
      </c>
      <c r="HK121" s="185" t="s">
        <v>91</v>
      </c>
      <c r="HL121" s="186" t="s">
        <v>92</v>
      </c>
      <c r="HM121" s="185" t="s">
        <v>91</v>
      </c>
      <c r="HO121" s="183" t="s">
        <v>109</v>
      </c>
      <c r="HP121" s="184" t="s">
        <v>90</v>
      </c>
      <c r="HQ121" s="185" t="s">
        <v>91</v>
      </c>
      <c r="HR121" s="186" t="s">
        <v>92</v>
      </c>
      <c r="HS121" s="185" t="s">
        <v>91</v>
      </c>
      <c r="HU121" s="183" t="s">
        <v>109</v>
      </c>
      <c r="HV121" s="184" t="s">
        <v>90</v>
      </c>
      <c r="HW121" s="185" t="s">
        <v>91</v>
      </c>
      <c r="HX121" s="186" t="s">
        <v>92</v>
      </c>
      <c r="HY121" s="185" t="s">
        <v>91</v>
      </c>
      <c r="IA121" s="183" t="s">
        <v>109</v>
      </c>
      <c r="IB121" s="184" t="s">
        <v>90</v>
      </c>
      <c r="IC121" s="185" t="s">
        <v>91</v>
      </c>
      <c r="ID121" s="186" t="s">
        <v>92</v>
      </c>
      <c r="IE121" s="185" t="s">
        <v>91</v>
      </c>
      <c r="IG121" s="183" t="s">
        <v>109</v>
      </c>
      <c r="IH121" s="184" t="s">
        <v>90</v>
      </c>
      <c r="II121" s="185" t="s">
        <v>91</v>
      </c>
      <c r="IJ121" s="186" t="s">
        <v>92</v>
      </c>
      <c r="IK121" s="185" t="s">
        <v>91</v>
      </c>
      <c r="IM121" s="183" t="s">
        <v>109</v>
      </c>
      <c r="IN121" s="184" t="s">
        <v>90</v>
      </c>
      <c r="IO121" s="185" t="s">
        <v>91</v>
      </c>
      <c r="IP121" s="186" t="s">
        <v>92</v>
      </c>
      <c r="IQ121" s="185" t="s">
        <v>91</v>
      </c>
      <c r="IS121" s="326" t="s">
        <v>109</v>
      </c>
      <c r="IT121" s="327" t="s">
        <v>90</v>
      </c>
      <c r="IU121" s="328" t="s">
        <v>91</v>
      </c>
      <c r="IV121" s="329" t="s">
        <v>92</v>
      </c>
      <c r="IW121" s="328" t="s">
        <v>91</v>
      </c>
      <c r="IY121" s="326" t="s">
        <v>109</v>
      </c>
      <c r="IZ121" s="327" t="s">
        <v>90</v>
      </c>
      <c r="JA121" s="328" t="s">
        <v>91</v>
      </c>
      <c r="JB121" s="329" t="s">
        <v>92</v>
      </c>
      <c r="JC121" s="328" t="s">
        <v>91</v>
      </c>
      <c r="JE121" s="326" t="s">
        <v>109</v>
      </c>
      <c r="JF121" s="327" t="s">
        <v>90</v>
      </c>
      <c r="JG121" s="328" t="s">
        <v>91</v>
      </c>
      <c r="JH121" s="329" t="s">
        <v>92</v>
      </c>
      <c r="JI121" s="328" t="s">
        <v>91</v>
      </c>
      <c r="JK121" s="326" t="s">
        <v>109</v>
      </c>
      <c r="JL121" s="327" t="s">
        <v>90</v>
      </c>
      <c r="JM121" s="328" t="s">
        <v>91</v>
      </c>
      <c r="JN121" s="329" t="s">
        <v>92</v>
      </c>
      <c r="JO121" s="328" t="s">
        <v>91</v>
      </c>
      <c r="JQ121" s="326" t="s">
        <v>109</v>
      </c>
      <c r="JR121" s="327" t="s">
        <v>90</v>
      </c>
      <c r="JS121" s="328" t="s">
        <v>91</v>
      </c>
      <c r="JT121" s="329" t="s">
        <v>92</v>
      </c>
      <c r="JU121" s="328" t="s">
        <v>91</v>
      </c>
      <c r="JW121" s="326" t="s">
        <v>109</v>
      </c>
      <c r="JX121" s="327" t="s">
        <v>90</v>
      </c>
      <c r="JY121" s="328" t="s">
        <v>91</v>
      </c>
      <c r="JZ121" s="329" t="s">
        <v>92</v>
      </c>
      <c r="KA121" s="328" t="s">
        <v>91</v>
      </c>
      <c r="KC121" s="326" t="s">
        <v>109</v>
      </c>
      <c r="KD121" s="327" t="s">
        <v>90</v>
      </c>
      <c r="KE121" s="328" t="s">
        <v>91</v>
      </c>
      <c r="KF121" s="329" t="s">
        <v>92</v>
      </c>
      <c r="KG121" s="328" t="s">
        <v>91</v>
      </c>
      <c r="KI121" s="326" t="s">
        <v>109</v>
      </c>
      <c r="KJ121" s="327" t="s">
        <v>90</v>
      </c>
      <c r="KK121" s="328" t="s">
        <v>91</v>
      </c>
      <c r="KL121" s="329" t="s">
        <v>92</v>
      </c>
      <c r="KM121" s="328" t="s">
        <v>91</v>
      </c>
      <c r="KO121" s="326" t="s">
        <v>109</v>
      </c>
      <c r="KP121" s="327" t="s">
        <v>90</v>
      </c>
      <c r="KQ121" s="328" t="s">
        <v>91</v>
      </c>
      <c r="KR121" s="329" t="s">
        <v>92</v>
      </c>
      <c r="KS121" s="328" t="s">
        <v>91</v>
      </c>
      <c r="KU121" s="326" t="s">
        <v>109</v>
      </c>
      <c r="KV121" s="327" t="s">
        <v>90</v>
      </c>
      <c r="KW121" s="328" t="s">
        <v>91</v>
      </c>
      <c r="KX121" s="329" t="s">
        <v>92</v>
      </c>
      <c r="KY121" s="328" t="s">
        <v>91</v>
      </c>
      <c r="LA121" s="326" t="s">
        <v>109</v>
      </c>
      <c r="LB121" s="327" t="s">
        <v>90</v>
      </c>
      <c r="LC121" s="328" t="s">
        <v>91</v>
      </c>
      <c r="LD121" s="329" t="s">
        <v>92</v>
      </c>
      <c r="LE121" s="328" t="s">
        <v>91</v>
      </c>
      <c r="LG121" s="326" t="s">
        <v>109</v>
      </c>
      <c r="LH121" s="327" t="s">
        <v>90</v>
      </c>
      <c r="LI121" s="328" t="s">
        <v>91</v>
      </c>
      <c r="LJ121" s="329" t="s">
        <v>92</v>
      </c>
      <c r="LK121" s="328" t="s">
        <v>91</v>
      </c>
      <c r="LM121" s="326" t="s">
        <v>109</v>
      </c>
      <c r="LN121" s="327" t="s">
        <v>90</v>
      </c>
      <c r="LO121" s="328" t="s">
        <v>91</v>
      </c>
      <c r="LP121" s="329" t="s">
        <v>92</v>
      </c>
      <c r="LQ121" s="328" t="s">
        <v>91</v>
      </c>
      <c r="LS121" s="326" t="s">
        <v>109</v>
      </c>
      <c r="LT121" s="327" t="s">
        <v>90</v>
      </c>
      <c r="LU121" s="328" t="s">
        <v>91</v>
      </c>
      <c r="LV121" s="329" t="s">
        <v>92</v>
      </c>
      <c r="LW121" s="328" t="s">
        <v>91</v>
      </c>
    </row>
    <row r="122" spans="1:335" ht="18" x14ac:dyDescent="0.35">
      <c r="A122" s="180"/>
      <c r="B122" s="181"/>
      <c r="C122" s="180"/>
      <c r="D122" s="182"/>
      <c r="E122" s="180"/>
      <c r="G122" s="180"/>
      <c r="H122" s="181"/>
      <c r="I122" s="180"/>
      <c r="J122" s="182"/>
      <c r="K122" s="180"/>
      <c r="M122" s="180"/>
      <c r="N122" s="181"/>
      <c r="O122" s="180"/>
      <c r="P122" s="182"/>
      <c r="Q122" s="180"/>
      <c r="S122" s="180"/>
      <c r="T122" s="181"/>
      <c r="U122" s="180"/>
      <c r="V122" s="182"/>
      <c r="W122" s="180"/>
      <c r="Y122" s="180"/>
      <c r="Z122" s="181"/>
      <c r="AA122" s="180"/>
      <c r="AB122" s="182"/>
      <c r="AC122" s="180"/>
      <c r="AE122" s="180"/>
      <c r="AF122" s="181"/>
      <c r="AG122" s="180"/>
      <c r="AH122" s="182"/>
      <c r="AI122" s="180"/>
      <c r="AK122" s="180"/>
      <c r="AL122" s="181"/>
      <c r="AM122" s="180"/>
      <c r="AN122" s="182"/>
      <c r="AO122" s="180"/>
      <c r="AQ122" s="180"/>
      <c r="AR122" s="181"/>
      <c r="AS122" s="180"/>
      <c r="AT122" s="182"/>
      <c r="AU122" s="180"/>
      <c r="AW122" s="180"/>
      <c r="AX122" s="181"/>
      <c r="AY122" s="180"/>
      <c r="AZ122" s="182"/>
      <c r="BA122" s="180"/>
      <c r="BC122" s="180"/>
      <c r="BD122" s="181"/>
      <c r="BE122" s="180"/>
      <c r="BF122" s="182"/>
      <c r="BG122" s="180"/>
      <c r="BI122" s="180"/>
      <c r="BJ122" s="181"/>
      <c r="BK122" s="180"/>
      <c r="BL122" s="182"/>
      <c r="BM122" s="180"/>
      <c r="BO122" s="180"/>
      <c r="BP122" s="181"/>
      <c r="BQ122" s="180"/>
      <c r="BR122" s="182"/>
      <c r="BS122" s="180"/>
      <c r="BU122" s="180"/>
      <c r="BV122" s="181"/>
      <c r="BW122" s="180"/>
      <c r="BX122" s="182"/>
      <c r="BY122" s="180"/>
      <c r="CA122" s="180"/>
      <c r="CB122" s="181"/>
      <c r="CC122" s="180"/>
      <c r="CD122" s="182"/>
      <c r="CE122" s="180"/>
      <c r="CG122" s="180"/>
      <c r="CH122" s="181"/>
      <c r="CI122" s="180"/>
      <c r="CJ122" s="182"/>
      <c r="CK122" s="180"/>
      <c r="CM122" s="180"/>
      <c r="CN122" s="181"/>
      <c r="CO122" s="180"/>
      <c r="CP122" s="182"/>
      <c r="CQ122" s="180"/>
      <c r="CS122" s="180"/>
      <c r="CT122" s="181"/>
      <c r="CU122" s="180"/>
      <c r="CV122" s="182"/>
      <c r="CW122" s="180"/>
      <c r="CY122" s="180"/>
      <c r="CZ122" s="181"/>
      <c r="DA122" s="180"/>
      <c r="DB122" s="182"/>
      <c r="DC122" s="180"/>
      <c r="DE122" s="180"/>
      <c r="DF122" s="181"/>
      <c r="DG122" s="180"/>
      <c r="DH122" s="182"/>
      <c r="DI122" s="180"/>
      <c r="DK122" s="180"/>
      <c r="DL122" s="181"/>
      <c r="DM122" s="180"/>
      <c r="DN122" s="182"/>
      <c r="DO122" s="180"/>
      <c r="DQ122" s="180"/>
      <c r="DR122" s="181"/>
      <c r="DS122" s="180"/>
      <c r="DT122" s="182"/>
      <c r="DU122" s="180"/>
      <c r="DW122" s="180"/>
      <c r="DX122" s="181"/>
      <c r="DY122" s="180"/>
      <c r="DZ122" s="182"/>
      <c r="EA122" s="180"/>
      <c r="EC122" s="180"/>
      <c r="ED122" s="181"/>
      <c r="EE122" s="180"/>
      <c r="EF122" s="182"/>
      <c r="EG122" s="180"/>
      <c r="EI122" s="180"/>
      <c r="EJ122" s="181"/>
      <c r="EK122" s="180"/>
      <c r="EL122" s="182"/>
      <c r="EM122" s="180"/>
      <c r="EO122" s="180"/>
      <c r="EP122" s="181"/>
      <c r="EQ122" s="180"/>
      <c r="ER122" s="182"/>
      <c r="ES122" s="180"/>
      <c r="EU122" s="180"/>
      <c r="EV122" s="181"/>
      <c r="EW122" s="180"/>
      <c r="EX122" s="182"/>
      <c r="EY122" s="180"/>
      <c r="FA122" s="180"/>
      <c r="FB122" s="181"/>
      <c r="FC122" s="180"/>
      <c r="FD122" s="182"/>
      <c r="FE122" s="180"/>
      <c r="FG122" s="180"/>
      <c r="FH122" s="181"/>
      <c r="FI122" s="180"/>
      <c r="FJ122" s="182"/>
      <c r="FK122" s="180"/>
      <c r="FM122" s="180"/>
      <c r="FN122" s="181"/>
      <c r="FO122" s="180"/>
      <c r="FP122" s="182"/>
      <c r="FQ122" s="180"/>
      <c r="FS122" s="180"/>
      <c r="FT122" s="181"/>
      <c r="FU122" s="180"/>
      <c r="FV122" s="182"/>
      <c r="FW122" s="180"/>
      <c r="FY122" s="180"/>
      <c r="FZ122" s="181"/>
      <c r="GA122" s="180"/>
      <c r="GB122" s="182"/>
      <c r="GC122" s="180"/>
      <c r="GE122" s="180"/>
      <c r="GF122" s="181"/>
      <c r="GG122" s="180"/>
      <c r="GH122" s="182"/>
      <c r="GI122" s="180"/>
      <c r="GK122" s="180"/>
      <c r="GL122" s="181"/>
      <c r="GM122" s="180"/>
      <c r="GN122" s="182"/>
      <c r="GO122" s="180"/>
      <c r="GQ122" s="180"/>
      <c r="GR122" s="181"/>
      <c r="GS122" s="180"/>
      <c r="GT122" s="182"/>
      <c r="GU122" s="180"/>
      <c r="GW122" s="180"/>
      <c r="GX122" s="181"/>
      <c r="GY122" s="180"/>
      <c r="GZ122" s="182"/>
      <c r="HA122" s="180"/>
      <c r="HC122" s="180"/>
      <c r="HD122" s="181"/>
      <c r="HE122" s="180"/>
      <c r="HF122" s="182"/>
      <c r="HG122" s="180"/>
      <c r="HI122" s="180"/>
      <c r="HJ122" s="181"/>
      <c r="HK122" s="180"/>
      <c r="HL122" s="182"/>
      <c r="HM122" s="180"/>
      <c r="HO122" s="180"/>
      <c r="HP122" s="181"/>
      <c r="HQ122" s="180"/>
      <c r="HR122" s="182"/>
      <c r="HS122" s="180"/>
      <c r="HU122" s="180"/>
      <c r="HV122" s="181"/>
      <c r="HW122" s="180"/>
      <c r="HX122" s="182"/>
      <c r="HY122" s="180"/>
      <c r="IA122" s="180"/>
      <c r="IB122" s="181"/>
      <c r="IC122" s="180"/>
      <c r="ID122" s="182"/>
      <c r="IE122" s="180"/>
      <c r="IG122" s="180"/>
      <c r="IH122" s="181"/>
      <c r="II122" s="180"/>
      <c r="IJ122" s="182"/>
      <c r="IK122" s="180"/>
      <c r="IM122" s="180"/>
      <c r="IN122" s="181"/>
      <c r="IO122" s="180"/>
      <c r="IP122" s="182"/>
      <c r="IQ122" s="180"/>
      <c r="IS122" s="180"/>
      <c r="IT122" s="181"/>
      <c r="IU122" s="180"/>
      <c r="IV122" s="182"/>
      <c r="IW122" s="180"/>
      <c r="IY122" s="180"/>
      <c r="IZ122" s="181"/>
      <c r="JA122" s="180"/>
      <c r="JB122" s="182"/>
      <c r="JC122" s="180"/>
      <c r="JE122" s="180"/>
      <c r="JF122" s="181"/>
      <c r="JG122" s="180"/>
      <c r="JH122" s="182"/>
      <c r="JI122" s="180"/>
      <c r="JK122" s="180"/>
      <c r="JL122" s="181"/>
      <c r="JM122" s="180"/>
      <c r="JN122" s="182"/>
      <c r="JO122" s="180"/>
      <c r="JQ122" s="180"/>
      <c r="JR122" s="181"/>
      <c r="JS122" s="180"/>
      <c r="JT122" s="182"/>
      <c r="JU122" s="180"/>
      <c r="JW122" s="180"/>
      <c r="JX122" s="181"/>
      <c r="JY122" s="180"/>
      <c r="JZ122" s="182"/>
      <c r="KA122" s="180"/>
      <c r="KC122" s="180"/>
      <c r="KD122" s="181"/>
      <c r="KE122" s="180"/>
      <c r="KF122" s="182"/>
      <c r="KG122" s="180"/>
      <c r="KI122" s="180"/>
      <c r="KJ122" s="181"/>
      <c r="KK122" s="180"/>
      <c r="KL122" s="182"/>
      <c r="KM122" s="180"/>
      <c r="KO122" s="180"/>
      <c r="KP122" s="181"/>
      <c r="KQ122" s="180"/>
      <c r="KR122" s="182"/>
      <c r="KS122" s="180"/>
      <c r="KU122" s="180"/>
      <c r="KV122" s="181"/>
      <c r="KW122" s="180"/>
      <c r="KX122" s="182"/>
      <c r="KY122" s="180"/>
      <c r="LA122" s="180"/>
      <c r="LB122" s="181"/>
      <c r="LC122" s="180"/>
      <c r="LD122" s="182"/>
      <c r="LE122" s="180"/>
      <c r="LG122" s="180"/>
      <c r="LH122" s="181"/>
      <c r="LI122" s="180"/>
      <c r="LJ122" s="182"/>
      <c r="LK122" s="180"/>
      <c r="LM122" s="180"/>
      <c r="LN122" s="181"/>
      <c r="LO122" s="180"/>
      <c r="LP122" s="182"/>
      <c r="LQ122" s="180"/>
      <c r="LS122" s="180"/>
      <c r="LT122" s="181"/>
      <c r="LU122" s="180"/>
      <c r="LV122" s="182"/>
      <c r="LW122" s="180"/>
    </row>
    <row r="123" spans="1:335" s="161" customFormat="1" ht="18" x14ac:dyDescent="0.35">
      <c r="A123" s="165" t="s">
        <v>68</v>
      </c>
      <c r="B123" s="166">
        <v>94799572.51000008</v>
      </c>
      <c r="C123" s="187">
        <v>0.24727760064288984</v>
      </c>
      <c r="D123" s="167">
        <v>1265</v>
      </c>
      <c r="E123" s="187">
        <v>0.45291800930898674</v>
      </c>
      <c r="G123" s="165" t="s">
        <v>68</v>
      </c>
      <c r="H123" s="166">
        <v>112139607.64999998</v>
      </c>
      <c r="I123" s="187">
        <v>0.23538617080731644</v>
      </c>
      <c r="J123" s="167">
        <v>1487</v>
      </c>
      <c r="K123" s="187">
        <v>0.43812610489098408</v>
      </c>
      <c r="M123" s="165" t="s">
        <v>68</v>
      </c>
      <c r="N123" s="166">
        <v>110434030.78000002</v>
      </c>
      <c r="O123" s="187">
        <v>0.2325129218409718</v>
      </c>
      <c r="P123" s="167">
        <v>1462</v>
      </c>
      <c r="Q123" s="187">
        <v>0.43434343434343436</v>
      </c>
      <c r="S123" s="165" t="s">
        <v>68</v>
      </c>
      <c r="T123" s="166">
        <v>109246947.23999998</v>
      </c>
      <c r="U123" s="187">
        <v>0.23053990742484076</v>
      </c>
      <c r="V123" s="167">
        <v>1446</v>
      </c>
      <c r="W123" s="187">
        <v>0.43177067781427292</v>
      </c>
      <c r="Y123" s="165" t="s">
        <v>68</v>
      </c>
      <c r="Z123" s="166">
        <v>108144290.08000003</v>
      </c>
      <c r="AA123" s="187">
        <v>0.22813465896365223</v>
      </c>
      <c r="AB123" s="167">
        <v>1434</v>
      </c>
      <c r="AC123" s="187">
        <v>0.42934131736526948</v>
      </c>
      <c r="AE123" s="165" t="s">
        <v>68</v>
      </c>
      <c r="AF123" s="166">
        <v>107118164.36</v>
      </c>
      <c r="AG123" s="187">
        <v>0.22701572847372342</v>
      </c>
      <c r="AH123" s="167">
        <v>1419</v>
      </c>
      <c r="AI123" s="187">
        <v>0.42818346409173202</v>
      </c>
      <c r="AK123" s="165" t="s">
        <v>68</v>
      </c>
      <c r="AL123" s="166">
        <v>107189890.98999994</v>
      </c>
      <c r="AM123" s="187">
        <v>0.22731707009313759</v>
      </c>
      <c r="AN123" s="167">
        <v>1420</v>
      </c>
      <c r="AO123" s="187">
        <v>0.42900302114803623</v>
      </c>
      <c r="AQ123" s="165" t="s">
        <v>68</v>
      </c>
      <c r="AR123" s="166">
        <v>107199125.55999996</v>
      </c>
      <c r="AS123" s="187">
        <v>0.22740426410271561</v>
      </c>
      <c r="AT123" s="167">
        <v>1420</v>
      </c>
      <c r="AU123" s="187">
        <v>0.42926239419588874</v>
      </c>
      <c r="AW123" s="165" t="s">
        <v>68</v>
      </c>
      <c r="AX123" s="166">
        <v>107173488.87999983</v>
      </c>
      <c r="AY123" s="187">
        <v>0.2282525207767615</v>
      </c>
      <c r="AZ123" s="167">
        <v>1420</v>
      </c>
      <c r="BA123" s="187">
        <v>0.43043346468626859</v>
      </c>
      <c r="BC123" s="165" t="s">
        <v>68</v>
      </c>
      <c r="BD123" s="166">
        <v>106978433.02999993</v>
      </c>
      <c r="BE123" s="187">
        <v>0.22789094390046061</v>
      </c>
      <c r="BF123" s="167">
        <v>1418</v>
      </c>
      <c r="BG123" s="187">
        <v>0.42995755003032143</v>
      </c>
      <c r="BI123" s="165" t="s">
        <v>68</v>
      </c>
      <c r="BJ123" s="166">
        <v>106579715.07999991</v>
      </c>
      <c r="BK123" s="187">
        <v>0.22774097531911269</v>
      </c>
      <c r="BL123" s="167">
        <v>1413</v>
      </c>
      <c r="BM123" s="187">
        <v>0.43026796589524968</v>
      </c>
      <c r="BO123" s="165" t="s">
        <v>68</v>
      </c>
      <c r="BP123" s="166">
        <v>106248028.06999989</v>
      </c>
      <c r="BQ123" s="187">
        <v>0.22805146687343031</v>
      </c>
      <c r="BR123" s="167">
        <v>1409</v>
      </c>
      <c r="BS123" s="187">
        <v>0.43115055079559361</v>
      </c>
      <c r="BU123" s="165" t="s">
        <v>68</v>
      </c>
      <c r="BV123" s="166">
        <v>106326049.55999994</v>
      </c>
      <c r="BW123" s="187">
        <v>0.2289891942466214</v>
      </c>
      <c r="BX123" s="167">
        <v>1409</v>
      </c>
      <c r="BY123" s="187">
        <v>0.43273955773955775</v>
      </c>
      <c r="CA123" s="165" t="s">
        <v>68</v>
      </c>
      <c r="CB123" s="166">
        <v>106201931.33999994</v>
      </c>
      <c r="CC123" s="187">
        <v>0.23002855187721225</v>
      </c>
      <c r="CD123" s="167">
        <v>1408</v>
      </c>
      <c r="CE123" s="187">
        <v>0.43483631871525635</v>
      </c>
      <c r="CG123" s="165" t="s">
        <v>68</v>
      </c>
      <c r="CH123" s="166">
        <v>105965925.89999996</v>
      </c>
      <c r="CI123" s="187">
        <v>0.23147582305705661</v>
      </c>
      <c r="CJ123" s="167">
        <v>1407</v>
      </c>
      <c r="CK123" s="187">
        <v>0.43668528864059591</v>
      </c>
      <c r="CM123" s="165" t="s">
        <v>68</v>
      </c>
      <c r="CN123" s="166">
        <v>105666053.15999988</v>
      </c>
      <c r="CO123" s="187">
        <v>0.23211253981194802</v>
      </c>
      <c r="CP123" s="167">
        <v>1404</v>
      </c>
      <c r="CQ123" s="187">
        <v>0.43792888334373048</v>
      </c>
      <c r="CS123" s="165" t="s">
        <v>68</v>
      </c>
      <c r="CT123" s="166">
        <v>105648269.80999985</v>
      </c>
      <c r="CU123" s="187">
        <v>0.232829040252408</v>
      </c>
      <c r="CV123" s="167">
        <v>1404</v>
      </c>
      <c r="CW123" s="187">
        <v>0.43874999999999997</v>
      </c>
      <c r="CY123" s="165" t="s">
        <v>68</v>
      </c>
      <c r="CZ123" s="166">
        <v>105732072.96999985</v>
      </c>
      <c r="DA123" s="187">
        <v>0.23370449245655794</v>
      </c>
      <c r="DB123" s="167">
        <v>1406</v>
      </c>
      <c r="DC123" s="187">
        <v>0.44047619047619047</v>
      </c>
      <c r="DE123" s="165" t="s">
        <v>68</v>
      </c>
      <c r="DF123" s="166">
        <v>105650921.84999987</v>
      </c>
      <c r="DG123" s="187">
        <v>0.23451400622380242</v>
      </c>
      <c r="DH123" s="167">
        <v>1407</v>
      </c>
      <c r="DI123" s="187">
        <v>0.44175824175824174</v>
      </c>
      <c r="DK123" s="165" t="s">
        <v>68</v>
      </c>
      <c r="DL123" s="166">
        <v>105556990.98999995</v>
      </c>
      <c r="DM123" s="187">
        <v>0.23547610339857003</v>
      </c>
      <c r="DN123" s="167">
        <v>1407</v>
      </c>
      <c r="DO123" s="187">
        <v>0.44356872635561162</v>
      </c>
      <c r="DQ123" s="165" t="s">
        <v>68</v>
      </c>
      <c r="DR123" s="166">
        <v>105263869.93999997</v>
      </c>
      <c r="DS123" s="187">
        <v>0.23581771821766156</v>
      </c>
      <c r="DT123" s="167">
        <v>1404</v>
      </c>
      <c r="DU123" s="187">
        <v>0.44430379746835441</v>
      </c>
      <c r="DW123" s="165" t="s">
        <v>68</v>
      </c>
      <c r="DX123" s="166">
        <v>105175905.37999994</v>
      </c>
      <c r="DY123" s="187">
        <v>0.23635398448402839</v>
      </c>
      <c r="DZ123" s="167">
        <v>1405</v>
      </c>
      <c r="EA123" s="187">
        <v>0.44546607482561829</v>
      </c>
      <c r="EC123" s="165" t="s">
        <v>68</v>
      </c>
      <c r="ED123" s="166">
        <v>104801942.06999992</v>
      </c>
      <c r="EE123" s="187">
        <v>0.23651632104403233</v>
      </c>
      <c r="EF123" s="167">
        <v>1400</v>
      </c>
      <c r="EG123" s="187">
        <v>0.44614404079031228</v>
      </c>
      <c r="EI123" s="165" t="s">
        <v>68</v>
      </c>
      <c r="EJ123" s="166">
        <v>104771546.00999998</v>
      </c>
      <c r="EK123" s="187">
        <v>0.23765327029966449</v>
      </c>
      <c r="EL123" s="167">
        <v>1401</v>
      </c>
      <c r="EM123" s="187">
        <v>0.44817658349328215</v>
      </c>
      <c r="EO123" s="165" t="s">
        <v>68</v>
      </c>
      <c r="EP123" s="166">
        <v>104352576.28000006</v>
      </c>
      <c r="EQ123" s="187">
        <v>0.23748618966558394</v>
      </c>
      <c r="ER123" s="167">
        <v>1396</v>
      </c>
      <c r="ES123" s="187">
        <v>0.44829800899165062</v>
      </c>
      <c r="EU123" s="165" t="s">
        <v>68</v>
      </c>
      <c r="EV123" s="166">
        <v>104047869.58000003</v>
      </c>
      <c r="EW123" s="187">
        <v>0.23788962844834277</v>
      </c>
      <c r="EX123" s="167">
        <v>1393</v>
      </c>
      <c r="EY123" s="187">
        <v>0.44920993227990968</v>
      </c>
      <c r="FA123" s="165" t="s">
        <v>68</v>
      </c>
      <c r="FB123" s="166">
        <v>103705822.25999996</v>
      </c>
      <c r="FC123" s="187">
        <v>0.23937568937916437</v>
      </c>
      <c r="FD123" s="167">
        <v>1388</v>
      </c>
      <c r="FE123" s="187">
        <v>0.45108872278193046</v>
      </c>
      <c r="FG123" s="165" t="s">
        <v>68</v>
      </c>
      <c r="FH123" s="166">
        <v>103341518.72</v>
      </c>
      <c r="FI123" s="187">
        <v>0.24062797330672853</v>
      </c>
      <c r="FJ123" s="167">
        <v>1383</v>
      </c>
      <c r="FK123" s="187">
        <v>0.4525523560209424</v>
      </c>
      <c r="FM123" s="165" t="s">
        <v>68</v>
      </c>
      <c r="FN123" s="166">
        <v>103051864.81</v>
      </c>
      <c r="FO123" s="187">
        <v>0.24082325823557083</v>
      </c>
      <c r="FP123" s="167">
        <v>1380</v>
      </c>
      <c r="FQ123" s="187">
        <v>0.4530531845042679</v>
      </c>
      <c r="FS123" s="165" t="s">
        <v>68</v>
      </c>
      <c r="FT123" s="166">
        <v>102994331.96000002</v>
      </c>
      <c r="FU123" s="187">
        <v>0.24211251268530851</v>
      </c>
      <c r="FV123" s="167">
        <v>1379</v>
      </c>
      <c r="FW123" s="187">
        <v>0.45511551155115509</v>
      </c>
      <c r="FY123" s="165" t="s">
        <v>68</v>
      </c>
      <c r="FZ123" s="166">
        <v>102489692.42999996</v>
      </c>
      <c r="GA123" s="187">
        <v>0.24402429535451758</v>
      </c>
      <c r="GB123" s="167">
        <v>1374</v>
      </c>
      <c r="GC123" s="187">
        <v>0.45784738420526488</v>
      </c>
      <c r="GE123" s="165" t="s">
        <v>68</v>
      </c>
      <c r="GF123" s="166">
        <v>101796858.07999995</v>
      </c>
      <c r="GG123" s="187">
        <v>0.24407264555051586</v>
      </c>
      <c r="GH123" s="167">
        <v>1367</v>
      </c>
      <c r="GI123" s="187">
        <v>0.45872483221476512</v>
      </c>
      <c r="GK123" s="165" t="s">
        <v>68</v>
      </c>
      <c r="GL123" s="166">
        <v>100877677.05999996</v>
      </c>
      <c r="GM123" s="187">
        <v>0.24388563458535814</v>
      </c>
      <c r="GN123" s="167">
        <v>1358</v>
      </c>
      <c r="GO123" s="187">
        <v>0.45971563981042651</v>
      </c>
      <c r="GQ123" s="165" t="s">
        <v>68</v>
      </c>
      <c r="GR123" s="166">
        <v>99700936.019999981</v>
      </c>
      <c r="GS123" s="187">
        <v>0.2433957701415079</v>
      </c>
      <c r="GT123" s="167">
        <v>1345</v>
      </c>
      <c r="GU123" s="187">
        <v>0.45967190704032812</v>
      </c>
      <c r="GW123" s="165" t="s">
        <v>68</v>
      </c>
      <c r="GX123" s="166">
        <v>99206449.220000029</v>
      </c>
      <c r="GY123" s="187">
        <v>0.24401507385349944</v>
      </c>
      <c r="GZ123" s="167">
        <v>1339</v>
      </c>
      <c r="HA123" s="187">
        <v>0.46077081899518241</v>
      </c>
      <c r="HC123" s="165" t="s">
        <v>68</v>
      </c>
      <c r="HD123" s="166">
        <v>98563035.290000051</v>
      </c>
      <c r="HE123" s="187">
        <v>0.24504285806058401</v>
      </c>
      <c r="HF123" s="167">
        <v>1332</v>
      </c>
      <c r="HG123" s="187">
        <v>0.46233946546338078</v>
      </c>
      <c r="HI123" s="165" t="s">
        <v>68</v>
      </c>
      <c r="HJ123" s="166">
        <v>98156931.37999998</v>
      </c>
      <c r="HK123" s="187">
        <v>0.24611766374268682</v>
      </c>
      <c r="HL123" s="167">
        <v>1327</v>
      </c>
      <c r="HM123" s="187">
        <v>0.46398601398601397</v>
      </c>
      <c r="HO123" s="165" t="s">
        <v>68</v>
      </c>
      <c r="HP123" s="166">
        <v>97315012.210000008</v>
      </c>
      <c r="HQ123" s="187">
        <v>0.25021407978699078</v>
      </c>
      <c r="HR123" s="167">
        <v>1318</v>
      </c>
      <c r="HS123" s="187">
        <v>0.46787362442314517</v>
      </c>
      <c r="HU123" s="165" t="s">
        <v>68</v>
      </c>
      <c r="HV123" s="166">
        <v>97015507.699999988</v>
      </c>
      <c r="HW123" s="187">
        <v>0.2518309164079916</v>
      </c>
      <c r="HX123" s="167">
        <v>1313</v>
      </c>
      <c r="HY123" s="187">
        <v>0.4702722063037249</v>
      </c>
      <c r="IA123" s="165" t="s">
        <v>68</v>
      </c>
      <c r="IB123" s="166">
        <v>96028284.079999983</v>
      </c>
      <c r="IC123" s="187">
        <v>0.25199759735251154</v>
      </c>
      <c r="ID123" s="167">
        <v>1304</v>
      </c>
      <c r="IE123" s="187">
        <v>0.47178002894356008</v>
      </c>
      <c r="IG123" s="165" t="s">
        <v>68</v>
      </c>
      <c r="IH123" s="166">
        <v>95044977.750000075</v>
      </c>
      <c r="II123" s="187">
        <v>0.25248123816613566</v>
      </c>
      <c r="IJ123" s="167">
        <v>1293</v>
      </c>
      <c r="IK123" s="187">
        <v>0.47327964860907762</v>
      </c>
      <c r="IM123" s="165" t="s">
        <v>68</v>
      </c>
      <c r="IN123" s="166">
        <v>94146743.870000109</v>
      </c>
      <c r="IO123" s="187">
        <v>0.2539958044786198</v>
      </c>
      <c r="IP123" s="167">
        <v>1281</v>
      </c>
      <c r="IQ123" s="187">
        <v>0.47462022971470913</v>
      </c>
      <c r="IS123" s="283" t="s">
        <v>68</v>
      </c>
      <c r="IT123" s="284">
        <v>92817931.080000028</v>
      </c>
      <c r="IU123" s="303">
        <v>0.2546087715968775</v>
      </c>
      <c r="IV123" s="285">
        <v>1265</v>
      </c>
      <c r="IW123" s="303">
        <v>0.47556390977443608</v>
      </c>
      <c r="IY123" s="283" t="s">
        <v>68</v>
      </c>
      <c r="IZ123" s="284">
        <v>91224834.149999991</v>
      </c>
      <c r="JA123" s="303">
        <v>0.25333044495612528</v>
      </c>
      <c r="JB123" s="285">
        <v>1247</v>
      </c>
      <c r="JC123" s="303">
        <v>0.47486671744097486</v>
      </c>
      <c r="JE123" s="283" t="s">
        <v>68</v>
      </c>
      <c r="JF123" s="284">
        <v>90563775.109999985</v>
      </c>
      <c r="JG123" s="303">
        <v>0.25427301495876142</v>
      </c>
      <c r="JH123" s="285">
        <v>1240</v>
      </c>
      <c r="JI123" s="303">
        <v>0.47747400847131305</v>
      </c>
      <c r="JK123" s="283" t="s">
        <v>68</v>
      </c>
      <c r="JL123" s="284">
        <v>88959895.650000006</v>
      </c>
      <c r="JM123" s="303">
        <v>0.25331654514080137</v>
      </c>
      <c r="JN123" s="285">
        <v>1224</v>
      </c>
      <c r="JO123" s="303">
        <v>0.47756535310183379</v>
      </c>
      <c r="JQ123" s="283" t="s">
        <v>68</v>
      </c>
      <c r="JR123" s="284">
        <v>87778724.899999961</v>
      </c>
      <c r="JS123" s="303">
        <v>0.25405775423145022</v>
      </c>
      <c r="JT123" s="285">
        <v>1210</v>
      </c>
      <c r="JU123" s="303">
        <v>0.47901821060965954</v>
      </c>
      <c r="JW123" s="283" t="s">
        <v>68</v>
      </c>
      <c r="JX123" s="284">
        <v>86841890.709999964</v>
      </c>
      <c r="JY123" s="303">
        <v>0.25394457988228297</v>
      </c>
      <c r="JZ123" s="285">
        <v>1197</v>
      </c>
      <c r="KA123" s="303">
        <v>0.47937525030036043</v>
      </c>
      <c r="KC123" s="283" t="s">
        <v>68</v>
      </c>
      <c r="KD123" s="284">
        <v>86173490.889999941</v>
      </c>
      <c r="KE123" s="303">
        <v>0.2563200395885406</v>
      </c>
      <c r="KF123" s="285">
        <v>1190</v>
      </c>
      <c r="KG123" s="303">
        <v>0.48413344182262003</v>
      </c>
      <c r="KI123" s="283" t="s">
        <v>68</v>
      </c>
      <c r="KJ123" s="284">
        <v>85162289.210000008</v>
      </c>
      <c r="KK123" s="303">
        <v>0.25738324418809527</v>
      </c>
      <c r="KL123" s="285">
        <v>1176</v>
      </c>
      <c r="KM123" s="303">
        <v>0.48554913294797686</v>
      </c>
      <c r="KO123" s="283" t="s">
        <v>68</v>
      </c>
      <c r="KP123" s="284">
        <v>83636525.38000001</v>
      </c>
      <c r="KQ123" s="303">
        <v>0.2568135176485547</v>
      </c>
      <c r="KR123" s="285">
        <v>1159</v>
      </c>
      <c r="KS123" s="303">
        <v>0.48615771812080538</v>
      </c>
      <c r="KU123" s="283" t="s">
        <v>68</v>
      </c>
      <c r="KV123" s="284">
        <v>82177533.37000002</v>
      </c>
      <c r="KW123" s="303">
        <v>0.25666024232086015</v>
      </c>
      <c r="KX123" s="285">
        <v>1140</v>
      </c>
      <c r="KY123" s="303">
        <v>0.48676345004269855</v>
      </c>
      <c r="LA123" s="283" t="s">
        <v>68</v>
      </c>
      <c r="LB123" s="284">
        <v>81410514.889999956</v>
      </c>
      <c r="LC123" s="303">
        <v>0.25774743648966986</v>
      </c>
      <c r="LD123" s="285">
        <v>1133</v>
      </c>
      <c r="LE123" s="303">
        <v>0.4887834339948231</v>
      </c>
      <c r="LG123" s="283" t="s">
        <v>68</v>
      </c>
      <c r="LH123" s="284">
        <v>80220235.109999985</v>
      </c>
      <c r="LI123" s="303">
        <v>0.25786802126131497</v>
      </c>
      <c r="LJ123" s="285">
        <v>1121</v>
      </c>
      <c r="LK123" s="303">
        <v>0.48994755244755245</v>
      </c>
      <c r="LM123" s="283" t="s">
        <v>68</v>
      </c>
      <c r="LN123" s="284">
        <v>80086219.949999958</v>
      </c>
      <c r="LO123" s="303">
        <v>0.25954193293103633</v>
      </c>
      <c r="LP123" s="285">
        <v>1119</v>
      </c>
      <c r="LQ123" s="303">
        <v>0.49273447820343463</v>
      </c>
      <c r="LS123" s="283" t="s">
        <v>68</v>
      </c>
      <c r="LT123" s="284">
        <v>0</v>
      </c>
      <c r="LU123" s="303">
        <v>0</v>
      </c>
      <c r="LV123" s="285">
        <v>0</v>
      </c>
      <c r="LW123" s="303">
        <v>0</v>
      </c>
    </row>
    <row r="124" spans="1:335" s="161" customFormat="1" ht="18" x14ac:dyDescent="0.35">
      <c r="A124" s="165" t="s">
        <v>69</v>
      </c>
      <c r="B124" s="166">
        <v>147442064.75999999</v>
      </c>
      <c r="C124" s="187">
        <v>0.38459160777165352</v>
      </c>
      <c r="D124" s="167">
        <v>1102</v>
      </c>
      <c r="E124" s="187">
        <v>0.39455782312925169</v>
      </c>
      <c r="G124" s="165" t="s">
        <v>69</v>
      </c>
      <c r="H124" s="166">
        <v>178462740.74999994</v>
      </c>
      <c r="I124" s="187">
        <v>0.37460146381135767</v>
      </c>
      <c r="J124" s="167">
        <v>1340</v>
      </c>
      <c r="K124" s="187">
        <v>0.39481437831467298</v>
      </c>
      <c r="M124" s="165" t="s">
        <v>69</v>
      </c>
      <c r="N124" s="166">
        <v>178543544.97999996</v>
      </c>
      <c r="O124" s="187">
        <v>0.37591384671855188</v>
      </c>
      <c r="P124" s="167">
        <v>1339</v>
      </c>
      <c r="Q124" s="187">
        <v>0.39780154486036839</v>
      </c>
      <c r="S124" s="165" t="s">
        <v>69</v>
      </c>
      <c r="T124" s="166">
        <v>178447503.31999999</v>
      </c>
      <c r="U124" s="187">
        <v>0.37657135448562828</v>
      </c>
      <c r="V124" s="167">
        <v>1337</v>
      </c>
      <c r="W124" s="187">
        <v>0.39922364885040312</v>
      </c>
      <c r="Y124" s="165" t="s">
        <v>69</v>
      </c>
      <c r="Z124" s="166">
        <v>179092308.92999995</v>
      </c>
      <c r="AA124" s="187">
        <v>0.37780231199016046</v>
      </c>
      <c r="AB124" s="167">
        <v>1341</v>
      </c>
      <c r="AC124" s="187">
        <v>0.40149700598802396</v>
      </c>
      <c r="AE124" s="165" t="s">
        <v>69</v>
      </c>
      <c r="AF124" s="166">
        <v>178082778.62</v>
      </c>
      <c r="AG124" s="187">
        <v>0.37741116979167139</v>
      </c>
      <c r="AH124" s="167">
        <v>1333</v>
      </c>
      <c r="AI124" s="187">
        <v>0.40223295111647556</v>
      </c>
      <c r="AK124" s="165" t="s">
        <v>69</v>
      </c>
      <c r="AL124" s="166">
        <v>177275557.23000005</v>
      </c>
      <c r="AM124" s="187">
        <v>0.37594739481926931</v>
      </c>
      <c r="AN124" s="167">
        <v>1327</v>
      </c>
      <c r="AO124" s="187">
        <v>0.40090634441087614</v>
      </c>
      <c r="AQ124" s="165" t="s">
        <v>69</v>
      </c>
      <c r="AR124" s="166">
        <v>177267964.78999999</v>
      </c>
      <c r="AS124" s="187">
        <v>0.37604309616773396</v>
      </c>
      <c r="AT124" s="167">
        <v>1326</v>
      </c>
      <c r="AU124" s="187">
        <v>0.40084643288996374</v>
      </c>
      <c r="AW124" s="165" t="s">
        <v>69</v>
      </c>
      <c r="AX124" s="166">
        <v>176819514.26999995</v>
      </c>
      <c r="AY124" s="187">
        <v>0.3765810022275175</v>
      </c>
      <c r="AZ124" s="167">
        <v>1323</v>
      </c>
      <c r="BA124" s="187">
        <v>0.40103061533798123</v>
      </c>
      <c r="BC124" s="165" t="s">
        <v>69</v>
      </c>
      <c r="BD124" s="166">
        <v>176990189.24999973</v>
      </c>
      <c r="BE124" s="187">
        <v>0.37703357720703029</v>
      </c>
      <c r="BF124" s="167">
        <v>1324</v>
      </c>
      <c r="BG124" s="187">
        <v>0.40145542753183749</v>
      </c>
      <c r="BI124" s="165" t="s">
        <v>69</v>
      </c>
      <c r="BJ124" s="166">
        <v>175737037.3899999</v>
      </c>
      <c r="BK124" s="187">
        <v>0.37551727610501306</v>
      </c>
      <c r="BL124" s="167">
        <v>1315</v>
      </c>
      <c r="BM124" s="187">
        <v>0.40042630937880636</v>
      </c>
      <c r="BO124" s="165" t="s">
        <v>69</v>
      </c>
      <c r="BP124" s="166">
        <v>174104904.3199999</v>
      </c>
      <c r="BQ124" s="187">
        <v>0.37369991275391257</v>
      </c>
      <c r="BR124" s="167">
        <v>1303</v>
      </c>
      <c r="BS124" s="187">
        <v>0.39871481028151773</v>
      </c>
      <c r="BU124" s="165" t="s">
        <v>69</v>
      </c>
      <c r="BV124" s="166">
        <v>172532902.48999995</v>
      </c>
      <c r="BW124" s="187">
        <v>0.37157564383995539</v>
      </c>
      <c r="BX124" s="167">
        <v>1291</v>
      </c>
      <c r="BY124" s="187">
        <v>0.3964987714987715</v>
      </c>
      <c r="CA124" s="165" t="s">
        <v>69</v>
      </c>
      <c r="CB124" s="166">
        <v>170429884.72999996</v>
      </c>
      <c r="CC124" s="187">
        <v>0.36914337702139682</v>
      </c>
      <c r="CD124" s="167">
        <v>1275</v>
      </c>
      <c r="CE124" s="187">
        <v>0.39376158122297716</v>
      </c>
      <c r="CG124" s="165" t="s">
        <v>69</v>
      </c>
      <c r="CH124" s="166">
        <v>169384397.27999985</v>
      </c>
      <c r="CI124" s="187">
        <v>0.37000943879273407</v>
      </c>
      <c r="CJ124" s="167">
        <v>1267</v>
      </c>
      <c r="CK124" s="187">
        <v>0.39323401613904407</v>
      </c>
      <c r="CM124" s="165" t="s">
        <v>69</v>
      </c>
      <c r="CN124" s="166">
        <v>168168792.36000004</v>
      </c>
      <c r="CO124" s="187">
        <v>0.36940989413773401</v>
      </c>
      <c r="CP124" s="167">
        <v>1258</v>
      </c>
      <c r="CQ124" s="187">
        <v>0.39238927011852776</v>
      </c>
      <c r="CS124" s="165" t="s">
        <v>69</v>
      </c>
      <c r="CT124" s="166">
        <v>167915918.97999999</v>
      </c>
      <c r="CU124" s="187">
        <v>0.37005530075906645</v>
      </c>
      <c r="CV124" s="167">
        <v>1256</v>
      </c>
      <c r="CW124" s="187">
        <v>0.39250000000000002</v>
      </c>
      <c r="CY124" s="165" t="s">
        <v>69</v>
      </c>
      <c r="CZ124" s="166">
        <v>166805712.07000002</v>
      </c>
      <c r="DA124" s="187">
        <v>0.3686983824599287</v>
      </c>
      <c r="DB124" s="167">
        <v>1247</v>
      </c>
      <c r="DC124" s="187">
        <v>0.39066416040100249</v>
      </c>
      <c r="DE124" s="165" t="s">
        <v>69</v>
      </c>
      <c r="DF124" s="166">
        <v>166419683.33999988</v>
      </c>
      <c r="DG124" s="187">
        <v>0.36940280284511318</v>
      </c>
      <c r="DH124" s="167">
        <v>1244</v>
      </c>
      <c r="DI124" s="187">
        <v>0.39058084772370488</v>
      </c>
      <c r="DK124" s="165" t="s">
        <v>69</v>
      </c>
      <c r="DL124" s="166">
        <v>165472002.23999992</v>
      </c>
      <c r="DM124" s="187">
        <v>0.3691342652304857</v>
      </c>
      <c r="DN124" s="167">
        <v>1236</v>
      </c>
      <c r="DO124" s="187">
        <v>0.38965952080706179</v>
      </c>
      <c r="DQ124" s="165" t="s">
        <v>69</v>
      </c>
      <c r="DR124" s="166">
        <v>164314626.65999988</v>
      </c>
      <c r="DS124" s="187">
        <v>0.36810636309338146</v>
      </c>
      <c r="DT124" s="167">
        <v>1228</v>
      </c>
      <c r="DU124" s="187">
        <v>0.38860759493670888</v>
      </c>
      <c r="DW124" s="165" t="s">
        <v>69</v>
      </c>
      <c r="DX124" s="166">
        <v>163652142.98999989</v>
      </c>
      <c r="DY124" s="187">
        <v>0.36776328119341029</v>
      </c>
      <c r="DZ124" s="167">
        <v>1223</v>
      </c>
      <c r="EA124" s="187">
        <v>0.38776157260621436</v>
      </c>
      <c r="EC124" s="165" t="s">
        <v>69</v>
      </c>
      <c r="ED124" s="166">
        <v>162611697.29999995</v>
      </c>
      <c r="EE124" s="187">
        <v>0.36698098951671293</v>
      </c>
      <c r="EF124" s="167">
        <v>1214</v>
      </c>
      <c r="EG124" s="187">
        <v>0.38687061822817082</v>
      </c>
      <c r="EI124" s="165" t="s">
        <v>69</v>
      </c>
      <c r="EJ124" s="166">
        <v>161252107.16999987</v>
      </c>
      <c r="EK124" s="187">
        <v>0.36576811234612089</v>
      </c>
      <c r="EL124" s="167">
        <v>1203</v>
      </c>
      <c r="EM124" s="187">
        <v>0.38483685220729369</v>
      </c>
      <c r="EO124" s="165" t="s">
        <v>69</v>
      </c>
      <c r="EP124" s="166">
        <v>160295234.06999993</v>
      </c>
      <c r="EQ124" s="187">
        <v>0.36480081007959902</v>
      </c>
      <c r="ER124" s="167">
        <v>1196</v>
      </c>
      <c r="ES124" s="187">
        <v>0.3840719332048812</v>
      </c>
      <c r="EU124" s="165" t="s">
        <v>69</v>
      </c>
      <c r="EV124" s="166">
        <v>159140260.92999989</v>
      </c>
      <c r="EW124" s="187">
        <v>0.36385000189457972</v>
      </c>
      <c r="EX124" s="167">
        <v>1188</v>
      </c>
      <c r="EY124" s="187">
        <v>0.38310222508868108</v>
      </c>
      <c r="FA124" s="165" t="s">
        <v>69</v>
      </c>
      <c r="FB124" s="166">
        <v>157390356.23999992</v>
      </c>
      <c r="FC124" s="187">
        <v>0.36329131967274236</v>
      </c>
      <c r="FD124" s="167">
        <v>1176</v>
      </c>
      <c r="FE124" s="187">
        <v>0.38219044523886903</v>
      </c>
      <c r="FG124" s="165" t="s">
        <v>69</v>
      </c>
      <c r="FH124" s="166">
        <v>155973030.84999993</v>
      </c>
      <c r="FI124" s="187">
        <v>0.36317904719044691</v>
      </c>
      <c r="FJ124" s="167">
        <v>1165</v>
      </c>
      <c r="FK124" s="187">
        <v>0.38121727748691098</v>
      </c>
      <c r="FM124" s="165" t="s">
        <v>69</v>
      </c>
      <c r="FN124" s="166">
        <v>155283322.41999993</v>
      </c>
      <c r="FO124" s="187">
        <v>0.36288363848414518</v>
      </c>
      <c r="FP124" s="167">
        <v>1160</v>
      </c>
      <c r="FQ124" s="187">
        <v>0.3808273145108339</v>
      </c>
      <c r="FS124" s="165" t="s">
        <v>69</v>
      </c>
      <c r="FT124" s="166">
        <v>153890362.09999996</v>
      </c>
      <c r="FU124" s="187">
        <v>0.36175565720017661</v>
      </c>
      <c r="FV124" s="167">
        <v>1149</v>
      </c>
      <c r="FW124" s="187">
        <v>0.37920792079207921</v>
      </c>
      <c r="FY124" s="165" t="s">
        <v>69</v>
      </c>
      <c r="FZ124" s="166">
        <v>151692371.36999995</v>
      </c>
      <c r="GA124" s="187">
        <v>0.36117411572390301</v>
      </c>
      <c r="GB124" s="167">
        <v>1131</v>
      </c>
      <c r="GC124" s="187">
        <v>0.37687437520826389</v>
      </c>
      <c r="GE124" s="165" t="s">
        <v>69</v>
      </c>
      <c r="GF124" s="166">
        <v>150506803.58999991</v>
      </c>
      <c r="GG124" s="187">
        <v>0.36086176350054172</v>
      </c>
      <c r="GH124" s="167">
        <v>1121</v>
      </c>
      <c r="GI124" s="187">
        <v>0.37617449664429531</v>
      </c>
      <c r="GK124" s="165" t="s">
        <v>69</v>
      </c>
      <c r="GL124" s="166">
        <v>148201388.69999993</v>
      </c>
      <c r="GM124" s="187">
        <v>0.35829720492109457</v>
      </c>
      <c r="GN124" s="167">
        <v>1105</v>
      </c>
      <c r="GO124" s="187">
        <v>0.37406905890318215</v>
      </c>
      <c r="GQ124" s="165" t="s">
        <v>69</v>
      </c>
      <c r="GR124" s="166">
        <v>146874353.74999994</v>
      </c>
      <c r="GS124" s="187">
        <v>0.35855828312230031</v>
      </c>
      <c r="GT124" s="167">
        <v>1096</v>
      </c>
      <c r="GU124" s="187">
        <v>0.37457279562542722</v>
      </c>
      <c r="GW124" s="165" t="s">
        <v>69</v>
      </c>
      <c r="GX124" s="166">
        <v>145764469.01999995</v>
      </c>
      <c r="GY124" s="187">
        <v>0.35853241349515774</v>
      </c>
      <c r="GZ124" s="167">
        <v>1087</v>
      </c>
      <c r="HA124" s="187">
        <v>0.37405368203716449</v>
      </c>
      <c r="HC124" s="165" t="s">
        <v>69</v>
      </c>
      <c r="HD124" s="166">
        <v>144339437.36999995</v>
      </c>
      <c r="HE124" s="187">
        <v>0.35885003094654022</v>
      </c>
      <c r="HF124" s="167">
        <v>1077</v>
      </c>
      <c r="HG124" s="187">
        <v>0.37382853175980563</v>
      </c>
      <c r="HI124" s="165" t="s">
        <v>69</v>
      </c>
      <c r="HJ124" s="166">
        <v>142989585.19999993</v>
      </c>
      <c r="HK124" s="187">
        <v>0.35853059131115489</v>
      </c>
      <c r="HL124" s="167">
        <v>1066</v>
      </c>
      <c r="HM124" s="187">
        <v>0.37272727272727274</v>
      </c>
      <c r="HO124" s="165" t="s">
        <v>69</v>
      </c>
      <c r="HP124" s="166">
        <v>140236780.07999998</v>
      </c>
      <c r="HQ124" s="187">
        <v>0.36057352389051089</v>
      </c>
      <c r="HR124" s="167">
        <v>1046</v>
      </c>
      <c r="HS124" s="187">
        <v>0.37131700390486333</v>
      </c>
      <c r="HU124" s="165" t="s">
        <v>69</v>
      </c>
      <c r="HV124" s="166">
        <v>138578175.35000005</v>
      </c>
      <c r="HW124" s="187">
        <v>0.35971845862471191</v>
      </c>
      <c r="HX124" s="167">
        <v>1033</v>
      </c>
      <c r="HY124" s="187">
        <v>0.36998567335243554</v>
      </c>
      <c r="IA124" s="165" t="s">
        <v>69</v>
      </c>
      <c r="IB124" s="166">
        <v>136985277.09999999</v>
      </c>
      <c r="IC124" s="187">
        <v>0.35947701276334237</v>
      </c>
      <c r="ID124" s="167">
        <v>1020</v>
      </c>
      <c r="IE124" s="187">
        <v>0.36903039073806077</v>
      </c>
      <c r="IG124" s="165" t="s">
        <v>69</v>
      </c>
      <c r="IH124" s="166">
        <v>134809362.36999995</v>
      </c>
      <c r="II124" s="187">
        <v>0.35811292225343083</v>
      </c>
      <c r="IJ124" s="167">
        <v>1004</v>
      </c>
      <c r="IK124" s="187">
        <v>0.36749633967789164</v>
      </c>
      <c r="IM124" s="165" t="s">
        <v>69</v>
      </c>
      <c r="IN124" s="166">
        <v>132401480.34999999</v>
      </c>
      <c r="IO124" s="187">
        <v>0.35720216263766552</v>
      </c>
      <c r="IP124" s="167">
        <v>987</v>
      </c>
      <c r="IQ124" s="187">
        <v>0.36569099666543164</v>
      </c>
      <c r="IS124" s="283" t="s">
        <v>69</v>
      </c>
      <c r="IT124" s="284">
        <v>130255563.54999997</v>
      </c>
      <c r="IU124" s="303">
        <v>0.35730390284761016</v>
      </c>
      <c r="IV124" s="285">
        <v>970</v>
      </c>
      <c r="IW124" s="303">
        <v>0.36466165413533835</v>
      </c>
      <c r="IY124" s="283" t="s">
        <v>69</v>
      </c>
      <c r="IZ124" s="284">
        <v>128844628.28999998</v>
      </c>
      <c r="JA124" s="303">
        <v>0.35780023410338274</v>
      </c>
      <c r="JB124" s="285">
        <v>959</v>
      </c>
      <c r="JC124" s="303">
        <v>0.36519421172886518</v>
      </c>
      <c r="JE124" s="283" t="s">
        <v>69</v>
      </c>
      <c r="JF124" s="284">
        <v>126733447.44999994</v>
      </c>
      <c r="JG124" s="303">
        <v>0.35582544720655085</v>
      </c>
      <c r="JH124" s="285">
        <v>942</v>
      </c>
      <c r="JI124" s="303">
        <v>0.36272622256449749</v>
      </c>
      <c r="JK124" s="283" t="s">
        <v>69</v>
      </c>
      <c r="JL124" s="284">
        <v>125393111.92999998</v>
      </c>
      <c r="JM124" s="303">
        <v>0.35706145636155995</v>
      </c>
      <c r="JN124" s="285">
        <v>931</v>
      </c>
      <c r="JO124" s="303">
        <v>0.36324619586422163</v>
      </c>
      <c r="JQ124" s="283" t="s">
        <v>69</v>
      </c>
      <c r="JR124" s="284">
        <v>122659283.28999998</v>
      </c>
      <c r="JS124" s="303">
        <v>0.35501247123147328</v>
      </c>
      <c r="JT124" s="285">
        <v>912</v>
      </c>
      <c r="JU124" s="303">
        <v>0.36104513064133015</v>
      </c>
      <c r="JW124" s="283" t="s">
        <v>69</v>
      </c>
      <c r="JX124" s="284">
        <v>120509382.93999995</v>
      </c>
      <c r="JY124" s="303">
        <v>0.35239565113530519</v>
      </c>
      <c r="JZ124" s="285">
        <v>897</v>
      </c>
      <c r="KA124" s="303">
        <v>0.35923107729275128</v>
      </c>
      <c r="KC124" s="283" t="s">
        <v>69</v>
      </c>
      <c r="KD124" s="284">
        <v>116484971.61999997</v>
      </c>
      <c r="KE124" s="303">
        <v>0.34648048058330716</v>
      </c>
      <c r="KF124" s="285">
        <v>869</v>
      </c>
      <c r="KG124" s="303">
        <v>0.35353946297803091</v>
      </c>
      <c r="KI124" s="283" t="s">
        <v>69</v>
      </c>
      <c r="KJ124" s="284">
        <v>114362359.13999999</v>
      </c>
      <c r="KK124" s="303">
        <v>0.34563367520422322</v>
      </c>
      <c r="KL124" s="285">
        <v>853</v>
      </c>
      <c r="KM124" s="303">
        <v>0.35218827415359205</v>
      </c>
      <c r="KO124" s="283" t="s">
        <v>69</v>
      </c>
      <c r="KP124" s="284">
        <v>112044652.74999997</v>
      </c>
      <c r="KQ124" s="303">
        <v>0.34404324277822235</v>
      </c>
      <c r="KR124" s="285">
        <v>837</v>
      </c>
      <c r="KS124" s="303">
        <v>0.35109060402684567</v>
      </c>
      <c r="KU124" s="283" t="s">
        <v>69</v>
      </c>
      <c r="KV124" s="284">
        <v>109537167.60999998</v>
      </c>
      <c r="KW124" s="303">
        <v>0.34211097399750617</v>
      </c>
      <c r="KX124" s="285">
        <v>818</v>
      </c>
      <c r="KY124" s="303">
        <v>0.34927412467976088</v>
      </c>
      <c r="LA124" s="283" t="s">
        <v>69</v>
      </c>
      <c r="LB124" s="284">
        <v>108061632.90000001</v>
      </c>
      <c r="LC124" s="303">
        <v>0.34212544780605536</v>
      </c>
      <c r="LD124" s="285">
        <v>807</v>
      </c>
      <c r="LE124" s="303">
        <v>0.34814495254529765</v>
      </c>
      <c r="LG124" s="283" t="s">
        <v>69</v>
      </c>
      <c r="LH124" s="284">
        <v>106278032.83000003</v>
      </c>
      <c r="LI124" s="303">
        <v>0.34163083655685861</v>
      </c>
      <c r="LJ124" s="285">
        <v>795</v>
      </c>
      <c r="LK124" s="303">
        <v>0.34746503496503495</v>
      </c>
      <c r="LM124" s="283" t="s">
        <v>69</v>
      </c>
      <c r="LN124" s="284">
        <v>104409333.90999997</v>
      </c>
      <c r="LO124" s="303">
        <v>0.33836782852233249</v>
      </c>
      <c r="LP124" s="285">
        <v>781</v>
      </c>
      <c r="LQ124" s="303">
        <v>0.34390136503742846</v>
      </c>
      <c r="LS124" s="283" t="s">
        <v>69</v>
      </c>
      <c r="LT124" s="284">
        <v>0</v>
      </c>
      <c r="LU124" s="303">
        <v>0</v>
      </c>
      <c r="LV124" s="285">
        <v>0</v>
      </c>
      <c r="LW124" s="303">
        <v>0</v>
      </c>
    </row>
    <row r="125" spans="1:335" s="161" customFormat="1" ht="18" x14ac:dyDescent="0.35">
      <c r="A125" s="165" t="s">
        <v>70</v>
      </c>
      <c r="B125" s="166">
        <v>60683536.25</v>
      </c>
      <c r="C125" s="187">
        <v>0.15828846950594563</v>
      </c>
      <c r="D125" s="167">
        <v>257</v>
      </c>
      <c r="E125" s="187">
        <v>9.2015753669889011E-2</v>
      </c>
      <c r="G125" s="165" t="s">
        <v>70</v>
      </c>
      <c r="H125" s="166">
        <v>83917765.270000011</v>
      </c>
      <c r="I125" s="187">
        <v>0.17614723150507219</v>
      </c>
      <c r="J125" s="167">
        <v>354</v>
      </c>
      <c r="K125" s="187">
        <v>0.10430170889805539</v>
      </c>
      <c r="M125" s="165" t="s">
        <v>70</v>
      </c>
      <c r="N125" s="166">
        <v>84436131.160000011</v>
      </c>
      <c r="O125" s="187">
        <v>0.17777574019796297</v>
      </c>
      <c r="P125" s="167">
        <v>356</v>
      </c>
      <c r="Q125" s="187">
        <v>0.10576351752822341</v>
      </c>
      <c r="S125" s="165" t="s">
        <v>70</v>
      </c>
      <c r="T125" s="166">
        <v>84975282.070000008</v>
      </c>
      <c r="U125" s="187">
        <v>0.17932028451816295</v>
      </c>
      <c r="V125" s="167">
        <v>358</v>
      </c>
      <c r="W125" s="187">
        <v>0.10689758136757241</v>
      </c>
      <c r="Y125" s="165" t="s">
        <v>70</v>
      </c>
      <c r="Z125" s="166">
        <v>83435700.159999996</v>
      </c>
      <c r="AA125" s="187">
        <v>0.17601091086098272</v>
      </c>
      <c r="AB125" s="167">
        <v>352</v>
      </c>
      <c r="AC125" s="187">
        <v>0.10538922155688622</v>
      </c>
      <c r="AE125" s="165" t="s">
        <v>70</v>
      </c>
      <c r="AF125" s="166">
        <v>82760626.170000017</v>
      </c>
      <c r="AG125" s="187">
        <v>0.1753947516854559</v>
      </c>
      <c r="AH125" s="167">
        <v>349</v>
      </c>
      <c r="AI125" s="187">
        <v>0.10531080265540133</v>
      </c>
      <c r="AK125" s="165" t="s">
        <v>70</v>
      </c>
      <c r="AL125" s="166">
        <v>82507412.959999993</v>
      </c>
      <c r="AM125" s="187">
        <v>0.17497306137554994</v>
      </c>
      <c r="AN125" s="167">
        <v>348</v>
      </c>
      <c r="AO125" s="187">
        <v>0.10513595166163142</v>
      </c>
      <c r="AQ125" s="165" t="s">
        <v>70</v>
      </c>
      <c r="AR125" s="166">
        <v>82381681.520000026</v>
      </c>
      <c r="AS125" s="187">
        <v>0.17475838131827293</v>
      </c>
      <c r="AT125" s="167">
        <v>347</v>
      </c>
      <c r="AU125" s="187">
        <v>0.10489721886336155</v>
      </c>
      <c r="AW125" s="165" t="s">
        <v>70</v>
      </c>
      <c r="AX125" s="166">
        <v>80984996.519999996</v>
      </c>
      <c r="AY125" s="187">
        <v>0.17247763223873958</v>
      </c>
      <c r="AZ125" s="167">
        <v>341</v>
      </c>
      <c r="BA125" s="187">
        <v>0.10336465595635042</v>
      </c>
      <c r="BC125" s="165" t="s">
        <v>70</v>
      </c>
      <c r="BD125" s="166">
        <v>80991492.500000015</v>
      </c>
      <c r="BE125" s="187">
        <v>0.17253223057170902</v>
      </c>
      <c r="BF125" s="167">
        <v>341</v>
      </c>
      <c r="BG125" s="187">
        <v>0.10339599757428744</v>
      </c>
      <c r="BI125" s="165" t="s">
        <v>70</v>
      </c>
      <c r="BJ125" s="166">
        <v>81457490.590000018</v>
      </c>
      <c r="BK125" s="187">
        <v>0.17405946657006266</v>
      </c>
      <c r="BL125" s="167">
        <v>342</v>
      </c>
      <c r="BM125" s="187">
        <v>0.10414129110840438</v>
      </c>
      <c r="BO125" s="165" t="s">
        <v>70</v>
      </c>
      <c r="BP125" s="166">
        <v>81737806.720000029</v>
      </c>
      <c r="BQ125" s="187">
        <v>0.17544256641856898</v>
      </c>
      <c r="BR125" s="167">
        <v>343</v>
      </c>
      <c r="BS125" s="187">
        <v>0.10495716034271727</v>
      </c>
      <c r="BU125" s="165" t="s">
        <v>70</v>
      </c>
      <c r="BV125" s="166">
        <v>82307582.880000025</v>
      </c>
      <c r="BW125" s="187">
        <v>0.17726180143129006</v>
      </c>
      <c r="BX125" s="167">
        <v>345</v>
      </c>
      <c r="BY125" s="187">
        <v>0.10595823095823095</v>
      </c>
      <c r="CA125" s="165" t="s">
        <v>70</v>
      </c>
      <c r="CB125" s="166">
        <v>82012621.810000032</v>
      </c>
      <c r="CC125" s="187">
        <v>0.17763560787055449</v>
      </c>
      <c r="CD125" s="167">
        <v>344</v>
      </c>
      <c r="CE125" s="187">
        <v>0.10623841877702285</v>
      </c>
      <c r="CG125" s="165" t="s">
        <v>70</v>
      </c>
      <c r="CH125" s="166">
        <v>81855628.570000008</v>
      </c>
      <c r="CI125" s="187">
        <v>0.1788084125549407</v>
      </c>
      <c r="CJ125" s="167">
        <v>343</v>
      </c>
      <c r="CK125" s="187">
        <v>0.10645561762880199</v>
      </c>
      <c r="CM125" s="165" t="s">
        <v>70</v>
      </c>
      <c r="CN125" s="166">
        <v>80850650.219999999</v>
      </c>
      <c r="CO125" s="187">
        <v>0.17760150215505272</v>
      </c>
      <c r="CP125" s="167">
        <v>339</v>
      </c>
      <c r="CQ125" s="187">
        <v>0.10573923892701186</v>
      </c>
      <c r="CS125" s="165" t="s">
        <v>70</v>
      </c>
      <c r="CT125" s="166">
        <v>80166196.320000008</v>
      </c>
      <c r="CU125" s="187">
        <v>0.17667131306020722</v>
      </c>
      <c r="CV125" s="167">
        <v>336</v>
      </c>
      <c r="CW125" s="187">
        <v>0.105</v>
      </c>
      <c r="CY125" s="165" t="s">
        <v>70</v>
      </c>
      <c r="CZ125" s="166">
        <v>79878829.599999994</v>
      </c>
      <c r="DA125" s="187">
        <v>0.17655987256571332</v>
      </c>
      <c r="DB125" s="167">
        <v>335</v>
      </c>
      <c r="DC125" s="187">
        <v>0.10494987468671679</v>
      </c>
      <c r="DE125" s="165" t="s">
        <v>70</v>
      </c>
      <c r="DF125" s="166">
        <v>78591873.219999999</v>
      </c>
      <c r="DG125" s="187">
        <v>0.17445086822453876</v>
      </c>
      <c r="DH125" s="167">
        <v>330</v>
      </c>
      <c r="DI125" s="187">
        <v>0.10361067503924647</v>
      </c>
      <c r="DK125" s="165" t="s">
        <v>70</v>
      </c>
      <c r="DL125" s="166">
        <v>77426447.63000001</v>
      </c>
      <c r="DM125" s="187">
        <v>0.17272260242462847</v>
      </c>
      <c r="DN125" s="167">
        <v>325</v>
      </c>
      <c r="DO125" s="187">
        <v>0.10245901639344263</v>
      </c>
      <c r="DQ125" s="165" t="s">
        <v>70</v>
      </c>
      <c r="DR125" s="166">
        <v>77397365.610000014</v>
      </c>
      <c r="DS125" s="187">
        <v>0.17338969358253406</v>
      </c>
      <c r="DT125" s="167">
        <v>325</v>
      </c>
      <c r="DU125" s="187">
        <v>0.10284810126582279</v>
      </c>
      <c r="DW125" s="165" t="s">
        <v>70</v>
      </c>
      <c r="DX125" s="166">
        <v>77133608.860000014</v>
      </c>
      <c r="DY125" s="187">
        <v>0.17333661855180285</v>
      </c>
      <c r="DZ125" s="167">
        <v>324</v>
      </c>
      <c r="EA125" s="187">
        <v>0.10272669625871908</v>
      </c>
      <c r="EC125" s="165" t="s">
        <v>70</v>
      </c>
      <c r="ED125" s="166">
        <v>76696768.590000004</v>
      </c>
      <c r="EE125" s="187">
        <v>0.17308875374423974</v>
      </c>
      <c r="EF125" s="167">
        <v>322</v>
      </c>
      <c r="EG125" s="187">
        <v>0.10261312938177183</v>
      </c>
      <c r="EI125" s="165" t="s">
        <v>70</v>
      </c>
      <c r="EJ125" s="166">
        <v>76953440.270000011</v>
      </c>
      <c r="EK125" s="187">
        <v>0.17455346835513785</v>
      </c>
      <c r="EL125" s="167">
        <v>323</v>
      </c>
      <c r="EM125" s="187">
        <v>0.10332693538067818</v>
      </c>
      <c r="EO125" s="165" t="s">
        <v>70</v>
      </c>
      <c r="EP125" s="166">
        <v>76908869.200000003</v>
      </c>
      <c r="EQ125" s="187">
        <v>0.17502964420148551</v>
      </c>
      <c r="ER125" s="167">
        <v>323</v>
      </c>
      <c r="ES125" s="187">
        <v>0.10372511239563263</v>
      </c>
      <c r="EU125" s="165" t="s">
        <v>70</v>
      </c>
      <c r="EV125" s="166">
        <v>76377092.609999985</v>
      </c>
      <c r="EW125" s="187">
        <v>0.17462460554262083</v>
      </c>
      <c r="EX125" s="167">
        <v>321</v>
      </c>
      <c r="EY125" s="187">
        <v>0.10351499516285069</v>
      </c>
      <c r="FA125" s="165" t="s">
        <v>70</v>
      </c>
      <c r="FB125" s="166">
        <v>75354222.550000012</v>
      </c>
      <c r="FC125" s="187">
        <v>0.17393400464358105</v>
      </c>
      <c r="FD125" s="167">
        <v>317</v>
      </c>
      <c r="FE125" s="187">
        <v>0.10302242443938901</v>
      </c>
      <c r="FG125" s="165" t="s">
        <v>70</v>
      </c>
      <c r="FH125" s="166">
        <v>74650874.980000004</v>
      </c>
      <c r="FI125" s="187">
        <v>0.17382257368097803</v>
      </c>
      <c r="FJ125" s="167">
        <v>314</v>
      </c>
      <c r="FK125" s="187">
        <v>0.10274869109947644</v>
      </c>
      <c r="FM125" s="165" t="s">
        <v>70</v>
      </c>
      <c r="FN125" s="166">
        <v>74118071.75999999</v>
      </c>
      <c r="FO125" s="187">
        <v>0.1732074967133343</v>
      </c>
      <c r="FP125" s="167">
        <v>312</v>
      </c>
      <c r="FQ125" s="187">
        <v>0.10242941562705186</v>
      </c>
      <c r="FS125" s="165" t="s">
        <v>70</v>
      </c>
      <c r="FT125" s="166">
        <v>73666376.680000007</v>
      </c>
      <c r="FU125" s="187">
        <v>0.17317022421529005</v>
      </c>
      <c r="FV125" s="167">
        <v>310</v>
      </c>
      <c r="FW125" s="187">
        <v>0.10231023102310231</v>
      </c>
      <c r="FY125" s="165" t="s">
        <v>70</v>
      </c>
      <c r="FZ125" s="166">
        <v>73008189.370000005</v>
      </c>
      <c r="GA125" s="187">
        <v>0.17382989004764093</v>
      </c>
      <c r="GB125" s="167">
        <v>307</v>
      </c>
      <c r="GC125" s="187">
        <v>0.10229923358880373</v>
      </c>
      <c r="GE125" s="165" t="s">
        <v>70</v>
      </c>
      <c r="GF125" s="166">
        <v>72261762.810000002</v>
      </c>
      <c r="GG125" s="187">
        <v>0.17325799591299712</v>
      </c>
      <c r="GH125" s="167">
        <v>304</v>
      </c>
      <c r="GI125" s="187">
        <v>0.10201342281879194</v>
      </c>
      <c r="GK125" s="165" t="s">
        <v>70</v>
      </c>
      <c r="GL125" s="166">
        <v>72019220.770000011</v>
      </c>
      <c r="GM125" s="187">
        <v>0.17411635429895442</v>
      </c>
      <c r="GN125" s="167">
        <v>303</v>
      </c>
      <c r="GO125" s="187">
        <v>0.1025727826675694</v>
      </c>
      <c r="GQ125" s="165" t="s">
        <v>70</v>
      </c>
      <c r="GR125" s="166">
        <v>70878415.280000001</v>
      </c>
      <c r="GS125" s="187">
        <v>0.17303254274387728</v>
      </c>
      <c r="GT125" s="167">
        <v>298</v>
      </c>
      <c r="GU125" s="187">
        <v>0.10184552289815448</v>
      </c>
      <c r="GW125" s="165" t="s">
        <v>70</v>
      </c>
      <c r="GX125" s="166">
        <v>69977982.210000008</v>
      </c>
      <c r="GY125" s="187">
        <v>0.17212270604731575</v>
      </c>
      <c r="GZ125" s="167">
        <v>294</v>
      </c>
      <c r="HA125" s="187">
        <v>0.10116999311768754</v>
      </c>
      <c r="HC125" s="165" t="s">
        <v>70</v>
      </c>
      <c r="HD125" s="166">
        <v>68094649.989999995</v>
      </c>
      <c r="HE125" s="187">
        <v>0.16929376822750553</v>
      </c>
      <c r="HF125" s="167">
        <v>287</v>
      </c>
      <c r="HG125" s="187">
        <v>9.9618188129121835E-2</v>
      </c>
      <c r="HI125" s="165" t="s">
        <v>70</v>
      </c>
      <c r="HJ125" s="166">
        <v>67666263.430000007</v>
      </c>
      <c r="HK125" s="187">
        <v>0.16966568163297457</v>
      </c>
      <c r="HL125" s="167">
        <v>285</v>
      </c>
      <c r="HM125" s="187">
        <v>9.9650349650349648E-2</v>
      </c>
      <c r="HO125" s="165" t="s">
        <v>70</v>
      </c>
      <c r="HP125" s="166">
        <v>66114593.790000007</v>
      </c>
      <c r="HQ125" s="187">
        <v>0.16999229481631431</v>
      </c>
      <c r="HR125" s="167">
        <v>279</v>
      </c>
      <c r="HS125" s="187">
        <v>9.9041533546325874E-2</v>
      </c>
      <c r="HU125" s="165" t="s">
        <v>70</v>
      </c>
      <c r="HV125" s="166">
        <v>64429126.800000012</v>
      </c>
      <c r="HW125" s="187">
        <v>0.16724383998055081</v>
      </c>
      <c r="HX125" s="167">
        <v>272</v>
      </c>
      <c r="HY125" s="187">
        <v>9.7421203438395415E-2</v>
      </c>
      <c r="IA125" s="165" t="s">
        <v>70</v>
      </c>
      <c r="IB125" s="166">
        <v>63339557.730000004</v>
      </c>
      <c r="IC125" s="187">
        <v>0.16621578234214246</v>
      </c>
      <c r="ID125" s="167">
        <v>267</v>
      </c>
      <c r="IE125" s="187">
        <v>9.6599131693198267E-2</v>
      </c>
      <c r="IG125" s="165" t="s">
        <v>70</v>
      </c>
      <c r="IH125" s="166">
        <v>62341539.199999996</v>
      </c>
      <c r="II125" s="187">
        <v>0.16560653049759558</v>
      </c>
      <c r="IJ125" s="167">
        <v>263</v>
      </c>
      <c r="IK125" s="187">
        <v>9.6266471449487551E-2</v>
      </c>
      <c r="IM125" s="165" t="s">
        <v>70</v>
      </c>
      <c r="IN125" s="166">
        <v>62605138.50999999</v>
      </c>
      <c r="IO125" s="187">
        <v>0.1689006105436841</v>
      </c>
      <c r="IP125" s="167">
        <v>264</v>
      </c>
      <c r="IQ125" s="187">
        <v>9.781400518710634E-2</v>
      </c>
      <c r="IS125" s="283" t="s">
        <v>70</v>
      </c>
      <c r="IT125" s="284">
        <v>61909174.189999998</v>
      </c>
      <c r="IU125" s="303">
        <v>0.16982299225682126</v>
      </c>
      <c r="IV125" s="285">
        <v>261</v>
      </c>
      <c r="IW125" s="303">
        <v>9.8120300751879705E-2</v>
      </c>
      <c r="IY125" s="283" t="s">
        <v>70</v>
      </c>
      <c r="IZ125" s="284">
        <v>61249311.610000007</v>
      </c>
      <c r="JA125" s="303">
        <v>0.17008872099350014</v>
      </c>
      <c r="JB125" s="285">
        <v>258</v>
      </c>
      <c r="JC125" s="303">
        <v>9.8248286367098245E-2</v>
      </c>
      <c r="JE125" s="283" t="s">
        <v>70</v>
      </c>
      <c r="JF125" s="284">
        <v>60545754.810000002</v>
      </c>
      <c r="JG125" s="303">
        <v>0.1699923794010737</v>
      </c>
      <c r="JH125" s="285">
        <v>255</v>
      </c>
      <c r="JI125" s="303">
        <v>9.8190219484020028E-2</v>
      </c>
      <c r="JK125" s="283" t="s">
        <v>70</v>
      </c>
      <c r="JL125" s="284">
        <v>59187429.009999998</v>
      </c>
      <c r="JM125" s="303">
        <v>0.16853836128099867</v>
      </c>
      <c r="JN125" s="285">
        <v>249</v>
      </c>
      <c r="JO125" s="303">
        <v>9.7151775263363244E-2</v>
      </c>
      <c r="JQ125" s="283" t="s">
        <v>70</v>
      </c>
      <c r="JR125" s="284">
        <v>58069723.000000007</v>
      </c>
      <c r="JS125" s="303">
        <v>0.16807106085249593</v>
      </c>
      <c r="JT125" s="285">
        <v>245</v>
      </c>
      <c r="JU125" s="303">
        <v>9.6991290577988915E-2</v>
      </c>
      <c r="JW125" s="283" t="s">
        <v>70</v>
      </c>
      <c r="JX125" s="284">
        <v>58334103.480000012</v>
      </c>
      <c r="JY125" s="303">
        <v>0.17058160848324799</v>
      </c>
      <c r="JZ125" s="285">
        <v>246</v>
      </c>
      <c r="KA125" s="303">
        <v>9.8518221866239486E-2</v>
      </c>
      <c r="KC125" s="283" t="s">
        <v>70</v>
      </c>
      <c r="KD125" s="284">
        <v>57389961.74000001</v>
      </c>
      <c r="KE125" s="303">
        <v>0.17070443721444603</v>
      </c>
      <c r="KF125" s="285">
        <v>242</v>
      </c>
      <c r="KG125" s="303">
        <v>9.8454027664768101E-2</v>
      </c>
      <c r="KI125" s="283" t="s">
        <v>70</v>
      </c>
      <c r="KJ125" s="284">
        <v>56933235.650000021</v>
      </c>
      <c r="KK125" s="303">
        <v>0.1720674846772631</v>
      </c>
      <c r="KL125" s="285">
        <v>240</v>
      </c>
      <c r="KM125" s="303">
        <v>9.9091659785301406E-2</v>
      </c>
      <c r="KO125" s="283" t="s">
        <v>70</v>
      </c>
      <c r="KP125" s="284">
        <v>56286789.890000023</v>
      </c>
      <c r="KQ125" s="303">
        <v>0.17283368053753081</v>
      </c>
      <c r="KR125" s="285">
        <v>237</v>
      </c>
      <c r="KS125" s="303">
        <v>9.9412751677852351E-2</v>
      </c>
      <c r="KU125" s="283" t="s">
        <v>70</v>
      </c>
      <c r="KV125" s="284">
        <v>55808017.430000015</v>
      </c>
      <c r="KW125" s="303">
        <v>0.17430188872351388</v>
      </c>
      <c r="KX125" s="285">
        <v>235</v>
      </c>
      <c r="KY125" s="303">
        <v>0.10034158838599487</v>
      </c>
      <c r="LA125" s="283" t="s">
        <v>70</v>
      </c>
      <c r="LB125" s="284">
        <v>54736829.720000014</v>
      </c>
      <c r="LC125" s="303">
        <v>0.17329797706063355</v>
      </c>
      <c r="LD125" s="285">
        <v>231</v>
      </c>
      <c r="LE125" s="303">
        <v>9.9654874892148401E-2</v>
      </c>
      <c r="LG125" s="283" t="s">
        <v>70</v>
      </c>
      <c r="LH125" s="284">
        <v>53843629.690000013</v>
      </c>
      <c r="LI125" s="303">
        <v>0.1730803983140719</v>
      </c>
      <c r="LJ125" s="285">
        <v>227</v>
      </c>
      <c r="LK125" s="303">
        <v>9.9213286713286719E-2</v>
      </c>
      <c r="LM125" s="283" t="s">
        <v>70</v>
      </c>
      <c r="LN125" s="284">
        <v>53822331.270000018</v>
      </c>
      <c r="LO125" s="303">
        <v>0.17442641070326073</v>
      </c>
      <c r="LP125" s="285">
        <v>227</v>
      </c>
      <c r="LQ125" s="303">
        <v>9.9955966534566273E-2</v>
      </c>
      <c r="LS125" s="283" t="s">
        <v>70</v>
      </c>
      <c r="LT125" s="284">
        <v>0</v>
      </c>
      <c r="LU125" s="303">
        <v>0</v>
      </c>
      <c r="LV125" s="285">
        <v>0</v>
      </c>
      <c r="LW125" s="303">
        <v>0</v>
      </c>
    </row>
    <row r="126" spans="1:335" s="161" customFormat="1" ht="18" x14ac:dyDescent="0.35">
      <c r="A126" s="165" t="s">
        <v>71</v>
      </c>
      <c r="B126" s="166">
        <v>31562461.549999997</v>
      </c>
      <c r="C126" s="187">
        <v>8.232832233124443E-2</v>
      </c>
      <c r="D126" s="167">
        <v>92</v>
      </c>
      <c r="E126" s="187">
        <v>3.2939491586108129E-2</v>
      </c>
      <c r="G126" s="165" t="s">
        <v>71</v>
      </c>
      <c r="H126" s="166">
        <v>38668383.330000006</v>
      </c>
      <c r="I126" s="187">
        <v>8.1166707054714501E-2</v>
      </c>
      <c r="J126" s="167">
        <v>112</v>
      </c>
      <c r="K126" s="187">
        <v>3.2999410724808484E-2</v>
      </c>
      <c r="M126" s="165" t="s">
        <v>71</v>
      </c>
      <c r="N126" s="166">
        <v>36700917.219999999</v>
      </c>
      <c r="O126" s="187">
        <v>7.7271810480825723E-2</v>
      </c>
      <c r="P126" s="167">
        <v>106</v>
      </c>
      <c r="Q126" s="187">
        <v>3.1491384432560901E-2</v>
      </c>
      <c r="S126" s="165" t="s">
        <v>71</v>
      </c>
      <c r="T126" s="166">
        <v>35959283.090000004</v>
      </c>
      <c r="U126" s="187">
        <v>7.5883583057201442E-2</v>
      </c>
      <c r="V126" s="167">
        <v>104</v>
      </c>
      <c r="W126" s="187">
        <v>3.1054045983875785E-2</v>
      </c>
      <c r="Y126" s="165" t="s">
        <v>71</v>
      </c>
      <c r="Z126" s="166">
        <v>36381499.129999995</v>
      </c>
      <c r="AA126" s="187">
        <v>7.6748211953392084E-2</v>
      </c>
      <c r="AB126" s="167">
        <v>105</v>
      </c>
      <c r="AC126" s="187">
        <v>3.1437125748502992E-2</v>
      </c>
      <c r="AE126" s="165" t="s">
        <v>71</v>
      </c>
      <c r="AF126" s="166">
        <v>36030672.490000002</v>
      </c>
      <c r="AG126" s="187">
        <v>7.635987240432858E-2</v>
      </c>
      <c r="AH126" s="167">
        <v>104</v>
      </c>
      <c r="AI126" s="187">
        <v>3.1382015691007847E-2</v>
      </c>
      <c r="AK126" s="165" t="s">
        <v>71</v>
      </c>
      <c r="AL126" s="166">
        <v>36296588.210000001</v>
      </c>
      <c r="AM126" s="187">
        <v>7.6973994563014028E-2</v>
      </c>
      <c r="AN126" s="167">
        <v>105</v>
      </c>
      <c r="AO126" s="187">
        <v>3.1722054380664652E-2</v>
      </c>
      <c r="AQ126" s="165" t="s">
        <v>71</v>
      </c>
      <c r="AR126" s="166">
        <v>36289637.269999996</v>
      </c>
      <c r="AS126" s="187">
        <v>7.6982141550398231E-2</v>
      </c>
      <c r="AT126" s="167">
        <v>105</v>
      </c>
      <c r="AU126" s="187">
        <v>3.1741233373639662E-2</v>
      </c>
      <c r="AW126" s="165" t="s">
        <v>71</v>
      </c>
      <c r="AX126" s="166">
        <v>36304543.170000002</v>
      </c>
      <c r="AY126" s="187">
        <v>7.7319527252487016E-2</v>
      </c>
      <c r="AZ126" s="167">
        <v>105</v>
      </c>
      <c r="BA126" s="187">
        <v>3.182782661412549E-2</v>
      </c>
      <c r="BC126" s="165" t="s">
        <v>71</v>
      </c>
      <c r="BD126" s="166">
        <v>36311993.369999997</v>
      </c>
      <c r="BE126" s="187">
        <v>7.735367035779972E-2</v>
      </c>
      <c r="BF126" s="167">
        <v>105</v>
      </c>
      <c r="BG126" s="187">
        <v>3.1837477258944813E-2</v>
      </c>
      <c r="BI126" s="165" t="s">
        <v>71</v>
      </c>
      <c r="BJ126" s="166">
        <v>35642675.159999996</v>
      </c>
      <c r="BK126" s="187">
        <v>7.6161749896101499E-2</v>
      </c>
      <c r="BL126" s="167">
        <v>103</v>
      </c>
      <c r="BM126" s="187">
        <v>3.1364190012180271E-2</v>
      </c>
      <c r="BO126" s="165" t="s">
        <v>71</v>
      </c>
      <c r="BP126" s="166">
        <v>35665199.5</v>
      </c>
      <c r="BQ126" s="187">
        <v>7.6552018988530313E-2</v>
      </c>
      <c r="BR126" s="167">
        <v>103</v>
      </c>
      <c r="BS126" s="187">
        <v>3.1517747858017135E-2</v>
      </c>
      <c r="BU126" s="165" t="s">
        <v>71</v>
      </c>
      <c r="BV126" s="166">
        <v>35440578.299999997</v>
      </c>
      <c r="BW126" s="187">
        <v>7.6326633991717158E-2</v>
      </c>
      <c r="BX126" s="167">
        <v>102</v>
      </c>
      <c r="BY126" s="187">
        <v>3.1326781326781329E-2</v>
      </c>
      <c r="CA126" s="165" t="s">
        <v>71</v>
      </c>
      <c r="CB126" s="166">
        <v>35084220.469999999</v>
      </c>
      <c r="CC126" s="187">
        <v>7.599082546453953E-2</v>
      </c>
      <c r="CD126" s="167">
        <v>101</v>
      </c>
      <c r="CE126" s="187">
        <v>3.1192093885114267E-2</v>
      </c>
      <c r="CG126" s="165" t="s">
        <v>71</v>
      </c>
      <c r="CH126" s="166">
        <v>33651307.200000003</v>
      </c>
      <c r="CI126" s="187">
        <v>7.3509139517327224E-2</v>
      </c>
      <c r="CJ126" s="167">
        <v>97</v>
      </c>
      <c r="CK126" s="187">
        <v>3.010552451893234E-2</v>
      </c>
      <c r="CM126" s="165" t="s">
        <v>71</v>
      </c>
      <c r="CN126" s="166">
        <v>33644670.899999991</v>
      </c>
      <c r="CO126" s="187">
        <v>7.3905949736867663E-2</v>
      </c>
      <c r="CP126" s="167">
        <v>97</v>
      </c>
      <c r="CQ126" s="187">
        <v>3.0255770430442919E-2</v>
      </c>
      <c r="CS126" s="165" t="s">
        <v>71</v>
      </c>
      <c r="CT126" s="166">
        <v>33630552.219999999</v>
      </c>
      <c r="CU126" s="187">
        <v>7.4115451304815838E-2</v>
      </c>
      <c r="CV126" s="167">
        <v>97</v>
      </c>
      <c r="CW126" s="187">
        <v>3.0312499999999999E-2</v>
      </c>
      <c r="CY126" s="165" t="s">
        <v>71</v>
      </c>
      <c r="CZ126" s="166">
        <v>33620616.280000001</v>
      </c>
      <c r="DA126" s="187">
        <v>7.4313203582261136E-2</v>
      </c>
      <c r="DB126" s="167">
        <v>97</v>
      </c>
      <c r="DC126" s="187">
        <v>3.038847117794486E-2</v>
      </c>
      <c r="DE126" s="165" t="s">
        <v>71</v>
      </c>
      <c r="DF126" s="166">
        <v>33913180.979999997</v>
      </c>
      <c r="DG126" s="187">
        <v>7.5277298069431536E-2</v>
      </c>
      <c r="DH126" s="167">
        <v>98</v>
      </c>
      <c r="DI126" s="187">
        <v>3.0769230769230771E-2</v>
      </c>
      <c r="DK126" s="165" t="s">
        <v>71</v>
      </c>
      <c r="DL126" s="166">
        <v>33902078.32</v>
      </c>
      <c r="DM126" s="187">
        <v>7.5628617536691908E-2</v>
      </c>
      <c r="DN126" s="167">
        <v>98</v>
      </c>
      <c r="DO126" s="187">
        <v>3.0895334174022699E-2</v>
      </c>
      <c r="DQ126" s="165" t="s">
        <v>71</v>
      </c>
      <c r="DR126" s="166">
        <v>33516119.430000003</v>
      </c>
      <c r="DS126" s="187">
        <v>7.5084592766713878E-2</v>
      </c>
      <c r="DT126" s="167">
        <v>97</v>
      </c>
      <c r="DU126" s="187">
        <v>3.069620253164557E-2</v>
      </c>
      <c r="DW126" s="165" t="s">
        <v>71</v>
      </c>
      <c r="DX126" s="166">
        <v>33166321.570000004</v>
      </c>
      <c r="DY126" s="187">
        <v>7.4532206073490342E-2</v>
      </c>
      <c r="DZ126" s="167">
        <v>96</v>
      </c>
      <c r="EA126" s="187">
        <v>3.0437539632213063E-2</v>
      </c>
      <c r="EC126" s="165" t="s">
        <v>71</v>
      </c>
      <c r="ED126" s="166">
        <v>33154210.930000003</v>
      </c>
      <c r="EE126" s="187">
        <v>7.4822201205430885E-2</v>
      </c>
      <c r="EF126" s="167">
        <v>96</v>
      </c>
      <c r="EG126" s="187">
        <v>3.0592734225621414E-2</v>
      </c>
      <c r="EI126" s="165" t="s">
        <v>71</v>
      </c>
      <c r="EJ126" s="166">
        <v>32525229.650000002</v>
      </c>
      <c r="EK126" s="187">
        <v>7.3776969873407663E-2</v>
      </c>
      <c r="EL126" s="167">
        <v>94</v>
      </c>
      <c r="EM126" s="187">
        <v>3.0070377479206652E-2</v>
      </c>
      <c r="EO126" s="165" t="s">
        <v>71</v>
      </c>
      <c r="EP126" s="166">
        <v>32516586.060000006</v>
      </c>
      <c r="EQ126" s="187">
        <v>7.4001432447647855E-2</v>
      </c>
      <c r="ER126" s="167">
        <v>94</v>
      </c>
      <c r="ES126" s="187">
        <v>3.0186255619781631E-2</v>
      </c>
      <c r="EU126" s="165" t="s">
        <v>71</v>
      </c>
      <c r="EV126" s="166">
        <v>32503926.790000003</v>
      </c>
      <c r="EW126" s="187">
        <v>7.4315284862608452E-2</v>
      </c>
      <c r="EX126" s="167">
        <v>94</v>
      </c>
      <c r="EY126" s="187">
        <v>3.0312802321831669E-2</v>
      </c>
      <c r="FA126" s="165" t="s">
        <v>71</v>
      </c>
      <c r="FB126" s="166">
        <v>31568258.220000006</v>
      </c>
      <c r="FC126" s="187">
        <v>7.2866435164717205E-2</v>
      </c>
      <c r="FD126" s="167">
        <v>91</v>
      </c>
      <c r="FE126" s="187">
        <v>2.9574260643483914E-2</v>
      </c>
      <c r="FG126" s="165" t="s">
        <v>71</v>
      </c>
      <c r="FH126" s="166">
        <v>31956784.690000005</v>
      </c>
      <c r="FI126" s="187">
        <v>7.4410521817364988E-2</v>
      </c>
      <c r="FJ126" s="167">
        <v>92</v>
      </c>
      <c r="FK126" s="187">
        <v>3.0104712041884817E-2</v>
      </c>
      <c r="FM126" s="165" t="s">
        <v>71</v>
      </c>
      <c r="FN126" s="166">
        <v>31944647.070000004</v>
      </c>
      <c r="FO126" s="187">
        <v>7.4651865880997259E-2</v>
      </c>
      <c r="FP126" s="167">
        <v>92</v>
      </c>
      <c r="FQ126" s="187">
        <v>3.0203545633617858E-2</v>
      </c>
      <c r="FS126" s="165" t="s">
        <v>71</v>
      </c>
      <c r="FT126" s="166">
        <v>31261603.620000005</v>
      </c>
      <c r="FU126" s="187">
        <v>7.3487785773976841E-2</v>
      </c>
      <c r="FV126" s="167">
        <v>90</v>
      </c>
      <c r="FW126" s="187">
        <v>2.9702970297029702E-2</v>
      </c>
      <c r="FY126" s="165" t="s">
        <v>71</v>
      </c>
      <c r="FZ126" s="166">
        <v>30578249.790000003</v>
      </c>
      <c r="GA126" s="187">
        <v>7.2805720080344458E-2</v>
      </c>
      <c r="GB126" s="167">
        <v>88</v>
      </c>
      <c r="GC126" s="187">
        <v>2.9323558813728758E-2</v>
      </c>
      <c r="GE126" s="165" t="s">
        <v>71</v>
      </c>
      <c r="GF126" s="166">
        <v>29859055.260000005</v>
      </c>
      <c r="GG126" s="187">
        <v>7.1591390426018253E-2</v>
      </c>
      <c r="GH126" s="167">
        <v>86</v>
      </c>
      <c r="GI126" s="187">
        <v>2.8859060402684565E-2</v>
      </c>
      <c r="GK126" s="165" t="s">
        <v>71</v>
      </c>
      <c r="GL126" s="166">
        <v>29850379.290000003</v>
      </c>
      <c r="GM126" s="187">
        <v>7.2167390327844708E-2</v>
      </c>
      <c r="GN126" s="167">
        <v>86</v>
      </c>
      <c r="GO126" s="187">
        <v>2.9113067027758972E-2</v>
      </c>
      <c r="GQ126" s="165" t="s">
        <v>71</v>
      </c>
      <c r="GR126" s="166">
        <v>29516484.180000003</v>
      </c>
      <c r="GS126" s="187">
        <v>7.2057371632093692E-2</v>
      </c>
      <c r="GT126" s="167">
        <v>85</v>
      </c>
      <c r="GU126" s="187">
        <v>2.9049897470950103E-2</v>
      </c>
      <c r="GW126" s="165" t="s">
        <v>71</v>
      </c>
      <c r="GX126" s="166">
        <v>29502516.480000004</v>
      </c>
      <c r="GY126" s="187">
        <v>7.2566438919375767E-2</v>
      </c>
      <c r="GZ126" s="167">
        <v>85</v>
      </c>
      <c r="HA126" s="187">
        <v>2.9249827942188576E-2</v>
      </c>
      <c r="HC126" s="165" t="s">
        <v>71</v>
      </c>
      <c r="HD126" s="166">
        <v>29147335.030000005</v>
      </c>
      <c r="HE126" s="187">
        <v>7.246475577366096E-2</v>
      </c>
      <c r="HF126" s="167">
        <v>84</v>
      </c>
      <c r="HG126" s="187">
        <v>2.9156542867060049E-2</v>
      </c>
      <c r="HI126" s="165" t="s">
        <v>71</v>
      </c>
      <c r="HJ126" s="166">
        <v>28816622.580000002</v>
      </c>
      <c r="HK126" s="187">
        <v>7.2254498247175725E-2</v>
      </c>
      <c r="HL126" s="167">
        <v>83</v>
      </c>
      <c r="HM126" s="187">
        <v>2.9020979020979019E-2</v>
      </c>
      <c r="HO126" s="165" t="s">
        <v>71</v>
      </c>
      <c r="HP126" s="166">
        <v>28096996.930000003</v>
      </c>
      <c r="HQ126" s="187">
        <v>7.2242340333338956E-2</v>
      </c>
      <c r="HR126" s="167">
        <v>81</v>
      </c>
      <c r="HS126" s="187">
        <v>2.8753993610223641E-2</v>
      </c>
      <c r="HU126" s="165" t="s">
        <v>71</v>
      </c>
      <c r="HV126" s="166">
        <v>28083917.16</v>
      </c>
      <c r="HW126" s="187">
        <v>7.289967101547129E-2</v>
      </c>
      <c r="HX126" s="167">
        <v>81</v>
      </c>
      <c r="HY126" s="187">
        <v>2.9011461318051577E-2</v>
      </c>
      <c r="IA126" s="165" t="s">
        <v>71</v>
      </c>
      <c r="IB126" s="166">
        <v>28060956.160000004</v>
      </c>
      <c r="IC126" s="187">
        <v>7.3637612079407277E-2</v>
      </c>
      <c r="ID126" s="167">
        <v>81</v>
      </c>
      <c r="IE126" s="187">
        <v>2.9305354558610709E-2</v>
      </c>
      <c r="IG126" s="165" t="s">
        <v>71</v>
      </c>
      <c r="IH126" s="166">
        <v>28051101.520000007</v>
      </c>
      <c r="II126" s="187">
        <v>7.4516055570264639E-2</v>
      </c>
      <c r="IJ126" s="167">
        <v>81</v>
      </c>
      <c r="IK126" s="187">
        <v>2.964860907759883E-2</v>
      </c>
      <c r="IM126" s="165" t="s">
        <v>71</v>
      </c>
      <c r="IN126" s="166">
        <v>27157895.59</v>
      </c>
      <c r="IO126" s="187">
        <v>7.3268508870081669E-2</v>
      </c>
      <c r="IP126" s="167">
        <v>78</v>
      </c>
      <c r="IQ126" s="187">
        <v>2.8899592441645052E-2</v>
      </c>
      <c r="IS126" s="283" t="s">
        <v>71</v>
      </c>
      <c r="IT126" s="284">
        <v>26839026.790000003</v>
      </c>
      <c r="IU126" s="303">
        <v>7.3622106874670773E-2</v>
      </c>
      <c r="IV126" s="285">
        <v>77</v>
      </c>
      <c r="IW126" s="303">
        <v>2.8947368421052631E-2</v>
      </c>
      <c r="IY126" s="283" t="s">
        <v>71</v>
      </c>
      <c r="IZ126" s="284">
        <v>26085189.490000002</v>
      </c>
      <c r="JA126" s="303">
        <v>7.2438308294436551E-2</v>
      </c>
      <c r="JB126" s="285">
        <v>75</v>
      </c>
      <c r="JC126" s="303">
        <v>2.8560548362528561E-2</v>
      </c>
      <c r="JE126" s="283" t="s">
        <v>71</v>
      </c>
      <c r="JF126" s="284">
        <v>25026077.68</v>
      </c>
      <c r="JG126" s="303">
        <v>7.0264917916204636E-2</v>
      </c>
      <c r="JH126" s="285">
        <v>72</v>
      </c>
      <c r="JI126" s="303">
        <v>2.7724297266076243E-2</v>
      </c>
      <c r="JK126" s="283" t="s">
        <v>71</v>
      </c>
      <c r="JL126" s="284">
        <v>25020398.460000001</v>
      </c>
      <c r="JM126" s="303">
        <v>7.1246496520968303E-2</v>
      </c>
      <c r="JN126" s="285">
        <v>72</v>
      </c>
      <c r="JO126" s="303">
        <v>2.8092079594225518E-2</v>
      </c>
      <c r="JQ126" s="283" t="s">
        <v>71</v>
      </c>
      <c r="JR126" s="284">
        <v>25014700.969999999</v>
      </c>
      <c r="JS126" s="303">
        <v>7.2399989387513672E-2</v>
      </c>
      <c r="JT126" s="285">
        <v>72</v>
      </c>
      <c r="JU126" s="303">
        <v>2.8503562945368172E-2</v>
      </c>
      <c r="JW126" s="283" t="s">
        <v>71</v>
      </c>
      <c r="JX126" s="284">
        <v>24346056.450000003</v>
      </c>
      <c r="JY126" s="303">
        <v>7.119316526204636E-2</v>
      </c>
      <c r="JZ126" s="285">
        <v>70</v>
      </c>
      <c r="KA126" s="303">
        <v>2.803364036844213E-2</v>
      </c>
      <c r="KC126" s="283" t="s">
        <v>71</v>
      </c>
      <c r="KD126" s="284">
        <v>24721061.140000004</v>
      </c>
      <c r="KE126" s="303">
        <v>7.3531933134333038E-2</v>
      </c>
      <c r="KF126" s="285">
        <v>71</v>
      </c>
      <c r="KG126" s="303">
        <v>2.888527257933279E-2</v>
      </c>
      <c r="KI126" s="283" t="s">
        <v>71</v>
      </c>
      <c r="KJ126" s="284">
        <v>24014863.500000004</v>
      </c>
      <c r="KK126" s="303">
        <v>7.2579348602555924E-2</v>
      </c>
      <c r="KL126" s="285">
        <v>69</v>
      </c>
      <c r="KM126" s="303">
        <v>2.8488852188274155E-2</v>
      </c>
      <c r="KO126" s="283" t="s">
        <v>71</v>
      </c>
      <c r="KP126" s="284">
        <v>23328100.360000003</v>
      </c>
      <c r="KQ126" s="303">
        <v>7.1631042613144416E-2</v>
      </c>
      <c r="KR126" s="285">
        <v>67</v>
      </c>
      <c r="KS126" s="303">
        <v>2.8104026845637585E-2</v>
      </c>
      <c r="KU126" s="283" t="s">
        <v>71</v>
      </c>
      <c r="KV126" s="284">
        <v>23006678.920000002</v>
      </c>
      <c r="KW126" s="303">
        <v>7.1855403106575677E-2</v>
      </c>
      <c r="KX126" s="285">
        <v>66</v>
      </c>
      <c r="KY126" s="303">
        <v>2.8181041844577284E-2</v>
      </c>
      <c r="LA126" s="283" t="s">
        <v>71</v>
      </c>
      <c r="LB126" s="284">
        <v>22652298.360000003</v>
      </c>
      <c r="LC126" s="303">
        <v>7.1717662525265929E-2</v>
      </c>
      <c r="LD126" s="285">
        <v>65</v>
      </c>
      <c r="LE126" s="303">
        <v>2.8041415012942193E-2</v>
      </c>
      <c r="LG126" s="283" t="s">
        <v>71</v>
      </c>
      <c r="LH126" s="284">
        <v>22278415.990000002</v>
      </c>
      <c r="LI126" s="303">
        <v>7.1613989167448863E-2</v>
      </c>
      <c r="LJ126" s="285">
        <v>64</v>
      </c>
      <c r="LK126" s="303">
        <v>2.7972027972027972E-2</v>
      </c>
      <c r="LM126" s="283" t="s">
        <v>71</v>
      </c>
      <c r="LN126" s="284">
        <v>22274730.949999999</v>
      </c>
      <c r="LO126" s="303">
        <v>7.2187534008861437E-2</v>
      </c>
      <c r="LP126" s="285">
        <v>64</v>
      </c>
      <c r="LQ126" s="303">
        <v>2.8181417877586965E-2</v>
      </c>
      <c r="LS126" s="283" t="s">
        <v>71</v>
      </c>
      <c r="LT126" s="284">
        <v>0</v>
      </c>
      <c r="LU126" s="303">
        <v>0</v>
      </c>
      <c r="LV126" s="285">
        <v>0</v>
      </c>
      <c r="LW126" s="303">
        <v>0</v>
      </c>
    </row>
    <row r="127" spans="1:335" s="161" customFormat="1" ht="18" x14ac:dyDescent="0.35">
      <c r="A127" s="165" t="s">
        <v>72</v>
      </c>
      <c r="B127" s="166">
        <v>12410526.5</v>
      </c>
      <c r="C127" s="187">
        <v>3.2371930952655718E-2</v>
      </c>
      <c r="D127" s="167">
        <v>28</v>
      </c>
      <c r="E127" s="187">
        <v>1.0025062656641603E-2</v>
      </c>
      <c r="G127" s="165" t="s">
        <v>72</v>
      </c>
      <c r="H127" s="166">
        <v>16463893.739999998</v>
      </c>
      <c r="I127" s="187">
        <v>3.4558466765218329E-2</v>
      </c>
      <c r="J127" s="167">
        <v>37</v>
      </c>
      <c r="K127" s="187">
        <v>1.0901591043017089E-2</v>
      </c>
      <c r="M127" s="165" t="s">
        <v>72</v>
      </c>
      <c r="N127" s="166">
        <v>16517183.609999998</v>
      </c>
      <c r="O127" s="187">
        <v>3.477604316911731E-2</v>
      </c>
      <c r="P127" s="167">
        <v>37</v>
      </c>
      <c r="Q127" s="187">
        <v>1.0992275698158051E-2</v>
      </c>
      <c r="S127" s="165" t="s">
        <v>72</v>
      </c>
      <c r="T127" s="166">
        <v>16941113.48</v>
      </c>
      <c r="U127" s="187">
        <v>3.5750223068227886E-2</v>
      </c>
      <c r="V127" s="167">
        <v>38</v>
      </c>
      <c r="W127" s="187">
        <v>1.1346670647954613E-2</v>
      </c>
      <c r="Y127" s="165" t="s">
        <v>72</v>
      </c>
      <c r="Z127" s="166">
        <v>18179064.600000001</v>
      </c>
      <c r="AA127" s="187">
        <v>3.8349456080679301E-2</v>
      </c>
      <c r="AB127" s="167">
        <v>41</v>
      </c>
      <c r="AC127" s="187">
        <v>1.2275449101796407E-2</v>
      </c>
      <c r="AE127" s="165" t="s">
        <v>72</v>
      </c>
      <c r="AF127" s="166">
        <v>17724651.52</v>
      </c>
      <c r="AG127" s="187">
        <v>3.7563887514284598E-2</v>
      </c>
      <c r="AH127" s="167">
        <v>40</v>
      </c>
      <c r="AI127" s="187">
        <v>1.2070006035003017E-2</v>
      </c>
      <c r="AK127" s="165" t="s">
        <v>72</v>
      </c>
      <c r="AL127" s="166">
        <v>18166442.490000002</v>
      </c>
      <c r="AM127" s="187">
        <v>3.8525484471549097E-2</v>
      </c>
      <c r="AN127" s="167">
        <v>41</v>
      </c>
      <c r="AO127" s="187">
        <v>1.2386706948640483E-2</v>
      </c>
      <c r="AQ127" s="165" t="s">
        <v>72</v>
      </c>
      <c r="AR127" s="166">
        <v>18173042.73</v>
      </c>
      <c r="AS127" s="187">
        <v>3.8550943274344163E-2</v>
      </c>
      <c r="AT127" s="167">
        <v>41</v>
      </c>
      <c r="AU127" s="187">
        <v>1.2394195888754534E-2</v>
      </c>
      <c r="AW127" s="165" t="s">
        <v>72</v>
      </c>
      <c r="AX127" s="166">
        <v>18170342.479999997</v>
      </c>
      <c r="AY127" s="187">
        <v>3.8698250078252727E-2</v>
      </c>
      <c r="AZ127" s="167">
        <v>41</v>
      </c>
      <c r="BA127" s="187">
        <v>1.2428008487420431E-2</v>
      </c>
      <c r="BC127" s="165" t="s">
        <v>72</v>
      </c>
      <c r="BD127" s="166">
        <v>18168950.310000002</v>
      </c>
      <c r="BE127" s="187">
        <v>3.8704429655137471E-2</v>
      </c>
      <c r="BF127" s="167">
        <v>41</v>
      </c>
      <c r="BG127" s="187">
        <v>1.2431776834445117E-2</v>
      </c>
      <c r="BI127" s="165" t="s">
        <v>72</v>
      </c>
      <c r="BJ127" s="166">
        <v>18596534.699999999</v>
      </c>
      <c r="BK127" s="187">
        <v>3.9737326628756134E-2</v>
      </c>
      <c r="BL127" s="167">
        <v>42</v>
      </c>
      <c r="BM127" s="187">
        <v>1.2789281364190013E-2</v>
      </c>
      <c r="BO127" s="165" t="s">
        <v>72</v>
      </c>
      <c r="BP127" s="166">
        <v>18187876.240000002</v>
      </c>
      <c r="BQ127" s="187">
        <v>3.9038577291163605E-2</v>
      </c>
      <c r="BR127" s="167">
        <v>41</v>
      </c>
      <c r="BS127" s="187">
        <v>1.2545899632802938E-2</v>
      </c>
      <c r="BU127" s="165" t="s">
        <v>72</v>
      </c>
      <c r="BV127" s="166">
        <v>17782021.609999999</v>
      </c>
      <c r="BW127" s="187">
        <v>3.8296267165010542E-2</v>
      </c>
      <c r="BX127" s="167">
        <v>40</v>
      </c>
      <c r="BY127" s="187">
        <v>1.2285012285012284E-2</v>
      </c>
      <c r="CA127" s="165" t="s">
        <v>72</v>
      </c>
      <c r="CB127" s="166">
        <v>18693436.32</v>
      </c>
      <c r="CC127" s="187">
        <v>4.0489132655527525E-2</v>
      </c>
      <c r="CD127" s="167">
        <v>42</v>
      </c>
      <c r="CE127" s="187">
        <v>1.2970969734403953E-2</v>
      </c>
      <c r="CG127" s="165" t="s">
        <v>72</v>
      </c>
      <c r="CH127" s="166">
        <v>18246403.240000002</v>
      </c>
      <c r="CI127" s="187">
        <v>3.9858106952189117E-2</v>
      </c>
      <c r="CJ127" s="167">
        <v>41</v>
      </c>
      <c r="CK127" s="187">
        <v>1.2725015518311608E-2</v>
      </c>
      <c r="CM127" s="165" t="s">
        <v>72</v>
      </c>
      <c r="CN127" s="166">
        <v>18242272.02</v>
      </c>
      <c r="CO127" s="187">
        <v>4.0072094716087345E-2</v>
      </c>
      <c r="CP127" s="167">
        <v>41</v>
      </c>
      <c r="CQ127" s="187">
        <v>1.2788521522145976E-2</v>
      </c>
      <c r="CS127" s="165" t="s">
        <v>72</v>
      </c>
      <c r="CT127" s="166">
        <v>17761075.519999996</v>
      </c>
      <c r="CU127" s="187">
        <v>3.9142090775448952E-2</v>
      </c>
      <c r="CV127" s="167">
        <v>40</v>
      </c>
      <c r="CW127" s="187">
        <v>1.2500000000000001E-2</v>
      </c>
      <c r="CY127" s="165" t="s">
        <v>72</v>
      </c>
      <c r="CZ127" s="166">
        <v>17763311.419999998</v>
      </c>
      <c r="DA127" s="187">
        <v>3.9263069030499163E-2</v>
      </c>
      <c r="DB127" s="167">
        <v>40</v>
      </c>
      <c r="DC127" s="187">
        <v>1.2531328320802004E-2</v>
      </c>
      <c r="DE127" s="165" t="s">
        <v>72</v>
      </c>
      <c r="DF127" s="166">
        <v>17337049.619999997</v>
      </c>
      <c r="DG127" s="187">
        <v>3.8483156524270833E-2</v>
      </c>
      <c r="DH127" s="167">
        <v>39</v>
      </c>
      <c r="DI127" s="187">
        <v>1.2244897959183673E-2</v>
      </c>
      <c r="DK127" s="165" t="s">
        <v>72</v>
      </c>
      <c r="DL127" s="166">
        <v>17833696.079999998</v>
      </c>
      <c r="DM127" s="187">
        <v>3.978333621228923E-2</v>
      </c>
      <c r="DN127" s="167">
        <v>40</v>
      </c>
      <c r="DO127" s="187">
        <v>1.2610340479192938E-2</v>
      </c>
      <c r="DQ127" s="165" t="s">
        <v>72</v>
      </c>
      <c r="DR127" s="166">
        <v>17830901.359999996</v>
      </c>
      <c r="DS127" s="187">
        <v>3.9945733278437728E-2</v>
      </c>
      <c r="DT127" s="167">
        <v>40</v>
      </c>
      <c r="DU127" s="187">
        <v>1.2658227848101266E-2</v>
      </c>
      <c r="DW127" s="165" t="s">
        <v>72</v>
      </c>
      <c r="DX127" s="166">
        <v>17828286.649999995</v>
      </c>
      <c r="DY127" s="187">
        <v>4.0064181725144393E-2</v>
      </c>
      <c r="DZ127" s="167">
        <v>40</v>
      </c>
      <c r="EA127" s="187">
        <v>1.2682308180088777E-2</v>
      </c>
      <c r="EC127" s="165" t="s">
        <v>72</v>
      </c>
      <c r="ED127" s="166">
        <v>17825790.139999997</v>
      </c>
      <c r="EE127" s="187">
        <v>4.0229123815279585E-2</v>
      </c>
      <c r="EF127" s="167">
        <v>40</v>
      </c>
      <c r="EG127" s="187">
        <v>1.2746972594008922E-2</v>
      </c>
      <c r="EI127" s="165" t="s">
        <v>72</v>
      </c>
      <c r="EJ127" s="166">
        <v>17358819.59</v>
      </c>
      <c r="EK127" s="187">
        <v>3.9375005917271014E-2</v>
      </c>
      <c r="EL127" s="167">
        <v>39</v>
      </c>
      <c r="EM127" s="187">
        <v>1.2476007677543186E-2</v>
      </c>
      <c r="EO127" s="165" t="s">
        <v>72</v>
      </c>
      <c r="EP127" s="166">
        <v>17357987.419999998</v>
      </c>
      <c r="EQ127" s="187">
        <v>3.9503407003368879E-2</v>
      </c>
      <c r="ER127" s="167">
        <v>39</v>
      </c>
      <c r="ES127" s="187">
        <v>1.2524084778420038E-2</v>
      </c>
      <c r="EU127" s="165" t="s">
        <v>72</v>
      </c>
      <c r="EV127" s="166">
        <v>17357987.419999998</v>
      </c>
      <c r="EW127" s="187">
        <v>3.9686398141769684E-2</v>
      </c>
      <c r="EX127" s="167">
        <v>39</v>
      </c>
      <c r="EY127" s="187">
        <v>1.2576588197355692E-2</v>
      </c>
      <c r="FA127" s="165" t="s">
        <v>72</v>
      </c>
      <c r="FB127" s="166">
        <v>17289437.949999999</v>
      </c>
      <c r="FC127" s="187">
        <v>3.9907799177210226E-2</v>
      </c>
      <c r="FD127" s="167">
        <v>39</v>
      </c>
      <c r="FE127" s="187">
        <v>1.2674683132921676E-2</v>
      </c>
      <c r="FG127" s="165" t="s">
        <v>72</v>
      </c>
      <c r="FH127" s="166">
        <v>16888262.419999998</v>
      </c>
      <c r="FI127" s="187">
        <v>3.9323869139251469E-2</v>
      </c>
      <c r="FJ127" s="167">
        <v>38</v>
      </c>
      <c r="FK127" s="187">
        <v>1.2434554973821989E-2</v>
      </c>
      <c r="FM127" s="165" t="s">
        <v>72</v>
      </c>
      <c r="FN127" s="166">
        <v>17386593.719999995</v>
      </c>
      <c r="FO127" s="187">
        <v>4.063095953662163E-2</v>
      </c>
      <c r="FP127" s="167">
        <v>39</v>
      </c>
      <c r="FQ127" s="187">
        <v>1.2803676953381483E-2</v>
      </c>
      <c r="FS127" s="165" t="s">
        <v>72</v>
      </c>
      <c r="FT127" s="166">
        <v>17384170.289999995</v>
      </c>
      <c r="FU127" s="187">
        <v>4.0865599783644506E-2</v>
      </c>
      <c r="FV127" s="167">
        <v>39</v>
      </c>
      <c r="FW127" s="187">
        <v>1.2871287128712871E-2</v>
      </c>
      <c r="FY127" s="165" t="s">
        <v>72</v>
      </c>
      <c r="FZ127" s="166">
        <v>17381731.41</v>
      </c>
      <c r="GA127" s="187">
        <v>4.1385281376112103E-2</v>
      </c>
      <c r="GB127" s="167">
        <v>39</v>
      </c>
      <c r="GC127" s="187">
        <v>1.299566811062979E-2</v>
      </c>
      <c r="GE127" s="165" t="s">
        <v>72</v>
      </c>
      <c r="GF127" s="166">
        <v>17825995.719999995</v>
      </c>
      <c r="GG127" s="187">
        <v>4.2740395106628359E-2</v>
      </c>
      <c r="GH127" s="167">
        <v>40</v>
      </c>
      <c r="GI127" s="187">
        <v>1.3422818791946308E-2</v>
      </c>
      <c r="GK127" s="165" t="s">
        <v>72</v>
      </c>
      <c r="GL127" s="166">
        <v>17873525.639999997</v>
      </c>
      <c r="GM127" s="187">
        <v>4.3211702232163501E-2</v>
      </c>
      <c r="GN127" s="167">
        <v>40</v>
      </c>
      <c r="GO127" s="187">
        <v>1.3540961408259987E-2</v>
      </c>
      <c r="GQ127" s="165" t="s">
        <v>72</v>
      </c>
      <c r="GR127" s="166">
        <v>17871039.819999997</v>
      </c>
      <c r="GS127" s="187">
        <v>4.3627830127351039E-2</v>
      </c>
      <c r="GT127" s="167">
        <v>40</v>
      </c>
      <c r="GU127" s="187">
        <v>1.367053998632946E-2</v>
      </c>
      <c r="GW127" s="165" t="s">
        <v>72</v>
      </c>
      <c r="GX127" s="166">
        <v>17868538.139999997</v>
      </c>
      <c r="GY127" s="187">
        <v>4.3950697642821751E-2</v>
      </c>
      <c r="GZ127" s="167">
        <v>40</v>
      </c>
      <c r="HA127" s="187">
        <v>1.3764624913971095E-2</v>
      </c>
      <c r="HC127" s="165" t="s">
        <v>72</v>
      </c>
      <c r="HD127" s="166">
        <v>17866020.52</v>
      </c>
      <c r="HE127" s="187">
        <v>4.4417673598511995E-2</v>
      </c>
      <c r="HF127" s="167">
        <v>40</v>
      </c>
      <c r="HG127" s="187">
        <v>1.3884068031933356E-2</v>
      </c>
      <c r="HI127" s="165" t="s">
        <v>72</v>
      </c>
      <c r="HJ127" s="166">
        <v>16997940.5</v>
      </c>
      <c r="HK127" s="187">
        <v>4.2620458336267916E-2</v>
      </c>
      <c r="HL127" s="167">
        <v>38</v>
      </c>
      <c r="HM127" s="187">
        <v>1.3286713286713287E-2</v>
      </c>
      <c r="HO127" s="165" t="s">
        <v>72</v>
      </c>
      <c r="HP127" s="166">
        <v>16165245.5</v>
      </c>
      <c r="HQ127" s="187">
        <v>4.1563700558192571E-2</v>
      </c>
      <c r="HR127" s="167">
        <v>36</v>
      </c>
      <c r="HS127" s="187">
        <v>1.2779552715654952E-2</v>
      </c>
      <c r="HU127" s="165" t="s">
        <v>72</v>
      </c>
      <c r="HV127" s="166">
        <v>16162682.969999999</v>
      </c>
      <c r="HW127" s="187">
        <v>4.1954769504823602E-2</v>
      </c>
      <c r="HX127" s="167">
        <v>36</v>
      </c>
      <c r="HY127" s="187">
        <v>1.2893982808022923E-2</v>
      </c>
      <c r="IA127" s="165" t="s">
        <v>72</v>
      </c>
      <c r="IB127" s="166">
        <v>15739297.52</v>
      </c>
      <c r="IC127" s="187">
        <v>4.1303093115275254E-2</v>
      </c>
      <c r="ID127" s="167">
        <v>35</v>
      </c>
      <c r="IE127" s="187">
        <v>1.2662807525325614E-2</v>
      </c>
      <c r="IG127" s="165" t="s">
        <v>72</v>
      </c>
      <c r="IH127" s="166">
        <v>15310075.289999999</v>
      </c>
      <c r="II127" s="187">
        <v>4.0670289552842312E-2</v>
      </c>
      <c r="IJ127" s="167">
        <v>34</v>
      </c>
      <c r="IK127" s="187">
        <v>1.2445095168374817E-2</v>
      </c>
      <c r="IM127" s="165" t="s">
        <v>72</v>
      </c>
      <c r="IN127" s="166">
        <v>14863133.029999999</v>
      </c>
      <c r="IO127" s="187">
        <v>4.0098821009045604E-2</v>
      </c>
      <c r="IP127" s="167">
        <v>33</v>
      </c>
      <c r="IQ127" s="187">
        <v>1.2226750648388292E-2</v>
      </c>
      <c r="IS127" s="283" t="s">
        <v>72</v>
      </c>
      <c r="IT127" s="284">
        <v>14860247.92</v>
      </c>
      <c r="IU127" s="303">
        <v>4.0763130835950248E-2</v>
      </c>
      <c r="IV127" s="285">
        <v>33</v>
      </c>
      <c r="IW127" s="303">
        <v>1.2406015037593985E-2</v>
      </c>
      <c r="IY127" s="283" t="s">
        <v>72</v>
      </c>
      <c r="IZ127" s="284">
        <v>14857345.859999999</v>
      </c>
      <c r="JA127" s="303">
        <v>4.1258699702232851E-2</v>
      </c>
      <c r="JB127" s="285">
        <v>33</v>
      </c>
      <c r="JC127" s="303">
        <v>1.2566641279512566E-2</v>
      </c>
      <c r="JE127" s="283" t="s">
        <v>72</v>
      </c>
      <c r="JF127" s="284">
        <v>14453248.810000001</v>
      </c>
      <c r="JG127" s="303">
        <v>4.0579924438927599E-2</v>
      </c>
      <c r="JH127" s="285">
        <v>32</v>
      </c>
      <c r="JI127" s="303">
        <v>1.2321909896033885E-2</v>
      </c>
      <c r="JK127" s="283" t="s">
        <v>72</v>
      </c>
      <c r="JL127" s="284">
        <v>14450605.380000001</v>
      </c>
      <c r="JM127" s="303">
        <v>4.1148625493634752E-2</v>
      </c>
      <c r="JN127" s="285">
        <v>32</v>
      </c>
      <c r="JO127" s="303">
        <v>1.2485368708544674E-2</v>
      </c>
      <c r="JQ127" s="283" t="s">
        <v>72</v>
      </c>
      <c r="JR127" s="284">
        <v>15310173.43</v>
      </c>
      <c r="JS127" s="303">
        <v>4.4312198462110729E-2</v>
      </c>
      <c r="JT127" s="285">
        <v>34</v>
      </c>
      <c r="JU127" s="303">
        <v>1.3460015835312747E-2</v>
      </c>
      <c r="JW127" s="283" t="s">
        <v>72</v>
      </c>
      <c r="JX127" s="284">
        <v>15287590.729999999</v>
      </c>
      <c r="JY127" s="303">
        <v>4.4704240932597436E-2</v>
      </c>
      <c r="JZ127" s="285">
        <v>34</v>
      </c>
      <c r="KA127" s="303">
        <v>1.3616339607529036E-2</v>
      </c>
      <c r="KC127" s="283" t="s">
        <v>72</v>
      </c>
      <c r="KD127" s="284">
        <v>15286812.270000001</v>
      </c>
      <c r="KE127" s="303">
        <v>4.5470089301949027E-2</v>
      </c>
      <c r="KF127" s="285">
        <v>34</v>
      </c>
      <c r="KG127" s="303">
        <v>1.3832384052074858E-2</v>
      </c>
      <c r="KI127" s="283" t="s">
        <v>72</v>
      </c>
      <c r="KJ127" s="284">
        <v>14840072.860000001</v>
      </c>
      <c r="KK127" s="303">
        <v>4.4850674308153739E-2</v>
      </c>
      <c r="KL127" s="285">
        <v>33</v>
      </c>
      <c r="KM127" s="303">
        <v>1.3625103220478944E-2</v>
      </c>
      <c r="KO127" s="283" t="s">
        <v>72</v>
      </c>
      <c r="KP127" s="284">
        <v>14823858.01</v>
      </c>
      <c r="KQ127" s="303">
        <v>4.5517997111596452E-2</v>
      </c>
      <c r="KR127" s="285">
        <v>33</v>
      </c>
      <c r="KS127" s="303">
        <v>1.3842281879194632E-2</v>
      </c>
      <c r="KU127" s="283" t="s">
        <v>72</v>
      </c>
      <c r="KV127" s="284">
        <v>14806279.470000001</v>
      </c>
      <c r="KW127" s="303">
        <v>4.624357924605077E-2</v>
      </c>
      <c r="KX127" s="285">
        <v>33</v>
      </c>
      <c r="KY127" s="303">
        <v>1.4090520922288642E-2</v>
      </c>
      <c r="LA127" s="283" t="s">
        <v>72</v>
      </c>
      <c r="LB127" s="284">
        <v>14788567.83</v>
      </c>
      <c r="LC127" s="303">
        <v>4.6820922981342196E-2</v>
      </c>
      <c r="LD127" s="285">
        <v>33</v>
      </c>
      <c r="LE127" s="303">
        <v>1.4236410698878344E-2</v>
      </c>
      <c r="LG127" s="283" t="s">
        <v>72</v>
      </c>
      <c r="LH127" s="284">
        <v>14772138.380000001</v>
      </c>
      <c r="LI127" s="303">
        <v>4.7485052725482188E-2</v>
      </c>
      <c r="LJ127" s="285">
        <v>33</v>
      </c>
      <c r="LK127" s="303">
        <v>1.4423076923076924E-2</v>
      </c>
      <c r="LM127" s="283" t="s">
        <v>72</v>
      </c>
      <c r="LN127" s="284">
        <v>14294363.82</v>
      </c>
      <c r="LO127" s="303">
        <v>4.632490855703416E-2</v>
      </c>
      <c r="LP127" s="285">
        <v>32</v>
      </c>
      <c r="LQ127" s="303">
        <v>1.4090708938793483E-2</v>
      </c>
      <c r="LS127" s="283" t="s">
        <v>72</v>
      </c>
      <c r="LT127" s="284">
        <v>0</v>
      </c>
      <c r="LU127" s="303">
        <v>0</v>
      </c>
      <c r="LV127" s="285">
        <v>0</v>
      </c>
      <c r="LW127" s="303">
        <v>0</v>
      </c>
    </row>
    <row r="128" spans="1:335" s="161" customFormat="1" ht="18" x14ac:dyDescent="0.35">
      <c r="A128" s="165" t="s">
        <v>73</v>
      </c>
      <c r="B128" s="166">
        <v>19858060.350000001</v>
      </c>
      <c r="C128" s="187">
        <v>5.1798266455808324E-2</v>
      </c>
      <c r="D128" s="167">
        <v>34</v>
      </c>
      <c r="E128" s="187">
        <v>1.217329036877909E-2</v>
      </c>
      <c r="G128" s="165" t="s">
        <v>73</v>
      </c>
      <c r="H128" s="166">
        <v>26222979.599999998</v>
      </c>
      <c r="I128" s="187">
        <v>5.5043234808414054E-2</v>
      </c>
      <c r="J128" s="167">
        <v>45</v>
      </c>
      <c r="K128" s="187">
        <v>1.3258691809074838E-2</v>
      </c>
      <c r="M128" s="165" t="s">
        <v>73</v>
      </c>
      <c r="N128" s="166">
        <v>26648885.050000001</v>
      </c>
      <c r="O128" s="187">
        <v>5.6107796509967174E-2</v>
      </c>
      <c r="P128" s="167">
        <v>46</v>
      </c>
      <c r="Q128" s="187">
        <v>1.3666072489601902E-2</v>
      </c>
      <c r="S128" s="165" t="s">
        <v>73</v>
      </c>
      <c r="T128" s="166">
        <v>26648079.84</v>
      </c>
      <c r="U128" s="187">
        <v>5.6234485398178588E-2</v>
      </c>
      <c r="V128" s="167">
        <v>46</v>
      </c>
      <c r="W128" s="187">
        <v>1.3735443415945058E-2</v>
      </c>
      <c r="Y128" s="165" t="s">
        <v>73</v>
      </c>
      <c r="Z128" s="166">
        <v>27159091.280000001</v>
      </c>
      <c r="AA128" s="187">
        <v>5.7293177682724121E-2</v>
      </c>
      <c r="AB128" s="167">
        <v>47</v>
      </c>
      <c r="AC128" s="187">
        <v>1.407185628742515E-2</v>
      </c>
      <c r="AE128" s="165" t="s">
        <v>73</v>
      </c>
      <c r="AF128" s="166">
        <v>28524835.979999997</v>
      </c>
      <c r="AG128" s="187">
        <v>6.0452738882176789E-2</v>
      </c>
      <c r="AH128" s="167">
        <v>49</v>
      </c>
      <c r="AI128" s="187">
        <v>1.4785757392878697E-2</v>
      </c>
      <c r="AK128" s="165" t="s">
        <v>73</v>
      </c>
      <c r="AL128" s="166">
        <v>28534673.249999996</v>
      </c>
      <c r="AM128" s="187">
        <v>6.0513340011327785E-2</v>
      </c>
      <c r="AN128" s="167">
        <v>49</v>
      </c>
      <c r="AO128" s="187">
        <v>1.4803625377643504E-2</v>
      </c>
      <c r="AQ128" s="165" t="s">
        <v>73</v>
      </c>
      <c r="AR128" s="166">
        <v>28530716.489999998</v>
      </c>
      <c r="AS128" s="187">
        <v>6.0522943203489929E-2</v>
      </c>
      <c r="AT128" s="167">
        <v>49</v>
      </c>
      <c r="AU128" s="187">
        <v>1.4812575574365175E-2</v>
      </c>
      <c r="AW128" s="165" t="s">
        <v>73</v>
      </c>
      <c r="AX128" s="166">
        <v>28529828.350000001</v>
      </c>
      <c r="AY128" s="187">
        <v>6.0761344118480519E-2</v>
      </c>
      <c r="AZ128" s="167">
        <v>49</v>
      </c>
      <c r="BA128" s="187">
        <v>1.4852985753258564E-2</v>
      </c>
      <c r="BC128" s="165" t="s">
        <v>73</v>
      </c>
      <c r="BD128" s="166">
        <v>28528884.130000003</v>
      </c>
      <c r="BE128" s="187">
        <v>6.0773691936479995E-2</v>
      </c>
      <c r="BF128" s="167">
        <v>49</v>
      </c>
      <c r="BG128" s="187">
        <v>1.485748938750758E-2</v>
      </c>
      <c r="BI128" s="165" t="s">
        <v>73</v>
      </c>
      <c r="BJ128" s="166">
        <v>28527075.469999999</v>
      </c>
      <c r="BK128" s="187">
        <v>6.0957040330452905E-2</v>
      </c>
      <c r="BL128" s="167">
        <v>49</v>
      </c>
      <c r="BM128" s="187">
        <v>1.4920828258221681E-2</v>
      </c>
      <c r="BO128" s="165" t="s">
        <v>73</v>
      </c>
      <c r="BP128" s="166">
        <v>28524199.66</v>
      </c>
      <c r="BQ128" s="187">
        <v>6.1224529923208475E-2</v>
      </c>
      <c r="BR128" s="167">
        <v>49</v>
      </c>
      <c r="BS128" s="187">
        <v>1.4993880048959608E-2</v>
      </c>
      <c r="BU128" s="165" t="s">
        <v>73</v>
      </c>
      <c r="BV128" s="166">
        <v>28521330.559999999</v>
      </c>
      <c r="BW128" s="187">
        <v>6.1424989744309488E-2</v>
      </c>
      <c r="BX128" s="167">
        <v>49</v>
      </c>
      <c r="BY128" s="187">
        <v>1.5049140049140049E-2</v>
      </c>
      <c r="CA128" s="165" t="s">
        <v>73</v>
      </c>
      <c r="CB128" s="166">
        <v>28625583.489999998</v>
      </c>
      <c r="CC128" s="187">
        <v>6.2001711586245609E-2</v>
      </c>
      <c r="CD128" s="167">
        <v>49</v>
      </c>
      <c r="CE128" s="187">
        <v>1.5132798023471278E-2</v>
      </c>
      <c r="CG128" s="165" t="s">
        <v>73</v>
      </c>
      <c r="CH128" s="166">
        <v>28054408.539999999</v>
      </c>
      <c r="CI128" s="187">
        <v>6.1283070496677652E-2</v>
      </c>
      <c r="CJ128" s="167">
        <v>48</v>
      </c>
      <c r="CK128" s="187">
        <v>1.4897579143389199E-2</v>
      </c>
      <c r="CM128" s="165" t="s">
        <v>73</v>
      </c>
      <c r="CN128" s="166">
        <v>28049119.59</v>
      </c>
      <c r="CO128" s="187">
        <v>6.1614418186564296E-2</v>
      </c>
      <c r="CP128" s="167">
        <v>48</v>
      </c>
      <c r="CQ128" s="187">
        <v>1.4971927635683094E-2</v>
      </c>
      <c r="CS128" s="165" t="s">
        <v>73</v>
      </c>
      <c r="CT128" s="166">
        <v>28043541.719999999</v>
      </c>
      <c r="CU128" s="187">
        <v>6.1802724414592773E-2</v>
      </c>
      <c r="CV128" s="167">
        <v>48</v>
      </c>
      <c r="CW128" s="187">
        <v>1.4999999999999999E-2</v>
      </c>
      <c r="CY128" s="165" t="s">
        <v>73</v>
      </c>
      <c r="CZ128" s="166">
        <v>28041154.75</v>
      </c>
      <c r="DA128" s="187">
        <v>6.1980661635225649E-2</v>
      </c>
      <c r="DB128" s="167">
        <v>48</v>
      </c>
      <c r="DC128" s="187">
        <v>1.5037593984962405E-2</v>
      </c>
      <c r="DE128" s="165" t="s">
        <v>73</v>
      </c>
      <c r="DF128" s="166">
        <v>28035080.329999998</v>
      </c>
      <c r="DG128" s="187">
        <v>6.2229641614759162E-2</v>
      </c>
      <c r="DH128" s="167">
        <v>48</v>
      </c>
      <c r="DI128" s="187">
        <v>1.5070643642072213E-2</v>
      </c>
      <c r="DK128" s="165" t="s">
        <v>73</v>
      </c>
      <c r="DL128" s="166">
        <v>27530960.489999998</v>
      </c>
      <c r="DM128" s="187">
        <v>6.1415953961963053E-2</v>
      </c>
      <c r="DN128" s="167">
        <v>47</v>
      </c>
      <c r="DO128" s="187">
        <v>1.4817150063051702E-2</v>
      </c>
      <c r="DQ128" s="165" t="s">
        <v>73</v>
      </c>
      <c r="DR128" s="166">
        <v>27526078.920000006</v>
      </c>
      <c r="DS128" s="187">
        <v>6.166538553155608E-2</v>
      </c>
      <c r="DT128" s="167">
        <v>47</v>
      </c>
      <c r="DU128" s="187">
        <v>1.4873417721518987E-2</v>
      </c>
      <c r="DW128" s="165" t="s">
        <v>73</v>
      </c>
      <c r="DX128" s="166">
        <v>27521802.900000006</v>
      </c>
      <c r="DY128" s="187">
        <v>6.1847699357537894E-2</v>
      </c>
      <c r="DZ128" s="167">
        <v>47</v>
      </c>
      <c r="EA128" s="187">
        <v>1.4901712111604312E-2</v>
      </c>
      <c r="EC128" s="165" t="s">
        <v>73</v>
      </c>
      <c r="ED128" s="166">
        <v>27517321.300000004</v>
      </c>
      <c r="EE128" s="187">
        <v>6.2100906436595722E-2</v>
      </c>
      <c r="EF128" s="167">
        <v>47</v>
      </c>
      <c r="EG128" s="187">
        <v>1.4977692797960485E-2</v>
      </c>
      <c r="EI128" s="165" t="s">
        <v>73</v>
      </c>
      <c r="EJ128" s="166">
        <v>27512892.910000004</v>
      </c>
      <c r="EK128" s="187">
        <v>6.2407487762391904E-2</v>
      </c>
      <c r="EL128" s="167">
        <v>47</v>
      </c>
      <c r="EM128" s="187">
        <v>1.5035188739603326E-2</v>
      </c>
      <c r="EO128" s="165" t="s">
        <v>73</v>
      </c>
      <c r="EP128" s="166">
        <v>27508494.830000002</v>
      </c>
      <c r="EQ128" s="187">
        <v>6.2603989795929849E-2</v>
      </c>
      <c r="ER128" s="167">
        <v>47</v>
      </c>
      <c r="ES128" s="187">
        <v>1.5093127809890815E-2</v>
      </c>
      <c r="EU128" s="165" t="s">
        <v>73</v>
      </c>
      <c r="EV128" s="166">
        <v>27504031.430000003</v>
      </c>
      <c r="EW128" s="187">
        <v>6.2883784589972194E-2</v>
      </c>
      <c r="EX128" s="167">
        <v>47</v>
      </c>
      <c r="EY128" s="187">
        <v>1.5156401160915834E-2</v>
      </c>
      <c r="FA128" s="165" t="s">
        <v>73</v>
      </c>
      <c r="FB128" s="166">
        <v>27499553.770000003</v>
      </c>
      <c r="FC128" s="187">
        <v>6.34749766007318E-2</v>
      </c>
      <c r="FD128" s="167">
        <v>47</v>
      </c>
      <c r="FE128" s="187">
        <v>1.5274618134546636E-2</v>
      </c>
      <c r="FG128" s="165" t="s">
        <v>73</v>
      </c>
      <c r="FH128" s="166">
        <v>26247031.660000004</v>
      </c>
      <c r="FI128" s="187">
        <v>6.1115513995644709E-2</v>
      </c>
      <c r="FJ128" s="167">
        <v>45</v>
      </c>
      <c r="FK128" s="187">
        <v>1.4725130890052356E-2</v>
      </c>
      <c r="FM128" s="165" t="s">
        <v>73</v>
      </c>
      <c r="FN128" s="166">
        <v>26483744.770000003</v>
      </c>
      <c r="FO128" s="187">
        <v>6.1890211473123742E-2</v>
      </c>
      <c r="FP128" s="167">
        <v>45</v>
      </c>
      <c r="FQ128" s="187">
        <v>1.4773473407747865E-2</v>
      </c>
      <c r="FS128" s="165" t="s">
        <v>73</v>
      </c>
      <c r="FT128" s="166">
        <v>27308715.770000003</v>
      </c>
      <c r="FU128" s="187">
        <v>6.4195588897566061E-2</v>
      </c>
      <c r="FV128" s="167">
        <v>46</v>
      </c>
      <c r="FW128" s="187">
        <v>1.5181518151815182E-2</v>
      </c>
      <c r="FY128" s="165" t="s">
        <v>73</v>
      </c>
      <c r="FZ128" s="166">
        <v>27289958.150000002</v>
      </c>
      <c r="GA128" s="187">
        <v>6.4976415187862679E-2</v>
      </c>
      <c r="GB128" s="167">
        <v>46</v>
      </c>
      <c r="GC128" s="187">
        <v>1.5328223925358214E-2</v>
      </c>
      <c r="GE128" s="165" t="s">
        <v>73</v>
      </c>
      <c r="GF128" s="166">
        <v>27268926.600000001</v>
      </c>
      <c r="GG128" s="187">
        <v>6.5381183487552647E-2</v>
      </c>
      <c r="GH128" s="167">
        <v>46</v>
      </c>
      <c r="GI128" s="187">
        <v>1.5436241610738255E-2</v>
      </c>
      <c r="GK128" s="165" t="s">
        <v>73</v>
      </c>
      <c r="GL128" s="166">
        <v>27249171.750000004</v>
      </c>
      <c r="GM128" s="187">
        <v>6.5878613959572549E-2</v>
      </c>
      <c r="GN128" s="167">
        <v>46</v>
      </c>
      <c r="GO128" s="187">
        <v>1.5572105619498984E-2</v>
      </c>
      <c r="GQ128" s="165" t="s">
        <v>73</v>
      </c>
      <c r="GR128" s="166">
        <v>27228978.650000002</v>
      </c>
      <c r="GS128" s="187">
        <v>6.6472979023526599E-2</v>
      </c>
      <c r="GT128" s="167">
        <v>46</v>
      </c>
      <c r="GU128" s="187">
        <v>1.5721120984278879E-2</v>
      </c>
      <c r="GW128" s="165" t="s">
        <v>73</v>
      </c>
      <c r="GX128" s="166">
        <v>26685225.900000006</v>
      </c>
      <c r="GY128" s="187">
        <v>6.563683530639941E-2</v>
      </c>
      <c r="GZ128" s="167">
        <v>45</v>
      </c>
      <c r="HA128" s="187">
        <v>1.5485203028217482E-2</v>
      </c>
      <c r="HC128" s="165" t="s">
        <v>73</v>
      </c>
      <c r="HD128" s="166">
        <v>26664802.090000004</v>
      </c>
      <c r="HE128" s="187">
        <v>6.6292797239132506E-2</v>
      </c>
      <c r="HF128" s="167">
        <v>45</v>
      </c>
      <c r="HG128" s="187">
        <v>1.5619576535925026E-2</v>
      </c>
      <c r="HI128" s="165" t="s">
        <v>73</v>
      </c>
      <c r="HJ128" s="166">
        <v>26642552.800000004</v>
      </c>
      <c r="HK128" s="187">
        <v>6.6803258405582613E-2</v>
      </c>
      <c r="HL128" s="167">
        <v>45</v>
      </c>
      <c r="HM128" s="187">
        <v>1.5734265734265736E-2</v>
      </c>
      <c r="HO128" s="165" t="s">
        <v>73</v>
      </c>
      <c r="HP128" s="166">
        <v>24681103.709999997</v>
      </c>
      <c r="HQ128" s="187">
        <v>6.3459475703485951E-2</v>
      </c>
      <c r="HR128" s="167">
        <v>42</v>
      </c>
      <c r="HS128" s="187">
        <v>1.4909478168264111E-2</v>
      </c>
      <c r="HU128" s="165" t="s">
        <v>73</v>
      </c>
      <c r="HV128" s="166">
        <v>24655026.080000002</v>
      </c>
      <c r="HW128" s="187">
        <v>6.3999024063132681E-2</v>
      </c>
      <c r="HX128" s="167">
        <v>42</v>
      </c>
      <c r="HY128" s="187">
        <v>1.5042979942693409E-2</v>
      </c>
      <c r="IA128" s="165" t="s">
        <v>73</v>
      </c>
      <c r="IB128" s="166">
        <v>24628186.109999999</v>
      </c>
      <c r="IC128" s="187">
        <v>6.4629330684490338E-2</v>
      </c>
      <c r="ID128" s="167">
        <v>42</v>
      </c>
      <c r="IE128" s="187">
        <v>1.5195369030390739E-2</v>
      </c>
      <c r="IG128" s="165" t="s">
        <v>73</v>
      </c>
      <c r="IH128" s="166">
        <v>24601219.830000002</v>
      </c>
      <c r="II128" s="187">
        <v>6.5351653397337811E-2</v>
      </c>
      <c r="IJ128" s="167">
        <v>42</v>
      </c>
      <c r="IK128" s="187">
        <v>1.5373352855051245E-2</v>
      </c>
      <c r="IM128" s="165" t="s">
        <v>73</v>
      </c>
      <c r="IN128" s="166">
        <v>24574129.219999999</v>
      </c>
      <c r="IO128" s="187">
        <v>6.629783956431004E-2</v>
      </c>
      <c r="IP128" s="167">
        <v>42</v>
      </c>
      <c r="IQ128" s="187">
        <v>1.5561319007039644E-2</v>
      </c>
      <c r="IS128" s="283" t="s">
        <v>73</v>
      </c>
      <c r="IT128" s="284">
        <v>23906224.190000001</v>
      </c>
      <c r="IU128" s="303">
        <v>6.5577139069058599E-2</v>
      </c>
      <c r="IV128" s="285">
        <v>41</v>
      </c>
      <c r="IW128" s="303">
        <v>1.5413533834586466E-2</v>
      </c>
      <c r="IY128" s="283" t="s">
        <v>73</v>
      </c>
      <c r="IZ128" s="284">
        <v>23878851.950000003</v>
      </c>
      <c r="JA128" s="303">
        <v>6.631133118409667E-2</v>
      </c>
      <c r="JB128" s="285">
        <v>41</v>
      </c>
      <c r="JC128" s="303">
        <v>1.5613099771515614E-2</v>
      </c>
      <c r="JE128" s="283" t="s">
        <v>73</v>
      </c>
      <c r="JF128" s="284">
        <v>24884237.070000004</v>
      </c>
      <c r="JG128" s="303">
        <v>6.9866676571864891E-2</v>
      </c>
      <c r="JH128" s="285">
        <v>43</v>
      </c>
      <c r="JI128" s="303">
        <v>1.6557566422795534E-2</v>
      </c>
      <c r="JK128" s="283" t="s">
        <v>73</v>
      </c>
      <c r="JL128" s="284">
        <v>24209440.969999999</v>
      </c>
      <c r="JM128" s="303">
        <v>6.8937265511625753E-2</v>
      </c>
      <c r="JN128" s="285">
        <v>42</v>
      </c>
      <c r="JO128" s="303">
        <v>1.6387046429964885E-2</v>
      </c>
      <c r="JQ128" s="283" t="s">
        <v>73</v>
      </c>
      <c r="JR128" s="284">
        <v>23519640.639999997</v>
      </c>
      <c r="JS128" s="303">
        <v>6.8072839838314289E-2</v>
      </c>
      <c r="JT128" s="285">
        <v>41</v>
      </c>
      <c r="JU128" s="303">
        <v>1.6231195566112432E-2</v>
      </c>
      <c r="JW128" s="283" t="s">
        <v>73</v>
      </c>
      <c r="JX128" s="284">
        <v>23499123.959999997</v>
      </c>
      <c r="JY128" s="303">
        <v>6.871655042094478E-2</v>
      </c>
      <c r="JZ128" s="285">
        <v>41</v>
      </c>
      <c r="KA128" s="303">
        <v>1.6419703644373247E-2</v>
      </c>
      <c r="KC128" s="283" t="s">
        <v>73</v>
      </c>
      <c r="KD128" s="284">
        <v>22985981.620000001</v>
      </c>
      <c r="KE128" s="303">
        <v>6.8370999688763687E-2</v>
      </c>
      <c r="KF128" s="285">
        <v>40</v>
      </c>
      <c r="KG128" s="303">
        <v>1.627339300244101E-2</v>
      </c>
      <c r="KI128" s="283" t="s">
        <v>73</v>
      </c>
      <c r="KJ128" s="284">
        <v>22412969.109999999</v>
      </c>
      <c r="KK128" s="303">
        <v>6.7737994773653706E-2</v>
      </c>
      <c r="KL128" s="285">
        <v>39</v>
      </c>
      <c r="KM128" s="303">
        <v>1.6102394715111479E-2</v>
      </c>
      <c r="KO128" s="283" t="s">
        <v>73</v>
      </c>
      <c r="KP128" s="284">
        <v>22399810.949999999</v>
      </c>
      <c r="KQ128" s="303">
        <v>6.8780645998808149E-2</v>
      </c>
      <c r="KR128" s="285">
        <v>39</v>
      </c>
      <c r="KS128" s="303">
        <v>1.6359060402684564E-2</v>
      </c>
      <c r="KU128" s="283" t="s">
        <v>73</v>
      </c>
      <c r="KV128" s="284">
        <v>21704411.329999998</v>
      </c>
      <c r="KW128" s="303">
        <v>6.7788107563509128E-2</v>
      </c>
      <c r="KX128" s="285">
        <v>38</v>
      </c>
      <c r="KY128" s="303">
        <v>1.6225448334756618E-2</v>
      </c>
      <c r="LA128" s="283" t="s">
        <v>73</v>
      </c>
      <c r="LB128" s="284">
        <v>21064902.030000001</v>
      </c>
      <c r="LC128" s="303">
        <v>6.6691931693033252E-2</v>
      </c>
      <c r="LD128" s="285">
        <v>37</v>
      </c>
      <c r="LE128" s="303">
        <v>1.5962036238136326E-2</v>
      </c>
      <c r="LG128" s="283" t="s">
        <v>73</v>
      </c>
      <c r="LH128" s="284">
        <v>20560194.779999997</v>
      </c>
      <c r="LI128" s="303">
        <v>6.6090765470779703E-2</v>
      </c>
      <c r="LJ128" s="285">
        <v>36</v>
      </c>
      <c r="LK128" s="303">
        <v>1.5734265734265736E-2</v>
      </c>
      <c r="LM128" s="283" t="s">
        <v>73</v>
      </c>
      <c r="LN128" s="284">
        <v>20559144.460000001</v>
      </c>
      <c r="LO128" s="303">
        <v>6.6627693202253715E-2</v>
      </c>
      <c r="LP128" s="285">
        <v>36</v>
      </c>
      <c r="LQ128" s="303">
        <v>1.5852047556142668E-2</v>
      </c>
      <c r="LS128" s="283" t="s">
        <v>73</v>
      </c>
      <c r="LT128" s="284">
        <v>0</v>
      </c>
      <c r="LU128" s="303">
        <v>0</v>
      </c>
      <c r="LV128" s="285">
        <v>0</v>
      </c>
      <c r="LW128" s="303">
        <v>0</v>
      </c>
    </row>
    <row r="129" spans="1:335" s="161" customFormat="1" ht="18" x14ac:dyDescent="0.35">
      <c r="A129" s="165" t="s">
        <v>74</v>
      </c>
      <c r="B129" s="166">
        <v>6895939</v>
      </c>
      <c r="C129" s="187">
        <v>1.798754155689734E-2</v>
      </c>
      <c r="D129" s="167">
        <v>8</v>
      </c>
      <c r="E129" s="187">
        <v>2.8643036161833156E-3</v>
      </c>
      <c r="G129" s="165" t="s">
        <v>74</v>
      </c>
      <c r="H129" s="166">
        <v>9535634.9199999999</v>
      </c>
      <c r="I129" s="187">
        <v>2.0015734289358659E-2</v>
      </c>
      <c r="J129" s="167">
        <v>11</v>
      </c>
      <c r="K129" s="187">
        <v>3.2410135533294049E-3</v>
      </c>
      <c r="M129" s="165" t="s">
        <v>74</v>
      </c>
      <c r="N129" s="166">
        <v>9478089.1600000001</v>
      </c>
      <c r="O129" s="187">
        <v>1.9955607782270263E-2</v>
      </c>
      <c r="P129" s="167">
        <v>11</v>
      </c>
      <c r="Q129" s="187">
        <v>3.2679738562091504E-3</v>
      </c>
      <c r="S129" s="165" t="s">
        <v>74</v>
      </c>
      <c r="T129" s="166">
        <v>9456235.4600000009</v>
      </c>
      <c r="U129" s="187">
        <v>1.9955153920655194E-2</v>
      </c>
      <c r="V129" s="167">
        <v>11</v>
      </c>
      <c r="W129" s="187">
        <v>3.2845625559868616E-3</v>
      </c>
      <c r="Y129" s="165" t="s">
        <v>74</v>
      </c>
      <c r="Z129" s="166">
        <v>9445237.9499999993</v>
      </c>
      <c r="AA129" s="187">
        <v>1.9925103183531804E-2</v>
      </c>
      <c r="AB129" s="167">
        <v>11</v>
      </c>
      <c r="AC129" s="187">
        <v>3.2934131736526945E-3</v>
      </c>
      <c r="AE129" s="165" t="s">
        <v>74</v>
      </c>
      <c r="AF129" s="166">
        <v>9411864.6600000001</v>
      </c>
      <c r="AG129" s="187">
        <v>1.9946582588040097E-2</v>
      </c>
      <c r="AH129" s="167">
        <v>11</v>
      </c>
      <c r="AI129" s="187">
        <v>3.3192516596258297E-3</v>
      </c>
      <c r="AK129" s="165" t="s">
        <v>74</v>
      </c>
      <c r="AL129" s="166">
        <v>9378040.4900000002</v>
      </c>
      <c r="AM129" s="187">
        <v>1.9887963946156949E-2</v>
      </c>
      <c r="AN129" s="167">
        <v>11</v>
      </c>
      <c r="AO129" s="187">
        <v>3.3232628398791541E-3</v>
      </c>
      <c r="AQ129" s="165" t="s">
        <v>74</v>
      </c>
      <c r="AR129" s="166">
        <v>9366241.1199999992</v>
      </c>
      <c r="AS129" s="187">
        <v>1.9868848352779377E-2</v>
      </c>
      <c r="AT129" s="167">
        <v>11</v>
      </c>
      <c r="AU129" s="187">
        <v>3.325272067714631E-3</v>
      </c>
      <c r="AW129" s="165" t="s">
        <v>74</v>
      </c>
      <c r="AX129" s="166">
        <v>9361498.6799999997</v>
      </c>
      <c r="AY129" s="187">
        <v>1.993763284454465E-2</v>
      </c>
      <c r="AZ129" s="167">
        <v>11</v>
      </c>
      <c r="BA129" s="187">
        <v>3.3343437405274324E-3</v>
      </c>
      <c r="BC129" s="165" t="s">
        <v>74</v>
      </c>
      <c r="BD129" s="166">
        <v>9263333.5399999991</v>
      </c>
      <c r="BE129" s="187">
        <v>1.9733228131163592E-2</v>
      </c>
      <c r="BF129" s="167">
        <v>11</v>
      </c>
      <c r="BG129" s="187">
        <v>3.3353547604608852E-3</v>
      </c>
      <c r="BI129" s="165" t="s">
        <v>74</v>
      </c>
      <c r="BJ129" s="166">
        <v>9251116.6499999985</v>
      </c>
      <c r="BK129" s="187">
        <v>1.9767911061504068E-2</v>
      </c>
      <c r="BL129" s="167">
        <v>11</v>
      </c>
      <c r="BM129" s="187">
        <v>3.3495736906211937E-3</v>
      </c>
      <c r="BO129" s="165" t="s">
        <v>74</v>
      </c>
      <c r="BP129" s="166">
        <v>9232028.620000001</v>
      </c>
      <c r="BQ129" s="187">
        <v>1.9815687003822743E-2</v>
      </c>
      <c r="BR129" s="167">
        <v>11</v>
      </c>
      <c r="BS129" s="187">
        <v>3.3659730722154224E-3</v>
      </c>
      <c r="BU129" s="165" t="s">
        <v>74</v>
      </c>
      <c r="BV129" s="166">
        <v>9222425.3399999999</v>
      </c>
      <c r="BW129" s="187">
        <v>1.9861884800060323E-2</v>
      </c>
      <c r="BX129" s="167">
        <v>11</v>
      </c>
      <c r="BY129" s="187">
        <v>3.3783783783783786E-3</v>
      </c>
      <c r="CA129" s="165" t="s">
        <v>74</v>
      </c>
      <c r="CB129" s="166">
        <v>8447623.1999999993</v>
      </c>
      <c r="CC129" s="187">
        <v>1.8297167546598617E-2</v>
      </c>
      <c r="CD129" s="167">
        <v>10</v>
      </c>
      <c r="CE129" s="187">
        <v>3.0883261272390363E-3</v>
      </c>
      <c r="CG129" s="165" t="s">
        <v>74</v>
      </c>
      <c r="CH129" s="166">
        <v>8431006.7800000012</v>
      </c>
      <c r="CI129" s="187">
        <v>1.8416997888942389E-2</v>
      </c>
      <c r="CJ129" s="167">
        <v>10</v>
      </c>
      <c r="CK129" s="187">
        <v>3.1036623215394167E-3</v>
      </c>
      <c r="CM129" s="165" t="s">
        <v>74</v>
      </c>
      <c r="CN129" s="166">
        <v>8419826.3300000019</v>
      </c>
      <c r="CO129" s="187">
        <v>1.8495507457560987E-2</v>
      </c>
      <c r="CP129" s="167">
        <v>10</v>
      </c>
      <c r="CQ129" s="187">
        <v>3.1191515907673115E-3</v>
      </c>
      <c r="CS129" s="165" t="s">
        <v>74</v>
      </c>
      <c r="CT129" s="166">
        <v>8398521.3499999996</v>
      </c>
      <c r="CU129" s="187">
        <v>1.8508771312360603E-2</v>
      </c>
      <c r="CV129" s="167">
        <v>10</v>
      </c>
      <c r="CW129" s="187">
        <v>3.1250000000000002E-3</v>
      </c>
      <c r="CY129" s="165" t="s">
        <v>74</v>
      </c>
      <c r="CZ129" s="166">
        <v>8381193.0300000003</v>
      </c>
      <c r="DA129" s="187">
        <v>1.8525338700323732E-2</v>
      </c>
      <c r="DB129" s="167">
        <v>10</v>
      </c>
      <c r="DC129" s="187">
        <v>3.1328320802005011E-3</v>
      </c>
      <c r="DE129" s="165" t="s">
        <v>74</v>
      </c>
      <c r="DF129" s="166">
        <v>8367370.1200000001</v>
      </c>
      <c r="DG129" s="187">
        <v>1.8573103329704081E-2</v>
      </c>
      <c r="DH129" s="167">
        <v>10</v>
      </c>
      <c r="DI129" s="187">
        <v>3.1397174254317113E-3</v>
      </c>
      <c r="DK129" s="165" t="s">
        <v>74</v>
      </c>
      <c r="DL129" s="166">
        <v>8353413.2400000002</v>
      </c>
      <c r="DM129" s="187">
        <v>1.8634760060748344E-2</v>
      </c>
      <c r="DN129" s="167">
        <v>10</v>
      </c>
      <c r="DO129" s="187">
        <v>3.1525851197982345E-3</v>
      </c>
      <c r="DQ129" s="165" t="s">
        <v>74</v>
      </c>
      <c r="DR129" s="166">
        <v>8334246.3800000008</v>
      </c>
      <c r="DS129" s="187">
        <v>1.8670821864288818E-2</v>
      </c>
      <c r="DT129" s="167">
        <v>10</v>
      </c>
      <c r="DU129" s="187">
        <v>3.1645569620253164E-3</v>
      </c>
      <c r="DW129" s="165" t="s">
        <v>74</v>
      </c>
      <c r="DX129" s="166">
        <v>8320174.5600000005</v>
      </c>
      <c r="DY129" s="187">
        <v>1.8697309062885376E-2</v>
      </c>
      <c r="DZ129" s="167">
        <v>10</v>
      </c>
      <c r="EA129" s="187">
        <v>3.1705770450221942E-3</v>
      </c>
      <c r="EC129" s="165" t="s">
        <v>74</v>
      </c>
      <c r="ED129" s="166">
        <v>8303953.6900000004</v>
      </c>
      <c r="EE129" s="187">
        <v>1.8740307079109248E-2</v>
      </c>
      <c r="EF129" s="167">
        <v>10</v>
      </c>
      <c r="EG129" s="187">
        <v>3.1867431485022306E-3</v>
      </c>
      <c r="EI129" s="165" t="s">
        <v>74</v>
      </c>
      <c r="EJ129" s="166">
        <v>8289895.7400000002</v>
      </c>
      <c r="EK129" s="187">
        <v>1.880396832997213E-2</v>
      </c>
      <c r="EL129" s="167">
        <v>10</v>
      </c>
      <c r="EM129" s="187">
        <v>3.1989763275751758E-3</v>
      </c>
      <c r="EO129" s="165" t="s">
        <v>74</v>
      </c>
      <c r="EP129" s="166">
        <v>8270158.9100000001</v>
      </c>
      <c r="EQ129" s="187">
        <v>1.882127492659904E-2</v>
      </c>
      <c r="ER129" s="167">
        <v>10</v>
      </c>
      <c r="ES129" s="187">
        <v>3.2113037893384713E-3</v>
      </c>
      <c r="EU129" s="165" t="s">
        <v>74</v>
      </c>
      <c r="EV129" s="166">
        <v>8252673.8700000001</v>
      </c>
      <c r="EW129" s="187">
        <v>1.8868483598601389E-2</v>
      </c>
      <c r="EX129" s="167">
        <v>10</v>
      </c>
      <c r="EY129" s="187">
        <v>3.2247662044501773E-3</v>
      </c>
      <c r="FA129" s="165" t="s">
        <v>74</v>
      </c>
      <c r="FB129" s="166">
        <v>8231999.71</v>
      </c>
      <c r="FC129" s="187">
        <v>1.9001253378137305E-2</v>
      </c>
      <c r="FD129" s="167">
        <v>10</v>
      </c>
      <c r="FE129" s="187">
        <v>3.2499187520311991E-3</v>
      </c>
      <c r="FG129" s="165" t="s">
        <v>74</v>
      </c>
      <c r="FH129" s="166">
        <v>8213523.9400000004</v>
      </c>
      <c r="FI129" s="187">
        <v>1.9124971684841289E-2</v>
      </c>
      <c r="FJ129" s="167">
        <v>10</v>
      </c>
      <c r="FK129" s="187">
        <v>3.2722513089005235E-3</v>
      </c>
      <c r="FM129" s="165" t="s">
        <v>74</v>
      </c>
      <c r="FN129" s="166">
        <v>7453704.1799999997</v>
      </c>
      <c r="FO129" s="187">
        <v>1.741865933101976E-2</v>
      </c>
      <c r="FP129" s="167">
        <v>9</v>
      </c>
      <c r="FQ129" s="187">
        <v>2.9546946815495732E-3</v>
      </c>
      <c r="FS129" s="165" t="s">
        <v>74</v>
      </c>
      <c r="FT129" s="166">
        <v>6700103.4000000004</v>
      </c>
      <c r="FU129" s="187">
        <v>1.5750176136443951E-2</v>
      </c>
      <c r="FV129" s="167">
        <v>8</v>
      </c>
      <c r="FW129" s="187">
        <v>2.6402640264026403E-3</v>
      </c>
      <c r="FY129" s="165" t="s">
        <v>74</v>
      </c>
      <c r="FZ129" s="166">
        <v>6699053.4000000004</v>
      </c>
      <c r="GA129" s="187">
        <v>1.5950206764390479E-2</v>
      </c>
      <c r="GB129" s="167">
        <v>8</v>
      </c>
      <c r="GC129" s="187">
        <v>2.6657780739753416E-3</v>
      </c>
      <c r="GE129" s="165" t="s">
        <v>74</v>
      </c>
      <c r="GF129" s="166">
        <v>6698003.4000000004</v>
      </c>
      <c r="GG129" s="187">
        <v>1.6059428950740272E-2</v>
      </c>
      <c r="GH129" s="167">
        <v>8</v>
      </c>
      <c r="GI129" s="187">
        <v>2.6845637583892616E-3</v>
      </c>
      <c r="GK129" s="165" t="s">
        <v>74</v>
      </c>
      <c r="GL129" s="166">
        <v>6696953.4000000004</v>
      </c>
      <c r="GM129" s="187">
        <v>1.6190804322111067E-2</v>
      </c>
      <c r="GN129" s="167">
        <v>8</v>
      </c>
      <c r="GO129" s="187">
        <v>2.7081922816519972E-3</v>
      </c>
      <c r="GQ129" s="165" t="s">
        <v>74</v>
      </c>
      <c r="GR129" s="166">
        <v>6695903.4000000004</v>
      </c>
      <c r="GS129" s="187">
        <v>1.6346431938304099E-2</v>
      </c>
      <c r="GT129" s="167">
        <v>8</v>
      </c>
      <c r="GU129" s="187">
        <v>2.7341079972658922E-3</v>
      </c>
      <c r="GW129" s="165" t="s">
        <v>74</v>
      </c>
      <c r="GX129" s="166">
        <v>6694853.4000000004</v>
      </c>
      <c r="GY129" s="187">
        <v>1.6467126479011295E-2</v>
      </c>
      <c r="GZ129" s="167">
        <v>8</v>
      </c>
      <c r="HA129" s="187">
        <v>2.7529249827942187E-3</v>
      </c>
      <c r="HC129" s="165" t="s">
        <v>74</v>
      </c>
      <c r="HD129" s="166">
        <v>6693803.4000000004</v>
      </c>
      <c r="HE129" s="187">
        <v>1.6641824306704078E-2</v>
      </c>
      <c r="HF129" s="167">
        <v>8</v>
      </c>
      <c r="HG129" s="187">
        <v>2.7768136063866713E-3</v>
      </c>
      <c r="HI129" s="165" t="s">
        <v>74</v>
      </c>
      <c r="HJ129" s="166">
        <v>6692753.4000000004</v>
      </c>
      <c r="HK129" s="187">
        <v>1.678133991818688E-2</v>
      </c>
      <c r="HL129" s="167">
        <v>8</v>
      </c>
      <c r="HM129" s="187">
        <v>2.7972027972027972E-3</v>
      </c>
      <c r="HO129" s="165" t="s">
        <v>74</v>
      </c>
      <c r="HP129" s="166">
        <v>5758918.4000000004</v>
      </c>
      <c r="HQ129" s="187">
        <v>1.4807196087227099E-2</v>
      </c>
      <c r="HR129" s="167">
        <v>7</v>
      </c>
      <c r="HS129" s="187">
        <v>2.4849130280440185E-3</v>
      </c>
      <c r="HU129" s="165" t="s">
        <v>74</v>
      </c>
      <c r="HV129" s="166">
        <v>5757868.4000000004</v>
      </c>
      <c r="HW129" s="187">
        <v>1.4946159743991286E-2</v>
      </c>
      <c r="HX129" s="167">
        <v>7</v>
      </c>
      <c r="HY129" s="187">
        <v>2.5071633237822352E-3</v>
      </c>
      <c r="IA129" s="165" t="s">
        <v>74</v>
      </c>
      <c r="IB129" s="166">
        <v>6706663.4000000004</v>
      </c>
      <c r="IC129" s="187">
        <v>1.7599638265368311E-2</v>
      </c>
      <c r="ID129" s="167">
        <v>8</v>
      </c>
      <c r="IE129" s="187">
        <v>2.8943560057887118E-3</v>
      </c>
      <c r="IG129" s="165" t="s">
        <v>74</v>
      </c>
      <c r="IH129" s="166">
        <v>6705613.4000000004</v>
      </c>
      <c r="II129" s="187">
        <v>1.7813056659855227E-2</v>
      </c>
      <c r="IJ129" s="167">
        <v>8</v>
      </c>
      <c r="IK129" s="187">
        <v>2.9282576866764276E-3</v>
      </c>
      <c r="IM129" s="165" t="s">
        <v>74</v>
      </c>
      <c r="IN129" s="166">
        <v>6704563.4000000004</v>
      </c>
      <c r="IO129" s="187">
        <v>1.8088049617651727E-2</v>
      </c>
      <c r="IP129" s="167">
        <v>8</v>
      </c>
      <c r="IQ129" s="187">
        <v>2.9640607632456465E-3</v>
      </c>
      <c r="IS129" s="283" t="s">
        <v>74</v>
      </c>
      <c r="IT129" s="284">
        <v>5753513.4000000004</v>
      </c>
      <c r="IU129" s="303">
        <v>1.5782456709550845E-2</v>
      </c>
      <c r="IV129" s="285">
        <v>7</v>
      </c>
      <c r="IW129" s="303">
        <v>2.631578947368421E-3</v>
      </c>
      <c r="IY129" s="283" t="s">
        <v>74</v>
      </c>
      <c r="IZ129" s="284">
        <v>5752463.4000000004</v>
      </c>
      <c r="JA129" s="303">
        <v>1.5974532881250798E-2</v>
      </c>
      <c r="JB129" s="285">
        <v>7</v>
      </c>
      <c r="JC129" s="303">
        <v>2.6656511805026656E-3</v>
      </c>
      <c r="JE129" s="283" t="s">
        <v>74</v>
      </c>
      <c r="JF129" s="284">
        <v>5751413.4000000004</v>
      </c>
      <c r="JG129" s="303">
        <v>1.6148059461036545E-2</v>
      </c>
      <c r="JH129" s="285">
        <v>7</v>
      </c>
      <c r="JI129" s="303">
        <v>2.6954177897574125E-3</v>
      </c>
      <c r="JK129" s="283" t="s">
        <v>74</v>
      </c>
      <c r="JL129" s="284">
        <v>5750363.4000000004</v>
      </c>
      <c r="JM129" s="303">
        <v>1.6374369362157769E-2</v>
      </c>
      <c r="JN129" s="285">
        <v>7</v>
      </c>
      <c r="JO129" s="303">
        <v>2.7311744049941474E-3</v>
      </c>
      <c r="JQ129" s="283" t="s">
        <v>74</v>
      </c>
      <c r="JR129" s="284">
        <v>4945213.4000000004</v>
      </c>
      <c r="JS129" s="303">
        <v>1.4312919355237467E-2</v>
      </c>
      <c r="JT129" s="285">
        <v>6</v>
      </c>
      <c r="JU129" s="303">
        <v>2.3752969121140144E-3</v>
      </c>
      <c r="JW129" s="283" t="s">
        <v>74</v>
      </c>
      <c r="JX129" s="284">
        <v>4944163.4000000004</v>
      </c>
      <c r="JY129" s="303">
        <v>1.4457809327011604E-2</v>
      </c>
      <c r="JZ129" s="285">
        <v>6</v>
      </c>
      <c r="KA129" s="303">
        <v>2.4028834601521826E-3</v>
      </c>
      <c r="KC129" s="283" t="s">
        <v>74</v>
      </c>
      <c r="KD129" s="284">
        <v>4943113.4000000004</v>
      </c>
      <c r="KE129" s="303">
        <v>1.4703118201350221E-2</v>
      </c>
      <c r="KF129" s="285">
        <v>6</v>
      </c>
      <c r="KG129" s="303">
        <v>2.4410089503661514E-3</v>
      </c>
      <c r="KI129" s="283" t="s">
        <v>74</v>
      </c>
      <c r="KJ129" s="284">
        <v>4942063.4000000004</v>
      </c>
      <c r="KK129" s="303">
        <v>1.4936239063966893E-2</v>
      </c>
      <c r="KL129" s="285">
        <v>6</v>
      </c>
      <c r="KM129" s="303">
        <v>2.477291494632535E-3</v>
      </c>
      <c r="KO129" s="283" t="s">
        <v>74</v>
      </c>
      <c r="KP129" s="284">
        <v>4941013.4000000004</v>
      </c>
      <c r="KQ129" s="303">
        <v>1.5171828650668476E-2</v>
      </c>
      <c r="KR129" s="285">
        <v>6</v>
      </c>
      <c r="KS129" s="303">
        <v>2.5167785234899327E-3</v>
      </c>
      <c r="KU129" s="283" t="s">
        <v>74</v>
      </c>
      <c r="KV129" s="284">
        <v>4930713.4000000004</v>
      </c>
      <c r="KW129" s="303">
        <v>1.5399806299378491E-2</v>
      </c>
      <c r="KX129" s="285">
        <v>6</v>
      </c>
      <c r="KY129" s="303">
        <v>2.5619128949615714E-3</v>
      </c>
      <c r="LA129" s="283" t="s">
        <v>74</v>
      </c>
      <c r="LB129" s="284">
        <v>4929663.4000000004</v>
      </c>
      <c r="LC129" s="303">
        <v>1.5607420071274171E-2</v>
      </c>
      <c r="LD129" s="285">
        <v>6</v>
      </c>
      <c r="LE129" s="303">
        <v>2.5884383088869713E-3</v>
      </c>
      <c r="LG129" s="283" t="s">
        <v>74</v>
      </c>
      <c r="LH129" s="284">
        <v>4928213.4000000004</v>
      </c>
      <c r="LI129" s="303">
        <v>1.5841746612546143E-2</v>
      </c>
      <c r="LJ129" s="285">
        <v>6</v>
      </c>
      <c r="LK129" s="303">
        <v>2.6223776223776225E-3</v>
      </c>
      <c r="LM129" s="283" t="s">
        <v>74</v>
      </c>
      <c r="LN129" s="284">
        <v>4913388.4000000004</v>
      </c>
      <c r="LO129" s="303">
        <v>1.5923217794185988E-2</v>
      </c>
      <c r="LP129" s="285">
        <v>6</v>
      </c>
      <c r="LQ129" s="303">
        <v>2.6420079260237781E-3</v>
      </c>
      <c r="LS129" s="283" t="s">
        <v>74</v>
      </c>
      <c r="LT129" s="284">
        <v>0</v>
      </c>
      <c r="LU129" s="303">
        <v>0</v>
      </c>
      <c r="LV129" s="285">
        <v>0</v>
      </c>
      <c r="LW129" s="303">
        <v>0</v>
      </c>
    </row>
    <row r="130" spans="1:335" s="161" customFormat="1" ht="18" x14ac:dyDescent="0.35">
      <c r="A130" s="165" t="s">
        <v>144</v>
      </c>
      <c r="B130" s="166">
        <v>3013480.5</v>
      </c>
      <c r="C130" s="187">
        <v>7.8604386907496979E-3</v>
      </c>
      <c r="D130" s="167">
        <v>3</v>
      </c>
      <c r="E130" s="187">
        <v>1.0741138560687433E-3</v>
      </c>
      <c r="G130" s="165" t="s">
        <v>144</v>
      </c>
      <c r="H130" s="166">
        <v>4288517.5</v>
      </c>
      <c r="I130" s="187">
        <v>9.0017945837281149E-3</v>
      </c>
      <c r="J130" s="167">
        <v>4</v>
      </c>
      <c r="K130" s="187">
        <v>1.1785503830288745E-3</v>
      </c>
      <c r="M130" s="165" t="s">
        <v>144</v>
      </c>
      <c r="N130" s="166">
        <v>4158160</v>
      </c>
      <c r="O130" s="187">
        <v>8.7547825996527051E-3</v>
      </c>
      <c r="P130" s="167">
        <v>4</v>
      </c>
      <c r="Q130" s="187">
        <v>1.1883541295306002E-3</v>
      </c>
      <c r="S130" s="165" t="s">
        <v>144</v>
      </c>
      <c r="T130" s="166">
        <v>4158160</v>
      </c>
      <c r="U130" s="187">
        <v>8.7748156417745953E-3</v>
      </c>
      <c r="V130" s="167">
        <v>4</v>
      </c>
      <c r="W130" s="187">
        <v>1.1943863839952225E-3</v>
      </c>
      <c r="Y130" s="165" t="s">
        <v>144</v>
      </c>
      <c r="Z130" s="166">
        <v>4158160</v>
      </c>
      <c r="AA130" s="187">
        <v>8.7718030495605049E-3</v>
      </c>
      <c r="AB130" s="167">
        <v>4</v>
      </c>
      <c r="AC130" s="187">
        <v>1.1976047904191617E-3</v>
      </c>
      <c r="AE130" s="165" t="s">
        <v>144</v>
      </c>
      <c r="AF130" s="166">
        <v>4158160</v>
      </c>
      <c r="AG130" s="187">
        <v>8.8123963582668868E-3</v>
      </c>
      <c r="AH130" s="167">
        <v>4</v>
      </c>
      <c r="AI130" s="187">
        <v>1.2070006035003018E-3</v>
      </c>
      <c r="AK130" s="165" t="s">
        <v>144</v>
      </c>
      <c r="AL130" s="166">
        <v>4153173.81</v>
      </c>
      <c r="AM130" s="187">
        <v>8.8076150965097078E-3</v>
      </c>
      <c r="AN130" s="167">
        <v>4</v>
      </c>
      <c r="AO130" s="187">
        <v>1.2084592145015106E-3</v>
      </c>
      <c r="AQ130" s="165" t="s">
        <v>144</v>
      </c>
      <c r="AR130" s="166">
        <v>4153173.81</v>
      </c>
      <c r="AS130" s="187">
        <v>8.8102344960370779E-3</v>
      </c>
      <c r="AT130" s="167">
        <v>4</v>
      </c>
      <c r="AU130" s="187">
        <v>1.2091898428053204E-3</v>
      </c>
      <c r="AW130" s="165" t="s">
        <v>144</v>
      </c>
      <c r="AX130" s="166">
        <v>4153173.81</v>
      </c>
      <c r="AY130" s="187">
        <v>8.8452135062800259E-3</v>
      </c>
      <c r="AZ130" s="167">
        <v>4</v>
      </c>
      <c r="BA130" s="187">
        <v>1.2124886329190664E-3</v>
      </c>
      <c r="BC130" s="165" t="s">
        <v>144</v>
      </c>
      <c r="BD130" s="166">
        <v>4153173.81</v>
      </c>
      <c r="BE130" s="187">
        <v>8.8473038250443791E-3</v>
      </c>
      <c r="BF130" s="167">
        <v>4</v>
      </c>
      <c r="BG130" s="187">
        <v>1.2128562765312311E-3</v>
      </c>
      <c r="BI130" s="165" t="s">
        <v>144</v>
      </c>
      <c r="BJ130" s="166">
        <v>4153173.81</v>
      </c>
      <c r="BK130" s="187">
        <v>8.8745579161028099E-3</v>
      </c>
      <c r="BL130" s="167">
        <v>4</v>
      </c>
      <c r="BM130" s="187">
        <v>1.2180267965895249E-3</v>
      </c>
      <c r="BO130" s="165" t="s">
        <v>144</v>
      </c>
      <c r="BP130" s="166">
        <v>4153173.81</v>
      </c>
      <c r="BQ130" s="187">
        <v>8.9143996058619213E-3</v>
      </c>
      <c r="BR130" s="167">
        <v>4</v>
      </c>
      <c r="BS130" s="187">
        <v>1.2239902080783353E-3</v>
      </c>
      <c r="BU130" s="165" t="s">
        <v>144</v>
      </c>
      <c r="BV130" s="166">
        <v>4153173.81</v>
      </c>
      <c r="BW130" s="187">
        <v>8.944486588692473E-3</v>
      </c>
      <c r="BX130" s="167">
        <v>4</v>
      </c>
      <c r="BY130" s="187">
        <v>1.2285012285012285E-3</v>
      </c>
      <c r="CA130" s="165" t="s">
        <v>144</v>
      </c>
      <c r="CB130" s="166">
        <v>4153173.81</v>
      </c>
      <c r="CC130" s="187">
        <v>8.9955855336581944E-3</v>
      </c>
      <c r="CD130" s="167">
        <v>4</v>
      </c>
      <c r="CE130" s="187">
        <v>1.2353304508956147E-3</v>
      </c>
      <c r="CG130" s="165" t="s">
        <v>144</v>
      </c>
      <c r="CH130" s="166">
        <v>4153173.81</v>
      </c>
      <c r="CI130" s="187">
        <v>9.0723439426745201E-3</v>
      </c>
      <c r="CJ130" s="167">
        <v>4</v>
      </c>
      <c r="CK130" s="187">
        <v>1.2414649286157666E-3</v>
      </c>
      <c r="CM130" s="165" t="s">
        <v>144</v>
      </c>
      <c r="CN130" s="166">
        <v>4153173.81</v>
      </c>
      <c r="CO130" s="187">
        <v>9.1231165780354014E-3</v>
      </c>
      <c r="CP130" s="167">
        <v>4</v>
      </c>
      <c r="CQ130" s="187">
        <v>1.2476606363069245E-3</v>
      </c>
      <c r="CS130" s="165" t="s">
        <v>144</v>
      </c>
      <c r="CT130" s="166">
        <v>4153173.81</v>
      </c>
      <c r="CU130" s="187">
        <v>9.1528188196813229E-3</v>
      </c>
      <c r="CV130" s="167">
        <v>4</v>
      </c>
      <c r="CW130" s="187">
        <v>1.25E-3</v>
      </c>
      <c r="CY130" s="165" t="s">
        <v>144</v>
      </c>
      <c r="CZ130" s="166">
        <v>4153173.81</v>
      </c>
      <c r="DA130" s="187">
        <v>9.179952213982592E-3</v>
      </c>
      <c r="DB130" s="167">
        <v>4</v>
      </c>
      <c r="DC130" s="187">
        <v>1.2531328320802004E-3</v>
      </c>
      <c r="DE130" s="165" t="s">
        <v>144</v>
      </c>
      <c r="DF130" s="166">
        <v>4153173.81</v>
      </c>
      <c r="DG130" s="187">
        <v>9.2188256540695242E-3</v>
      </c>
      <c r="DH130" s="167">
        <v>4</v>
      </c>
      <c r="DI130" s="187">
        <v>1.2558869701726845E-3</v>
      </c>
      <c r="DK130" s="165" t="s">
        <v>144</v>
      </c>
      <c r="DL130" s="166">
        <v>4153173.81</v>
      </c>
      <c r="DM130" s="187">
        <v>9.2648831341587065E-3</v>
      </c>
      <c r="DN130" s="167">
        <v>4</v>
      </c>
      <c r="DO130" s="187">
        <v>1.2610340479192938E-3</v>
      </c>
      <c r="DQ130" s="165" t="s">
        <v>144</v>
      </c>
      <c r="DR130" s="166">
        <v>4153173.81</v>
      </c>
      <c r="DS130" s="187">
        <v>9.3041607893933776E-3</v>
      </c>
      <c r="DT130" s="167">
        <v>4</v>
      </c>
      <c r="DU130" s="187">
        <v>1.2658227848101266E-3</v>
      </c>
      <c r="DW130" s="165" t="s">
        <v>144</v>
      </c>
      <c r="DX130" s="166">
        <v>4153173.81</v>
      </c>
      <c r="DY130" s="187">
        <v>9.3331184048440433E-3</v>
      </c>
      <c r="DZ130" s="167">
        <v>4</v>
      </c>
      <c r="EA130" s="187">
        <v>1.2682308180088776E-3</v>
      </c>
      <c r="EC130" s="165" t="s">
        <v>144</v>
      </c>
      <c r="ED130" s="166">
        <v>4153173.81</v>
      </c>
      <c r="EE130" s="187">
        <v>9.3728548421509964E-3</v>
      </c>
      <c r="EF130" s="167">
        <v>4</v>
      </c>
      <c r="EG130" s="187">
        <v>1.2746972594008922E-3</v>
      </c>
      <c r="EI130" s="165" t="s">
        <v>144</v>
      </c>
      <c r="EJ130" s="166">
        <v>4153173.81</v>
      </c>
      <c r="EK130" s="187">
        <v>9.4206430625277896E-3</v>
      </c>
      <c r="EL130" s="167">
        <v>4</v>
      </c>
      <c r="EM130" s="187">
        <v>1.2795905310300703E-3</v>
      </c>
      <c r="EO130" s="165" t="s">
        <v>144</v>
      </c>
      <c r="EP130" s="166">
        <v>4153173.81</v>
      </c>
      <c r="EQ130" s="187">
        <v>9.4518166998511528E-3</v>
      </c>
      <c r="ER130" s="167">
        <v>4</v>
      </c>
      <c r="ES130" s="187">
        <v>1.2845215157353885E-3</v>
      </c>
      <c r="EU130" s="165" t="s">
        <v>144</v>
      </c>
      <c r="EV130" s="166">
        <v>4153173.81</v>
      </c>
      <c r="EW130" s="187">
        <v>9.4956002321858191E-3</v>
      </c>
      <c r="EX130" s="167">
        <v>4</v>
      </c>
      <c r="EY130" s="187">
        <v>1.2899064817800709E-3</v>
      </c>
      <c r="FA130" s="165" t="s">
        <v>144</v>
      </c>
      <c r="FB130" s="166">
        <v>4153173.81</v>
      </c>
      <c r="FC130" s="187">
        <v>9.5864322968074889E-3</v>
      </c>
      <c r="FD130" s="167">
        <v>4</v>
      </c>
      <c r="FE130" s="187">
        <v>1.2999675008124798E-3</v>
      </c>
      <c r="FG130" s="165" t="s">
        <v>144</v>
      </c>
      <c r="FH130" s="166">
        <v>4153173.81</v>
      </c>
      <c r="FI130" s="187">
        <v>9.6705545754426098E-3</v>
      </c>
      <c r="FJ130" s="167">
        <v>4</v>
      </c>
      <c r="FK130" s="187">
        <v>1.3089005235602095E-3</v>
      </c>
      <c r="FM130" s="165" t="s">
        <v>144</v>
      </c>
      <c r="FN130" s="166">
        <v>4151230.49</v>
      </c>
      <c r="FO130" s="187">
        <v>9.7010651299891323E-3</v>
      </c>
      <c r="FP130" s="167">
        <v>4</v>
      </c>
      <c r="FQ130" s="187">
        <v>1.3131976362442547E-3</v>
      </c>
      <c r="FS130" s="165" t="s">
        <v>144</v>
      </c>
      <c r="FT130" s="166">
        <v>4151230.49</v>
      </c>
      <c r="FU130" s="187">
        <v>9.7584481159613927E-3</v>
      </c>
      <c r="FV130" s="167">
        <v>4</v>
      </c>
      <c r="FW130" s="187">
        <v>1.3201320132013201E-3</v>
      </c>
      <c r="FY130" s="165" t="s">
        <v>144</v>
      </c>
      <c r="FZ130" s="166">
        <v>4151230.49</v>
      </c>
      <c r="GA130" s="187">
        <v>9.8839314584568041E-3</v>
      </c>
      <c r="GB130" s="167">
        <v>4</v>
      </c>
      <c r="GC130" s="187">
        <v>1.3328890369876708E-3</v>
      </c>
      <c r="GE130" s="165" t="s">
        <v>144</v>
      </c>
      <c r="GF130" s="166">
        <v>4151230.49</v>
      </c>
      <c r="GG130" s="187">
        <v>9.9531736744567379E-3</v>
      </c>
      <c r="GH130" s="167">
        <v>4</v>
      </c>
      <c r="GI130" s="187">
        <v>1.3422818791946308E-3</v>
      </c>
      <c r="GK130" s="165" t="s">
        <v>144</v>
      </c>
      <c r="GL130" s="166">
        <v>4151230.49</v>
      </c>
      <c r="GM130" s="187">
        <v>1.0036169664786864E-2</v>
      </c>
      <c r="GN130" s="167">
        <v>4</v>
      </c>
      <c r="GO130" s="187">
        <v>1.3540961408259986E-3</v>
      </c>
      <c r="GQ130" s="165" t="s">
        <v>144</v>
      </c>
      <c r="GR130" s="166">
        <v>4151230.49</v>
      </c>
      <c r="GS130" s="187">
        <v>1.0134227244825213E-2</v>
      </c>
      <c r="GT130" s="167">
        <v>4</v>
      </c>
      <c r="GU130" s="187">
        <v>1.3670539986329461E-3</v>
      </c>
      <c r="GW130" s="165" t="s">
        <v>144</v>
      </c>
      <c r="GX130" s="166">
        <v>4151230.49</v>
      </c>
      <c r="GY130" s="187">
        <v>1.0210654877425403E-2</v>
      </c>
      <c r="GZ130" s="167">
        <v>4</v>
      </c>
      <c r="HA130" s="187">
        <v>1.3764624913971094E-3</v>
      </c>
      <c r="HC130" s="165" t="s">
        <v>144</v>
      </c>
      <c r="HD130" s="166">
        <v>4151230.49</v>
      </c>
      <c r="HE130" s="187">
        <v>1.0320597176668363E-2</v>
      </c>
      <c r="HF130" s="167">
        <v>4</v>
      </c>
      <c r="HG130" s="187">
        <v>1.3884068031933356E-3</v>
      </c>
      <c r="HI130" s="165" t="s">
        <v>144</v>
      </c>
      <c r="HJ130" s="166">
        <v>4151230.49</v>
      </c>
      <c r="HK130" s="187">
        <v>1.0408751939288766E-2</v>
      </c>
      <c r="HL130" s="167">
        <v>4</v>
      </c>
      <c r="HM130" s="187">
        <v>1.3986013986013986E-3</v>
      </c>
      <c r="HO130" s="165" t="s">
        <v>144</v>
      </c>
      <c r="HP130" s="166">
        <v>5167927.58</v>
      </c>
      <c r="HQ130" s="187">
        <v>1.3287654334822492E-2</v>
      </c>
      <c r="HR130" s="167">
        <v>5</v>
      </c>
      <c r="HS130" s="187">
        <v>1.774937877174299E-3</v>
      </c>
      <c r="HU130" s="165" t="s">
        <v>144</v>
      </c>
      <c r="HV130" s="166">
        <v>5167927.58</v>
      </c>
      <c r="HW130" s="187">
        <v>1.3414803151120699E-2</v>
      </c>
      <c r="HX130" s="167">
        <v>5</v>
      </c>
      <c r="HY130" s="187">
        <v>1.7908309455587394E-3</v>
      </c>
      <c r="IA130" s="165" t="s">
        <v>144</v>
      </c>
      <c r="IB130" s="166">
        <v>4189605.49</v>
      </c>
      <c r="IC130" s="187">
        <v>1.0994370330051326E-2</v>
      </c>
      <c r="ID130" s="167">
        <v>4</v>
      </c>
      <c r="IE130" s="187">
        <v>1.4471780028943559E-3</v>
      </c>
      <c r="IG130" s="165" t="s">
        <v>144</v>
      </c>
      <c r="IH130" s="166">
        <v>4189410.49</v>
      </c>
      <c r="II130" s="187">
        <v>1.1128915727495093E-2</v>
      </c>
      <c r="IJ130" s="167">
        <v>4</v>
      </c>
      <c r="IK130" s="187">
        <v>1.4641288433382138E-3</v>
      </c>
      <c r="IM130" s="165" t="s">
        <v>144</v>
      </c>
      <c r="IN130" s="166">
        <v>4189410.49</v>
      </c>
      <c r="IO130" s="187">
        <v>1.130249060092871E-2</v>
      </c>
      <c r="IP130" s="167">
        <v>4</v>
      </c>
      <c r="IQ130" s="187">
        <v>1.4820303816228233E-3</v>
      </c>
      <c r="IS130" s="283" t="s">
        <v>144</v>
      </c>
      <c r="IT130" s="284">
        <v>4189410.49</v>
      </c>
      <c r="IU130" s="303">
        <v>1.1491967620508747E-2</v>
      </c>
      <c r="IV130" s="285">
        <v>4</v>
      </c>
      <c r="IW130" s="303">
        <v>1.5037593984962407E-3</v>
      </c>
      <c r="IY130" s="283" t="s">
        <v>144</v>
      </c>
      <c r="IZ130" s="284">
        <v>4189410.49</v>
      </c>
      <c r="JA130" s="303">
        <v>1.1633950704590664E-2</v>
      </c>
      <c r="JB130" s="285">
        <v>4</v>
      </c>
      <c r="JC130" s="303">
        <v>1.5232292460015233E-3</v>
      </c>
      <c r="JE130" s="283" t="s">
        <v>144</v>
      </c>
      <c r="JF130" s="284">
        <v>4189410.49</v>
      </c>
      <c r="JG130" s="303">
        <v>1.1762473846726136E-2</v>
      </c>
      <c r="JH130" s="285">
        <v>4</v>
      </c>
      <c r="JI130" s="303">
        <v>1.5402387370042356E-3</v>
      </c>
      <c r="JK130" s="283" t="s">
        <v>144</v>
      </c>
      <c r="JL130" s="284">
        <v>4189410.49</v>
      </c>
      <c r="JM130" s="303">
        <v>1.1929499059652189E-2</v>
      </c>
      <c r="JN130" s="285">
        <v>4</v>
      </c>
      <c r="JO130" s="303">
        <v>1.5606710885680843E-3</v>
      </c>
      <c r="JQ130" s="283" t="s">
        <v>144</v>
      </c>
      <c r="JR130" s="284">
        <v>4189410.49</v>
      </c>
      <c r="JS130" s="303">
        <v>1.2125400794504819E-2</v>
      </c>
      <c r="JT130" s="285">
        <v>4</v>
      </c>
      <c r="JU130" s="303">
        <v>1.5835312747426761E-3</v>
      </c>
      <c r="JW130" s="283" t="s">
        <v>144</v>
      </c>
      <c r="JX130" s="284">
        <v>4189410.49</v>
      </c>
      <c r="JY130" s="303">
        <v>1.2250747630428689E-2</v>
      </c>
      <c r="JZ130" s="285">
        <v>4</v>
      </c>
      <c r="KA130" s="303">
        <v>1.6019223067681217E-3</v>
      </c>
      <c r="KC130" s="283" t="s">
        <v>144</v>
      </c>
      <c r="KD130" s="284">
        <v>4189410.49</v>
      </c>
      <c r="KE130" s="303">
        <v>1.2461255213859051E-2</v>
      </c>
      <c r="KF130" s="285">
        <v>4</v>
      </c>
      <c r="KG130" s="303">
        <v>1.6273393002441008E-3</v>
      </c>
      <c r="KI130" s="283" t="s">
        <v>144</v>
      </c>
      <c r="KJ130" s="284">
        <v>4189410.49</v>
      </c>
      <c r="KK130" s="303">
        <v>1.2661520411844714E-2</v>
      </c>
      <c r="KL130" s="285">
        <v>4</v>
      </c>
      <c r="KM130" s="303">
        <v>1.6515276630883566E-3</v>
      </c>
      <c r="KO130" s="283" t="s">
        <v>144</v>
      </c>
      <c r="KP130" s="284">
        <v>4189410.49</v>
      </c>
      <c r="KQ130" s="303">
        <v>1.2863963919141174E-2</v>
      </c>
      <c r="KR130" s="285">
        <v>4</v>
      </c>
      <c r="KS130" s="303">
        <v>1.6778523489932886E-3</v>
      </c>
      <c r="KU130" s="283" t="s">
        <v>144</v>
      </c>
      <c r="KV130" s="284">
        <v>4189320.49</v>
      </c>
      <c r="KW130" s="303">
        <v>1.3084257558351979E-2</v>
      </c>
      <c r="KX130" s="285">
        <v>4</v>
      </c>
      <c r="KY130" s="303">
        <v>1.7079419299743809E-3</v>
      </c>
      <c r="LA130" s="283" t="s">
        <v>144</v>
      </c>
      <c r="LB130" s="284">
        <v>4189320.49</v>
      </c>
      <c r="LC130" s="303">
        <v>1.3263478537018602E-2</v>
      </c>
      <c r="LD130" s="285">
        <v>4</v>
      </c>
      <c r="LE130" s="303">
        <v>1.7256255392579811E-3</v>
      </c>
      <c r="LG130" s="283" t="s">
        <v>144</v>
      </c>
      <c r="LH130" s="284">
        <v>4189320.49</v>
      </c>
      <c r="LI130" s="303">
        <v>1.3466574657933368E-2</v>
      </c>
      <c r="LJ130" s="285">
        <v>4</v>
      </c>
      <c r="LK130" s="303">
        <v>1.7482517482517483E-3</v>
      </c>
      <c r="LM130" s="283" t="s">
        <v>144</v>
      </c>
      <c r="LN130" s="284">
        <v>4187943.3400000003</v>
      </c>
      <c r="LO130" s="303">
        <v>1.3572208928675514E-2</v>
      </c>
      <c r="LP130" s="285">
        <v>4</v>
      </c>
      <c r="LQ130" s="303">
        <v>1.7613386173491853E-3</v>
      </c>
      <c r="LS130" s="283" t="s">
        <v>144</v>
      </c>
      <c r="LT130" s="284">
        <v>0</v>
      </c>
      <c r="LU130" s="303">
        <v>0</v>
      </c>
      <c r="LV130" s="285">
        <v>0</v>
      </c>
      <c r="LW130" s="303">
        <v>0</v>
      </c>
    </row>
    <row r="131" spans="1:335" s="161" customFormat="1" ht="18" x14ac:dyDescent="0.35">
      <c r="A131" s="165" t="s">
        <v>75</v>
      </c>
      <c r="B131" s="166">
        <v>2687327</v>
      </c>
      <c r="C131" s="187">
        <v>7.0096916590289245E-3</v>
      </c>
      <c r="D131" s="167">
        <v>2</v>
      </c>
      <c r="E131" s="187">
        <v>7.1607590404582891E-4</v>
      </c>
      <c r="G131" s="165" t="s">
        <v>75</v>
      </c>
      <c r="H131" s="166">
        <v>2687327</v>
      </c>
      <c r="I131" s="187">
        <v>5.6408224131780562E-3</v>
      </c>
      <c r="J131" s="167">
        <v>2</v>
      </c>
      <c r="K131" s="187">
        <v>5.8927519151443723E-4</v>
      </c>
      <c r="M131" s="165" t="s">
        <v>75</v>
      </c>
      <c r="N131" s="166">
        <v>4021639.5</v>
      </c>
      <c r="O131" s="187">
        <v>8.4673460176318376E-3</v>
      </c>
      <c r="P131" s="167">
        <v>3</v>
      </c>
      <c r="Q131" s="187">
        <v>8.9126559714795004E-4</v>
      </c>
      <c r="S131" s="165" t="s">
        <v>75</v>
      </c>
      <c r="T131" s="166">
        <v>4021638.82</v>
      </c>
      <c r="U131" s="187">
        <v>8.4867199009427078E-3</v>
      </c>
      <c r="V131" s="167">
        <v>3</v>
      </c>
      <c r="W131" s="187">
        <v>8.9578978799641684E-4</v>
      </c>
      <c r="Y131" s="165" t="s">
        <v>75</v>
      </c>
      <c r="Z131" s="166">
        <v>4021638.82</v>
      </c>
      <c r="AA131" s="187">
        <v>8.4838062184973435E-3</v>
      </c>
      <c r="AB131" s="167">
        <v>3</v>
      </c>
      <c r="AC131" s="187">
        <v>8.9820359281437125E-4</v>
      </c>
      <c r="AE131" s="165" t="s">
        <v>75</v>
      </c>
      <c r="AF131" s="166">
        <v>4021638.82</v>
      </c>
      <c r="AG131" s="187">
        <v>8.5230667630953934E-3</v>
      </c>
      <c r="AH131" s="167">
        <v>3</v>
      </c>
      <c r="AI131" s="187">
        <v>9.0525045262522627E-4</v>
      </c>
      <c r="AK131" s="165" t="s">
        <v>75</v>
      </c>
      <c r="AL131" s="166">
        <v>4021638.82</v>
      </c>
      <c r="AM131" s="187">
        <v>8.5286694957130843E-3</v>
      </c>
      <c r="AN131" s="167">
        <v>3</v>
      </c>
      <c r="AO131" s="187">
        <v>9.0634441087613293E-4</v>
      </c>
      <c r="AQ131" s="165" t="s">
        <v>75</v>
      </c>
      <c r="AR131" s="166">
        <v>4021638.82</v>
      </c>
      <c r="AS131" s="187">
        <v>8.5312059363501207E-3</v>
      </c>
      <c r="AT131" s="167">
        <v>3</v>
      </c>
      <c r="AU131" s="187">
        <v>9.0689238210399034E-4</v>
      </c>
      <c r="AW131" s="165" t="s">
        <v>75</v>
      </c>
      <c r="AX131" s="166">
        <v>4021638.82</v>
      </c>
      <c r="AY131" s="187">
        <v>8.5650771278566046E-3</v>
      </c>
      <c r="AZ131" s="167">
        <v>3</v>
      </c>
      <c r="BA131" s="187">
        <v>9.093664746892998E-4</v>
      </c>
      <c r="BC131" s="165" t="s">
        <v>75</v>
      </c>
      <c r="BD131" s="166">
        <v>4021638.82</v>
      </c>
      <c r="BE131" s="187">
        <v>8.5671012442248267E-3</v>
      </c>
      <c r="BF131" s="167">
        <v>3</v>
      </c>
      <c r="BG131" s="187">
        <v>9.0964220739842331E-4</v>
      </c>
      <c r="BI131" s="165" t="s">
        <v>75</v>
      </c>
      <c r="BJ131" s="166">
        <v>4021638.82</v>
      </c>
      <c r="BK131" s="187">
        <v>8.5934921721316938E-3</v>
      </c>
      <c r="BL131" s="167">
        <v>3</v>
      </c>
      <c r="BM131" s="187">
        <v>9.1352009744214368E-4</v>
      </c>
      <c r="BO131" s="165" t="s">
        <v>75</v>
      </c>
      <c r="BP131" s="166">
        <v>4021638.82</v>
      </c>
      <c r="BQ131" s="187">
        <v>8.6320720374394831E-3</v>
      </c>
      <c r="BR131" s="167">
        <v>3</v>
      </c>
      <c r="BS131" s="187">
        <v>9.1799265605875156E-4</v>
      </c>
      <c r="BU131" s="165" t="s">
        <v>75</v>
      </c>
      <c r="BV131" s="166">
        <v>4021638.82</v>
      </c>
      <c r="BW131" s="187">
        <v>8.6612061367243916E-3</v>
      </c>
      <c r="BX131" s="167">
        <v>3</v>
      </c>
      <c r="BY131" s="187">
        <v>9.2137592137592141E-4</v>
      </c>
      <c r="CA131" s="165" t="s">
        <v>75</v>
      </c>
      <c r="CB131" s="166">
        <v>4021638.82</v>
      </c>
      <c r="CC131" s="187">
        <v>8.7106867291909008E-3</v>
      </c>
      <c r="CD131" s="167">
        <v>3</v>
      </c>
      <c r="CE131" s="187">
        <v>9.2649783817171094E-4</v>
      </c>
      <c r="CG131" s="165" t="s">
        <v>75</v>
      </c>
      <c r="CH131" s="166">
        <v>4021638.8200000003</v>
      </c>
      <c r="CI131" s="187">
        <v>8.7850141259201743E-3</v>
      </c>
      <c r="CJ131" s="167">
        <v>3</v>
      </c>
      <c r="CK131" s="187">
        <v>9.3109869646182495E-4</v>
      </c>
      <c r="CM131" s="165" t="s">
        <v>75</v>
      </c>
      <c r="CN131" s="166">
        <v>4021638.8200000003</v>
      </c>
      <c r="CO131" s="187">
        <v>8.8341787433193729E-3</v>
      </c>
      <c r="CP131" s="167">
        <v>3</v>
      </c>
      <c r="CQ131" s="187">
        <v>9.3574547723019339E-4</v>
      </c>
      <c r="CS131" s="165" t="s">
        <v>75</v>
      </c>
      <c r="CT131" s="166">
        <v>4021638.8200000003</v>
      </c>
      <c r="CU131" s="187">
        <v>8.8629402865412436E-3</v>
      </c>
      <c r="CV131" s="167">
        <v>3</v>
      </c>
      <c r="CW131" s="187">
        <v>9.3749999999999997E-4</v>
      </c>
      <c r="CY131" s="165" t="s">
        <v>75</v>
      </c>
      <c r="CZ131" s="166">
        <v>4021638.8200000003</v>
      </c>
      <c r="DA131" s="187">
        <v>8.8892143402727799E-3</v>
      </c>
      <c r="DB131" s="167">
        <v>3</v>
      </c>
      <c r="DC131" s="187">
        <v>9.3984962406015032E-4</v>
      </c>
      <c r="DE131" s="165" t="s">
        <v>75</v>
      </c>
      <c r="DF131" s="166">
        <v>4021638.8200000003</v>
      </c>
      <c r="DG131" s="187">
        <v>8.9268566213023207E-3</v>
      </c>
      <c r="DH131" s="167">
        <v>3</v>
      </c>
      <c r="DI131" s="187">
        <v>9.4191522762951331E-4</v>
      </c>
      <c r="DK131" s="165" t="s">
        <v>75</v>
      </c>
      <c r="DL131" s="166">
        <v>4021638.8200000003</v>
      </c>
      <c r="DM131" s="187">
        <v>8.9714554169106463E-3</v>
      </c>
      <c r="DN131" s="167">
        <v>3</v>
      </c>
      <c r="DO131" s="187">
        <v>9.4577553593947036E-4</v>
      </c>
      <c r="DQ131" s="165" t="s">
        <v>75</v>
      </c>
      <c r="DR131" s="166">
        <v>4021638.8200000003</v>
      </c>
      <c r="DS131" s="187">
        <v>9.0094891112072802E-3</v>
      </c>
      <c r="DT131" s="167">
        <v>3</v>
      </c>
      <c r="DU131" s="187">
        <v>9.493670886075949E-4</v>
      </c>
      <c r="DW131" s="165" t="s">
        <v>75</v>
      </c>
      <c r="DX131" s="166">
        <v>4021638.8200000003</v>
      </c>
      <c r="DY131" s="187">
        <v>9.03752961125826E-3</v>
      </c>
      <c r="DZ131" s="167">
        <v>3</v>
      </c>
      <c r="EA131" s="187">
        <v>9.5117311350665821E-4</v>
      </c>
      <c r="EC131" s="165" t="s">
        <v>75</v>
      </c>
      <c r="ED131" s="166">
        <v>4021638.8200000003</v>
      </c>
      <c r="EE131" s="187">
        <v>9.0760075575597975E-3</v>
      </c>
      <c r="EF131" s="167">
        <v>3</v>
      </c>
      <c r="EG131" s="187">
        <v>9.5602294455066918E-4</v>
      </c>
      <c r="EI131" s="165" t="s">
        <v>75</v>
      </c>
      <c r="EJ131" s="166">
        <v>4021638.8200000003</v>
      </c>
      <c r="EK131" s="187">
        <v>9.1222822792541517E-3</v>
      </c>
      <c r="EL131" s="167">
        <v>3</v>
      </c>
      <c r="EM131" s="187">
        <v>9.5969289827255275E-4</v>
      </c>
      <c r="EO131" s="165" t="s">
        <v>75</v>
      </c>
      <c r="EP131" s="166">
        <v>4021638.8200000003</v>
      </c>
      <c r="EQ131" s="187">
        <v>9.1524686176439329E-3</v>
      </c>
      <c r="ER131" s="167">
        <v>3</v>
      </c>
      <c r="ES131" s="187">
        <v>9.6339113680154141E-4</v>
      </c>
      <c r="EU131" s="165" t="s">
        <v>75</v>
      </c>
      <c r="EV131" s="166">
        <v>4021638.8200000003</v>
      </c>
      <c r="EW131" s="187">
        <v>9.1948654835997592E-3</v>
      </c>
      <c r="EX131" s="167">
        <v>3</v>
      </c>
      <c r="EY131" s="187">
        <v>9.6742986133505321E-4</v>
      </c>
      <c r="FA131" s="165" t="s">
        <v>75</v>
      </c>
      <c r="FB131" s="166">
        <v>4021638.8200000003</v>
      </c>
      <c r="FC131" s="187">
        <v>9.2828208097899857E-3</v>
      </c>
      <c r="FD131" s="167">
        <v>3</v>
      </c>
      <c r="FE131" s="187">
        <v>9.7497562560935978E-4</v>
      </c>
      <c r="FG131" s="165" t="s">
        <v>75</v>
      </c>
      <c r="FH131" s="166">
        <v>4021638.8200000003</v>
      </c>
      <c r="FI131" s="187">
        <v>9.3642788553384964E-3</v>
      </c>
      <c r="FJ131" s="167">
        <v>3</v>
      </c>
      <c r="FK131" s="187">
        <v>9.8167539267015702E-4</v>
      </c>
      <c r="FM131" s="165" t="s">
        <v>75</v>
      </c>
      <c r="FN131" s="166">
        <v>4021638.8200000003</v>
      </c>
      <c r="FO131" s="187">
        <v>9.3982206519476214E-3</v>
      </c>
      <c r="FP131" s="167">
        <v>3</v>
      </c>
      <c r="FQ131" s="187">
        <v>9.8489822718319099E-4</v>
      </c>
      <c r="FS131" s="165" t="s">
        <v>75</v>
      </c>
      <c r="FT131" s="166">
        <v>4021638.8200000003</v>
      </c>
      <c r="FU131" s="187">
        <v>9.4538122758166098E-3</v>
      </c>
      <c r="FV131" s="167">
        <v>3</v>
      </c>
      <c r="FW131" s="187">
        <v>9.9009900990099011E-4</v>
      </c>
      <c r="FY131" s="165" t="s">
        <v>75</v>
      </c>
      <c r="FZ131" s="166">
        <v>2687327</v>
      </c>
      <c r="GA131" s="187">
        <v>6.3984295592462628E-3</v>
      </c>
      <c r="GB131" s="167">
        <v>2</v>
      </c>
      <c r="GC131" s="187">
        <v>6.6644451849383541E-4</v>
      </c>
      <c r="GE131" s="165" t="s">
        <v>75</v>
      </c>
      <c r="GF131" s="166">
        <v>2687327</v>
      </c>
      <c r="GG131" s="187">
        <v>6.4432539738492819E-3</v>
      </c>
      <c r="GH131" s="167">
        <v>2</v>
      </c>
      <c r="GI131" s="187">
        <v>6.711409395973154E-4</v>
      </c>
      <c r="GK131" s="165" t="s">
        <v>75</v>
      </c>
      <c r="GL131" s="166">
        <v>2687327</v>
      </c>
      <c r="GM131" s="187">
        <v>6.4969819868428182E-3</v>
      </c>
      <c r="GN131" s="167">
        <v>2</v>
      </c>
      <c r="GO131" s="187">
        <v>6.770480704129993E-4</v>
      </c>
      <c r="GQ131" s="165" t="s">
        <v>75</v>
      </c>
      <c r="GR131" s="166">
        <v>2687327</v>
      </c>
      <c r="GS131" s="187">
        <v>6.560460221314862E-3</v>
      </c>
      <c r="GT131" s="167">
        <v>2</v>
      </c>
      <c r="GU131" s="187">
        <v>6.8352699931647305E-4</v>
      </c>
      <c r="GW131" s="165" t="s">
        <v>75</v>
      </c>
      <c r="GX131" s="166">
        <v>2687327</v>
      </c>
      <c r="GY131" s="187">
        <v>6.609936163719729E-3</v>
      </c>
      <c r="GZ131" s="167">
        <v>2</v>
      </c>
      <c r="HA131" s="187">
        <v>6.8823124569855469E-4</v>
      </c>
      <c r="HC131" s="165" t="s">
        <v>75</v>
      </c>
      <c r="HD131" s="166">
        <v>2687327</v>
      </c>
      <c r="HE131" s="187">
        <v>6.6811080511659706E-3</v>
      </c>
      <c r="HF131" s="167">
        <v>2</v>
      </c>
      <c r="HG131" s="187">
        <v>6.9420340159666782E-4</v>
      </c>
      <c r="HI131" s="165" t="s">
        <v>75</v>
      </c>
      <c r="HJ131" s="166">
        <v>2687177.09</v>
      </c>
      <c r="HK131" s="187">
        <v>6.7377997473587253E-3</v>
      </c>
      <c r="HL131" s="167">
        <v>2</v>
      </c>
      <c r="HM131" s="187">
        <v>6.993006993006993E-4</v>
      </c>
      <c r="HO131" s="165" t="s">
        <v>75</v>
      </c>
      <c r="HP131" s="166">
        <v>1370325</v>
      </c>
      <c r="HQ131" s="187">
        <v>3.523347540091812E-3</v>
      </c>
      <c r="HR131" s="167">
        <v>1</v>
      </c>
      <c r="HS131" s="187">
        <v>3.5498757543485978E-4</v>
      </c>
      <c r="HU131" s="165" t="s">
        <v>75</v>
      </c>
      <c r="HV131" s="166">
        <v>1370325</v>
      </c>
      <c r="HW131" s="187">
        <v>3.5570622543552501E-3</v>
      </c>
      <c r="HX131" s="167">
        <v>1</v>
      </c>
      <c r="HY131" s="187">
        <v>3.5816618911174784E-4</v>
      </c>
      <c r="IA131" s="165" t="s">
        <v>75</v>
      </c>
      <c r="IB131" s="166">
        <v>1370325</v>
      </c>
      <c r="IC131" s="187">
        <v>3.5960093518322134E-3</v>
      </c>
      <c r="ID131" s="167">
        <v>1</v>
      </c>
      <c r="IE131" s="187">
        <v>3.6179450072358897E-4</v>
      </c>
      <c r="IG131" s="165" t="s">
        <v>75</v>
      </c>
      <c r="IH131" s="166">
        <v>1370325</v>
      </c>
      <c r="II131" s="187">
        <v>3.6401855298452057E-3</v>
      </c>
      <c r="IJ131" s="167">
        <v>1</v>
      </c>
      <c r="IK131" s="187">
        <v>3.6603221083455345E-4</v>
      </c>
      <c r="IM131" s="165" t="s">
        <v>75</v>
      </c>
      <c r="IN131" s="166">
        <v>0</v>
      </c>
      <c r="IO131" s="187">
        <v>0</v>
      </c>
      <c r="IP131" s="167">
        <v>0</v>
      </c>
      <c r="IQ131" s="187">
        <v>0</v>
      </c>
      <c r="IS131" s="283" t="s">
        <v>75</v>
      </c>
      <c r="IT131" s="284">
        <v>0</v>
      </c>
      <c r="IU131" s="303">
        <v>0</v>
      </c>
      <c r="IV131" s="285">
        <v>0</v>
      </c>
      <c r="IW131" s="303">
        <v>0</v>
      </c>
      <c r="IY131" s="283" t="s">
        <v>75</v>
      </c>
      <c r="IZ131" s="284">
        <v>0</v>
      </c>
      <c r="JA131" s="303">
        <v>0</v>
      </c>
      <c r="JB131" s="285">
        <v>0</v>
      </c>
      <c r="JC131" s="303">
        <v>0</v>
      </c>
      <c r="JE131" s="283" t="s">
        <v>75</v>
      </c>
      <c r="JF131" s="284">
        <v>0</v>
      </c>
      <c r="JG131" s="303">
        <v>0</v>
      </c>
      <c r="JH131" s="285">
        <v>0</v>
      </c>
      <c r="JI131" s="303">
        <v>0</v>
      </c>
      <c r="JK131" s="283" t="s">
        <v>75</v>
      </c>
      <c r="JL131" s="284">
        <v>0</v>
      </c>
      <c r="JM131" s="303">
        <v>0</v>
      </c>
      <c r="JN131" s="285">
        <v>0</v>
      </c>
      <c r="JO131" s="303">
        <v>0</v>
      </c>
      <c r="JQ131" s="283" t="s">
        <v>75</v>
      </c>
      <c r="JR131" s="284">
        <v>0</v>
      </c>
      <c r="JS131" s="303">
        <v>0</v>
      </c>
      <c r="JT131" s="285">
        <v>0</v>
      </c>
      <c r="JU131" s="303">
        <v>0</v>
      </c>
      <c r="JW131" s="283" t="s">
        <v>75</v>
      </c>
      <c r="JX131" s="284">
        <v>0</v>
      </c>
      <c r="JY131" s="303">
        <v>0</v>
      </c>
      <c r="JZ131" s="285">
        <v>0</v>
      </c>
      <c r="KA131" s="303">
        <v>0</v>
      </c>
      <c r="KC131" s="283" t="s">
        <v>75</v>
      </c>
      <c r="KD131" s="284">
        <v>0</v>
      </c>
      <c r="KE131" s="303">
        <v>0</v>
      </c>
      <c r="KF131" s="285">
        <v>0</v>
      </c>
      <c r="KG131" s="303">
        <v>0</v>
      </c>
      <c r="KI131" s="283" t="s">
        <v>75</v>
      </c>
      <c r="KJ131" s="284">
        <v>0</v>
      </c>
      <c r="KK131" s="303">
        <v>0</v>
      </c>
      <c r="KL131" s="285">
        <v>0</v>
      </c>
      <c r="KM131" s="303">
        <v>0</v>
      </c>
      <c r="KO131" s="283" t="s">
        <v>75</v>
      </c>
      <c r="KP131" s="284">
        <v>0</v>
      </c>
      <c r="KQ131" s="303">
        <v>0</v>
      </c>
      <c r="KR131" s="285">
        <v>0</v>
      </c>
      <c r="KS131" s="303">
        <v>0</v>
      </c>
      <c r="KU131" s="283" t="s">
        <v>75</v>
      </c>
      <c r="KV131" s="284">
        <v>0</v>
      </c>
      <c r="KW131" s="303">
        <v>0</v>
      </c>
      <c r="KX131" s="285">
        <v>0</v>
      </c>
      <c r="KY131" s="303">
        <v>0</v>
      </c>
      <c r="LA131" s="283" t="s">
        <v>75</v>
      </c>
      <c r="LB131" s="284">
        <v>0</v>
      </c>
      <c r="LC131" s="303">
        <v>0</v>
      </c>
      <c r="LD131" s="285">
        <v>0</v>
      </c>
      <c r="LE131" s="303">
        <v>0</v>
      </c>
      <c r="LG131" s="283" t="s">
        <v>75</v>
      </c>
      <c r="LH131" s="284">
        <v>0</v>
      </c>
      <c r="LI131" s="303">
        <v>0</v>
      </c>
      <c r="LJ131" s="285">
        <v>0</v>
      </c>
      <c r="LK131" s="303">
        <v>0</v>
      </c>
      <c r="LM131" s="283" t="s">
        <v>75</v>
      </c>
      <c r="LN131" s="284">
        <v>0</v>
      </c>
      <c r="LO131" s="303">
        <v>0</v>
      </c>
      <c r="LP131" s="285">
        <v>0</v>
      </c>
      <c r="LQ131" s="303">
        <v>0</v>
      </c>
      <c r="LS131" s="283" t="s">
        <v>75</v>
      </c>
      <c r="LT131" s="284">
        <v>0</v>
      </c>
      <c r="LU131" s="303">
        <v>0</v>
      </c>
      <c r="LV131" s="285">
        <v>0</v>
      </c>
      <c r="LW131" s="303">
        <v>0</v>
      </c>
    </row>
    <row r="132" spans="1:335" s="161" customFormat="1" ht="18" x14ac:dyDescent="0.35">
      <c r="A132" s="165" t="s">
        <v>78</v>
      </c>
      <c r="B132" s="166">
        <v>0</v>
      </c>
      <c r="C132" s="187">
        <v>0</v>
      </c>
      <c r="D132" s="167">
        <v>0</v>
      </c>
      <c r="E132" s="187">
        <v>0</v>
      </c>
      <c r="G132" s="165" t="s">
        <v>78</v>
      </c>
      <c r="H132" s="166">
        <v>0</v>
      </c>
      <c r="I132" s="187">
        <v>0</v>
      </c>
      <c r="J132" s="167">
        <v>0</v>
      </c>
      <c r="K132" s="187">
        <v>0</v>
      </c>
      <c r="M132" s="165" t="s">
        <v>78</v>
      </c>
      <c r="N132" s="166">
        <v>0</v>
      </c>
      <c r="O132" s="187">
        <v>0</v>
      </c>
      <c r="P132" s="167">
        <v>0</v>
      </c>
      <c r="Q132" s="187">
        <v>0</v>
      </c>
      <c r="S132" s="165" t="s">
        <v>78</v>
      </c>
      <c r="T132" s="166">
        <v>0</v>
      </c>
      <c r="U132" s="187">
        <v>0</v>
      </c>
      <c r="V132" s="167">
        <v>0</v>
      </c>
      <c r="W132" s="187">
        <v>0</v>
      </c>
      <c r="Y132" s="165" t="s">
        <v>78</v>
      </c>
      <c r="Z132" s="166">
        <v>0</v>
      </c>
      <c r="AA132" s="187">
        <v>0</v>
      </c>
      <c r="AB132" s="167">
        <v>0</v>
      </c>
      <c r="AC132" s="187">
        <v>0</v>
      </c>
      <c r="AE132" s="165" t="s">
        <v>78</v>
      </c>
      <c r="AF132" s="166">
        <v>0</v>
      </c>
      <c r="AG132" s="187">
        <v>0</v>
      </c>
      <c r="AH132" s="167">
        <v>0</v>
      </c>
      <c r="AI132" s="187">
        <v>0</v>
      </c>
      <c r="AK132" s="165" t="s">
        <v>78</v>
      </c>
      <c r="AL132" s="166">
        <v>0</v>
      </c>
      <c r="AM132" s="187">
        <v>0</v>
      </c>
      <c r="AN132" s="167">
        <v>0</v>
      </c>
      <c r="AO132" s="187">
        <v>0</v>
      </c>
      <c r="AQ132" s="165" t="s">
        <v>78</v>
      </c>
      <c r="AR132" s="166">
        <v>0</v>
      </c>
      <c r="AS132" s="187">
        <v>0</v>
      </c>
      <c r="AT132" s="167">
        <v>0</v>
      </c>
      <c r="AU132" s="187">
        <v>0</v>
      </c>
      <c r="AW132" s="165" t="s">
        <v>78</v>
      </c>
      <c r="AX132" s="166">
        <v>0</v>
      </c>
      <c r="AY132" s="187">
        <v>0</v>
      </c>
      <c r="AZ132" s="167">
        <v>0</v>
      </c>
      <c r="BA132" s="187">
        <v>0</v>
      </c>
      <c r="BC132" s="165" t="s">
        <v>78</v>
      </c>
      <c r="BD132" s="166">
        <v>0</v>
      </c>
      <c r="BE132" s="187">
        <v>0</v>
      </c>
      <c r="BF132" s="167">
        <v>0</v>
      </c>
      <c r="BG132" s="187">
        <v>0</v>
      </c>
      <c r="BI132" s="165" t="s">
        <v>78</v>
      </c>
      <c r="BJ132" s="166">
        <v>0</v>
      </c>
      <c r="BK132" s="187">
        <v>0</v>
      </c>
      <c r="BL132" s="167">
        <v>0</v>
      </c>
      <c r="BM132" s="187">
        <v>0</v>
      </c>
      <c r="BO132" s="165" t="s">
        <v>78</v>
      </c>
      <c r="BP132" s="166">
        <v>0</v>
      </c>
      <c r="BQ132" s="187">
        <v>0</v>
      </c>
      <c r="BR132" s="167">
        <v>0</v>
      </c>
      <c r="BS132" s="187">
        <v>0</v>
      </c>
      <c r="BU132" s="165" t="s">
        <v>78</v>
      </c>
      <c r="BV132" s="166">
        <v>0</v>
      </c>
      <c r="BW132" s="187">
        <v>0</v>
      </c>
      <c r="BX132" s="167">
        <v>0</v>
      </c>
      <c r="BY132" s="187">
        <v>0</v>
      </c>
      <c r="CA132" s="165" t="s">
        <v>78</v>
      </c>
      <c r="CB132" s="166">
        <v>0</v>
      </c>
      <c r="CC132" s="187">
        <v>0</v>
      </c>
      <c r="CD132" s="167">
        <v>0</v>
      </c>
      <c r="CE132" s="187">
        <v>0</v>
      </c>
      <c r="CG132" s="165" t="s">
        <v>78</v>
      </c>
      <c r="CH132" s="166">
        <v>0</v>
      </c>
      <c r="CI132" s="187">
        <v>0</v>
      </c>
      <c r="CJ132" s="167">
        <v>0</v>
      </c>
      <c r="CK132" s="187">
        <v>0</v>
      </c>
      <c r="CM132" s="165" t="s">
        <v>78</v>
      </c>
      <c r="CN132" s="166">
        <v>0</v>
      </c>
      <c r="CO132" s="187">
        <v>0</v>
      </c>
      <c r="CP132" s="167">
        <v>0</v>
      </c>
      <c r="CQ132" s="187">
        <v>0</v>
      </c>
      <c r="CS132" s="165" t="s">
        <v>78</v>
      </c>
      <c r="CT132" s="166">
        <v>0</v>
      </c>
      <c r="CU132" s="187">
        <v>0</v>
      </c>
      <c r="CV132" s="167">
        <v>0</v>
      </c>
      <c r="CW132" s="187">
        <v>0</v>
      </c>
      <c r="CY132" s="165" t="s">
        <v>78</v>
      </c>
      <c r="CZ132" s="166">
        <v>0</v>
      </c>
      <c r="DA132" s="187">
        <v>0</v>
      </c>
      <c r="DB132" s="167">
        <v>0</v>
      </c>
      <c r="DC132" s="187">
        <v>0</v>
      </c>
      <c r="DE132" s="165" t="s">
        <v>78</v>
      </c>
      <c r="DF132" s="166">
        <v>0</v>
      </c>
      <c r="DG132" s="187">
        <v>0</v>
      </c>
      <c r="DH132" s="167">
        <v>0</v>
      </c>
      <c r="DI132" s="187">
        <v>0</v>
      </c>
      <c r="DK132" s="165" t="s">
        <v>78</v>
      </c>
      <c r="DL132" s="166">
        <v>0</v>
      </c>
      <c r="DM132" s="187">
        <v>0</v>
      </c>
      <c r="DN132" s="167">
        <v>0</v>
      </c>
      <c r="DO132" s="187">
        <v>0</v>
      </c>
      <c r="DQ132" s="165" t="s">
        <v>78</v>
      </c>
      <c r="DR132" s="166">
        <v>0</v>
      </c>
      <c r="DS132" s="187">
        <v>0</v>
      </c>
      <c r="DT132" s="167">
        <v>0</v>
      </c>
      <c r="DU132" s="187">
        <v>0</v>
      </c>
      <c r="DW132" s="165" t="s">
        <v>78</v>
      </c>
      <c r="DX132" s="166">
        <v>0</v>
      </c>
      <c r="DY132" s="187">
        <v>0</v>
      </c>
      <c r="DZ132" s="167">
        <v>0</v>
      </c>
      <c r="EA132" s="187">
        <v>0</v>
      </c>
      <c r="EC132" s="165" t="s">
        <v>78</v>
      </c>
      <c r="ED132" s="166">
        <v>0</v>
      </c>
      <c r="EE132" s="187">
        <v>0</v>
      </c>
      <c r="EF132" s="167">
        <v>0</v>
      </c>
      <c r="EG132" s="187">
        <v>0</v>
      </c>
      <c r="EI132" s="165" t="s">
        <v>78</v>
      </c>
      <c r="EJ132" s="166">
        <v>0</v>
      </c>
      <c r="EK132" s="187">
        <v>0</v>
      </c>
      <c r="EL132" s="167">
        <v>0</v>
      </c>
      <c r="EM132" s="187">
        <v>0</v>
      </c>
      <c r="EO132" s="165" t="s">
        <v>78</v>
      </c>
      <c r="EP132" s="166">
        <v>0</v>
      </c>
      <c r="EQ132" s="187">
        <v>0</v>
      </c>
      <c r="ER132" s="167">
        <v>0</v>
      </c>
      <c r="ES132" s="187">
        <v>0</v>
      </c>
      <c r="EU132" s="165" t="s">
        <v>78</v>
      </c>
      <c r="EV132" s="166">
        <v>0</v>
      </c>
      <c r="EW132" s="187">
        <v>0</v>
      </c>
      <c r="EX132" s="167">
        <v>0</v>
      </c>
      <c r="EY132" s="187">
        <v>0</v>
      </c>
      <c r="FA132" s="165" t="s">
        <v>78</v>
      </c>
      <c r="FB132" s="166">
        <v>0</v>
      </c>
      <c r="FC132" s="187">
        <v>0</v>
      </c>
      <c r="FD132" s="167">
        <v>0</v>
      </c>
      <c r="FE132" s="187">
        <v>0</v>
      </c>
      <c r="FG132" s="165" t="s">
        <v>78</v>
      </c>
      <c r="FH132" s="166">
        <v>0</v>
      </c>
      <c r="FI132" s="187">
        <v>0</v>
      </c>
      <c r="FJ132" s="167">
        <v>0</v>
      </c>
      <c r="FK132" s="187">
        <v>0</v>
      </c>
      <c r="FM132" s="165" t="s">
        <v>78</v>
      </c>
      <c r="FN132" s="166">
        <v>0</v>
      </c>
      <c r="FO132" s="187">
        <v>0</v>
      </c>
      <c r="FP132" s="167">
        <v>0</v>
      </c>
      <c r="FQ132" s="187">
        <v>0</v>
      </c>
      <c r="FS132" s="165" t="s">
        <v>78</v>
      </c>
      <c r="FT132" s="166">
        <v>0</v>
      </c>
      <c r="FU132" s="187">
        <v>0</v>
      </c>
      <c r="FV132" s="167">
        <v>0</v>
      </c>
      <c r="FW132" s="187">
        <v>0</v>
      </c>
      <c r="FY132" s="165" t="s">
        <v>78</v>
      </c>
      <c r="FZ132" s="166">
        <v>0</v>
      </c>
      <c r="GA132" s="187">
        <v>0</v>
      </c>
      <c r="GB132" s="167">
        <v>0</v>
      </c>
      <c r="GC132" s="187">
        <v>0</v>
      </c>
      <c r="GE132" s="165" t="s">
        <v>78</v>
      </c>
      <c r="GF132" s="166">
        <v>0</v>
      </c>
      <c r="GG132" s="187">
        <v>0</v>
      </c>
      <c r="GH132" s="167">
        <v>0</v>
      </c>
      <c r="GI132" s="187">
        <v>0</v>
      </c>
      <c r="GK132" s="165" t="s">
        <v>78</v>
      </c>
      <c r="GL132" s="166">
        <v>0</v>
      </c>
      <c r="GM132" s="187">
        <v>0</v>
      </c>
      <c r="GN132" s="167">
        <v>0</v>
      </c>
      <c r="GO132" s="187">
        <v>0</v>
      </c>
      <c r="GQ132" s="165" t="s">
        <v>78</v>
      </c>
      <c r="GR132" s="166">
        <v>0</v>
      </c>
      <c r="GS132" s="187">
        <v>0</v>
      </c>
      <c r="GT132" s="167">
        <v>0</v>
      </c>
      <c r="GU132" s="187">
        <v>0</v>
      </c>
      <c r="GW132" s="165" t="s">
        <v>78</v>
      </c>
      <c r="GX132" s="166">
        <v>0</v>
      </c>
      <c r="GY132" s="187">
        <v>0</v>
      </c>
      <c r="GZ132" s="167">
        <v>0</v>
      </c>
      <c r="HA132" s="187">
        <v>0</v>
      </c>
      <c r="HC132" s="165" t="s">
        <v>78</v>
      </c>
      <c r="HD132" s="166">
        <v>0</v>
      </c>
      <c r="HE132" s="187">
        <v>0</v>
      </c>
      <c r="HF132" s="167">
        <v>0</v>
      </c>
      <c r="HG132" s="187">
        <v>0</v>
      </c>
      <c r="HI132" s="165" t="s">
        <v>78</v>
      </c>
      <c r="HJ132" s="166">
        <v>0</v>
      </c>
      <c r="HK132" s="187">
        <v>0</v>
      </c>
      <c r="HL132" s="167">
        <v>0</v>
      </c>
      <c r="HM132" s="187">
        <v>0</v>
      </c>
      <c r="HO132" s="165" t="s">
        <v>78</v>
      </c>
      <c r="HP132" s="166">
        <v>0</v>
      </c>
      <c r="HQ132" s="187">
        <v>0</v>
      </c>
      <c r="HR132" s="167">
        <v>0</v>
      </c>
      <c r="HS132" s="187">
        <v>0</v>
      </c>
      <c r="HU132" s="165" t="s">
        <v>78</v>
      </c>
      <c r="HV132" s="166">
        <v>0</v>
      </c>
      <c r="HW132" s="187">
        <v>0</v>
      </c>
      <c r="HX132" s="167">
        <v>0</v>
      </c>
      <c r="HY132" s="187">
        <v>0</v>
      </c>
      <c r="IA132" s="165" t="s">
        <v>78</v>
      </c>
      <c r="IB132" s="166">
        <v>0</v>
      </c>
      <c r="IC132" s="187">
        <v>0</v>
      </c>
      <c r="ID132" s="167">
        <v>0</v>
      </c>
      <c r="IE132" s="187">
        <v>0</v>
      </c>
      <c r="IG132" s="165" t="s">
        <v>78</v>
      </c>
      <c r="IH132" s="166">
        <v>0</v>
      </c>
      <c r="II132" s="187">
        <v>0</v>
      </c>
      <c r="IJ132" s="167">
        <v>0</v>
      </c>
      <c r="IK132" s="187">
        <v>0</v>
      </c>
      <c r="IM132" s="165" t="s">
        <v>78</v>
      </c>
      <c r="IN132" s="166">
        <v>0</v>
      </c>
      <c r="IO132" s="187">
        <v>0</v>
      </c>
      <c r="IP132" s="167">
        <v>0</v>
      </c>
      <c r="IQ132" s="187">
        <v>0</v>
      </c>
      <c r="IS132" s="283" t="s">
        <v>78</v>
      </c>
      <c r="IT132" s="284">
        <v>0</v>
      </c>
      <c r="IU132" s="303">
        <v>0</v>
      </c>
      <c r="IV132" s="285">
        <v>0</v>
      </c>
      <c r="IW132" s="303">
        <v>0</v>
      </c>
      <c r="IY132" s="283" t="s">
        <v>78</v>
      </c>
      <c r="IZ132" s="284">
        <v>0</v>
      </c>
      <c r="JA132" s="303">
        <v>0</v>
      </c>
      <c r="JB132" s="285">
        <v>0</v>
      </c>
      <c r="JC132" s="303">
        <v>0</v>
      </c>
      <c r="JE132" s="283" t="s">
        <v>78</v>
      </c>
      <c r="JF132" s="284">
        <v>0</v>
      </c>
      <c r="JG132" s="303">
        <v>0</v>
      </c>
      <c r="JH132" s="285">
        <v>0</v>
      </c>
      <c r="JI132" s="303">
        <v>0</v>
      </c>
      <c r="JK132" s="283" t="s">
        <v>78</v>
      </c>
      <c r="JL132" s="284">
        <v>0</v>
      </c>
      <c r="JM132" s="303">
        <v>0</v>
      </c>
      <c r="JN132" s="285">
        <v>0</v>
      </c>
      <c r="JO132" s="303">
        <v>0</v>
      </c>
      <c r="JQ132" s="283" t="s">
        <v>78</v>
      </c>
      <c r="JR132" s="284">
        <v>0</v>
      </c>
      <c r="JS132" s="303">
        <v>0</v>
      </c>
      <c r="JT132" s="285">
        <v>0</v>
      </c>
      <c r="JU132" s="303">
        <v>0</v>
      </c>
      <c r="JW132" s="283" t="s">
        <v>78</v>
      </c>
      <c r="JX132" s="284">
        <v>0</v>
      </c>
      <c r="JY132" s="303">
        <v>0</v>
      </c>
      <c r="JZ132" s="285">
        <v>0</v>
      </c>
      <c r="KA132" s="303">
        <v>0</v>
      </c>
      <c r="KC132" s="283" t="s">
        <v>78</v>
      </c>
      <c r="KD132" s="284">
        <v>0</v>
      </c>
      <c r="KE132" s="303">
        <v>0</v>
      </c>
      <c r="KF132" s="285">
        <v>0</v>
      </c>
      <c r="KG132" s="303">
        <v>0</v>
      </c>
      <c r="KI132" s="283" t="s">
        <v>78</v>
      </c>
      <c r="KJ132" s="284">
        <v>0</v>
      </c>
      <c r="KK132" s="303">
        <v>0</v>
      </c>
      <c r="KL132" s="285">
        <v>0</v>
      </c>
      <c r="KM132" s="303">
        <v>0</v>
      </c>
      <c r="KO132" s="283" t="s">
        <v>78</v>
      </c>
      <c r="KP132" s="284">
        <v>0</v>
      </c>
      <c r="KQ132" s="303">
        <v>0</v>
      </c>
      <c r="KR132" s="285">
        <v>0</v>
      </c>
      <c r="KS132" s="303">
        <v>0</v>
      </c>
      <c r="KU132" s="283" t="s">
        <v>78</v>
      </c>
      <c r="KV132" s="284">
        <v>0</v>
      </c>
      <c r="KW132" s="303">
        <v>0</v>
      </c>
      <c r="KX132" s="285">
        <v>0</v>
      </c>
      <c r="KY132" s="303">
        <v>0</v>
      </c>
      <c r="LA132" s="283" t="s">
        <v>78</v>
      </c>
      <c r="LB132" s="284">
        <v>0</v>
      </c>
      <c r="LC132" s="303">
        <v>0</v>
      </c>
      <c r="LD132" s="285">
        <v>0</v>
      </c>
      <c r="LE132" s="303">
        <v>0</v>
      </c>
      <c r="LG132" s="283" t="s">
        <v>78</v>
      </c>
      <c r="LH132" s="284">
        <v>0</v>
      </c>
      <c r="LI132" s="303">
        <v>0</v>
      </c>
      <c r="LJ132" s="285">
        <v>0</v>
      </c>
      <c r="LK132" s="303">
        <v>0</v>
      </c>
      <c r="LM132" s="283" t="s">
        <v>78</v>
      </c>
      <c r="LN132" s="284">
        <v>0</v>
      </c>
      <c r="LO132" s="303">
        <v>0</v>
      </c>
      <c r="LP132" s="285">
        <v>0</v>
      </c>
      <c r="LQ132" s="303">
        <v>0</v>
      </c>
      <c r="LS132" s="283" t="s">
        <v>78</v>
      </c>
      <c r="LT132" s="284">
        <v>0</v>
      </c>
      <c r="LU132" s="303">
        <v>0</v>
      </c>
      <c r="LV132" s="285">
        <v>0</v>
      </c>
      <c r="LW132" s="303">
        <v>0</v>
      </c>
    </row>
    <row r="133" spans="1:335" s="161" customFormat="1" ht="18" x14ac:dyDescent="0.35">
      <c r="A133" s="165" t="s">
        <v>76</v>
      </c>
      <c r="B133" s="166">
        <v>0</v>
      </c>
      <c r="C133" s="187">
        <v>0</v>
      </c>
      <c r="D133" s="167">
        <v>0</v>
      </c>
      <c r="E133" s="187">
        <v>0</v>
      </c>
      <c r="G133" s="165" t="s">
        <v>76</v>
      </c>
      <c r="H133" s="166">
        <v>0</v>
      </c>
      <c r="I133" s="187">
        <v>0</v>
      </c>
      <c r="J133" s="167">
        <v>0</v>
      </c>
      <c r="K133" s="187">
        <v>0</v>
      </c>
      <c r="M133" s="165" t="s">
        <v>76</v>
      </c>
      <c r="N133" s="166">
        <v>0</v>
      </c>
      <c r="O133" s="187">
        <v>0</v>
      </c>
      <c r="P133" s="167">
        <v>0</v>
      </c>
      <c r="Q133" s="187">
        <v>0</v>
      </c>
      <c r="S133" s="165" t="s">
        <v>76</v>
      </c>
      <c r="T133" s="166">
        <v>0</v>
      </c>
      <c r="U133" s="187">
        <v>0</v>
      </c>
      <c r="V133" s="167">
        <v>0</v>
      </c>
      <c r="W133" s="187">
        <v>0</v>
      </c>
      <c r="Y133" s="165" t="s">
        <v>76</v>
      </c>
      <c r="Z133" s="166">
        <v>0</v>
      </c>
      <c r="AA133" s="187">
        <v>0</v>
      </c>
      <c r="AB133" s="167">
        <v>0</v>
      </c>
      <c r="AC133" s="187">
        <v>0</v>
      </c>
      <c r="AE133" s="165" t="s">
        <v>76</v>
      </c>
      <c r="AF133" s="166">
        <v>0</v>
      </c>
      <c r="AG133" s="187">
        <v>0</v>
      </c>
      <c r="AH133" s="167">
        <v>0</v>
      </c>
      <c r="AI133" s="187">
        <v>0</v>
      </c>
      <c r="AK133" s="165" t="s">
        <v>76</v>
      </c>
      <c r="AL133" s="166">
        <v>0</v>
      </c>
      <c r="AM133" s="187">
        <v>0</v>
      </c>
      <c r="AN133" s="167">
        <v>0</v>
      </c>
      <c r="AO133" s="187">
        <v>0</v>
      </c>
      <c r="AQ133" s="165" t="s">
        <v>76</v>
      </c>
      <c r="AR133" s="166">
        <v>0</v>
      </c>
      <c r="AS133" s="187">
        <v>0</v>
      </c>
      <c r="AT133" s="167">
        <v>0</v>
      </c>
      <c r="AU133" s="187">
        <v>0</v>
      </c>
      <c r="AW133" s="165" t="s">
        <v>76</v>
      </c>
      <c r="AX133" s="166">
        <v>0</v>
      </c>
      <c r="AY133" s="187">
        <v>0</v>
      </c>
      <c r="AZ133" s="167">
        <v>0</v>
      </c>
      <c r="BA133" s="187">
        <v>0</v>
      </c>
      <c r="BC133" s="165" t="s">
        <v>76</v>
      </c>
      <c r="BD133" s="166">
        <v>0</v>
      </c>
      <c r="BE133" s="187">
        <v>0</v>
      </c>
      <c r="BF133" s="167">
        <v>0</v>
      </c>
      <c r="BG133" s="187">
        <v>0</v>
      </c>
      <c r="BI133" s="165" t="s">
        <v>76</v>
      </c>
      <c r="BJ133" s="166">
        <v>0</v>
      </c>
      <c r="BK133" s="187">
        <v>0</v>
      </c>
      <c r="BL133" s="167">
        <v>0</v>
      </c>
      <c r="BM133" s="187">
        <v>0</v>
      </c>
      <c r="BO133" s="165" t="s">
        <v>76</v>
      </c>
      <c r="BP133" s="166">
        <v>0</v>
      </c>
      <c r="BQ133" s="187">
        <v>0</v>
      </c>
      <c r="BR133" s="167">
        <v>0</v>
      </c>
      <c r="BS133" s="187">
        <v>0</v>
      </c>
      <c r="BU133" s="165" t="s">
        <v>76</v>
      </c>
      <c r="BV133" s="166">
        <v>0</v>
      </c>
      <c r="BW133" s="187">
        <v>0</v>
      </c>
      <c r="BX133" s="167">
        <v>0</v>
      </c>
      <c r="BY133" s="187">
        <v>0</v>
      </c>
      <c r="CA133" s="165" t="s">
        <v>76</v>
      </c>
      <c r="CB133" s="166">
        <v>0</v>
      </c>
      <c r="CC133" s="187">
        <v>0</v>
      </c>
      <c r="CD133" s="167">
        <v>0</v>
      </c>
      <c r="CE133" s="187">
        <v>0</v>
      </c>
      <c r="CG133" s="165" t="s">
        <v>76</v>
      </c>
      <c r="CH133" s="166">
        <v>0</v>
      </c>
      <c r="CI133" s="187">
        <v>0</v>
      </c>
      <c r="CJ133" s="167">
        <v>0</v>
      </c>
      <c r="CK133" s="187">
        <v>0</v>
      </c>
      <c r="CM133" s="165" t="s">
        <v>76</v>
      </c>
      <c r="CN133" s="166">
        <v>0</v>
      </c>
      <c r="CO133" s="187">
        <v>0</v>
      </c>
      <c r="CP133" s="167">
        <v>0</v>
      </c>
      <c r="CQ133" s="187">
        <v>0</v>
      </c>
      <c r="CS133" s="165" t="s">
        <v>76</v>
      </c>
      <c r="CT133" s="166">
        <v>0</v>
      </c>
      <c r="CU133" s="187">
        <v>0</v>
      </c>
      <c r="CV133" s="167">
        <v>0</v>
      </c>
      <c r="CW133" s="187">
        <v>0</v>
      </c>
      <c r="CY133" s="165" t="s">
        <v>76</v>
      </c>
      <c r="CZ133" s="166">
        <v>0</v>
      </c>
      <c r="DA133" s="187">
        <v>0</v>
      </c>
      <c r="DB133" s="167">
        <v>0</v>
      </c>
      <c r="DC133" s="187">
        <v>0</v>
      </c>
      <c r="DE133" s="165" t="s">
        <v>76</v>
      </c>
      <c r="DF133" s="166">
        <v>0</v>
      </c>
      <c r="DG133" s="187">
        <v>0</v>
      </c>
      <c r="DH133" s="167">
        <v>0</v>
      </c>
      <c r="DI133" s="187">
        <v>0</v>
      </c>
      <c r="DK133" s="165" t="s">
        <v>76</v>
      </c>
      <c r="DL133" s="166">
        <v>0</v>
      </c>
      <c r="DM133" s="187">
        <v>0</v>
      </c>
      <c r="DN133" s="167">
        <v>0</v>
      </c>
      <c r="DO133" s="187">
        <v>0</v>
      </c>
      <c r="DQ133" s="165" t="s">
        <v>76</v>
      </c>
      <c r="DR133" s="166">
        <v>0</v>
      </c>
      <c r="DS133" s="187">
        <v>0</v>
      </c>
      <c r="DT133" s="167">
        <v>0</v>
      </c>
      <c r="DU133" s="187">
        <v>0</v>
      </c>
      <c r="DW133" s="165" t="s">
        <v>76</v>
      </c>
      <c r="DX133" s="166">
        <v>0</v>
      </c>
      <c r="DY133" s="187">
        <v>0</v>
      </c>
      <c r="DZ133" s="167">
        <v>0</v>
      </c>
      <c r="EA133" s="187">
        <v>0</v>
      </c>
      <c r="EC133" s="165" t="s">
        <v>76</v>
      </c>
      <c r="ED133" s="166">
        <v>0</v>
      </c>
      <c r="EE133" s="187">
        <v>0</v>
      </c>
      <c r="EF133" s="167">
        <v>0</v>
      </c>
      <c r="EG133" s="187">
        <v>0</v>
      </c>
      <c r="EI133" s="165" t="s">
        <v>76</v>
      </c>
      <c r="EJ133" s="166">
        <v>0</v>
      </c>
      <c r="EK133" s="187">
        <v>0</v>
      </c>
      <c r="EL133" s="167">
        <v>0</v>
      </c>
      <c r="EM133" s="187">
        <v>0</v>
      </c>
      <c r="EO133" s="165" t="s">
        <v>76</v>
      </c>
      <c r="EP133" s="166">
        <v>0</v>
      </c>
      <c r="EQ133" s="187">
        <v>0</v>
      </c>
      <c r="ER133" s="167">
        <v>0</v>
      </c>
      <c r="ES133" s="187">
        <v>0</v>
      </c>
      <c r="EU133" s="165" t="s">
        <v>76</v>
      </c>
      <c r="EV133" s="166">
        <v>0</v>
      </c>
      <c r="EW133" s="187">
        <v>0</v>
      </c>
      <c r="EX133" s="167">
        <v>0</v>
      </c>
      <c r="EY133" s="187">
        <v>0</v>
      </c>
      <c r="FA133" s="165" t="s">
        <v>76</v>
      </c>
      <c r="FB133" s="166">
        <v>0</v>
      </c>
      <c r="FC133" s="187">
        <v>0</v>
      </c>
      <c r="FD133" s="167">
        <v>0</v>
      </c>
      <c r="FE133" s="187">
        <v>0</v>
      </c>
      <c r="FG133" s="165" t="s">
        <v>76</v>
      </c>
      <c r="FH133" s="166">
        <v>0</v>
      </c>
      <c r="FI133" s="187">
        <v>0</v>
      </c>
      <c r="FJ133" s="167">
        <v>0</v>
      </c>
      <c r="FK133" s="187">
        <v>0</v>
      </c>
      <c r="FM133" s="165" t="s">
        <v>76</v>
      </c>
      <c r="FN133" s="166">
        <v>0</v>
      </c>
      <c r="FO133" s="187">
        <v>0</v>
      </c>
      <c r="FP133" s="167">
        <v>0</v>
      </c>
      <c r="FQ133" s="187">
        <v>0</v>
      </c>
      <c r="FS133" s="165" t="s">
        <v>76</v>
      </c>
      <c r="FT133" s="166">
        <v>0</v>
      </c>
      <c r="FU133" s="187">
        <v>0</v>
      </c>
      <c r="FV133" s="167">
        <v>0</v>
      </c>
      <c r="FW133" s="187">
        <v>0</v>
      </c>
      <c r="FY133" s="165" t="s">
        <v>76</v>
      </c>
      <c r="FZ133" s="166">
        <v>0</v>
      </c>
      <c r="GA133" s="187">
        <v>0</v>
      </c>
      <c r="GB133" s="167">
        <v>0</v>
      </c>
      <c r="GC133" s="187">
        <v>0</v>
      </c>
      <c r="GE133" s="165" t="s">
        <v>76</v>
      </c>
      <c r="GF133" s="166">
        <v>0</v>
      </c>
      <c r="GG133" s="187">
        <v>0</v>
      </c>
      <c r="GH133" s="167">
        <v>0</v>
      </c>
      <c r="GI133" s="187">
        <v>0</v>
      </c>
      <c r="GK133" s="165" t="s">
        <v>76</v>
      </c>
      <c r="GL133" s="166">
        <v>0</v>
      </c>
      <c r="GM133" s="187">
        <v>0</v>
      </c>
      <c r="GN133" s="167">
        <v>0</v>
      </c>
      <c r="GO133" s="187">
        <v>0</v>
      </c>
      <c r="GQ133" s="165" t="s">
        <v>76</v>
      </c>
      <c r="GR133" s="166">
        <v>0</v>
      </c>
      <c r="GS133" s="187">
        <v>0</v>
      </c>
      <c r="GT133" s="167">
        <v>0</v>
      </c>
      <c r="GU133" s="187">
        <v>0</v>
      </c>
      <c r="GW133" s="165" t="s">
        <v>76</v>
      </c>
      <c r="GX133" s="166">
        <v>0</v>
      </c>
      <c r="GY133" s="187">
        <v>0</v>
      </c>
      <c r="GZ133" s="167">
        <v>0</v>
      </c>
      <c r="HA133" s="187">
        <v>0</v>
      </c>
      <c r="HC133" s="165" t="s">
        <v>76</v>
      </c>
      <c r="HD133" s="166">
        <v>0</v>
      </c>
      <c r="HE133" s="187">
        <v>0</v>
      </c>
      <c r="HF133" s="167">
        <v>0</v>
      </c>
      <c r="HG133" s="187">
        <v>0</v>
      </c>
      <c r="HI133" s="165" t="s">
        <v>76</v>
      </c>
      <c r="HJ133" s="166">
        <v>0</v>
      </c>
      <c r="HK133" s="187">
        <v>0</v>
      </c>
      <c r="HL133" s="167">
        <v>0</v>
      </c>
      <c r="HM133" s="187">
        <v>0</v>
      </c>
      <c r="HO133" s="165" t="s">
        <v>76</v>
      </c>
      <c r="HP133" s="166">
        <v>0</v>
      </c>
      <c r="HQ133" s="187">
        <v>0</v>
      </c>
      <c r="HR133" s="167">
        <v>0</v>
      </c>
      <c r="HS133" s="187">
        <v>0</v>
      </c>
      <c r="HU133" s="165" t="s">
        <v>76</v>
      </c>
      <c r="HV133" s="166">
        <v>0</v>
      </c>
      <c r="HW133" s="187">
        <v>0</v>
      </c>
      <c r="HX133" s="167">
        <v>0</v>
      </c>
      <c r="HY133" s="187">
        <v>0</v>
      </c>
      <c r="IA133" s="165" t="s">
        <v>76</v>
      </c>
      <c r="IB133" s="166">
        <v>0</v>
      </c>
      <c r="IC133" s="187">
        <v>0</v>
      </c>
      <c r="ID133" s="167">
        <v>0</v>
      </c>
      <c r="IE133" s="187">
        <v>0</v>
      </c>
      <c r="IG133" s="165" t="s">
        <v>76</v>
      </c>
      <c r="IH133" s="166">
        <v>0</v>
      </c>
      <c r="II133" s="187">
        <v>0</v>
      </c>
      <c r="IJ133" s="167">
        <v>0</v>
      </c>
      <c r="IK133" s="187">
        <v>0</v>
      </c>
      <c r="IM133" s="165" t="s">
        <v>76</v>
      </c>
      <c r="IN133" s="166">
        <v>0</v>
      </c>
      <c r="IO133" s="187">
        <v>0</v>
      </c>
      <c r="IP133" s="167">
        <v>0</v>
      </c>
      <c r="IQ133" s="187">
        <v>0</v>
      </c>
      <c r="IS133" s="283" t="s">
        <v>76</v>
      </c>
      <c r="IT133" s="284">
        <v>0</v>
      </c>
      <c r="IU133" s="303">
        <v>0</v>
      </c>
      <c r="IV133" s="285">
        <v>0</v>
      </c>
      <c r="IW133" s="303">
        <v>0</v>
      </c>
      <c r="IY133" s="283" t="s">
        <v>76</v>
      </c>
      <c r="IZ133" s="284">
        <v>0</v>
      </c>
      <c r="JA133" s="303">
        <v>0</v>
      </c>
      <c r="JB133" s="285">
        <v>0</v>
      </c>
      <c r="JC133" s="303">
        <v>0</v>
      </c>
      <c r="JE133" s="283" t="s">
        <v>76</v>
      </c>
      <c r="JF133" s="284">
        <v>0</v>
      </c>
      <c r="JG133" s="303">
        <v>0</v>
      </c>
      <c r="JH133" s="285">
        <v>0</v>
      </c>
      <c r="JI133" s="303">
        <v>0</v>
      </c>
      <c r="JK133" s="283" t="s">
        <v>76</v>
      </c>
      <c r="JL133" s="284">
        <v>0</v>
      </c>
      <c r="JM133" s="303">
        <v>0</v>
      </c>
      <c r="JN133" s="285">
        <v>0</v>
      </c>
      <c r="JO133" s="303">
        <v>0</v>
      </c>
      <c r="JQ133" s="283" t="s">
        <v>76</v>
      </c>
      <c r="JR133" s="284">
        <v>0</v>
      </c>
      <c r="JS133" s="303">
        <v>0</v>
      </c>
      <c r="JT133" s="285">
        <v>0</v>
      </c>
      <c r="JU133" s="303">
        <v>0</v>
      </c>
      <c r="JW133" s="283" t="s">
        <v>76</v>
      </c>
      <c r="JX133" s="284">
        <v>0</v>
      </c>
      <c r="JY133" s="303">
        <v>0</v>
      </c>
      <c r="JZ133" s="285">
        <v>0</v>
      </c>
      <c r="KA133" s="303">
        <v>0</v>
      </c>
      <c r="KC133" s="283" t="s">
        <v>76</v>
      </c>
      <c r="KD133" s="284">
        <v>0</v>
      </c>
      <c r="KE133" s="303">
        <v>0</v>
      </c>
      <c r="KF133" s="285">
        <v>0</v>
      </c>
      <c r="KG133" s="303">
        <v>0</v>
      </c>
      <c r="KI133" s="283" t="s">
        <v>76</v>
      </c>
      <c r="KJ133" s="284">
        <v>0</v>
      </c>
      <c r="KK133" s="303">
        <v>0</v>
      </c>
      <c r="KL133" s="285">
        <v>0</v>
      </c>
      <c r="KM133" s="303">
        <v>0</v>
      </c>
      <c r="KO133" s="283" t="s">
        <v>76</v>
      </c>
      <c r="KP133" s="284">
        <v>0</v>
      </c>
      <c r="KQ133" s="303">
        <v>0</v>
      </c>
      <c r="KR133" s="285">
        <v>0</v>
      </c>
      <c r="KS133" s="303">
        <v>0</v>
      </c>
      <c r="KU133" s="283" t="s">
        <v>76</v>
      </c>
      <c r="KV133" s="284">
        <v>0</v>
      </c>
      <c r="KW133" s="303">
        <v>0</v>
      </c>
      <c r="KX133" s="285">
        <v>0</v>
      </c>
      <c r="KY133" s="303">
        <v>0</v>
      </c>
      <c r="LA133" s="283" t="s">
        <v>76</v>
      </c>
      <c r="LB133" s="284">
        <v>0</v>
      </c>
      <c r="LC133" s="303">
        <v>0</v>
      </c>
      <c r="LD133" s="285">
        <v>0</v>
      </c>
      <c r="LE133" s="303">
        <v>0</v>
      </c>
      <c r="LG133" s="283" t="s">
        <v>76</v>
      </c>
      <c r="LH133" s="284">
        <v>0</v>
      </c>
      <c r="LI133" s="303">
        <v>0</v>
      </c>
      <c r="LJ133" s="285">
        <v>0</v>
      </c>
      <c r="LK133" s="303">
        <v>0</v>
      </c>
      <c r="LM133" s="283" t="s">
        <v>76</v>
      </c>
      <c r="LN133" s="284">
        <v>0</v>
      </c>
      <c r="LO133" s="303">
        <v>0</v>
      </c>
      <c r="LP133" s="285">
        <v>0</v>
      </c>
      <c r="LQ133" s="303">
        <v>0</v>
      </c>
      <c r="LS133" s="283" t="s">
        <v>76</v>
      </c>
      <c r="LT133" s="284">
        <v>0</v>
      </c>
      <c r="LU133" s="303">
        <v>0</v>
      </c>
      <c r="LV133" s="285">
        <v>0</v>
      </c>
      <c r="LW133" s="303">
        <v>0</v>
      </c>
    </row>
    <row r="134" spans="1:335" s="161" customFormat="1" ht="18" x14ac:dyDescent="0.35">
      <c r="A134" s="165" t="s">
        <v>77</v>
      </c>
      <c r="B134" s="166">
        <v>4020100</v>
      </c>
      <c r="C134" s="187">
        <v>1.0486130433126366E-2</v>
      </c>
      <c r="D134" s="167">
        <v>2</v>
      </c>
      <c r="E134" s="187">
        <v>7.1607590404582891E-4</v>
      </c>
      <c r="G134" s="165" t="s">
        <v>77</v>
      </c>
      <c r="H134" s="166">
        <v>4020100</v>
      </c>
      <c r="I134" s="187">
        <v>8.4383739616418485E-3</v>
      </c>
      <c r="J134" s="167">
        <v>2</v>
      </c>
      <c r="K134" s="187">
        <v>5.8927519151443723E-4</v>
      </c>
      <c r="M134" s="165" t="s">
        <v>77</v>
      </c>
      <c r="N134" s="166">
        <v>4020100</v>
      </c>
      <c r="O134" s="187">
        <v>8.4641046830482326E-3</v>
      </c>
      <c r="P134" s="167">
        <v>2</v>
      </c>
      <c r="Q134" s="187">
        <v>5.941770647653001E-4</v>
      </c>
      <c r="S134" s="165" t="s">
        <v>77</v>
      </c>
      <c r="T134" s="166">
        <v>4020100</v>
      </c>
      <c r="U134" s="187">
        <v>8.48347258438782E-3</v>
      </c>
      <c r="V134" s="167">
        <v>2</v>
      </c>
      <c r="W134" s="187">
        <v>5.9719319199761126E-4</v>
      </c>
      <c r="Y134" s="165" t="s">
        <v>77</v>
      </c>
      <c r="Z134" s="166">
        <v>4020100</v>
      </c>
      <c r="AA134" s="187">
        <v>8.480560016819504E-3</v>
      </c>
      <c r="AB134" s="167">
        <v>2</v>
      </c>
      <c r="AC134" s="187">
        <v>5.9880239520958083E-4</v>
      </c>
      <c r="AE134" s="165" t="s">
        <v>77</v>
      </c>
      <c r="AF134" s="166">
        <v>4020100</v>
      </c>
      <c r="AG134" s="187">
        <v>8.5198055389568254E-3</v>
      </c>
      <c r="AH134" s="167">
        <v>2</v>
      </c>
      <c r="AI134" s="187">
        <v>6.0350030175015089E-4</v>
      </c>
      <c r="AK134" s="165" t="s">
        <v>77</v>
      </c>
      <c r="AL134" s="166">
        <v>4020100</v>
      </c>
      <c r="AM134" s="187">
        <v>8.5254061277725991E-3</v>
      </c>
      <c r="AN134" s="167">
        <v>2</v>
      </c>
      <c r="AO134" s="187">
        <v>6.0422960725075529E-4</v>
      </c>
      <c r="AQ134" s="165" t="s">
        <v>77</v>
      </c>
      <c r="AR134" s="166">
        <v>4020100</v>
      </c>
      <c r="AS134" s="187">
        <v>8.5279415978785286E-3</v>
      </c>
      <c r="AT134" s="167">
        <v>2</v>
      </c>
      <c r="AU134" s="187">
        <v>6.0459492140266019E-4</v>
      </c>
      <c r="AW134" s="165" t="s">
        <v>77</v>
      </c>
      <c r="AX134" s="166">
        <v>4020100</v>
      </c>
      <c r="AY134" s="187">
        <v>8.5617998290797113E-3</v>
      </c>
      <c r="AZ134" s="167">
        <v>2</v>
      </c>
      <c r="BA134" s="187">
        <v>6.062443164595332E-4</v>
      </c>
      <c r="BC134" s="165" t="s">
        <v>77</v>
      </c>
      <c r="BD134" s="166">
        <v>4020100</v>
      </c>
      <c r="BE134" s="187">
        <v>8.5638231709500509E-3</v>
      </c>
      <c r="BF134" s="167">
        <v>2</v>
      </c>
      <c r="BG134" s="187">
        <v>6.0642813826561554E-4</v>
      </c>
      <c r="BI134" s="165" t="s">
        <v>77</v>
      </c>
      <c r="BJ134" s="166">
        <v>4020100</v>
      </c>
      <c r="BK134" s="187">
        <v>8.5902040007627099E-3</v>
      </c>
      <c r="BL134" s="167">
        <v>2</v>
      </c>
      <c r="BM134" s="187">
        <v>6.0901339829476245E-4</v>
      </c>
      <c r="BO134" s="165" t="s">
        <v>77</v>
      </c>
      <c r="BP134" s="166">
        <v>4020100</v>
      </c>
      <c r="BQ134" s="187">
        <v>8.6287691040615299E-3</v>
      </c>
      <c r="BR134" s="167">
        <v>2</v>
      </c>
      <c r="BS134" s="187">
        <v>6.1199510403916763E-4</v>
      </c>
      <c r="BU134" s="165" t="s">
        <v>77</v>
      </c>
      <c r="BV134" s="166">
        <v>4020100</v>
      </c>
      <c r="BW134" s="187">
        <v>8.6578920556186906E-3</v>
      </c>
      <c r="BX134" s="167">
        <v>2</v>
      </c>
      <c r="BY134" s="187">
        <v>6.1425061425061424E-4</v>
      </c>
      <c r="CA134" s="165" t="s">
        <v>77</v>
      </c>
      <c r="CB134" s="166">
        <v>4020100</v>
      </c>
      <c r="CC134" s="187">
        <v>8.7073537150758693E-3</v>
      </c>
      <c r="CD134" s="167">
        <v>2</v>
      </c>
      <c r="CE134" s="187">
        <v>6.1766522544780733E-4</v>
      </c>
      <c r="CG134" s="165" t="s">
        <v>77</v>
      </c>
      <c r="CH134" s="166">
        <v>4020100</v>
      </c>
      <c r="CI134" s="187">
        <v>8.7816526715374429E-3</v>
      </c>
      <c r="CJ134" s="167">
        <v>2</v>
      </c>
      <c r="CK134" s="187">
        <v>6.207324643078833E-4</v>
      </c>
      <c r="CM134" s="165" t="s">
        <v>77</v>
      </c>
      <c r="CN134" s="166">
        <v>4020100</v>
      </c>
      <c r="CO134" s="187">
        <v>8.8307984768304492E-3</v>
      </c>
      <c r="CP134" s="167">
        <v>2</v>
      </c>
      <c r="CQ134" s="187">
        <v>6.2383031815346226E-4</v>
      </c>
      <c r="CS134" s="165" t="s">
        <v>77</v>
      </c>
      <c r="CT134" s="166">
        <v>4020100</v>
      </c>
      <c r="CU134" s="187">
        <v>8.8595490148775848E-3</v>
      </c>
      <c r="CV134" s="167">
        <v>2</v>
      </c>
      <c r="CW134" s="187">
        <v>6.2500000000000001E-4</v>
      </c>
      <c r="CY134" s="165" t="s">
        <v>77</v>
      </c>
      <c r="CZ134" s="166">
        <v>4020100</v>
      </c>
      <c r="DA134" s="187">
        <v>8.8858130152350678E-3</v>
      </c>
      <c r="DB134" s="167">
        <v>2</v>
      </c>
      <c r="DC134" s="187">
        <v>6.2656641604010022E-4</v>
      </c>
      <c r="DE134" s="165" t="s">
        <v>77</v>
      </c>
      <c r="DF134" s="166">
        <v>4020100</v>
      </c>
      <c r="DG134" s="187">
        <v>8.9234408930082536E-3</v>
      </c>
      <c r="DH134" s="167">
        <v>2</v>
      </c>
      <c r="DI134" s="187">
        <v>6.2794348508634224E-4</v>
      </c>
      <c r="DK134" s="165" t="s">
        <v>77</v>
      </c>
      <c r="DL134" s="166">
        <v>4020100</v>
      </c>
      <c r="DM134" s="187">
        <v>8.9680226235538691E-3</v>
      </c>
      <c r="DN134" s="167">
        <v>2</v>
      </c>
      <c r="DO134" s="187">
        <v>6.3051702395964691E-4</v>
      </c>
      <c r="DQ134" s="165" t="s">
        <v>77</v>
      </c>
      <c r="DR134" s="166">
        <v>4020100</v>
      </c>
      <c r="DS134" s="187">
        <v>9.0060417648257091E-3</v>
      </c>
      <c r="DT134" s="167">
        <v>2</v>
      </c>
      <c r="DU134" s="187">
        <v>6.329113924050633E-4</v>
      </c>
      <c r="DW134" s="165" t="s">
        <v>77</v>
      </c>
      <c r="DX134" s="166">
        <v>4020100</v>
      </c>
      <c r="DY134" s="187">
        <v>9.0340715355983463E-3</v>
      </c>
      <c r="DZ134" s="167">
        <v>2</v>
      </c>
      <c r="EA134" s="187">
        <v>6.3411540900443881E-4</v>
      </c>
      <c r="EC134" s="165" t="s">
        <v>77</v>
      </c>
      <c r="ED134" s="166">
        <v>4020100</v>
      </c>
      <c r="EE134" s="187">
        <v>9.072534758888702E-3</v>
      </c>
      <c r="EF134" s="167">
        <v>2</v>
      </c>
      <c r="EG134" s="187">
        <v>6.3734862970044612E-4</v>
      </c>
      <c r="EI134" s="165" t="s">
        <v>77</v>
      </c>
      <c r="EJ134" s="166">
        <v>4020100</v>
      </c>
      <c r="EK134" s="187">
        <v>9.1187917742522728E-3</v>
      </c>
      <c r="EL134" s="167">
        <v>2</v>
      </c>
      <c r="EM134" s="187">
        <v>6.3979526551503517E-4</v>
      </c>
      <c r="EO134" s="165" t="s">
        <v>77</v>
      </c>
      <c r="EP134" s="166">
        <v>4020100</v>
      </c>
      <c r="EQ134" s="187">
        <v>9.1489665622907362E-3</v>
      </c>
      <c r="ER134" s="167">
        <v>2</v>
      </c>
      <c r="ES134" s="187">
        <v>6.4226075786769424E-4</v>
      </c>
      <c r="EU134" s="165" t="s">
        <v>77</v>
      </c>
      <c r="EV134" s="166">
        <v>4020100</v>
      </c>
      <c r="EW134" s="187">
        <v>9.1913472057193329E-3</v>
      </c>
      <c r="EX134" s="167">
        <v>2</v>
      </c>
      <c r="EY134" s="187">
        <v>6.4495324089003543E-4</v>
      </c>
      <c r="FA134" s="165" t="s">
        <v>77</v>
      </c>
      <c r="FB134" s="166">
        <v>4020100</v>
      </c>
      <c r="FC134" s="187">
        <v>9.279268877118288E-3</v>
      </c>
      <c r="FD134" s="167">
        <v>2</v>
      </c>
      <c r="FE134" s="187">
        <v>6.4998375040623989E-4</v>
      </c>
      <c r="FG134" s="165" t="s">
        <v>77</v>
      </c>
      <c r="FH134" s="166">
        <v>4020100</v>
      </c>
      <c r="FI134" s="187">
        <v>9.3606957539628787E-3</v>
      </c>
      <c r="FJ134" s="167">
        <v>2</v>
      </c>
      <c r="FK134" s="187">
        <v>6.5445026178010475E-4</v>
      </c>
      <c r="FM134" s="165" t="s">
        <v>77</v>
      </c>
      <c r="FN134" s="166">
        <v>4020100</v>
      </c>
      <c r="FO134" s="187">
        <v>9.3946245632507176E-3</v>
      </c>
      <c r="FP134" s="167">
        <v>2</v>
      </c>
      <c r="FQ134" s="187">
        <v>6.5659881812212733E-4</v>
      </c>
      <c r="FS134" s="165" t="s">
        <v>77</v>
      </c>
      <c r="FT134" s="166">
        <v>4020100</v>
      </c>
      <c r="FU134" s="187">
        <v>9.4501949158155261E-3</v>
      </c>
      <c r="FV134" s="167">
        <v>2</v>
      </c>
      <c r="FW134" s="187">
        <v>6.6006600660066007E-4</v>
      </c>
      <c r="FY134" s="165" t="s">
        <v>77</v>
      </c>
      <c r="FZ134" s="166">
        <v>4020100</v>
      </c>
      <c r="GA134" s="187">
        <v>9.5717144475257008E-3</v>
      </c>
      <c r="GB134" s="167">
        <v>2</v>
      </c>
      <c r="GC134" s="187">
        <v>6.6644451849383541E-4</v>
      </c>
      <c r="GE134" s="165" t="s">
        <v>77</v>
      </c>
      <c r="GF134" s="166">
        <v>4020100</v>
      </c>
      <c r="GG134" s="187">
        <v>9.638769416699753E-3</v>
      </c>
      <c r="GH134" s="167">
        <v>2</v>
      </c>
      <c r="GI134" s="187">
        <v>6.711409395973154E-4</v>
      </c>
      <c r="GK134" s="165" t="s">
        <v>77</v>
      </c>
      <c r="GL134" s="166">
        <v>4020100</v>
      </c>
      <c r="GM134" s="187">
        <v>9.7191437012714918E-3</v>
      </c>
      <c r="GN134" s="167">
        <v>2</v>
      </c>
      <c r="GO134" s="187">
        <v>6.770480704129993E-4</v>
      </c>
      <c r="GQ134" s="165" t="s">
        <v>77</v>
      </c>
      <c r="GR134" s="166">
        <v>4020100</v>
      </c>
      <c r="GS134" s="187">
        <v>9.8141038048990235E-3</v>
      </c>
      <c r="GT134" s="167">
        <v>2</v>
      </c>
      <c r="GU134" s="187">
        <v>6.8352699931647305E-4</v>
      </c>
      <c r="GW134" s="165" t="s">
        <v>77</v>
      </c>
      <c r="GX134" s="166">
        <v>4020100</v>
      </c>
      <c r="GY134" s="187">
        <v>9.8881172152736462E-3</v>
      </c>
      <c r="GZ134" s="167">
        <v>2</v>
      </c>
      <c r="HA134" s="187">
        <v>6.8823124569855469E-4</v>
      </c>
      <c r="HC134" s="165" t="s">
        <v>77</v>
      </c>
      <c r="HD134" s="166">
        <v>4020100</v>
      </c>
      <c r="HE134" s="187">
        <v>9.9945866195265114E-3</v>
      </c>
      <c r="HF134" s="167">
        <v>2</v>
      </c>
      <c r="HG134" s="187">
        <v>6.9420340159666782E-4</v>
      </c>
      <c r="HI134" s="165" t="s">
        <v>77</v>
      </c>
      <c r="HJ134" s="166">
        <v>4020100</v>
      </c>
      <c r="HK134" s="187">
        <v>1.0079956719323182E-2</v>
      </c>
      <c r="HL134" s="167">
        <v>2</v>
      </c>
      <c r="HM134" s="187">
        <v>6.993006993006993E-4</v>
      </c>
      <c r="HO134" s="165" t="s">
        <v>77</v>
      </c>
      <c r="HP134" s="166">
        <v>4020100</v>
      </c>
      <c r="HQ134" s="187">
        <v>1.0336386949025299E-2</v>
      </c>
      <c r="HR134" s="167">
        <v>2</v>
      </c>
      <c r="HS134" s="187">
        <v>7.0997515086971955E-4</v>
      </c>
      <c r="HU134" s="165" t="s">
        <v>77</v>
      </c>
      <c r="HV134" s="166">
        <v>4020100</v>
      </c>
      <c r="HW134" s="187">
        <v>1.0435295253851123E-2</v>
      </c>
      <c r="HX134" s="167">
        <v>2</v>
      </c>
      <c r="HY134" s="187">
        <v>7.1633237822349568E-4</v>
      </c>
      <c r="IA134" s="165" t="s">
        <v>77</v>
      </c>
      <c r="IB134" s="166">
        <v>4020100</v>
      </c>
      <c r="IC134" s="187">
        <v>1.0549553715578919E-2</v>
      </c>
      <c r="ID134" s="167">
        <v>2</v>
      </c>
      <c r="IE134" s="187">
        <v>7.2358900144717795E-4</v>
      </c>
      <c r="IG134" s="165" t="s">
        <v>77</v>
      </c>
      <c r="IH134" s="166">
        <v>4020100</v>
      </c>
      <c r="II134" s="187">
        <v>1.0679152645197827E-2</v>
      </c>
      <c r="IJ134" s="167">
        <v>2</v>
      </c>
      <c r="IK134" s="187">
        <v>7.320644216691069E-4</v>
      </c>
      <c r="IM134" s="165" t="s">
        <v>77</v>
      </c>
      <c r="IN134" s="166">
        <v>4020100</v>
      </c>
      <c r="IO134" s="187">
        <v>1.0845712678012964E-2</v>
      </c>
      <c r="IP134" s="167">
        <v>2</v>
      </c>
      <c r="IQ134" s="187">
        <v>7.4101519081141163E-4</v>
      </c>
      <c r="IS134" s="283" t="s">
        <v>77</v>
      </c>
      <c r="IT134" s="284">
        <v>4020100</v>
      </c>
      <c r="IU134" s="303">
        <v>1.1027532188951771E-2</v>
      </c>
      <c r="IV134" s="285">
        <v>2</v>
      </c>
      <c r="IW134" s="303">
        <v>7.5187969924812035E-4</v>
      </c>
      <c r="IY134" s="283" t="s">
        <v>77</v>
      </c>
      <c r="IZ134" s="284">
        <v>4020100</v>
      </c>
      <c r="JA134" s="303">
        <v>1.1163777180384376E-2</v>
      </c>
      <c r="JB134" s="285">
        <v>2</v>
      </c>
      <c r="JC134" s="303">
        <v>7.6161462300076163E-4</v>
      </c>
      <c r="JE134" s="283" t="s">
        <v>77</v>
      </c>
      <c r="JF134" s="284">
        <v>4020100</v>
      </c>
      <c r="JG134" s="303">
        <v>1.1287106198854181E-2</v>
      </c>
      <c r="JH134" s="285">
        <v>2</v>
      </c>
      <c r="JI134" s="303">
        <v>7.7011936850211781E-4</v>
      </c>
      <c r="JK134" s="283" t="s">
        <v>77</v>
      </c>
      <c r="JL134" s="284">
        <v>4020100</v>
      </c>
      <c r="JM134" s="303">
        <v>1.1447381268601294E-2</v>
      </c>
      <c r="JN134" s="285">
        <v>2</v>
      </c>
      <c r="JO134" s="303">
        <v>7.8033554428404216E-4</v>
      </c>
      <c r="JQ134" s="283" t="s">
        <v>77</v>
      </c>
      <c r="JR134" s="284">
        <v>4020100</v>
      </c>
      <c r="JS134" s="303">
        <v>1.1635365846899576E-2</v>
      </c>
      <c r="JT134" s="285">
        <v>2</v>
      </c>
      <c r="JU134" s="303">
        <v>7.9176563737133805E-4</v>
      </c>
      <c r="JW134" s="283" t="s">
        <v>77</v>
      </c>
      <c r="JX134" s="284">
        <v>4020100</v>
      </c>
      <c r="JY134" s="303">
        <v>1.1755646926135037E-2</v>
      </c>
      <c r="JZ134" s="285">
        <v>2</v>
      </c>
      <c r="KA134" s="303">
        <v>8.0096115338406087E-4</v>
      </c>
      <c r="KC134" s="283" t="s">
        <v>77</v>
      </c>
      <c r="KD134" s="284">
        <v>4020100</v>
      </c>
      <c r="KE134" s="303">
        <v>1.1957647073451323E-2</v>
      </c>
      <c r="KF134" s="285">
        <v>2</v>
      </c>
      <c r="KG134" s="303">
        <v>8.1366965012205042E-4</v>
      </c>
      <c r="KI134" s="283" t="s">
        <v>77</v>
      </c>
      <c r="KJ134" s="284">
        <v>4020100</v>
      </c>
      <c r="KK134" s="303">
        <v>1.2149818770243478E-2</v>
      </c>
      <c r="KL134" s="285">
        <v>2</v>
      </c>
      <c r="KM134" s="303">
        <v>8.2576383154417832E-4</v>
      </c>
      <c r="KO134" s="283" t="s">
        <v>77</v>
      </c>
      <c r="KP134" s="284">
        <v>4020100</v>
      </c>
      <c r="KQ134" s="303">
        <v>1.2344080742333615E-2</v>
      </c>
      <c r="KR134" s="285">
        <v>2</v>
      </c>
      <c r="KS134" s="303">
        <v>8.3892617449664428E-4</v>
      </c>
      <c r="KU134" s="283" t="s">
        <v>77</v>
      </c>
      <c r="KV134" s="284">
        <v>4020100</v>
      </c>
      <c r="KW134" s="303">
        <v>1.2555741184253675E-2</v>
      </c>
      <c r="KX134" s="285">
        <v>2</v>
      </c>
      <c r="KY134" s="303">
        <v>8.5397096498719043E-4</v>
      </c>
      <c r="LA134" s="283" t="s">
        <v>77</v>
      </c>
      <c r="LB134" s="284">
        <v>4020100</v>
      </c>
      <c r="LC134" s="303">
        <v>1.2727722835707056E-2</v>
      </c>
      <c r="LD134" s="285">
        <v>2</v>
      </c>
      <c r="LE134" s="303">
        <v>8.6281276962899055E-4</v>
      </c>
      <c r="LG134" s="283" t="s">
        <v>77</v>
      </c>
      <c r="LH134" s="284">
        <v>4020100</v>
      </c>
      <c r="LI134" s="303">
        <v>1.2922615233564508E-2</v>
      </c>
      <c r="LJ134" s="285">
        <v>2</v>
      </c>
      <c r="LK134" s="303">
        <v>8.7412587412587413E-4</v>
      </c>
      <c r="LM134" s="283" t="s">
        <v>77</v>
      </c>
      <c r="LN134" s="284">
        <v>4020100</v>
      </c>
      <c r="LO134" s="303">
        <v>1.3028265352359908E-2</v>
      </c>
      <c r="LP134" s="285">
        <v>2</v>
      </c>
      <c r="LQ134" s="303">
        <v>8.8066930867459266E-4</v>
      </c>
      <c r="LS134" s="283" t="s">
        <v>77</v>
      </c>
      <c r="LT134" s="284">
        <v>0</v>
      </c>
      <c r="LU134" s="303">
        <v>0</v>
      </c>
      <c r="LV134" s="285">
        <v>0</v>
      </c>
      <c r="LW134" s="303">
        <v>0</v>
      </c>
    </row>
    <row r="135" spans="1:335" s="161" customFormat="1" ht="18" x14ac:dyDescent="0.35">
      <c r="A135" s="165"/>
      <c r="B135" s="166"/>
      <c r="C135" s="165"/>
      <c r="D135" s="167"/>
      <c r="E135" s="165"/>
      <c r="G135" s="165"/>
      <c r="H135" s="166"/>
      <c r="I135" s="165"/>
      <c r="J135" s="167"/>
      <c r="K135" s="165"/>
      <c r="M135" s="165"/>
      <c r="N135" s="166"/>
      <c r="O135" s="165"/>
      <c r="P135" s="167"/>
      <c r="Q135" s="165"/>
      <c r="S135" s="165"/>
      <c r="T135" s="166"/>
      <c r="U135" s="165"/>
      <c r="V135" s="167"/>
      <c r="W135" s="165"/>
      <c r="Y135" s="165"/>
      <c r="Z135" s="166"/>
      <c r="AA135" s="165"/>
      <c r="AB135" s="167"/>
      <c r="AC135" s="165"/>
      <c r="AE135" s="165"/>
      <c r="AF135" s="166"/>
      <c r="AG135" s="165"/>
      <c r="AH135" s="167"/>
      <c r="AI135" s="165"/>
      <c r="AK135" s="165"/>
      <c r="AL135" s="166"/>
      <c r="AM135" s="165"/>
      <c r="AN135" s="167"/>
      <c r="AO135" s="165"/>
      <c r="AQ135" s="165"/>
      <c r="AR135" s="166"/>
      <c r="AS135" s="165"/>
      <c r="AT135" s="167"/>
      <c r="AU135" s="165"/>
      <c r="AW135" s="165"/>
      <c r="AX135" s="166"/>
      <c r="AY135" s="165"/>
      <c r="AZ135" s="167"/>
      <c r="BA135" s="165"/>
      <c r="BC135" s="165"/>
      <c r="BD135" s="166"/>
      <c r="BE135" s="165"/>
      <c r="BF135" s="167"/>
      <c r="BG135" s="165"/>
      <c r="BI135" s="165"/>
      <c r="BJ135" s="166"/>
      <c r="BK135" s="165"/>
      <c r="BL135" s="167"/>
      <c r="BM135" s="165"/>
      <c r="BO135" s="165"/>
      <c r="BP135" s="166"/>
      <c r="BQ135" s="165"/>
      <c r="BR135" s="167"/>
      <c r="BS135" s="165"/>
      <c r="BU135" s="165"/>
      <c r="BV135" s="166"/>
      <c r="BW135" s="165"/>
      <c r="BX135" s="167"/>
      <c r="BY135" s="165"/>
      <c r="CA135" s="165"/>
      <c r="CB135" s="166"/>
      <c r="CC135" s="165"/>
      <c r="CD135" s="167"/>
      <c r="CE135" s="165"/>
      <c r="CG135" s="165"/>
      <c r="CH135" s="166"/>
      <c r="CI135" s="165"/>
      <c r="CJ135" s="167"/>
      <c r="CK135" s="165"/>
      <c r="CM135" s="165"/>
      <c r="CN135" s="166"/>
      <c r="CO135" s="165"/>
      <c r="CP135" s="167"/>
      <c r="CQ135" s="165"/>
      <c r="CS135" s="165"/>
      <c r="CT135" s="166"/>
      <c r="CU135" s="165"/>
      <c r="CV135" s="167"/>
      <c r="CW135" s="165"/>
      <c r="CY135" s="165"/>
      <c r="CZ135" s="166"/>
      <c r="DA135" s="165"/>
      <c r="DB135" s="167"/>
      <c r="DC135" s="165"/>
      <c r="DE135" s="165"/>
      <c r="DF135" s="166"/>
      <c r="DG135" s="165"/>
      <c r="DH135" s="167"/>
      <c r="DI135" s="165"/>
      <c r="DK135" s="165"/>
      <c r="DL135" s="166"/>
      <c r="DM135" s="165"/>
      <c r="DN135" s="167"/>
      <c r="DO135" s="165"/>
      <c r="DQ135" s="165"/>
      <c r="DR135" s="166"/>
      <c r="DS135" s="165"/>
      <c r="DT135" s="167"/>
      <c r="DU135" s="165"/>
      <c r="DW135" s="165"/>
      <c r="DX135" s="166"/>
      <c r="DY135" s="165"/>
      <c r="DZ135" s="167"/>
      <c r="EA135" s="165"/>
      <c r="EC135" s="165"/>
      <c r="ED135" s="166"/>
      <c r="EE135" s="165"/>
      <c r="EF135" s="167"/>
      <c r="EG135" s="165"/>
      <c r="EI135" s="165"/>
      <c r="EJ135" s="166"/>
      <c r="EK135" s="165"/>
      <c r="EL135" s="167"/>
      <c r="EM135" s="165"/>
      <c r="EO135" s="165"/>
      <c r="EP135" s="166"/>
      <c r="EQ135" s="165"/>
      <c r="ER135" s="167"/>
      <c r="ES135" s="165"/>
      <c r="EU135" s="165"/>
      <c r="EV135" s="166"/>
      <c r="EW135" s="165"/>
      <c r="EX135" s="167"/>
      <c r="EY135" s="165"/>
      <c r="FA135" s="165"/>
      <c r="FB135" s="166"/>
      <c r="FC135" s="165"/>
      <c r="FD135" s="167"/>
      <c r="FE135" s="165"/>
      <c r="FG135" s="165"/>
      <c r="FH135" s="166"/>
      <c r="FI135" s="165"/>
      <c r="FJ135" s="167"/>
      <c r="FK135" s="165"/>
      <c r="FM135" s="165"/>
      <c r="FN135" s="166"/>
      <c r="FO135" s="165"/>
      <c r="FP135" s="167"/>
      <c r="FQ135" s="165"/>
      <c r="FS135" s="165"/>
      <c r="FT135" s="166"/>
      <c r="FU135" s="165"/>
      <c r="FV135" s="167"/>
      <c r="FW135" s="165"/>
      <c r="FY135" s="165"/>
      <c r="FZ135" s="166"/>
      <c r="GA135" s="165"/>
      <c r="GB135" s="167"/>
      <c r="GC135" s="165"/>
      <c r="GE135" s="165"/>
      <c r="GF135" s="166"/>
      <c r="GG135" s="165"/>
      <c r="GH135" s="167"/>
      <c r="GI135" s="165"/>
      <c r="GK135" s="165"/>
      <c r="GL135" s="166"/>
      <c r="GM135" s="165"/>
      <c r="GN135" s="167"/>
      <c r="GO135" s="165"/>
      <c r="GQ135" s="165"/>
      <c r="GR135" s="166"/>
      <c r="GS135" s="165"/>
      <c r="GT135" s="167"/>
      <c r="GU135" s="165"/>
      <c r="GW135" s="165"/>
      <c r="GX135" s="166"/>
      <c r="GY135" s="165"/>
      <c r="GZ135" s="167"/>
      <c r="HA135" s="165"/>
      <c r="HC135" s="165"/>
      <c r="HD135" s="166"/>
      <c r="HE135" s="165"/>
      <c r="HF135" s="167"/>
      <c r="HG135" s="165"/>
      <c r="HI135" s="165"/>
      <c r="HJ135" s="166"/>
      <c r="HK135" s="165"/>
      <c r="HL135" s="167"/>
      <c r="HM135" s="165"/>
      <c r="HO135" s="165"/>
      <c r="HP135" s="166"/>
      <c r="HQ135" s="165"/>
      <c r="HR135" s="167"/>
      <c r="HS135" s="165"/>
      <c r="HU135" s="165"/>
      <c r="HV135" s="166"/>
      <c r="HW135" s="165"/>
      <c r="HX135" s="167"/>
      <c r="HY135" s="165"/>
      <c r="IA135" s="165"/>
      <c r="IB135" s="166"/>
      <c r="IC135" s="165"/>
      <c r="ID135" s="167"/>
      <c r="IE135" s="165"/>
      <c r="IG135" s="165"/>
      <c r="IH135" s="166"/>
      <c r="II135" s="165"/>
      <c r="IJ135" s="167"/>
      <c r="IK135" s="165"/>
      <c r="IM135" s="165"/>
      <c r="IN135" s="166"/>
      <c r="IO135" s="165"/>
      <c r="IP135" s="167"/>
      <c r="IQ135" s="165"/>
      <c r="IS135" s="283"/>
      <c r="IT135" s="284"/>
      <c r="IU135" s="283"/>
      <c r="IV135" s="285"/>
      <c r="IW135" s="283"/>
      <c r="IY135" s="283"/>
      <c r="IZ135" s="284"/>
      <c r="JA135" s="283"/>
      <c r="JB135" s="285"/>
      <c r="JC135" s="283"/>
      <c r="JE135" s="283"/>
      <c r="JF135" s="284"/>
      <c r="JG135" s="283"/>
      <c r="JH135" s="285"/>
      <c r="JI135" s="283"/>
      <c r="JK135" s="283"/>
      <c r="JL135" s="284"/>
      <c r="JM135" s="283"/>
      <c r="JN135" s="285"/>
      <c r="JO135" s="283"/>
      <c r="JQ135" s="283"/>
      <c r="JR135" s="284"/>
      <c r="JS135" s="283"/>
      <c r="JT135" s="285"/>
      <c r="JU135" s="283"/>
      <c r="JW135" s="283"/>
      <c r="JX135" s="284"/>
      <c r="JY135" s="283"/>
      <c r="JZ135" s="285"/>
      <c r="KA135" s="283"/>
      <c r="KC135" s="283"/>
      <c r="KD135" s="284"/>
      <c r="KE135" s="283"/>
      <c r="KF135" s="285"/>
      <c r="KG135" s="283"/>
      <c r="KI135" s="283"/>
      <c r="KJ135" s="284"/>
      <c r="KK135" s="283"/>
      <c r="KL135" s="285"/>
      <c r="KM135" s="283"/>
      <c r="KO135" s="283"/>
      <c r="KP135" s="284"/>
      <c r="KQ135" s="283"/>
      <c r="KR135" s="285"/>
      <c r="KS135" s="283"/>
      <c r="KU135" s="283"/>
      <c r="KV135" s="284"/>
      <c r="KW135" s="283"/>
      <c r="KX135" s="285"/>
      <c r="KY135" s="283"/>
      <c r="LA135" s="283"/>
      <c r="LB135" s="284"/>
      <c r="LC135" s="283"/>
      <c r="LD135" s="285"/>
      <c r="LE135" s="283"/>
      <c r="LG135" s="283"/>
      <c r="LH135" s="284"/>
      <c r="LI135" s="283"/>
      <c r="LJ135" s="285"/>
      <c r="LK135" s="283"/>
      <c r="LM135" s="283"/>
      <c r="LN135" s="284"/>
      <c r="LO135" s="283"/>
      <c r="LP135" s="285"/>
      <c r="LQ135" s="283"/>
      <c r="LS135" s="283"/>
      <c r="LT135" s="284"/>
      <c r="LU135" s="283"/>
      <c r="LV135" s="285"/>
      <c r="LW135" s="283"/>
    </row>
    <row r="136" spans="1:335" s="161" customFormat="1" ht="18.600000000000001" thickBot="1" x14ac:dyDescent="0.4">
      <c r="A136" s="188"/>
      <c r="B136" s="189">
        <f>SUM(B123:B135)</f>
        <v>383373068.42000014</v>
      </c>
      <c r="C136" s="190"/>
      <c r="D136" s="191">
        <f>SUM(D123:D135)</f>
        <v>2793</v>
      </c>
      <c r="E136" s="190"/>
      <c r="G136" s="188"/>
      <c r="H136" s="189">
        <f>SUM(H123:H135)</f>
        <v>476406949.75999999</v>
      </c>
      <c r="I136" s="190"/>
      <c r="J136" s="191">
        <f>SUM(J123:J135)</f>
        <v>3394</v>
      </c>
      <c r="K136" s="190"/>
      <c r="M136" s="188"/>
      <c r="N136" s="189">
        <f>SUM(N123:N135)</f>
        <v>474958681.46000004</v>
      </c>
      <c r="O136" s="190"/>
      <c r="P136" s="191">
        <f>SUM(P123:P135)</f>
        <v>3366</v>
      </c>
      <c r="Q136" s="190"/>
      <c r="S136" s="188"/>
      <c r="T136" s="189">
        <f>SUM(T123:T135)</f>
        <v>473874343.31999987</v>
      </c>
      <c r="U136" s="190"/>
      <c r="V136" s="191">
        <f>SUM(V123:V135)</f>
        <v>3349</v>
      </c>
      <c r="W136" s="190"/>
      <c r="Y136" s="188"/>
      <c r="Z136" s="189">
        <f>SUM(Z123:Z135)</f>
        <v>474037090.94999993</v>
      </c>
      <c r="AA136" s="190"/>
      <c r="AB136" s="191">
        <f>SUM(AB123:AB135)</f>
        <v>3340</v>
      </c>
      <c r="AC136" s="190"/>
      <c r="AE136" s="188"/>
      <c r="AF136" s="189">
        <f>SUM(AF123:AF135)</f>
        <v>471853492.62000006</v>
      </c>
      <c r="AG136" s="190"/>
      <c r="AH136" s="191">
        <f>SUM(AH123:AH135)</f>
        <v>3314</v>
      </c>
      <c r="AI136" s="190"/>
      <c r="AK136" s="188"/>
      <c r="AL136" s="189">
        <f>SUM(AL123:AL135)</f>
        <v>471543518.24999994</v>
      </c>
      <c r="AM136" s="190"/>
      <c r="AN136" s="191">
        <f>SUM(AN123:AN135)</f>
        <v>3310</v>
      </c>
      <c r="AO136" s="190"/>
      <c r="AQ136" s="188"/>
      <c r="AR136" s="189">
        <f>SUM(AR123:AR135)</f>
        <v>471403322.11000001</v>
      </c>
      <c r="AS136" s="190"/>
      <c r="AT136" s="191">
        <f>SUM(AT123:AT135)</f>
        <v>3308</v>
      </c>
      <c r="AU136" s="190"/>
      <c r="AW136" s="188"/>
      <c r="AX136" s="189">
        <f>SUM(AX123:AX135)</f>
        <v>469539124.97999984</v>
      </c>
      <c r="AY136" s="190"/>
      <c r="AZ136" s="191">
        <f>SUM(AZ123:AZ135)</f>
        <v>3299</v>
      </c>
      <c r="BA136" s="190"/>
      <c r="BC136" s="188"/>
      <c r="BD136" s="189">
        <f>SUM(BD123:BD135)</f>
        <v>469428188.75999969</v>
      </c>
      <c r="BE136" s="190"/>
      <c r="BF136" s="191">
        <f>SUM(BF123:BF135)</f>
        <v>3298</v>
      </c>
      <c r="BG136" s="190"/>
      <c r="BI136" s="188"/>
      <c r="BJ136" s="189">
        <v>467986557.66999972</v>
      </c>
      <c r="BK136" s="190"/>
      <c r="BL136" s="191">
        <v>3284</v>
      </c>
      <c r="BM136" s="190"/>
      <c r="BO136" s="188"/>
      <c r="BP136" s="189">
        <v>465894955.75999987</v>
      </c>
      <c r="BQ136" s="190"/>
      <c r="BR136" s="191">
        <v>3268</v>
      </c>
      <c r="BS136" s="190"/>
      <c r="BU136" s="188"/>
      <c r="BV136" s="189">
        <v>464327803.36999995</v>
      </c>
      <c r="BW136" s="190"/>
      <c r="BX136" s="191">
        <v>3256</v>
      </c>
      <c r="BY136" s="190"/>
      <c r="CA136" s="188"/>
      <c r="CB136" s="189">
        <v>461690213.99000001</v>
      </c>
      <c r="CC136" s="190"/>
      <c r="CD136" s="191">
        <v>3238</v>
      </c>
      <c r="CE136" s="190"/>
      <c r="CG136" s="188"/>
      <c r="CH136" s="189">
        <v>457783990.13999987</v>
      </c>
      <c r="CI136" s="190"/>
      <c r="CJ136" s="191">
        <v>3222</v>
      </c>
      <c r="CK136" s="190"/>
      <c r="CM136" s="188"/>
      <c r="CN136" s="189">
        <v>455236297.2099998</v>
      </c>
      <c r="CO136" s="190"/>
      <c r="CP136" s="191">
        <v>3206</v>
      </c>
      <c r="CQ136" s="190"/>
      <c r="CS136" s="188"/>
      <c r="CT136" s="189">
        <v>453758988.54999983</v>
      </c>
      <c r="CU136" s="190"/>
      <c r="CV136" s="191">
        <v>3200</v>
      </c>
      <c r="CW136" s="190"/>
      <c r="CY136" s="188"/>
      <c r="CZ136" s="189">
        <v>452417802.74999982</v>
      </c>
      <c r="DA136" s="190"/>
      <c r="DB136" s="191">
        <v>3192</v>
      </c>
      <c r="DC136" s="190"/>
      <c r="DE136" s="188"/>
      <c r="DF136" s="189">
        <v>450510072.08999974</v>
      </c>
      <c r="DG136" s="190"/>
      <c r="DH136" s="191">
        <v>3185</v>
      </c>
      <c r="DI136" s="190"/>
      <c r="DK136" s="188"/>
      <c r="DL136" s="189">
        <v>448270501.61999989</v>
      </c>
      <c r="DM136" s="190"/>
      <c r="DN136" s="191">
        <v>3172</v>
      </c>
      <c r="DO136" s="190"/>
      <c r="DQ136" s="188"/>
      <c r="DR136" s="189">
        <v>446378120.92999989</v>
      </c>
      <c r="DS136" s="190"/>
      <c r="DT136" s="191">
        <v>3160</v>
      </c>
      <c r="DU136" s="190"/>
      <c r="DW136" s="188"/>
      <c r="DX136" s="189">
        <v>444993155.53999978</v>
      </c>
      <c r="DY136" s="190"/>
      <c r="DZ136" s="191">
        <v>3154</v>
      </c>
      <c r="EA136" s="190"/>
      <c r="EC136" s="188"/>
      <c r="ED136" s="189">
        <v>443106596.64999992</v>
      </c>
      <c r="EE136" s="190"/>
      <c r="EF136" s="191">
        <v>3138</v>
      </c>
      <c r="EG136" s="190"/>
      <c r="EI136" s="188"/>
      <c r="EJ136" s="189">
        <v>440858843.96999979</v>
      </c>
      <c r="EK136" s="190"/>
      <c r="EL136" s="191">
        <v>3126</v>
      </c>
      <c r="EM136" s="190"/>
      <c r="EO136" s="188"/>
      <c r="EP136" s="189">
        <v>439404819.40000004</v>
      </c>
      <c r="EQ136" s="190"/>
      <c r="ER136" s="191">
        <v>3114</v>
      </c>
      <c r="ES136" s="190"/>
      <c r="EU136" s="188"/>
      <c r="EV136" s="189">
        <v>437378755.25999993</v>
      </c>
      <c r="EW136" s="190"/>
      <c r="EX136" s="191">
        <v>3101</v>
      </c>
      <c r="EY136" s="190"/>
      <c r="FA136" s="188"/>
      <c r="FB136" s="189">
        <v>433234563.32999986</v>
      </c>
      <c r="FC136" s="190"/>
      <c r="FD136" s="191">
        <v>3077</v>
      </c>
      <c r="FE136" s="190"/>
      <c r="FG136" s="188"/>
      <c r="FH136" s="189">
        <v>429465939.88999999</v>
      </c>
      <c r="FI136" s="190"/>
      <c r="FJ136" s="191">
        <v>3056</v>
      </c>
      <c r="FK136" s="190"/>
      <c r="FM136" s="188"/>
      <c r="FN136" s="189">
        <v>427914918.03999984</v>
      </c>
      <c r="FO136" s="190"/>
      <c r="FP136" s="191">
        <v>3046</v>
      </c>
      <c r="FQ136" s="190"/>
      <c r="FS136" s="188"/>
      <c r="FT136" s="189">
        <v>425398633.13</v>
      </c>
      <c r="FU136" s="190"/>
      <c r="FV136" s="191">
        <v>3030</v>
      </c>
      <c r="FW136" s="190"/>
      <c r="FY136" s="188"/>
      <c r="FZ136" s="189">
        <v>419997903.40999991</v>
      </c>
      <c r="GA136" s="190"/>
      <c r="GB136" s="191">
        <v>3001</v>
      </c>
      <c r="GC136" s="190"/>
      <c r="GE136" s="188"/>
      <c r="GF136" s="189">
        <v>417076062.94999987</v>
      </c>
      <c r="GG136" s="190"/>
      <c r="GH136" s="191">
        <v>2980</v>
      </c>
      <c r="GI136" s="190"/>
      <c r="GK136" s="188"/>
      <c r="GL136" s="189">
        <v>413626974.09999985</v>
      </c>
      <c r="GM136" s="190"/>
      <c r="GN136" s="191">
        <v>2954</v>
      </c>
      <c r="GO136" s="190"/>
      <c r="GQ136" s="188"/>
      <c r="GR136" s="189">
        <v>409624768.58999991</v>
      </c>
      <c r="GS136" s="190"/>
      <c r="GT136" s="191">
        <v>2926</v>
      </c>
      <c r="GU136" s="190"/>
      <c r="GW136" s="188"/>
      <c r="GX136" s="189">
        <v>406558691.86000001</v>
      </c>
      <c r="GY136" s="190"/>
      <c r="GZ136" s="191">
        <v>2906</v>
      </c>
      <c r="HA136" s="190"/>
      <c r="HC136" s="188"/>
      <c r="HD136" s="189">
        <v>402227741.17999995</v>
      </c>
      <c r="HE136" s="190"/>
      <c r="HF136" s="191">
        <v>2881</v>
      </c>
      <c r="HG136" s="190"/>
      <c r="HI136" s="188"/>
      <c r="HJ136" s="189">
        <v>398821156.86999989</v>
      </c>
      <c r="HK136" s="190"/>
      <c r="HL136" s="191">
        <v>2860</v>
      </c>
      <c r="HM136" s="190"/>
      <c r="HO136" s="188"/>
      <c r="HP136" s="189">
        <v>388927003.19999993</v>
      </c>
      <c r="HQ136" s="190"/>
      <c r="HR136" s="191">
        <v>2817</v>
      </c>
      <c r="HS136" s="190"/>
      <c r="HU136" s="188"/>
      <c r="HV136" s="189">
        <v>385240657.03999996</v>
      </c>
      <c r="HW136" s="190"/>
      <c r="HX136" s="191">
        <v>2792</v>
      </c>
      <c r="HY136" s="190"/>
      <c r="IA136" s="188"/>
      <c r="IB136" s="189">
        <v>381068252.58999997</v>
      </c>
      <c r="IC136" s="190"/>
      <c r="ID136" s="191">
        <v>2764</v>
      </c>
      <c r="IE136" s="190"/>
      <c r="IG136" s="188"/>
      <c r="IH136" s="189">
        <v>376443724.84999996</v>
      </c>
      <c r="II136" s="190"/>
      <c r="IJ136" s="191">
        <v>2732</v>
      </c>
      <c r="IK136" s="190"/>
      <c r="IM136" s="188"/>
      <c r="IN136" s="189">
        <v>370662594.46000004</v>
      </c>
      <c r="IO136" s="190"/>
      <c r="IP136" s="191">
        <v>2699</v>
      </c>
      <c r="IQ136" s="190"/>
      <c r="IS136" s="304"/>
      <c r="IT136" s="305">
        <v>364551191.61000001</v>
      </c>
      <c r="IU136" s="306"/>
      <c r="IV136" s="307">
        <v>2660</v>
      </c>
      <c r="IW136" s="306"/>
      <c r="IY136" s="304"/>
      <c r="IZ136" s="305">
        <v>360102135.23999995</v>
      </c>
      <c r="JA136" s="306"/>
      <c r="JB136" s="307">
        <v>2626</v>
      </c>
      <c r="JC136" s="306"/>
      <c r="JE136" s="304"/>
      <c r="JF136" s="305">
        <v>356167464.81999993</v>
      </c>
      <c r="JG136" s="306"/>
      <c r="JH136" s="307">
        <v>2597</v>
      </c>
      <c r="JI136" s="306"/>
      <c r="JK136" s="304"/>
      <c r="JL136" s="305">
        <v>351180755.28999996</v>
      </c>
      <c r="JM136" s="306"/>
      <c r="JN136" s="307">
        <v>2563</v>
      </c>
      <c r="JO136" s="306"/>
      <c r="JQ136" s="304"/>
      <c r="JR136" s="305">
        <v>345506970.11999995</v>
      </c>
      <c r="JS136" s="306"/>
      <c r="JT136" s="307">
        <v>2526</v>
      </c>
      <c r="JU136" s="306"/>
      <c r="JW136" s="304"/>
      <c r="JX136" s="305">
        <v>341971822.15999991</v>
      </c>
      <c r="JY136" s="306"/>
      <c r="JZ136" s="307">
        <v>2497</v>
      </c>
      <c r="KA136" s="306"/>
      <c r="KC136" s="304"/>
      <c r="KD136" s="305">
        <v>336194903.1699999</v>
      </c>
      <c r="KE136" s="306"/>
      <c r="KF136" s="307">
        <v>2458</v>
      </c>
      <c r="KG136" s="306"/>
      <c r="KI136" s="304"/>
      <c r="KJ136" s="305">
        <v>330877363.36000001</v>
      </c>
      <c r="KK136" s="306"/>
      <c r="KL136" s="307">
        <v>2422</v>
      </c>
      <c r="KM136" s="306"/>
      <c r="KO136" s="304"/>
      <c r="KP136" s="305">
        <v>325670261.22999996</v>
      </c>
      <c r="KQ136" s="306"/>
      <c r="KR136" s="307">
        <v>2384</v>
      </c>
      <c r="KS136" s="306"/>
      <c r="KU136" s="304"/>
      <c r="KV136" s="305">
        <v>320180222.02000004</v>
      </c>
      <c r="KW136" s="306"/>
      <c r="KX136" s="307">
        <v>2342</v>
      </c>
      <c r="KY136" s="306"/>
      <c r="LA136" s="304"/>
      <c r="LB136" s="305">
        <v>315853829.62</v>
      </c>
      <c r="LC136" s="306"/>
      <c r="LD136" s="307">
        <v>2318</v>
      </c>
      <c r="LE136" s="306"/>
      <c r="LG136" s="304"/>
      <c r="LH136" s="305">
        <v>311090280.66999996</v>
      </c>
      <c r="LI136" s="306"/>
      <c r="LJ136" s="307">
        <v>2288</v>
      </c>
      <c r="LK136" s="306"/>
      <c r="LM136" s="304"/>
      <c r="LN136" s="305">
        <v>308567556.09999985</v>
      </c>
      <c r="LO136" s="306"/>
      <c r="LP136" s="307">
        <v>2271</v>
      </c>
      <c r="LQ136" s="306"/>
      <c r="LS136" s="304"/>
      <c r="LT136" s="305">
        <v>0</v>
      </c>
      <c r="LU136" s="306"/>
      <c r="LV136" s="307">
        <v>0</v>
      </c>
      <c r="LW136" s="306"/>
    </row>
    <row r="137" spans="1:335" s="161" customFormat="1" ht="18.600000000000001" thickTop="1" x14ac:dyDescent="0.35">
      <c r="A137" s="165"/>
      <c r="B137" s="166"/>
      <c r="C137" s="165"/>
      <c r="D137" s="167"/>
      <c r="E137" s="165"/>
      <c r="G137" s="165"/>
      <c r="H137" s="166"/>
      <c r="I137" s="165"/>
      <c r="J137" s="167"/>
      <c r="K137" s="165"/>
      <c r="M137" s="165"/>
      <c r="N137" s="166"/>
      <c r="O137" s="165"/>
      <c r="P137" s="167"/>
      <c r="Q137" s="165"/>
      <c r="S137" s="165"/>
      <c r="T137" s="166"/>
      <c r="U137" s="165"/>
      <c r="V137" s="167"/>
      <c r="W137" s="165"/>
      <c r="Y137" s="165"/>
      <c r="Z137" s="166"/>
      <c r="AA137" s="165"/>
      <c r="AB137" s="167"/>
      <c r="AC137" s="165"/>
      <c r="AE137" s="165"/>
      <c r="AF137" s="166"/>
      <c r="AG137" s="165"/>
      <c r="AH137" s="167"/>
      <c r="AI137" s="165"/>
      <c r="AK137" s="165"/>
      <c r="AL137" s="166"/>
      <c r="AM137" s="165"/>
      <c r="AN137" s="167"/>
      <c r="AO137" s="165"/>
      <c r="AQ137" s="165"/>
      <c r="AR137" s="166"/>
      <c r="AS137" s="165"/>
      <c r="AT137" s="167"/>
      <c r="AU137" s="165"/>
      <c r="AW137" s="165"/>
      <c r="AX137" s="166"/>
      <c r="AY137" s="165"/>
      <c r="AZ137" s="167"/>
      <c r="BA137" s="165"/>
      <c r="BC137" s="165"/>
      <c r="BD137" s="166"/>
      <c r="BE137" s="165"/>
      <c r="BF137" s="167"/>
      <c r="BG137" s="165"/>
      <c r="BI137" s="165"/>
      <c r="BJ137" s="166"/>
      <c r="BK137" s="165"/>
      <c r="BL137" s="167"/>
      <c r="BM137" s="165"/>
      <c r="BO137" s="165"/>
      <c r="BP137" s="166"/>
      <c r="BQ137" s="165"/>
      <c r="BR137" s="167"/>
      <c r="BS137" s="165"/>
      <c r="BU137" s="165"/>
      <c r="BV137" s="166"/>
      <c r="BW137" s="165"/>
      <c r="BX137" s="167"/>
      <c r="BY137" s="165"/>
      <c r="CA137" s="165"/>
      <c r="CB137" s="166"/>
      <c r="CC137" s="165"/>
      <c r="CD137" s="167"/>
      <c r="CE137" s="165"/>
      <c r="CG137" s="165"/>
      <c r="CH137" s="166"/>
      <c r="CI137" s="165"/>
      <c r="CJ137" s="167"/>
      <c r="CK137" s="165"/>
      <c r="CM137" s="165"/>
      <c r="CN137" s="166"/>
      <c r="CO137" s="165"/>
      <c r="CP137" s="167"/>
      <c r="CQ137" s="165"/>
      <c r="CS137" s="165"/>
      <c r="CT137" s="166"/>
      <c r="CU137" s="165"/>
      <c r="CV137" s="167"/>
      <c r="CW137" s="165"/>
      <c r="CY137" s="165"/>
      <c r="CZ137" s="166"/>
      <c r="DA137" s="165"/>
      <c r="DB137" s="167"/>
      <c r="DC137" s="165"/>
      <c r="DE137" s="165"/>
      <c r="DF137" s="166"/>
      <c r="DG137" s="165"/>
      <c r="DH137" s="167"/>
      <c r="DI137" s="165"/>
      <c r="DK137" s="165"/>
      <c r="DL137" s="166"/>
      <c r="DM137" s="165"/>
      <c r="DN137" s="167"/>
      <c r="DO137" s="165"/>
      <c r="DQ137" s="165"/>
      <c r="DR137" s="166"/>
      <c r="DS137" s="165"/>
      <c r="DT137" s="167"/>
      <c r="DU137" s="165"/>
      <c r="DW137" s="165"/>
      <c r="DX137" s="166"/>
      <c r="DY137" s="165"/>
      <c r="DZ137" s="167"/>
      <c r="EA137" s="165"/>
      <c r="EC137" s="165"/>
      <c r="ED137" s="166"/>
      <c r="EE137" s="165"/>
      <c r="EF137" s="167"/>
      <c r="EG137" s="165"/>
      <c r="EI137" s="165"/>
      <c r="EJ137" s="166"/>
      <c r="EK137" s="165"/>
      <c r="EL137" s="167"/>
      <c r="EM137" s="165"/>
      <c r="EO137" s="165"/>
      <c r="EP137" s="166"/>
      <c r="EQ137" s="165"/>
      <c r="ER137" s="167"/>
      <c r="ES137" s="165"/>
      <c r="EU137" s="165"/>
      <c r="EV137" s="166"/>
      <c r="EW137" s="165"/>
      <c r="EX137" s="167"/>
      <c r="EY137" s="165"/>
      <c r="FA137" s="165"/>
      <c r="FB137" s="166"/>
      <c r="FC137" s="165"/>
      <c r="FD137" s="167"/>
      <c r="FE137" s="165"/>
      <c r="FG137" s="165"/>
      <c r="FH137" s="166"/>
      <c r="FI137" s="165"/>
      <c r="FJ137" s="167"/>
      <c r="FK137" s="165"/>
      <c r="FM137" s="165"/>
      <c r="FN137" s="166"/>
      <c r="FO137" s="165"/>
      <c r="FP137" s="167"/>
      <c r="FQ137" s="165"/>
      <c r="FS137" s="165"/>
      <c r="FT137" s="166"/>
      <c r="FU137" s="165"/>
      <c r="FV137" s="167"/>
      <c r="FW137" s="165"/>
      <c r="FY137" s="165"/>
      <c r="FZ137" s="166"/>
      <c r="GA137" s="165"/>
      <c r="GB137" s="167"/>
      <c r="GC137" s="165"/>
      <c r="GE137" s="165"/>
      <c r="GF137" s="166"/>
      <c r="GG137" s="165"/>
      <c r="GH137" s="167"/>
      <c r="GI137" s="165"/>
      <c r="GK137" s="165"/>
      <c r="GL137" s="166"/>
      <c r="GM137" s="165"/>
      <c r="GN137" s="167"/>
      <c r="GO137" s="165"/>
      <c r="GQ137" s="165"/>
      <c r="GR137" s="166"/>
      <c r="GS137" s="165"/>
      <c r="GT137" s="167"/>
      <c r="GU137" s="165"/>
      <c r="GW137" s="165"/>
      <c r="GX137" s="166"/>
      <c r="GY137" s="165"/>
      <c r="GZ137" s="167"/>
      <c r="HA137" s="165"/>
      <c r="HC137" s="165"/>
      <c r="HD137" s="166"/>
      <c r="HE137" s="165"/>
      <c r="HF137" s="167"/>
      <c r="HG137" s="165"/>
      <c r="HI137" s="165"/>
      <c r="HJ137" s="166"/>
      <c r="HK137" s="165"/>
      <c r="HL137" s="167"/>
      <c r="HM137" s="165"/>
      <c r="HO137" s="165"/>
      <c r="HP137" s="166"/>
      <c r="HQ137" s="165"/>
      <c r="HR137" s="167"/>
      <c r="HS137" s="165"/>
      <c r="HU137" s="165"/>
      <c r="HV137" s="166"/>
      <c r="HW137" s="165"/>
      <c r="HX137" s="167"/>
      <c r="HY137" s="165"/>
      <c r="IA137" s="165"/>
      <c r="IB137" s="166"/>
      <c r="IC137" s="165"/>
      <c r="ID137" s="167"/>
      <c r="IE137" s="165"/>
      <c r="IG137" s="165"/>
      <c r="IH137" s="166"/>
      <c r="II137" s="165"/>
      <c r="IJ137" s="167"/>
      <c r="IK137" s="165"/>
      <c r="IM137" s="165"/>
      <c r="IN137" s="166"/>
      <c r="IO137" s="165"/>
      <c r="IP137" s="167"/>
      <c r="IQ137" s="165"/>
      <c r="IS137" s="283"/>
      <c r="IT137" s="284"/>
      <c r="IU137" s="283"/>
      <c r="IV137" s="285"/>
      <c r="IW137" s="283"/>
      <c r="IY137" s="283"/>
      <c r="IZ137" s="284"/>
      <c r="JA137" s="283"/>
      <c r="JB137" s="285"/>
      <c r="JC137" s="283"/>
      <c r="JE137" s="283"/>
      <c r="JF137" s="284"/>
      <c r="JG137" s="283"/>
      <c r="JH137" s="285"/>
      <c r="JI137" s="283"/>
      <c r="JK137" s="283"/>
      <c r="JL137" s="284"/>
      <c r="JM137" s="283"/>
      <c r="JN137" s="285"/>
      <c r="JO137" s="283"/>
      <c r="JQ137" s="283"/>
      <c r="JR137" s="284"/>
      <c r="JS137" s="283"/>
      <c r="JT137" s="285"/>
      <c r="JU137" s="283"/>
      <c r="JW137" s="283"/>
      <c r="JX137" s="284"/>
      <c r="JY137" s="283"/>
      <c r="JZ137" s="285"/>
      <c r="KA137" s="283"/>
      <c r="KC137" s="283"/>
      <c r="KD137" s="284"/>
      <c r="KE137" s="283"/>
      <c r="KF137" s="285"/>
      <c r="KG137" s="283"/>
      <c r="KI137" s="283"/>
      <c r="KJ137" s="284"/>
      <c r="KK137" s="283"/>
      <c r="KL137" s="285"/>
      <c r="KM137" s="283"/>
      <c r="KO137" s="283"/>
      <c r="KP137" s="284"/>
      <c r="KQ137" s="283"/>
      <c r="KR137" s="285"/>
      <c r="KS137" s="283"/>
      <c r="KU137" s="283"/>
      <c r="KV137" s="284"/>
      <c r="KW137" s="283"/>
      <c r="KX137" s="285"/>
      <c r="KY137" s="283"/>
      <c r="LA137" s="283"/>
      <c r="LB137" s="284"/>
      <c r="LC137" s="283"/>
      <c r="LD137" s="285"/>
      <c r="LE137" s="283"/>
      <c r="LG137" s="283"/>
      <c r="LH137" s="284"/>
      <c r="LI137" s="283"/>
      <c r="LJ137" s="285"/>
      <c r="LK137" s="283"/>
      <c r="LM137" s="283"/>
      <c r="LN137" s="284"/>
      <c r="LO137" s="283"/>
      <c r="LP137" s="285"/>
      <c r="LQ137" s="283"/>
      <c r="LS137" s="283"/>
      <c r="LT137" s="284"/>
      <c r="LU137" s="283"/>
      <c r="LV137" s="285"/>
      <c r="LW137" s="283"/>
    </row>
    <row r="138" spans="1:335" s="161" customFormat="1" ht="18" x14ac:dyDescent="0.35">
      <c r="A138" s="165"/>
      <c r="B138" s="166"/>
      <c r="C138" s="165"/>
      <c r="D138" s="167"/>
      <c r="E138" s="165"/>
      <c r="G138" s="165"/>
      <c r="H138" s="166"/>
      <c r="I138" s="165"/>
      <c r="J138" s="167"/>
      <c r="K138" s="165"/>
      <c r="M138" s="165"/>
      <c r="N138" s="166"/>
      <c r="O138" s="165"/>
      <c r="P138" s="167"/>
      <c r="Q138" s="165"/>
      <c r="S138" s="165"/>
      <c r="T138" s="166"/>
      <c r="U138" s="165"/>
      <c r="V138" s="167"/>
      <c r="W138" s="165"/>
      <c r="Y138" s="165"/>
      <c r="Z138" s="166"/>
      <c r="AA138" s="165"/>
      <c r="AB138" s="167"/>
      <c r="AC138" s="165"/>
      <c r="AE138" s="165"/>
      <c r="AF138" s="166"/>
      <c r="AG138" s="165"/>
      <c r="AH138" s="167"/>
      <c r="AI138" s="165"/>
      <c r="AK138" s="165"/>
      <c r="AL138" s="166"/>
      <c r="AM138" s="165"/>
      <c r="AN138" s="167"/>
      <c r="AO138" s="165"/>
      <c r="AQ138" s="165"/>
      <c r="AR138" s="166"/>
      <c r="AS138" s="165"/>
      <c r="AT138" s="167"/>
      <c r="AU138" s="165"/>
      <c r="AW138" s="165"/>
      <c r="AX138" s="166"/>
      <c r="AY138" s="165"/>
      <c r="AZ138" s="167"/>
      <c r="BA138" s="165"/>
      <c r="BC138" s="165"/>
      <c r="BD138" s="166"/>
      <c r="BE138" s="165"/>
      <c r="BF138" s="167"/>
      <c r="BG138" s="165"/>
      <c r="BI138" s="165"/>
      <c r="BJ138" s="166"/>
      <c r="BK138" s="165"/>
      <c r="BL138" s="167"/>
      <c r="BM138" s="165"/>
      <c r="BO138" s="165"/>
      <c r="BP138" s="166"/>
      <c r="BQ138" s="165"/>
      <c r="BR138" s="167"/>
      <c r="BS138" s="165"/>
      <c r="BU138" s="165"/>
      <c r="BV138" s="166"/>
      <c r="BW138" s="165"/>
      <c r="BX138" s="167"/>
      <c r="BY138" s="165"/>
      <c r="CA138" s="165"/>
      <c r="CB138" s="166"/>
      <c r="CC138" s="165"/>
      <c r="CD138" s="167"/>
      <c r="CE138" s="165"/>
      <c r="CG138" s="165"/>
      <c r="CH138" s="166"/>
      <c r="CI138" s="165"/>
      <c r="CJ138" s="167"/>
      <c r="CK138" s="165"/>
      <c r="CM138" s="165"/>
      <c r="CN138" s="166"/>
      <c r="CO138" s="165"/>
      <c r="CP138" s="167"/>
      <c r="CQ138" s="165"/>
      <c r="CS138" s="165"/>
      <c r="CT138" s="166"/>
      <c r="CU138" s="165"/>
      <c r="CV138" s="167"/>
      <c r="CW138" s="165"/>
      <c r="CY138" s="165"/>
      <c r="CZ138" s="166"/>
      <c r="DA138" s="165"/>
      <c r="DB138" s="167"/>
      <c r="DC138" s="165"/>
      <c r="DE138" s="165"/>
      <c r="DF138" s="166"/>
      <c r="DG138" s="165"/>
      <c r="DH138" s="167"/>
      <c r="DI138" s="165"/>
      <c r="DK138" s="165"/>
      <c r="DL138" s="166"/>
      <c r="DM138" s="165"/>
      <c r="DN138" s="167"/>
      <c r="DO138" s="165"/>
      <c r="DQ138" s="165"/>
      <c r="DR138" s="166"/>
      <c r="DS138" s="165"/>
      <c r="DT138" s="167"/>
      <c r="DU138" s="165"/>
      <c r="DW138" s="165"/>
      <c r="DX138" s="166"/>
      <c r="DY138" s="165"/>
      <c r="DZ138" s="167"/>
      <c r="EA138" s="165"/>
      <c r="EC138" s="165"/>
      <c r="ED138" s="166"/>
      <c r="EE138" s="165"/>
      <c r="EF138" s="167"/>
      <c r="EG138" s="165"/>
      <c r="EI138" s="165"/>
      <c r="EJ138" s="166"/>
      <c r="EK138" s="165"/>
      <c r="EL138" s="167"/>
      <c r="EM138" s="165"/>
      <c r="EO138" s="165"/>
      <c r="EP138" s="166"/>
      <c r="EQ138" s="165"/>
      <c r="ER138" s="167"/>
      <c r="ES138" s="165"/>
      <c r="EU138" s="165"/>
      <c r="EV138" s="166"/>
      <c r="EW138" s="165"/>
      <c r="EX138" s="167"/>
      <c r="EY138" s="165"/>
      <c r="FA138" s="165"/>
      <c r="FB138" s="166"/>
      <c r="FC138" s="165"/>
      <c r="FD138" s="167"/>
      <c r="FE138" s="165"/>
      <c r="FG138" s="165"/>
      <c r="FH138" s="166"/>
      <c r="FI138" s="165"/>
      <c r="FJ138" s="167"/>
      <c r="FK138" s="165"/>
      <c r="FM138" s="165"/>
      <c r="FN138" s="166"/>
      <c r="FO138" s="165"/>
      <c r="FP138" s="167"/>
      <c r="FQ138" s="165"/>
      <c r="FS138" s="165"/>
      <c r="FT138" s="166"/>
      <c r="FU138" s="165"/>
      <c r="FV138" s="167"/>
      <c r="FW138" s="165"/>
      <c r="FY138" s="165"/>
      <c r="FZ138" s="166"/>
      <c r="GA138" s="165"/>
      <c r="GB138" s="167"/>
      <c r="GC138" s="165"/>
      <c r="GE138" s="165"/>
      <c r="GF138" s="166"/>
      <c r="GG138" s="165"/>
      <c r="GH138" s="167"/>
      <c r="GI138" s="165"/>
      <c r="GK138" s="165"/>
      <c r="GL138" s="166"/>
      <c r="GM138" s="165"/>
      <c r="GN138" s="167"/>
      <c r="GO138" s="165"/>
      <c r="GQ138" s="165"/>
      <c r="GR138" s="166"/>
      <c r="GS138" s="165"/>
      <c r="GT138" s="167"/>
      <c r="GU138" s="165"/>
      <c r="GW138" s="165"/>
      <c r="GX138" s="166"/>
      <c r="GY138" s="165"/>
      <c r="GZ138" s="167"/>
      <c r="HA138" s="165"/>
      <c r="HC138" s="165"/>
      <c r="HD138" s="166"/>
      <c r="HE138" s="165"/>
      <c r="HF138" s="167"/>
      <c r="HG138" s="165"/>
      <c r="HI138" s="165"/>
      <c r="HJ138" s="166"/>
      <c r="HK138" s="165"/>
      <c r="HL138" s="167"/>
      <c r="HM138" s="165"/>
      <c r="HO138" s="165"/>
      <c r="HP138" s="166"/>
      <c r="HQ138" s="165"/>
      <c r="HR138" s="167"/>
      <c r="HS138" s="165"/>
      <c r="HU138" s="165"/>
      <c r="HV138" s="166"/>
      <c r="HW138" s="165"/>
      <c r="HX138" s="167"/>
      <c r="HY138" s="165"/>
      <c r="IA138" s="165"/>
      <c r="IB138" s="166"/>
      <c r="IC138" s="165"/>
      <c r="ID138" s="167"/>
      <c r="IE138" s="165"/>
      <c r="IG138" s="165"/>
      <c r="IH138" s="166"/>
      <c r="II138" s="165"/>
      <c r="IJ138" s="167"/>
      <c r="IK138" s="165"/>
      <c r="IM138" s="165"/>
      <c r="IN138" s="166"/>
      <c r="IO138" s="165"/>
      <c r="IP138" s="167"/>
      <c r="IQ138" s="165"/>
      <c r="IS138" s="283"/>
      <c r="IT138" s="284"/>
      <c r="IU138" s="283"/>
      <c r="IV138" s="285"/>
      <c r="IW138" s="283"/>
      <c r="IY138" s="283"/>
      <c r="IZ138" s="284"/>
      <c r="JA138" s="283"/>
      <c r="JB138" s="285"/>
      <c r="JC138" s="283"/>
      <c r="JE138" s="283"/>
      <c r="JF138" s="284"/>
      <c r="JG138" s="283"/>
      <c r="JH138" s="285"/>
      <c r="JI138" s="283"/>
      <c r="JK138" s="283"/>
      <c r="JL138" s="284"/>
      <c r="JM138" s="283"/>
      <c r="JN138" s="285"/>
      <c r="JO138" s="283"/>
      <c r="JQ138" s="283"/>
      <c r="JR138" s="284"/>
      <c r="JS138" s="283"/>
      <c r="JT138" s="285"/>
      <c r="JU138" s="283"/>
      <c r="JW138" s="283"/>
      <c r="JX138" s="284"/>
      <c r="JY138" s="283"/>
      <c r="JZ138" s="285"/>
      <c r="KA138" s="283"/>
      <c r="KC138" s="283"/>
      <c r="KD138" s="284"/>
      <c r="KE138" s="283"/>
      <c r="KF138" s="285"/>
      <c r="KG138" s="283"/>
      <c r="KI138" s="283"/>
      <c r="KJ138" s="284"/>
      <c r="KK138" s="283"/>
      <c r="KL138" s="285"/>
      <c r="KM138" s="283"/>
      <c r="KO138" s="283"/>
      <c r="KP138" s="284"/>
      <c r="KQ138" s="283"/>
      <c r="KR138" s="285"/>
      <c r="KS138" s="283"/>
      <c r="KU138" s="283"/>
      <c r="KV138" s="284"/>
      <c r="KW138" s="283"/>
      <c r="KX138" s="285"/>
      <c r="KY138" s="283"/>
      <c r="LA138" s="283"/>
      <c r="LB138" s="284"/>
      <c r="LC138" s="283"/>
      <c r="LD138" s="285"/>
      <c r="LE138" s="283"/>
      <c r="LG138" s="283"/>
      <c r="LH138" s="284"/>
      <c r="LI138" s="283"/>
      <c r="LJ138" s="285"/>
      <c r="LK138" s="283"/>
      <c r="LM138" s="283"/>
      <c r="LN138" s="284"/>
      <c r="LO138" s="283"/>
      <c r="LP138" s="285"/>
      <c r="LQ138" s="283"/>
      <c r="LS138" s="283"/>
      <c r="LT138" s="284"/>
      <c r="LU138" s="283"/>
      <c r="LV138" s="285"/>
      <c r="LW138" s="283"/>
    </row>
    <row r="139" spans="1:335" s="161" customFormat="1" ht="18" x14ac:dyDescent="0.35">
      <c r="A139" s="188" t="s">
        <v>115</v>
      </c>
      <c r="B139" s="193">
        <f>+B136/D136</f>
        <v>137262.10827783751</v>
      </c>
      <c r="C139" s="165"/>
      <c r="D139" s="167"/>
      <c r="E139" s="165"/>
      <c r="G139" s="188" t="s">
        <v>115</v>
      </c>
      <c r="H139" s="193">
        <f>+H136/J136</f>
        <v>140367.39827931643</v>
      </c>
      <c r="I139" s="165"/>
      <c r="J139" s="167"/>
      <c r="K139" s="165"/>
      <c r="M139" s="188" t="s">
        <v>115</v>
      </c>
      <c r="N139" s="193">
        <f>+N136/P136</f>
        <v>141104.77761734999</v>
      </c>
      <c r="O139" s="165"/>
      <c r="P139" s="167"/>
      <c r="Q139" s="165"/>
      <c r="S139" s="188" t="s">
        <v>115</v>
      </c>
      <c r="T139" s="193">
        <f>+T136/V136</f>
        <v>141497.2658465213</v>
      </c>
      <c r="U139" s="165"/>
      <c r="V139" s="167"/>
      <c r="W139" s="165"/>
      <c r="Y139" s="188" t="s">
        <v>115</v>
      </c>
      <c r="Z139" s="193">
        <f>+Z136/AB136</f>
        <v>141927.27273952094</v>
      </c>
      <c r="AA139" s="165"/>
      <c r="AB139" s="167"/>
      <c r="AC139" s="165"/>
      <c r="AE139" s="188" t="s">
        <v>115</v>
      </c>
      <c r="AF139" s="193">
        <f>+AF136/AH136</f>
        <v>142381.86258901632</v>
      </c>
      <c r="AG139" s="165"/>
      <c r="AH139" s="167"/>
      <c r="AI139" s="165"/>
      <c r="AK139" s="188" t="s">
        <v>115</v>
      </c>
      <c r="AL139" s="193">
        <f>+AL136/AN136</f>
        <v>142460.2774169184</v>
      </c>
      <c r="AM139" s="165"/>
      <c r="AN139" s="167"/>
      <c r="AO139" s="165"/>
      <c r="AQ139" s="188" t="s">
        <v>115</v>
      </c>
      <c r="AR139" s="193">
        <f>+AR136/AT136</f>
        <v>142504.02724002418</v>
      </c>
      <c r="AS139" s="165"/>
      <c r="AT139" s="167"/>
      <c r="AU139" s="165"/>
      <c r="AW139" s="188" t="s">
        <v>115</v>
      </c>
      <c r="AX139" s="193">
        <f>+AX136/AZ136</f>
        <v>142327.71293725367</v>
      </c>
      <c r="AY139" s="165"/>
      <c r="AZ139" s="167"/>
      <c r="BA139" s="165"/>
      <c r="BC139" s="188" t="s">
        <v>115</v>
      </c>
      <c r="BD139" s="193">
        <f>+BD136/BF136</f>
        <v>142337.23127956328</v>
      </c>
      <c r="BE139" s="165"/>
      <c r="BF139" s="167"/>
      <c r="BG139" s="165"/>
      <c r="BI139" s="188" t="s">
        <v>115</v>
      </c>
      <c r="BJ139" s="193">
        <v>142505.04192143719</v>
      </c>
      <c r="BK139" s="165"/>
      <c r="BL139" s="167"/>
      <c r="BM139" s="165"/>
      <c r="BO139" s="188" t="s">
        <v>115</v>
      </c>
      <c r="BP139" s="193">
        <v>142562.71596083228</v>
      </c>
      <c r="BQ139" s="165"/>
      <c r="BR139" s="167"/>
      <c r="BS139" s="165"/>
      <c r="BU139" s="188" t="s">
        <v>115</v>
      </c>
      <c r="BV139" s="193">
        <v>142606.81921683045</v>
      </c>
      <c r="BW139" s="165"/>
      <c r="BX139" s="167"/>
      <c r="BY139" s="165"/>
      <c r="CA139" s="188" t="s">
        <v>115</v>
      </c>
      <c r="CB139" s="193">
        <v>142584.99505558988</v>
      </c>
      <c r="CC139" s="165"/>
      <c r="CD139" s="167"/>
      <c r="CE139" s="165"/>
      <c r="CG139" s="188" t="s">
        <v>115</v>
      </c>
      <c r="CH139" s="193">
        <v>142080.69216014893</v>
      </c>
      <c r="CI139" s="165"/>
      <c r="CJ139" s="167"/>
      <c r="CK139" s="165"/>
      <c r="CM139" s="188" t="s">
        <v>115</v>
      </c>
      <c r="CN139" s="193">
        <v>141995.10206175913</v>
      </c>
      <c r="CO139" s="165"/>
      <c r="CP139" s="167"/>
      <c r="CQ139" s="165"/>
      <c r="CS139" s="188" t="s">
        <v>115</v>
      </c>
      <c r="CT139" s="193">
        <v>141799.68392187494</v>
      </c>
      <c r="CU139" s="165"/>
      <c r="CV139" s="167"/>
      <c r="CW139" s="165"/>
      <c r="CY139" s="188" t="s">
        <v>115</v>
      </c>
      <c r="CZ139" s="193">
        <v>141734.9006109022</v>
      </c>
      <c r="DA139" s="165"/>
      <c r="DB139" s="167"/>
      <c r="DC139" s="165"/>
      <c r="DE139" s="188" t="s">
        <v>115</v>
      </c>
      <c r="DF139" s="193">
        <v>141447.43236734686</v>
      </c>
      <c r="DG139" s="165"/>
      <c r="DH139" s="167"/>
      <c r="DI139" s="165"/>
      <c r="DK139" s="188" t="s">
        <v>115</v>
      </c>
      <c r="DL139" s="193">
        <v>141321.09130517021</v>
      </c>
      <c r="DM139" s="165"/>
      <c r="DN139" s="167"/>
      <c r="DO139" s="165"/>
      <c r="DQ139" s="188" t="s">
        <v>115</v>
      </c>
      <c r="DR139" s="193">
        <v>141258.89902848098</v>
      </c>
      <c r="DS139" s="165"/>
      <c r="DT139" s="167"/>
      <c r="DU139" s="165"/>
      <c r="DW139" s="188" t="s">
        <v>115</v>
      </c>
      <c r="DX139" s="193">
        <v>141088.5084147114</v>
      </c>
      <c r="DY139" s="165"/>
      <c r="DZ139" s="167"/>
      <c r="EA139" s="165"/>
      <c r="EC139" s="188" t="s">
        <v>115</v>
      </c>
      <c r="ED139" s="193">
        <v>141206.69109305288</v>
      </c>
      <c r="EE139" s="165"/>
      <c r="EF139" s="167"/>
      <c r="EG139" s="165"/>
      <c r="EI139" s="188" t="s">
        <v>115</v>
      </c>
      <c r="EJ139" s="193">
        <v>141029.70056621873</v>
      </c>
      <c r="EK139" s="165"/>
      <c r="EL139" s="167"/>
      <c r="EM139" s="165"/>
      <c r="EO139" s="188" t="s">
        <v>115</v>
      </c>
      <c r="EP139" s="193">
        <v>141106.23615928067</v>
      </c>
      <c r="EQ139" s="165"/>
      <c r="ER139" s="167"/>
      <c r="ES139" s="165"/>
      <c r="EU139" s="188" t="s">
        <v>115</v>
      </c>
      <c r="EV139" s="193">
        <v>141044.42285069331</v>
      </c>
      <c r="EW139" s="165"/>
      <c r="EX139" s="167"/>
      <c r="EY139" s="165"/>
      <c r="FA139" s="188" t="s">
        <v>115</v>
      </c>
      <c r="FB139" s="193">
        <v>140797.71313942148</v>
      </c>
      <c r="FC139" s="165"/>
      <c r="FD139" s="167"/>
      <c r="FE139" s="165"/>
      <c r="FG139" s="188" t="s">
        <v>115</v>
      </c>
      <c r="FH139" s="193">
        <v>140532.0483933246</v>
      </c>
      <c r="FI139" s="165"/>
      <c r="FJ139" s="167"/>
      <c r="FK139" s="165"/>
      <c r="FM139" s="188" t="s">
        <v>115</v>
      </c>
      <c r="FN139" s="193">
        <v>140484.21472094546</v>
      </c>
      <c r="FO139" s="165"/>
      <c r="FP139" s="167"/>
      <c r="FQ139" s="165"/>
      <c r="FS139" s="188" t="s">
        <v>115</v>
      </c>
      <c r="FT139" s="193">
        <v>140395.58849174916</v>
      </c>
      <c r="FU139" s="165"/>
      <c r="FV139" s="167"/>
      <c r="FW139" s="165"/>
      <c r="FY139" s="188" t="s">
        <v>115</v>
      </c>
      <c r="FZ139" s="193">
        <v>139952.6502532489</v>
      </c>
      <c r="GA139" s="165"/>
      <c r="GB139" s="167"/>
      <c r="GC139" s="165"/>
      <c r="GE139" s="188" t="s">
        <v>115</v>
      </c>
      <c r="GF139" s="193">
        <v>139958.410385906</v>
      </c>
      <c r="GG139" s="165"/>
      <c r="GH139" s="167"/>
      <c r="GI139" s="165"/>
      <c r="GK139" s="188" t="s">
        <v>115</v>
      </c>
      <c r="GL139" s="193">
        <v>140022.67234258627</v>
      </c>
      <c r="GM139" s="165"/>
      <c r="GN139" s="167"/>
      <c r="GO139" s="165"/>
      <c r="GQ139" s="188" t="s">
        <v>115</v>
      </c>
      <c r="GR139" s="193">
        <v>139994.79446001365</v>
      </c>
      <c r="GS139" s="165"/>
      <c r="GT139" s="167"/>
      <c r="GU139" s="165"/>
      <c r="GW139" s="188" t="s">
        <v>115</v>
      </c>
      <c r="GX139" s="193">
        <v>139903.19747419134</v>
      </c>
      <c r="GY139" s="165"/>
      <c r="GZ139" s="167"/>
      <c r="HA139" s="165"/>
      <c r="HC139" s="188" t="s">
        <v>115</v>
      </c>
      <c r="HD139" s="193">
        <v>139613.93307185004</v>
      </c>
      <c r="HE139" s="165"/>
      <c r="HF139" s="167"/>
      <c r="HG139" s="165"/>
      <c r="HI139" s="188" t="s">
        <v>115</v>
      </c>
      <c r="HJ139" s="193">
        <v>139447.95694755242</v>
      </c>
      <c r="HK139" s="165"/>
      <c r="HL139" s="167"/>
      <c r="HM139" s="165"/>
      <c r="HO139" s="188" t="s">
        <v>115</v>
      </c>
      <c r="HP139" s="193">
        <v>138064.25388711391</v>
      </c>
      <c r="HQ139" s="165"/>
      <c r="HR139" s="167"/>
      <c r="HS139" s="165"/>
      <c r="HU139" s="188" t="s">
        <v>115</v>
      </c>
      <c r="HV139" s="193">
        <v>137980.17802292263</v>
      </c>
      <c r="HW139" s="165"/>
      <c r="HX139" s="167"/>
      <c r="HY139" s="165"/>
      <c r="IA139" s="188" t="s">
        <v>115</v>
      </c>
      <c r="IB139" s="193">
        <v>137868.39818740953</v>
      </c>
      <c r="IC139" s="165"/>
      <c r="ID139" s="167"/>
      <c r="IE139" s="165"/>
      <c r="IG139" s="188" t="s">
        <v>115</v>
      </c>
      <c r="IH139" s="193">
        <v>137790.52886163982</v>
      </c>
      <c r="II139" s="165"/>
      <c r="IJ139" s="167"/>
      <c r="IK139" s="165"/>
      <c r="IM139" s="188" t="s">
        <v>115</v>
      </c>
      <c r="IN139" s="193">
        <v>137333.30658021491</v>
      </c>
      <c r="IO139" s="165"/>
      <c r="IP139" s="167"/>
      <c r="IQ139" s="165"/>
      <c r="IS139" s="304" t="s">
        <v>115</v>
      </c>
      <c r="IT139" s="309">
        <v>137049.32015413535</v>
      </c>
      <c r="IU139" s="283"/>
      <c r="IV139" s="285"/>
      <c r="IW139" s="283"/>
      <c r="IY139" s="304" t="s">
        <v>115</v>
      </c>
      <c r="IZ139" s="309">
        <v>137129.52598629092</v>
      </c>
      <c r="JA139" s="283"/>
      <c r="JB139" s="285"/>
      <c r="JC139" s="283"/>
      <c r="JE139" s="304" t="s">
        <v>115</v>
      </c>
      <c r="JF139" s="309">
        <v>137145.7315440893</v>
      </c>
      <c r="JG139" s="283"/>
      <c r="JH139" s="285"/>
      <c r="JI139" s="283"/>
      <c r="JK139" s="304" t="s">
        <v>115</v>
      </c>
      <c r="JL139" s="309">
        <v>137019.41291065156</v>
      </c>
      <c r="JM139" s="283"/>
      <c r="JN139" s="285"/>
      <c r="JO139" s="283"/>
      <c r="JQ139" s="304" t="s">
        <v>115</v>
      </c>
      <c r="JR139" s="309">
        <v>136780.2732066508</v>
      </c>
      <c r="JS139" s="283"/>
      <c r="JT139" s="285"/>
      <c r="JU139" s="283"/>
      <c r="JW139" s="304" t="s">
        <v>115</v>
      </c>
      <c r="JX139" s="309">
        <v>136953.07255106122</v>
      </c>
      <c r="JY139" s="283"/>
      <c r="JZ139" s="285"/>
      <c r="KA139" s="283"/>
      <c r="KC139" s="304" t="s">
        <v>115</v>
      </c>
      <c r="KD139" s="309">
        <v>136775.79461757521</v>
      </c>
      <c r="KE139" s="283"/>
      <c r="KF139" s="285"/>
      <c r="KG139" s="283"/>
      <c r="KI139" s="304" t="s">
        <v>115</v>
      </c>
      <c r="KJ139" s="309">
        <v>136613.27966969449</v>
      </c>
      <c r="KK139" s="283"/>
      <c r="KL139" s="285"/>
      <c r="KM139" s="283"/>
      <c r="KO139" s="304" t="s">
        <v>115</v>
      </c>
      <c r="KP139" s="309">
        <v>136606.65320050335</v>
      </c>
      <c r="KQ139" s="283"/>
      <c r="KR139" s="285"/>
      <c r="KS139" s="283"/>
      <c r="KU139" s="304" t="s">
        <v>115</v>
      </c>
      <c r="KV139" s="309">
        <v>136712.30658411616</v>
      </c>
      <c r="KW139" s="283"/>
      <c r="KX139" s="285"/>
      <c r="KY139" s="283"/>
      <c r="LA139" s="304" t="s">
        <v>115</v>
      </c>
      <c r="LB139" s="309">
        <v>136261.35876617773</v>
      </c>
      <c r="LC139" s="283"/>
      <c r="LD139" s="285"/>
      <c r="LE139" s="283"/>
      <c r="LG139" s="304" t="s">
        <v>115</v>
      </c>
      <c r="LH139" s="309">
        <v>135966.03176136361</v>
      </c>
      <c r="LI139" s="283"/>
      <c r="LJ139" s="285"/>
      <c r="LK139" s="283"/>
      <c r="LM139" s="304" t="s">
        <v>115</v>
      </c>
      <c r="LN139" s="309">
        <v>135872.98815499773</v>
      </c>
      <c r="LO139" s="283"/>
      <c r="LP139" s="285"/>
      <c r="LQ139" s="283"/>
      <c r="LS139" s="304" t="s">
        <v>115</v>
      </c>
      <c r="LT139" s="309">
        <v>0</v>
      </c>
      <c r="LU139" s="283"/>
      <c r="LV139" s="285"/>
      <c r="LW139" s="283"/>
    </row>
    <row r="140" spans="1:335" s="161" customFormat="1" ht="18" x14ac:dyDescent="0.35">
      <c r="A140" s="165"/>
      <c r="B140" s="166"/>
      <c r="C140" s="165"/>
      <c r="D140" s="167"/>
      <c r="E140" s="165"/>
      <c r="G140" s="165"/>
      <c r="H140" s="166"/>
      <c r="I140" s="165"/>
      <c r="J140" s="167"/>
      <c r="K140" s="165"/>
      <c r="M140" s="165"/>
      <c r="N140" s="166"/>
      <c r="O140" s="165"/>
      <c r="P140" s="167"/>
      <c r="Q140" s="165"/>
      <c r="S140" s="165"/>
      <c r="T140" s="166"/>
      <c r="U140" s="165"/>
      <c r="V140" s="167"/>
      <c r="W140" s="165"/>
      <c r="Y140" s="165"/>
      <c r="Z140" s="166"/>
      <c r="AA140" s="165"/>
      <c r="AB140" s="167"/>
      <c r="AC140" s="165"/>
      <c r="AE140" s="165"/>
      <c r="AF140" s="166"/>
      <c r="AG140" s="165"/>
      <c r="AH140" s="167"/>
      <c r="AI140" s="165"/>
      <c r="AK140" s="165"/>
      <c r="AL140" s="166"/>
      <c r="AM140" s="165"/>
      <c r="AN140" s="167"/>
      <c r="AO140" s="165"/>
      <c r="AQ140" s="165"/>
      <c r="AR140" s="166"/>
      <c r="AS140" s="165"/>
      <c r="AT140" s="167"/>
      <c r="AU140" s="165"/>
      <c r="AW140" s="165"/>
      <c r="AX140" s="166"/>
      <c r="AY140" s="165"/>
      <c r="AZ140" s="167"/>
      <c r="BA140" s="165"/>
      <c r="BC140" s="165"/>
      <c r="BD140" s="166"/>
      <c r="BE140" s="165"/>
      <c r="BF140" s="167"/>
      <c r="BG140" s="165"/>
      <c r="BI140" s="165"/>
      <c r="BJ140" s="166"/>
      <c r="BK140" s="165"/>
      <c r="BL140" s="167"/>
      <c r="BM140" s="165"/>
      <c r="BO140" s="165"/>
      <c r="BP140" s="166"/>
      <c r="BQ140" s="165"/>
      <c r="BR140" s="167"/>
      <c r="BS140" s="165"/>
      <c r="BU140" s="165"/>
      <c r="BV140" s="166"/>
      <c r="BW140" s="165"/>
      <c r="BX140" s="167"/>
      <c r="BY140" s="165"/>
      <c r="CA140" s="165"/>
      <c r="CB140" s="166"/>
      <c r="CC140" s="165"/>
      <c r="CD140" s="167"/>
      <c r="CE140" s="165"/>
      <c r="CG140" s="165"/>
      <c r="CH140" s="166"/>
      <c r="CI140" s="165"/>
      <c r="CJ140" s="167"/>
      <c r="CK140" s="165"/>
      <c r="CM140" s="165"/>
      <c r="CN140" s="166"/>
      <c r="CO140" s="165"/>
      <c r="CP140" s="167"/>
      <c r="CQ140" s="165"/>
      <c r="CS140" s="165"/>
      <c r="CT140" s="166"/>
      <c r="CU140" s="165"/>
      <c r="CV140" s="167"/>
      <c r="CW140" s="165"/>
      <c r="CY140" s="165"/>
      <c r="CZ140" s="166"/>
      <c r="DA140" s="165"/>
      <c r="DB140" s="167"/>
      <c r="DC140" s="165"/>
      <c r="DE140" s="165"/>
      <c r="DF140" s="166"/>
      <c r="DG140" s="165"/>
      <c r="DH140" s="167"/>
      <c r="DI140" s="165"/>
      <c r="DK140" s="165"/>
      <c r="DL140" s="166"/>
      <c r="DM140" s="165"/>
      <c r="DN140" s="167"/>
      <c r="DO140" s="165"/>
      <c r="DQ140" s="165"/>
      <c r="DR140" s="166"/>
      <c r="DS140" s="165"/>
      <c r="DT140" s="167"/>
      <c r="DU140" s="165"/>
      <c r="DW140" s="165"/>
      <c r="DX140" s="166"/>
      <c r="DY140" s="165"/>
      <c r="DZ140" s="167"/>
      <c r="EA140" s="165"/>
      <c r="EC140" s="165"/>
      <c r="ED140" s="166"/>
      <c r="EE140" s="165"/>
      <c r="EF140" s="167"/>
      <c r="EG140" s="165"/>
      <c r="EI140" s="165"/>
      <c r="EJ140" s="166"/>
      <c r="EK140" s="165"/>
      <c r="EL140" s="167"/>
      <c r="EM140" s="165"/>
      <c r="EO140" s="165"/>
      <c r="EP140" s="166"/>
      <c r="EQ140" s="165"/>
      <c r="ER140" s="167"/>
      <c r="ES140" s="165"/>
      <c r="EU140" s="165"/>
      <c r="EV140" s="166"/>
      <c r="EW140" s="165"/>
      <c r="EX140" s="167"/>
      <c r="EY140" s="165"/>
      <c r="FA140" s="165"/>
      <c r="FB140" s="166"/>
      <c r="FC140" s="165"/>
      <c r="FD140" s="167"/>
      <c r="FE140" s="165"/>
      <c r="FG140" s="165"/>
      <c r="FH140" s="166"/>
      <c r="FI140" s="165"/>
      <c r="FJ140" s="167"/>
      <c r="FK140" s="165"/>
      <c r="FM140" s="165"/>
      <c r="FN140" s="166"/>
      <c r="FO140" s="165"/>
      <c r="FP140" s="167"/>
      <c r="FQ140" s="165"/>
      <c r="FS140" s="165"/>
      <c r="FT140" s="166"/>
      <c r="FU140" s="165"/>
      <c r="FV140" s="167"/>
      <c r="FW140" s="165"/>
      <c r="FY140" s="165"/>
      <c r="FZ140" s="166"/>
      <c r="GA140" s="165"/>
      <c r="GB140" s="167"/>
      <c r="GC140" s="165"/>
      <c r="GE140" s="165"/>
      <c r="GF140" s="166"/>
      <c r="GG140" s="165"/>
      <c r="GH140" s="167"/>
      <c r="GI140" s="165"/>
      <c r="GK140" s="165"/>
      <c r="GL140" s="166"/>
      <c r="GM140" s="165"/>
      <c r="GN140" s="167"/>
      <c r="GO140" s="165"/>
      <c r="GQ140" s="165"/>
      <c r="GR140" s="166"/>
      <c r="GS140" s="165"/>
      <c r="GT140" s="167"/>
      <c r="GU140" s="165"/>
      <c r="GW140" s="165"/>
      <c r="GX140" s="166"/>
      <c r="GY140" s="165"/>
      <c r="GZ140" s="167"/>
      <c r="HA140" s="165"/>
      <c r="HC140" s="165"/>
      <c r="HD140" s="166"/>
      <c r="HE140" s="165"/>
      <c r="HF140" s="167"/>
      <c r="HG140" s="165"/>
      <c r="HI140" s="165"/>
      <c r="HJ140" s="166"/>
      <c r="HK140" s="165"/>
      <c r="HL140" s="167"/>
      <c r="HM140" s="165"/>
      <c r="HO140" s="165"/>
      <c r="HP140" s="166"/>
      <c r="HQ140" s="165"/>
      <c r="HR140" s="167"/>
      <c r="HS140" s="165"/>
      <c r="HU140" s="165"/>
      <c r="HV140" s="166"/>
      <c r="HW140" s="165"/>
      <c r="HX140" s="167"/>
      <c r="HY140" s="165"/>
      <c r="IA140" s="165"/>
      <c r="IB140" s="166"/>
      <c r="IC140" s="165"/>
      <c r="ID140" s="167"/>
      <c r="IE140" s="165"/>
      <c r="IG140" s="165"/>
      <c r="IH140" s="166"/>
      <c r="II140" s="165"/>
      <c r="IJ140" s="167"/>
      <c r="IK140" s="165"/>
      <c r="IM140" s="165"/>
      <c r="IN140" s="166"/>
      <c r="IO140" s="165"/>
      <c r="IP140" s="167"/>
      <c r="IQ140" s="165"/>
      <c r="IS140" s="283"/>
      <c r="IT140" s="284"/>
      <c r="IU140" s="283"/>
      <c r="IV140" s="285"/>
      <c r="IW140" s="283"/>
      <c r="IY140" s="283"/>
      <c r="IZ140" s="284"/>
      <c r="JA140" s="283"/>
      <c r="JB140" s="285"/>
      <c r="JC140" s="283"/>
      <c r="JE140" s="283"/>
      <c r="JF140" s="284"/>
      <c r="JG140" s="283"/>
      <c r="JH140" s="285"/>
      <c r="JI140" s="283"/>
      <c r="JK140" s="283"/>
      <c r="JL140" s="284"/>
      <c r="JM140" s="283"/>
      <c r="JN140" s="285"/>
      <c r="JO140" s="283"/>
      <c r="JQ140" s="283"/>
      <c r="JR140" s="284"/>
      <c r="JS140" s="283"/>
      <c r="JT140" s="285"/>
      <c r="JU140" s="283"/>
      <c r="JW140" s="283"/>
      <c r="JX140" s="284"/>
      <c r="JY140" s="283"/>
      <c r="JZ140" s="285"/>
      <c r="KA140" s="283"/>
      <c r="KC140" s="283"/>
      <c r="KD140" s="284"/>
      <c r="KE140" s="283"/>
      <c r="KF140" s="285"/>
      <c r="KG140" s="283"/>
      <c r="KI140" s="283"/>
      <c r="KJ140" s="284"/>
      <c r="KK140" s="283"/>
      <c r="KL140" s="285"/>
      <c r="KM140" s="283"/>
      <c r="KO140" s="283"/>
      <c r="KP140" s="284"/>
      <c r="KQ140" s="283"/>
      <c r="KR140" s="285"/>
      <c r="KS140" s="283"/>
      <c r="KU140" s="283"/>
      <c r="KV140" s="284"/>
      <c r="KW140" s="283"/>
      <c r="KX140" s="285"/>
      <c r="KY140" s="283"/>
      <c r="LA140" s="283"/>
      <c r="LB140" s="284"/>
      <c r="LC140" s="283"/>
      <c r="LD140" s="285"/>
      <c r="LE140" s="283"/>
      <c r="LG140" s="283"/>
      <c r="LH140" s="284"/>
      <c r="LI140" s="283"/>
      <c r="LJ140" s="285"/>
      <c r="LK140" s="283"/>
      <c r="LM140" s="283"/>
      <c r="LN140" s="284"/>
      <c r="LO140" s="283"/>
      <c r="LP140" s="285"/>
      <c r="LQ140" s="283"/>
      <c r="LS140" s="283"/>
      <c r="LT140" s="284"/>
      <c r="LU140" s="283"/>
      <c r="LV140" s="285"/>
      <c r="LW140" s="283"/>
    </row>
    <row r="141" spans="1:335" s="161" customFormat="1" ht="18" x14ac:dyDescent="0.35">
      <c r="A141" s="165"/>
      <c r="B141" s="166"/>
      <c r="C141" s="165"/>
      <c r="D141" s="167"/>
      <c r="E141" s="165"/>
      <c r="G141" s="165"/>
      <c r="H141" s="166"/>
      <c r="I141" s="165"/>
      <c r="J141" s="167"/>
      <c r="K141" s="165"/>
      <c r="M141" s="165"/>
      <c r="N141" s="166"/>
      <c r="O141" s="165"/>
      <c r="P141" s="167"/>
      <c r="Q141" s="165"/>
      <c r="S141" s="165"/>
      <c r="T141" s="166"/>
      <c r="U141" s="165"/>
      <c r="V141" s="167"/>
      <c r="W141" s="165"/>
      <c r="Y141" s="165"/>
      <c r="Z141" s="166"/>
      <c r="AA141" s="165"/>
      <c r="AB141" s="167"/>
      <c r="AC141" s="165"/>
      <c r="AE141" s="165"/>
      <c r="AF141" s="166"/>
      <c r="AG141" s="165"/>
      <c r="AH141" s="167"/>
      <c r="AI141" s="165"/>
      <c r="AK141" s="165"/>
      <c r="AL141" s="166"/>
      <c r="AM141" s="165"/>
      <c r="AN141" s="167"/>
      <c r="AO141" s="165"/>
      <c r="AQ141" s="165"/>
      <c r="AR141" s="166"/>
      <c r="AS141" s="165"/>
      <c r="AT141" s="167"/>
      <c r="AU141" s="165"/>
      <c r="AW141" s="165"/>
      <c r="AX141" s="166"/>
      <c r="AY141" s="165"/>
      <c r="AZ141" s="167"/>
      <c r="BA141" s="165"/>
      <c r="BC141" s="165"/>
      <c r="BD141" s="166"/>
      <c r="BE141" s="165"/>
      <c r="BF141" s="167"/>
      <c r="BG141" s="165"/>
      <c r="BI141" s="165"/>
      <c r="BJ141" s="166"/>
      <c r="BK141" s="165"/>
      <c r="BL141" s="167"/>
      <c r="BM141" s="165"/>
      <c r="BO141" s="165"/>
      <c r="BP141" s="166"/>
      <c r="BQ141" s="165"/>
      <c r="BR141" s="167"/>
      <c r="BS141" s="165"/>
      <c r="BU141" s="165"/>
      <c r="BV141" s="166"/>
      <c r="BW141" s="165"/>
      <c r="BX141" s="167"/>
      <c r="BY141" s="165"/>
      <c r="CA141" s="165"/>
      <c r="CB141" s="166"/>
      <c r="CC141" s="165"/>
      <c r="CD141" s="167"/>
      <c r="CE141" s="165"/>
      <c r="CG141" s="165"/>
      <c r="CH141" s="166"/>
      <c r="CI141" s="165"/>
      <c r="CJ141" s="167"/>
      <c r="CK141" s="165"/>
      <c r="CM141" s="165"/>
      <c r="CN141" s="166"/>
      <c r="CO141" s="165"/>
      <c r="CP141" s="167"/>
      <c r="CQ141" s="165"/>
      <c r="CS141" s="165"/>
      <c r="CT141" s="166"/>
      <c r="CU141" s="165"/>
      <c r="CV141" s="167"/>
      <c r="CW141" s="165"/>
      <c r="CY141" s="165"/>
      <c r="CZ141" s="166"/>
      <c r="DA141" s="165"/>
      <c r="DB141" s="167"/>
      <c r="DC141" s="165"/>
      <c r="DE141" s="165"/>
      <c r="DF141" s="166"/>
      <c r="DG141" s="165"/>
      <c r="DH141" s="167"/>
      <c r="DI141" s="165"/>
      <c r="DK141" s="165"/>
      <c r="DL141" s="166"/>
      <c r="DM141" s="165"/>
      <c r="DN141" s="167"/>
      <c r="DO141" s="165"/>
      <c r="DQ141" s="165"/>
      <c r="DR141" s="166"/>
      <c r="DS141" s="165"/>
      <c r="DT141" s="167"/>
      <c r="DU141" s="165"/>
      <c r="DW141" s="165"/>
      <c r="DX141" s="166"/>
      <c r="DY141" s="165"/>
      <c r="DZ141" s="167"/>
      <c r="EA141" s="165"/>
      <c r="EC141" s="165"/>
      <c r="ED141" s="166"/>
      <c r="EE141" s="165"/>
      <c r="EF141" s="167"/>
      <c r="EG141" s="165"/>
      <c r="EI141" s="165"/>
      <c r="EJ141" s="166"/>
      <c r="EK141" s="165"/>
      <c r="EL141" s="167"/>
      <c r="EM141" s="165"/>
      <c r="EO141" s="165"/>
      <c r="EP141" s="166"/>
      <c r="EQ141" s="165"/>
      <c r="ER141" s="167"/>
      <c r="ES141" s="165"/>
      <c r="EU141" s="165"/>
      <c r="EV141" s="166"/>
      <c r="EW141" s="165"/>
      <c r="EX141" s="167"/>
      <c r="EY141" s="165"/>
      <c r="FA141" s="165"/>
      <c r="FB141" s="166"/>
      <c r="FC141" s="165"/>
      <c r="FD141" s="167"/>
      <c r="FE141" s="165"/>
      <c r="FG141" s="165"/>
      <c r="FH141" s="166"/>
      <c r="FI141" s="165"/>
      <c r="FJ141" s="167"/>
      <c r="FK141" s="165"/>
      <c r="FM141" s="165"/>
      <c r="FN141" s="166"/>
      <c r="FO141" s="165"/>
      <c r="FP141" s="167"/>
      <c r="FQ141" s="165"/>
      <c r="FS141" s="165"/>
      <c r="FT141" s="166"/>
      <c r="FU141" s="165"/>
      <c r="FV141" s="167"/>
      <c r="FW141" s="165"/>
      <c r="FY141" s="165"/>
      <c r="FZ141" s="166"/>
      <c r="GA141" s="165"/>
      <c r="GB141" s="167"/>
      <c r="GC141" s="165"/>
      <c r="GE141" s="165"/>
      <c r="GF141" s="166"/>
      <c r="GG141" s="165"/>
      <c r="GH141" s="167"/>
      <c r="GI141" s="165"/>
      <c r="GK141" s="165"/>
      <c r="GL141" s="166"/>
      <c r="GM141" s="165"/>
      <c r="GN141" s="167"/>
      <c r="GO141" s="165"/>
      <c r="GQ141" s="165"/>
      <c r="GR141" s="166"/>
      <c r="GS141" s="165"/>
      <c r="GT141" s="167"/>
      <c r="GU141" s="165"/>
      <c r="GW141" s="165"/>
      <c r="GX141" s="166"/>
      <c r="GY141" s="165"/>
      <c r="GZ141" s="167"/>
      <c r="HA141" s="165"/>
      <c r="HC141" s="165"/>
      <c r="HD141" s="166"/>
      <c r="HE141" s="165"/>
      <c r="HF141" s="167"/>
      <c r="HG141" s="165"/>
      <c r="HI141" s="165"/>
      <c r="HJ141" s="166"/>
      <c r="HK141" s="165"/>
      <c r="HL141" s="167"/>
      <c r="HM141" s="165"/>
      <c r="HO141" s="165"/>
      <c r="HP141" s="166"/>
      <c r="HQ141" s="165"/>
      <c r="HR141" s="167"/>
      <c r="HS141" s="165"/>
      <c r="HU141" s="165"/>
      <c r="HV141" s="166"/>
      <c r="HW141" s="165"/>
      <c r="HX141" s="167"/>
      <c r="HY141" s="165"/>
      <c r="IA141" s="165"/>
      <c r="IB141" s="166"/>
      <c r="IC141" s="165"/>
      <c r="ID141" s="167"/>
      <c r="IE141" s="165"/>
      <c r="IG141" s="165"/>
      <c r="IH141" s="166"/>
      <c r="II141" s="165"/>
      <c r="IJ141" s="167"/>
      <c r="IK141" s="165"/>
      <c r="IM141" s="165"/>
      <c r="IN141" s="166"/>
      <c r="IO141" s="165"/>
      <c r="IP141" s="167"/>
      <c r="IQ141" s="165"/>
      <c r="IS141" s="283"/>
      <c r="IT141" s="284"/>
      <c r="IU141" s="283"/>
      <c r="IV141" s="285"/>
      <c r="IW141" s="283"/>
      <c r="IY141" s="283"/>
      <c r="IZ141" s="284"/>
      <c r="JA141" s="283"/>
      <c r="JB141" s="285"/>
      <c r="JC141" s="283"/>
      <c r="JE141" s="283"/>
      <c r="JF141" s="284"/>
      <c r="JG141" s="283"/>
      <c r="JH141" s="285"/>
      <c r="JI141" s="283"/>
      <c r="JK141" s="283"/>
      <c r="JL141" s="284"/>
      <c r="JM141" s="283"/>
      <c r="JN141" s="285"/>
      <c r="JO141" s="283"/>
      <c r="JQ141" s="283"/>
      <c r="JR141" s="284"/>
      <c r="JS141" s="283"/>
      <c r="JT141" s="285"/>
      <c r="JU141" s="283"/>
      <c r="JW141" s="283"/>
      <c r="JX141" s="284"/>
      <c r="JY141" s="283"/>
      <c r="JZ141" s="285"/>
      <c r="KA141" s="283"/>
      <c r="KC141" s="283"/>
      <c r="KD141" s="284"/>
      <c r="KE141" s="283"/>
      <c r="KF141" s="285"/>
      <c r="KG141" s="283"/>
      <c r="KI141" s="283"/>
      <c r="KJ141" s="284"/>
      <c r="KK141" s="283"/>
      <c r="KL141" s="285"/>
      <c r="KM141" s="283"/>
      <c r="KO141" s="283"/>
      <c r="KP141" s="284"/>
      <c r="KQ141" s="283"/>
      <c r="KR141" s="285"/>
      <c r="KS141" s="283"/>
      <c r="KU141" s="283"/>
      <c r="KV141" s="284"/>
      <c r="KW141" s="283"/>
      <c r="KX141" s="285"/>
      <c r="KY141" s="283"/>
      <c r="LA141" s="283"/>
      <c r="LB141" s="284"/>
      <c r="LC141" s="283"/>
      <c r="LD141" s="285"/>
      <c r="LE141" s="283"/>
      <c r="LG141" s="283"/>
      <c r="LH141" s="284"/>
      <c r="LI141" s="283"/>
      <c r="LJ141" s="285"/>
      <c r="LK141" s="283"/>
      <c r="LM141" s="283"/>
      <c r="LN141" s="284"/>
      <c r="LO141" s="283"/>
      <c r="LP141" s="285"/>
      <c r="LQ141" s="283"/>
      <c r="LS141" s="283"/>
      <c r="LT141" s="284"/>
      <c r="LU141" s="283"/>
      <c r="LV141" s="285"/>
      <c r="LW141" s="283"/>
    </row>
    <row r="142" spans="1:335" s="161" customFormat="1" ht="18" x14ac:dyDescent="0.35">
      <c r="A142" s="179" t="s">
        <v>96</v>
      </c>
      <c r="B142" s="166"/>
      <c r="C142" s="165"/>
      <c r="D142" s="167"/>
      <c r="E142" s="165"/>
      <c r="G142" s="179" t="s">
        <v>96</v>
      </c>
      <c r="H142" s="166"/>
      <c r="I142" s="165"/>
      <c r="J142" s="167"/>
      <c r="K142" s="165"/>
      <c r="M142" s="179" t="s">
        <v>96</v>
      </c>
      <c r="N142" s="166"/>
      <c r="O142" s="165"/>
      <c r="P142" s="167"/>
      <c r="Q142" s="165"/>
      <c r="S142" s="179" t="s">
        <v>96</v>
      </c>
      <c r="T142" s="166"/>
      <c r="U142" s="165"/>
      <c r="V142" s="167"/>
      <c r="W142" s="165"/>
      <c r="Y142" s="179" t="s">
        <v>96</v>
      </c>
      <c r="Z142" s="166"/>
      <c r="AA142" s="165"/>
      <c r="AB142" s="167"/>
      <c r="AC142" s="165"/>
      <c r="AE142" s="179" t="s">
        <v>96</v>
      </c>
      <c r="AF142" s="166"/>
      <c r="AG142" s="165"/>
      <c r="AH142" s="167"/>
      <c r="AI142" s="165"/>
      <c r="AK142" s="179" t="s">
        <v>96</v>
      </c>
      <c r="AL142" s="166"/>
      <c r="AM142" s="165"/>
      <c r="AN142" s="167"/>
      <c r="AO142" s="165"/>
      <c r="AQ142" s="179" t="s">
        <v>96</v>
      </c>
      <c r="AR142" s="166"/>
      <c r="AS142" s="165"/>
      <c r="AT142" s="167"/>
      <c r="AU142" s="165"/>
      <c r="AW142" s="179" t="s">
        <v>96</v>
      </c>
      <c r="AX142" s="166"/>
      <c r="AY142" s="165"/>
      <c r="AZ142" s="167"/>
      <c r="BA142" s="165"/>
      <c r="BC142" s="179" t="s">
        <v>96</v>
      </c>
      <c r="BD142" s="166"/>
      <c r="BE142" s="165"/>
      <c r="BF142" s="167"/>
      <c r="BG142" s="165"/>
      <c r="BI142" s="179" t="s">
        <v>96</v>
      </c>
      <c r="BJ142" s="166"/>
      <c r="BK142" s="165"/>
      <c r="BL142" s="167"/>
      <c r="BM142" s="165"/>
      <c r="BO142" s="179" t="s">
        <v>96</v>
      </c>
      <c r="BP142" s="166"/>
      <c r="BQ142" s="165"/>
      <c r="BR142" s="167"/>
      <c r="BS142" s="165"/>
      <c r="BU142" s="179" t="s">
        <v>96</v>
      </c>
      <c r="BV142" s="166"/>
      <c r="BW142" s="165"/>
      <c r="BX142" s="167"/>
      <c r="BY142" s="165"/>
      <c r="CA142" s="179" t="s">
        <v>96</v>
      </c>
      <c r="CB142" s="166"/>
      <c r="CC142" s="165"/>
      <c r="CD142" s="167"/>
      <c r="CE142" s="165"/>
      <c r="CG142" s="179" t="s">
        <v>96</v>
      </c>
      <c r="CH142" s="166"/>
      <c r="CI142" s="165"/>
      <c r="CJ142" s="167"/>
      <c r="CK142" s="165"/>
      <c r="CM142" s="179" t="s">
        <v>96</v>
      </c>
      <c r="CN142" s="166"/>
      <c r="CO142" s="165"/>
      <c r="CP142" s="167"/>
      <c r="CQ142" s="165"/>
      <c r="CS142" s="179" t="s">
        <v>96</v>
      </c>
      <c r="CT142" s="166"/>
      <c r="CU142" s="165"/>
      <c r="CV142" s="167"/>
      <c r="CW142" s="165"/>
      <c r="CY142" s="179" t="s">
        <v>96</v>
      </c>
      <c r="CZ142" s="166"/>
      <c r="DA142" s="165"/>
      <c r="DB142" s="167"/>
      <c r="DC142" s="165"/>
      <c r="DE142" s="179" t="s">
        <v>96</v>
      </c>
      <c r="DF142" s="166"/>
      <c r="DG142" s="165"/>
      <c r="DH142" s="167"/>
      <c r="DI142" s="165"/>
      <c r="DK142" s="179" t="s">
        <v>96</v>
      </c>
      <c r="DL142" s="166"/>
      <c r="DM142" s="165"/>
      <c r="DN142" s="167"/>
      <c r="DO142" s="165"/>
      <c r="DQ142" s="179" t="s">
        <v>96</v>
      </c>
      <c r="DR142" s="166"/>
      <c r="DS142" s="165"/>
      <c r="DT142" s="167"/>
      <c r="DU142" s="165"/>
      <c r="DW142" s="179" t="s">
        <v>96</v>
      </c>
      <c r="DX142" s="166"/>
      <c r="DY142" s="165"/>
      <c r="DZ142" s="167"/>
      <c r="EA142" s="165"/>
      <c r="EC142" s="179" t="s">
        <v>96</v>
      </c>
      <c r="ED142" s="166"/>
      <c r="EE142" s="165"/>
      <c r="EF142" s="167"/>
      <c r="EG142" s="165"/>
      <c r="EI142" s="179" t="s">
        <v>96</v>
      </c>
      <c r="EJ142" s="166"/>
      <c r="EK142" s="165"/>
      <c r="EL142" s="167"/>
      <c r="EM142" s="165"/>
      <c r="EO142" s="179" t="s">
        <v>96</v>
      </c>
      <c r="EP142" s="166"/>
      <c r="EQ142" s="165"/>
      <c r="ER142" s="167"/>
      <c r="ES142" s="165"/>
      <c r="EU142" s="179" t="s">
        <v>96</v>
      </c>
      <c r="EV142" s="166"/>
      <c r="EW142" s="165"/>
      <c r="EX142" s="167"/>
      <c r="EY142" s="165"/>
      <c r="FA142" s="179" t="s">
        <v>96</v>
      </c>
      <c r="FB142" s="166"/>
      <c r="FC142" s="165"/>
      <c r="FD142" s="167"/>
      <c r="FE142" s="165"/>
      <c r="FG142" s="179" t="s">
        <v>96</v>
      </c>
      <c r="FH142" s="166"/>
      <c r="FI142" s="165"/>
      <c r="FJ142" s="167"/>
      <c r="FK142" s="165"/>
      <c r="FM142" s="179" t="s">
        <v>96</v>
      </c>
      <c r="FN142" s="166"/>
      <c r="FO142" s="165"/>
      <c r="FP142" s="167"/>
      <c r="FQ142" s="165"/>
      <c r="FS142" s="179" t="s">
        <v>96</v>
      </c>
      <c r="FT142" s="166"/>
      <c r="FU142" s="165"/>
      <c r="FV142" s="167"/>
      <c r="FW142" s="165"/>
      <c r="FY142" s="179" t="s">
        <v>96</v>
      </c>
      <c r="FZ142" s="166"/>
      <c r="GA142" s="165"/>
      <c r="GB142" s="167"/>
      <c r="GC142" s="165"/>
      <c r="GE142" s="179" t="s">
        <v>96</v>
      </c>
      <c r="GF142" s="166"/>
      <c r="GG142" s="165"/>
      <c r="GH142" s="167"/>
      <c r="GI142" s="165"/>
      <c r="GK142" s="179" t="s">
        <v>96</v>
      </c>
      <c r="GL142" s="166"/>
      <c r="GM142" s="165"/>
      <c r="GN142" s="167"/>
      <c r="GO142" s="165"/>
      <c r="GQ142" s="179" t="s">
        <v>96</v>
      </c>
      <c r="GR142" s="166"/>
      <c r="GS142" s="165"/>
      <c r="GT142" s="167"/>
      <c r="GU142" s="165"/>
      <c r="GW142" s="179" t="s">
        <v>96</v>
      </c>
      <c r="GX142" s="166"/>
      <c r="GY142" s="165"/>
      <c r="GZ142" s="167"/>
      <c r="HA142" s="165"/>
      <c r="HC142" s="179" t="s">
        <v>96</v>
      </c>
      <c r="HD142" s="166"/>
      <c r="HE142" s="165"/>
      <c r="HF142" s="167"/>
      <c r="HG142" s="165"/>
      <c r="HI142" s="179" t="s">
        <v>96</v>
      </c>
      <c r="HJ142" s="166"/>
      <c r="HK142" s="165"/>
      <c r="HL142" s="167"/>
      <c r="HM142" s="165"/>
      <c r="HO142" s="179" t="s">
        <v>96</v>
      </c>
      <c r="HP142" s="166"/>
      <c r="HQ142" s="165"/>
      <c r="HR142" s="167"/>
      <c r="HS142" s="165"/>
      <c r="HU142" s="179" t="s">
        <v>96</v>
      </c>
      <c r="HV142" s="166"/>
      <c r="HW142" s="165"/>
      <c r="HX142" s="167"/>
      <c r="HY142" s="165"/>
      <c r="IA142" s="179" t="s">
        <v>96</v>
      </c>
      <c r="IB142" s="166"/>
      <c r="IC142" s="165"/>
      <c r="ID142" s="167"/>
      <c r="IE142" s="165"/>
      <c r="IG142" s="179" t="s">
        <v>96</v>
      </c>
      <c r="IH142" s="166"/>
      <c r="II142" s="165"/>
      <c r="IJ142" s="167"/>
      <c r="IK142" s="165"/>
      <c r="IM142" s="179" t="s">
        <v>96</v>
      </c>
      <c r="IN142" s="166"/>
      <c r="IO142" s="165"/>
      <c r="IP142" s="167"/>
      <c r="IQ142" s="165"/>
      <c r="IS142" s="302" t="s">
        <v>96</v>
      </c>
      <c r="IT142" s="284"/>
      <c r="IU142" s="283"/>
      <c r="IV142" s="285"/>
      <c r="IW142" s="283"/>
      <c r="IY142" s="302" t="s">
        <v>96</v>
      </c>
      <c r="IZ142" s="284"/>
      <c r="JA142" s="283"/>
      <c r="JB142" s="285"/>
      <c r="JC142" s="283"/>
      <c r="JE142" s="302" t="s">
        <v>96</v>
      </c>
      <c r="JF142" s="284"/>
      <c r="JG142" s="283"/>
      <c r="JH142" s="285"/>
      <c r="JI142" s="283"/>
      <c r="JK142" s="302" t="s">
        <v>96</v>
      </c>
      <c r="JL142" s="284"/>
      <c r="JM142" s="283"/>
      <c r="JN142" s="285"/>
      <c r="JO142" s="283"/>
      <c r="JQ142" s="302" t="s">
        <v>96</v>
      </c>
      <c r="JR142" s="284"/>
      <c r="JS142" s="283"/>
      <c r="JT142" s="285"/>
      <c r="JU142" s="283"/>
      <c r="JW142" s="302" t="s">
        <v>96</v>
      </c>
      <c r="JX142" s="284"/>
      <c r="JY142" s="283"/>
      <c r="JZ142" s="285"/>
      <c r="KA142" s="283"/>
      <c r="KC142" s="302" t="s">
        <v>96</v>
      </c>
      <c r="KD142" s="284"/>
      <c r="KE142" s="283"/>
      <c r="KF142" s="285"/>
      <c r="KG142" s="283"/>
      <c r="KI142" s="302" t="s">
        <v>96</v>
      </c>
      <c r="KJ142" s="284"/>
      <c r="KK142" s="283"/>
      <c r="KL142" s="285"/>
      <c r="KM142" s="283"/>
      <c r="KO142" s="302" t="s">
        <v>96</v>
      </c>
      <c r="KP142" s="284"/>
      <c r="KQ142" s="283"/>
      <c r="KR142" s="285"/>
      <c r="KS142" s="283"/>
      <c r="KU142" s="302" t="s">
        <v>96</v>
      </c>
      <c r="KV142" s="284"/>
      <c r="KW142" s="283"/>
      <c r="KX142" s="285"/>
      <c r="KY142" s="283"/>
      <c r="LA142" s="302" t="s">
        <v>96</v>
      </c>
      <c r="LB142" s="284"/>
      <c r="LC142" s="283"/>
      <c r="LD142" s="285"/>
      <c r="LE142" s="283"/>
      <c r="LG142" s="302" t="s">
        <v>96</v>
      </c>
      <c r="LH142" s="284"/>
      <c r="LI142" s="283"/>
      <c r="LJ142" s="285"/>
      <c r="LK142" s="283"/>
      <c r="LM142" s="302" t="s">
        <v>96</v>
      </c>
      <c r="LN142" s="284"/>
      <c r="LO142" s="283"/>
      <c r="LP142" s="285"/>
      <c r="LQ142" s="283"/>
      <c r="LS142" s="302" t="s">
        <v>96</v>
      </c>
      <c r="LT142" s="284"/>
      <c r="LU142" s="283"/>
      <c r="LV142" s="285"/>
      <c r="LW142" s="283"/>
    </row>
    <row r="143" spans="1:335" ht="18" x14ac:dyDescent="0.35">
      <c r="A143" s="180"/>
      <c r="B143" s="181"/>
      <c r="C143" s="180"/>
      <c r="D143" s="182"/>
      <c r="E143" s="180"/>
      <c r="G143" s="180"/>
      <c r="H143" s="181"/>
      <c r="I143" s="180"/>
      <c r="J143" s="182"/>
      <c r="K143" s="180"/>
      <c r="M143" s="180"/>
      <c r="N143" s="181"/>
      <c r="O143" s="180"/>
      <c r="P143" s="182"/>
      <c r="Q143" s="180"/>
      <c r="S143" s="180"/>
      <c r="T143" s="181"/>
      <c r="U143" s="180"/>
      <c r="V143" s="182"/>
      <c r="W143" s="180"/>
      <c r="Y143" s="180"/>
      <c r="Z143" s="181"/>
      <c r="AA143" s="180"/>
      <c r="AB143" s="182"/>
      <c r="AC143" s="180"/>
      <c r="AE143" s="180"/>
      <c r="AF143" s="181"/>
      <c r="AG143" s="180"/>
      <c r="AH143" s="182"/>
      <c r="AI143" s="180"/>
      <c r="AK143" s="180"/>
      <c r="AL143" s="181"/>
      <c r="AM143" s="180"/>
      <c r="AN143" s="182"/>
      <c r="AO143" s="180"/>
      <c r="AQ143" s="180"/>
      <c r="AR143" s="181"/>
      <c r="AS143" s="180"/>
      <c r="AT143" s="182"/>
      <c r="AU143" s="180"/>
      <c r="AW143" s="180"/>
      <c r="AX143" s="181"/>
      <c r="AY143" s="180"/>
      <c r="AZ143" s="182"/>
      <c r="BA143" s="180"/>
      <c r="BC143" s="180"/>
      <c r="BD143" s="181"/>
      <c r="BE143" s="180"/>
      <c r="BF143" s="182"/>
      <c r="BG143" s="180"/>
      <c r="BI143" s="180"/>
      <c r="BJ143" s="181"/>
      <c r="BK143" s="180"/>
      <c r="BL143" s="182"/>
      <c r="BM143" s="180"/>
      <c r="BO143" s="180"/>
      <c r="BP143" s="181"/>
      <c r="BQ143" s="180"/>
      <c r="BR143" s="182"/>
      <c r="BS143" s="180"/>
      <c r="BU143" s="180"/>
      <c r="BV143" s="181"/>
      <c r="BW143" s="180"/>
      <c r="BX143" s="182"/>
      <c r="BY143" s="180"/>
      <c r="CA143" s="180"/>
      <c r="CB143" s="181"/>
      <c r="CC143" s="180"/>
      <c r="CD143" s="182"/>
      <c r="CE143" s="180"/>
      <c r="CG143" s="180"/>
      <c r="CH143" s="181"/>
      <c r="CI143" s="180"/>
      <c r="CJ143" s="182"/>
      <c r="CK143" s="180"/>
      <c r="CM143" s="180"/>
      <c r="CN143" s="181"/>
      <c r="CO143" s="180"/>
      <c r="CP143" s="182"/>
      <c r="CQ143" s="180"/>
      <c r="CS143" s="180"/>
      <c r="CT143" s="181"/>
      <c r="CU143" s="180"/>
      <c r="CV143" s="182"/>
      <c r="CW143" s="180"/>
      <c r="CY143" s="180"/>
      <c r="CZ143" s="181"/>
      <c r="DA143" s="180"/>
      <c r="DB143" s="182"/>
      <c r="DC143" s="180"/>
      <c r="DE143" s="180"/>
      <c r="DF143" s="181"/>
      <c r="DG143" s="180"/>
      <c r="DH143" s="182"/>
      <c r="DI143" s="180"/>
      <c r="DK143" s="180"/>
      <c r="DL143" s="181"/>
      <c r="DM143" s="180"/>
      <c r="DN143" s="182"/>
      <c r="DO143" s="180"/>
      <c r="DQ143" s="180"/>
      <c r="DR143" s="181"/>
      <c r="DS143" s="180"/>
      <c r="DT143" s="182"/>
      <c r="DU143" s="180"/>
      <c r="DW143" s="180"/>
      <c r="DX143" s="181"/>
      <c r="DY143" s="180"/>
      <c r="DZ143" s="182"/>
      <c r="EA143" s="180"/>
      <c r="EC143" s="180"/>
      <c r="ED143" s="181"/>
      <c r="EE143" s="180"/>
      <c r="EF143" s="182"/>
      <c r="EG143" s="180"/>
      <c r="EI143" s="180"/>
      <c r="EJ143" s="181"/>
      <c r="EK143" s="180"/>
      <c r="EL143" s="182"/>
      <c r="EM143" s="180"/>
      <c r="EO143" s="180"/>
      <c r="EP143" s="181"/>
      <c r="EQ143" s="180"/>
      <c r="ER143" s="182"/>
      <c r="ES143" s="180"/>
      <c r="EU143" s="180"/>
      <c r="EV143" s="181"/>
      <c r="EW143" s="180"/>
      <c r="EX143" s="182"/>
      <c r="EY143" s="180"/>
      <c r="FA143" s="180"/>
      <c r="FB143" s="181"/>
      <c r="FC143" s="180"/>
      <c r="FD143" s="182"/>
      <c r="FE143" s="180"/>
      <c r="FG143" s="180"/>
      <c r="FH143" s="181"/>
      <c r="FI143" s="180"/>
      <c r="FJ143" s="182"/>
      <c r="FK143" s="180"/>
      <c r="FM143" s="180"/>
      <c r="FN143" s="181"/>
      <c r="FO143" s="180"/>
      <c r="FP143" s="182"/>
      <c r="FQ143" s="180"/>
      <c r="FS143" s="180"/>
      <c r="FT143" s="181"/>
      <c r="FU143" s="180"/>
      <c r="FV143" s="182"/>
      <c r="FW143" s="180"/>
      <c r="FY143" s="180"/>
      <c r="FZ143" s="181"/>
      <c r="GA143" s="180"/>
      <c r="GB143" s="182"/>
      <c r="GC143" s="180"/>
      <c r="GE143" s="180"/>
      <c r="GF143" s="181"/>
      <c r="GG143" s="180"/>
      <c r="GH143" s="182"/>
      <c r="GI143" s="180"/>
      <c r="GK143" s="180"/>
      <c r="GL143" s="181"/>
      <c r="GM143" s="180"/>
      <c r="GN143" s="182"/>
      <c r="GO143" s="180"/>
      <c r="GQ143" s="180"/>
      <c r="GR143" s="181"/>
      <c r="GS143" s="180"/>
      <c r="GT143" s="182"/>
      <c r="GU143" s="180"/>
      <c r="GW143" s="180"/>
      <c r="GX143" s="181"/>
      <c r="GY143" s="180"/>
      <c r="GZ143" s="182"/>
      <c r="HA143" s="180"/>
      <c r="HC143" s="180"/>
      <c r="HD143" s="181"/>
      <c r="HE143" s="180"/>
      <c r="HF143" s="182"/>
      <c r="HG143" s="180"/>
      <c r="HI143" s="180"/>
      <c r="HJ143" s="181"/>
      <c r="HK143" s="180"/>
      <c r="HL143" s="182"/>
      <c r="HM143" s="180"/>
      <c r="HO143" s="180"/>
      <c r="HP143" s="181"/>
      <c r="HQ143" s="180"/>
      <c r="HR143" s="182"/>
      <c r="HS143" s="180"/>
      <c r="HU143" s="180"/>
      <c r="HV143" s="181"/>
      <c r="HW143" s="180"/>
      <c r="HX143" s="182"/>
      <c r="HY143" s="180"/>
      <c r="IA143" s="180"/>
      <c r="IB143" s="181"/>
      <c r="IC143" s="180"/>
      <c r="ID143" s="182"/>
      <c r="IE143" s="180"/>
      <c r="IG143" s="180"/>
      <c r="IH143" s="181"/>
      <c r="II143" s="180"/>
      <c r="IJ143" s="182"/>
      <c r="IK143" s="180"/>
      <c r="IM143" s="180"/>
      <c r="IN143" s="181"/>
      <c r="IO143" s="180"/>
      <c r="IP143" s="182"/>
      <c r="IQ143" s="180"/>
      <c r="IS143" s="180"/>
      <c r="IT143" s="181"/>
      <c r="IU143" s="180"/>
      <c r="IV143" s="182"/>
      <c r="IW143" s="180"/>
      <c r="IY143" s="180"/>
      <c r="IZ143" s="181"/>
      <c r="JA143" s="180"/>
      <c r="JB143" s="182"/>
      <c r="JC143" s="180"/>
      <c r="JE143" s="180"/>
      <c r="JF143" s="181"/>
      <c r="JG143" s="180"/>
      <c r="JH143" s="182"/>
      <c r="JI143" s="180"/>
      <c r="JK143" s="180"/>
      <c r="JL143" s="181"/>
      <c r="JM143" s="180"/>
      <c r="JN143" s="182"/>
      <c r="JO143" s="180"/>
      <c r="JQ143" s="180"/>
      <c r="JR143" s="181"/>
      <c r="JS143" s="180"/>
      <c r="JT143" s="182"/>
      <c r="JU143" s="180"/>
      <c r="JW143" s="180"/>
      <c r="JX143" s="181"/>
      <c r="JY143" s="180"/>
      <c r="JZ143" s="182"/>
      <c r="KA143" s="180"/>
      <c r="KC143" s="180"/>
      <c r="KD143" s="181"/>
      <c r="KE143" s="180"/>
      <c r="KF143" s="182"/>
      <c r="KG143" s="180"/>
      <c r="KI143" s="180"/>
      <c r="KJ143" s="181"/>
      <c r="KK143" s="180"/>
      <c r="KL143" s="182"/>
      <c r="KM143" s="180"/>
      <c r="KO143" s="180"/>
      <c r="KP143" s="181"/>
      <c r="KQ143" s="180"/>
      <c r="KR143" s="182"/>
      <c r="KS143" s="180"/>
      <c r="KU143" s="180"/>
      <c r="KV143" s="181"/>
      <c r="KW143" s="180"/>
      <c r="KX143" s="182"/>
      <c r="KY143" s="180"/>
      <c r="LA143" s="180"/>
      <c r="LB143" s="181"/>
      <c r="LC143" s="180"/>
      <c r="LD143" s="182"/>
      <c r="LE143" s="180"/>
      <c r="LG143" s="180"/>
      <c r="LH143" s="181"/>
      <c r="LI143" s="180"/>
      <c r="LJ143" s="182"/>
      <c r="LK143" s="180"/>
      <c r="LM143" s="180"/>
      <c r="LN143" s="181"/>
      <c r="LO143" s="180"/>
      <c r="LP143" s="182"/>
      <c r="LQ143" s="180"/>
      <c r="LS143" s="180"/>
      <c r="LT143" s="181"/>
      <c r="LU143" s="180"/>
      <c r="LV143" s="182"/>
      <c r="LW143" s="180"/>
    </row>
    <row r="144" spans="1:335" ht="72" customHeight="1" x14ac:dyDescent="0.35">
      <c r="A144" s="183" t="s">
        <v>97</v>
      </c>
      <c r="B144" s="184" t="s">
        <v>90</v>
      </c>
      <c r="C144" s="185" t="s">
        <v>91</v>
      </c>
      <c r="D144" s="186" t="s">
        <v>92</v>
      </c>
      <c r="E144" s="185" t="s">
        <v>91</v>
      </c>
      <c r="G144" s="183" t="s">
        <v>97</v>
      </c>
      <c r="H144" s="184" t="s">
        <v>90</v>
      </c>
      <c r="I144" s="185" t="s">
        <v>91</v>
      </c>
      <c r="J144" s="186" t="s">
        <v>92</v>
      </c>
      <c r="K144" s="185" t="s">
        <v>91</v>
      </c>
      <c r="M144" s="183" t="s">
        <v>97</v>
      </c>
      <c r="N144" s="184" t="s">
        <v>90</v>
      </c>
      <c r="O144" s="185" t="s">
        <v>91</v>
      </c>
      <c r="P144" s="186" t="s">
        <v>92</v>
      </c>
      <c r="Q144" s="185" t="s">
        <v>91</v>
      </c>
      <c r="S144" s="183" t="s">
        <v>97</v>
      </c>
      <c r="T144" s="184" t="s">
        <v>90</v>
      </c>
      <c r="U144" s="185" t="s">
        <v>91</v>
      </c>
      <c r="V144" s="186" t="s">
        <v>92</v>
      </c>
      <c r="W144" s="185" t="s">
        <v>91</v>
      </c>
      <c r="Y144" s="183" t="s">
        <v>97</v>
      </c>
      <c r="Z144" s="184" t="s">
        <v>90</v>
      </c>
      <c r="AA144" s="185" t="s">
        <v>91</v>
      </c>
      <c r="AB144" s="186" t="s">
        <v>92</v>
      </c>
      <c r="AC144" s="185" t="s">
        <v>91</v>
      </c>
      <c r="AE144" s="183" t="s">
        <v>97</v>
      </c>
      <c r="AF144" s="184" t="s">
        <v>90</v>
      </c>
      <c r="AG144" s="185" t="s">
        <v>91</v>
      </c>
      <c r="AH144" s="186" t="s">
        <v>92</v>
      </c>
      <c r="AI144" s="185" t="s">
        <v>91</v>
      </c>
      <c r="AK144" s="183" t="s">
        <v>97</v>
      </c>
      <c r="AL144" s="184" t="s">
        <v>90</v>
      </c>
      <c r="AM144" s="185" t="s">
        <v>91</v>
      </c>
      <c r="AN144" s="186" t="s">
        <v>92</v>
      </c>
      <c r="AO144" s="185" t="s">
        <v>91</v>
      </c>
      <c r="AQ144" s="183" t="s">
        <v>97</v>
      </c>
      <c r="AR144" s="184" t="s">
        <v>90</v>
      </c>
      <c r="AS144" s="185" t="s">
        <v>91</v>
      </c>
      <c r="AT144" s="186" t="s">
        <v>92</v>
      </c>
      <c r="AU144" s="185" t="s">
        <v>91</v>
      </c>
      <c r="AW144" s="183" t="s">
        <v>97</v>
      </c>
      <c r="AX144" s="184" t="s">
        <v>90</v>
      </c>
      <c r="AY144" s="185" t="s">
        <v>91</v>
      </c>
      <c r="AZ144" s="186" t="s">
        <v>92</v>
      </c>
      <c r="BA144" s="185" t="s">
        <v>91</v>
      </c>
      <c r="BC144" s="183" t="s">
        <v>97</v>
      </c>
      <c r="BD144" s="184" t="s">
        <v>90</v>
      </c>
      <c r="BE144" s="185" t="s">
        <v>91</v>
      </c>
      <c r="BF144" s="186" t="s">
        <v>92</v>
      </c>
      <c r="BG144" s="185" t="s">
        <v>91</v>
      </c>
      <c r="BI144" s="183" t="s">
        <v>97</v>
      </c>
      <c r="BJ144" s="184" t="s">
        <v>90</v>
      </c>
      <c r="BK144" s="185" t="s">
        <v>91</v>
      </c>
      <c r="BL144" s="186" t="s">
        <v>92</v>
      </c>
      <c r="BM144" s="185" t="s">
        <v>91</v>
      </c>
      <c r="BO144" s="183" t="s">
        <v>97</v>
      </c>
      <c r="BP144" s="184" t="s">
        <v>90</v>
      </c>
      <c r="BQ144" s="185" t="s">
        <v>91</v>
      </c>
      <c r="BR144" s="186" t="s">
        <v>92</v>
      </c>
      <c r="BS144" s="185" t="s">
        <v>91</v>
      </c>
      <c r="BU144" s="183" t="s">
        <v>97</v>
      </c>
      <c r="BV144" s="184" t="s">
        <v>90</v>
      </c>
      <c r="BW144" s="185" t="s">
        <v>91</v>
      </c>
      <c r="BX144" s="186" t="s">
        <v>92</v>
      </c>
      <c r="BY144" s="185" t="s">
        <v>91</v>
      </c>
      <c r="CA144" s="183" t="s">
        <v>97</v>
      </c>
      <c r="CB144" s="184" t="s">
        <v>90</v>
      </c>
      <c r="CC144" s="185" t="s">
        <v>91</v>
      </c>
      <c r="CD144" s="186" t="s">
        <v>92</v>
      </c>
      <c r="CE144" s="185" t="s">
        <v>91</v>
      </c>
      <c r="CG144" s="183" t="s">
        <v>97</v>
      </c>
      <c r="CH144" s="184" t="s">
        <v>90</v>
      </c>
      <c r="CI144" s="185" t="s">
        <v>91</v>
      </c>
      <c r="CJ144" s="186" t="s">
        <v>92</v>
      </c>
      <c r="CK144" s="185" t="s">
        <v>91</v>
      </c>
      <c r="CM144" s="183" t="s">
        <v>97</v>
      </c>
      <c r="CN144" s="184" t="s">
        <v>90</v>
      </c>
      <c r="CO144" s="185" t="s">
        <v>91</v>
      </c>
      <c r="CP144" s="186" t="s">
        <v>92</v>
      </c>
      <c r="CQ144" s="185" t="s">
        <v>91</v>
      </c>
      <c r="CS144" s="183" t="s">
        <v>97</v>
      </c>
      <c r="CT144" s="184" t="s">
        <v>90</v>
      </c>
      <c r="CU144" s="185" t="s">
        <v>91</v>
      </c>
      <c r="CV144" s="186" t="s">
        <v>92</v>
      </c>
      <c r="CW144" s="185" t="s">
        <v>91</v>
      </c>
      <c r="CY144" s="183" t="s">
        <v>97</v>
      </c>
      <c r="CZ144" s="184" t="s">
        <v>90</v>
      </c>
      <c r="DA144" s="185" t="s">
        <v>91</v>
      </c>
      <c r="DB144" s="186" t="s">
        <v>92</v>
      </c>
      <c r="DC144" s="185" t="s">
        <v>91</v>
      </c>
      <c r="DE144" s="183" t="s">
        <v>97</v>
      </c>
      <c r="DF144" s="184" t="s">
        <v>90</v>
      </c>
      <c r="DG144" s="185" t="s">
        <v>91</v>
      </c>
      <c r="DH144" s="186" t="s">
        <v>92</v>
      </c>
      <c r="DI144" s="185" t="s">
        <v>91</v>
      </c>
      <c r="DK144" s="183" t="s">
        <v>97</v>
      </c>
      <c r="DL144" s="184" t="s">
        <v>90</v>
      </c>
      <c r="DM144" s="185" t="s">
        <v>91</v>
      </c>
      <c r="DN144" s="186" t="s">
        <v>92</v>
      </c>
      <c r="DO144" s="185" t="s">
        <v>91</v>
      </c>
      <c r="DQ144" s="183" t="s">
        <v>97</v>
      </c>
      <c r="DR144" s="184" t="s">
        <v>90</v>
      </c>
      <c r="DS144" s="185" t="s">
        <v>91</v>
      </c>
      <c r="DT144" s="186" t="s">
        <v>92</v>
      </c>
      <c r="DU144" s="185" t="s">
        <v>91</v>
      </c>
      <c r="DW144" s="183" t="s">
        <v>97</v>
      </c>
      <c r="DX144" s="184" t="s">
        <v>90</v>
      </c>
      <c r="DY144" s="185" t="s">
        <v>91</v>
      </c>
      <c r="DZ144" s="186" t="s">
        <v>92</v>
      </c>
      <c r="EA144" s="185" t="s">
        <v>91</v>
      </c>
      <c r="EC144" s="183" t="s">
        <v>97</v>
      </c>
      <c r="ED144" s="184" t="s">
        <v>90</v>
      </c>
      <c r="EE144" s="185" t="s">
        <v>91</v>
      </c>
      <c r="EF144" s="186" t="s">
        <v>92</v>
      </c>
      <c r="EG144" s="185" t="s">
        <v>91</v>
      </c>
      <c r="EI144" s="183" t="s">
        <v>97</v>
      </c>
      <c r="EJ144" s="184" t="s">
        <v>90</v>
      </c>
      <c r="EK144" s="185" t="s">
        <v>91</v>
      </c>
      <c r="EL144" s="186" t="s">
        <v>92</v>
      </c>
      <c r="EM144" s="185" t="s">
        <v>91</v>
      </c>
      <c r="EO144" s="183" t="s">
        <v>97</v>
      </c>
      <c r="EP144" s="184" t="s">
        <v>90</v>
      </c>
      <c r="EQ144" s="185" t="s">
        <v>91</v>
      </c>
      <c r="ER144" s="186" t="s">
        <v>92</v>
      </c>
      <c r="ES144" s="185" t="s">
        <v>91</v>
      </c>
      <c r="EU144" s="183" t="s">
        <v>97</v>
      </c>
      <c r="EV144" s="184" t="s">
        <v>90</v>
      </c>
      <c r="EW144" s="185" t="s">
        <v>91</v>
      </c>
      <c r="EX144" s="186" t="s">
        <v>92</v>
      </c>
      <c r="EY144" s="185" t="s">
        <v>91</v>
      </c>
      <c r="FA144" s="183" t="s">
        <v>97</v>
      </c>
      <c r="FB144" s="184" t="s">
        <v>90</v>
      </c>
      <c r="FC144" s="185" t="s">
        <v>91</v>
      </c>
      <c r="FD144" s="186" t="s">
        <v>92</v>
      </c>
      <c r="FE144" s="185" t="s">
        <v>91</v>
      </c>
      <c r="FG144" s="183" t="s">
        <v>97</v>
      </c>
      <c r="FH144" s="184" t="s">
        <v>90</v>
      </c>
      <c r="FI144" s="185" t="s">
        <v>91</v>
      </c>
      <c r="FJ144" s="186" t="s">
        <v>92</v>
      </c>
      <c r="FK144" s="185" t="s">
        <v>91</v>
      </c>
      <c r="FM144" s="183" t="s">
        <v>97</v>
      </c>
      <c r="FN144" s="184" t="s">
        <v>90</v>
      </c>
      <c r="FO144" s="185" t="s">
        <v>91</v>
      </c>
      <c r="FP144" s="186" t="s">
        <v>92</v>
      </c>
      <c r="FQ144" s="185" t="s">
        <v>91</v>
      </c>
      <c r="FS144" s="183" t="s">
        <v>97</v>
      </c>
      <c r="FT144" s="184" t="s">
        <v>90</v>
      </c>
      <c r="FU144" s="185" t="s">
        <v>91</v>
      </c>
      <c r="FV144" s="186" t="s">
        <v>92</v>
      </c>
      <c r="FW144" s="185" t="s">
        <v>91</v>
      </c>
      <c r="FY144" s="183" t="s">
        <v>97</v>
      </c>
      <c r="FZ144" s="184" t="s">
        <v>90</v>
      </c>
      <c r="GA144" s="185" t="s">
        <v>91</v>
      </c>
      <c r="GB144" s="186" t="s">
        <v>92</v>
      </c>
      <c r="GC144" s="185" t="s">
        <v>91</v>
      </c>
      <c r="GE144" s="183" t="s">
        <v>97</v>
      </c>
      <c r="GF144" s="184" t="s">
        <v>90</v>
      </c>
      <c r="GG144" s="185" t="s">
        <v>91</v>
      </c>
      <c r="GH144" s="186" t="s">
        <v>92</v>
      </c>
      <c r="GI144" s="185" t="s">
        <v>91</v>
      </c>
      <c r="GK144" s="183" t="s">
        <v>97</v>
      </c>
      <c r="GL144" s="184" t="s">
        <v>90</v>
      </c>
      <c r="GM144" s="185" t="s">
        <v>91</v>
      </c>
      <c r="GN144" s="186" t="s">
        <v>92</v>
      </c>
      <c r="GO144" s="185" t="s">
        <v>91</v>
      </c>
      <c r="GQ144" s="183" t="s">
        <v>97</v>
      </c>
      <c r="GR144" s="184" t="s">
        <v>90</v>
      </c>
      <c r="GS144" s="185" t="s">
        <v>91</v>
      </c>
      <c r="GT144" s="186" t="s">
        <v>92</v>
      </c>
      <c r="GU144" s="185" t="s">
        <v>91</v>
      </c>
      <c r="GW144" s="183" t="s">
        <v>97</v>
      </c>
      <c r="GX144" s="184" t="s">
        <v>90</v>
      </c>
      <c r="GY144" s="185" t="s">
        <v>91</v>
      </c>
      <c r="GZ144" s="186" t="s">
        <v>92</v>
      </c>
      <c r="HA144" s="185" t="s">
        <v>91</v>
      </c>
      <c r="HC144" s="183" t="s">
        <v>97</v>
      </c>
      <c r="HD144" s="184" t="s">
        <v>90</v>
      </c>
      <c r="HE144" s="185" t="s">
        <v>91</v>
      </c>
      <c r="HF144" s="186" t="s">
        <v>92</v>
      </c>
      <c r="HG144" s="185" t="s">
        <v>91</v>
      </c>
      <c r="HI144" s="183" t="s">
        <v>97</v>
      </c>
      <c r="HJ144" s="184" t="s">
        <v>90</v>
      </c>
      <c r="HK144" s="185" t="s">
        <v>91</v>
      </c>
      <c r="HL144" s="186" t="s">
        <v>92</v>
      </c>
      <c r="HM144" s="185" t="s">
        <v>91</v>
      </c>
      <c r="HO144" s="183" t="s">
        <v>97</v>
      </c>
      <c r="HP144" s="184" t="s">
        <v>90</v>
      </c>
      <c r="HQ144" s="185" t="s">
        <v>91</v>
      </c>
      <c r="HR144" s="186" t="s">
        <v>92</v>
      </c>
      <c r="HS144" s="185" t="s">
        <v>91</v>
      </c>
      <c r="HU144" s="183" t="s">
        <v>97</v>
      </c>
      <c r="HV144" s="184" t="s">
        <v>90</v>
      </c>
      <c r="HW144" s="185" t="s">
        <v>91</v>
      </c>
      <c r="HX144" s="186" t="s">
        <v>92</v>
      </c>
      <c r="HY144" s="185" t="s">
        <v>91</v>
      </c>
      <c r="IA144" s="183" t="s">
        <v>97</v>
      </c>
      <c r="IB144" s="184" t="s">
        <v>90</v>
      </c>
      <c r="IC144" s="185" t="s">
        <v>91</v>
      </c>
      <c r="ID144" s="186" t="s">
        <v>92</v>
      </c>
      <c r="IE144" s="185" t="s">
        <v>91</v>
      </c>
      <c r="IG144" s="183" t="s">
        <v>97</v>
      </c>
      <c r="IH144" s="184" t="s">
        <v>90</v>
      </c>
      <c r="II144" s="185" t="s">
        <v>91</v>
      </c>
      <c r="IJ144" s="186" t="s">
        <v>92</v>
      </c>
      <c r="IK144" s="185" t="s">
        <v>91</v>
      </c>
      <c r="IM144" s="183" t="s">
        <v>97</v>
      </c>
      <c r="IN144" s="184" t="s">
        <v>90</v>
      </c>
      <c r="IO144" s="185" t="s">
        <v>91</v>
      </c>
      <c r="IP144" s="186" t="s">
        <v>92</v>
      </c>
      <c r="IQ144" s="185" t="s">
        <v>91</v>
      </c>
      <c r="IS144" s="326" t="s">
        <v>97</v>
      </c>
      <c r="IT144" s="327" t="s">
        <v>90</v>
      </c>
      <c r="IU144" s="328" t="s">
        <v>91</v>
      </c>
      <c r="IV144" s="329" t="s">
        <v>92</v>
      </c>
      <c r="IW144" s="328" t="s">
        <v>91</v>
      </c>
      <c r="IY144" s="326" t="s">
        <v>97</v>
      </c>
      <c r="IZ144" s="327" t="s">
        <v>90</v>
      </c>
      <c r="JA144" s="328" t="s">
        <v>91</v>
      </c>
      <c r="JB144" s="329" t="s">
        <v>92</v>
      </c>
      <c r="JC144" s="328" t="s">
        <v>91</v>
      </c>
      <c r="JE144" s="326" t="s">
        <v>97</v>
      </c>
      <c r="JF144" s="327" t="s">
        <v>90</v>
      </c>
      <c r="JG144" s="328" t="s">
        <v>91</v>
      </c>
      <c r="JH144" s="329" t="s">
        <v>92</v>
      </c>
      <c r="JI144" s="328" t="s">
        <v>91</v>
      </c>
      <c r="JK144" s="326" t="s">
        <v>97</v>
      </c>
      <c r="JL144" s="327" t="s">
        <v>90</v>
      </c>
      <c r="JM144" s="328" t="s">
        <v>91</v>
      </c>
      <c r="JN144" s="329" t="s">
        <v>92</v>
      </c>
      <c r="JO144" s="328" t="s">
        <v>91</v>
      </c>
      <c r="JQ144" s="326" t="s">
        <v>97</v>
      </c>
      <c r="JR144" s="327" t="s">
        <v>90</v>
      </c>
      <c r="JS144" s="328" t="s">
        <v>91</v>
      </c>
      <c r="JT144" s="329" t="s">
        <v>92</v>
      </c>
      <c r="JU144" s="328" t="s">
        <v>91</v>
      </c>
      <c r="JW144" s="326" t="s">
        <v>97</v>
      </c>
      <c r="JX144" s="327" t="s">
        <v>90</v>
      </c>
      <c r="JY144" s="328" t="s">
        <v>91</v>
      </c>
      <c r="JZ144" s="329" t="s">
        <v>92</v>
      </c>
      <c r="KA144" s="328" t="s">
        <v>91</v>
      </c>
      <c r="KC144" s="326" t="s">
        <v>97</v>
      </c>
      <c r="KD144" s="327" t="s">
        <v>90</v>
      </c>
      <c r="KE144" s="328" t="s">
        <v>91</v>
      </c>
      <c r="KF144" s="329" t="s">
        <v>92</v>
      </c>
      <c r="KG144" s="328" t="s">
        <v>91</v>
      </c>
      <c r="KI144" s="326" t="s">
        <v>97</v>
      </c>
      <c r="KJ144" s="327" t="s">
        <v>90</v>
      </c>
      <c r="KK144" s="328" t="s">
        <v>91</v>
      </c>
      <c r="KL144" s="329" t="s">
        <v>92</v>
      </c>
      <c r="KM144" s="328" t="s">
        <v>91</v>
      </c>
      <c r="KO144" s="326" t="s">
        <v>97</v>
      </c>
      <c r="KP144" s="327" t="s">
        <v>90</v>
      </c>
      <c r="KQ144" s="328" t="s">
        <v>91</v>
      </c>
      <c r="KR144" s="329" t="s">
        <v>92</v>
      </c>
      <c r="KS144" s="328" t="s">
        <v>91</v>
      </c>
      <c r="KU144" s="326" t="s">
        <v>97</v>
      </c>
      <c r="KV144" s="327" t="s">
        <v>90</v>
      </c>
      <c r="KW144" s="328" t="s">
        <v>91</v>
      </c>
      <c r="KX144" s="329" t="s">
        <v>92</v>
      </c>
      <c r="KY144" s="328" t="s">
        <v>91</v>
      </c>
      <c r="LA144" s="326" t="s">
        <v>97</v>
      </c>
      <c r="LB144" s="327" t="s">
        <v>90</v>
      </c>
      <c r="LC144" s="328" t="s">
        <v>91</v>
      </c>
      <c r="LD144" s="329" t="s">
        <v>92</v>
      </c>
      <c r="LE144" s="328" t="s">
        <v>91</v>
      </c>
      <c r="LG144" s="326" t="s">
        <v>97</v>
      </c>
      <c r="LH144" s="327" t="s">
        <v>90</v>
      </c>
      <c r="LI144" s="328" t="s">
        <v>91</v>
      </c>
      <c r="LJ144" s="329" t="s">
        <v>92</v>
      </c>
      <c r="LK144" s="328" t="s">
        <v>91</v>
      </c>
      <c r="LM144" s="326" t="s">
        <v>97</v>
      </c>
      <c r="LN144" s="327" t="s">
        <v>90</v>
      </c>
      <c r="LO144" s="328" t="s">
        <v>91</v>
      </c>
      <c r="LP144" s="329" t="s">
        <v>92</v>
      </c>
      <c r="LQ144" s="328" t="s">
        <v>91</v>
      </c>
      <c r="LS144" s="326" t="s">
        <v>97</v>
      </c>
      <c r="LT144" s="327" t="s">
        <v>90</v>
      </c>
      <c r="LU144" s="328" t="s">
        <v>91</v>
      </c>
      <c r="LV144" s="329" t="s">
        <v>92</v>
      </c>
      <c r="LW144" s="328" t="s">
        <v>91</v>
      </c>
    </row>
    <row r="145" spans="1:335" ht="18" x14ac:dyDescent="0.35">
      <c r="A145" s="180"/>
      <c r="B145" s="181"/>
      <c r="C145" s="180"/>
      <c r="D145" s="182"/>
      <c r="E145" s="180"/>
      <c r="G145" s="180"/>
      <c r="H145" s="181"/>
      <c r="I145" s="180"/>
      <c r="J145" s="182"/>
      <c r="K145" s="180"/>
      <c r="M145" s="180"/>
      <c r="N145" s="181"/>
      <c r="O145" s="180"/>
      <c r="P145" s="182"/>
      <c r="Q145" s="180"/>
      <c r="S145" s="180"/>
      <c r="T145" s="181"/>
      <c r="U145" s="180"/>
      <c r="V145" s="182"/>
      <c r="W145" s="180"/>
      <c r="Y145" s="180"/>
      <c r="Z145" s="181"/>
      <c r="AA145" s="180"/>
      <c r="AB145" s="182"/>
      <c r="AC145" s="180"/>
      <c r="AE145" s="180"/>
      <c r="AF145" s="181"/>
      <c r="AG145" s="180"/>
      <c r="AH145" s="182"/>
      <c r="AI145" s="180"/>
      <c r="AK145" s="180"/>
      <c r="AL145" s="181"/>
      <c r="AM145" s="180"/>
      <c r="AN145" s="182"/>
      <c r="AO145" s="180"/>
      <c r="AQ145" s="180"/>
      <c r="AR145" s="181"/>
      <c r="AS145" s="180"/>
      <c r="AT145" s="182"/>
      <c r="AU145" s="180"/>
      <c r="AW145" s="180"/>
      <c r="AX145" s="181"/>
      <c r="AY145" s="180"/>
      <c r="AZ145" s="182"/>
      <c r="BA145" s="180"/>
      <c r="BC145" s="180"/>
      <c r="BD145" s="181"/>
      <c r="BE145" s="180"/>
      <c r="BF145" s="182"/>
      <c r="BG145" s="180"/>
      <c r="BI145" s="180"/>
      <c r="BJ145" s="181"/>
      <c r="BK145" s="180"/>
      <c r="BL145" s="182"/>
      <c r="BM145" s="180"/>
      <c r="BO145" s="180"/>
      <c r="BP145" s="181"/>
      <c r="BQ145" s="180"/>
      <c r="BR145" s="182"/>
      <c r="BS145" s="180"/>
      <c r="BU145" s="180"/>
      <c r="BV145" s="181"/>
      <c r="BW145" s="180"/>
      <c r="BX145" s="182"/>
      <c r="BY145" s="180"/>
      <c r="CA145" s="180"/>
      <c r="CB145" s="181"/>
      <c r="CC145" s="180"/>
      <c r="CD145" s="182"/>
      <c r="CE145" s="180"/>
      <c r="CG145" s="180"/>
      <c r="CH145" s="181"/>
      <c r="CI145" s="180"/>
      <c r="CJ145" s="182"/>
      <c r="CK145" s="180"/>
      <c r="CM145" s="180"/>
      <c r="CN145" s="181"/>
      <c r="CO145" s="180"/>
      <c r="CP145" s="182"/>
      <c r="CQ145" s="180"/>
      <c r="CS145" s="180"/>
      <c r="CT145" s="181"/>
      <c r="CU145" s="180"/>
      <c r="CV145" s="182"/>
      <c r="CW145" s="180"/>
      <c r="CY145" s="180"/>
      <c r="CZ145" s="181"/>
      <c r="DA145" s="180"/>
      <c r="DB145" s="182"/>
      <c r="DC145" s="180"/>
      <c r="DE145" s="180"/>
      <c r="DF145" s="181"/>
      <c r="DG145" s="180"/>
      <c r="DH145" s="182"/>
      <c r="DI145" s="180"/>
      <c r="DK145" s="180"/>
      <c r="DL145" s="181"/>
      <c r="DM145" s="180"/>
      <c r="DN145" s="182"/>
      <c r="DO145" s="180"/>
      <c r="DQ145" s="180"/>
      <c r="DR145" s="181"/>
      <c r="DS145" s="180"/>
      <c r="DT145" s="182"/>
      <c r="DU145" s="180"/>
      <c r="DW145" s="180"/>
      <c r="DX145" s="181"/>
      <c r="DY145" s="180"/>
      <c r="DZ145" s="182"/>
      <c r="EA145" s="180"/>
      <c r="EC145" s="180"/>
      <c r="ED145" s="181"/>
      <c r="EE145" s="180"/>
      <c r="EF145" s="182"/>
      <c r="EG145" s="180"/>
      <c r="EI145" s="180"/>
      <c r="EJ145" s="181"/>
      <c r="EK145" s="180"/>
      <c r="EL145" s="182"/>
      <c r="EM145" s="180"/>
      <c r="EO145" s="180"/>
      <c r="EP145" s="181"/>
      <c r="EQ145" s="180"/>
      <c r="ER145" s="182"/>
      <c r="ES145" s="180"/>
      <c r="EU145" s="180"/>
      <c r="EV145" s="181"/>
      <c r="EW145" s="180"/>
      <c r="EX145" s="182"/>
      <c r="EY145" s="180"/>
      <c r="FA145" s="180"/>
      <c r="FB145" s="181"/>
      <c r="FC145" s="180"/>
      <c r="FD145" s="182"/>
      <c r="FE145" s="180"/>
      <c r="FG145" s="180"/>
      <c r="FH145" s="181"/>
      <c r="FI145" s="180"/>
      <c r="FJ145" s="182"/>
      <c r="FK145" s="180"/>
      <c r="FM145" s="180"/>
      <c r="FN145" s="181"/>
      <c r="FO145" s="180"/>
      <c r="FP145" s="182"/>
      <c r="FQ145" s="180"/>
      <c r="FS145" s="180"/>
      <c r="FT145" s="181"/>
      <c r="FU145" s="180"/>
      <c r="FV145" s="182"/>
      <c r="FW145" s="180"/>
      <c r="FY145" s="180"/>
      <c r="FZ145" s="181"/>
      <c r="GA145" s="180"/>
      <c r="GB145" s="182"/>
      <c r="GC145" s="180"/>
      <c r="GE145" s="180"/>
      <c r="GF145" s="181"/>
      <c r="GG145" s="180"/>
      <c r="GH145" s="182"/>
      <c r="GI145" s="180"/>
      <c r="GK145" s="180"/>
      <c r="GL145" s="181"/>
      <c r="GM145" s="180"/>
      <c r="GN145" s="182"/>
      <c r="GO145" s="180"/>
      <c r="GQ145" s="180"/>
      <c r="GR145" s="181"/>
      <c r="GS145" s="180"/>
      <c r="GT145" s="182"/>
      <c r="GU145" s="180"/>
      <c r="GW145" s="180"/>
      <c r="GX145" s="181"/>
      <c r="GY145" s="180"/>
      <c r="GZ145" s="182"/>
      <c r="HA145" s="180"/>
      <c r="HC145" s="180"/>
      <c r="HD145" s="181"/>
      <c r="HE145" s="180"/>
      <c r="HF145" s="182"/>
      <c r="HG145" s="180"/>
      <c r="HI145" s="180"/>
      <c r="HJ145" s="181"/>
      <c r="HK145" s="180"/>
      <c r="HL145" s="182"/>
      <c r="HM145" s="180"/>
      <c r="HO145" s="180"/>
      <c r="HP145" s="181"/>
      <c r="HQ145" s="180"/>
      <c r="HR145" s="182"/>
      <c r="HS145" s="180"/>
      <c r="HU145" s="180"/>
      <c r="HV145" s="181"/>
      <c r="HW145" s="180"/>
      <c r="HX145" s="182"/>
      <c r="HY145" s="180"/>
      <c r="IA145" s="180"/>
      <c r="IB145" s="181"/>
      <c r="IC145" s="180"/>
      <c r="ID145" s="182"/>
      <c r="IE145" s="180"/>
      <c r="IG145" s="180"/>
      <c r="IH145" s="181"/>
      <c r="II145" s="180"/>
      <c r="IJ145" s="182"/>
      <c r="IK145" s="180"/>
      <c r="IM145" s="180"/>
      <c r="IN145" s="181"/>
      <c r="IO145" s="180"/>
      <c r="IP145" s="182"/>
      <c r="IQ145" s="180"/>
      <c r="IS145" s="180"/>
      <c r="IT145" s="181"/>
      <c r="IU145" s="180"/>
      <c r="IV145" s="182"/>
      <c r="IW145" s="180"/>
      <c r="IY145" s="180"/>
      <c r="IZ145" s="181"/>
      <c r="JA145" s="180"/>
      <c r="JB145" s="182"/>
      <c r="JC145" s="180"/>
      <c r="JE145" s="180"/>
      <c r="JF145" s="181"/>
      <c r="JG145" s="180"/>
      <c r="JH145" s="182"/>
      <c r="JI145" s="180"/>
      <c r="JK145" s="180"/>
      <c r="JL145" s="181"/>
      <c r="JM145" s="180"/>
      <c r="JN145" s="182"/>
      <c r="JO145" s="180"/>
      <c r="JQ145" s="180"/>
      <c r="JR145" s="181"/>
      <c r="JS145" s="180"/>
      <c r="JT145" s="182"/>
      <c r="JU145" s="180"/>
      <c r="JW145" s="180"/>
      <c r="JX145" s="181"/>
      <c r="JY145" s="180"/>
      <c r="JZ145" s="182"/>
      <c r="KA145" s="180"/>
      <c r="KC145" s="180"/>
      <c r="KD145" s="181"/>
      <c r="KE145" s="180"/>
      <c r="KF145" s="182"/>
      <c r="KG145" s="180"/>
      <c r="KI145" s="180"/>
      <c r="KJ145" s="181"/>
      <c r="KK145" s="180"/>
      <c r="KL145" s="182"/>
      <c r="KM145" s="180"/>
      <c r="KO145" s="180"/>
      <c r="KP145" s="181"/>
      <c r="KQ145" s="180"/>
      <c r="KR145" s="182"/>
      <c r="KS145" s="180"/>
      <c r="KU145" s="180"/>
      <c r="KV145" s="181"/>
      <c r="KW145" s="180"/>
      <c r="KX145" s="182"/>
      <c r="KY145" s="180"/>
      <c r="LA145" s="180"/>
      <c r="LB145" s="181"/>
      <c r="LC145" s="180"/>
      <c r="LD145" s="182"/>
      <c r="LE145" s="180"/>
      <c r="LG145" s="180"/>
      <c r="LH145" s="181"/>
      <c r="LI145" s="180"/>
      <c r="LJ145" s="182"/>
      <c r="LK145" s="180"/>
      <c r="LM145" s="180"/>
      <c r="LN145" s="181"/>
      <c r="LO145" s="180"/>
      <c r="LP145" s="182"/>
      <c r="LQ145" s="180"/>
      <c r="LS145" s="180"/>
      <c r="LT145" s="181"/>
      <c r="LU145" s="180"/>
      <c r="LV145" s="182"/>
      <c r="LW145" s="180"/>
    </row>
    <row r="146" spans="1:335" s="161" customFormat="1" ht="18" x14ac:dyDescent="0.35">
      <c r="A146" s="165" t="s">
        <v>6</v>
      </c>
      <c r="B146" s="166">
        <v>266192581.10999978</v>
      </c>
      <c r="C146" s="187">
        <v>0.69434345559812694</v>
      </c>
      <c r="D146" s="167">
        <v>1783</v>
      </c>
      <c r="E146" s="187">
        <v>0.6383816684568564</v>
      </c>
      <c r="G146" s="165" t="s">
        <v>6</v>
      </c>
      <c r="H146" s="166">
        <v>329743869.43999982</v>
      </c>
      <c r="I146" s="187">
        <v>0.69214747938944932</v>
      </c>
      <c r="J146" s="167">
        <v>2168</v>
      </c>
      <c r="K146" s="187">
        <v>0.63877430760164999</v>
      </c>
      <c r="M146" s="165" t="s">
        <v>6</v>
      </c>
      <c r="N146" s="166">
        <v>328287195.93999982</v>
      </c>
      <c r="O146" s="187">
        <v>0.69119106304333888</v>
      </c>
      <c r="P146" s="167">
        <v>2147</v>
      </c>
      <c r="Q146" s="187">
        <v>0.63784907902554966</v>
      </c>
      <c r="S146" s="165" t="s">
        <v>6</v>
      </c>
      <c r="T146" s="166">
        <v>327406124.37999982</v>
      </c>
      <c r="U146" s="187">
        <v>0.69091338029859883</v>
      </c>
      <c r="V146" s="167">
        <v>2134</v>
      </c>
      <c r="W146" s="187">
        <v>0.63720513586145122</v>
      </c>
      <c r="Y146" s="165" t="s">
        <v>6</v>
      </c>
      <c r="Z146" s="166">
        <v>327945435.70999986</v>
      </c>
      <c r="AA146" s="187">
        <v>0.69181387273467732</v>
      </c>
      <c r="AB146" s="167">
        <v>2130</v>
      </c>
      <c r="AC146" s="187">
        <v>0.63772455089820357</v>
      </c>
      <c r="AE146" s="165" t="s">
        <v>6</v>
      </c>
      <c r="AF146" s="166">
        <v>326372331.03999972</v>
      </c>
      <c r="AG146" s="187">
        <v>0.69168149890720199</v>
      </c>
      <c r="AH146" s="167">
        <v>2113</v>
      </c>
      <c r="AI146" s="187">
        <v>0.63759806879903436</v>
      </c>
      <c r="AK146" s="165" t="s">
        <v>6</v>
      </c>
      <c r="AL146" s="166">
        <v>326271174.89999992</v>
      </c>
      <c r="AM146" s="187">
        <v>0.69192166209995398</v>
      </c>
      <c r="AN146" s="167">
        <v>2111</v>
      </c>
      <c r="AO146" s="187">
        <v>0.63776435045317226</v>
      </c>
      <c r="AQ146" s="165" t="s">
        <v>6</v>
      </c>
      <c r="AR146" s="166">
        <v>326124245.84999979</v>
      </c>
      <c r="AS146" s="187">
        <v>0.69181575638938808</v>
      </c>
      <c r="AT146" s="167">
        <v>2109</v>
      </c>
      <c r="AU146" s="187">
        <v>0.63754534461910517</v>
      </c>
      <c r="AW146" s="165" t="s">
        <v>6</v>
      </c>
      <c r="AX146" s="166">
        <v>327186801.29999995</v>
      </c>
      <c r="AY146" s="187">
        <v>0.69682542709073825</v>
      </c>
      <c r="AZ146" s="167">
        <v>2123</v>
      </c>
      <c r="BA146" s="187">
        <v>0.64352834192179453</v>
      </c>
      <c r="BC146" s="165" t="s">
        <v>6</v>
      </c>
      <c r="BD146" s="166">
        <v>327153536.20999998</v>
      </c>
      <c r="BE146" s="187">
        <v>0.69691923928594901</v>
      </c>
      <c r="BF146" s="167">
        <v>2123</v>
      </c>
      <c r="BG146" s="187">
        <v>0.64372346876895092</v>
      </c>
      <c r="BI146" s="165" t="s">
        <v>6</v>
      </c>
      <c r="BJ146" s="166">
        <v>324445524.43999964</v>
      </c>
      <c r="BK146" s="187">
        <v>0.69327958062586514</v>
      </c>
      <c r="BL146" s="167">
        <v>2096</v>
      </c>
      <c r="BM146" s="187">
        <v>0.63824604141291108</v>
      </c>
      <c r="BO146" s="165" t="s">
        <v>6</v>
      </c>
      <c r="BP146" s="166">
        <v>323237158.41999936</v>
      </c>
      <c r="BQ146" s="187">
        <v>0.69379836468225564</v>
      </c>
      <c r="BR146" s="167">
        <v>2085</v>
      </c>
      <c r="BS146" s="187">
        <v>0.63800489596083232</v>
      </c>
      <c r="BU146" s="165" t="s">
        <v>6</v>
      </c>
      <c r="BV146" s="166">
        <v>322218472.5899995</v>
      </c>
      <c r="BW146" s="187">
        <v>0.69394610930338751</v>
      </c>
      <c r="BX146" s="167">
        <v>2076</v>
      </c>
      <c r="BY146" s="187">
        <v>0.63759213759213762</v>
      </c>
      <c r="CA146" s="165" t="s">
        <v>6</v>
      </c>
      <c r="CB146" s="166">
        <v>321019594.14999992</v>
      </c>
      <c r="CC146" s="187">
        <v>0.69531383690309945</v>
      </c>
      <c r="CD146" s="167">
        <v>2067</v>
      </c>
      <c r="CE146" s="187">
        <v>0.6383570105003088</v>
      </c>
      <c r="CG146" s="165" t="s">
        <v>6</v>
      </c>
      <c r="CH146" s="166">
        <v>318966796.6499998</v>
      </c>
      <c r="CI146" s="187">
        <v>0.69676267305122053</v>
      </c>
      <c r="CJ146" s="167">
        <v>2059</v>
      </c>
      <c r="CK146" s="187">
        <v>0.63904407200496582</v>
      </c>
      <c r="CM146" s="165" t="s">
        <v>6</v>
      </c>
      <c r="CN146" s="166">
        <v>317007138.5399996</v>
      </c>
      <c r="CO146" s="187">
        <v>0.69635734339031596</v>
      </c>
      <c r="CP146" s="167">
        <v>2047</v>
      </c>
      <c r="CQ146" s="187">
        <v>0.63849033063006866</v>
      </c>
      <c r="CS146" s="165" t="s">
        <v>6</v>
      </c>
      <c r="CT146" s="166">
        <v>315780448.56999964</v>
      </c>
      <c r="CU146" s="187">
        <v>0.6959210870490643</v>
      </c>
      <c r="CV146" s="167">
        <v>2042</v>
      </c>
      <c r="CW146" s="187">
        <v>0.63812500000000005</v>
      </c>
      <c r="CY146" s="165" t="s">
        <v>6</v>
      </c>
      <c r="CZ146" s="166">
        <v>314899884.91999972</v>
      </c>
      <c r="DA146" s="187">
        <v>0.69603778411436523</v>
      </c>
      <c r="DB146" s="167">
        <v>2037</v>
      </c>
      <c r="DC146" s="187">
        <v>0.63815789473684215</v>
      </c>
      <c r="DE146" s="165" t="s">
        <v>6</v>
      </c>
      <c r="DF146" s="166">
        <v>313543381.21999973</v>
      </c>
      <c r="DG146" s="187">
        <v>0.69597418713729065</v>
      </c>
      <c r="DH146" s="167">
        <v>2032</v>
      </c>
      <c r="DI146" s="187">
        <v>0.63799058084772375</v>
      </c>
      <c r="DK146" s="165" t="s">
        <v>6</v>
      </c>
      <c r="DL146" s="166">
        <v>311645692.75999951</v>
      </c>
      <c r="DM146" s="187">
        <v>0.69521793567443502</v>
      </c>
      <c r="DN146" s="167">
        <v>2020</v>
      </c>
      <c r="DO146" s="187">
        <v>0.63682219419924335</v>
      </c>
      <c r="DQ146" s="165" t="s">
        <v>6</v>
      </c>
      <c r="DR146" s="166">
        <v>310151395.15999973</v>
      </c>
      <c r="DS146" s="187">
        <v>0.69481764588689854</v>
      </c>
      <c r="DT146" s="167">
        <v>2011</v>
      </c>
      <c r="DU146" s="187">
        <v>0.63639240506329109</v>
      </c>
      <c r="DW146" s="165" t="s">
        <v>6</v>
      </c>
      <c r="DX146" s="166">
        <v>309226173.17999977</v>
      </c>
      <c r="DY146" s="187">
        <v>0.69490096494799658</v>
      </c>
      <c r="DZ146" s="167">
        <v>2007</v>
      </c>
      <c r="EA146" s="187">
        <v>0.6363348129359544</v>
      </c>
      <c r="EC146" s="165" t="s">
        <v>6</v>
      </c>
      <c r="ED146" s="166">
        <v>307973487.46999973</v>
      </c>
      <c r="EE146" s="187">
        <v>0.69503250413864015</v>
      </c>
      <c r="EF146" s="167">
        <v>1997</v>
      </c>
      <c r="EG146" s="187">
        <v>0.63639260675589548</v>
      </c>
      <c r="EI146" s="165" t="s">
        <v>6</v>
      </c>
      <c r="EJ146" s="166">
        <v>306856520.51999986</v>
      </c>
      <c r="EK146" s="187">
        <v>0.69604256490969074</v>
      </c>
      <c r="EL146" s="167">
        <v>1988</v>
      </c>
      <c r="EM146" s="187">
        <v>0.63595649392194498</v>
      </c>
      <c r="EO146" s="165" t="s">
        <v>6</v>
      </c>
      <c r="EP146" s="166">
        <v>305723615.05999911</v>
      </c>
      <c r="EQ146" s="187">
        <v>0.69576755092823117</v>
      </c>
      <c r="ER146" s="167">
        <v>1979</v>
      </c>
      <c r="ES146" s="187">
        <v>0.63551701991008347</v>
      </c>
      <c r="EU146" s="165" t="s">
        <v>6</v>
      </c>
      <c r="EV146" s="166">
        <v>304027198.7499994</v>
      </c>
      <c r="EW146" s="187">
        <v>0.69511194838274826</v>
      </c>
      <c r="EX146" s="167">
        <v>1968</v>
      </c>
      <c r="EY146" s="187">
        <v>0.63463398903579493</v>
      </c>
      <c r="FA146" s="165" t="s">
        <v>6</v>
      </c>
      <c r="FB146" s="166">
        <v>301568053.5999999</v>
      </c>
      <c r="FC146" s="187">
        <v>0.69608493671889216</v>
      </c>
      <c r="FD146" s="167">
        <v>1952</v>
      </c>
      <c r="FE146" s="187">
        <v>0.63438414039649005</v>
      </c>
      <c r="FG146" s="165" t="s">
        <v>6</v>
      </c>
      <c r="FH146" s="166">
        <v>298830045.90999985</v>
      </c>
      <c r="FI146" s="187">
        <v>0.69581780102640944</v>
      </c>
      <c r="FJ146" s="167">
        <v>1938</v>
      </c>
      <c r="FK146" s="187">
        <v>0.63416230366492143</v>
      </c>
      <c r="FM146" s="165" t="s">
        <v>6</v>
      </c>
      <c r="FN146" s="166">
        <v>298526766.33000004</v>
      </c>
      <c r="FO146" s="187">
        <v>0.69763112652710724</v>
      </c>
      <c r="FP146" s="167">
        <v>1938</v>
      </c>
      <c r="FQ146" s="187">
        <v>0.63624425476034141</v>
      </c>
      <c r="FS146" s="165" t="s">
        <v>6</v>
      </c>
      <c r="FT146" s="166">
        <v>296842149.16999948</v>
      </c>
      <c r="FU146" s="187">
        <v>0.69779760923511502</v>
      </c>
      <c r="FV146" s="167">
        <v>1927</v>
      </c>
      <c r="FW146" s="187">
        <v>0.63597359735973602</v>
      </c>
      <c r="FY146" s="165" t="s">
        <v>6</v>
      </c>
      <c r="FZ146" s="166">
        <v>292256321.81999969</v>
      </c>
      <c r="GA146" s="187">
        <v>0.69585185889535406</v>
      </c>
      <c r="GB146" s="167">
        <v>1901</v>
      </c>
      <c r="GC146" s="187">
        <v>0.63345551482839058</v>
      </c>
      <c r="GE146" s="165" t="s">
        <v>6</v>
      </c>
      <c r="GF146" s="166">
        <v>290711043.83999985</v>
      </c>
      <c r="GG146" s="187">
        <v>0.69702164584509141</v>
      </c>
      <c r="GH146" s="167">
        <v>1890</v>
      </c>
      <c r="GI146" s="187">
        <v>0.63422818791946312</v>
      </c>
      <c r="GK146" s="165" t="s">
        <v>6</v>
      </c>
      <c r="GL146" s="166">
        <v>288758658.77999997</v>
      </c>
      <c r="GM146" s="187">
        <v>0.69811370355693636</v>
      </c>
      <c r="GN146" s="167">
        <v>1876</v>
      </c>
      <c r="GO146" s="187">
        <v>0.63507109004739337</v>
      </c>
      <c r="GQ146" s="165" t="s">
        <v>6</v>
      </c>
      <c r="GR146" s="166">
        <v>286307627.21000004</v>
      </c>
      <c r="GS146" s="187">
        <v>0.69895096479522167</v>
      </c>
      <c r="GT146" s="167">
        <v>1859</v>
      </c>
      <c r="GU146" s="187">
        <v>0.63533834586466165</v>
      </c>
      <c r="GW146" s="165" t="s">
        <v>6</v>
      </c>
      <c r="GX146" s="166">
        <v>284547981.78999966</v>
      </c>
      <c r="GY146" s="187">
        <v>0.69989398206737885</v>
      </c>
      <c r="GZ146" s="167">
        <v>1845</v>
      </c>
      <c r="HA146" s="187">
        <v>0.63489332415691668</v>
      </c>
      <c r="HC146" s="165" t="s">
        <v>6</v>
      </c>
      <c r="HD146" s="166">
        <v>281099049.68999946</v>
      </c>
      <c r="HE146" s="187">
        <v>0.69885545155426221</v>
      </c>
      <c r="HF146" s="167">
        <v>1825</v>
      </c>
      <c r="HG146" s="187">
        <v>0.63346060395695936</v>
      </c>
      <c r="HI146" s="165" t="s">
        <v>6</v>
      </c>
      <c r="HJ146" s="166">
        <v>278882632.51999968</v>
      </c>
      <c r="HK146" s="187">
        <v>0.69926739771958646</v>
      </c>
      <c r="HL146" s="167">
        <v>1809</v>
      </c>
      <c r="HM146" s="187">
        <v>0.63251748251748252</v>
      </c>
      <c r="HO146" s="165" t="s">
        <v>6</v>
      </c>
      <c r="HP146" s="166">
        <v>271434197.71999985</v>
      </c>
      <c r="HQ146" s="187">
        <v>0.69790525082265586</v>
      </c>
      <c r="HR146" s="167">
        <v>1781</v>
      </c>
      <c r="HS146" s="187">
        <v>0.63223287184948529</v>
      </c>
      <c r="HU146" s="165" t="s">
        <v>6</v>
      </c>
      <c r="HV146" s="166">
        <v>270013947.37999982</v>
      </c>
      <c r="HW146" s="187">
        <v>0.70089680942467092</v>
      </c>
      <c r="HX146" s="167">
        <v>1775</v>
      </c>
      <c r="HY146" s="187">
        <v>0.63574498567335247</v>
      </c>
      <c r="IA146" s="165" t="s">
        <v>6</v>
      </c>
      <c r="IB146" s="166">
        <v>266760774.27999979</v>
      </c>
      <c r="IC146" s="187">
        <v>0.70003410797648857</v>
      </c>
      <c r="ID146" s="167">
        <v>1755</v>
      </c>
      <c r="IE146" s="187">
        <v>0.63494934876989872</v>
      </c>
      <c r="IG146" s="165" t="s">
        <v>6</v>
      </c>
      <c r="IH146" s="166">
        <v>263423513.82999963</v>
      </c>
      <c r="II146" s="187">
        <v>0.69976864120916127</v>
      </c>
      <c r="IJ146" s="167">
        <v>1735</v>
      </c>
      <c r="IK146" s="187">
        <v>0.6350658857979502</v>
      </c>
      <c r="IM146" s="165" t="s">
        <v>6</v>
      </c>
      <c r="IN146" s="166">
        <v>259319987.75999996</v>
      </c>
      <c r="IO146" s="187">
        <v>0.69961196958055716</v>
      </c>
      <c r="IP146" s="167">
        <v>1716</v>
      </c>
      <c r="IQ146" s="187">
        <v>0.63579103371619117</v>
      </c>
      <c r="IS146" s="283" t="s">
        <v>6</v>
      </c>
      <c r="IT146" s="284">
        <v>254625027.86999989</v>
      </c>
      <c r="IU146" s="303">
        <v>0.69846165293131179</v>
      </c>
      <c r="IV146" s="285">
        <v>1686</v>
      </c>
      <c r="IW146" s="303">
        <v>0.63383458646616542</v>
      </c>
      <c r="IY146" s="283" t="s">
        <v>6</v>
      </c>
      <c r="IZ146" s="284">
        <v>251341119.77999967</v>
      </c>
      <c r="JA146" s="303">
        <v>0.69797175629765884</v>
      </c>
      <c r="JB146" s="285">
        <v>1661</v>
      </c>
      <c r="JC146" s="303">
        <v>0.63252094440213247</v>
      </c>
      <c r="JE146" s="283" t="s">
        <v>6</v>
      </c>
      <c r="JF146" s="284">
        <v>249159469.91999996</v>
      </c>
      <c r="JG146" s="303">
        <v>0.69955707505715115</v>
      </c>
      <c r="JH146" s="285">
        <v>1645</v>
      </c>
      <c r="JI146" s="303">
        <v>0.63342318059299196</v>
      </c>
      <c r="JK146" s="283" t="s">
        <v>6</v>
      </c>
      <c r="JL146" s="284">
        <v>245242547.27999979</v>
      </c>
      <c r="JM146" s="303">
        <v>0.69833709161392443</v>
      </c>
      <c r="JN146" s="285">
        <v>1621</v>
      </c>
      <c r="JO146" s="303">
        <v>0.6324619586422161</v>
      </c>
      <c r="JQ146" s="283" t="s">
        <v>6</v>
      </c>
      <c r="JR146" s="284">
        <v>240876823.82999974</v>
      </c>
      <c r="JS146" s="303">
        <v>0.69716921700983214</v>
      </c>
      <c r="JT146" s="285">
        <v>1595</v>
      </c>
      <c r="JU146" s="303">
        <v>0.63143309580364215</v>
      </c>
      <c r="JW146" s="283" t="s">
        <v>6</v>
      </c>
      <c r="JX146" s="284">
        <v>238463064.76999992</v>
      </c>
      <c r="JY146" s="303">
        <v>0.6973178762618315</v>
      </c>
      <c r="JZ146" s="285">
        <v>1577</v>
      </c>
      <c r="KA146" s="303">
        <v>0.63155786944333203</v>
      </c>
      <c r="KC146" s="283" t="s">
        <v>6</v>
      </c>
      <c r="KD146" s="284">
        <v>233870566.01999989</v>
      </c>
      <c r="KE146" s="303">
        <v>0.69563983217717362</v>
      </c>
      <c r="KF146" s="285">
        <v>1548</v>
      </c>
      <c r="KG146" s="303">
        <v>0.62978030919446704</v>
      </c>
      <c r="KI146" s="283" t="s">
        <v>6</v>
      </c>
      <c r="KJ146" s="284">
        <v>230048175.49999985</v>
      </c>
      <c r="KK146" s="303">
        <v>0.69526719254500269</v>
      </c>
      <c r="KL146" s="285">
        <v>1527</v>
      </c>
      <c r="KM146" s="303">
        <v>0.63047068538398021</v>
      </c>
      <c r="KO146" s="283" t="s">
        <v>6</v>
      </c>
      <c r="KP146" s="284">
        <v>226442381.68999979</v>
      </c>
      <c r="KQ146" s="303">
        <v>0.69531181887706406</v>
      </c>
      <c r="KR146" s="285">
        <v>1500</v>
      </c>
      <c r="KS146" s="303">
        <v>0.62919463087248317</v>
      </c>
      <c r="KU146" s="283" t="s">
        <v>6</v>
      </c>
      <c r="KV146" s="284">
        <v>223457225.98999986</v>
      </c>
      <c r="KW146" s="303">
        <v>0.69791077219017517</v>
      </c>
      <c r="KX146" s="285">
        <v>1475</v>
      </c>
      <c r="KY146" s="303">
        <v>0.62980358667805292</v>
      </c>
      <c r="LA146" s="283" t="s">
        <v>6</v>
      </c>
      <c r="LB146" s="284">
        <v>220159319.56999978</v>
      </c>
      <c r="LC146" s="303">
        <v>0.69702912842586395</v>
      </c>
      <c r="LD146" s="285">
        <v>1459</v>
      </c>
      <c r="LE146" s="303">
        <v>0.62942191544434856</v>
      </c>
      <c r="LG146" s="283" t="s">
        <v>6</v>
      </c>
      <c r="LH146" s="284">
        <v>217129659.87999988</v>
      </c>
      <c r="LI146" s="303">
        <v>0.6979634960383988</v>
      </c>
      <c r="LJ146" s="285">
        <v>1439</v>
      </c>
      <c r="LK146" s="303">
        <v>0.62893356643356646</v>
      </c>
      <c r="LM146" s="283" t="s">
        <v>6</v>
      </c>
      <c r="LN146" s="284">
        <v>214992320.17999989</v>
      </c>
      <c r="LO146" s="303">
        <v>0.69674311485399865</v>
      </c>
      <c r="LP146" s="285">
        <v>1424</v>
      </c>
      <c r="LQ146" s="303">
        <v>0.62703654777631002</v>
      </c>
      <c r="LS146" s="283" t="s">
        <v>6</v>
      </c>
      <c r="LT146" s="284">
        <v>0</v>
      </c>
      <c r="LU146" s="303">
        <v>0</v>
      </c>
      <c r="LV146" s="285">
        <v>0</v>
      </c>
      <c r="LW146" s="303">
        <v>0</v>
      </c>
    </row>
    <row r="147" spans="1:335" s="161" customFormat="1" ht="18" x14ac:dyDescent="0.35">
      <c r="A147" s="165" t="s">
        <v>7</v>
      </c>
      <c r="B147" s="166">
        <v>99462015.190000013</v>
      </c>
      <c r="C147" s="187">
        <v>0.25943923395535856</v>
      </c>
      <c r="D147" s="167">
        <v>788</v>
      </c>
      <c r="E147" s="187">
        <v>0.28213390619405659</v>
      </c>
      <c r="G147" s="165" t="s">
        <v>7</v>
      </c>
      <c r="H147" s="166">
        <v>129085786.83999994</v>
      </c>
      <c r="I147" s="187">
        <v>0.27095697681368774</v>
      </c>
      <c r="J147" s="167">
        <v>1006</v>
      </c>
      <c r="K147" s="187">
        <v>0.29640542133176195</v>
      </c>
      <c r="M147" s="165" t="s">
        <v>7</v>
      </c>
      <c r="N147" s="166">
        <v>129243087</v>
      </c>
      <c r="O147" s="187">
        <v>0.27211437972396474</v>
      </c>
      <c r="P147" s="167">
        <v>1001</v>
      </c>
      <c r="Q147" s="187">
        <v>0.29738562091503268</v>
      </c>
      <c r="S147" s="165" t="s">
        <v>7</v>
      </c>
      <c r="T147" s="166">
        <v>129041100.07999995</v>
      </c>
      <c r="U147" s="187">
        <v>0.27231079694234583</v>
      </c>
      <c r="V147" s="167">
        <v>997</v>
      </c>
      <c r="W147" s="187">
        <v>0.29770080621080919</v>
      </c>
      <c r="Y147" s="165" t="s">
        <v>7</v>
      </c>
      <c r="Z147" s="166">
        <v>128712662.90000002</v>
      </c>
      <c r="AA147" s="187">
        <v>0.27152445527427366</v>
      </c>
      <c r="AB147" s="167">
        <v>993</v>
      </c>
      <c r="AC147" s="187">
        <v>0.29730538922155686</v>
      </c>
      <c r="AE147" s="165" t="s">
        <v>7</v>
      </c>
      <c r="AF147" s="166">
        <v>128351186.39999993</v>
      </c>
      <c r="AG147" s="187">
        <v>0.27201491227143609</v>
      </c>
      <c r="AH147" s="167">
        <v>987</v>
      </c>
      <c r="AI147" s="187">
        <v>0.29782739891369947</v>
      </c>
      <c r="AK147" s="165" t="s">
        <v>7</v>
      </c>
      <c r="AL147" s="166">
        <v>128144373.76999998</v>
      </c>
      <c r="AM147" s="187">
        <v>0.27175513777725435</v>
      </c>
      <c r="AN147" s="167">
        <v>985</v>
      </c>
      <c r="AO147" s="187">
        <v>0.297583081570997</v>
      </c>
      <c r="AQ147" s="165" t="s">
        <v>7</v>
      </c>
      <c r="AR147" s="166">
        <v>128153526.83999994</v>
      </c>
      <c r="AS147" s="187">
        <v>0.2718553748547744</v>
      </c>
      <c r="AT147" s="167">
        <v>985</v>
      </c>
      <c r="AU147" s="187">
        <v>0.29776299879081014</v>
      </c>
      <c r="AW147" s="165" t="s">
        <v>7</v>
      </c>
      <c r="AX147" s="166">
        <v>126646935.56999993</v>
      </c>
      <c r="AY147" s="187">
        <v>0.26972605440578457</v>
      </c>
      <c r="AZ147" s="167">
        <v>978</v>
      </c>
      <c r="BA147" s="187">
        <v>0.29645347074871176</v>
      </c>
      <c r="BC147" s="165" t="s">
        <v>7</v>
      </c>
      <c r="BD147" s="166">
        <v>126570663.21999989</v>
      </c>
      <c r="BE147" s="187">
        <v>0.26962731734184475</v>
      </c>
      <c r="BF147" s="167">
        <v>977</v>
      </c>
      <c r="BG147" s="187">
        <v>0.29624014554275319</v>
      </c>
      <c r="BI147" s="165" t="s">
        <v>7</v>
      </c>
      <c r="BJ147" s="166">
        <v>126195060.25999998</v>
      </c>
      <c r="BK147" s="187">
        <v>0.26965530994799708</v>
      </c>
      <c r="BL147" s="167">
        <v>974</v>
      </c>
      <c r="BM147" s="187">
        <v>0.29658952496954932</v>
      </c>
      <c r="BO147" s="165" t="s">
        <v>7</v>
      </c>
      <c r="BP147" s="166">
        <v>125315808.32999995</v>
      </c>
      <c r="BQ147" s="187">
        <v>0.26897867594547437</v>
      </c>
      <c r="BR147" s="167">
        <v>969</v>
      </c>
      <c r="BS147" s="187">
        <v>0.29651162790697677</v>
      </c>
      <c r="BU147" s="165" t="s">
        <v>7</v>
      </c>
      <c r="BV147" s="166">
        <v>124825700.46000001</v>
      </c>
      <c r="BW147" s="187">
        <v>0.26883098439085434</v>
      </c>
      <c r="BX147" s="167">
        <v>967</v>
      </c>
      <c r="BY147" s="187">
        <v>0.29699017199017197</v>
      </c>
      <c r="CA147" s="165" t="s">
        <v>7</v>
      </c>
      <c r="CB147" s="166">
        <v>123683787.28999999</v>
      </c>
      <c r="CC147" s="187">
        <v>0.26789345656929808</v>
      </c>
      <c r="CD147" s="167">
        <v>960</v>
      </c>
      <c r="CE147" s="187">
        <v>0.2964793082149475</v>
      </c>
      <c r="CG147" s="165" t="s">
        <v>7</v>
      </c>
      <c r="CH147" s="166">
        <v>122183835.51999994</v>
      </c>
      <c r="CI147" s="187">
        <v>0.26690281475906052</v>
      </c>
      <c r="CJ147" s="167">
        <v>955</v>
      </c>
      <c r="CK147" s="187">
        <v>0.29639975170701427</v>
      </c>
      <c r="CM147" s="165" t="s">
        <v>7</v>
      </c>
      <c r="CN147" s="166">
        <v>121601100.37999992</v>
      </c>
      <c r="CO147" s="187">
        <v>0.26711644287868719</v>
      </c>
      <c r="CP147" s="167">
        <v>951</v>
      </c>
      <c r="CQ147" s="187">
        <v>0.29663131628197131</v>
      </c>
      <c r="CS147" s="165" t="s">
        <v>7</v>
      </c>
      <c r="CT147" s="166">
        <v>121355620.22999994</v>
      </c>
      <c r="CU147" s="187">
        <v>0.2674451047632036</v>
      </c>
      <c r="CV147" s="167">
        <v>950</v>
      </c>
      <c r="CW147" s="187">
        <v>0.296875</v>
      </c>
      <c r="CY147" s="165" t="s">
        <v>7</v>
      </c>
      <c r="CZ147" s="166">
        <v>120920525.97999991</v>
      </c>
      <c r="DA147" s="187">
        <v>0.26727623282061486</v>
      </c>
      <c r="DB147" s="167">
        <v>947</v>
      </c>
      <c r="DC147" s="187">
        <v>0.29667919799498749</v>
      </c>
      <c r="DE147" s="165" t="s">
        <v>7</v>
      </c>
      <c r="DF147" s="166">
        <v>120375253.37999994</v>
      </c>
      <c r="DG147" s="187">
        <v>0.26719769620589578</v>
      </c>
      <c r="DH147" s="167">
        <v>945</v>
      </c>
      <c r="DI147" s="187">
        <v>0.2967032967032967</v>
      </c>
      <c r="DK147" s="165" t="s">
        <v>7</v>
      </c>
      <c r="DL147" s="166">
        <v>120038798.77999999</v>
      </c>
      <c r="DM147" s="187">
        <v>0.26778206093462137</v>
      </c>
      <c r="DN147" s="167">
        <v>944</v>
      </c>
      <c r="DO147" s="187">
        <v>0.29760403530895335</v>
      </c>
      <c r="DQ147" s="165" t="s">
        <v>7</v>
      </c>
      <c r="DR147" s="166">
        <v>119675954.66999999</v>
      </c>
      <c r="DS147" s="187">
        <v>0.26810443670640249</v>
      </c>
      <c r="DT147" s="167">
        <v>942</v>
      </c>
      <c r="DU147" s="187">
        <v>0.29810126582278479</v>
      </c>
      <c r="DW147" s="165" t="s">
        <v>7</v>
      </c>
      <c r="DX147" s="166">
        <v>119222418.32999995</v>
      </c>
      <c r="DY147" s="187">
        <v>0.26791966763022096</v>
      </c>
      <c r="DZ147" s="167">
        <v>940</v>
      </c>
      <c r="EA147" s="187">
        <v>0.29803424223208624</v>
      </c>
      <c r="EC147" s="165" t="s">
        <v>7</v>
      </c>
      <c r="ED147" s="166">
        <v>118599330.90000001</v>
      </c>
      <c r="EE147" s="187">
        <v>0.26765417575960626</v>
      </c>
      <c r="EF147" s="167">
        <v>934</v>
      </c>
      <c r="EG147" s="187">
        <v>0.29764181007010837</v>
      </c>
      <c r="EI147" s="165" t="s">
        <v>7</v>
      </c>
      <c r="EJ147" s="166">
        <v>117479251.44000003</v>
      </c>
      <c r="EK147" s="187">
        <v>0.26647815518927048</v>
      </c>
      <c r="EL147" s="167">
        <v>931</v>
      </c>
      <c r="EM147" s="187">
        <v>0.29782469609724888</v>
      </c>
      <c r="EO147" s="165" t="s">
        <v>7</v>
      </c>
      <c r="EP147" s="166">
        <v>117222899.49000004</v>
      </c>
      <c r="EQ147" s="187">
        <v>0.26677654480455221</v>
      </c>
      <c r="ER147" s="167">
        <v>929</v>
      </c>
      <c r="ES147" s="187">
        <v>0.29833012202954401</v>
      </c>
      <c r="EU147" s="165" t="s">
        <v>7</v>
      </c>
      <c r="EV147" s="166">
        <v>116912959.91000004</v>
      </c>
      <c r="EW147" s="187">
        <v>0.26730370074902526</v>
      </c>
      <c r="EX147" s="167">
        <v>927</v>
      </c>
      <c r="EY147" s="187">
        <v>0.29893582715253142</v>
      </c>
      <c r="FA147" s="165" t="s">
        <v>7</v>
      </c>
      <c r="FB147" s="166">
        <v>115247526.49000005</v>
      </c>
      <c r="FC147" s="187">
        <v>0.26601646370078424</v>
      </c>
      <c r="FD147" s="167">
        <v>919</v>
      </c>
      <c r="FE147" s="187">
        <v>0.29866753331166723</v>
      </c>
      <c r="FG147" s="165" t="s">
        <v>7</v>
      </c>
      <c r="FH147" s="166">
        <v>114372407.61000004</v>
      </c>
      <c r="FI147" s="187">
        <v>0.26631310422264109</v>
      </c>
      <c r="FJ147" s="167">
        <v>913</v>
      </c>
      <c r="FK147" s="187">
        <v>0.29875654450261779</v>
      </c>
      <c r="FM147" s="165" t="s">
        <v>7</v>
      </c>
      <c r="FN147" s="166">
        <v>113156524.11000001</v>
      </c>
      <c r="FO147" s="187">
        <v>0.26443696945247075</v>
      </c>
      <c r="FP147" s="167">
        <v>903</v>
      </c>
      <c r="FQ147" s="187">
        <v>0.29645436638214051</v>
      </c>
      <c r="FS147" s="165" t="s">
        <v>7</v>
      </c>
      <c r="FT147" s="166">
        <v>112439976.96000004</v>
      </c>
      <c r="FU147" s="187">
        <v>0.26431673306679149</v>
      </c>
      <c r="FV147" s="167">
        <v>899</v>
      </c>
      <c r="FW147" s="187">
        <v>0.2966996699669967</v>
      </c>
      <c r="FY147" s="165" t="s">
        <v>7</v>
      </c>
      <c r="FZ147" s="166">
        <v>111732552.94000004</v>
      </c>
      <c r="GA147" s="187">
        <v>0.26603121594854084</v>
      </c>
      <c r="GB147" s="167">
        <v>897</v>
      </c>
      <c r="GC147" s="187">
        <v>0.29890036654448515</v>
      </c>
      <c r="GE147" s="165" t="s">
        <v>7</v>
      </c>
      <c r="GF147" s="166">
        <v>110366960.25999998</v>
      </c>
      <c r="GG147" s="187">
        <v>0.2646207012681786</v>
      </c>
      <c r="GH147" s="167">
        <v>887</v>
      </c>
      <c r="GI147" s="187">
        <v>0.29765100671140937</v>
      </c>
      <c r="GK147" s="165" t="s">
        <v>7</v>
      </c>
      <c r="GL147" s="166">
        <v>109052729.37000002</v>
      </c>
      <c r="GM147" s="187">
        <v>0.2636499459622646</v>
      </c>
      <c r="GN147" s="167">
        <v>877</v>
      </c>
      <c r="GO147" s="187">
        <v>0.29688557887610018</v>
      </c>
      <c r="GQ147" s="165" t="s">
        <v>7</v>
      </c>
      <c r="GR147" s="166">
        <v>107582687.59000008</v>
      </c>
      <c r="GS147" s="187">
        <v>0.26263716415469318</v>
      </c>
      <c r="GT147" s="167">
        <v>867</v>
      </c>
      <c r="GU147" s="187">
        <v>0.29630895420369102</v>
      </c>
      <c r="GW147" s="165" t="s">
        <v>7</v>
      </c>
      <c r="GX147" s="166">
        <v>106809024.41000001</v>
      </c>
      <c r="GY147" s="187">
        <v>0.26271489590186936</v>
      </c>
      <c r="GZ147" s="167">
        <v>862</v>
      </c>
      <c r="HA147" s="187">
        <v>0.29662766689607706</v>
      </c>
      <c r="HC147" s="165" t="s">
        <v>7</v>
      </c>
      <c r="HD147" s="166">
        <v>105997348.32000005</v>
      </c>
      <c r="HE147" s="187">
        <v>0.26352570314777357</v>
      </c>
      <c r="HF147" s="167">
        <v>858</v>
      </c>
      <c r="HG147" s="187">
        <v>0.29781325928497049</v>
      </c>
      <c r="HI147" s="165" t="s">
        <v>7</v>
      </c>
      <c r="HJ147" s="166">
        <v>104817505.39000006</v>
      </c>
      <c r="HK147" s="187">
        <v>0.26281831739474776</v>
      </c>
      <c r="HL147" s="167">
        <v>853</v>
      </c>
      <c r="HM147" s="187">
        <v>0.29825174825174827</v>
      </c>
      <c r="HO147" s="165" t="s">
        <v>7</v>
      </c>
      <c r="HP147" s="166">
        <v>102381964.54000007</v>
      </c>
      <c r="HQ147" s="187">
        <v>0.26324210892436201</v>
      </c>
      <c r="HR147" s="167">
        <v>838</v>
      </c>
      <c r="HS147" s="187">
        <v>0.2974795882144125</v>
      </c>
      <c r="HU147" s="165" t="s">
        <v>7</v>
      </c>
      <c r="HV147" s="166">
        <v>101273343.62000005</v>
      </c>
      <c r="HW147" s="187">
        <v>0.2628833218127461</v>
      </c>
      <c r="HX147" s="167">
        <v>830</v>
      </c>
      <c r="HY147" s="187">
        <v>0.29727793696275073</v>
      </c>
      <c r="IA147" s="165" t="s">
        <v>7</v>
      </c>
      <c r="IB147" s="166">
        <v>100450436.87000005</v>
      </c>
      <c r="IC147" s="187">
        <v>0.26360221872924428</v>
      </c>
      <c r="ID147" s="167">
        <v>823</v>
      </c>
      <c r="IE147" s="187">
        <v>0.29775687409551377</v>
      </c>
      <c r="IG147" s="165" t="s">
        <v>7</v>
      </c>
      <c r="IH147" s="166">
        <v>99175181.540000007</v>
      </c>
      <c r="II147" s="187">
        <v>0.2634528748739749</v>
      </c>
      <c r="IJ147" s="167">
        <v>811</v>
      </c>
      <c r="IK147" s="187">
        <v>0.29685212298682284</v>
      </c>
      <c r="IM147" s="165" t="s">
        <v>7</v>
      </c>
      <c r="IN147" s="166">
        <v>97507787.780000076</v>
      </c>
      <c r="IO147" s="187">
        <v>0.26306346860290647</v>
      </c>
      <c r="IP147" s="167">
        <v>797</v>
      </c>
      <c r="IQ147" s="187">
        <v>0.29529455353834755</v>
      </c>
      <c r="IS147" s="283" t="s">
        <v>7</v>
      </c>
      <c r="IT147" s="284">
        <v>96230286.400000036</v>
      </c>
      <c r="IU147" s="303">
        <v>0.26396919997712709</v>
      </c>
      <c r="IV147" s="285">
        <v>789</v>
      </c>
      <c r="IW147" s="303">
        <v>0.29661654135338344</v>
      </c>
      <c r="IY147" s="283" t="s">
        <v>7</v>
      </c>
      <c r="IZ147" s="284">
        <v>95075788.400000021</v>
      </c>
      <c r="JA147" s="303">
        <v>0.26402450609362316</v>
      </c>
      <c r="JB147" s="285">
        <v>780</v>
      </c>
      <c r="JC147" s="303">
        <v>0.29702970297029702</v>
      </c>
      <c r="JE147" s="283" t="s">
        <v>7</v>
      </c>
      <c r="JF147" s="284">
        <v>93521731.799999997</v>
      </c>
      <c r="JG147" s="303">
        <v>0.26257797535567723</v>
      </c>
      <c r="JH147" s="285">
        <v>769</v>
      </c>
      <c r="JI147" s="303">
        <v>0.2961108971890643</v>
      </c>
      <c r="JK147" s="283" t="s">
        <v>7</v>
      </c>
      <c r="JL147" s="284">
        <v>92722438.530000061</v>
      </c>
      <c r="JM147" s="303">
        <v>0.26403052312314568</v>
      </c>
      <c r="JN147" s="285">
        <v>762</v>
      </c>
      <c r="JO147" s="303">
        <v>0.29730784237222008</v>
      </c>
      <c r="JQ147" s="283" t="s">
        <v>7</v>
      </c>
      <c r="JR147" s="284">
        <v>91569904.750000045</v>
      </c>
      <c r="JS147" s="303">
        <v>0.26503055703390421</v>
      </c>
      <c r="JT147" s="285">
        <v>752</v>
      </c>
      <c r="JU147" s="303">
        <v>0.29770387965162309</v>
      </c>
      <c r="JW147" s="283" t="s">
        <v>7</v>
      </c>
      <c r="JX147" s="284">
        <v>90603617.660000041</v>
      </c>
      <c r="JY147" s="303">
        <v>0.26494468780415742</v>
      </c>
      <c r="JZ147" s="285">
        <v>744</v>
      </c>
      <c r="KA147" s="303">
        <v>0.29795754905887062</v>
      </c>
      <c r="KC147" s="283" t="s">
        <v>7</v>
      </c>
      <c r="KD147" s="284">
        <v>89542415.420000017</v>
      </c>
      <c r="KE147" s="303">
        <v>0.26634078796465899</v>
      </c>
      <c r="KF147" s="285">
        <v>736</v>
      </c>
      <c r="KG147" s="303">
        <v>0.29943043124491459</v>
      </c>
      <c r="KI147" s="283" t="s">
        <v>7</v>
      </c>
      <c r="KJ147" s="284">
        <v>88097623.730000034</v>
      </c>
      <c r="KK147" s="303">
        <v>0.26625461118096616</v>
      </c>
      <c r="KL147" s="285">
        <v>722</v>
      </c>
      <c r="KM147" s="303">
        <v>0.29810074318744839</v>
      </c>
      <c r="KO147" s="283" t="s">
        <v>7</v>
      </c>
      <c r="KP147" s="284">
        <v>86716269.860000074</v>
      </c>
      <c r="KQ147" s="303">
        <v>0.26627015169419471</v>
      </c>
      <c r="KR147" s="285">
        <v>713</v>
      </c>
      <c r="KS147" s="303">
        <v>0.29907718120805371</v>
      </c>
      <c r="KU147" s="283" t="s">
        <v>7</v>
      </c>
      <c r="KV147" s="284">
        <v>84367562.170000032</v>
      </c>
      <c r="KW147" s="303">
        <v>0.26350023008207563</v>
      </c>
      <c r="KX147" s="285">
        <v>697</v>
      </c>
      <c r="KY147" s="303">
        <v>0.29760888129803587</v>
      </c>
      <c r="LA147" s="283" t="s">
        <v>7</v>
      </c>
      <c r="LB147" s="284">
        <v>83448043.149999991</v>
      </c>
      <c r="LC147" s="303">
        <v>0.26419829466812356</v>
      </c>
      <c r="LD147" s="285">
        <v>690</v>
      </c>
      <c r="LE147" s="303">
        <v>0.29767040552200175</v>
      </c>
      <c r="LG147" s="283" t="s">
        <v>7</v>
      </c>
      <c r="LH147" s="284">
        <v>81737061.260000035</v>
      </c>
      <c r="LI147" s="303">
        <v>0.2627438603480689</v>
      </c>
      <c r="LJ147" s="285">
        <v>680</v>
      </c>
      <c r="LK147" s="303">
        <v>0.29720279720279719</v>
      </c>
      <c r="LM147" s="283" t="s">
        <v>7</v>
      </c>
      <c r="LN147" s="284">
        <v>81359158.310000017</v>
      </c>
      <c r="LO147" s="303">
        <v>0.26366724790610624</v>
      </c>
      <c r="LP147" s="285">
        <v>678</v>
      </c>
      <c r="LQ147" s="303">
        <v>0.29854689564068693</v>
      </c>
      <c r="LS147" s="283" t="s">
        <v>7</v>
      </c>
      <c r="LT147" s="284">
        <v>0</v>
      </c>
      <c r="LU147" s="303">
        <v>0</v>
      </c>
      <c r="LV147" s="285">
        <v>0</v>
      </c>
      <c r="LW147" s="303">
        <v>0</v>
      </c>
    </row>
    <row r="148" spans="1:335" s="161" customFormat="1" ht="18" x14ac:dyDescent="0.35">
      <c r="A148" s="165" t="s">
        <v>8</v>
      </c>
      <c r="B148" s="166">
        <v>17718472.120000005</v>
      </c>
      <c r="C148" s="187">
        <v>4.621731044651458E-2</v>
      </c>
      <c r="D148" s="167">
        <v>222</v>
      </c>
      <c r="E148" s="187">
        <v>7.9484425349087007E-2</v>
      </c>
      <c r="G148" s="165" t="s">
        <v>8</v>
      </c>
      <c r="H148" s="166">
        <v>17577293.480000004</v>
      </c>
      <c r="I148" s="187">
        <v>3.6895543796863044E-2</v>
      </c>
      <c r="J148" s="167">
        <v>220</v>
      </c>
      <c r="K148" s="187">
        <v>6.4820271066588095E-2</v>
      </c>
      <c r="M148" s="165" t="s">
        <v>8</v>
      </c>
      <c r="N148" s="166">
        <v>17428398.520000007</v>
      </c>
      <c r="O148" s="187">
        <v>3.6694557232696455E-2</v>
      </c>
      <c r="P148" s="167">
        <v>218</v>
      </c>
      <c r="Q148" s="187">
        <v>6.4765300059417705E-2</v>
      </c>
      <c r="S148" s="165" t="s">
        <v>8</v>
      </c>
      <c r="T148" s="166">
        <v>17427118.860000003</v>
      </c>
      <c r="U148" s="187">
        <v>3.6775822759055235E-2</v>
      </c>
      <c r="V148" s="167">
        <v>218</v>
      </c>
      <c r="W148" s="187">
        <v>6.5094057927739618E-2</v>
      </c>
      <c r="Y148" s="165" t="s">
        <v>8</v>
      </c>
      <c r="Z148" s="166">
        <v>17378992.34</v>
      </c>
      <c r="AA148" s="187">
        <v>3.666167199104909E-2</v>
      </c>
      <c r="AB148" s="167">
        <v>217</v>
      </c>
      <c r="AC148" s="187">
        <v>6.4970059880239517E-2</v>
      </c>
      <c r="AE148" s="165" t="s">
        <v>8</v>
      </c>
      <c r="AF148" s="166">
        <v>17129975.180000003</v>
      </c>
      <c r="AG148" s="187">
        <v>3.6303588821361928E-2</v>
      </c>
      <c r="AH148" s="167">
        <v>214</v>
      </c>
      <c r="AI148" s="187">
        <v>6.4574532287266145E-2</v>
      </c>
      <c r="AK148" s="165" t="s">
        <v>8</v>
      </c>
      <c r="AL148" s="166">
        <v>17127969.580000002</v>
      </c>
      <c r="AM148" s="187">
        <v>3.6323200122791652E-2</v>
      </c>
      <c r="AN148" s="167">
        <v>214</v>
      </c>
      <c r="AO148" s="187">
        <v>6.4652567975830813E-2</v>
      </c>
      <c r="AQ148" s="165" t="s">
        <v>8</v>
      </c>
      <c r="AR148" s="166">
        <v>17125549.420000006</v>
      </c>
      <c r="AS148" s="187">
        <v>3.6328868755837573E-2</v>
      </c>
      <c r="AT148" s="167">
        <v>214</v>
      </c>
      <c r="AU148" s="187">
        <v>6.4691656590084648E-2</v>
      </c>
      <c r="AW148" s="165" t="s">
        <v>8</v>
      </c>
      <c r="AX148" s="166">
        <v>15705388.110000005</v>
      </c>
      <c r="AY148" s="187">
        <v>3.3448518503477166E-2</v>
      </c>
      <c r="AZ148" s="167">
        <v>198</v>
      </c>
      <c r="BA148" s="187">
        <v>6.0018187329493787E-2</v>
      </c>
      <c r="BC148" s="165" t="s">
        <v>8</v>
      </c>
      <c r="BD148" s="166">
        <v>15703989.330000004</v>
      </c>
      <c r="BE148" s="187">
        <v>3.3453443372206251E-2</v>
      </c>
      <c r="BF148" s="167">
        <v>198</v>
      </c>
      <c r="BG148" s="187">
        <v>6.0036385688295939E-2</v>
      </c>
      <c r="BI148" s="165" t="s">
        <v>8</v>
      </c>
      <c r="BJ148" s="166">
        <v>17345972.970000003</v>
      </c>
      <c r="BK148" s="187">
        <v>3.7065109426137624E-2</v>
      </c>
      <c r="BL148" s="167">
        <v>214</v>
      </c>
      <c r="BM148" s="187">
        <v>6.5164433617539583E-2</v>
      </c>
      <c r="BO148" s="165" t="s">
        <v>8</v>
      </c>
      <c r="BP148" s="166">
        <v>17341989.010000002</v>
      </c>
      <c r="BQ148" s="187">
        <v>3.7222959372270041E-2</v>
      </c>
      <c r="BR148" s="167">
        <v>214</v>
      </c>
      <c r="BS148" s="187">
        <v>6.5483476132190938E-2</v>
      </c>
      <c r="BU148" s="165" t="s">
        <v>8</v>
      </c>
      <c r="BV148" s="166">
        <v>17283630.320000004</v>
      </c>
      <c r="BW148" s="187">
        <v>3.7222906305758197E-2</v>
      </c>
      <c r="BX148" s="167">
        <v>213</v>
      </c>
      <c r="BY148" s="187">
        <v>6.5417690417690424E-2</v>
      </c>
      <c r="CA148" s="165" t="s">
        <v>8</v>
      </c>
      <c r="CB148" s="166">
        <v>16986832.550000004</v>
      </c>
      <c r="CC148" s="187">
        <v>3.6792706527602366E-2</v>
      </c>
      <c r="CD148" s="167">
        <v>211</v>
      </c>
      <c r="CE148" s="187">
        <v>6.5163681284743674E-2</v>
      </c>
      <c r="CG148" s="165" t="s">
        <v>8</v>
      </c>
      <c r="CH148" s="166">
        <v>16633357.970000003</v>
      </c>
      <c r="CI148" s="187">
        <v>3.6334512189718955E-2</v>
      </c>
      <c r="CJ148" s="167">
        <v>208</v>
      </c>
      <c r="CK148" s="187">
        <v>6.4556176288019865E-2</v>
      </c>
      <c r="CM148" s="165" t="s">
        <v>8</v>
      </c>
      <c r="CN148" s="166">
        <v>16628058.290000003</v>
      </c>
      <c r="CO148" s="187">
        <v>3.6526213730996751E-2</v>
      </c>
      <c r="CP148" s="167">
        <v>208</v>
      </c>
      <c r="CQ148" s="187">
        <v>6.487835308796007E-2</v>
      </c>
      <c r="CS148" s="165" t="s">
        <v>8</v>
      </c>
      <c r="CT148" s="166">
        <v>16622919.750000004</v>
      </c>
      <c r="CU148" s="187">
        <v>3.6633808187732084E-2</v>
      </c>
      <c r="CV148" s="167">
        <v>208</v>
      </c>
      <c r="CW148" s="187">
        <v>6.5000000000000002E-2</v>
      </c>
      <c r="CY148" s="165" t="s">
        <v>8</v>
      </c>
      <c r="CZ148" s="166">
        <v>16597391.850000005</v>
      </c>
      <c r="DA148" s="187">
        <v>3.6685983065019911E-2</v>
      </c>
      <c r="DB148" s="167">
        <v>208</v>
      </c>
      <c r="DC148" s="187">
        <v>6.5162907268170422E-2</v>
      </c>
      <c r="DE148" s="165" t="s">
        <v>8</v>
      </c>
      <c r="DF148" s="166">
        <v>16591437.490000004</v>
      </c>
      <c r="DG148" s="187">
        <v>3.6828116656813584E-2</v>
      </c>
      <c r="DH148" s="167">
        <v>208</v>
      </c>
      <c r="DI148" s="187">
        <v>6.5306122448979598E-2</v>
      </c>
      <c r="DK148" s="165" t="s">
        <v>8</v>
      </c>
      <c r="DL148" s="166">
        <v>16586010.080000004</v>
      </c>
      <c r="DM148" s="187">
        <v>3.7000003390943677E-2</v>
      </c>
      <c r="DN148" s="167">
        <v>208</v>
      </c>
      <c r="DO148" s="187">
        <v>6.5573770491803282E-2</v>
      </c>
      <c r="DQ148" s="165" t="s">
        <v>8</v>
      </c>
      <c r="DR148" s="166">
        <v>16550771.100000005</v>
      </c>
      <c r="DS148" s="187">
        <v>3.7077917406698947E-2</v>
      </c>
      <c r="DT148" s="167">
        <v>207</v>
      </c>
      <c r="DU148" s="187">
        <v>6.5506329113924053E-2</v>
      </c>
      <c r="DW148" s="165" t="s">
        <v>8</v>
      </c>
      <c r="DX148" s="166">
        <v>16544564.030000003</v>
      </c>
      <c r="DY148" s="187">
        <v>3.7179367421782371E-2</v>
      </c>
      <c r="DZ148" s="167">
        <v>207</v>
      </c>
      <c r="EA148" s="187">
        <v>6.5630944831959415E-2</v>
      </c>
      <c r="EC148" s="165" t="s">
        <v>8</v>
      </c>
      <c r="ED148" s="166">
        <v>16533778.280000007</v>
      </c>
      <c r="EE148" s="187">
        <v>3.7313320101753478E-2</v>
      </c>
      <c r="EF148" s="167">
        <v>207</v>
      </c>
      <c r="EG148" s="187">
        <v>6.5965583173996173E-2</v>
      </c>
      <c r="EI148" s="165" t="s">
        <v>8</v>
      </c>
      <c r="EJ148" s="166">
        <v>16523072.010000002</v>
      </c>
      <c r="EK148" s="187">
        <v>3.7479279901038762E-2</v>
      </c>
      <c r="EL148" s="167">
        <v>207</v>
      </c>
      <c r="EM148" s="187">
        <v>6.6218809980806148E-2</v>
      </c>
      <c r="EO148" s="165" t="s">
        <v>8</v>
      </c>
      <c r="EP148" s="166">
        <v>16458304.850000001</v>
      </c>
      <c r="EQ148" s="187">
        <v>3.7455904267216678E-2</v>
      </c>
      <c r="ER148" s="167">
        <v>206</v>
      </c>
      <c r="ES148" s="187">
        <v>6.6152858060372507E-2</v>
      </c>
      <c r="EU148" s="165" t="s">
        <v>8</v>
      </c>
      <c r="EV148" s="166">
        <v>16438596.599999994</v>
      </c>
      <c r="EW148" s="187">
        <v>3.7584350868226521E-2</v>
      </c>
      <c r="EX148" s="167">
        <v>206</v>
      </c>
      <c r="EY148" s="187">
        <v>6.6430183811673649E-2</v>
      </c>
      <c r="FA148" s="165" t="s">
        <v>8</v>
      </c>
      <c r="FB148" s="166">
        <v>16418983.240000002</v>
      </c>
      <c r="FC148" s="187">
        <v>3.7898599580323572E-2</v>
      </c>
      <c r="FD148" s="167">
        <v>206</v>
      </c>
      <c r="FE148" s="187">
        <v>6.6948326291842705E-2</v>
      </c>
      <c r="FG148" s="165" t="s">
        <v>8</v>
      </c>
      <c r="FH148" s="166">
        <v>16263486.370000005</v>
      </c>
      <c r="FI148" s="187">
        <v>3.7869094750949538E-2</v>
      </c>
      <c r="FJ148" s="167">
        <v>205</v>
      </c>
      <c r="FK148" s="187">
        <v>6.7081151832460731E-2</v>
      </c>
      <c r="FM148" s="165" t="s">
        <v>8</v>
      </c>
      <c r="FN148" s="166">
        <v>16231627.6</v>
      </c>
      <c r="FO148" s="187">
        <v>3.793190402042193E-2</v>
      </c>
      <c r="FP148" s="167">
        <v>205</v>
      </c>
      <c r="FQ148" s="187">
        <v>6.7301378857518052E-2</v>
      </c>
      <c r="FS148" s="165" t="s">
        <v>8</v>
      </c>
      <c r="FT148" s="166">
        <v>16116506.999999998</v>
      </c>
      <c r="FU148" s="187">
        <v>3.7885657698093454E-2</v>
      </c>
      <c r="FV148" s="167">
        <v>204</v>
      </c>
      <c r="FW148" s="187">
        <v>6.7326732673267331E-2</v>
      </c>
      <c r="FY148" s="165" t="s">
        <v>8</v>
      </c>
      <c r="FZ148" s="166">
        <v>16009028.649999995</v>
      </c>
      <c r="GA148" s="187">
        <v>3.8116925156105042E-2</v>
      </c>
      <c r="GB148" s="167">
        <v>203</v>
      </c>
      <c r="GC148" s="187">
        <v>6.7644118627124286E-2</v>
      </c>
      <c r="GE148" s="165" t="s">
        <v>8</v>
      </c>
      <c r="GF148" s="166">
        <v>15998058.850000007</v>
      </c>
      <c r="GG148" s="187">
        <v>3.8357652886729911E-2</v>
      </c>
      <c r="GH148" s="167">
        <v>203</v>
      </c>
      <c r="GI148" s="187">
        <v>6.8120805369127513E-2</v>
      </c>
      <c r="GK148" s="165" t="s">
        <v>8</v>
      </c>
      <c r="GL148" s="166">
        <v>15815585.950000003</v>
      </c>
      <c r="GM148" s="187">
        <v>3.8236350480799083E-2</v>
      </c>
      <c r="GN148" s="167">
        <v>201</v>
      </c>
      <c r="GO148" s="187">
        <v>6.8043331076506439E-2</v>
      </c>
      <c r="GQ148" s="165" t="s">
        <v>8</v>
      </c>
      <c r="GR148" s="166">
        <v>15734453.790000001</v>
      </c>
      <c r="GS148" s="187">
        <v>3.841187105008502E-2</v>
      </c>
      <c r="GT148" s="167">
        <v>200</v>
      </c>
      <c r="GU148" s="187">
        <v>6.8352699931647304E-2</v>
      </c>
      <c r="GW148" s="165" t="s">
        <v>8</v>
      </c>
      <c r="GX148" s="166">
        <v>15201685.660000002</v>
      </c>
      <c r="GY148" s="187">
        <v>3.7391122030751636E-2</v>
      </c>
      <c r="GZ148" s="167">
        <v>199</v>
      </c>
      <c r="HA148" s="187">
        <v>6.847900894700619E-2</v>
      </c>
      <c r="HC148" s="165" t="s">
        <v>8</v>
      </c>
      <c r="HD148" s="166">
        <v>15131343.169999998</v>
      </c>
      <c r="HE148" s="187">
        <v>3.7618845297964228E-2</v>
      </c>
      <c r="HF148" s="167">
        <v>198</v>
      </c>
      <c r="HG148" s="187">
        <v>6.8726136758070114E-2</v>
      </c>
      <c r="HI148" s="165" t="s">
        <v>8</v>
      </c>
      <c r="HJ148" s="166">
        <v>15121018.960000005</v>
      </c>
      <c r="HK148" s="187">
        <v>3.7914284885665867E-2</v>
      </c>
      <c r="HL148" s="167">
        <v>198</v>
      </c>
      <c r="HM148" s="187">
        <v>6.9230769230769235E-2</v>
      </c>
      <c r="HO148" s="165" t="s">
        <v>8</v>
      </c>
      <c r="HP148" s="166">
        <v>15110840.940000003</v>
      </c>
      <c r="HQ148" s="187">
        <v>3.8852640252982067E-2</v>
      </c>
      <c r="HR148" s="167">
        <v>198</v>
      </c>
      <c r="HS148" s="187">
        <v>7.0287539936102233E-2</v>
      </c>
      <c r="HU148" s="165" t="s">
        <v>8</v>
      </c>
      <c r="HV148" s="166">
        <v>13953366.040000001</v>
      </c>
      <c r="HW148" s="187">
        <v>3.6219868762582888E-2</v>
      </c>
      <c r="HX148" s="167">
        <v>187</v>
      </c>
      <c r="HY148" s="187">
        <v>6.6977077363896853E-2</v>
      </c>
      <c r="IA148" s="165" t="s">
        <v>8</v>
      </c>
      <c r="IB148" s="166">
        <v>13857041.440000001</v>
      </c>
      <c r="IC148" s="187">
        <v>3.6363673294267082E-2</v>
      </c>
      <c r="ID148" s="167">
        <v>186</v>
      </c>
      <c r="IE148" s="187">
        <v>6.7293777134587549E-2</v>
      </c>
      <c r="IG148" s="165" t="s">
        <v>8</v>
      </c>
      <c r="IH148" s="166">
        <v>13845029.48</v>
      </c>
      <c r="II148" s="187">
        <v>3.6778483916863766E-2</v>
      </c>
      <c r="IJ148" s="167">
        <v>186</v>
      </c>
      <c r="IK148" s="187">
        <v>6.8081991215226942E-2</v>
      </c>
      <c r="IM148" s="165" t="s">
        <v>8</v>
      </c>
      <c r="IN148" s="166">
        <v>13834818.920000004</v>
      </c>
      <c r="IO148" s="187">
        <v>3.7324561816536317E-2</v>
      </c>
      <c r="IP148" s="167">
        <v>186</v>
      </c>
      <c r="IQ148" s="187">
        <v>6.8914412745461284E-2</v>
      </c>
      <c r="IS148" s="283" t="s">
        <v>8</v>
      </c>
      <c r="IT148" s="284">
        <v>13695877.339999996</v>
      </c>
      <c r="IU148" s="303">
        <v>3.75691470915612E-2</v>
      </c>
      <c r="IV148" s="285">
        <v>185</v>
      </c>
      <c r="IW148" s="303">
        <v>6.9548872180451124E-2</v>
      </c>
      <c r="IY148" s="283" t="s">
        <v>8</v>
      </c>
      <c r="IZ148" s="284">
        <v>13685227.060000002</v>
      </c>
      <c r="JA148" s="303">
        <v>3.8003737608717919E-2</v>
      </c>
      <c r="JB148" s="285">
        <v>185</v>
      </c>
      <c r="JC148" s="303">
        <v>7.0449352627570447E-2</v>
      </c>
      <c r="JE148" s="283" t="s">
        <v>8</v>
      </c>
      <c r="JF148" s="284">
        <v>13486263.100000003</v>
      </c>
      <c r="JG148" s="303">
        <v>3.786494958717157E-2</v>
      </c>
      <c r="JH148" s="285">
        <v>183</v>
      </c>
      <c r="JI148" s="303">
        <v>7.0465922217943774E-2</v>
      </c>
      <c r="JK148" s="283" t="s">
        <v>8</v>
      </c>
      <c r="JL148" s="284">
        <v>13215769.480000002</v>
      </c>
      <c r="JM148" s="303">
        <v>3.763238526292996E-2</v>
      </c>
      <c r="JN148" s="285">
        <v>180</v>
      </c>
      <c r="JO148" s="303">
        <v>7.0230198985563791E-2</v>
      </c>
      <c r="JQ148" s="283" t="s">
        <v>8</v>
      </c>
      <c r="JR148" s="284">
        <v>13060241.540000003</v>
      </c>
      <c r="JS148" s="303">
        <v>3.7800225956263582E-2</v>
      </c>
      <c r="JT148" s="285">
        <v>179</v>
      </c>
      <c r="JU148" s="303">
        <v>7.0863024544734754E-2</v>
      </c>
      <c r="JW148" s="283" t="s">
        <v>8</v>
      </c>
      <c r="JX148" s="284">
        <v>12905139.73</v>
      </c>
      <c r="JY148" s="303">
        <v>3.7737435934010993E-2</v>
      </c>
      <c r="JZ148" s="285">
        <v>176</v>
      </c>
      <c r="KA148" s="303">
        <v>7.0484581497797363E-2</v>
      </c>
      <c r="KC148" s="283" t="s">
        <v>8</v>
      </c>
      <c r="KD148" s="284">
        <v>12781921.730000002</v>
      </c>
      <c r="KE148" s="303">
        <v>3.80193798581673E-2</v>
      </c>
      <c r="KF148" s="285">
        <v>174</v>
      </c>
      <c r="KG148" s="303">
        <v>7.0789259560618392E-2</v>
      </c>
      <c r="KI148" s="283" t="s">
        <v>8</v>
      </c>
      <c r="KJ148" s="284">
        <v>12731564.130000005</v>
      </c>
      <c r="KK148" s="303">
        <v>3.8478196274031165E-2</v>
      </c>
      <c r="KL148" s="285">
        <v>173</v>
      </c>
      <c r="KM148" s="303">
        <v>7.1428571428571425E-2</v>
      </c>
      <c r="KO148" s="283" t="s">
        <v>8</v>
      </c>
      <c r="KP148" s="284">
        <v>12511609.680000005</v>
      </c>
      <c r="KQ148" s="303">
        <v>3.8418029428741313E-2</v>
      </c>
      <c r="KR148" s="285">
        <v>171</v>
      </c>
      <c r="KS148" s="303">
        <v>7.1728187919463088E-2</v>
      </c>
      <c r="KU148" s="283" t="s">
        <v>8</v>
      </c>
      <c r="KV148" s="284">
        <v>12355433.859999999</v>
      </c>
      <c r="KW148" s="303">
        <v>3.8588997727749159E-2</v>
      </c>
      <c r="KX148" s="285">
        <v>170</v>
      </c>
      <c r="KY148" s="303">
        <v>7.2587532023911189E-2</v>
      </c>
      <c r="LA148" s="283" t="s">
        <v>8</v>
      </c>
      <c r="LB148" s="284">
        <v>12246466.899999999</v>
      </c>
      <c r="LC148" s="303">
        <v>3.8772576906012463E-2</v>
      </c>
      <c r="LD148" s="285">
        <v>169</v>
      </c>
      <c r="LE148" s="303">
        <v>7.2907679033649697E-2</v>
      </c>
      <c r="LG148" s="283" t="s">
        <v>8</v>
      </c>
      <c r="LH148" s="284">
        <v>12223559.530000001</v>
      </c>
      <c r="LI148" s="303">
        <v>3.9292643613532158E-2</v>
      </c>
      <c r="LJ148" s="285">
        <v>169</v>
      </c>
      <c r="LK148" s="303">
        <v>7.3863636363636367E-2</v>
      </c>
      <c r="LM148" s="283" t="s">
        <v>8</v>
      </c>
      <c r="LN148" s="284">
        <v>12216077.609999999</v>
      </c>
      <c r="LO148" s="303">
        <v>3.9589637239895177E-2</v>
      </c>
      <c r="LP148" s="285">
        <v>169</v>
      </c>
      <c r="LQ148" s="303">
        <v>7.4416556583003085E-2</v>
      </c>
      <c r="LS148" s="283" t="s">
        <v>8</v>
      </c>
      <c r="LT148" s="284">
        <v>0</v>
      </c>
      <c r="LU148" s="303">
        <v>0</v>
      </c>
      <c r="LV148" s="285">
        <v>0</v>
      </c>
      <c r="LW148" s="303">
        <v>0</v>
      </c>
    </row>
    <row r="149" spans="1:335" s="161" customFormat="1" ht="18" x14ac:dyDescent="0.35">
      <c r="A149" s="165"/>
      <c r="B149" s="166"/>
      <c r="C149" s="165"/>
      <c r="D149" s="167"/>
      <c r="E149" s="165"/>
      <c r="G149" s="165"/>
      <c r="H149" s="166"/>
      <c r="I149" s="165"/>
      <c r="J149" s="167"/>
      <c r="K149" s="165"/>
      <c r="M149" s="165"/>
      <c r="N149" s="166"/>
      <c r="O149" s="165"/>
      <c r="P149" s="167"/>
      <c r="Q149" s="165"/>
      <c r="S149" s="165"/>
      <c r="T149" s="166"/>
      <c r="U149" s="165"/>
      <c r="V149" s="167"/>
      <c r="W149" s="165"/>
      <c r="Y149" s="165"/>
      <c r="Z149" s="166"/>
      <c r="AA149" s="165"/>
      <c r="AB149" s="167"/>
      <c r="AC149" s="165"/>
      <c r="AE149" s="165"/>
      <c r="AF149" s="166"/>
      <c r="AG149" s="165"/>
      <c r="AH149" s="167"/>
      <c r="AI149" s="165"/>
      <c r="AK149" s="165"/>
      <c r="AL149" s="166"/>
      <c r="AM149" s="165"/>
      <c r="AN149" s="167"/>
      <c r="AO149" s="165"/>
      <c r="AQ149" s="165"/>
      <c r="AR149" s="166"/>
      <c r="AS149" s="165"/>
      <c r="AT149" s="167"/>
      <c r="AU149" s="165"/>
      <c r="AW149" s="165"/>
      <c r="AX149" s="166"/>
      <c r="AY149" s="165"/>
      <c r="AZ149" s="167"/>
      <c r="BA149" s="165"/>
      <c r="BC149" s="165"/>
      <c r="BD149" s="166"/>
      <c r="BE149" s="165"/>
      <c r="BF149" s="167"/>
      <c r="BG149" s="165"/>
      <c r="BI149" s="165"/>
      <c r="BJ149" s="166"/>
      <c r="BK149" s="165"/>
      <c r="BL149" s="167"/>
      <c r="BM149" s="165"/>
      <c r="BO149" s="165"/>
      <c r="BP149" s="166"/>
      <c r="BQ149" s="165"/>
      <c r="BR149" s="167"/>
      <c r="BS149" s="165"/>
      <c r="BU149" s="165"/>
      <c r="BV149" s="166"/>
      <c r="BW149" s="165"/>
      <c r="BX149" s="167"/>
      <c r="BY149" s="165"/>
      <c r="CA149" s="165"/>
      <c r="CB149" s="166"/>
      <c r="CC149" s="165"/>
      <c r="CD149" s="167"/>
      <c r="CE149" s="165"/>
      <c r="CG149" s="165"/>
      <c r="CH149" s="166"/>
      <c r="CI149" s="165"/>
      <c r="CJ149" s="167"/>
      <c r="CK149" s="165"/>
      <c r="CM149" s="165"/>
      <c r="CN149" s="166"/>
      <c r="CO149" s="165"/>
      <c r="CP149" s="167"/>
      <c r="CQ149" s="165"/>
      <c r="CS149" s="165"/>
      <c r="CT149" s="166"/>
      <c r="CU149" s="165"/>
      <c r="CV149" s="167"/>
      <c r="CW149" s="165"/>
      <c r="CY149" s="165"/>
      <c r="CZ149" s="166"/>
      <c r="DA149" s="165"/>
      <c r="DB149" s="167"/>
      <c r="DC149" s="165"/>
      <c r="DE149" s="165"/>
      <c r="DF149" s="166"/>
      <c r="DG149" s="165"/>
      <c r="DH149" s="167"/>
      <c r="DI149" s="165"/>
      <c r="DK149" s="165"/>
      <c r="DL149" s="166"/>
      <c r="DM149" s="165"/>
      <c r="DN149" s="167"/>
      <c r="DO149" s="165"/>
      <c r="DQ149" s="165"/>
      <c r="DR149" s="166"/>
      <c r="DS149" s="165"/>
      <c r="DT149" s="167"/>
      <c r="DU149" s="165"/>
      <c r="DW149" s="165"/>
      <c r="DX149" s="166"/>
      <c r="DY149" s="165"/>
      <c r="DZ149" s="167"/>
      <c r="EA149" s="165"/>
      <c r="EC149" s="165"/>
      <c r="ED149" s="166"/>
      <c r="EE149" s="165"/>
      <c r="EF149" s="167"/>
      <c r="EG149" s="165"/>
      <c r="EI149" s="165"/>
      <c r="EJ149" s="166"/>
      <c r="EK149" s="165"/>
      <c r="EL149" s="167"/>
      <c r="EM149" s="165"/>
      <c r="EO149" s="165"/>
      <c r="EP149" s="166"/>
      <c r="EQ149" s="165"/>
      <c r="ER149" s="167"/>
      <c r="ES149" s="165"/>
      <c r="EU149" s="165"/>
      <c r="EV149" s="166"/>
      <c r="EW149" s="165"/>
      <c r="EX149" s="167"/>
      <c r="EY149" s="165"/>
      <c r="FA149" s="165"/>
      <c r="FB149" s="166"/>
      <c r="FC149" s="165"/>
      <c r="FD149" s="167"/>
      <c r="FE149" s="165"/>
      <c r="FG149" s="165"/>
      <c r="FH149" s="166"/>
      <c r="FI149" s="165"/>
      <c r="FJ149" s="167"/>
      <c r="FK149" s="165"/>
      <c r="FM149" s="165"/>
      <c r="FN149" s="166"/>
      <c r="FO149" s="165"/>
      <c r="FP149" s="167"/>
      <c r="FQ149" s="165"/>
      <c r="FS149" s="165"/>
      <c r="FT149" s="166"/>
      <c r="FU149" s="165"/>
      <c r="FV149" s="167"/>
      <c r="FW149" s="165"/>
      <c r="FY149" s="165"/>
      <c r="FZ149" s="166"/>
      <c r="GA149" s="165"/>
      <c r="GB149" s="167"/>
      <c r="GC149" s="165"/>
      <c r="GE149" s="165"/>
      <c r="GF149" s="166"/>
      <c r="GG149" s="165"/>
      <c r="GH149" s="167"/>
      <c r="GI149" s="165"/>
      <c r="GK149" s="165"/>
      <c r="GL149" s="166"/>
      <c r="GM149" s="165"/>
      <c r="GN149" s="167"/>
      <c r="GO149" s="165"/>
      <c r="GQ149" s="165"/>
      <c r="GR149" s="166"/>
      <c r="GS149" s="165"/>
      <c r="GT149" s="167"/>
      <c r="GU149" s="165"/>
      <c r="GW149" s="165"/>
      <c r="GX149" s="166"/>
      <c r="GY149" s="165"/>
      <c r="GZ149" s="167"/>
      <c r="HA149" s="165"/>
      <c r="HC149" s="165"/>
      <c r="HD149" s="166"/>
      <c r="HE149" s="165"/>
      <c r="HF149" s="167"/>
      <c r="HG149" s="165"/>
      <c r="HI149" s="165"/>
      <c r="HJ149" s="166"/>
      <c r="HK149" s="165"/>
      <c r="HL149" s="167"/>
      <c r="HM149" s="165"/>
      <c r="HO149" s="165"/>
      <c r="HP149" s="166"/>
      <c r="HQ149" s="165"/>
      <c r="HR149" s="167"/>
      <c r="HS149" s="165"/>
      <c r="HU149" s="165"/>
      <c r="HV149" s="166"/>
      <c r="HW149" s="165"/>
      <c r="HX149" s="167"/>
      <c r="HY149" s="165"/>
      <c r="IA149" s="165"/>
      <c r="IB149" s="166"/>
      <c r="IC149" s="165"/>
      <c r="ID149" s="167"/>
      <c r="IE149" s="165"/>
      <c r="IG149" s="165"/>
      <c r="IH149" s="166"/>
      <c r="II149" s="165"/>
      <c r="IJ149" s="167"/>
      <c r="IK149" s="165"/>
      <c r="IM149" s="165"/>
      <c r="IN149" s="166"/>
      <c r="IO149" s="165"/>
      <c r="IP149" s="167"/>
      <c r="IQ149" s="165"/>
      <c r="IS149" s="283"/>
      <c r="IT149" s="284"/>
      <c r="IU149" s="283"/>
      <c r="IV149" s="285"/>
      <c r="IW149" s="283"/>
      <c r="IY149" s="283"/>
      <c r="IZ149" s="284"/>
      <c r="JA149" s="283"/>
      <c r="JB149" s="285"/>
      <c r="JC149" s="283"/>
      <c r="JE149" s="283"/>
      <c r="JF149" s="284"/>
      <c r="JG149" s="283"/>
      <c r="JH149" s="285"/>
      <c r="JI149" s="283"/>
      <c r="JK149" s="283"/>
      <c r="JL149" s="284"/>
      <c r="JM149" s="283"/>
      <c r="JN149" s="285"/>
      <c r="JO149" s="283"/>
      <c r="JQ149" s="283"/>
      <c r="JR149" s="284"/>
      <c r="JS149" s="283"/>
      <c r="JT149" s="285"/>
      <c r="JU149" s="283"/>
      <c r="JW149" s="283"/>
      <c r="JX149" s="284"/>
      <c r="JY149" s="283"/>
      <c r="JZ149" s="285"/>
      <c r="KA149" s="283"/>
      <c r="KC149" s="283"/>
      <c r="KD149" s="284"/>
      <c r="KE149" s="283"/>
      <c r="KF149" s="285"/>
      <c r="KG149" s="283"/>
      <c r="KI149" s="283"/>
      <c r="KJ149" s="284"/>
      <c r="KK149" s="283"/>
      <c r="KL149" s="285"/>
      <c r="KM149" s="283"/>
      <c r="KO149" s="283"/>
      <c r="KP149" s="284"/>
      <c r="KQ149" s="283"/>
      <c r="KR149" s="285"/>
      <c r="KS149" s="283"/>
      <c r="KU149" s="283"/>
      <c r="KV149" s="284"/>
      <c r="KW149" s="283"/>
      <c r="KX149" s="285"/>
      <c r="KY149" s="283"/>
      <c r="LA149" s="283"/>
      <c r="LB149" s="284"/>
      <c r="LC149" s="283"/>
      <c r="LD149" s="285"/>
      <c r="LE149" s="283"/>
      <c r="LG149" s="283"/>
      <c r="LH149" s="284"/>
      <c r="LI149" s="283"/>
      <c r="LJ149" s="285"/>
      <c r="LK149" s="283"/>
      <c r="LM149" s="283"/>
      <c r="LN149" s="284"/>
      <c r="LO149" s="283"/>
      <c r="LP149" s="285"/>
      <c r="LQ149" s="283"/>
      <c r="LS149" s="283"/>
      <c r="LT149" s="284"/>
      <c r="LU149" s="283"/>
      <c r="LV149" s="285"/>
      <c r="LW149" s="283"/>
    </row>
    <row r="150" spans="1:335" s="161" customFormat="1" ht="18.600000000000001" thickBot="1" x14ac:dyDescent="0.4">
      <c r="A150" s="165"/>
      <c r="B150" s="189">
        <f>SUM(B146:B149)</f>
        <v>383373068.41999978</v>
      </c>
      <c r="C150" s="165"/>
      <c r="D150" s="191">
        <f>SUM(D146:D149)</f>
        <v>2793</v>
      </c>
      <c r="E150" s="165"/>
      <c r="G150" s="165"/>
      <c r="H150" s="189">
        <f>SUM(H146:H149)</f>
        <v>476406949.75999975</v>
      </c>
      <c r="I150" s="165"/>
      <c r="J150" s="191">
        <f>SUM(J146:J149)</f>
        <v>3394</v>
      </c>
      <c r="K150" s="165"/>
      <c r="M150" s="165"/>
      <c r="N150" s="189">
        <f>SUM(N146:N149)</f>
        <v>474958681.4599998</v>
      </c>
      <c r="O150" s="165"/>
      <c r="P150" s="191">
        <f>SUM(P146:P149)</f>
        <v>3366</v>
      </c>
      <c r="Q150" s="165"/>
      <c r="S150" s="165"/>
      <c r="T150" s="189">
        <f>SUM(T146:T149)</f>
        <v>473874343.31999981</v>
      </c>
      <c r="U150" s="165"/>
      <c r="V150" s="191">
        <f>SUM(V146:V149)</f>
        <v>3349</v>
      </c>
      <c r="W150" s="165"/>
      <c r="Y150" s="165"/>
      <c r="Z150" s="189">
        <f>SUM(Z146:Z149)</f>
        <v>474037090.94999987</v>
      </c>
      <c r="AA150" s="165"/>
      <c r="AB150" s="191">
        <f>SUM(AB146:AB149)</f>
        <v>3340</v>
      </c>
      <c r="AC150" s="165"/>
      <c r="AE150" s="165"/>
      <c r="AF150" s="189">
        <f>SUM(AF146:AF149)</f>
        <v>471853492.61999965</v>
      </c>
      <c r="AG150" s="165"/>
      <c r="AH150" s="191">
        <f>SUM(AH146:AH149)</f>
        <v>3314</v>
      </c>
      <c r="AI150" s="165"/>
      <c r="AK150" s="165"/>
      <c r="AL150" s="189">
        <f>SUM(AL146:AL149)</f>
        <v>471543518.24999988</v>
      </c>
      <c r="AM150" s="165"/>
      <c r="AN150" s="191">
        <f>SUM(AN146:AN149)</f>
        <v>3310</v>
      </c>
      <c r="AO150" s="165"/>
      <c r="AQ150" s="165"/>
      <c r="AR150" s="189">
        <f>SUM(AR146:AR149)</f>
        <v>471403322.10999972</v>
      </c>
      <c r="AS150" s="165"/>
      <c r="AT150" s="191">
        <f>SUM(AT146:AT149)</f>
        <v>3308</v>
      </c>
      <c r="AU150" s="165"/>
      <c r="AW150" s="165"/>
      <c r="AX150" s="189">
        <f>SUM(AX146:AX149)</f>
        <v>469539124.9799999</v>
      </c>
      <c r="AY150" s="165"/>
      <c r="AZ150" s="191">
        <f>SUM(AZ146:AZ149)</f>
        <v>3299</v>
      </c>
      <c r="BA150" s="165"/>
      <c r="BC150" s="165"/>
      <c r="BD150" s="189">
        <f>SUM(BD146:BD149)</f>
        <v>469428188.75999987</v>
      </c>
      <c r="BE150" s="165"/>
      <c r="BF150" s="191">
        <f>SUM(BF146:BF149)</f>
        <v>3298</v>
      </c>
      <c r="BG150" s="165"/>
      <c r="BI150" s="165"/>
      <c r="BJ150" s="189">
        <v>467986557.6699996</v>
      </c>
      <c r="BK150" s="165"/>
      <c r="BL150" s="191">
        <v>3284</v>
      </c>
      <c r="BM150" s="165"/>
      <c r="BO150" s="165"/>
      <c r="BP150" s="189">
        <v>465894955.75999928</v>
      </c>
      <c r="BQ150" s="165"/>
      <c r="BR150" s="191">
        <v>3268</v>
      </c>
      <c r="BS150" s="165"/>
      <c r="BU150" s="165"/>
      <c r="BV150" s="189">
        <v>464327803.36999947</v>
      </c>
      <c r="BW150" s="165"/>
      <c r="BX150" s="191">
        <v>3256</v>
      </c>
      <c r="BY150" s="165"/>
      <c r="CA150" s="165"/>
      <c r="CB150" s="189">
        <v>461690213.98999995</v>
      </c>
      <c r="CC150" s="165"/>
      <c r="CD150" s="191">
        <v>3238</v>
      </c>
      <c r="CE150" s="165"/>
      <c r="CG150" s="165"/>
      <c r="CH150" s="189">
        <v>457783990.13999975</v>
      </c>
      <c r="CI150" s="165"/>
      <c r="CJ150" s="191">
        <v>3222</v>
      </c>
      <c r="CK150" s="165"/>
      <c r="CM150" s="165"/>
      <c r="CN150" s="189">
        <v>455236297.20999956</v>
      </c>
      <c r="CO150" s="165"/>
      <c r="CP150" s="191">
        <v>3206</v>
      </c>
      <c r="CQ150" s="165"/>
      <c r="CS150" s="165"/>
      <c r="CT150" s="189">
        <v>453758988.54999959</v>
      </c>
      <c r="CU150" s="165"/>
      <c r="CV150" s="191">
        <v>3200</v>
      </c>
      <c r="CW150" s="165"/>
      <c r="CY150" s="165"/>
      <c r="CZ150" s="189">
        <v>452417802.74999964</v>
      </c>
      <c r="DA150" s="165"/>
      <c r="DB150" s="191">
        <v>3192</v>
      </c>
      <c r="DC150" s="165"/>
      <c r="DE150" s="165"/>
      <c r="DF150" s="189">
        <v>450510072.08999968</v>
      </c>
      <c r="DG150" s="165"/>
      <c r="DH150" s="191">
        <v>3185</v>
      </c>
      <c r="DI150" s="165"/>
      <c r="DK150" s="165"/>
      <c r="DL150" s="189">
        <v>448270501.61999947</v>
      </c>
      <c r="DM150" s="165"/>
      <c r="DN150" s="191">
        <v>3172</v>
      </c>
      <c r="DO150" s="165"/>
      <c r="DQ150" s="165"/>
      <c r="DR150" s="189">
        <v>446378120.92999971</v>
      </c>
      <c r="DS150" s="165"/>
      <c r="DT150" s="191">
        <v>3160</v>
      </c>
      <c r="DU150" s="165"/>
      <c r="DW150" s="165"/>
      <c r="DX150" s="189">
        <v>444993155.53999978</v>
      </c>
      <c r="DY150" s="165"/>
      <c r="DZ150" s="191">
        <v>3154</v>
      </c>
      <c r="EA150" s="165"/>
      <c r="EC150" s="165"/>
      <c r="ED150" s="189">
        <v>443106596.6499998</v>
      </c>
      <c r="EE150" s="165"/>
      <c r="EF150" s="191">
        <v>3138</v>
      </c>
      <c r="EG150" s="165"/>
      <c r="EI150" s="165"/>
      <c r="EJ150" s="189">
        <v>440858843.96999991</v>
      </c>
      <c r="EK150" s="165"/>
      <c r="EL150" s="191">
        <v>3126</v>
      </c>
      <c r="EM150" s="165"/>
      <c r="EO150" s="165"/>
      <c r="EP150" s="189">
        <v>439404819.39999914</v>
      </c>
      <c r="EQ150" s="165"/>
      <c r="ER150" s="191">
        <v>3114</v>
      </c>
      <c r="ES150" s="165"/>
      <c r="EU150" s="165"/>
      <c r="EV150" s="189">
        <v>437378755.25999939</v>
      </c>
      <c r="EW150" s="165"/>
      <c r="EX150" s="191">
        <v>3101</v>
      </c>
      <c r="EY150" s="165"/>
      <c r="FA150" s="165"/>
      <c r="FB150" s="189">
        <v>433234563.32999998</v>
      </c>
      <c r="FC150" s="165"/>
      <c r="FD150" s="191">
        <v>3077</v>
      </c>
      <c r="FE150" s="165"/>
      <c r="FG150" s="165"/>
      <c r="FH150" s="189">
        <v>429465939.88999987</v>
      </c>
      <c r="FI150" s="165"/>
      <c r="FJ150" s="191">
        <v>3056</v>
      </c>
      <c r="FK150" s="165"/>
      <c r="FM150" s="165"/>
      <c r="FN150" s="189">
        <v>427914918.04000008</v>
      </c>
      <c r="FO150" s="165"/>
      <c r="FP150" s="191">
        <v>3046</v>
      </c>
      <c r="FQ150" s="165"/>
      <c r="FS150" s="165"/>
      <c r="FT150" s="189">
        <v>425398633.12999952</v>
      </c>
      <c r="FU150" s="165"/>
      <c r="FV150" s="191">
        <v>3030</v>
      </c>
      <c r="FW150" s="165"/>
      <c r="FY150" s="165"/>
      <c r="FZ150" s="189">
        <v>419997903.40999973</v>
      </c>
      <c r="GA150" s="165"/>
      <c r="GB150" s="191">
        <v>3001</v>
      </c>
      <c r="GC150" s="165"/>
      <c r="GE150" s="165"/>
      <c r="GF150" s="189">
        <v>417076062.94999987</v>
      </c>
      <c r="GG150" s="165"/>
      <c r="GH150" s="191">
        <v>2980</v>
      </c>
      <c r="GI150" s="165"/>
      <c r="GK150" s="165"/>
      <c r="GL150" s="189">
        <v>413626974.09999996</v>
      </c>
      <c r="GM150" s="165"/>
      <c r="GN150" s="191">
        <v>2954</v>
      </c>
      <c r="GO150" s="165"/>
      <c r="GQ150" s="165"/>
      <c r="GR150" s="189">
        <v>409624768.59000015</v>
      </c>
      <c r="GS150" s="165"/>
      <c r="GT150" s="191">
        <v>2926</v>
      </c>
      <c r="GU150" s="165"/>
      <c r="GW150" s="165"/>
      <c r="GX150" s="189">
        <v>406558691.85999972</v>
      </c>
      <c r="GY150" s="165"/>
      <c r="GZ150" s="191">
        <v>2906</v>
      </c>
      <c r="HA150" s="165"/>
      <c r="HC150" s="165"/>
      <c r="HD150" s="189">
        <v>402227741.17999953</v>
      </c>
      <c r="HE150" s="165"/>
      <c r="HF150" s="191">
        <v>2881</v>
      </c>
      <c r="HG150" s="165"/>
      <c r="HI150" s="165"/>
      <c r="HJ150" s="189">
        <v>398821156.86999971</v>
      </c>
      <c r="HK150" s="165"/>
      <c r="HL150" s="191">
        <v>2860</v>
      </c>
      <c r="HM150" s="165"/>
      <c r="HO150" s="165"/>
      <c r="HP150" s="189">
        <v>388927003.19999993</v>
      </c>
      <c r="HQ150" s="165"/>
      <c r="HR150" s="191">
        <v>2817</v>
      </c>
      <c r="HS150" s="165"/>
      <c r="HU150" s="165"/>
      <c r="HV150" s="189">
        <v>385240657.0399999</v>
      </c>
      <c r="HW150" s="165"/>
      <c r="HX150" s="191">
        <v>2792</v>
      </c>
      <c r="HY150" s="165"/>
      <c r="IA150" s="165"/>
      <c r="IB150" s="189">
        <v>381068252.58999985</v>
      </c>
      <c r="IC150" s="165"/>
      <c r="ID150" s="191">
        <v>2764</v>
      </c>
      <c r="IE150" s="165"/>
      <c r="IG150" s="165"/>
      <c r="IH150" s="189">
        <v>376443724.84999967</v>
      </c>
      <c r="II150" s="165"/>
      <c r="IJ150" s="191">
        <v>2732</v>
      </c>
      <c r="IK150" s="165"/>
      <c r="IM150" s="165"/>
      <c r="IN150" s="189">
        <v>370662594.46000004</v>
      </c>
      <c r="IO150" s="165"/>
      <c r="IP150" s="191">
        <v>2699</v>
      </c>
      <c r="IQ150" s="165"/>
      <c r="IS150" s="283"/>
      <c r="IT150" s="305">
        <v>364551191.6099999</v>
      </c>
      <c r="IU150" s="283"/>
      <c r="IV150" s="307">
        <v>2660</v>
      </c>
      <c r="IW150" s="283"/>
      <c r="IY150" s="283"/>
      <c r="IZ150" s="305">
        <v>360102135.23999971</v>
      </c>
      <c r="JA150" s="283"/>
      <c r="JB150" s="307">
        <v>2626</v>
      </c>
      <c r="JC150" s="283"/>
      <c r="JE150" s="283"/>
      <c r="JF150" s="305">
        <v>356167464.81999999</v>
      </c>
      <c r="JG150" s="283"/>
      <c r="JH150" s="307">
        <v>2597</v>
      </c>
      <c r="JI150" s="283"/>
      <c r="JK150" s="283"/>
      <c r="JL150" s="305">
        <v>351180755.28999984</v>
      </c>
      <c r="JM150" s="283"/>
      <c r="JN150" s="307">
        <v>2563</v>
      </c>
      <c r="JO150" s="283"/>
      <c r="JQ150" s="283"/>
      <c r="JR150" s="305">
        <v>345506970.11999983</v>
      </c>
      <c r="JS150" s="283"/>
      <c r="JT150" s="307">
        <v>2526</v>
      </c>
      <c r="JU150" s="283"/>
      <c r="JW150" s="283"/>
      <c r="JX150" s="305">
        <v>341971822.15999997</v>
      </c>
      <c r="JY150" s="283"/>
      <c r="JZ150" s="307">
        <v>2497</v>
      </c>
      <c r="KA150" s="283"/>
      <c r="KC150" s="283"/>
      <c r="KD150" s="305">
        <v>336194903.16999996</v>
      </c>
      <c r="KE150" s="283"/>
      <c r="KF150" s="307">
        <v>2458</v>
      </c>
      <c r="KG150" s="283"/>
      <c r="KI150" s="283"/>
      <c r="KJ150" s="305">
        <v>330877363.3599999</v>
      </c>
      <c r="KK150" s="283"/>
      <c r="KL150" s="307">
        <v>2422</v>
      </c>
      <c r="KM150" s="283"/>
      <c r="KO150" s="283"/>
      <c r="KP150" s="305">
        <v>325670261.22999984</v>
      </c>
      <c r="KQ150" s="283"/>
      <c r="KR150" s="307">
        <v>2384</v>
      </c>
      <c r="KS150" s="283"/>
      <c r="KU150" s="283"/>
      <c r="KV150" s="305">
        <v>320180222.01999992</v>
      </c>
      <c r="KW150" s="283"/>
      <c r="KX150" s="307">
        <v>2342</v>
      </c>
      <c r="KY150" s="283"/>
      <c r="LA150" s="283"/>
      <c r="LB150" s="305">
        <v>315853829.61999977</v>
      </c>
      <c r="LC150" s="283"/>
      <c r="LD150" s="307">
        <v>2318</v>
      </c>
      <c r="LE150" s="283"/>
      <c r="LG150" s="283"/>
      <c r="LH150" s="305">
        <v>311090280.66999996</v>
      </c>
      <c r="LI150" s="283"/>
      <c r="LJ150" s="307">
        <v>2288</v>
      </c>
      <c r="LK150" s="283"/>
      <c r="LM150" s="283"/>
      <c r="LN150" s="305">
        <v>308567556.0999999</v>
      </c>
      <c r="LO150" s="283"/>
      <c r="LP150" s="307">
        <v>2271</v>
      </c>
      <c r="LQ150" s="283"/>
      <c r="LS150" s="283"/>
      <c r="LT150" s="305">
        <v>0</v>
      </c>
      <c r="LU150" s="283"/>
      <c r="LV150" s="307">
        <v>0</v>
      </c>
      <c r="LW150" s="283"/>
    </row>
    <row r="151" spans="1:335" s="161" customFormat="1" ht="18.600000000000001" thickTop="1" x14ac:dyDescent="0.35">
      <c r="A151" s="165"/>
      <c r="B151" s="166"/>
      <c r="C151" s="165"/>
      <c r="D151" s="167"/>
      <c r="E151" s="165"/>
      <c r="G151" s="165"/>
      <c r="H151" s="166"/>
      <c r="I151" s="165"/>
      <c r="J151" s="167"/>
      <c r="K151" s="165"/>
      <c r="M151" s="165"/>
      <c r="N151" s="166"/>
      <c r="O151" s="165"/>
      <c r="P151" s="167"/>
      <c r="Q151" s="165"/>
      <c r="S151" s="165"/>
      <c r="T151" s="166"/>
      <c r="U151" s="165"/>
      <c r="V151" s="167"/>
      <c r="W151" s="165"/>
      <c r="Y151" s="165"/>
      <c r="Z151" s="166"/>
      <c r="AA151" s="165"/>
      <c r="AB151" s="167"/>
      <c r="AC151" s="165"/>
      <c r="AE151" s="165"/>
      <c r="AF151" s="166"/>
      <c r="AG151" s="165"/>
      <c r="AH151" s="167"/>
      <c r="AI151" s="165"/>
      <c r="AK151" s="165"/>
      <c r="AL151" s="166"/>
      <c r="AM151" s="165"/>
      <c r="AN151" s="167"/>
      <c r="AO151" s="165"/>
      <c r="AQ151" s="165"/>
      <c r="AR151" s="166"/>
      <c r="AS151" s="165"/>
      <c r="AT151" s="167"/>
      <c r="AU151" s="165"/>
      <c r="AW151" s="165"/>
      <c r="AX151" s="166"/>
      <c r="AY151" s="165"/>
      <c r="AZ151" s="167"/>
      <c r="BA151" s="165"/>
      <c r="BC151" s="165"/>
      <c r="BD151" s="166"/>
      <c r="BE151" s="165"/>
      <c r="BF151" s="167"/>
      <c r="BG151" s="165"/>
      <c r="BI151" s="165"/>
      <c r="BJ151" s="166"/>
      <c r="BK151" s="165"/>
      <c r="BL151" s="167"/>
      <c r="BM151" s="165"/>
      <c r="BO151" s="165"/>
      <c r="BP151" s="166"/>
      <c r="BQ151" s="165"/>
      <c r="BR151" s="167"/>
      <c r="BS151" s="165"/>
      <c r="BU151" s="165"/>
      <c r="BV151" s="166"/>
      <c r="BW151" s="165"/>
      <c r="BX151" s="167"/>
      <c r="BY151" s="165"/>
      <c r="CA151" s="165"/>
      <c r="CB151" s="166"/>
      <c r="CC151" s="165"/>
      <c r="CD151" s="167"/>
      <c r="CE151" s="165"/>
      <c r="CG151" s="165"/>
      <c r="CH151" s="166"/>
      <c r="CI151" s="165"/>
      <c r="CJ151" s="167"/>
      <c r="CK151" s="165"/>
      <c r="CM151" s="165"/>
      <c r="CN151" s="166"/>
      <c r="CO151" s="165"/>
      <c r="CP151" s="167"/>
      <c r="CQ151" s="165"/>
      <c r="CS151" s="165"/>
      <c r="CT151" s="166"/>
      <c r="CU151" s="165"/>
      <c r="CV151" s="167"/>
      <c r="CW151" s="165"/>
      <c r="CY151" s="165"/>
      <c r="CZ151" s="166"/>
      <c r="DA151" s="165"/>
      <c r="DB151" s="167"/>
      <c r="DC151" s="165"/>
      <c r="DE151" s="165"/>
      <c r="DF151" s="166"/>
      <c r="DG151" s="165"/>
      <c r="DH151" s="167"/>
      <c r="DI151" s="165"/>
      <c r="DK151" s="165"/>
      <c r="DL151" s="166"/>
      <c r="DM151" s="165"/>
      <c r="DN151" s="167"/>
      <c r="DO151" s="165"/>
      <c r="DQ151" s="165"/>
      <c r="DR151" s="166"/>
      <c r="DS151" s="165"/>
      <c r="DT151" s="167"/>
      <c r="DU151" s="165"/>
      <c r="DW151" s="165"/>
      <c r="DX151" s="166"/>
      <c r="DY151" s="165"/>
      <c r="DZ151" s="167"/>
      <c r="EA151" s="165"/>
      <c r="EC151" s="165"/>
      <c r="ED151" s="166"/>
      <c r="EE151" s="165"/>
      <c r="EF151" s="167"/>
      <c r="EG151" s="165"/>
      <c r="EI151" s="165"/>
      <c r="EJ151" s="166"/>
      <c r="EK151" s="165"/>
      <c r="EL151" s="167"/>
      <c r="EM151" s="165"/>
      <c r="EO151" s="165"/>
      <c r="EP151" s="166"/>
      <c r="EQ151" s="165"/>
      <c r="ER151" s="167"/>
      <c r="ES151" s="165"/>
      <c r="EU151" s="165"/>
      <c r="EV151" s="166"/>
      <c r="EW151" s="165"/>
      <c r="EX151" s="167"/>
      <c r="EY151" s="165"/>
      <c r="FA151" s="165"/>
      <c r="FB151" s="166"/>
      <c r="FC151" s="165"/>
      <c r="FD151" s="167"/>
      <c r="FE151" s="165"/>
      <c r="FG151" s="165"/>
      <c r="FH151" s="166"/>
      <c r="FI151" s="165"/>
      <c r="FJ151" s="167"/>
      <c r="FK151" s="165"/>
      <c r="FM151" s="165"/>
      <c r="FN151" s="166"/>
      <c r="FO151" s="165"/>
      <c r="FP151" s="167"/>
      <c r="FQ151" s="165"/>
      <c r="FS151" s="165"/>
      <c r="FT151" s="166"/>
      <c r="FU151" s="165"/>
      <c r="FV151" s="167"/>
      <c r="FW151" s="165"/>
      <c r="FY151" s="165"/>
      <c r="FZ151" s="166"/>
      <c r="GA151" s="165"/>
      <c r="GB151" s="167"/>
      <c r="GC151" s="165"/>
      <c r="GE151" s="165"/>
      <c r="GF151" s="166"/>
      <c r="GG151" s="165"/>
      <c r="GH151" s="167"/>
      <c r="GI151" s="165"/>
      <c r="GK151" s="165"/>
      <c r="GL151" s="166"/>
      <c r="GM151" s="165"/>
      <c r="GN151" s="167"/>
      <c r="GO151" s="165"/>
      <c r="GQ151" s="165"/>
      <c r="GR151" s="166"/>
      <c r="GS151" s="165"/>
      <c r="GT151" s="167"/>
      <c r="GU151" s="165"/>
      <c r="GW151" s="165"/>
      <c r="GX151" s="166"/>
      <c r="GY151" s="165"/>
      <c r="GZ151" s="167"/>
      <c r="HA151" s="165"/>
      <c r="HC151" s="165"/>
      <c r="HD151" s="166"/>
      <c r="HE151" s="165"/>
      <c r="HF151" s="167"/>
      <c r="HG151" s="165"/>
      <c r="HI151" s="165"/>
      <c r="HJ151" s="166"/>
      <c r="HK151" s="165"/>
      <c r="HL151" s="167"/>
      <c r="HM151" s="165"/>
      <c r="HO151" s="165"/>
      <c r="HP151" s="166"/>
      <c r="HQ151" s="165"/>
      <c r="HR151" s="167"/>
      <c r="HS151" s="165"/>
      <c r="HU151" s="165"/>
      <c r="HV151" s="166"/>
      <c r="HW151" s="165"/>
      <c r="HX151" s="167"/>
      <c r="HY151" s="165"/>
      <c r="IA151" s="165"/>
      <c r="IB151" s="166"/>
      <c r="IC151" s="165"/>
      <c r="ID151" s="167"/>
      <c r="IE151" s="165"/>
      <c r="IG151" s="165"/>
      <c r="IH151" s="166"/>
      <c r="II151" s="165"/>
      <c r="IJ151" s="167"/>
      <c r="IK151" s="165"/>
      <c r="IM151" s="165"/>
      <c r="IN151" s="166"/>
      <c r="IO151" s="165"/>
      <c r="IP151" s="167"/>
      <c r="IQ151" s="165"/>
      <c r="IS151" s="283"/>
      <c r="IT151" s="284"/>
      <c r="IU151" s="283"/>
      <c r="IV151" s="285"/>
      <c r="IW151" s="283"/>
      <c r="IY151" s="283"/>
      <c r="IZ151" s="284"/>
      <c r="JA151" s="283"/>
      <c r="JB151" s="285"/>
      <c r="JC151" s="283"/>
      <c r="JE151" s="283"/>
      <c r="JF151" s="284"/>
      <c r="JG151" s="283"/>
      <c r="JH151" s="285"/>
      <c r="JI151" s="283"/>
      <c r="JK151" s="283"/>
      <c r="JL151" s="284"/>
      <c r="JM151" s="283"/>
      <c r="JN151" s="285"/>
      <c r="JO151" s="283"/>
      <c r="JQ151" s="283"/>
      <c r="JR151" s="284"/>
      <c r="JS151" s="283"/>
      <c r="JT151" s="285"/>
      <c r="JU151" s="283"/>
      <c r="JW151" s="283"/>
      <c r="JX151" s="284"/>
      <c r="JY151" s="283"/>
      <c r="JZ151" s="285"/>
      <c r="KA151" s="283"/>
      <c r="KC151" s="283"/>
      <c r="KD151" s="284"/>
      <c r="KE151" s="283"/>
      <c r="KF151" s="285"/>
      <c r="KG151" s="283"/>
      <c r="KI151" s="283"/>
      <c r="KJ151" s="284"/>
      <c r="KK151" s="283"/>
      <c r="KL151" s="285"/>
      <c r="KM151" s="283"/>
      <c r="KO151" s="283"/>
      <c r="KP151" s="284"/>
      <c r="KQ151" s="283"/>
      <c r="KR151" s="285"/>
      <c r="KS151" s="283"/>
      <c r="KU151" s="283"/>
      <c r="KV151" s="284"/>
      <c r="KW151" s="283"/>
      <c r="KX151" s="285"/>
      <c r="KY151" s="283"/>
      <c r="LA151" s="283"/>
      <c r="LB151" s="284"/>
      <c r="LC151" s="283"/>
      <c r="LD151" s="285"/>
      <c r="LE151" s="283"/>
      <c r="LG151" s="283"/>
      <c r="LH151" s="284"/>
      <c r="LI151" s="283"/>
      <c r="LJ151" s="285"/>
      <c r="LK151" s="283"/>
      <c r="LM151" s="283"/>
      <c r="LN151" s="284"/>
      <c r="LO151" s="283"/>
      <c r="LP151" s="285"/>
      <c r="LQ151" s="283"/>
      <c r="LS151" s="283"/>
      <c r="LT151" s="284"/>
      <c r="LU151" s="283"/>
      <c r="LV151" s="285"/>
      <c r="LW151" s="283"/>
    </row>
    <row r="152" spans="1:335" s="161" customFormat="1" ht="18" x14ac:dyDescent="0.35">
      <c r="A152" s="165"/>
      <c r="B152" s="166"/>
      <c r="C152" s="165"/>
      <c r="D152" s="167"/>
      <c r="E152" s="165"/>
      <c r="G152" s="165"/>
      <c r="H152" s="166"/>
      <c r="I152" s="165"/>
      <c r="J152" s="167"/>
      <c r="K152" s="165"/>
      <c r="M152" s="165"/>
      <c r="N152" s="166"/>
      <c r="O152" s="165"/>
      <c r="P152" s="167"/>
      <c r="Q152" s="165"/>
      <c r="S152" s="165"/>
      <c r="T152" s="166"/>
      <c r="U152" s="165"/>
      <c r="V152" s="167"/>
      <c r="W152" s="165"/>
      <c r="Y152" s="165"/>
      <c r="Z152" s="166"/>
      <c r="AA152" s="165"/>
      <c r="AB152" s="167"/>
      <c r="AC152" s="165"/>
      <c r="AE152" s="165"/>
      <c r="AF152" s="166"/>
      <c r="AG152" s="165"/>
      <c r="AH152" s="167"/>
      <c r="AI152" s="165"/>
      <c r="AK152" s="165"/>
      <c r="AL152" s="166"/>
      <c r="AM152" s="165"/>
      <c r="AN152" s="167"/>
      <c r="AO152" s="165"/>
      <c r="AQ152" s="165"/>
      <c r="AR152" s="166"/>
      <c r="AS152" s="165"/>
      <c r="AT152" s="167"/>
      <c r="AU152" s="165"/>
      <c r="AW152" s="165"/>
      <c r="AX152" s="166"/>
      <c r="AY152" s="165"/>
      <c r="AZ152" s="167"/>
      <c r="BA152" s="165"/>
      <c r="BC152" s="165"/>
      <c r="BD152" s="166"/>
      <c r="BE152" s="165"/>
      <c r="BF152" s="167"/>
      <c r="BG152" s="165"/>
      <c r="BI152" s="165"/>
      <c r="BJ152" s="166"/>
      <c r="BK152" s="165"/>
      <c r="BL152" s="167"/>
      <c r="BM152" s="165"/>
      <c r="BO152" s="165"/>
      <c r="BP152" s="166"/>
      <c r="BQ152" s="165"/>
      <c r="BR152" s="167"/>
      <c r="BS152" s="165"/>
      <c r="BU152" s="165"/>
      <c r="BV152" s="166"/>
      <c r="BW152" s="165"/>
      <c r="BX152" s="167"/>
      <c r="BY152" s="165"/>
      <c r="CA152" s="165"/>
      <c r="CB152" s="166"/>
      <c r="CC152" s="165"/>
      <c r="CD152" s="167"/>
      <c r="CE152" s="165"/>
      <c r="CG152" s="165"/>
      <c r="CH152" s="166"/>
      <c r="CI152" s="165"/>
      <c r="CJ152" s="167"/>
      <c r="CK152" s="165"/>
      <c r="CM152" s="165"/>
      <c r="CN152" s="166"/>
      <c r="CO152" s="165"/>
      <c r="CP152" s="167"/>
      <c r="CQ152" s="165"/>
      <c r="CS152" s="165"/>
      <c r="CT152" s="166"/>
      <c r="CU152" s="165"/>
      <c r="CV152" s="167"/>
      <c r="CW152" s="165"/>
      <c r="CY152" s="165"/>
      <c r="CZ152" s="166"/>
      <c r="DA152" s="165"/>
      <c r="DB152" s="167"/>
      <c r="DC152" s="165"/>
      <c r="DE152" s="194"/>
      <c r="DF152" s="166"/>
      <c r="DG152" s="165"/>
      <c r="DH152" s="167"/>
      <c r="DI152" s="165"/>
      <c r="DK152" s="194"/>
      <c r="DL152" s="166"/>
      <c r="DM152" s="165"/>
      <c r="DN152" s="167"/>
      <c r="DO152" s="165"/>
      <c r="DQ152" s="194"/>
      <c r="DR152" s="166"/>
      <c r="DS152" s="165"/>
      <c r="DT152" s="167"/>
      <c r="DU152" s="165"/>
      <c r="DW152" s="194"/>
      <c r="DX152" s="166"/>
      <c r="DY152" s="165"/>
      <c r="DZ152" s="167"/>
      <c r="EA152" s="165"/>
      <c r="EC152" s="194"/>
      <c r="ED152" s="166"/>
      <c r="EE152" s="165"/>
      <c r="EF152" s="167"/>
      <c r="EG152" s="165"/>
      <c r="EI152" s="194"/>
      <c r="EJ152" s="166"/>
      <c r="EK152" s="165"/>
      <c r="EL152" s="167"/>
      <c r="EM152" s="165"/>
      <c r="EO152" s="194"/>
      <c r="EP152" s="166"/>
      <c r="EQ152" s="165"/>
      <c r="ER152" s="167"/>
      <c r="ES152" s="165"/>
      <c r="EU152" s="194"/>
      <c r="EV152" s="166"/>
      <c r="EW152" s="165"/>
      <c r="EX152" s="167"/>
      <c r="EY152" s="165"/>
      <c r="FA152" s="194"/>
      <c r="FB152" s="166"/>
      <c r="FC152" s="165"/>
      <c r="FD152" s="167"/>
      <c r="FE152" s="165"/>
      <c r="FG152" s="194"/>
      <c r="FH152" s="166"/>
      <c r="FI152" s="165"/>
      <c r="FJ152" s="167"/>
      <c r="FK152" s="165"/>
      <c r="FM152" s="194"/>
      <c r="FN152" s="166"/>
      <c r="FO152" s="165"/>
      <c r="FP152" s="167"/>
      <c r="FQ152" s="165"/>
      <c r="FS152" s="194"/>
      <c r="FT152" s="166"/>
      <c r="FU152" s="165"/>
      <c r="FV152" s="167"/>
      <c r="FW152" s="165"/>
      <c r="FY152" s="194"/>
      <c r="FZ152" s="166"/>
      <c r="GA152" s="165"/>
      <c r="GB152" s="167"/>
      <c r="GC152" s="165"/>
      <c r="GE152" s="194"/>
      <c r="GF152" s="166"/>
      <c r="GG152" s="165"/>
      <c r="GH152" s="167"/>
      <c r="GI152" s="165"/>
      <c r="GK152" s="194"/>
      <c r="GL152" s="166"/>
      <c r="GM152" s="165"/>
      <c r="GN152" s="167"/>
      <c r="GO152" s="165"/>
      <c r="GQ152" s="194"/>
      <c r="GR152" s="166"/>
      <c r="GS152" s="165"/>
      <c r="GT152" s="167"/>
      <c r="GU152" s="165"/>
      <c r="GW152" s="194"/>
      <c r="GX152" s="166"/>
      <c r="GY152" s="165"/>
      <c r="GZ152" s="167"/>
      <c r="HA152" s="165"/>
      <c r="HC152" s="194"/>
      <c r="HD152" s="166"/>
      <c r="HE152" s="165"/>
      <c r="HF152" s="167"/>
      <c r="HG152" s="165"/>
      <c r="HI152" s="194"/>
      <c r="HJ152" s="166"/>
      <c r="HK152" s="165"/>
      <c r="HL152" s="167"/>
      <c r="HM152" s="165"/>
      <c r="HO152" s="194"/>
      <c r="HP152" s="166"/>
      <c r="HQ152" s="165"/>
      <c r="HR152" s="167"/>
      <c r="HS152" s="165"/>
      <c r="HU152" s="194"/>
      <c r="HV152" s="166"/>
      <c r="HW152" s="165"/>
      <c r="HX152" s="167"/>
      <c r="HY152" s="165"/>
      <c r="IA152" s="194"/>
      <c r="IB152" s="166"/>
      <c r="IC152" s="165"/>
      <c r="ID152" s="167"/>
      <c r="IE152" s="165"/>
      <c r="IG152" s="194"/>
      <c r="IH152" s="166"/>
      <c r="II152" s="165"/>
      <c r="IJ152" s="167"/>
      <c r="IK152" s="165"/>
      <c r="IM152" s="194"/>
      <c r="IN152" s="166"/>
      <c r="IO152" s="165"/>
      <c r="IP152" s="167"/>
      <c r="IQ152" s="165"/>
      <c r="IS152" s="310"/>
      <c r="IT152" s="284"/>
      <c r="IU152" s="283"/>
      <c r="IV152" s="285"/>
      <c r="IW152" s="283"/>
      <c r="IY152" s="310"/>
      <c r="IZ152" s="284"/>
      <c r="JA152" s="283"/>
      <c r="JB152" s="285"/>
      <c r="JC152" s="283"/>
      <c r="JE152" s="310"/>
      <c r="JF152" s="284"/>
      <c r="JG152" s="283"/>
      <c r="JH152" s="285"/>
      <c r="JI152" s="283"/>
      <c r="JK152" s="310"/>
      <c r="JL152" s="284"/>
      <c r="JM152" s="283"/>
      <c r="JN152" s="285"/>
      <c r="JO152" s="283"/>
      <c r="JQ152" s="310"/>
      <c r="JR152" s="284"/>
      <c r="JS152" s="283"/>
      <c r="JT152" s="285"/>
      <c r="JU152" s="283"/>
      <c r="JW152" s="310"/>
      <c r="JX152" s="284"/>
      <c r="JY152" s="283"/>
      <c r="JZ152" s="285"/>
      <c r="KA152" s="283"/>
      <c r="KC152" s="310"/>
      <c r="KD152" s="284"/>
      <c r="KE152" s="283"/>
      <c r="KF152" s="285"/>
      <c r="KG152" s="283"/>
      <c r="KI152" s="310"/>
      <c r="KJ152" s="284"/>
      <c r="KK152" s="283"/>
      <c r="KL152" s="285"/>
      <c r="KM152" s="283"/>
      <c r="KO152" s="310"/>
      <c r="KP152" s="284"/>
      <c r="KQ152" s="283"/>
      <c r="KR152" s="285"/>
      <c r="KS152" s="283"/>
      <c r="KU152" s="310"/>
      <c r="KV152" s="284"/>
      <c r="KW152" s="283"/>
      <c r="KX152" s="285"/>
      <c r="KY152" s="283"/>
      <c r="LA152" s="310"/>
      <c r="LB152" s="284"/>
      <c r="LC152" s="283"/>
      <c r="LD152" s="285"/>
      <c r="LE152" s="283"/>
      <c r="LG152" s="310"/>
      <c r="LH152" s="284"/>
      <c r="LI152" s="283"/>
      <c r="LJ152" s="285"/>
      <c r="LK152" s="283"/>
      <c r="LM152" s="310"/>
      <c r="LN152" s="284"/>
      <c r="LO152" s="283"/>
      <c r="LP152" s="285"/>
      <c r="LQ152" s="283"/>
      <c r="LS152" s="310"/>
      <c r="LT152" s="284"/>
      <c r="LU152" s="283"/>
      <c r="LV152" s="285"/>
      <c r="LW152" s="283"/>
    </row>
    <row r="153" spans="1:335" s="161" customFormat="1" ht="18" x14ac:dyDescent="0.35">
      <c r="A153" s="165"/>
      <c r="B153" s="166"/>
      <c r="C153" s="165"/>
      <c r="D153" s="167"/>
      <c r="E153" s="165"/>
      <c r="G153" s="165"/>
      <c r="H153" s="166"/>
      <c r="I153" s="165"/>
      <c r="J153" s="167"/>
      <c r="K153" s="165"/>
      <c r="M153" s="165"/>
      <c r="N153" s="166"/>
      <c r="O153" s="165"/>
      <c r="P153" s="167"/>
      <c r="Q153" s="165"/>
      <c r="S153" s="165"/>
      <c r="T153" s="166"/>
      <c r="U153" s="165"/>
      <c r="V153" s="167"/>
      <c r="W153" s="165"/>
      <c r="Y153" s="165"/>
      <c r="Z153" s="166"/>
      <c r="AA153" s="165"/>
      <c r="AB153" s="167"/>
      <c r="AC153" s="165"/>
      <c r="AE153" s="165"/>
      <c r="AF153" s="166"/>
      <c r="AG153" s="165"/>
      <c r="AH153" s="167"/>
      <c r="AI153" s="165"/>
      <c r="AK153" s="165"/>
      <c r="AL153" s="166"/>
      <c r="AM153" s="165"/>
      <c r="AN153" s="167"/>
      <c r="AO153" s="165"/>
      <c r="AQ153" s="165"/>
      <c r="AR153" s="166"/>
      <c r="AS153" s="165"/>
      <c r="AT153" s="167"/>
      <c r="AU153" s="165"/>
      <c r="AW153" s="165"/>
      <c r="AX153" s="166"/>
      <c r="AY153" s="165"/>
      <c r="AZ153" s="167"/>
      <c r="BA153" s="165"/>
      <c r="BC153" s="165"/>
      <c r="BD153" s="166"/>
      <c r="BE153" s="165"/>
      <c r="BF153" s="167"/>
      <c r="BG153" s="165"/>
      <c r="BI153" s="165"/>
      <c r="BJ153" s="166"/>
      <c r="BK153" s="165"/>
      <c r="BL153" s="167"/>
      <c r="BM153" s="165"/>
      <c r="BO153" s="165"/>
      <c r="BP153" s="166"/>
      <c r="BQ153" s="165"/>
      <c r="BR153" s="167"/>
      <c r="BS153" s="165"/>
      <c r="BU153" s="165"/>
      <c r="BV153" s="166"/>
      <c r="BW153" s="165"/>
      <c r="BX153" s="167"/>
      <c r="BY153" s="165"/>
      <c r="CA153" s="165"/>
      <c r="CB153" s="166"/>
      <c r="CC153" s="165"/>
      <c r="CD153" s="167"/>
      <c r="CE153" s="165"/>
      <c r="CG153" s="165"/>
      <c r="CH153" s="166"/>
      <c r="CI153" s="165"/>
      <c r="CJ153" s="167"/>
      <c r="CK153" s="165"/>
      <c r="CM153" s="165"/>
      <c r="CN153" s="166"/>
      <c r="CO153" s="165"/>
      <c r="CP153" s="167"/>
      <c r="CQ153" s="165"/>
      <c r="CS153" s="165"/>
      <c r="CT153" s="166"/>
      <c r="CU153" s="165"/>
      <c r="CV153" s="167"/>
      <c r="CW153" s="165"/>
      <c r="CY153" s="165"/>
      <c r="CZ153" s="166"/>
      <c r="DA153" s="165"/>
      <c r="DB153" s="167"/>
      <c r="DC153" s="165"/>
      <c r="DE153" s="165"/>
      <c r="DF153" s="166"/>
      <c r="DG153" s="165"/>
      <c r="DH153" s="167"/>
      <c r="DI153" s="165"/>
      <c r="DK153" s="165"/>
      <c r="DL153" s="166"/>
      <c r="DM153" s="165"/>
      <c r="DN153" s="167"/>
      <c r="DO153" s="165"/>
      <c r="DQ153" s="165"/>
      <c r="DR153" s="166"/>
      <c r="DS153" s="165"/>
      <c r="DT153" s="167"/>
      <c r="DU153" s="165"/>
      <c r="DW153" s="165"/>
      <c r="DX153" s="166"/>
      <c r="DY153" s="165"/>
      <c r="DZ153" s="167"/>
      <c r="EA153" s="165"/>
      <c r="EC153" s="165"/>
      <c r="ED153" s="166"/>
      <c r="EE153" s="165"/>
      <c r="EF153" s="167"/>
      <c r="EG153" s="165"/>
      <c r="EI153" s="165"/>
      <c r="EJ153" s="166"/>
      <c r="EK153" s="165"/>
      <c r="EL153" s="167"/>
      <c r="EM153" s="165"/>
      <c r="EO153" s="165"/>
      <c r="EP153" s="166"/>
      <c r="EQ153" s="165"/>
      <c r="ER153" s="167"/>
      <c r="ES153" s="165"/>
      <c r="EU153" s="165"/>
      <c r="EV153" s="166"/>
      <c r="EW153" s="165"/>
      <c r="EX153" s="167"/>
      <c r="EY153" s="165"/>
      <c r="FA153" s="165"/>
      <c r="FB153" s="166"/>
      <c r="FC153" s="165"/>
      <c r="FD153" s="167"/>
      <c r="FE153" s="165"/>
      <c r="FG153" s="165"/>
      <c r="FH153" s="166"/>
      <c r="FI153" s="165"/>
      <c r="FJ153" s="167"/>
      <c r="FK153" s="165"/>
      <c r="FM153" s="165"/>
      <c r="FN153" s="166"/>
      <c r="FO153" s="165"/>
      <c r="FP153" s="167"/>
      <c r="FQ153" s="165"/>
      <c r="FS153" s="165"/>
      <c r="FT153" s="166"/>
      <c r="FU153" s="165"/>
      <c r="FV153" s="167"/>
      <c r="FW153" s="165"/>
      <c r="FY153" s="165"/>
      <c r="FZ153" s="166"/>
      <c r="GA153" s="165"/>
      <c r="GB153" s="167"/>
      <c r="GC153" s="165"/>
      <c r="GE153" s="165"/>
      <c r="GF153" s="166"/>
      <c r="GG153" s="165"/>
      <c r="GH153" s="167"/>
      <c r="GI153" s="165"/>
      <c r="GK153" s="165"/>
      <c r="GL153" s="166"/>
      <c r="GM153" s="165"/>
      <c r="GN153" s="167"/>
      <c r="GO153" s="165"/>
      <c r="GQ153" s="165"/>
      <c r="GR153" s="166"/>
      <c r="GS153" s="165"/>
      <c r="GT153" s="167"/>
      <c r="GU153" s="165"/>
      <c r="GW153" s="165"/>
      <c r="GX153" s="166"/>
      <c r="GY153" s="165"/>
      <c r="GZ153" s="167"/>
      <c r="HA153" s="165"/>
      <c r="HC153" s="165"/>
      <c r="HD153" s="166"/>
      <c r="HE153" s="165"/>
      <c r="HF153" s="167"/>
      <c r="HG153" s="165"/>
      <c r="HI153" s="165"/>
      <c r="HJ153" s="166"/>
      <c r="HK153" s="165"/>
      <c r="HL153" s="167"/>
      <c r="HM153" s="165"/>
      <c r="HO153" s="165"/>
      <c r="HP153" s="166"/>
      <c r="HQ153" s="165"/>
      <c r="HR153" s="167"/>
      <c r="HS153" s="165"/>
      <c r="HU153" s="165"/>
      <c r="HV153" s="166"/>
      <c r="HW153" s="165"/>
      <c r="HX153" s="167"/>
      <c r="HY153" s="165"/>
      <c r="IA153" s="165"/>
      <c r="IB153" s="166"/>
      <c r="IC153" s="165"/>
      <c r="ID153" s="167"/>
      <c r="IE153" s="165"/>
      <c r="IG153" s="165"/>
      <c r="IH153" s="166"/>
      <c r="II153" s="165"/>
      <c r="IJ153" s="167"/>
      <c r="IK153" s="165"/>
      <c r="IM153" s="165"/>
      <c r="IN153" s="166"/>
      <c r="IO153" s="165"/>
      <c r="IP153" s="167"/>
      <c r="IQ153" s="165"/>
      <c r="IS153" s="283"/>
      <c r="IT153" s="284"/>
      <c r="IU153" s="283"/>
      <c r="IV153" s="285"/>
      <c r="IW153" s="283"/>
      <c r="IY153" s="283"/>
      <c r="IZ153" s="284"/>
      <c r="JA153" s="283"/>
      <c r="JB153" s="285"/>
      <c r="JC153" s="283"/>
      <c r="JE153" s="283"/>
      <c r="JF153" s="284"/>
      <c r="JG153" s="283"/>
      <c r="JH153" s="285"/>
      <c r="JI153" s="283"/>
      <c r="JK153" s="283"/>
      <c r="JL153" s="284"/>
      <c r="JM153" s="283"/>
      <c r="JN153" s="285"/>
      <c r="JO153" s="283"/>
      <c r="JQ153" s="283"/>
      <c r="JR153" s="284"/>
      <c r="JS153" s="283"/>
      <c r="JT153" s="285"/>
      <c r="JU153" s="283"/>
      <c r="JW153" s="283"/>
      <c r="JX153" s="284"/>
      <c r="JY153" s="283"/>
      <c r="JZ153" s="285"/>
      <c r="KA153" s="283"/>
      <c r="KC153" s="283"/>
      <c r="KD153" s="284"/>
      <c r="KE153" s="283"/>
      <c r="KF153" s="285"/>
      <c r="KG153" s="283"/>
      <c r="KI153" s="283"/>
      <c r="KJ153" s="284"/>
      <c r="KK153" s="283"/>
      <c r="KL153" s="285"/>
      <c r="KM153" s="283"/>
      <c r="KO153" s="283"/>
      <c r="KP153" s="284"/>
      <c r="KQ153" s="283"/>
      <c r="KR153" s="285"/>
      <c r="KS153" s="283"/>
      <c r="KU153" s="283"/>
      <c r="KV153" s="284"/>
      <c r="KW153" s="283"/>
      <c r="KX153" s="285"/>
      <c r="KY153" s="283"/>
      <c r="LA153" s="283"/>
      <c r="LB153" s="284"/>
      <c r="LC153" s="283"/>
      <c r="LD153" s="285"/>
      <c r="LE153" s="283"/>
      <c r="LG153" s="283"/>
      <c r="LH153" s="284"/>
      <c r="LI153" s="283"/>
      <c r="LJ153" s="285"/>
      <c r="LK153" s="283"/>
      <c r="LM153" s="283"/>
      <c r="LN153" s="284"/>
      <c r="LO153" s="283"/>
      <c r="LP153" s="285"/>
      <c r="LQ153" s="283"/>
      <c r="LS153" s="283"/>
      <c r="LT153" s="284"/>
      <c r="LU153" s="283"/>
      <c r="LV153" s="285"/>
      <c r="LW153" s="283"/>
    </row>
    <row r="154" spans="1:335" s="161" customFormat="1" ht="18" x14ac:dyDescent="0.35">
      <c r="A154" s="179" t="s">
        <v>116</v>
      </c>
      <c r="B154" s="166"/>
      <c r="C154" s="165"/>
      <c r="D154" s="167"/>
      <c r="E154" s="165"/>
      <c r="G154" s="179" t="s">
        <v>116</v>
      </c>
      <c r="H154" s="166"/>
      <c r="I154" s="165"/>
      <c r="J154" s="167"/>
      <c r="K154" s="165"/>
      <c r="M154" s="179" t="s">
        <v>116</v>
      </c>
      <c r="N154" s="166"/>
      <c r="O154" s="165"/>
      <c r="P154" s="167"/>
      <c r="Q154" s="165"/>
      <c r="S154" s="179" t="s">
        <v>116</v>
      </c>
      <c r="T154" s="166"/>
      <c r="U154" s="165"/>
      <c r="V154" s="167"/>
      <c r="W154" s="165"/>
      <c r="Y154" s="179" t="s">
        <v>116</v>
      </c>
      <c r="Z154" s="166"/>
      <c r="AA154" s="165"/>
      <c r="AB154" s="167"/>
      <c r="AC154" s="165"/>
      <c r="AE154" s="179" t="s">
        <v>116</v>
      </c>
      <c r="AF154" s="166"/>
      <c r="AG154" s="165"/>
      <c r="AH154" s="167"/>
      <c r="AI154" s="165"/>
      <c r="AK154" s="179" t="s">
        <v>116</v>
      </c>
      <c r="AL154" s="166"/>
      <c r="AM154" s="165"/>
      <c r="AN154" s="167"/>
      <c r="AO154" s="165"/>
      <c r="AQ154" s="179" t="s">
        <v>116</v>
      </c>
      <c r="AR154" s="166"/>
      <c r="AS154" s="165"/>
      <c r="AT154" s="167"/>
      <c r="AU154" s="165"/>
      <c r="AW154" s="179" t="s">
        <v>116</v>
      </c>
      <c r="AX154" s="166"/>
      <c r="AY154" s="165"/>
      <c r="AZ154" s="167"/>
      <c r="BA154" s="165"/>
      <c r="BC154" s="179" t="s">
        <v>116</v>
      </c>
      <c r="BD154" s="166"/>
      <c r="BE154" s="165"/>
      <c r="BF154" s="167"/>
      <c r="BG154" s="165"/>
      <c r="BI154" s="179" t="s">
        <v>116</v>
      </c>
      <c r="BJ154" s="166"/>
      <c r="BK154" s="165"/>
      <c r="BL154" s="167"/>
      <c r="BM154" s="165"/>
      <c r="BO154" s="179" t="s">
        <v>116</v>
      </c>
      <c r="BP154" s="166"/>
      <c r="BQ154" s="165"/>
      <c r="BR154" s="167"/>
      <c r="BS154" s="165"/>
      <c r="BU154" s="179" t="s">
        <v>116</v>
      </c>
      <c r="BV154" s="166"/>
      <c r="BW154" s="165"/>
      <c r="BX154" s="167"/>
      <c r="BY154" s="165"/>
      <c r="CA154" s="179" t="s">
        <v>116</v>
      </c>
      <c r="CB154" s="166"/>
      <c r="CC154" s="165"/>
      <c r="CD154" s="167"/>
      <c r="CE154" s="165"/>
      <c r="CG154" s="179" t="s">
        <v>116</v>
      </c>
      <c r="CH154" s="166"/>
      <c r="CI154" s="165"/>
      <c r="CJ154" s="167"/>
      <c r="CK154" s="165"/>
      <c r="CM154" s="179" t="s">
        <v>116</v>
      </c>
      <c r="CN154" s="166"/>
      <c r="CO154" s="165"/>
      <c r="CP154" s="167"/>
      <c r="CQ154" s="165"/>
      <c r="CS154" s="179" t="s">
        <v>116</v>
      </c>
      <c r="CT154" s="166"/>
      <c r="CU154" s="165"/>
      <c r="CV154" s="167"/>
      <c r="CW154" s="165"/>
      <c r="CY154" s="179" t="s">
        <v>116</v>
      </c>
      <c r="CZ154" s="166"/>
      <c r="DA154" s="165"/>
      <c r="DB154" s="167"/>
      <c r="DC154" s="165"/>
      <c r="DE154" s="179" t="s">
        <v>116</v>
      </c>
      <c r="DF154" s="166"/>
      <c r="DG154" s="165"/>
      <c r="DH154" s="167"/>
      <c r="DI154" s="165"/>
      <c r="DK154" s="179" t="s">
        <v>116</v>
      </c>
      <c r="DL154" s="166"/>
      <c r="DM154" s="165"/>
      <c r="DN154" s="167"/>
      <c r="DO154" s="165"/>
      <c r="DQ154" s="179" t="s">
        <v>116</v>
      </c>
      <c r="DR154" s="166"/>
      <c r="DS154" s="165"/>
      <c r="DT154" s="167"/>
      <c r="DU154" s="165"/>
      <c r="DW154" s="179" t="s">
        <v>116</v>
      </c>
      <c r="DX154" s="166"/>
      <c r="DY154" s="165"/>
      <c r="DZ154" s="167"/>
      <c r="EA154" s="165"/>
      <c r="EC154" s="179" t="s">
        <v>116</v>
      </c>
      <c r="ED154" s="166"/>
      <c r="EE154" s="165"/>
      <c r="EF154" s="167"/>
      <c r="EG154" s="165"/>
      <c r="EI154" s="179" t="s">
        <v>116</v>
      </c>
      <c r="EJ154" s="166"/>
      <c r="EK154" s="165"/>
      <c r="EL154" s="167"/>
      <c r="EM154" s="165"/>
      <c r="EO154" s="179" t="s">
        <v>116</v>
      </c>
      <c r="EP154" s="166"/>
      <c r="EQ154" s="165"/>
      <c r="ER154" s="167"/>
      <c r="ES154" s="165"/>
      <c r="EU154" s="179" t="s">
        <v>116</v>
      </c>
      <c r="EV154" s="166"/>
      <c r="EW154" s="165"/>
      <c r="EX154" s="167"/>
      <c r="EY154" s="165"/>
      <c r="FA154" s="179" t="s">
        <v>116</v>
      </c>
      <c r="FB154" s="166"/>
      <c r="FC154" s="165"/>
      <c r="FD154" s="167"/>
      <c r="FE154" s="165"/>
      <c r="FG154" s="179" t="s">
        <v>116</v>
      </c>
      <c r="FH154" s="166"/>
      <c r="FI154" s="165"/>
      <c r="FJ154" s="167"/>
      <c r="FK154" s="165"/>
      <c r="FM154" s="179" t="s">
        <v>116</v>
      </c>
      <c r="FN154" s="166"/>
      <c r="FO154" s="165"/>
      <c r="FP154" s="167"/>
      <c r="FQ154" s="165"/>
      <c r="FS154" s="179" t="s">
        <v>116</v>
      </c>
      <c r="FT154" s="166"/>
      <c r="FU154" s="165"/>
      <c r="FV154" s="167"/>
      <c r="FW154" s="165"/>
      <c r="FY154" s="179" t="s">
        <v>116</v>
      </c>
      <c r="FZ154" s="166"/>
      <c r="GA154" s="165"/>
      <c r="GB154" s="167"/>
      <c r="GC154" s="165"/>
      <c r="GE154" s="179" t="s">
        <v>116</v>
      </c>
      <c r="GF154" s="166"/>
      <c r="GG154" s="165"/>
      <c r="GH154" s="167"/>
      <c r="GI154" s="165"/>
      <c r="GK154" s="179" t="s">
        <v>116</v>
      </c>
      <c r="GL154" s="166"/>
      <c r="GM154" s="165"/>
      <c r="GN154" s="167"/>
      <c r="GO154" s="165"/>
      <c r="GQ154" s="179" t="s">
        <v>116</v>
      </c>
      <c r="GR154" s="166"/>
      <c r="GS154" s="165"/>
      <c r="GT154" s="167"/>
      <c r="GU154" s="165"/>
      <c r="GW154" s="179" t="s">
        <v>116</v>
      </c>
      <c r="GX154" s="166"/>
      <c r="GY154" s="165"/>
      <c r="GZ154" s="167"/>
      <c r="HA154" s="165"/>
      <c r="HC154" s="179" t="s">
        <v>116</v>
      </c>
      <c r="HD154" s="166"/>
      <c r="HE154" s="165"/>
      <c r="HF154" s="167"/>
      <c r="HG154" s="165"/>
      <c r="HI154" s="179" t="s">
        <v>116</v>
      </c>
      <c r="HJ154" s="166"/>
      <c r="HK154" s="165"/>
      <c r="HL154" s="167"/>
      <c r="HM154" s="165"/>
      <c r="HO154" s="179" t="s">
        <v>116</v>
      </c>
      <c r="HP154" s="166"/>
      <c r="HQ154" s="165"/>
      <c r="HR154" s="167"/>
      <c r="HS154" s="165"/>
      <c r="HU154" s="179" t="s">
        <v>116</v>
      </c>
      <c r="HV154" s="166"/>
      <c r="HW154" s="165"/>
      <c r="HX154" s="167"/>
      <c r="HY154" s="165"/>
      <c r="IA154" s="179" t="s">
        <v>116</v>
      </c>
      <c r="IB154" s="166"/>
      <c r="IC154" s="165"/>
      <c r="ID154" s="167"/>
      <c r="IE154" s="165"/>
      <c r="IG154" s="179" t="s">
        <v>116</v>
      </c>
      <c r="IH154" s="166"/>
      <c r="II154" s="165"/>
      <c r="IJ154" s="167"/>
      <c r="IK154" s="165"/>
      <c r="IM154" s="179" t="s">
        <v>116</v>
      </c>
      <c r="IN154" s="166"/>
      <c r="IO154" s="165"/>
      <c r="IP154" s="167"/>
      <c r="IQ154" s="165"/>
      <c r="IS154" s="302" t="s">
        <v>116</v>
      </c>
      <c r="IT154" s="284"/>
      <c r="IU154" s="283"/>
      <c r="IV154" s="285"/>
      <c r="IW154" s="283"/>
      <c r="IY154" s="302" t="s">
        <v>116</v>
      </c>
      <c r="IZ154" s="284"/>
      <c r="JA154" s="283"/>
      <c r="JB154" s="285"/>
      <c r="JC154" s="283"/>
      <c r="JE154" s="302" t="s">
        <v>116</v>
      </c>
      <c r="JF154" s="284"/>
      <c r="JG154" s="283"/>
      <c r="JH154" s="285"/>
      <c r="JI154" s="283"/>
      <c r="JK154" s="302" t="s">
        <v>116</v>
      </c>
      <c r="JL154" s="284"/>
      <c r="JM154" s="283"/>
      <c r="JN154" s="285"/>
      <c r="JO154" s="283"/>
      <c r="JQ154" s="302" t="s">
        <v>116</v>
      </c>
      <c r="JR154" s="284"/>
      <c r="JS154" s="283"/>
      <c r="JT154" s="285"/>
      <c r="JU154" s="283"/>
      <c r="JW154" s="302" t="s">
        <v>116</v>
      </c>
      <c r="JX154" s="284"/>
      <c r="JY154" s="283"/>
      <c r="JZ154" s="285"/>
      <c r="KA154" s="283"/>
      <c r="KC154" s="302" t="s">
        <v>116</v>
      </c>
      <c r="KD154" s="284"/>
      <c r="KE154" s="283"/>
      <c r="KF154" s="285"/>
      <c r="KG154" s="283"/>
      <c r="KI154" s="302" t="s">
        <v>116</v>
      </c>
      <c r="KJ154" s="284"/>
      <c r="KK154" s="283"/>
      <c r="KL154" s="285"/>
      <c r="KM154" s="283"/>
      <c r="KO154" s="302" t="s">
        <v>116</v>
      </c>
      <c r="KP154" s="284"/>
      <c r="KQ154" s="283"/>
      <c r="KR154" s="285"/>
      <c r="KS154" s="283"/>
      <c r="KU154" s="302" t="s">
        <v>116</v>
      </c>
      <c r="KV154" s="284"/>
      <c r="KW154" s="283"/>
      <c r="KX154" s="285"/>
      <c r="KY154" s="283"/>
      <c r="LA154" s="302" t="s">
        <v>116</v>
      </c>
      <c r="LB154" s="284"/>
      <c r="LC154" s="283"/>
      <c r="LD154" s="285"/>
      <c r="LE154" s="283"/>
      <c r="LG154" s="302" t="s">
        <v>116</v>
      </c>
      <c r="LH154" s="284"/>
      <c r="LI154" s="283"/>
      <c r="LJ154" s="285"/>
      <c r="LK154" s="283"/>
      <c r="LM154" s="302" t="s">
        <v>116</v>
      </c>
      <c r="LN154" s="284"/>
      <c r="LO154" s="283"/>
      <c r="LP154" s="285"/>
      <c r="LQ154" s="283"/>
      <c r="LS154" s="302" t="s">
        <v>116</v>
      </c>
      <c r="LT154" s="284"/>
      <c r="LU154" s="283"/>
      <c r="LV154" s="285"/>
      <c r="LW154" s="283"/>
    </row>
    <row r="155" spans="1:335" ht="18" x14ac:dyDescent="0.35">
      <c r="A155" s="180"/>
      <c r="B155" s="181"/>
      <c r="C155" s="180"/>
      <c r="D155" s="182"/>
      <c r="E155" s="180"/>
      <c r="G155" s="180"/>
      <c r="H155" s="181"/>
      <c r="I155" s="180"/>
      <c r="J155" s="182"/>
      <c r="K155" s="180"/>
      <c r="M155" s="180"/>
      <c r="N155" s="181"/>
      <c r="O155" s="180"/>
      <c r="P155" s="182"/>
      <c r="Q155" s="180"/>
      <c r="S155" s="180"/>
      <c r="T155" s="181"/>
      <c r="U155" s="180"/>
      <c r="V155" s="182"/>
      <c r="W155" s="180"/>
      <c r="Y155" s="180"/>
      <c r="Z155" s="181"/>
      <c r="AA155" s="180"/>
      <c r="AB155" s="182"/>
      <c r="AC155" s="180"/>
      <c r="AE155" s="180"/>
      <c r="AF155" s="181"/>
      <c r="AG155" s="180"/>
      <c r="AH155" s="182"/>
      <c r="AI155" s="180"/>
      <c r="AK155" s="180"/>
      <c r="AL155" s="181"/>
      <c r="AM155" s="180"/>
      <c r="AN155" s="182"/>
      <c r="AO155" s="180"/>
      <c r="AQ155" s="180"/>
      <c r="AR155" s="181"/>
      <c r="AS155" s="180"/>
      <c r="AT155" s="182"/>
      <c r="AU155" s="180"/>
      <c r="AW155" s="180"/>
      <c r="AX155" s="181"/>
      <c r="AY155" s="180"/>
      <c r="AZ155" s="182"/>
      <c r="BA155" s="180"/>
      <c r="BC155" s="180"/>
      <c r="BD155" s="181"/>
      <c r="BE155" s="180"/>
      <c r="BF155" s="182"/>
      <c r="BG155" s="180"/>
      <c r="BI155" s="180"/>
      <c r="BJ155" s="181"/>
      <c r="BK155" s="180"/>
      <c r="BL155" s="182"/>
      <c r="BM155" s="180"/>
      <c r="BO155" s="180"/>
      <c r="BP155" s="181"/>
      <c r="BQ155" s="180"/>
      <c r="BR155" s="182"/>
      <c r="BS155" s="180"/>
      <c r="BU155" s="180"/>
      <c r="BV155" s="181"/>
      <c r="BW155" s="180"/>
      <c r="BX155" s="182"/>
      <c r="BY155" s="180"/>
      <c r="CA155" s="180"/>
      <c r="CB155" s="181"/>
      <c r="CC155" s="180"/>
      <c r="CD155" s="182"/>
      <c r="CE155" s="180"/>
      <c r="CG155" s="180"/>
      <c r="CH155" s="181"/>
      <c r="CI155" s="180"/>
      <c r="CJ155" s="182"/>
      <c r="CK155" s="180"/>
      <c r="CM155" s="180"/>
      <c r="CN155" s="181"/>
      <c r="CO155" s="180"/>
      <c r="CP155" s="182"/>
      <c r="CQ155" s="180"/>
      <c r="CS155" s="180"/>
      <c r="CT155" s="181"/>
      <c r="CU155" s="180"/>
      <c r="CV155" s="182"/>
      <c r="CW155" s="180"/>
      <c r="CY155" s="180"/>
      <c r="CZ155" s="181"/>
      <c r="DA155" s="180"/>
      <c r="DB155" s="182"/>
      <c r="DC155" s="180"/>
      <c r="DE155" s="180"/>
      <c r="DF155" s="181"/>
      <c r="DG155" s="180"/>
      <c r="DH155" s="182"/>
      <c r="DI155" s="180"/>
      <c r="DK155" s="180"/>
      <c r="DL155" s="181"/>
      <c r="DM155" s="180"/>
      <c r="DN155" s="182"/>
      <c r="DO155" s="180"/>
      <c r="DQ155" s="180"/>
      <c r="DR155" s="181"/>
      <c r="DS155" s="180"/>
      <c r="DT155" s="182"/>
      <c r="DU155" s="180"/>
      <c r="DW155" s="180"/>
      <c r="DX155" s="181"/>
      <c r="DY155" s="180"/>
      <c r="DZ155" s="182"/>
      <c r="EA155" s="180"/>
      <c r="EC155" s="180"/>
      <c r="ED155" s="181"/>
      <c r="EE155" s="180"/>
      <c r="EF155" s="182"/>
      <c r="EG155" s="180"/>
      <c r="EI155" s="180"/>
      <c r="EJ155" s="181"/>
      <c r="EK155" s="180"/>
      <c r="EL155" s="182"/>
      <c r="EM155" s="180"/>
      <c r="EO155" s="180"/>
      <c r="EP155" s="181"/>
      <c r="EQ155" s="180"/>
      <c r="ER155" s="182"/>
      <c r="ES155" s="180"/>
      <c r="EU155" s="180"/>
      <c r="EV155" s="181"/>
      <c r="EW155" s="180"/>
      <c r="EX155" s="182"/>
      <c r="EY155" s="180"/>
      <c r="FA155" s="180"/>
      <c r="FB155" s="181"/>
      <c r="FC155" s="180"/>
      <c r="FD155" s="182"/>
      <c r="FE155" s="180"/>
      <c r="FG155" s="180"/>
      <c r="FH155" s="181"/>
      <c r="FI155" s="180"/>
      <c r="FJ155" s="182"/>
      <c r="FK155" s="180"/>
      <c r="FM155" s="180"/>
      <c r="FN155" s="181"/>
      <c r="FO155" s="180"/>
      <c r="FP155" s="182"/>
      <c r="FQ155" s="180"/>
      <c r="FS155" s="180"/>
      <c r="FT155" s="181"/>
      <c r="FU155" s="180"/>
      <c r="FV155" s="182"/>
      <c r="FW155" s="180"/>
      <c r="FY155" s="180"/>
      <c r="FZ155" s="181"/>
      <c r="GA155" s="180"/>
      <c r="GB155" s="182"/>
      <c r="GC155" s="180"/>
      <c r="GE155" s="180"/>
      <c r="GF155" s="181"/>
      <c r="GG155" s="180"/>
      <c r="GH155" s="182"/>
      <c r="GI155" s="180"/>
      <c r="GK155" s="180"/>
      <c r="GL155" s="181"/>
      <c r="GM155" s="180"/>
      <c r="GN155" s="182"/>
      <c r="GO155" s="180"/>
      <c r="GQ155" s="180"/>
      <c r="GR155" s="181"/>
      <c r="GS155" s="180"/>
      <c r="GT155" s="182"/>
      <c r="GU155" s="180"/>
      <c r="GW155" s="180"/>
      <c r="GX155" s="181"/>
      <c r="GY155" s="180"/>
      <c r="GZ155" s="182"/>
      <c r="HA155" s="180"/>
      <c r="HC155" s="180"/>
      <c r="HD155" s="181"/>
      <c r="HE155" s="180"/>
      <c r="HF155" s="182"/>
      <c r="HG155" s="180"/>
      <c r="HI155" s="180"/>
      <c r="HJ155" s="181"/>
      <c r="HK155" s="180"/>
      <c r="HL155" s="182"/>
      <c r="HM155" s="180"/>
      <c r="HO155" s="180"/>
      <c r="HP155" s="181"/>
      <c r="HQ155" s="180"/>
      <c r="HR155" s="182"/>
      <c r="HS155" s="180"/>
      <c r="HU155" s="180"/>
      <c r="HV155" s="181"/>
      <c r="HW155" s="180"/>
      <c r="HX155" s="182"/>
      <c r="HY155" s="180"/>
      <c r="IA155" s="180"/>
      <c r="IB155" s="181"/>
      <c r="IC155" s="180"/>
      <c r="ID155" s="182"/>
      <c r="IE155" s="180"/>
      <c r="IG155" s="180"/>
      <c r="IH155" s="181"/>
      <c r="II155" s="180"/>
      <c r="IJ155" s="182"/>
      <c r="IK155" s="180"/>
      <c r="IM155" s="180"/>
      <c r="IN155" s="181"/>
      <c r="IO155" s="180"/>
      <c r="IP155" s="182"/>
      <c r="IQ155" s="180"/>
      <c r="IS155" s="180"/>
      <c r="IT155" s="181"/>
      <c r="IU155" s="180"/>
      <c r="IV155" s="182"/>
      <c r="IW155" s="180"/>
      <c r="IY155" s="180"/>
      <c r="IZ155" s="181"/>
      <c r="JA155" s="180"/>
      <c r="JB155" s="182"/>
      <c r="JC155" s="180"/>
      <c r="JE155" s="180"/>
      <c r="JF155" s="181"/>
      <c r="JG155" s="180"/>
      <c r="JH155" s="182"/>
      <c r="JI155" s="180"/>
      <c r="JK155" s="180"/>
      <c r="JL155" s="181"/>
      <c r="JM155" s="180"/>
      <c r="JN155" s="182"/>
      <c r="JO155" s="180"/>
      <c r="JQ155" s="180"/>
      <c r="JR155" s="181"/>
      <c r="JS155" s="180"/>
      <c r="JT155" s="182"/>
      <c r="JU155" s="180"/>
      <c r="JW155" s="180"/>
      <c r="JX155" s="181"/>
      <c r="JY155" s="180"/>
      <c r="JZ155" s="182"/>
      <c r="KA155" s="180"/>
      <c r="KC155" s="180"/>
      <c r="KD155" s="181"/>
      <c r="KE155" s="180"/>
      <c r="KF155" s="182"/>
      <c r="KG155" s="180"/>
      <c r="KI155" s="180"/>
      <c r="KJ155" s="181"/>
      <c r="KK155" s="180"/>
      <c r="KL155" s="182"/>
      <c r="KM155" s="180"/>
      <c r="KO155" s="180"/>
      <c r="KP155" s="181"/>
      <c r="KQ155" s="180"/>
      <c r="KR155" s="182"/>
      <c r="KS155" s="180"/>
      <c r="KU155" s="180"/>
      <c r="KV155" s="181"/>
      <c r="KW155" s="180"/>
      <c r="KX155" s="182"/>
      <c r="KY155" s="180"/>
      <c r="LA155" s="180"/>
      <c r="LB155" s="181"/>
      <c r="LC155" s="180"/>
      <c r="LD155" s="182"/>
      <c r="LE155" s="180"/>
      <c r="LG155" s="180"/>
      <c r="LH155" s="181"/>
      <c r="LI155" s="180"/>
      <c r="LJ155" s="182"/>
      <c r="LK155" s="180"/>
      <c r="LM155" s="180"/>
      <c r="LN155" s="181"/>
      <c r="LO155" s="180"/>
      <c r="LP155" s="182"/>
      <c r="LQ155" s="180"/>
      <c r="LS155" s="180"/>
      <c r="LT155" s="181"/>
      <c r="LU155" s="180"/>
      <c r="LV155" s="182"/>
      <c r="LW155" s="180"/>
    </row>
    <row r="156" spans="1:335" ht="72" customHeight="1" x14ac:dyDescent="0.35">
      <c r="A156" s="183" t="s">
        <v>117</v>
      </c>
      <c r="B156" s="184" t="s">
        <v>90</v>
      </c>
      <c r="C156" s="185" t="s">
        <v>91</v>
      </c>
      <c r="D156" s="186" t="s">
        <v>92</v>
      </c>
      <c r="E156" s="185" t="s">
        <v>91</v>
      </c>
      <c r="G156" s="183" t="s">
        <v>117</v>
      </c>
      <c r="H156" s="184" t="s">
        <v>90</v>
      </c>
      <c r="I156" s="185" t="s">
        <v>91</v>
      </c>
      <c r="J156" s="186" t="s">
        <v>92</v>
      </c>
      <c r="K156" s="185" t="s">
        <v>91</v>
      </c>
      <c r="M156" s="183" t="s">
        <v>117</v>
      </c>
      <c r="N156" s="184" t="s">
        <v>90</v>
      </c>
      <c r="O156" s="185" t="s">
        <v>91</v>
      </c>
      <c r="P156" s="186" t="s">
        <v>92</v>
      </c>
      <c r="Q156" s="185" t="s">
        <v>91</v>
      </c>
      <c r="S156" s="183" t="s">
        <v>117</v>
      </c>
      <c r="T156" s="184" t="s">
        <v>90</v>
      </c>
      <c r="U156" s="185" t="s">
        <v>91</v>
      </c>
      <c r="V156" s="186" t="s">
        <v>92</v>
      </c>
      <c r="W156" s="185" t="s">
        <v>91</v>
      </c>
      <c r="Y156" s="183" t="s">
        <v>117</v>
      </c>
      <c r="Z156" s="184" t="s">
        <v>90</v>
      </c>
      <c r="AA156" s="185" t="s">
        <v>91</v>
      </c>
      <c r="AB156" s="186" t="s">
        <v>92</v>
      </c>
      <c r="AC156" s="185" t="s">
        <v>91</v>
      </c>
      <c r="AE156" s="183" t="s">
        <v>117</v>
      </c>
      <c r="AF156" s="184" t="s">
        <v>90</v>
      </c>
      <c r="AG156" s="185" t="s">
        <v>91</v>
      </c>
      <c r="AH156" s="186" t="s">
        <v>92</v>
      </c>
      <c r="AI156" s="185" t="s">
        <v>91</v>
      </c>
      <c r="AK156" s="183" t="s">
        <v>117</v>
      </c>
      <c r="AL156" s="184" t="s">
        <v>90</v>
      </c>
      <c r="AM156" s="185" t="s">
        <v>91</v>
      </c>
      <c r="AN156" s="186" t="s">
        <v>92</v>
      </c>
      <c r="AO156" s="185" t="s">
        <v>91</v>
      </c>
      <c r="AQ156" s="183" t="s">
        <v>117</v>
      </c>
      <c r="AR156" s="184" t="s">
        <v>90</v>
      </c>
      <c r="AS156" s="185" t="s">
        <v>91</v>
      </c>
      <c r="AT156" s="186" t="s">
        <v>92</v>
      </c>
      <c r="AU156" s="185" t="s">
        <v>91</v>
      </c>
      <c r="AW156" s="183" t="s">
        <v>117</v>
      </c>
      <c r="AX156" s="184" t="s">
        <v>90</v>
      </c>
      <c r="AY156" s="185" t="s">
        <v>91</v>
      </c>
      <c r="AZ156" s="186" t="s">
        <v>92</v>
      </c>
      <c r="BA156" s="185" t="s">
        <v>91</v>
      </c>
      <c r="BC156" s="183" t="s">
        <v>117</v>
      </c>
      <c r="BD156" s="184" t="s">
        <v>90</v>
      </c>
      <c r="BE156" s="185" t="s">
        <v>91</v>
      </c>
      <c r="BF156" s="186" t="s">
        <v>92</v>
      </c>
      <c r="BG156" s="185" t="s">
        <v>91</v>
      </c>
      <c r="BI156" s="183" t="s">
        <v>117</v>
      </c>
      <c r="BJ156" s="184" t="s">
        <v>90</v>
      </c>
      <c r="BK156" s="185" t="s">
        <v>91</v>
      </c>
      <c r="BL156" s="186" t="s">
        <v>92</v>
      </c>
      <c r="BM156" s="185" t="s">
        <v>91</v>
      </c>
      <c r="BO156" s="183" t="s">
        <v>117</v>
      </c>
      <c r="BP156" s="184" t="s">
        <v>90</v>
      </c>
      <c r="BQ156" s="185" t="s">
        <v>91</v>
      </c>
      <c r="BR156" s="186" t="s">
        <v>92</v>
      </c>
      <c r="BS156" s="185" t="s">
        <v>91</v>
      </c>
      <c r="BU156" s="183" t="s">
        <v>117</v>
      </c>
      <c r="BV156" s="184" t="s">
        <v>90</v>
      </c>
      <c r="BW156" s="185" t="s">
        <v>91</v>
      </c>
      <c r="BX156" s="186" t="s">
        <v>92</v>
      </c>
      <c r="BY156" s="185" t="s">
        <v>91</v>
      </c>
      <c r="CA156" s="183" t="s">
        <v>117</v>
      </c>
      <c r="CB156" s="184" t="s">
        <v>90</v>
      </c>
      <c r="CC156" s="185" t="s">
        <v>91</v>
      </c>
      <c r="CD156" s="186" t="s">
        <v>92</v>
      </c>
      <c r="CE156" s="185" t="s">
        <v>91</v>
      </c>
      <c r="CG156" s="183" t="s">
        <v>117</v>
      </c>
      <c r="CH156" s="184" t="s">
        <v>90</v>
      </c>
      <c r="CI156" s="185" t="s">
        <v>91</v>
      </c>
      <c r="CJ156" s="186" t="s">
        <v>92</v>
      </c>
      <c r="CK156" s="185" t="s">
        <v>91</v>
      </c>
      <c r="CM156" s="183" t="s">
        <v>117</v>
      </c>
      <c r="CN156" s="184" t="s">
        <v>90</v>
      </c>
      <c r="CO156" s="185" t="s">
        <v>91</v>
      </c>
      <c r="CP156" s="186" t="s">
        <v>92</v>
      </c>
      <c r="CQ156" s="185" t="s">
        <v>91</v>
      </c>
      <c r="CS156" s="183" t="s">
        <v>117</v>
      </c>
      <c r="CT156" s="184" t="s">
        <v>90</v>
      </c>
      <c r="CU156" s="185" t="s">
        <v>91</v>
      </c>
      <c r="CV156" s="186" t="s">
        <v>92</v>
      </c>
      <c r="CW156" s="185" t="s">
        <v>91</v>
      </c>
      <c r="CY156" s="183" t="s">
        <v>117</v>
      </c>
      <c r="CZ156" s="184" t="s">
        <v>90</v>
      </c>
      <c r="DA156" s="185" t="s">
        <v>91</v>
      </c>
      <c r="DB156" s="186" t="s">
        <v>92</v>
      </c>
      <c r="DC156" s="185" t="s">
        <v>91</v>
      </c>
      <c r="DE156" s="183" t="s">
        <v>117</v>
      </c>
      <c r="DF156" s="184" t="s">
        <v>90</v>
      </c>
      <c r="DG156" s="185" t="s">
        <v>91</v>
      </c>
      <c r="DH156" s="186" t="s">
        <v>92</v>
      </c>
      <c r="DI156" s="185" t="s">
        <v>91</v>
      </c>
      <c r="DK156" s="183" t="s">
        <v>117</v>
      </c>
      <c r="DL156" s="184" t="s">
        <v>90</v>
      </c>
      <c r="DM156" s="185" t="s">
        <v>91</v>
      </c>
      <c r="DN156" s="186" t="s">
        <v>92</v>
      </c>
      <c r="DO156" s="185" t="s">
        <v>91</v>
      </c>
      <c r="DQ156" s="183" t="s">
        <v>117</v>
      </c>
      <c r="DR156" s="184" t="s">
        <v>90</v>
      </c>
      <c r="DS156" s="185" t="s">
        <v>91</v>
      </c>
      <c r="DT156" s="186" t="s">
        <v>92</v>
      </c>
      <c r="DU156" s="185" t="s">
        <v>91</v>
      </c>
      <c r="DW156" s="183" t="s">
        <v>117</v>
      </c>
      <c r="DX156" s="184" t="s">
        <v>90</v>
      </c>
      <c r="DY156" s="185" t="s">
        <v>91</v>
      </c>
      <c r="DZ156" s="186" t="s">
        <v>92</v>
      </c>
      <c r="EA156" s="185" t="s">
        <v>91</v>
      </c>
      <c r="EC156" s="183" t="s">
        <v>117</v>
      </c>
      <c r="ED156" s="184" t="s">
        <v>90</v>
      </c>
      <c r="EE156" s="185" t="s">
        <v>91</v>
      </c>
      <c r="EF156" s="186" t="s">
        <v>92</v>
      </c>
      <c r="EG156" s="185" t="s">
        <v>91</v>
      </c>
      <c r="EI156" s="183" t="s">
        <v>117</v>
      </c>
      <c r="EJ156" s="184" t="s">
        <v>90</v>
      </c>
      <c r="EK156" s="185" t="s">
        <v>91</v>
      </c>
      <c r="EL156" s="186" t="s">
        <v>92</v>
      </c>
      <c r="EM156" s="185" t="s">
        <v>91</v>
      </c>
      <c r="EO156" s="183" t="s">
        <v>117</v>
      </c>
      <c r="EP156" s="184" t="s">
        <v>90</v>
      </c>
      <c r="EQ156" s="185" t="s">
        <v>91</v>
      </c>
      <c r="ER156" s="186" t="s">
        <v>92</v>
      </c>
      <c r="ES156" s="185" t="s">
        <v>91</v>
      </c>
      <c r="EU156" s="183" t="s">
        <v>117</v>
      </c>
      <c r="EV156" s="184" t="s">
        <v>90</v>
      </c>
      <c r="EW156" s="185" t="s">
        <v>91</v>
      </c>
      <c r="EX156" s="186" t="s">
        <v>92</v>
      </c>
      <c r="EY156" s="185" t="s">
        <v>91</v>
      </c>
      <c r="FA156" s="183" t="s">
        <v>117</v>
      </c>
      <c r="FB156" s="184" t="s">
        <v>90</v>
      </c>
      <c r="FC156" s="185" t="s">
        <v>91</v>
      </c>
      <c r="FD156" s="186" t="s">
        <v>92</v>
      </c>
      <c r="FE156" s="185" t="s">
        <v>91</v>
      </c>
      <c r="FG156" s="183" t="s">
        <v>117</v>
      </c>
      <c r="FH156" s="184" t="s">
        <v>90</v>
      </c>
      <c r="FI156" s="185" t="s">
        <v>91</v>
      </c>
      <c r="FJ156" s="186" t="s">
        <v>92</v>
      </c>
      <c r="FK156" s="185" t="s">
        <v>91</v>
      </c>
      <c r="FM156" s="183" t="s">
        <v>117</v>
      </c>
      <c r="FN156" s="184" t="s">
        <v>90</v>
      </c>
      <c r="FO156" s="185" t="s">
        <v>91</v>
      </c>
      <c r="FP156" s="186" t="s">
        <v>92</v>
      </c>
      <c r="FQ156" s="185" t="s">
        <v>91</v>
      </c>
      <c r="FS156" s="183" t="s">
        <v>117</v>
      </c>
      <c r="FT156" s="184" t="s">
        <v>90</v>
      </c>
      <c r="FU156" s="185" t="s">
        <v>91</v>
      </c>
      <c r="FV156" s="186" t="s">
        <v>92</v>
      </c>
      <c r="FW156" s="185" t="s">
        <v>91</v>
      </c>
      <c r="FY156" s="183" t="s">
        <v>117</v>
      </c>
      <c r="FZ156" s="184" t="s">
        <v>90</v>
      </c>
      <c r="GA156" s="185" t="s">
        <v>91</v>
      </c>
      <c r="GB156" s="186" t="s">
        <v>92</v>
      </c>
      <c r="GC156" s="185" t="s">
        <v>91</v>
      </c>
      <c r="GE156" s="183" t="s">
        <v>117</v>
      </c>
      <c r="GF156" s="184" t="s">
        <v>90</v>
      </c>
      <c r="GG156" s="185" t="s">
        <v>91</v>
      </c>
      <c r="GH156" s="186" t="s">
        <v>92</v>
      </c>
      <c r="GI156" s="185" t="s">
        <v>91</v>
      </c>
      <c r="GK156" s="183" t="s">
        <v>117</v>
      </c>
      <c r="GL156" s="184" t="s">
        <v>90</v>
      </c>
      <c r="GM156" s="185" t="s">
        <v>91</v>
      </c>
      <c r="GN156" s="186" t="s">
        <v>92</v>
      </c>
      <c r="GO156" s="185" t="s">
        <v>91</v>
      </c>
      <c r="GQ156" s="183" t="s">
        <v>117</v>
      </c>
      <c r="GR156" s="184" t="s">
        <v>90</v>
      </c>
      <c r="GS156" s="185" t="s">
        <v>91</v>
      </c>
      <c r="GT156" s="186" t="s">
        <v>92</v>
      </c>
      <c r="GU156" s="185" t="s">
        <v>91</v>
      </c>
      <c r="GW156" s="183" t="s">
        <v>117</v>
      </c>
      <c r="GX156" s="184" t="s">
        <v>90</v>
      </c>
      <c r="GY156" s="185" t="s">
        <v>91</v>
      </c>
      <c r="GZ156" s="186" t="s">
        <v>92</v>
      </c>
      <c r="HA156" s="185" t="s">
        <v>91</v>
      </c>
      <c r="HC156" s="183" t="s">
        <v>117</v>
      </c>
      <c r="HD156" s="184" t="s">
        <v>90</v>
      </c>
      <c r="HE156" s="185" t="s">
        <v>91</v>
      </c>
      <c r="HF156" s="186" t="s">
        <v>92</v>
      </c>
      <c r="HG156" s="185" t="s">
        <v>91</v>
      </c>
      <c r="HI156" s="183" t="s">
        <v>117</v>
      </c>
      <c r="HJ156" s="184" t="s">
        <v>90</v>
      </c>
      <c r="HK156" s="185" t="s">
        <v>91</v>
      </c>
      <c r="HL156" s="186" t="s">
        <v>92</v>
      </c>
      <c r="HM156" s="185" t="s">
        <v>91</v>
      </c>
      <c r="HO156" s="183" t="s">
        <v>117</v>
      </c>
      <c r="HP156" s="184" t="s">
        <v>90</v>
      </c>
      <c r="HQ156" s="185" t="s">
        <v>91</v>
      </c>
      <c r="HR156" s="186" t="s">
        <v>92</v>
      </c>
      <c r="HS156" s="185" t="s">
        <v>91</v>
      </c>
      <c r="HU156" s="183" t="s">
        <v>117</v>
      </c>
      <c r="HV156" s="184" t="s">
        <v>90</v>
      </c>
      <c r="HW156" s="185" t="s">
        <v>91</v>
      </c>
      <c r="HX156" s="186" t="s">
        <v>92</v>
      </c>
      <c r="HY156" s="185" t="s">
        <v>91</v>
      </c>
      <c r="IA156" s="183" t="s">
        <v>117</v>
      </c>
      <c r="IB156" s="184" t="s">
        <v>90</v>
      </c>
      <c r="IC156" s="185" t="s">
        <v>91</v>
      </c>
      <c r="ID156" s="186" t="s">
        <v>92</v>
      </c>
      <c r="IE156" s="185" t="s">
        <v>91</v>
      </c>
      <c r="IG156" s="183" t="s">
        <v>117</v>
      </c>
      <c r="IH156" s="184" t="s">
        <v>90</v>
      </c>
      <c r="II156" s="185" t="s">
        <v>91</v>
      </c>
      <c r="IJ156" s="186" t="s">
        <v>92</v>
      </c>
      <c r="IK156" s="185" t="s">
        <v>91</v>
      </c>
      <c r="IM156" s="183" t="s">
        <v>117</v>
      </c>
      <c r="IN156" s="184" t="s">
        <v>90</v>
      </c>
      <c r="IO156" s="185" t="s">
        <v>91</v>
      </c>
      <c r="IP156" s="186" t="s">
        <v>92</v>
      </c>
      <c r="IQ156" s="185" t="s">
        <v>91</v>
      </c>
      <c r="IS156" s="326" t="s">
        <v>117</v>
      </c>
      <c r="IT156" s="327" t="s">
        <v>90</v>
      </c>
      <c r="IU156" s="328" t="s">
        <v>91</v>
      </c>
      <c r="IV156" s="329" t="s">
        <v>92</v>
      </c>
      <c r="IW156" s="328" t="s">
        <v>91</v>
      </c>
      <c r="IY156" s="326" t="s">
        <v>117</v>
      </c>
      <c r="IZ156" s="327" t="s">
        <v>90</v>
      </c>
      <c r="JA156" s="328" t="s">
        <v>91</v>
      </c>
      <c r="JB156" s="329" t="s">
        <v>92</v>
      </c>
      <c r="JC156" s="328" t="s">
        <v>91</v>
      </c>
      <c r="JE156" s="326" t="s">
        <v>117</v>
      </c>
      <c r="JF156" s="327" t="s">
        <v>90</v>
      </c>
      <c r="JG156" s="328" t="s">
        <v>91</v>
      </c>
      <c r="JH156" s="329" t="s">
        <v>92</v>
      </c>
      <c r="JI156" s="328" t="s">
        <v>91</v>
      </c>
      <c r="JK156" s="326" t="s">
        <v>117</v>
      </c>
      <c r="JL156" s="327" t="s">
        <v>90</v>
      </c>
      <c r="JM156" s="328" t="s">
        <v>91</v>
      </c>
      <c r="JN156" s="329" t="s">
        <v>92</v>
      </c>
      <c r="JO156" s="328" t="s">
        <v>91</v>
      </c>
      <c r="JQ156" s="326" t="s">
        <v>117</v>
      </c>
      <c r="JR156" s="327" t="s">
        <v>90</v>
      </c>
      <c r="JS156" s="328" t="s">
        <v>91</v>
      </c>
      <c r="JT156" s="329" t="s">
        <v>92</v>
      </c>
      <c r="JU156" s="328" t="s">
        <v>91</v>
      </c>
      <c r="JW156" s="326" t="s">
        <v>117</v>
      </c>
      <c r="JX156" s="327" t="s">
        <v>90</v>
      </c>
      <c r="JY156" s="328" t="s">
        <v>91</v>
      </c>
      <c r="JZ156" s="329" t="s">
        <v>92</v>
      </c>
      <c r="KA156" s="328" t="s">
        <v>91</v>
      </c>
      <c r="KC156" s="326" t="s">
        <v>117</v>
      </c>
      <c r="KD156" s="327" t="s">
        <v>90</v>
      </c>
      <c r="KE156" s="328" t="s">
        <v>91</v>
      </c>
      <c r="KF156" s="329" t="s">
        <v>92</v>
      </c>
      <c r="KG156" s="328" t="s">
        <v>91</v>
      </c>
      <c r="KI156" s="326" t="s">
        <v>117</v>
      </c>
      <c r="KJ156" s="327" t="s">
        <v>90</v>
      </c>
      <c r="KK156" s="328" t="s">
        <v>91</v>
      </c>
      <c r="KL156" s="329" t="s">
        <v>92</v>
      </c>
      <c r="KM156" s="328" t="s">
        <v>91</v>
      </c>
      <c r="KO156" s="326" t="s">
        <v>117</v>
      </c>
      <c r="KP156" s="327" t="s">
        <v>90</v>
      </c>
      <c r="KQ156" s="328" t="s">
        <v>91</v>
      </c>
      <c r="KR156" s="329" t="s">
        <v>92</v>
      </c>
      <c r="KS156" s="328" t="s">
        <v>91</v>
      </c>
      <c r="KU156" s="326" t="s">
        <v>117</v>
      </c>
      <c r="KV156" s="327" t="s">
        <v>90</v>
      </c>
      <c r="KW156" s="328" t="s">
        <v>91</v>
      </c>
      <c r="KX156" s="329" t="s">
        <v>92</v>
      </c>
      <c r="KY156" s="328" t="s">
        <v>91</v>
      </c>
      <c r="LA156" s="326" t="s">
        <v>117</v>
      </c>
      <c r="LB156" s="327" t="s">
        <v>90</v>
      </c>
      <c r="LC156" s="328" t="s">
        <v>91</v>
      </c>
      <c r="LD156" s="329" t="s">
        <v>92</v>
      </c>
      <c r="LE156" s="328" t="s">
        <v>91</v>
      </c>
      <c r="LG156" s="326" t="s">
        <v>117</v>
      </c>
      <c r="LH156" s="327" t="s">
        <v>90</v>
      </c>
      <c r="LI156" s="328" t="s">
        <v>91</v>
      </c>
      <c r="LJ156" s="329" t="s">
        <v>92</v>
      </c>
      <c r="LK156" s="328" t="s">
        <v>91</v>
      </c>
      <c r="LM156" s="326" t="s">
        <v>117</v>
      </c>
      <c r="LN156" s="327" t="s">
        <v>90</v>
      </c>
      <c r="LO156" s="328" t="s">
        <v>91</v>
      </c>
      <c r="LP156" s="329" t="s">
        <v>92</v>
      </c>
      <c r="LQ156" s="328" t="s">
        <v>91</v>
      </c>
      <c r="LS156" s="326" t="s">
        <v>117</v>
      </c>
      <c r="LT156" s="327" t="s">
        <v>90</v>
      </c>
      <c r="LU156" s="328" t="s">
        <v>91</v>
      </c>
      <c r="LV156" s="329" t="s">
        <v>92</v>
      </c>
      <c r="LW156" s="328" t="s">
        <v>91</v>
      </c>
    </row>
    <row r="157" spans="1:335" ht="18" x14ac:dyDescent="0.35">
      <c r="A157" s="180"/>
      <c r="B157" s="181"/>
      <c r="C157" s="180"/>
      <c r="D157" s="182"/>
      <c r="E157" s="180"/>
      <c r="G157" s="180"/>
      <c r="H157" s="181"/>
      <c r="I157" s="180"/>
      <c r="J157" s="182"/>
      <c r="K157" s="180"/>
      <c r="M157" s="180"/>
      <c r="N157" s="181"/>
      <c r="O157" s="180"/>
      <c r="P157" s="182"/>
      <c r="Q157" s="180"/>
      <c r="S157" s="180"/>
      <c r="T157" s="181"/>
      <c r="U157" s="180"/>
      <c r="V157" s="182"/>
      <c r="W157" s="180"/>
      <c r="Y157" s="180"/>
      <c r="Z157" s="181"/>
      <c r="AA157" s="180"/>
      <c r="AB157" s="182"/>
      <c r="AC157" s="180"/>
      <c r="AE157" s="180"/>
      <c r="AF157" s="181"/>
      <c r="AG157" s="180"/>
      <c r="AH157" s="182"/>
      <c r="AI157" s="180"/>
      <c r="AK157" s="180"/>
      <c r="AL157" s="181"/>
      <c r="AM157" s="180"/>
      <c r="AN157" s="182"/>
      <c r="AO157" s="180"/>
      <c r="AQ157" s="180"/>
      <c r="AR157" s="181"/>
      <c r="AS157" s="180"/>
      <c r="AT157" s="182"/>
      <c r="AU157" s="180"/>
      <c r="AW157" s="180"/>
      <c r="AX157" s="181"/>
      <c r="AY157" s="180"/>
      <c r="AZ157" s="182"/>
      <c r="BA157" s="180"/>
      <c r="BC157" s="180"/>
      <c r="BD157" s="181"/>
      <c r="BE157" s="180"/>
      <c r="BF157" s="182"/>
      <c r="BG157" s="180"/>
      <c r="BI157" s="180"/>
      <c r="BJ157" s="181"/>
      <c r="BK157" s="180"/>
      <c r="BL157" s="182"/>
      <c r="BM157" s="180"/>
      <c r="BO157" s="180"/>
      <c r="BP157" s="181"/>
      <c r="BQ157" s="180"/>
      <c r="BR157" s="182"/>
      <c r="BS157" s="180"/>
      <c r="BU157" s="180"/>
      <c r="BV157" s="181"/>
      <c r="BW157" s="180"/>
      <c r="BX157" s="182"/>
      <c r="BY157" s="180"/>
      <c r="CA157" s="180"/>
      <c r="CB157" s="181"/>
      <c r="CC157" s="180"/>
      <c r="CD157" s="182"/>
      <c r="CE157" s="180"/>
      <c r="CG157" s="180"/>
      <c r="CH157" s="181"/>
      <c r="CI157" s="180"/>
      <c r="CJ157" s="182"/>
      <c r="CK157" s="180"/>
      <c r="CM157" s="180"/>
      <c r="CN157" s="181"/>
      <c r="CO157" s="180"/>
      <c r="CP157" s="182"/>
      <c r="CQ157" s="180"/>
      <c r="CS157" s="180"/>
      <c r="CT157" s="181"/>
      <c r="CU157" s="180"/>
      <c r="CV157" s="182"/>
      <c r="CW157" s="180"/>
      <c r="CY157" s="180"/>
      <c r="CZ157" s="181"/>
      <c r="DA157" s="180"/>
      <c r="DB157" s="182"/>
      <c r="DC157" s="180"/>
      <c r="DE157" s="180"/>
      <c r="DF157" s="181"/>
      <c r="DG157" s="180"/>
      <c r="DH157" s="182"/>
      <c r="DI157" s="180"/>
      <c r="DK157" s="180"/>
      <c r="DL157" s="181"/>
      <c r="DM157" s="180"/>
      <c r="DN157" s="182"/>
      <c r="DO157" s="180"/>
      <c r="DQ157" s="180"/>
      <c r="DR157" s="181"/>
      <c r="DS157" s="180"/>
      <c r="DT157" s="182"/>
      <c r="DU157" s="180"/>
      <c r="DW157" s="180"/>
      <c r="DX157" s="181"/>
      <c r="DY157" s="180"/>
      <c r="DZ157" s="182"/>
      <c r="EA157" s="180"/>
      <c r="EC157" s="180"/>
      <c r="ED157" s="181"/>
      <c r="EE157" s="180"/>
      <c r="EF157" s="182"/>
      <c r="EG157" s="180"/>
      <c r="EI157" s="180"/>
      <c r="EJ157" s="181"/>
      <c r="EK157" s="180"/>
      <c r="EL157" s="182"/>
      <c r="EM157" s="180"/>
      <c r="EO157" s="180"/>
      <c r="EP157" s="181"/>
      <c r="EQ157" s="180"/>
      <c r="ER157" s="182"/>
      <c r="ES157" s="180"/>
      <c r="EU157" s="180"/>
      <c r="EV157" s="181"/>
      <c r="EW157" s="180"/>
      <c r="EX157" s="182"/>
      <c r="EY157" s="180"/>
      <c r="FA157" s="180"/>
      <c r="FB157" s="181"/>
      <c r="FC157" s="180"/>
      <c r="FD157" s="182"/>
      <c r="FE157" s="180"/>
      <c r="FG157" s="180"/>
      <c r="FH157" s="181"/>
      <c r="FI157" s="180"/>
      <c r="FJ157" s="182"/>
      <c r="FK157" s="180"/>
      <c r="FM157" s="180"/>
      <c r="FN157" s="181"/>
      <c r="FO157" s="180"/>
      <c r="FP157" s="182"/>
      <c r="FQ157" s="180"/>
      <c r="FS157" s="180"/>
      <c r="FT157" s="181"/>
      <c r="FU157" s="180"/>
      <c r="FV157" s="182"/>
      <c r="FW157" s="180"/>
      <c r="FY157" s="180"/>
      <c r="FZ157" s="181"/>
      <c r="GA157" s="180"/>
      <c r="GB157" s="182"/>
      <c r="GC157" s="180"/>
      <c r="GE157" s="180"/>
      <c r="GF157" s="181"/>
      <c r="GG157" s="180"/>
      <c r="GH157" s="182"/>
      <c r="GI157" s="180"/>
      <c r="GK157" s="180"/>
      <c r="GL157" s="181"/>
      <c r="GM157" s="180"/>
      <c r="GN157" s="182"/>
      <c r="GO157" s="180"/>
      <c r="GQ157" s="180"/>
      <c r="GR157" s="181"/>
      <c r="GS157" s="180"/>
      <c r="GT157" s="182"/>
      <c r="GU157" s="180"/>
      <c r="GW157" s="180"/>
      <c r="GX157" s="181"/>
      <c r="GY157" s="180"/>
      <c r="GZ157" s="182"/>
      <c r="HA157" s="180"/>
      <c r="HC157" s="180"/>
      <c r="HD157" s="181"/>
      <c r="HE157" s="180"/>
      <c r="HF157" s="182"/>
      <c r="HG157" s="180"/>
      <c r="HI157" s="180"/>
      <c r="HJ157" s="181"/>
      <c r="HK157" s="180"/>
      <c r="HL157" s="182"/>
      <c r="HM157" s="180"/>
      <c r="HO157" s="180"/>
      <c r="HP157" s="181"/>
      <c r="HQ157" s="180"/>
      <c r="HR157" s="182"/>
      <c r="HS157" s="180"/>
      <c r="HU157" s="180"/>
      <c r="HV157" s="181"/>
      <c r="HW157" s="180"/>
      <c r="HX157" s="182"/>
      <c r="HY157" s="180"/>
      <c r="IA157" s="180"/>
      <c r="IB157" s="181"/>
      <c r="IC157" s="180"/>
      <c r="ID157" s="182"/>
      <c r="IE157" s="180"/>
      <c r="IG157" s="180"/>
      <c r="IH157" s="181"/>
      <c r="II157" s="180"/>
      <c r="IJ157" s="182"/>
      <c r="IK157" s="180"/>
      <c r="IM157" s="180"/>
      <c r="IN157" s="181"/>
      <c r="IO157" s="180"/>
      <c r="IP157" s="182"/>
      <c r="IQ157" s="180"/>
      <c r="IS157" s="180"/>
      <c r="IT157" s="181"/>
      <c r="IU157" s="180"/>
      <c r="IV157" s="182"/>
      <c r="IW157" s="180"/>
      <c r="IY157" s="180"/>
      <c r="IZ157" s="181"/>
      <c r="JA157" s="180"/>
      <c r="JB157" s="182"/>
      <c r="JC157" s="180"/>
      <c r="JE157" s="180"/>
      <c r="JF157" s="181"/>
      <c r="JG157" s="180"/>
      <c r="JH157" s="182"/>
      <c r="JI157" s="180"/>
      <c r="JK157" s="180"/>
      <c r="JL157" s="181"/>
      <c r="JM157" s="180"/>
      <c r="JN157" s="182"/>
      <c r="JO157" s="180"/>
      <c r="JQ157" s="180"/>
      <c r="JR157" s="181"/>
      <c r="JS157" s="180"/>
      <c r="JT157" s="182"/>
      <c r="JU157" s="180"/>
      <c r="JW157" s="180"/>
      <c r="JX157" s="181"/>
      <c r="JY157" s="180"/>
      <c r="JZ157" s="182"/>
      <c r="KA157" s="180"/>
      <c r="KC157" s="180"/>
      <c r="KD157" s="181"/>
      <c r="KE157" s="180"/>
      <c r="KF157" s="182"/>
      <c r="KG157" s="180"/>
      <c r="KI157" s="180"/>
      <c r="KJ157" s="181"/>
      <c r="KK157" s="180"/>
      <c r="KL157" s="182"/>
      <c r="KM157" s="180"/>
      <c r="KO157" s="180"/>
      <c r="KP157" s="181"/>
      <c r="KQ157" s="180"/>
      <c r="KR157" s="182"/>
      <c r="KS157" s="180"/>
      <c r="KU157" s="180"/>
      <c r="KV157" s="181"/>
      <c r="KW157" s="180"/>
      <c r="KX157" s="182"/>
      <c r="KY157" s="180"/>
      <c r="LA157" s="180"/>
      <c r="LB157" s="181"/>
      <c r="LC157" s="180"/>
      <c r="LD157" s="182"/>
      <c r="LE157" s="180"/>
      <c r="LG157" s="180"/>
      <c r="LH157" s="181"/>
      <c r="LI157" s="180"/>
      <c r="LJ157" s="182"/>
      <c r="LK157" s="180"/>
      <c r="LM157" s="180"/>
      <c r="LN157" s="181"/>
      <c r="LO157" s="180"/>
      <c r="LP157" s="182"/>
      <c r="LQ157" s="180"/>
      <c r="LS157" s="180"/>
      <c r="LT157" s="181"/>
      <c r="LU157" s="180"/>
      <c r="LV157" s="182"/>
      <c r="LW157" s="180"/>
    </row>
    <row r="158" spans="1:335" s="161" customFormat="1" ht="18" x14ac:dyDescent="0.35">
      <c r="A158" s="195">
        <v>1996</v>
      </c>
      <c r="B158" s="166">
        <v>0</v>
      </c>
      <c r="C158" s="187">
        <v>0</v>
      </c>
      <c r="D158" s="167">
        <v>0</v>
      </c>
      <c r="E158" s="187">
        <v>0</v>
      </c>
      <c r="G158" s="195">
        <v>1996</v>
      </c>
      <c r="H158" s="166">
        <v>0</v>
      </c>
      <c r="I158" s="187">
        <v>0</v>
      </c>
      <c r="J158" s="167">
        <v>0</v>
      </c>
      <c r="K158" s="187">
        <v>0</v>
      </c>
      <c r="M158" s="195">
        <v>1996</v>
      </c>
      <c r="N158" s="166">
        <v>0</v>
      </c>
      <c r="O158" s="187">
        <v>0</v>
      </c>
      <c r="P158" s="167">
        <v>0</v>
      </c>
      <c r="Q158" s="187">
        <v>0</v>
      </c>
      <c r="S158" s="195">
        <v>1996</v>
      </c>
      <c r="T158" s="166">
        <v>0</v>
      </c>
      <c r="U158" s="187">
        <v>0</v>
      </c>
      <c r="V158" s="167">
        <v>0</v>
      </c>
      <c r="W158" s="187">
        <v>0</v>
      </c>
      <c r="Y158" s="195">
        <v>1996</v>
      </c>
      <c r="Z158" s="166">
        <v>0</v>
      </c>
      <c r="AA158" s="187">
        <v>0</v>
      </c>
      <c r="AB158" s="167">
        <v>0</v>
      </c>
      <c r="AC158" s="187">
        <v>0</v>
      </c>
      <c r="AE158" s="195">
        <v>1996</v>
      </c>
      <c r="AF158" s="166">
        <v>0</v>
      </c>
      <c r="AG158" s="187">
        <v>0</v>
      </c>
      <c r="AH158" s="167">
        <v>0</v>
      </c>
      <c r="AI158" s="187">
        <v>0</v>
      </c>
      <c r="AK158" s="195">
        <v>1996</v>
      </c>
      <c r="AL158" s="166">
        <v>0</v>
      </c>
      <c r="AM158" s="187">
        <v>0</v>
      </c>
      <c r="AN158" s="167">
        <v>0</v>
      </c>
      <c r="AO158" s="187">
        <v>0</v>
      </c>
      <c r="AQ158" s="195">
        <v>1996</v>
      </c>
      <c r="AR158" s="166">
        <v>0</v>
      </c>
      <c r="AS158" s="187">
        <v>0</v>
      </c>
      <c r="AT158" s="167">
        <v>0</v>
      </c>
      <c r="AU158" s="187">
        <v>0</v>
      </c>
      <c r="AW158" s="195">
        <v>1996</v>
      </c>
      <c r="AX158" s="166">
        <v>0</v>
      </c>
      <c r="AY158" s="187">
        <v>0</v>
      </c>
      <c r="AZ158" s="167">
        <v>0</v>
      </c>
      <c r="BA158" s="187">
        <v>0</v>
      </c>
      <c r="BC158" s="195">
        <v>1996</v>
      </c>
      <c r="BD158" s="166">
        <v>0</v>
      </c>
      <c r="BE158" s="187">
        <v>0</v>
      </c>
      <c r="BF158" s="167">
        <v>0</v>
      </c>
      <c r="BG158" s="187">
        <v>0</v>
      </c>
      <c r="BI158" s="195">
        <v>1996</v>
      </c>
      <c r="BJ158" s="166">
        <v>0</v>
      </c>
      <c r="BK158" s="187">
        <v>0</v>
      </c>
      <c r="BL158" s="167">
        <v>0</v>
      </c>
      <c r="BM158" s="187">
        <v>0</v>
      </c>
      <c r="BO158" s="195">
        <v>1996</v>
      </c>
      <c r="BP158" s="166">
        <v>0</v>
      </c>
      <c r="BQ158" s="187">
        <v>0</v>
      </c>
      <c r="BR158" s="167">
        <v>0</v>
      </c>
      <c r="BS158" s="187">
        <v>0</v>
      </c>
      <c r="BU158" s="195">
        <v>1996</v>
      </c>
      <c r="BV158" s="166">
        <v>0</v>
      </c>
      <c r="BW158" s="187">
        <v>0</v>
      </c>
      <c r="BX158" s="167">
        <v>0</v>
      </c>
      <c r="BY158" s="187">
        <v>0</v>
      </c>
      <c r="CA158" s="195">
        <v>1996</v>
      </c>
      <c r="CB158" s="166">
        <v>0</v>
      </c>
      <c r="CC158" s="187">
        <v>0</v>
      </c>
      <c r="CD158" s="167">
        <v>0</v>
      </c>
      <c r="CE158" s="187">
        <v>0</v>
      </c>
      <c r="CG158" s="195">
        <v>1996</v>
      </c>
      <c r="CH158" s="166">
        <v>0</v>
      </c>
      <c r="CI158" s="187">
        <v>0</v>
      </c>
      <c r="CJ158" s="167">
        <v>0</v>
      </c>
      <c r="CK158" s="187">
        <v>0</v>
      </c>
      <c r="CM158" s="195">
        <v>1996</v>
      </c>
      <c r="CN158" s="166">
        <v>0</v>
      </c>
      <c r="CO158" s="187">
        <v>0</v>
      </c>
      <c r="CP158" s="167">
        <v>0</v>
      </c>
      <c r="CQ158" s="187">
        <v>0</v>
      </c>
      <c r="CS158" s="195">
        <v>1996</v>
      </c>
      <c r="CT158" s="166">
        <v>0</v>
      </c>
      <c r="CU158" s="187">
        <v>0</v>
      </c>
      <c r="CV158" s="167">
        <v>0</v>
      </c>
      <c r="CW158" s="187">
        <v>0</v>
      </c>
      <c r="CY158" s="195">
        <v>1996</v>
      </c>
      <c r="CZ158" s="166">
        <v>0</v>
      </c>
      <c r="DA158" s="187">
        <v>0</v>
      </c>
      <c r="DB158" s="167">
        <v>0</v>
      </c>
      <c r="DC158" s="187">
        <v>0</v>
      </c>
      <c r="DE158" s="196">
        <v>1996</v>
      </c>
      <c r="DF158" s="166">
        <v>0</v>
      </c>
      <c r="DG158" s="187">
        <v>0</v>
      </c>
      <c r="DH158" s="167">
        <v>0</v>
      </c>
      <c r="DI158" s="187">
        <v>0</v>
      </c>
      <c r="DK158" s="196">
        <v>1996</v>
      </c>
      <c r="DL158" s="166">
        <v>0</v>
      </c>
      <c r="DM158" s="187">
        <v>0</v>
      </c>
      <c r="DN158" s="167">
        <v>0</v>
      </c>
      <c r="DO158" s="187">
        <v>0</v>
      </c>
      <c r="DQ158" s="196">
        <v>1996</v>
      </c>
      <c r="DR158" s="166">
        <v>0</v>
      </c>
      <c r="DS158" s="187">
        <v>0</v>
      </c>
      <c r="DT158" s="167">
        <v>0</v>
      </c>
      <c r="DU158" s="187">
        <v>0</v>
      </c>
      <c r="DW158" s="196">
        <v>1996</v>
      </c>
      <c r="DX158" s="166">
        <v>0</v>
      </c>
      <c r="DY158" s="187">
        <v>0</v>
      </c>
      <c r="DZ158" s="167">
        <v>0</v>
      </c>
      <c r="EA158" s="187">
        <v>0</v>
      </c>
      <c r="EC158" s="196">
        <v>1996</v>
      </c>
      <c r="ED158" s="166">
        <v>0</v>
      </c>
      <c r="EE158" s="187">
        <v>0</v>
      </c>
      <c r="EF158" s="167">
        <v>0</v>
      </c>
      <c r="EG158" s="187">
        <v>0</v>
      </c>
      <c r="EI158" s="196">
        <v>1996</v>
      </c>
      <c r="EJ158" s="166">
        <v>0</v>
      </c>
      <c r="EK158" s="187">
        <v>0</v>
      </c>
      <c r="EL158" s="167">
        <v>0</v>
      </c>
      <c r="EM158" s="187">
        <v>0</v>
      </c>
      <c r="EO158" s="196">
        <v>1996</v>
      </c>
      <c r="EP158" s="166">
        <v>0</v>
      </c>
      <c r="EQ158" s="187">
        <v>0</v>
      </c>
      <c r="ER158" s="167">
        <v>0</v>
      </c>
      <c r="ES158" s="187">
        <v>0</v>
      </c>
      <c r="EU158" s="196">
        <v>1996</v>
      </c>
      <c r="EV158" s="166">
        <v>0</v>
      </c>
      <c r="EW158" s="187">
        <v>0</v>
      </c>
      <c r="EX158" s="167">
        <v>0</v>
      </c>
      <c r="EY158" s="187">
        <v>0</v>
      </c>
      <c r="FA158" s="196">
        <v>1996</v>
      </c>
      <c r="FB158" s="166">
        <v>0</v>
      </c>
      <c r="FC158" s="187">
        <v>0</v>
      </c>
      <c r="FD158" s="167">
        <v>0</v>
      </c>
      <c r="FE158" s="187">
        <v>0</v>
      </c>
      <c r="FG158" s="196">
        <v>1996</v>
      </c>
      <c r="FH158" s="166">
        <v>0</v>
      </c>
      <c r="FI158" s="187">
        <v>0</v>
      </c>
      <c r="FJ158" s="167">
        <v>0</v>
      </c>
      <c r="FK158" s="187">
        <v>0</v>
      </c>
      <c r="FM158" s="196">
        <v>1996</v>
      </c>
      <c r="FN158" s="166">
        <v>0</v>
      </c>
      <c r="FO158" s="187">
        <v>0</v>
      </c>
      <c r="FP158" s="167">
        <v>0</v>
      </c>
      <c r="FQ158" s="187">
        <v>0</v>
      </c>
      <c r="FS158" s="196">
        <v>1996</v>
      </c>
      <c r="FT158" s="166">
        <v>0</v>
      </c>
      <c r="FU158" s="187">
        <v>0</v>
      </c>
      <c r="FV158" s="167">
        <v>0</v>
      </c>
      <c r="FW158" s="187">
        <v>0</v>
      </c>
      <c r="FY158" s="196">
        <v>1996</v>
      </c>
      <c r="FZ158" s="166">
        <v>0</v>
      </c>
      <c r="GA158" s="187">
        <v>0</v>
      </c>
      <c r="GB158" s="167">
        <v>0</v>
      </c>
      <c r="GC158" s="187">
        <v>0</v>
      </c>
      <c r="GE158" s="196">
        <v>1996</v>
      </c>
      <c r="GF158" s="166">
        <v>0</v>
      </c>
      <c r="GG158" s="187">
        <v>0</v>
      </c>
      <c r="GH158" s="167">
        <v>0</v>
      </c>
      <c r="GI158" s="187">
        <v>0</v>
      </c>
      <c r="GK158" s="196">
        <v>1996</v>
      </c>
      <c r="GL158" s="166">
        <v>0</v>
      </c>
      <c r="GM158" s="187">
        <v>0</v>
      </c>
      <c r="GN158" s="167">
        <v>0</v>
      </c>
      <c r="GO158" s="187">
        <v>0</v>
      </c>
      <c r="GQ158" s="196">
        <v>1996</v>
      </c>
      <c r="GR158" s="166">
        <v>0</v>
      </c>
      <c r="GS158" s="187">
        <v>0</v>
      </c>
      <c r="GT158" s="167">
        <v>0</v>
      </c>
      <c r="GU158" s="187">
        <v>0</v>
      </c>
      <c r="GW158" s="196">
        <v>1996</v>
      </c>
      <c r="GX158" s="166">
        <v>0</v>
      </c>
      <c r="GY158" s="187">
        <v>0</v>
      </c>
      <c r="GZ158" s="167">
        <v>0</v>
      </c>
      <c r="HA158" s="187">
        <v>0</v>
      </c>
      <c r="HC158" s="196">
        <v>1996</v>
      </c>
      <c r="HD158" s="166">
        <v>0</v>
      </c>
      <c r="HE158" s="187">
        <v>0</v>
      </c>
      <c r="HF158" s="167">
        <v>0</v>
      </c>
      <c r="HG158" s="187">
        <v>0</v>
      </c>
      <c r="HI158" s="196">
        <v>1996</v>
      </c>
      <c r="HJ158" s="166">
        <v>0</v>
      </c>
      <c r="HK158" s="187">
        <v>0</v>
      </c>
      <c r="HL158" s="167">
        <v>0</v>
      </c>
      <c r="HM158" s="187">
        <v>0</v>
      </c>
      <c r="HO158" s="196">
        <v>1996</v>
      </c>
      <c r="HP158" s="166">
        <v>0</v>
      </c>
      <c r="HQ158" s="187">
        <v>0</v>
      </c>
      <c r="HR158" s="167">
        <v>0</v>
      </c>
      <c r="HS158" s="187">
        <v>0</v>
      </c>
      <c r="HU158" s="196" t="s">
        <v>531</v>
      </c>
      <c r="HV158" s="166">
        <v>0</v>
      </c>
      <c r="HW158" s="187">
        <v>0</v>
      </c>
      <c r="HX158" s="167">
        <v>0</v>
      </c>
      <c r="HY158" s="187">
        <v>0</v>
      </c>
      <c r="IA158" s="196" t="s">
        <v>531</v>
      </c>
      <c r="IB158" s="166">
        <v>0</v>
      </c>
      <c r="IC158" s="187">
        <v>0</v>
      </c>
      <c r="ID158" s="167">
        <v>0</v>
      </c>
      <c r="IE158" s="187">
        <v>0</v>
      </c>
      <c r="IG158" s="196" t="s">
        <v>531</v>
      </c>
      <c r="IH158" s="166">
        <v>0</v>
      </c>
      <c r="II158" s="187">
        <v>0</v>
      </c>
      <c r="IJ158" s="167">
        <v>0</v>
      </c>
      <c r="IK158" s="187">
        <v>0</v>
      </c>
      <c r="IM158" s="196" t="s">
        <v>531</v>
      </c>
      <c r="IN158" s="166">
        <v>0</v>
      </c>
      <c r="IO158" s="187">
        <v>0</v>
      </c>
      <c r="IP158" s="167">
        <v>0</v>
      </c>
      <c r="IQ158" s="187">
        <v>0</v>
      </c>
      <c r="IS158" s="311" t="s">
        <v>531</v>
      </c>
      <c r="IT158" s="284">
        <v>0</v>
      </c>
      <c r="IU158" s="303">
        <v>0</v>
      </c>
      <c r="IV158" s="285">
        <v>0</v>
      </c>
      <c r="IW158" s="303">
        <v>0</v>
      </c>
      <c r="IY158" s="311" t="s">
        <v>531</v>
      </c>
      <c r="IZ158" s="284">
        <v>0</v>
      </c>
      <c r="JA158" s="303">
        <v>0</v>
      </c>
      <c r="JB158" s="285">
        <v>0</v>
      </c>
      <c r="JC158" s="303">
        <v>0</v>
      </c>
      <c r="JE158" s="311" t="s">
        <v>531</v>
      </c>
      <c r="JF158" s="284">
        <v>0</v>
      </c>
      <c r="JG158" s="303">
        <v>0</v>
      </c>
      <c r="JH158" s="285">
        <v>0</v>
      </c>
      <c r="JI158" s="303">
        <v>0</v>
      </c>
      <c r="JK158" s="311" t="s">
        <v>531</v>
      </c>
      <c r="JL158" s="284">
        <v>0</v>
      </c>
      <c r="JM158" s="303">
        <v>0</v>
      </c>
      <c r="JN158" s="285">
        <v>0</v>
      </c>
      <c r="JO158" s="303">
        <v>0</v>
      </c>
      <c r="JQ158" s="311" t="s">
        <v>531</v>
      </c>
      <c r="JR158" s="284">
        <v>0</v>
      </c>
      <c r="JS158" s="303">
        <v>0</v>
      </c>
      <c r="JT158" s="285">
        <v>0</v>
      </c>
      <c r="JU158" s="303">
        <v>0</v>
      </c>
      <c r="JW158" s="311" t="s">
        <v>531</v>
      </c>
      <c r="JX158" s="284">
        <v>0</v>
      </c>
      <c r="JY158" s="303">
        <v>0</v>
      </c>
      <c r="JZ158" s="285">
        <v>0</v>
      </c>
      <c r="KA158" s="303">
        <v>0</v>
      </c>
      <c r="KC158" s="311" t="s">
        <v>531</v>
      </c>
      <c r="KD158" s="284">
        <v>0</v>
      </c>
      <c r="KE158" s="303">
        <v>0</v>
      </c>
      <c r="KF158" s="285">
        <v>0</v>
      </c>
      <c r="KG158" s="303">
        <v>0</v>
      </c>
      <c r="KI158" s="311" t="s">
        <v>531</v>
      </c>
      <c r="KJ158" s="284">
        <v>0</v>
      </c>
      <c r="KK158" s="303">
        <v>0</v>
      </c>
      <c r="KL158" s="285">
        <v>0</v>
      </c>
      <c r="KM158" s="303">
        <v>0</v>
      </c>
      <c r="KO158" s="311" t="s">
        <v>531</v>
      </c>
      <c r="KP158" s="284">
        <v>0</v>
      </c>
      <c r="KQ158" s="303">
        <v>0</v>
      </c>
      <c r="KR158" s="285">
        <v>0</v>
      </c>
      <c r="KS158" s="303">
        <v>0</v>
      </c>
      <c r="KU158" s="311" t="s">
        <v>531</v>
      </c>
      <c r="KV158" s="284">
        <v>0</v>
      </c>
      <c r="KW158" s="303">
        <v>0</v>
      </c>
      <c r="KX158" s="285">
        <v>0</v>
      </c>
      <c r="KY158" s="303">
        <v>0</v>
      </c>
      <c r="LA158" s="311" t="s">
        <v>531</v>
      </c>
      <c r="LB158" s="284">
        <v>0</v>
      </c>
      <c r="LC158" s="303">
        <v>0</v>
      </c>
      <c r="LD158" s="285">
        <v>0</v>
      </c>
      <c r="LE158" s="303">
        <v>0</v>
      </c>
      <c r="LG158" s="311" t="s">
        <v>531</v>
      </c>
      <c r="LH158" s="284">
        <v>0</v>
      </c>
      <c r="LI158" s="303">
        <v>0</v>
      </c>
      <c r="LJ158" s="285">
        <v>0</v>
      </c>
      <c r="LK158" s="303">
        <v>0</v>
      </c>
      <c r="LM158" s="311" t="s">
        <v>531</v>
      </c>
      <c r="LN158" s="284">
        <v>0</v>
      </c>
      <c r="LO158" s="303">
        <v>0</v>
      </c>
      <c r="LP158" s="285">
        <v>0</v>
      </c>
      <c r="LQ158" s="303">
        <v>0</v>
      </c>
      <c r="LS158" s="311" t="s">
        <v>531</v>
      </c>
      <c r="LT158" s="284">
        <v>0</v>
      </c>
      <c r="LU158" s="303">
        <v>0</v>
      </c>
      <c r="LV158" s="285">
        <v>0</v>
      </c>
      <c r="LW158" s="303">
        <v>0</v>
      </c>
    </row>
    <row r="159" spans="1:335" s="161" customFormat="1" ht="18" x14ac:dyDescent="0.35">
      <c r="A159" s="195">
        <v>1997</v>
      </c>
      <c r="B159" s="166">
        <v>0</v>
      </c>
      <c r="C159" s="187">
        <v>0</v>
      </c>
      <c r="D159" s="167">
        <v>0</v>
      </c>
      <c r="E159" s="187">
        <v>0</v>
      </c>
      <c r="G159" s="195">
        <v>1997</v>
      </c>
      <c r="H159" s="166">
        <v>0</v>
      </c>
      <c r="I159" s="187">
        <v>0</v>
      </c>
      <c r="J159" s="167">
        <v>0</v>
      </c>
      <c r="K159" s="187">
        <v>0</v>
      </c>
      <c r="M159" s="195">
        <v>1997</v>
      </c>
      <c r="N159" s="166">
        <v>0</v>
      </c>
      <c r="O159" s="187">
        <v>0</v>
      </c>
      <c r="P159" s="167">
        <v>0</v>
      </c>
      <c r="Q159" s="187">
        <v>0</v>
      </c>
      <c r="S159" s="195">
        <v>1997</v>
      </c>
      <c r="T159" s="166">
        <v>0</v>
      </c>
      <c r="U159" s="187">
        <v>0</v>
      </c>
      <c r="V159" s="167">
        <v>0</v>
      </c>
      <c r="W159" s="187">
        <v>0</v>
      </c>
      <c r="Y159" s="195">
        <v>1997</v>
      </c>
      <c r="Z159" s="166">
        <v>0</v>
      </c>
      <c r="AA159" s="187">
        <v>0</v>
      </c>
      <c r="AB159" s="167">
        <v>0</v>
      </c>
      <c r="AC159" s="187">
        <v>0</v>
      </c>
      <c r="AE159" s="195">
        <v>1997</v>
      </c>
      <c r="AF159" s="166">
        <v>0</v>
      </c>
      <c r="AG159" s="187">
        <v>0</v>
      </c>
      <c r="AH159" s="167">
        <v>0</v>
      </c>
      <c r="AI159" s="187">
        <v>0</v>
      </c>
      <c r="AK159" s="195">
        <v>1997</v>
      </c>
      <c r="AL159" s="166">
        <v>0</v>
      </c>
      <c r="AM159" s="187">
        <v>0</v>
      </c>
      <c r="AN159" s="167">
        <v>0</v>
      </c>
      <c r="AO159" s="187">
        <v>0</v>
      </c>
      <c r="AQ159" s="195">
        <v>1997</v>
      </c>
      <c r="AR159" s="166">
        <v>0</v>
      </c>
      <c r="AS159" s="187">
        <v>0</v>
      </c>
      <c r="AT159" s="167">
        <v>0</v>
      </c>
      <c r="AU159" s="187">
        <v>0</v>
      </c>
      <c r="AW159" s="195">
        <v>1997</v>
      </c>
      <c r="AX159" s="166">
        <v>0</v>
      </c>
      <c r="AY159" s="187">
        <v>0</v>
      </c>
      <c r="AZ159" s="167">
        <v>0</v>
      </c>
      <c r="BA159" s="187">
        <v>0</v>
      </c>
      <c r="BC159" s="195">
        <v>1997</v>
      </c>
      <c r="BD159" s="166">
        <v>0</v>
      </c>
      <c r="BE159" s="187">
        <v>0</v>
      </c>
      <c r="BF159" s="167">
        <v>0</v>
      </c>
      <c r="BG159" s="187">
        <v>0</v>
      </c>
      <c r="BI159" s="195">
        <v>1997</v>
      </c>
      <c r="BJ159" s="166">
        <v>0</v>
      </c>
      <c r="BK159" s="187">
        <v>0</v>
      </c>
      <c r="BL159" s="167">
        <v>0</v>
      </c>
      <c r="BM159" s="187">
        <v>0</v>
      </c>
      <c r="BO159" s="195">
        <v>1997</v>
      </c>
      <c r="BP159" s="166">
        <v>0</v>
      </c>
      <c r="BQ159" s="187">
        <v>0</v>
      </c>
      <c r="BR159" s="167">
        <v>0</v>
      </c>
      <c r="BS159" s="187">
        <v>0</v>
      </c>
      <c r="BU159" s="195">
        <v>1997</v>
      </c>
      <c r="BV159" s="166">
        <v>0</v>
      </c>
      <c r="BW159" s="187">
        <v>0</v>
      </c>
      <c r="BX159" s="167">
        <v>0</v>
      </c>
      <c r="BY159" s="187">
        <v>0</v>
      </c>
      <c r="CA159" s="195">
        <v>1997</v>
      </c>
      <c r="CB159" s="166">
        <v>0</v>
      </c>
      <c r="CC159" s="187">
        <v>0</v>
      </c>
      <c r="CD159" s="167">
        <v>0</v>
      </c>
      <c r="CE159" s="187">
        <v>0</v>
      </c>
      <c r="CG159" s="195">
        <v>1997</v>
      </c>
      <c r="CH159" s="166">
        <v>0</v>
      </c>
      <c r="CI159" s="187">
        <v>0</v>
      </c>
      <c r="CJ159" s="167">
        <v>0</v>
      </c>
      <c r="CK159" s="187">
        <v>0</v>
      </c>
      <c r="CM159" s="195">
        <v>1997</v>
      </c>
      <c r="CN159" s="166">
        <v>0</v>
      </c>
      <c r="CO159" s="187">
        <v>0</v>
      </c>
      <c r="CP159" s="167">
        <v>0</v>
      </c>
      <c r="CQ159" s="187">
        <v>0</v>
      </c>
      <c r="CS159" s="195">
        <v>1997</v>
      </c>
      <c r="CT159" s="166">
        <v>0</v>
      </c>
      <c r="CU159" s="187">
        <v>0</v>
      </c>
      <c r="CV159" s="167">
        <v>0</v>
      </c>
      <c r="CW159" s="187">
        <v>0</v>
      </c>
      <c r="CY159" s="195">
        <v>1997</v>
      </c>
      <c r="CZ159" s="166">
        <v>0</v>
      </c>
      <c r="DA159" s="187">
        <v>0</v>
      </c>
      <c r="DB159" s="167">
        <v>0</v>
      </c>
      <c r="DC159" s="187">
        <v>0</v>
      </c>
      <c r="DE159" s="196">
        <v>1997</v>
      </c>
      <c r="DF159" s="166">
        <v>0</v>
      </c>
      <c r="DG159" s="187">
        <v>0</v>
      </c>
      <c r="DH159" s="167">
        <v>0</v>
      </c>
      <c r="DI159" s="187">
        <v>0</v>
      </c>
      <c r="DK159" s="196">
        <v>1997</v>
      </c>
      <c r="DL159" s="166">
        <v>0</v>
      </c>
      <c r="DM159" s="187">
        <v>0</v>
      </c>
      <c r="DN159" s="167">
        <v>0</v>
      </c>
      <c r="DO159" s="187">
        <v>0</v>
      </c>
      <c r="DQ159" s="196">
        <v>1997</v>
      </c>
      <c r="DR159" s="166">
        <v>0</v>
      </c>
      <c r="DS159" s="187">
        <v>0</v>
      </c>
      <c r="DT159" s="167">
        <v>0</v>
      </c>
      <c r="DU159" s="187">
        <v>0</v>
      </c>
      <c r="DW159" s="196">
        <v>1997</v>
      </c>
      <c r="DX159" s="166">
        <v>0</v>
      </c>
      <c r="DY159" s="187">
        <v>0</v>
      </c>
      <c r="DZ159" s="167">
        <v>0</v>
      </c>
      <c r="EA159" s="187">
        <v>0</v>
      </c>
      <c r="EC159" s="196">
        <v>1997</v>
      </c>
      <c r="ED159" s="166">
        <v>0</v>
      </c>
      <c r="EE159" s="187">
        <v>0</v>
      </c>
      <c r="EF159" s="167">
        <v>0</v>
      </c>
      <c r="EG159" s="187">
        <v>0</v>
      </c>
      <c r="EI159" s="196">
        <v>1997</v>
      </c>
      <c r="EJ159" s="166">
        <v>0</v>
      </c>
      <c r="EK159" s="187">
        <v>0</v>
      </c>
      <c r="EL159" s="167">
        <v>0</v>
      </c>
      <c r="EM159" s="187">
        <v>0</v>
      </c>
      <c r="EO159" s="196">
        <v>1997</v>
      </c>
      <c r="EP159" s="166">
        <v>0</v>
      </c>
      <c r="EQ159" s="187">
        <v>0</v>
      </c>
      <c r="ER159" s="167">
        <v>0</v>
      </c>
      <c r="ES159" s="187">
        <v>0</v>
      </c>
      <c r="EU159" s="196">
        <v>1997</v>
      </c>
      <c r="EV159" s="166">
        <v>0</v>
      </c>
      <c r="EW159" s="187">
        <v>0</v>
      </c>
      <c r="EX159" s="167">
        <v>0</v>
      </c>
      <c r="EY159" s="187">
        <v>0</v>
      </c>
      <c r="FA159" s="196">
        <v>1997</v>
      </c>
      <c r="FB159" s="166">
        <v>0</v>
      </c>
      <c r="FC159" s="187">
        <v>0</v>
      </c>
      <c r="FD159" s="167">
        <v>0</v>
      </c>
      <c r="FE159" s="187">
        <v>0</v>
      </c>
      <c r="FG159" s="196">
        <v>1997</v>
      </c>
      <c r="FH159" s="166">
        <v>0</v>
      </c>
      <c r="FI159" s="187">
        <v>0</v>
      </c>
      <c r="FJ159" s="167">
        <v>0</v>
      </c>
      <c r="FK159" s="187">
        <v>0</v>
      </c>
      <c r="FM159" s="196">
        <v>1997</v>
      </c>
      <c r="FN159" s="166">
        <v>0</v>
      </c>
      <c r="FO159" s="187">
        <v>0</v>
      </c>
      <c r="FP159" s="167">
        <v>0</v>
      </c>
      <c r="FQ159" s="187">
        <v>0</v>
      </c>
      <c r="FS159" s="196">
        <v>1997</v>
      </c>
      <c r="FT159" s="166">
        <v>0</v>
      </c>
      <c r="FU159" s="187">
        <v>0</v>
      </c>
      <c r="FV159" s="167">
        <v>0</v>
      </c>
      <c r="FW159" s="187">
        <v>0</v>
      </c>
      <c r="FY159" s="196">
        <v>1997</v>
      </c>
      <c r="FZ159" s="166">
        <v>0</v>
      </c>
      <c r="GA159" s="187">
        <v>0</v>
      </c>
      <c r="GB159" s="167">
        <v>0</v>
      </c>
      <c r="GC159" s="187">
        <v>0</v>
      </c>
      <c r="GE159" s="196">
        <v>1997</v>
      </c>
      <c r="GF159" s="166">
        <v>0</v>
      </c>
      <c r="GG159" s="187">
        <v>0</v>
      </c>
      <c r="GH159" s="167">
        <v>0</v>
      </c>
      <c r="GI159" s="187">
        <v>0</v>
      </c>
      <c r="GK159" s="196">
        <v>1997</v>
      </c>
      <c r="GL159" s="166">
        <v>0</v>
      </c>
      <c r="GM159" s="187">
        <v>0</v>
      </c>
      <c r="GN159" s="167">
        <v>0</v>
      </c>
      <c r="GO159" s="187">
        <v>0</v>
      </c>
      <c r="GQ159" s="196">
        <v>1997</v>
      </c>
      <c r="GR159" s="166">
        <v>0</v>
      </c>
      <c r="GS159" s="187">
        <v>0</v>
      </c>
      <c r="GT159" s="167">
        <v>0</v>
      </c>
      <c r="GU159" s="187">
        <v>0</v>
      </c>
      <c r="GW159" s="196">
        <v>1997</v>
      </c>
      <c r="GX159" s="166">
        <v>0</v>
      </c>
      <c r="GY159" s="187">
        <v>0</v>
      </c>
      <c r="GZ159" s="167">
        <v>0</v>
      </c>
      <c r="HA159" s="187">
        <v>0</v>
      </c>
      <c r="HC159" s="196">
        <v>1997</v>
      </c>
      <c r="HD159" s="166">
        <v>0</v>
      </c>
      <c r="HE159" s="187">
        <v>0</v>
      </c>
      <c r="HF159" s="167">
        <v>0</v>
      </c>
      <c r="HG159" s="187">
        <v>0</v>
      </c>
      <c r="HI159" s="196">
        <v>1997</v>
      </c>
      <c r="HJ159" s="166">
        <v>0</v>
      </c>
      <c r="HK159" s="187">
        <v>0</v>
      </c>
      <c r="HL159" s="167">
        <v>0</v>
      </c>
      <c r="HM159" s="187">
        <v>0</v>
      </c>
      <c r="HO159" s="196">
        <v>1997</v>
      </c>
      <c r="HP159" s="166">
        <v>0</v>
      </c>
      <c r="HQ159" s="187">
        <v>0</v>
      </c>
      <c r="HR159" s="167">
        <v>0</v>
      </c>
      <c r="HS159" s="187">
        <v>0</v>
      </c>
      <c r="HU159" s="196">
        <v>1997</v>
      </c>
      <c r="HV159" s="166">
        <v>0</v>
      </c>
      <c r="HW159" s="187">
        <v>0</v>
      </c>
      <c r="HX159" s="167">
        <v>0</v>
      </c>
      <c r="HY159" s="187">
        <v>0</v>
      </c>
      <c r="IA159" s="196">
        <v>1997</v>
      </c>
      <c r="IB159" s="166">
        <v>0</v>
      </c>
      <c r="IC159" s="187">
        <v>0</v>
      </c>
      <c r="ID159" s="167">
        <v>0</v>
      </c>
      <c r="IE159" s="187">
        <v>0</v>
      </c>
      <c r="IG159" s="196">
        <v>1997</v>
      </c>
      <c r="IH159" s="166">
        <v>0</v>
      </c>
      <c r="II159" s="187">
        <v>0</v>
      </c>
      <c r="IJ159" s="167">
        <v>0</v>
      </c>
      <c r="IK159" s="187">
        <v>0</v>
      </c>
      <c r="IM159" s="196">
        <v>1997</v>
      </c>
      <c r="IN159" s="166">
        <v>0</v>
      </c>
      <c r="IO159" s="187">
        <v>0</v>
      </c>
      <c r="IP159" s="167">
        <v>0</v>
      </c>
      <c r="IQ159" s="187">
        <v>0</v>
      </c>
      <c r="IS159" s="311">
        <v>1997</v>
      </c>
      <c r="IT159" s="284">
        <v>0</v>
      </c>
      <c r="IU159" s="303">
        <v>0</v>
      </c>
      <c r="IV159" s="285">
        <v>0</v>
      </c>
      <c r="IW159" s="303">
        <v>0</v>
      </c>
      <c r="IY159" s="311">
        <v>1997</v>
      </c>
      <c r="IZ159" s="284">
        <v>0</v>
      </c>
      <c r="JA159" s="303">
        <v>0</v>
      </c>
      <c r="JB159" s="285">
        <v>0</v>
      </c>
      <c r="JC159" s="303">
        <v>0</v>
      </c>
      <c r="JE159" s="311">
        <v>1997</v>
      </c>
      <c r="JF159" s="284">
        <v>0</v>
      </c>
      <c r="JG159" s="303">
        <v>0</v>
      </c>
      <c r="JH159" s="285">
        <v>0</v>
      </c>
      <c r="JI159" s="303">
        <v>0</v>
      </c>
      <c r="JK159" s="311">
        <v>1997</v>
      </c>
      <c r="JL159" s="284">
        <v>0</v>
      </c>
      <c r="JM159" s="303">
        <v>0</v>
      </c>
      <c r="JN159" s="285">
        <v>0</v>
      </c>
      <c r="JO159" s="303">
        <v>0</v>
      </c>
      <c r="JQ159" s="311">
        <v>1997</v>
      </c>
      <c r="JR159" s="284">
        <v>0</v>
      </c>
      <c r="JS159" s="303">
        <v>0</v>
      </c>
      <c r="JT159" s="285">
        <v>0</v>
      </c>
      <c r="JU159" s="303">
        <v>0</v>
      </c>
      <c r="JW159" s="311">
        <v>1997</v>
      </c>
      <c r="JX159" s="284">
        <v>0</v>
      </c>
      <c r="JY159" s="303">
        <v>0</v>
      </c>
      <c r="JZ159" s="285">
        <v>0</v>
      </c>
      <c r="KA159" s="303">
        <v>0</v>
      </c>
      <c r="KC159" s="311">
        <v>1997</v>
      </c>
      <c r="KD159" s="284">
        <v>0</v>
      </c>
      <c r="KE159" s="303">
        <v>0</v>
      </c>
      <c r="KF159" s="285">
        <v>0</v>
      </c>
      <c r="KG159" s="303">
        <v>0</v>
      </c>
      <c r="KI159" s="311">
        <v>1997</v>
      </c>
      <c r="KJ159" s="284">
        <v>0</v>
      </c>
      <c r="KK159" s="303">
        <v>0</v>
      </c>
      <c r="KL159" s="285">
        <v>0</v>
      </c>
      <c r="KM159" s="303">
        <v>0</v>
      </c>
      <c r="KO159" s="311">
        <v>1997</v>
      </c>
      <c r="KP159" s="284">
        <v>0</v>
      </c>
      <c r="KQ159" s="303">
        <v>0</v>
      </c>
      <c r="KR159" s="285">
        <v>0</v>
      </c>
      <c r="KS159" s="303">
        <v>0</v>
      </c>
      <c r="KU159" s="311">
        <v>1997</v>
      </c>
      <c r="KV159" s="284">
        <v>0</v>
      </c>
      <c r="KW159" s="303">
        <v>0</v>
      </c>
      <c r="KX159" s="285">
        <v>0</v>
      </c>
      <c r="KY159" s="303">
        <v>0</v>
      </c>
      <c r="LA159" s="311">
        <v>1997</v>
      </c>
      <c r="LB159" s="284">
        <v>0</v>
      </c>
      <c r="LC159" s="303">
        <v>0</v>
      </c>
      <c r="LD159" s="285">
        <v>0</v>
      </c>
      <c r="LE159" s="303">
        <v>0</v>
      </c>
      <c r="LG159" s="311">
        <v>1997</v>
      </c>
      <c r="LH159" s="284">
        <v>0</v>
      </c>
      <c r="LI159" s="303">
        <v>0</v>
      </c>
      <c r="LJ159" s="285">
        <v>0</v>
      </c>
      <c r="LK159" s="303">
        <v>0</v>
      </c>
      <c r="LM159" s="311">
        <v>1997</v>
      </c>
      <c r="LN159" s="284">
        <v>0</v>
      </c>
      <c r="LO159" s="303">
        <v>0</v>
      </c>
      <c r="LP159" s="285">
        <v>0</v>
      </c>
      <c r="LQ159" s="303">
        <v>0</v>
      </c>
      <c r="LS159" s="311">
        <v>1997</v>
      </c>
      <c r="LT159" s="284">
        <v>0</v>
      </c>
      <c r="LU159" s="303">
        <v>0</v>
      </c>
      <c r="LV159" s="285">
        <v>0</v>
      </c>
      <c r="LW159" s="303">
        <v>0</v>
      </c>
    </row>
    <row r="160" spans="1:335" s="161" customFormat="1" ht="18" x14ac:dyDescent="0.35">
      <c r="A160" s="195">
        <v>1998</v>
      </c>
      <c r="B160" s="166">
        <v>0</v>
      </c>
      <c r="C160" s="187">
        <v>0</v>
      </c>
      <c r="D160" s="167">
        <v>0</v>
      </c>
      <c r="E160" s="187">
        <v>0</v>
      </c>
      <c r="G160" s="195">
        <v>1998</v>
      </c>
      <c r="H160" s="166">
        <v>0</v>
      </c>
      <c r="I160" s="187">
        <v>0</v>
      </c>
      <c r="J160" s="167">
        <v>0</v>
      </c>
      <c r="K160" s="187">
        <v>0</v>
      </c>
      <c r="M160" s="195">
        <v>1998</v>
      </c>
      <c r="N160" s="166">
        <v>0</v>
      </c>
      <c r="O160" s="187">
        <v>0</v>
      </c>
      <c r="P160" s="167">
        <v>0</v>
      </c>
      <c r="Q160" s="187">
        <v>0</v>
      </c>
      <c r="S160" s="195">
        <v>1998</v>
      </c>
      <c r="T160" s="166">
        <v>0</v>
      </c>
      <c r="U160" s="187">
        <v>0</v>
      </c>
      <c r="V160" s="167">
        <v>0</v>
      </c>
      <c r="W160" s="187">
        <v>0</v>
      </c>
      <c r="Y160" s="195">
        <v>1998</v>
      </c>
      <c r="Z160" s="166">
        <v>0</v>
      </c>
      <c r="AA160" s="187">
        <v>0</v>
      </c>
      <c r="AB160" s="167">
        <v>0</v>
      </c>
      <c r="AC160" s="187">
        <v>0</v>
      </c>
      <c r="AE160" s="195">
        <v>1998</v>
      </c>
      <c r="AF160" s="166">
        <v>0</v>
      </c>
      <c r="AG160" s="187">
        <v>0</v>
      </c>
      <c r="AH160" s="167">
        <v>0</v>
      </c>
      <c r="AI160" s="187">
        <v>0</v>
      </c>
      <c r="AK160" s="195">
        <v>1998</v>
      </c>
      <c r="AL160" s="166">
        <v>0</v>
      </c>
      <c r="AM160" s="187">
        <v>0</v>
      </c>
      <c r="AN160" s="167">
        <v>0</v>
      </c>
      <c r="AO160" s="187">
        <v>0</v>
      </c>
      <c r="AQ160" s="195">
        <v>1998</v>
      </c>
      <c r="AR160" s="166">
        <v>0</v>
      </c>
      <c r="AS160" s="187">
        <v>0</v>
      </c>
      <c r="AT160" s="167">
        <v>0</v>
      </c>
      <c r="AU160" s="187">
        <v>0</v>
      </c>
      <c r="AW160" s="195">
        <v>1998</v>
      </c>
      <c r="AX160" s="166">
        <v>0</v>
      </c>
      <c r="AY160" s="187">
        <v>0</v>
      </c>
      <c r="AZ160" s="167">
        <v>0</v>
      </c>
      <c r="BA160" s="187">
        <v>0</v>
      </c>
      <c r="BC160" s="195">
        <v>1998</v>
      </c>
      <c r="BD160" s="166">
        <v>0</v>
      </c>
      <c r="BE160" s="187">
        <v>0</v>
      </c>
      <c r="BF160" s="167">
        <v>0</v>
      </c>
      <c r="BG160" s="187">
        <v>0</v>
      </c>
      <c r="BI160" s="195">
        <v>1998</v>
      </c>
      <c r="BJ160" s="166">
        <v>0</v>
      </c>
      <c r="BK160" s="187">
        <v>0</v>
      </c>
      <c r="BL160" s="167">
        <v>0</v>
      </c>
      <c r="BM160" s="187">
        <v>0</v>
      </c>
      <c r="BO160" s="195">
        <v>1998</v>
      </c>
      <c r="BP160" s="166">
        <v>0</v>
      </c>
      <c r="BQ160" s="187">
        <v>0</v>
      </c>
      <c r="BR160" s="167">
        <v>0</v>
      </c>
      <c r="BS160" s="187">
        <v>0</v>
      </c>
      <c r="BU160" s="195">
        <v>1998</v>
      </c>
      <c r="BV160" s="166">
        <v>0</v>
      </c>
      <c r="BW160" s="187">
        <v>0</v>
      </c>
      <c r="BX160" s="167">
        <v>0</v>
      </c>
      <c r="BY160" s="187">
        <v>0</v>
      </c>
      <c r="CA160" s="195">
        <v>1998</v>
      </c>
      <c r="CB160" s="166">
        <v>0</v>
      </c>
      <c r="CC160" s="187">
        <v>0</v>
      </c>
      <c r="CD160" s="167">
        <v>0</v>
      </c>
      <c r="CE160" s="187">
        <v>0</v>
      </c>
      <c r="CG160" s="195">
        <v>1998</v>
      </c>
      <c r="CH160" s="166">
        <v>0</v>
      </c>
      <c r="CI160" s="187">
        <v>0</v>
      </c>
      <c r="CJ160" s="167">
        <v>0</v>
      </c>
      <c r="CK160" s="187">
        <v>0</v>
      </c>
      <c r="CM160" s="195">
        <v>1998</v>
      </c>
      <c r="CN160" s="166">
        <v>0</v>
      </c>
      <c r="CO160" s="187">
        <v>0</v>
      </c>
      <c r="CP160" s="167">
        <v>0</v>
      </c>
      <c r="CQ160" s="187">
        <v>0</v>
      </c>
      <c r="CS160" s="195">
        <v>1998</v>
      </c>
      <c r="CT160" s="166">
        <v>0</v>
      </c>
      <c r="CU160" s="187">
        <v>0</v>
      </c>
      <c r="CV160" s="167">
        <v>0</v>
      </c>
      <c r="CW160" s="187">
        <v>0</v>
      </c>
      <c r="CY160" s="195">
        <v>1998</v>
      </c>
      <c r="CZ160" s="166">
        <v>0</v>
      </c>
      <c r="DA160" s="187">
        <v>0</v>
      </c>
      <c r="DB160" s="167">
        <v>0</v>
      </c>
      <c r="DC160" s="187">
        <v>0</v>
      </c>
      <c r="DE160" s="196">
        <v>1998</v>
      </c>
      <c r="DF160" s="166">
        <v>0</v>
      </c>
      <c r="DG160" s="187">
        <v>0</v>
      </c>
      <c r="DH160" s="167">
        <v>0</v>
      </c>
      <c r="DI160" s="187">
        <v>0</v>
      </c>
      <c r="DK160" s="196">
        <v>1998</v>
      </c>
      <c r="DL160" s="166">
        <v>0</v>
      </c>
      <c r="DM160" s="187">
        <v>0</v>
      </c>
      <c r="DN160" s="167">
        <v>0</v>
      </c>
      <c r="DO160" s="187">
        <v>0</v>
      </c>
      <c r="DQ160" s="196">
        <v>1998</v>
      </c>
      <c r="DR160" s="166">
        <v>0</v>
      </c>
      <c r="DS160" s="187">
        <v>0</v>
      </c>
      <c r="DT160" s="167">
        <v>0</v>
      </c>
      <c r="DU160" s="187">
        <v>0</v>
      </c>
      <c r="DW160" s="196">
        <v>1998</v>
      </c>
      <c r="DX160" s="166">
        <v>0</v>
      </c>
      <c r="DY160" s="187">
        <v>0</v>
      </c>
      <c r="DZ160" s="167">
        <v>0</v>
      </c>
      <c r="EA160" s="187">
        <v>0</v>
      </c>
      <c r="EC160" s="196">
        <v>1998</v>
      </c>
      <c r="ED160" s="166">
        <v>0</v>
      </c>
      <c r="EE160" s="187">
        <v>0</v>
      </c>
      <c r="EF160" s="167">
        <v>0</v>
      </c>
      <c r="EG160" s="187">
        <v>0</v>
      </c>
      <c r="EI160" s="196">
        <v>1998</v>
      </c>
      <c r="EJ160" s="166">
        <v>0</v>
      </c>
      <c r="EK160" s="187">
        <v>0</v>
      </c>
      <c r="EL160" s="167">
        <v>0</v>
      </c>
      <c r="EM160" s="187">
        <v>0</v>
      </c>
      <c r="EO160" s="196">
        <v>1998</v>
      </c>
      <c r="EP160" s="166">
        <v>0</v>
      </c>
      <c r="EQ160" s="187">
        <v>0</v>
      </c>
      <c r="ER160" s="167">
        <v>0</v>
      </c>
      <c r="ES160" s="187">
        <v>0</v>
      </c>
      <c r="EU160" s="196">
        <v>1998</v>
      </c>
      <c r="EV160" s="166">
        <v>0</v>
      </c>
      <c r="EW160" s="187">
        <v>0</v>
      </c>
      <c r="EX160" s="167">
        <v>0</v>
      </c>
      <c r="EY160" s="187">
        <v>0</v>
      </c>
      <c r="FA160" s="196">
        <v>1998</v>
      </c>
      <c r="FB160" s="166">
        <v>0</v>
      </c>
      <c r="FC160" s="187">
        <v>0</v>
      </c>
      <c r="FD160" s="167">
        <v>0</v>
      </c>
      <c r="FE160" s="187">
        <v>0</v>
      </c>
      <c r="FG160" s="196">
        <v>1998</v>
      </c>
      <c r="FH160" s="166">
        <v>0</v>
      </c>
      <c r="FI160" s="187">
        <v>0</v>
      </c>
      <c r="FJ160" s="167">
        <v>0</v>
      </c>
      <c r="FK160" s="187">
        <v>0</v>
      </c>
      <c r="FM160" s="196">
        <v>1998</v>
      </c>
      <c r="FN160" s="166">
        <v>0</v>
      </c>
      <c r="FO160" s="187">
        <v>0</v>
      </c>
      <c r="FP160" s="167">
        <v>0</v>
      </c>
      <c r="FQ160" s="187">
        <v>0</v>
      </c>
      <c r="FS160" s="196">
        <v>1998</v>
      </c>
      <c r="FT160" s="166">
        <v>0</v>
      </c>
      <c r="FU160" s="187">
        <v>0</v>
      </c>
      <c r="FV160" s="167">
        <v>0</v>
      </c>
      <c r="FW160" s="187">
        <v>0</v>
      </c>
      <c r="FY160" s="196">
        <v>1998</v>
      </c>
      <c r="FZ160" s="166">
        <v>0</v>
      </c>
      <c r="GA160" s="187">
        <v>0</v>
      </c>
      <c r="GB160" s="167">
        <v>0</v>
      </c>
      <c r="GC160" s="187">
        <v>0</v>
      </c>
      <c r="GE160" s="196">
        <v>1998</v>
      </c>
      <c r="GF160" s="166">
        <v>0</v>
      </c>
      <c r="GG160" s="187">
        <v>0</v>
      </c>
      <c r="GH160" s="167">
        <v>0</v>
      </c>
      <c r="GI160" s="187">
        <v>0</v>
      </c>
      <c r="GK160" s="196">
        <v>1998</v>
      </c>
      <c r="GL160" s="166">
        <v>0</v>
      </c>
      <c r="GM160" s="187">
        <v>0</v>
      </c>
      <c r="GN160" s="167">
        <v>0</v>
      </c>
      <c r="GO160" s="187">
        <v>0</v>
      </c>
      <c r="GQ160" s="196">
        <v>1998</v>
      </c>
      <c r="GR160" s="166">
        <v>0</v>
      </c>
      <c r="GS160" s="187">
        <v>0</v>
      </c>
      <c r="GT160" s="167">
        <v>0</v>
      </c>
      <c r="GU160" s="187">
        <v>0</v>
      </c>
      <c r="GW160" s="196">
        <v>1998</v>
      </c>
      <c r="GX160" s="166">
        <v>0</v>
      </c>
      <c r="GY160" s="187">
        <v>0</v>
      </c>
      <c r="GZ160" s="167">
        <v>0</v>
      </c>
      <c r="HA160" s="187">
        <v>0</v>
      </c>
      <c r="HC160" s="196">
        <v>1998</v>
      </c>
      <c r="HD160" s="166">
        <v>0</v>
      </c>
      <c r="HE160" s="187">
        <v>0</v>
      </c>
      <c r="HF160" s="167">
        <v>0</v>
      </c>
      <c r="HG160" s="187">
        <v>0</v>
      </c>
      <c r="HI160" s="196">
        <v>1998</v>
      </c>
      <c r="HJ160" s="166">
        <v>0</v>
      </c>
      <c r="HK160" s="187">
        <v>0</v>
      </c>
      <c r="HL160" s="167">
        <v>0</v>
      </c>
      <c r="HM160" s="187">
        <v>0</v>
      </c>
      <c r="HO160" s="196">
        <v>1998</v>
      </c>
      <c r="HP160" s="166">
        <v>0</v>
      </c>
      <c r="HQ160" s="187">
        <v>0</v>
      </c>
      <c r="HR160" s="167">
        <v>0</v>
      </c>
      <c r="HS160" s="187">
        <v>0</v>
      </c>
      <c r="HU160" s="196">
        <v>1998</v>
      </c>
      <c r="HV160" s="166">
        <v>0</v>
      </c>
      <c r="HW160" s="187">
        <v>0</v>
      </c>
      <c r="HX160" s="167">
        <v>0</v>
      </c>
      <c r="HY160" s="187">
        <v>0</v>
      </c>
      <c r="IA160" s="196">
        <v>1998</v>
      </c>
      <c r="IB160" s="166">
        <v>0</v>
      </c>
      <c r="IC160" s="187">
        <v>0</v>
      </c>
      <c r="ID160" s="167">
        <v>0</v>
      </c>
      <c r="IE160" s="187">
        <v>0</v>
      </c>
      <c r="IG160" s="196">
        <v>1998</v>
      </c>
      <c r="IH160" s="166">
        <v>0</v>
      </c>
      <c r="II160" s="187">
        <v>0</v>
      </c>
      <c r="IJ160" s="167">
        <v>0</v>
      </c>
      <c r="IK160" s="187">
        <v>0</v>
      </c>
      <c r="IM160" s="196">
        <v>1998</v>
      </c>
      <c r="IN160" s="166">
        <v>0</v>
      </c>
      <c r="IO160" s="187">
        <v>0</v>
      </c>
      <c r="IP160" s="167">
        <v>0</v>
      </c>
      <c r="IQ160" s="187">
        <v>0</v>
      </c>
      <c r="IS160" s="311">
        <v>1998</v>
      </c>
      <c r="IT160" s="284">
        <v>0</v>
      </c>
      <c r="IU160" s="303">
        <v>0</v>
      </c>
      <c r="IV160" s="285">
        <v>0</v>
      </c>
      <c r="IW160" s="303">
        <v>0</v>
      </c>
      <c r="IY160" s="311">
        <v>1998</v>
      </c>
      <c r="IZ160" s="284">
        <v>0</v>
      </c>
      <c r="JA160" s="303">
        <v>0</v>
      </c>
      <c r="JB160" s="285">
        <v>0</v>
      </c>
      <c r="JC160" s="303">
        <v>0</v>
      </c>
      <c r="JE160" s="311">
        <v>1998</v>
      </c>
      <c r="JF160" s="284">
        <v>0</v>
      </c>
      <c r="JG160" s="303">
        <v>0</v>
      </c>
      <c r="JH160" s="285">
        <v>0</v>
      </c>
      <c r="JI160" s="303">
        <v>0</v>
      </c>
      <c r="JK160" s="311">
        <v>1998</v>
      </c>
      <c r="JL160" s="284">
        <v>0</v>
      </c>
      <c r="JM160" s="303">
        <v>0</v>
      </c>
      <c r="JN160" s="285">
        <v>0</v>
      </c>
      <c r="JO160" s="303">
        <v>0</v>
      </c>
      <c r="JQ160" s="311">
        <v>1998</v>
      </c>
      <c r="JR160" s="284">
        <v>0</v>
      </c>
      <c r="JS160" s="303">
        <v>0</v>
      </c>
      <c r="JT160" s="285">
        <v>0</v>
      </c>
      <c r="JU160" s="303">
        <v>0</v>
      </c>
      <c r="JW160" s="311">
        <v>1998</v>
      </c>
      <c r="JX160" s="284">
        <v>0</v>
      </c>
      <c r="JY160" s="303">
        <v>0</v>
      </c>
      <c r="JZ160" s="285">
        <v>0</v>
      </c>
      <c r="KA160" s="303">
        <v>0</v>
      </c>
      <c r="KC160" s="311">
        <v>1998</v>
      </c>
      <c r="KD160" s="284">
        <v>0</v>
      </c>
      <c r="KE160" s="303">
        <v>0</v>
      </c>
      <c r="KF160" s="285">
        <v>0</v>
      </c>
      <c r="KG160" s="303">
        <v>0</v>
      </c>
      <c r="KI160" s="311">
        <v>1998</v>
      </c>
      <c r="KJ160" s="284">
        <v>0</v>
      </c>
      <c r="KK160" s="303">
        <v>0</v>
      </c>
      <c r="KL160" s="285">
        <v>0</v>
      </c>
      <c r="KM160" s="303">
        <v>0</v>
      </c>
      <c r="KO160" s="311">
        <v>1998</v>
      </c>
      <c r="KP160" s="284">
        <v>0</v>
      </c>
      <c r="KQ160" s="303">
        <v>0</v>
      </c>
      <c r="KR160" s="285">
        <v>0</v>
      </c>
      <c r="KS160" s="303">
        <v>0</v>
      </c>
      <c r="KU160" s="311">
        <v>1998</v>
      </c>
      <c r="KV160" s="284">
        <v>0</v>
      </c>
      <c r="KW160" s="303">
        <v>0</v>
      </c>
      <c r="KX160" s="285">
        <v>0</v>
      </c>
      <c r="KY160" s="303">
        <v>0</v>
      </c>
      <c r="LA160" s="311">
        <v>1998</v>
      </c>
      <c r="LB160" s="284">
        <v>0</v>
      </c>
      <c r="LC160" s="303">
        <v>0</v>
      </c>
      <c r="LD160" s="285">
        <v>0</v>
      </c>
      <c r="LE160" s="303">
        <v>0</v>
      </c>
      <c r="LG160" s="311">
        <v>1998</v>
      </c>
      <c r="LH160" s="284">
        <v>0</v>
      </c>
      <c r="LI160" s="303">
        <v>0</v>
      </c>
      <c r="LJ160" s="285">
        <v>0</v>
      </c>
      <c r="LK160" s="303">
        <v>0</v>
      </c>
      <c r="LM160" s="311">
        <v>1998</v>
      </c>
      <c r="LN160" s="284">
        <v>0</v>
      </c>
      <c r="LO160" s="303">
        <v>0</v>
      </c>
      <c r="LP160" s="285">
        <v>0</v>
      </c>
      <c r="LQ160" s="303">
        <v>0</v>
      </c>
      <c r="LS160" s="311">
        <v>1998</v>
      </c>
      <c r="LT160" s="284">
        <v>0</v>
      </c>
      <c r="LU160" s="303">
        <v>0</v>
      </c>
      <c r="LV160" s="285">
        <v>0</v>
      </c>
      <c r="LW160" s="303">
        <v>0</v>
      </c>
    </row>
    <row r="161" spans="1:335" s="161" customFormat="1" ht="18" x14ac:dyDescent="0.35">
      <c r="A161" s="195">
        <v>1999</v>
      </c>
      <c r="B161" s="166">
        <v>0</v>
      </c>
      <c r="C161" s="187">
        <v>0</v>
      </c>
      <c r="D161" s="167">
        <v>0</v>
      </c>
      <c r="E161" s="187">
        <v>0</v>
      </c>
      <c r="G161" s="195">
        <v>1999</v>
      </c>
      <c r="H161" s="166">
        <v>0</v>
      </c>
      <c r="I161" s="187">
        <v>0</v>
      </c>
      <c r="J161" s="167">
        <v>0</v>
      </c>
      <c r="K161" s="187">
        <v>0</v>
      </c>
      <c r="M161" s="195">
        <v>1999</v>
      </c>
      <c r="N161" s="166">
        <v>0</v>
      </c>
      <c r="O161" s="187">
        <v>0</v>
      </c>
      <c r="P161" s="167">
        <v>0</v>
      </c>
      <c r="Q161" s="187">
        <v>0</v>
      </c>
      <c r="S161" s="195">
        <v>1999</v>
      </c>
      <c r="T161" s="166">
        <v>0</v>
      </c>
      <c r="U161" s="187">
        <v>0</v>
      </c>
      <c r="V161" s="167">
        <v>0</v>
      </c>
      <c r="W161" s="187">
        <v>0</v>
      </c>
      <c r="Y161" s="195">
        <v>1999</v>
      </c>
      <c r="Z161" s="166">
        <v>0</v>
      </c>
      <c r="AA161" s="187">
        <v>0</v>
      </c>
      <c r="AB161" s="167">
        <v>0</v>
      </c>
      <c r="AC161" s="187">
        <v>0</v>
      </c>
      <c r="AE161" s="195">
        <v>1999</v>
      </c>
      <c r="AF161" s="166">
        <v>0</v>
      </c>
      <c r="AG161" s="187">
        <v>0</v>
      </c>
      <c r="AH161" s="167">
        <v>0</v>
      </c>
      <c r="AI161" s="187">
        <v>0</v>
      </c>
      <c r="AK161" s="195">
        <v>1999</v>
      </c>
      <c r="AL161" s="166">
        <v>0</v>
      </c>
      <c r="AM161" s="187">
        <v>0</v>
      </c>
      <c r="AN161" s="167">
        <v>0</v>
      </c>
      <c r="AO161" s="187">
        <v>0</v>
      </c>
      <c r="AQ161" s="195">
        <v>1999</v>
      </c>
      <c r="AR161" s="166">
        <v>0</v>
      </c>
      <c r="AS161" s="187">
        <v>0</v>
      </c>
      <c r="AT161" s="167">
        <v>0</v>
      </c>
      <c r="AU161" s="187">
        <v>0</v>
      </c>
      <c r="AW161" s="195">
        <v>1999</v>
      </c>
      <c r="AX161" s="166">
        <v>0</v>
      </c>
      <c r="AY161" s="187">
        <v>0</v>
      </c>
      <c r="AZ161" s="167">
        <v>0</v>
      </c>
      <c r="BA161" s="187">
        <v>0</v>
      </c>
      <c r="BC161" s="195">
        <v>1999</v>
      </c>
      <c r="BD161" s="166">
        <v>0</v>
      </c>
      <c r="BE161" s="187">
        <v>0</v>
      </c>
      <c r="BF161" s="167">
        <v>0</v>
      </c>
      <c r="BG161" s="187">
        <v>0</v>
      </c>
      <c r="BI161" s="195">
        <v>1999</v>
      </c>
      <c r="BJ161" s="166">
        <v>0</v>
      </c>
      <c r="BK161" s="187">
        <v>0</v>
      </c>
      <c r="BL161" s="167">
        <v>0</v>
      </c>
      <c r="BM161" s="187">
        <v>0</v>
      </c>
      <c r="BO161" s="195">
        <v>1999</v>
      </c>
      <c r="BP161" s="166">
        <v>0</v>
      </c>
      <c r="BQ161" s="187">
        <v>0</v>
      </c>
      <c r="BR161" s="167">
        <v>0</v>
      </c>
      <c r="BS161" s="187">
        <v>0</v>
      </c>
      <c r="BU161" s="195">
        <v>1999</v>
      </c>
      <c r="BV161" s="166">
        <v>0</v>
      </c>
      <c r="BW161" s="187">
        <v>0</v>
      </c>
      <c r="BX161" s="167">
        <v>0</v>
      </c>
      <c r="BY161" s="187">
        <v>0</v>
      </c>
      <c r="CA161" s="195">
        <v>1999</v>
      </c>
      <c r="CB161" s="166">
        <v>0</v>
      </c>
      <c r="CC161" s="187">
        <v>0</v>
      </c>
      <c r="CD161" s="167">
        <v>0</v>
      </c>
      <c r="CE161" s="187">
        <v>0</v>
      </c>
      <c r="CG161" s="195">
        <v>1999</v>
      </c>
      <c r="CH161" s="166">
        <v>0</v>
      </c>
      <c r="CI161" s="187">
        <v>0</v>
      </c>
      <c r="CJ161" s="167">
        <v>0</v>
      </c>
      <c r="CK161" s="187">
        <v>0</v>
      </c>
      <c r="CM161" s="195">
        <v>1999</v>
      </c>
      <c r="CN161" s="166">
        <v>0</v>
      </c>
      <c r="CO161" s="187">
        <v>0</v>
      </c>
      <c r="CP161" s="167">
        <v>0</v>
      </c>
      <c r="CQ161" s="187">
        <v>0</v>
      </c>
      <c r="CS161" s="195">
        <v>1999</v>
      </c>
      <c r="CT161" s="166">
        <v>0</v>
      </c>
      <c r="CU161" s="187">
        <v>0</v>
      </c>
      <c r="CV161" s="167">
        <v>0</v>
      </c>
      <c r="CW161" s="187">
        <v>0</v>
      </c>
      <c r="CY161" s="195">
        <v>1999</v>
      </c>
      <c r="CZ161" s="166">
        <v>0</v>
      </c>
      <c r="DA161" s="187">
        <v>0</v>
      </c>
      <c r="DB161" s="167">
        <v>0</v>
      </c>
      <c r="DC161" s="187">
        <v>0</v>
      </c>
      <c r="DE161" s="196">
        <v>1999</v>
      </c>
      <c r="DF161" s="166">
        <v>0</v>
      </c>
      <c r="DG161" s="187">
        <v>0</v>
      </c>
      <c r="DH161" s="167">
        <v>0</v>
      </c>
      <c r="DI161" s="187">
        <v>0</v>
      </c>
      <c r="DK161" s="196">
        <v>1999</v>
      </c>
      <c r="DL161" s="166">
        <v>0</v>
      </c>
      <c r="DM161" s="187">
        <v>0</v>
      </c>
      <c r="DN161" s="167">
        <v>0</v>
      </c>
      <c r="DO161" s="187">
        <v>0</v>
      </c>
      <c r="DQ161" s="196">
        <v>1999</v>
      </c>
      <c r="DR161" s="166">
        <v>0</v>
      </c>
      <c r="DS161" s="187">
        <v>0</v>
      </c>
      <c r="DT161" s="167">
        <v>0</v>
      </c>
      <c r="DU161" s="187">
        <v>0</v>
      </c>
      <c r="DW161" s="196">
        <v>1999</v>
      </c>
      <c r="DX161" s="166">
        <v>0</v>
      </c>
      <c r="DY161" s="187">
        <v>0</v>
      </c>
      <c r="DZ161" s="167">
        <v>0</v>
      </c>
      <c r="EA161" s="187">
        <v>0</v>
      </c>
      <c r="EC161" s="196">
        <v>1999</v>
      </c>
      <c r="ED161" s="166">
        <v>0</v>
      </c>
      <c r="EE161" s="187">
        <v>0</v>
      </c>
      <c r="EF161" s="167">
        <v>0</v>
      </c>
      <c r="EG161" s="187">
        <v>0</v>
      </c>
      <c r="EI161" s="196">
        <v>1999</v>
      </c>
      <c r="EJ161" s="166">
        <v>0</v>
      </c>
      <c r="EK161" s="187">
        <v>0</v>
      </c>
      <c r="EL161" s="167">
        <v>0</v>
      </c>
      <c r="EM161" s="187">
        <v>0</v>
      </c>
      <c r="EO161" s="196">
        <v>1999</v>
      </c>
      <c r="EP161" s="166">
        <v>0</v>
      </c>
      <c r="EQ161" s="187">
        <v>0</v>
      </c>
      <c r="ER161" s="167">
        <v>0</v>
      </c>
      <c r="ES161" s="187">
        <v>0</v>
      </c>
      <c r="EU161" s="196">
        <v>1999</v>
      </c>
      <c r="EV161" s="166">
        <v>0</v>
      </c>
      <c r="EW161" s="187">
        <v>0</v>
      </c>
      <c r="EX161" s="167">
        <v>0</v>
      </c>
      <c r="EY161" s="187">
        <v>0</v>
      </c>
      <c r="FA161" s="196">
        <v>1999</v>
      </c>
      <c r="FB161" s="166">
        <v>0</v>
      </c>
      <c r="FC161" s="187">
        <v>0</v>
      </c>
      <c r="FD161" s="167">
        <v>0</v>
      </c>
      <c r="FE161" s="187">
        <v>0</v>
      </c>
      <c r="FG161" s="196">
        <v>1999</v>
      </c>
      <c r="FH161" s="166">
        <v>0</v>
      </c>
      <c r="FI161" s="187">
        <v>0</v>
      </c>
      <c r="FJ161" s="167">
        <v>0</v>
      </c>
      <c r="FK161" s="187">
        <v>0</v>
      </c>
      <c r="FM161" s="196">
        <v>1999</v>
      </c>
      <c r="FN161" s="166">
        <v>0</v>
      </c>
      <c r="FO161" s="187">
        <v>0</v>
      </c>
      <c r="FP161" s="167">
        <v>0</v>
      </c>
      <c r="FQ161" s="187">
        <v>0</v>
      </c>
      <c r="FS161" s="196">
        <v>1999</v>
      </c>
      <c r="FT161" s="166">
        <v>0</v>
      </c>
      <c r="FU161" s="187">
        <v>0</v>
      </c>
      <c r="FV161" s="167">
        <v>0</v>
      </c>
      <c r="FW161" s="187">
        <v>0</v>
      </c>
      <c r="FY161" s="196">
        <v>1999</v>
      </c>
      <c r="FZ161" s="166">
        <v>0</v>
      </c>
      <c r="GA161" s="187">
        <v>0</v>
      </c>
      <c r="GB161" s="167">
        <v>0</v>
      </c>
      <c r="GC161" s="187">
        <v>0</v>
      </c>
      <c r="GE161" s="196">
        <v>1999</v>
      </c>
      <c r="GF161" s="166">
        <v>0</v>
      </c>
      <c r="GG161" s="187">
        <v>0</v>
      </c>
      <c r="GH161" s="167">
        <v>0</v>
      </c>
      <c r="GI161" s="187">
        <v>0</v>
      </c>
      <c r="GK161" s="196">
        <v>1999</v>
      </c>
      <c r="GL161" s="166">
        <v>0</v>
      </c>
      <c r="GM161" s="187">
        <v>0</v>
      </c>
      <c r="GN161" s="167">
        <v>0</v>
      </c>
      <c r="GO161" s="187">
        <v>0</v>
      </c>
      <c r="GQ161" s="196">
        <v>1999</v>
      </c>
      <c r="GR161" s="166">
        <v>0</v>
      </c>
      <c r="GS161" s="187">
        <v>0</v>
      </c>
      <c r="GT161" s="167">
        <v>0</v>
      </c>
      <c r="GU161" s="187">
        <v>0</v>
      </c>
      <c r="GW161" s="196">
        <v>1999</v>
      </c>
      <c r="GX161" s="166">
        <v>0</v>
      </c>
      <c r="GY161" s="187">
        <v>0</v>
      </c>
      <c r="GZ161" s="167">
        <v>0</v>
      </c>
      <c r="HA161" s="187">
        <v>0</v>
      </c>
      <c r="HC161" s="196">
        <v>1999</v>
      </c>
      <c r="HD161" s="166">
        <v>0</v>
      </c>
      <c r="HE161" s="187">
        <v>0</v>
      </c>
      <c r="HF161" s="167">
        <v>0</v>
      </c>
      <c r="HG161" s="187">
        <v>0</v>
      </c>
      <c r="HI161" s="196">
        <v>1999</v>
      </c>
      <c r="HJ161" s="166">
        <v>0</v>
      </c>
      <c r="HK161" s="187">
        <v>0</v>
      </c>
      <c r="HL161" s="167">
        <v>0</v>
      </c>
      <c r="HM161" s="187">
        <v>0</v>
      </c>
      <c r="HO161" s="196">
        <v>1999</v>
      </c>
      <c r="HP161" s="166">
        <v>0</v>
      </c>
      <c r="HQ161" s="187">
        <v>0</v>
      </c>
      <c r="HR161" s="167">
        <v>0</v>
      </c>
      <c r="HS161" s="187">
        <v>0</v>
      </c>
      <c r="HU161" s="196">
        <v>1999</v>
      </c>
      <c r="HV161" s="166">
        <v>0</v>
      </c>
      <c r="HW161" s="187">
        <v>0</v>
      </c>
      <c r="HX161" s="167">
        <v>0</v>
      </c>
      <c r="HY161" s="187">
        <v>0</v>
      </c>
      <c r="IA161" s="196">
        <v>1999</v>
      </c>
      <c r="IB161" s="166">
        <v>0</v>
      </c>
      <c r="IC161" s="187">
        <v>0</v>
      </c>
      <c r="ID161" s="167">
        <v>0</v>
      </c>
      <c r="IE161" s="187">
        <v>0</v>
      </c>
      <c r="IG161" s="196">
        <v>1999</v>
      </c>
      <c r="IH161" s="166">
        <v>0</v>
      </c>
      <c r="II161" s="187">
        <v>0</v>
      </c>
      <c r="IJ161" s="167">
        <v>0</v>
      </c>
      <c r="IK161" s="187">
        <v>0</v>
      </c>
      <c r="IM161" s="196">
        <v>1999</v>
      </c>
      <c r="IN161" s="166">
        <v>0</v>
      </c>
      <c r="IO161" s="187">
        <v>0</v>
      </c>
      <c r="IP161" s="167">
        <v>0</v>
      </c>
      <c r="IQ161" s="187">
        <v>0</v>
      </c>
      <c r="IS161" s="311">
        <v>1999</v>
      </c>
      <c r="IT161" s="284">
        <v>0</v>
      </c>
      <c r="IU161" s="303">
        <v>0</v>
      </c>
      <c r="IV161" s="285">
        <v>0</v>
      </c>
      <c r="IW161" s="303">
        <v>0</v>
      </c>
      <c r="IY161" s="311">
        <v>1999</v>
      </c>
      <c r="IZ161" s="284">
        <v>0</v>
      </c>
      <c r="JA161" s="303">
        <v>0</v>
      </c>
      <c r="JB161" s="285">
        <v>0</v>
      </c>
      <c r="JC161" s="303">
        <v>0</v>
      </c>
      <c r="JE161" s="311">
        <v>1999</v>
      </c>
      <c r="JF161" s="284">
        <v>0</v>
      </c>
      <c r="JG161" s="303">
        <v>0</v>
      </c>
      <c r="JH161" s="285">
        <v>0</v>
      </c>
      <c r="JI161" s="303">
        <v>0</v>
      </c>
      <c r="JK161" s="311">
        <v>1999</v>
      </c>
      <c r="JL161" s="284">
        <v>0</v>
      </c>
      <c r="JM161" s="303">
        <v>0</v>
      </c>
      <c r="JN161" s="285">
        <v>0</v>
      </c>
      <c r="JO161" s="303">
        <v>0</v>
      </c>
      <c r="JQ161" s="311">
        <v>1999</v>
      </c>
      <c r="JR161" s="284">
        <v>0</v>
      </c>
      <c r="JS161" s="303">
        <v>0</v>
      </c>
      <c r="JT161" s="285">
        <v>0</v>
      </c>
      <c r="JU161" s="303">
        <v>0</v>
      </c>
      <c r="JW161" s="311">
        <v>1999</v>
      </c>
      <c r="JX161" s="284">
        <v>0</v>
      </c>
      <c r="JY161" s="303">
        <v>0</v>
      </c>
      <c r="JZ161" s="285">
        <v>0</v>
      </c>
      <c r="KA161" s="303">
        <v>0</v>
      </c>
      <c r="KC161" s="311">
        <v>1999</v>
      </c>
      <c r="KD161" s="284">
        <v>0</v>
      </c>
      <c r="KE161" s="303">
        <v>0</v>
      </c>
      <c r="KF161" s="285">
        <v>0</v>
      </c>
      <c r="KG161" s="303">
        <v>0</v>
      </c>
      <c r="KI161" s="311">
        <v>1999</v>
      </c>
      <c r="KJ161" s="284">
        <v>0</v>
      </c>
      <c r="KK161" s="303">
        <v>0</v>
      </c>
      <c r="KL161" s="285">
        <v>0</v>
      </c>
      <c r="KM161" s="303">
        <v>0</v>
      </c>
      <c r="KO161" s="311">
        <v>1999</v>
      </c>
      <c r="KP161" s="284">
        <v>0</v>
      </c>
      <c r="KQ161" s="303">
        <v>0</v>
      </c>
      <c r="KR161" s="285">
        <v>0</v>
      </c>
      <c r="KS161" s="303">
        <v>0</v>
      </c>
      <c r="KU161" s="311">
        <v>1999</v>
      </c>
      <c r="KV161" s="284">
        <v>0</v>
      </c>
      <c r="KW161" s="303">
        <v>0</v>
      </c>
      <c r="KX161" s="285">
        <v>0</v>
      </c>
      <c r="KY161" s="303">
        <v>0</v>
      </c>
      <c r="LA161" s="311">
        <v>1999</v>
      </c>
      <c r="LB161" s="284">
        <v>0</v>
      </c>
      <c r="LC161" s="303">
        <v>0</v>
      </c>
      <c r="LD161" s="285">
        <v>0</v>
      </c>
      <c r="LE161" s="303">
        <v>0</v>
      </c>
      <c r="LG161" s="311">
        <v>1999</v>
      </c>
      <c r="LH161" s="284">
        <v>0</v>
      </c>
      <c r="LI161" s="303">
        <v>0</v>
      </c>
      <c r="LJ161" s="285">
        <v>0</v>
      </c>
      <c r="LK161" s="303">
        <v>0</v>
      </c>
      <c r="LM161" s="311">
        <v>1999</v>
      </c>
      <c r="LN161" s="284">
        <v>0</v>
      </c>
      <c r="LO161" s="303">
        <v>0</v>
      </c>
      <c r="LP161" s="285">
        <v>0</v>
      </c>
      <c r="LQ161" s="303">
        <v>0</v>
      </c>
      <c r="LS161" s="311">
        <v>1999</v>
      </c>
      <c r="LT161" s="284">
        <v>0</v>
      </c>
      <c r="LU161" s="303">
        <v>0</v>
      </c>
      <c r="LV161" s="285">
        <v>0</v>
      </c>
      <c r="LW161" s="303">
        <v>0</v>
      </c>
    </row>
    <row r="162" spans="1:335" s="161" customFormat="1" ht="18" x14ac:dyDescent="0.35">
      <c r="A162" s="195">
        <v>2000</v>
      </c>
      <c r="B162" s="166">
        <v>0</v>
      </c>
      <c r="C162" s="187">
        <v>0</v>
      </c>
      <c r="D162" s="167">
        <v>0</v>
      </c>
      <c r="E162" s="187">
        <v>0</v>
      </c>
      <c r="G162" s="195">
        <v>2000</v>
      </c>
      <c r="H162" s="166">
        <v>0</v>
      </c>
      <c r="I162" s="187">
        <v>0</v>
      </c>
      <c r="J162" s="167">
        <v>0</v>
      </c>
      <c r="K162" s="187">
        <v>0</v>
      </c>
      <c r="M162" s="195">
        <v>2000</v>
      </c>
      <c r="N162" s="166">
        <v>0</v>
      </c>
      <c r="O162" s="187">
        <v>0</v>
      </c>
      <c r="P162" s="167">
        <v>0</v>
      </c>
      <c r="Q162" s="187">
        <v>0</v>
      </c>
      <c r="S162" s="195">
        <v>2000</v>
      </c>
      <c r="T162" s="166">
        <v>0</v>
      </c>
      <c r="U162" s="187">
        <v>0</v>
      </c>
      <c r="V162" s="167">
        <v>0</v>
      </c>
      <c r="W162" s="187">
        <v>0</v>
      </c>
      <c r="Y162" s="195">
        <v>2000</v>
      </c>
      <c r="Z162" s="166">
        <v>0</v>
      </c>
      <c r="AA162" s="187">
        <v>0</v>
      </c>
      <c r="AB162" s="167">
        <v>0</v>
      </c>
      <c r="AC162" s="187">
        <v>0</v>
      </c>
      <c r="AE162" s="195">
        <v>2000</v>
      </c>
      <c r="AF162" s="166">
        <v>0</v>
      </c>
      <c r="AG162" s="187">
        <v>0</v>
      </c>
      <c r="AH162" s="167">
        <v>0</v>
      </c>
      <c r="AI162" s="187">
        <v>0</v>
      </c>
      <c r="AK162" s="195">
        <v>2000</v>
      </c>
      <c r="AL162" s="166">
        <v>0</v>
      </c>
      <c r="AM162" s="187">
        <v>0</v>
      </c>
      <c r="AN162" s="167">
        <v>0</v>
      </c>
      <c r="AO162" s="187">
        <v>0</v>
      </c>
      <c r="AQ162" s="195">
        <v>2000</v>
      </c>
      <c r="AR162" s="166">
        <v>0</v>
      </c>
      <c r="AS162" s="187">
        <v>0</v>
      </c>
      <c r="AT162" s="167">
        <v>0</v>
      </c>
      <c r="AU162" s="187">
        <v>0</v>
      </c>
      <c r="AW162" s="195">
        <v>2000</v>
      </c>
      <c r="AX162" s="166">
        <v>0</v>
      </c>
      <c r="AY162" s="187">
        <v>0</v>
      </c>
      <c r="AZ162" s="167">
        <v>0</v>
      </c>
      <c r="BA162" s="187">
        <v>0</v>
      </c>
      <c r="BC162" s="195">
        <v>2000</v>
      </c>
      <c r="BD162" s="166">
        <v>0</v>
      </c>
      <c r="BE162" s="187">
        <v>0</v>
      </c>
      <c r="BF162" s="167">
        <v>0</v>
      </c>
      <c r="BG162" s="187">
        <v>0</v>
      </c>
      <c r="BI162" s="195">
        <v>2000</v>
      </c>
      <c r="BJ162" s="166">
        <v>0</v>
      </c>
      <c r="BK162" s="187">
        <v>0</v>
      </c>
      <c r="BL162" s="167">
        <v>0</v>
      </c>
      <c r="BM162" s="187">
        <v>0</v>
      </c>
      <c r="BO162" s="195">
        <v>2000</v>
      </c>
      <c r="BP162" s="166">
        <v>0</v>
      </c>
      <c r="BQ162" s="187">
        <v>0</v>
      </c>
      <c r="BR162" s="167">
        <v>0</v>
      </c>
      <c r="BS162" s="187">
        <v>0</v>
      </c>
      <c r="BU162" s="195">
        <v>2000</v>
      </c>
      <c r="BV162" s="166">
        <v>0</v>
      </c>
      <c r="BW162" s="187">
        <v>0</v>
      </c>
      <c r="BX162" s="167">
        <v>0</v>
      </c>
      <c r="BY162" s="187">
        <v>0</v>
      </c>
      <c r="CA162" s="195">
        <v>2000</v>
      </c>
      <c r="CB162" s="166">
        <v>0</v>
      </c>
      <c r="CC162" s="187">
        <v>0</v>
      </c>
      <c r="CD162" s="167">
        <v>0</v>
      </c>
      <c r="CE162" s="187">
        <v>0</v>
      </c>
      <c r="CG162" s="195">
        <v>2000</v>
      </c>
      <c r="CH162" s="166">
        <v>0</v>
      </c>
      <c r="CI162" s="187">
        <v>0</v>
      </c>
      <c r="CJ162" s="167">
        <v>0</v>
      </c>
      <c r="CK162" s="187">
        <v>0</v>
      </c>
      <c r="CM162" s="195">
        <v>2000</v>
      </c>
      <c r="CN162" s="166">
        <v>0</v>
      </c>
      <c r="CO162" s="187">
        <v>0</v>
      </c>
      <c r="CP162" s="167">
        <v>0</v>
      </c>
      <c r="CQ162" s="187">
        <v>0</v>
      </c>
      <c r="CS162" s="195">
        <v>2000</v>
      </c>
      <c r="CT162" s="166">
        <v>0</v>
      </c>
      <c r="CU162" s="187">
        <v>0</v>
      </c>
      <c r="CV162" s="167">
        <v>0</v>
      </c>
      <c r="CW162" s="187">
        <v>0</v>
      </c>
      <c r="CY162" s="195">
        <v>2000</v>
      </c>
      <c r="CZ162" s="166">
        <v>0</v>
      </c>
      <c r="DA162" s="187">
        <v>0</v>
      </c>
      <c r="DB162" s="167">
        <v>0</v>
      </c>
      <c r="DC162" s="187">
        <v>0</v>
      </c>
      <c r="DE162" s="196">
        <v>2000</v>
      </c>
      <c r="DF162" s="166">
        <v>0</v>
      </c>
      <c r="DG162" s="187">
        <v>0</v>
      </c>
      <c r="DH162" s="167">
        <v>0</v>
      </c>
      <c r="DI162" s="187">
        <v>0</v>
      </c>
      <c r="DK162" s="196">
        <v>2000</v>
      </c>
      <c r="DL162" s="166">
        <v>0</v>
      </c>
      <c r="DM162" s="187">
        <v>0</v>
      </c>
      <c r="DN162" s="167">
        <v>0</v>
      </c>
      <c r="DO162" s="187">
        <v>0</v>
      </c>
      <c r="DQ162" s="196">
        <v>2000</v>
      </c>
      <c r="DR162" s="166">
        <v>0</v>
      </c>
      <c r="DS162" s="187">
        <v>0</v>
      </c>
      <c r="DT162" s="167">
        <v>0</v>
      </c>
      <c r="DU162" s="187">
        <v>0</v>
      </c>
      <c r="DW162" s="196">
        <v>2000</v>
      </c>
      <c r="DX162" s="166">
        <v>0</v>
      </c>
      <c r="DY162" s="187">
        <v>0</v>
      </c>
      <c r="DZ162" s="167">
        <v>0</v>
      </c>
      <c r="EA162" s="187">
        <v>0</v>
      </c>
      <c r="EC162" s="196">
        <v>2000</v>
      </c>
      <c r="ED162" s="166">
        <v>0</v>
      </c>
      <c r="EE162" s="187">
        <v>0</v>
      </c>
      <c r="EF162" s="167">
        <v>0</v>
      </c>
      <c r="EG162" s="187">
        <v>0</v>
      </c>
      <c r="EI162" s="196">
        <v>2000</v>
      </c>
      <c r="EJ162" s="166">
        <v>0</v>
      </c>
      <c r="EK162" s="187">
        <v>0</v>
      </c>
      <c r="EL162" s="167">
        <v>0</v>
      </c>
      <c r="EM162" s="187">
        <v>0</v>
      </c>
      <c r="EO162" s="196">
        <v>2000</v>
      </c>
      <c r="EP162" s="166">
        <v>0</v>
      </c>
      <c r="EQ162" s="187">
        <v>0</v>
      </c>
      <c r="ER162" s="167">
        <v>0</v>
      </c>
      <c r="ES162" s="187">
        <v>0</v>
      </c>
      <c r="EU162" s="196">
        <v>2000</v>
      </c>
      <c r="EV162" s="166">
        <v>0</v>
      </c>
      <c r="EW162" s="187">
        <v>0</v>
      </c>
      <c r="EX162" s="167">
        <v>0</v>
      </c>
      <c r="EY162" s="187">
        <v>0</v>
      </c>
      <c r="FA162" s="196">
        <v>2000</v>
      </c>
      <c r="FB162" s="166">
        <v>0</v>
      </c>
      <c r="FC162" s="187">
        <v>0</v>
      </c>
      <c r="FD162" s="167">
        <v>0</v>
      </c>
      <c r="FE162" s="187">
        <v>0</v>
      </c>
      <c r="FG162" s="196">
        <v>2000</v>
      </c>
      <c r="FH162" s="166">
        <v>0</v>
      </c>
      <c r="FI162" s="187">
        <v>0</v>
      </c>
      <c r="FJ162" s="167">
        <v>0</v>
      </c>
      <c r="FK162" s="187">
        <v>0</v>
      </c>
      <c r="FM162" s="196">
        <v>2000</v>
      </c>
      <c r="FN162" s="166">
        <v>0</v>
      </c>
      <c r="FO162" s="187">
        <v>0</v>
      </c>
      <c r="FP162" s="167">
        <v>0</v>
      </c>
      <c r="FQ162" s="187">
        <v>0</v>
      </c>
      <c r="FS162" s="196">
        <v>2000</v>
      </c>
      <c r="FT162" s="166">
        <v>0</v>
      </c>
      <c r="FU162" s="187">
        <v>0</v>
      </c>
      <c r="FV162" s="167">
        <v>0</v>
      </c>
      <c r="FW162" s="187">
        <v>0</v>
      </c>
      <c r="FY162" s="196">
        <v>2000</v>
      </c>
      <c r="FZ162" s="166">
        <v>0</v>
      </c>
      <c r="GA162" s="187">
        <v>0</v>
      </c>
      <c r="GB162" s="167">
        <v>0</v>
      </c>
      <c r="GC162" s="187">
        <v>0</v>
      </c>
      <c r="GE162" s="196">
        <v>2000</v>
      </c>
      <c r="GF162" s="166">
        <v>0</v>
      </c>
      <c r="GG162" s="187">
        <v>0</v>
      </c>
      <c r="GH162" s="167">
        <v>0</v>
      </c>
      <c r="GI162" s="187">
        <v>0</v>
      </c>
      <c r="GK162" s="196">
        <v>2000</v>
      </c>
      <c r="GL162" s="166">
        <v>0</v>
      </c>
      <c r="GM162" s="187">
        <v>0</v>
      </c>
      <c r="GN162" s="167">
        <v>0</v>
      </c>
      <c r="GO162" s="187">
        <v>0</v>
      </c>
      <c r="GQ162" s="196">
        <v>2000</v>
      </c>
      <c r="GR162" s="166">
        <v>0</v>
      </c>
      <c r="GS162" s="187">
        <v>0</v>
      </c>
      <c r="GT162" s="167">
        <v>0</v>
      </c>
      <c r="GU162" s="187">
        <v>0</v>
      </c>
      <c r="GW162" s="196">
        <v>2000</v>
      </c>
      <c r="GX162" s="166">
        <v>0</v>
      </c>
      <c r="GY162" s="187">
        <v>0</v>
      </c>
      <c r="GZ162" s="167">
        <v>0</v>
      </c>
      <c r="HA162" s="187">
        <v>0</v>
      </c>
      <c r="HC162" s="196">
        <v>2000</v>
      </c>
      <c r="HD162" s="166">
        <v>0</v>
      </c>
      <c r="HE162" s="187">
        <v>0</v>
      </c>
      <c r="HF162" s="167">
        <v>0</v>
      </c>
      <c r="HG162" s="187">
        <v>0</v>
      </c>
      <c r="HI162" s="196">
        <v>2000</v>
      </c>
      <c r="HJ162" s="166">
        <v>0</v>
      </c>
      <c r="HK162" s="187">
        <v>0</v>
      </c>
      <c r="HL162" s="167">
        <v>0</v>
      </c>
      <c r="HM162" s="187">
        <v>0</v>
      </c>
      <c r="HO162" s="196">
        <v>2000</v>
      </c>
      <c r="HP162" s="166">
        <v>0</v>
      </c>
      <c r="HQ162" s="187">
        <v>0</v>
      </c>
      <c r="HR162" s="167">
        <v>0</v>
      </c>
      <c r="HS162" s="187">
        <v>0</v>
      </c>
      <c r="HU162" s="196">
        <v>2000</v>
      </c>
      <c r="HV162" s="166">
        <v>0</v>
      </c>
      <c r="HW162" s="187">
        <v>0</v>
      </c>
      <c r="HX162" s="167">
        <v>0</v>
      </c>
      <c r="HY162" s="187">
        <v>0</v>
      </c>
      <c r="IA162" s="196">
        <v>2000</v>
      </c>
      <c r="IB162" s="166">
        <v>0</v>
      </c>
      <c r="IC162" s="187">
        <v>0</v>
      </c>
      <c r="ID162" s="167">
        <v>0</v>
      </c>
      <c r="IE162" s="187">
        <v>0</v>
      </c>
      <c r="IG162" s="196">
        <v>2000</v>
      </c>
      <c r="IH162" s="166">
        <v>0</v>
      </c>
      <c r="II162" s="187">
        <v>0</v>
      </c>
      <c r="IJ162" s="167">
        <v>0</v>
      </c>
      <c r="IK162" s="187">
        <v>0</v>
      </c>
      <c r="IM162" s="196">
        <v>2000</v>
      </c>
      <c r="IN162" s="166">
        <v>0</v>
      </c>
      <c r="IO162" s="187">
        <v>0</v>
      </c>
      <c r="IP162" s="167">
        <v>0</v>
      </c>
      <c r="IQ162" s="187">
        <v>0</v>
      </c>
      <c r="IS162" s="311">
        <v>2000</v>
      </c>
      <c r="IT162" s="284">
        <v>0</v>
      </c>
      <c r="IU162" s="303">
        <v>0</v>
      </c>
      <c r="IV162" s="285">
        <v>0</v>
      </c>
      <c r="IW162" s="303">
        <v>0</v>
      </c>
      <c r="IY162" s="311">
        <v>2000</v>
      </c>
      <c r="IZ162" s="284">
        <v>0</v>
      </c>
      <c r="JA162" s="303">
        <v>0</v>
      </c>
      <c r="JB162" s="285">
        <v>0</v>
      </c>
      <c r="JC162" s="303">
        <v>0</v>
      </c>
      <c r="JE162" s="311">
        <v>2000</v>
      </c>
      <c r="JF162" s="284">
        <v>0</v>
      </c>
      <c r="JG162" s="303">
        <v>0</v>
      </c>
      <c r="JH162" s="285">
        <v>0</v>
      </c>
      <c r="JI162" s="303">
        <v>0</v>
      </c>
      <c r="JK162" s="311">
        <v>2000</v>
      </c>
      <c r="JL162" s="284">
        <v>0</v>
      </c>
      <c r="JM162" s="303">
        <v>0</v>
      </c>
      <c r="JN162" s="285">
        <v>0</v>
      </c>
      <c r="JO162" s="303">
        <v>0</v>
      </c>
      <c r="JQ162" s="311">
        <v>2000</v>
      </c>
      <c r="JR162" s="284">
        <v>0</v>
      </c>
      <c r="JS162" s="303">
        <v>0</v>
      </c>
      <c r="JT162" s="285">
        <v>0</v>
      </c>
      <c r="JU162" s="303">
        <v>0</v>
      </c>
      <c r="JW162" s="311">
        <v>2000</v>
      </c>
      <c r="JX162" s="284">
        <v>0</v>
      </c>
      <c r="JY162" s="303">
        <v>0</v>
      </c>
      <c r="JZ162" s="285">
        <v>0</v>
      </c>
      <c r="KA162" s="303">
        <v>0</v>
      </c>
      <c r="KC162" s="311">
        <v>2000</v>
      </c>
      <c r="KD162" s="284">
        <v>0</v>
      </c>
      <c r="KE162" s="303">
        <v>0</v>
      </c>
      <c r="KF162" s="285">
        <v>0</v>
      </c>
      <c r="KG162" s="303">
        <v>0</v>
      </c>
      <c r="KI162" s="311">
        <v>2000</v>
      </c>
      <c r="KJ162" s="284">
        <v>0</v>
      </c>
      <c r="KK162" s="303">
        <v>0</v>
      </c>
      <c r="KL162" s="285">
        <v>0</v>
      </c>
      <c r="KM162" s="303">
        <v>0</v>
      </c>
      <c r="KO162" s="311">
        <v>2000</v>
      </c>
      <c r="KP162" s="284">
        <v>0</v>
      </c>
      <c r="KQ162" s="303">
        <v>0</v>
      </c>
      <c r="KR162" s="285">
        <v>0</v>
      </c>
      <c r="KS162" s="303">
        <v>0</v>
      </c>
      <c r="KU162" s="311">
        <v>2000</v>
      </c>
      <c r="KV162" s="284">
        <v>0</v>
      </c>
      <c r="KW162" s="303">
        <v>0</v>
      </c>
      <c r="KX162" s="285">
        <v>0</v>
      </c>
      <c r="KY162" s="303">
        <v>0</v>
      </c>
      <c r="LA162" s="311">
        <v>2000</v>
      </c>
      <c r="LB162" s="284">
        <v>0</v>
      </c>
      <c r="LC162" s="303">
        <v>0</v>
      </c>
      <c r="LD162" s="285">
        <v>0</v>
      </c>
      <c r="LE162" s="303">
        <v>0</v>
      </c>
      <c r="LG162" s="311">
        <v>2000</v>
      </c>
      <c r="LH162" s="284">
        <v>0</v>
      </c>
      <c r="LI162" s="303">
        <v>0</v>
      </c>
      <c r="LJ162" s="285">
        <v>0</v>
      </c>
      <c r="LK162" s="303">
        <v>0</v>
      </c>
      <c r="LM162" s="311">
        <v>2000</v>
      </c>
      <c r="LN162" s="284">
        <v>0</v>
      </c>
      <c r="LO162" s="303">
        <v>0</v>
      </c>
      <c r="LP162" s="285">
        <v>0</v>
      </c>
      <c r="LQ162" s="303">
        <v>0</v>
      </c>
      <c r="LS162" s="311">
        <v>2000</v>
      </c>
      <c r="LT162" s="284">
        <v>0</v>
      </c>
      <c r="LU162" s="303">
        <v>0</v>
      </c>
      <c r="LV162" s="285">
        <v>0</v>
      </c>
      <c r="LW162" s="303">
        <v>0</v>
      </c>
    </row>
    <row r="163" spans="1:335" s="161" customFormat="1" ht="18" x14ac:dyDescent="0.35">
      <c r="A163" s="195">
        <v>2001</v>
      </c>
      <c r="B163" s="166">
        <v>0</v>
      </c>
      <c r="C163" s="187">
        <v>0</v>
      </c>
      <c r="D163" s="167">
        <v>0</v>
      </c>
      <c r="E163" s="187">
        <v>0</v>
      </c>
      <c r="G163" s="195">
        <v>2001</v>
      </c>
      <c r="H163" s="166">
        <v>0</v>
      </c>
      <c r="I163" s="187">
        <v>0</v>
      </c>
      <c r="J163" s="167">
        <v>0</v>
      </c>
      <c r="K163" s="187">
        <v>0</v>
      </c>
      <c r="M163" s="195">
        <v>2001</v>
      </c>
      <c r="N163" s="166">
        <v>0</v>
      </c>
      <c r="O163" s="187">
        <v>0</v>
      </c>
      <c r="P163" s="167">
        <v>0</v>
      </c>
      <c r="Q163" s="187">
        <v>0</v>
      </c>
      <c r="S163" s="195">
        <v>2001</v>
      </c>
      <c r="T163" s="166">
        <v>0</v>
      </c>
      <c r="U163" s="187">
        <v>0</v>
      </c>
      <c r="V163" s="167">
        <v>0</v>
      </c>
      <c r="W163" s="187">
        <v>0</v>
      </c>
      <c r="Y163" s="195">
        <v>2001</v>
      </c>
      <c r="Z163" s="166">
        <v>0</v>
      </c>
      <c r="AA163" s="187">
        <v>0</v>
      </c>
      <c r="AB163" s="167">
        <v>0</v>
      </c>
      <c r="AC163" s="187">
        <v>0</v>
      </c>
      <c r="AE163" s="195">
        <v>2001</v>
      </c>
      <c r="AF163" s="166">
        <v>0</v>
      </c>
      <c r="AG163" s="187">
        <v>0</v>
      </c>
      <c r="AH163" s="167">
        <v>0</v>
      </c>
      <c r="AI163" s="187">
        <v>0</v>
      </c>
      <c r="AK163" s="195">
        <v>2001</v>
      </c>
      <c r="AL163" s="166">
        <v>0</v>
      </c>
      <c r="AM163" s="187">
        <v>0</v>
      </c>
      <c r="AN163" s="167">
        <v>0</v>
      </c>
      <c r="AO163" s="187">
        <v>0</v>
      </c>
      <c r="AQ163" s="195">
        <v>2001</v>
      </c>
      <c r="AR163" s="166">
        <v>0</v>
      </c>
      <c r="AS163" s="187">
        <v>0</v>
      </c>
      <c r="AT163" s="167">
        <v>0</v>
      </c>
      <c r="AU163" s="187">
        <v>0</v>
      </c>
      <c r="AW163" s="195">
        <v>2001</v>
      </c>
      <c r="AX163" s="166">
        <v>0</v>
      </c>
      <c r="AY163" s="187">
        <v>0</v>
      </c>
      <c r="AZ163" s="167">
        <v>0</v>
      </c>
      <c r="BA163" s="187">
        <v>0</v>
      </c>
      <c r="BC163" s="195">
        <v>2001</v>
      </c>
      <c r="BD163" s="166">
        <v>0</v>
      </c>
      <c r="BE163" s="187">
        <v>0</v>
      </c>
      <c r="BF163" s="167">
        <v>0</v>
      </c>
      <c r="BG163" s="187">
        <v>0</v>
      </c>
      <c r="BI163" s="195">
        <v>2001</v>
      </c>
      <c r="BJ163" s="166">
        <v>0</v>
      </c>
      <c r="BK163" s="187">
        <v>0</v>
      </c>
      <c r="BL163" s="167">
        <v>0</v>
      </c>
      <c r="BM163" s="187">
        <v>0</v>
      </c>
      <c r="BO163" s="195">
        <v>2001</v>
      </c>
      <c r="BP163" s="166">
        <v>0</v>
      </c>
      <c r="BQ163" s="187">
        <v>0</v>
      </c>
      <c r="BR163" s="167">
        <v>0</v>
      </c>
      <c r="BS163" s="187">
        <v>0</v>
      </c>
      <c r="BU163" s="195">
        <v>2001</v>
      </c>
      <c r="BV163" s="166">
        <v>0</v>
      </c>
      <c r="BW163" s="187">
        <v>0</v>
      </c>
      <c r="BX163" s="167">
        <v>0</v>
      </c>
      <c r="BY163" s="187">
        <v>0</v>
      </c>
      <c r="CA163" s="195">
        <v>2001</v>
      </c>
      <c r="CB163" s="166">
        <v>0</v>
      </c>
      <c r="CC163" s="187">
        <v>0</v>
      </c>
      <c r="CD163" s="167">
        <v>0</v>
      </c>
      <c r="CE163" s="187">
        <v>0</v>
      </c>
      <c r="CG163" s="195">
        <v>2001</v>
      </c>
      <c r="CH163" s="166">
        <v>0</v>
      </c>
      <c r="CI163" s="187">
        <v>0</v>
      </c>
      <c r="CJ163" s="167">
        <v>0</v>
      </c>
      <c r="CK163" s="187">
        <v>0</v>
      </c>
      <c r="CM163" s="195">
        <v>2001</v>
      </c>
      <c r="CN163" s="166">
        <v>0</v>
      </c>
      <c r="CO163" s="187">
        <v>0</v>
      </c>
      <c r="CP163" s="167">
        <v>0</v>
      </c>
      <c r="CQ163" s="187">
        <v>0</v>
      </c>
      <c r="CS163" s="195">
        <v>2001</v>
      </c>
      <c r="CT163" s="166">
        <v>0</v>
      </c>
      <c r="CU163" s="187">
        <v>0</v>
      </c>
      <c r="CV163" s="167">
        <v>0</v>
      </c>
      <c r="CW163" s="187">
        <v>0</v>
      </c>
      <c r="CY163" s="195">
        <v>2001</v>
      </c>
      <c r="CZ163" s="166">
        <v>0</v>
      </c>
      <c r="DA163" s="187">
        <v>0</v>
      </c>
      <c r="DB163" s="167">
        <v>0</v>
      </c>
      <c r="DC163" s="187">
        <v>0</v>
      </c>
      <c r="DE163" s="196">
        <v>2001</v>
      </c>
      <c r="DF163" s="166">
        <v>0</v>
      </c>
      <c r="DG163" s="187">
        <v>0</v>
      </c>
      <c r="DH163" s="167">
        <v>0</v>
      </c>
      <c r="DI163" s="187">
        <v>0</v>
      </c>
      <c r="DK163" s="196">
        <v>2001</v>
      </c>
      <c r="DL163" s="166">
        <v>0</v>
      </c>
      <c r="DM163" s="187">
        <v>0</v>
      </c>
      <c r="DN163" s="167">
        <v>0</v>
      </c>
      <c r="DO163" s="187">
        <v>0</v>
      </c>
      <c r="DQ163" s="196">
        <v>2001</v>
      </c>
      <c r="DR163" s="166">
        <v>0</v>
      </c>
      <c r="DS163" s="187">
        <v>0</v>
      </c>
      <c r="DT163" s="167">
        <v>0</v>
      </c>
      <c r="DU163" s="187">
        <v>0</v>
      </c>
      <c r="DW163" s="196">
        <v>2001</v>
      </c>
      <c r="DX163" s="166">
        <v>0</v>
      </c>
      <c r="DY163" s="187">
        <v>0</v>
      </c>
      <c r="DZ163" s="167">
        <v>0</v>
      </c>
      <c r="EA163" s="187">
        <v>0</v>
      </c>
      <c r="EC163" s="196">
        <v>2001</v>
      </c>
      <c r="ED163" s="166">
        <v>0</v>
      </c>
      <c r="EE163" s="187">
        <v>0</v>
      </c>
      <c r="EF163" s="167">
        <v>0</v>
      </c>
      <c r="EG163" s="187">
        <v>0</v>
      </c>
      <c r="EI163" s="196">
        <v>2001</v>
      </c>
      <c r="EJ163" s="166">
        <v>0</v>
      </c>
      <c r="EK163" s="187">
        <v>0</v>
      </c>
      <c r="EL163" s="167">
        <v>0</v>
      </c>
      <c r="EM163" s="187">
        <v>0</v>
      </c>
      <c r="EO163" s="196">
        <v>2001</v>
      </c>
      <c r="EP163" s="166">
        <v>0</v>
      </c>
      <c r="EQ163" s="187">
        <v>0</v>
      </c>
      <c r="ER163" s="167">
        <v>0</v>
      </c>
      <c r="ES163" s="187">
        <v>0</v>
      </c>
      <c r="EU163" s="196">
        <v>2001</v>
      </c>
      <c r="EV163" s="166">
        <v>0</v>
      </c>
      <c r="EW163" s="187">
        <v>0</v>
      </c>
      <c r="EX163" s="167">
        <v>0</v>
      </c>
      <c r="EY163" s="187">
        <v>0</v>
      </c>
      <c r="FA163" s="196">
        <v>2001</v>
      </c>
      <c r="FB163" s="166">
        <v>0</v>
      </c>
      <c r="FC163" s="187">
        <v>0</v>
      </c>
      <c r="FD163" s="167">
        <v>0</v>
      </c>
      <c r="FE163" s="187">
        <v>0</v>
      </c>
      <c r="FG163" s="196">
        <v>2001</v>
      </c>
      <c r="FH163" s="166">
        <v>0</v>
      </c>
      <c r="FI163" s="187">
        <v>0</v>
      </c>
      <c r="FJ163" s="167">
        <v>0</v>
      </c>
      <c r="FK163" s="187">
        <v>0</v>
      </c>
      <c r="FM163" s="196">
        <v>2001</v>
      </c>
      <c r="FN163" s="166">
        <v>0</v>
      </c>
      <c r="FO163" s="187">
        <v>0</v>
      </c>
      <c r="FP163" s="167">
        <v>0</v>
      </c>
      <c r="FQ163" s="187">
        <v>0</v>
      </c>
      <c r="FS163" s="196">
        <v>2001</v>
      </c>
      <c r="FT163" s="166">
        <v>0</v>
      </c>
      <c r="FU163" s="187">
        <v>0</v>
      </c>
      <c r="FV163" s="167">
        <v>0</v>
      </c>
      <c r="FW163" s="187">
        <v>0</v>
      </c>
      <c r="FY163" s="196">
        <v>2001</v>
      </c>
      <c r="FZ163" s="166">
        <v>0</v>
      </c>
      <c r="GA163" s="187">
        <v>0</v>
      </c>
      <c r="GB163" s="167">
        <v>0</v>
      </c>
      <c r="GC163" s="187">
        <v>0</v>
      </c>
      <c r="GE163" s="196">
        <v>2001</v>
      </c>
      <c r="GF163" s="166">
        <v>0</v>
      </c>
      <c r="GG163" s="187">
        <v>0</v>
      </c>
      <c r="GH163" s="167">
        <v>0</v>
      </c>
      <c r="GI163" s="187">
        <v>0</v>
      </c>
      <c r="GK163" s="196">
        <v>2001</v>
      </c>
      <c r="GL163" s="166">
        <v>0</v>
      </c>
      <c r="GM163" s="187">
        <v>0</v>
      </c>
      <c r="GN163" s="167">
        <v>0</v>
      </c>
      <c r="GO163" s="187">
        <v>0</v>
      </c>
      <c r="GQ163" s="196">
        <v>2001</v>
      </c>
      <c r="GR163" s="166">
        <v>0</v>
      </c>
      <c r="GS163" s="187">
        <v>0</v>
      </c>
      <c r="GT163" s="167">
        <v>0</v>
      </c>
      <c r="GU163" s="187">
        <v>0</v>
      </c>
      <c r="GW163" s="196">
        <v>2001</v>
      </c>
      <c r="GX163" s="166">
        <v>0</v>
      </c>
      <c r="GY163" s="187">
        <v>0</v>
      </c>
      <c r="GZ163" s="167">
        <v>0</v>
      </c>
      <c r="HA163" s="187">
        <v>0</v>
      </c>
      <c r="HC163" s="196">
        <v>2001</v>
      </c>
      <c r="HD163" s="166">
        <v>0</v>
      </c>
      <c r="HE163" s="187">
        <v>0</v>
      </c>
      <c r="HF163" s="167">
        <v>0</v>
      </c>
      <c r="HG163" s="187">
        <v>0</v>
      </c>
      <c r="HI163" s="196">
        <v>2001</v>
      </c>
      <c r="HJ163" s="166">
        <v>0</v>
      </c>
      <c r="HK163" s="187">
        <v>0</v>
      </c>
      <c r="HL163" s="167">
        <v>0</v>
      </c>
      <c r="HM163" s="187">
        <v>0</v>
      </c>
      <c r="HO163" s="196">
        <v>2001</v>
      </c>
      <c r="HP163" s="166">
        <v>0</v>
      </c>
      <c r="HQ163" s="187">
        <v>0</v>
      </c>
      <c r="HR163" s="167">
        <v>0</v>
      </c>
      <c r="HS163" s="187">
        <v>0</v>
      </c>
      <c r="HU163" s="196">
        <v>2001</v>
      </c>
      <c r="HV163" s="166">
        <v>0</v>
      </c>
      <c r="HW163" s="187">
        <v>0</v>
      </c>
      <c r="HX163" s="167">
        <v>0</v>
      </c>
      <c r="HY163" s="187">
        <v>0</v>
      </c>
      <c r="IA163" s="196">
        <v>2001</v>
      </c>
      <c r="IB163" s="166">
        <v>0</v>
      </c>
      <c r="IC163" s="187">
        <v>0</v>
      </c>
      <c r="ID163" s="167">
        <v>0</v>
      </c>
      <c r="IE163" s="187">
        <v>0</v>
      </c>
      <c r="IG163" s="196">
        <v>2001</v>
      </c>
      <c r="IH163" s="166">
        <v>0</v>
      </c>
      <c r="II163" s="187">
        <v>0</v>
      </c>
      <c r="IJ163" s="167">
        <v>0</v>
      </c>
      <c r="IK163" s="187">
        <v>0</v>
      </c>
      <c r="IM163" s="196">
        <v>2001</v>
      </c>
      <c r="IN163" s="166">
        <v>0</v>
      </c>
      <c r="IO163" s="187">
        <v>0</v>
      </c>
      <c r="IP163" s="167">
        <v>0</v>
      </c>
      <c r="IQ163" s="187">
        <v>0</v>
      </c>
      <c r="IS163" s="311">
        <v>2001</v>
      </c>
      <c r="IT163" s="284">
        <v>0</v>
      </c>
      <c r="IU163" s="303">
        <v>0</v>
      </c>
      <c r="IV163" s="285">
        <v>0</v>
      </c>
      <c r="IW163" s="303">
        <v>0</v>
      </c>
      <c r="IY163" s="311">
        <v>2001</v>
      </c>
      <c r="IZ163" s="284">
        <v>0</v>
      </c>
      <c r="JA163" s="303">
        <v>0</v>
      </c>
      <c r="JB163" s="285">
        <v>0</v>
      </c>
      <c r="JC163" s="303">
        <v>0</v>
      </c>
      <c r="JE163" s="311">
        <v>2001</v>
      </c>
      <c r="JF163" s="284">
        <v>0</v>
      </c>
      <c r="JG163" s="303">
        <v>0</v>
      </c>
      <c r="JH163" s="285">
        <v>0</v>
      </c>
      <c r="JI163" s="303">
        <v>0</v>
      </c>
      <c r="JK163" s="311">
        <v>2001</v>
      </c>
      <c r="JL163" s="284">
        <v>0</v>
      </c>
      <c r="JM163" s="303">
        <v>0</v>
      </c>
      <c r="JN163" s="285">
        <v>0</v>
      </c>
      <c r="JO163" s="303">
        <v>0</v>
      </c>
      <c r="JQ163" s="311">
        <v>2001</v>
      </c>
      <c r="JR163" s="284">
        <v>0</v>
      </c>
      <c r="JS163" s="303">
        <v>0</v>
      </c>
      <c r="JT163" s="285">
        <v>0</v>
      </c>
      <c r="JU163" s="303">
        <v>0</v>
      </c>
      <c r="JW163" s="311">
        <v>2001</v>
      </c>
      <c r="JX163" s="284">
        <v>0</v>
      </c>
      <c r="JY163" s="303">
        <v>0</v>
      </c>
      <c r="JZ163" s="285">
        <v>0</v>
      </c>
      <c r="KA163" s="303">
        <v>0</v>
      </c>
      <c r="KC163" s="311">
        <v>2001</v>
      </c>
      <c r="KD163" s="284">
        <v>0</v>
      </c>
      <c r="KE163" s="303">
        <v>0</v>
      </c>
      <c r="KF163" s="285">
        <v>0</v>
      </c>
      <c r="KG163" s="303">
        <v>0</v>
      </c>
      <c r="KI163" s="311">
        <v>2001</v>
      </c>
      <c r="KJ163" s="284">
        <v>0</v>
      </c>
      <c r="KK163" s="303">
        <v>0</v>
      </c>
      <c r="KL163" s="285">
        <v>0</v>
      </c>
      <c r="KM163" s="303">
        <v>0</v>
      </c>
      <c r="KO163" s="311">
        <v>2001</v>
      </c>
      <c r="KP163" s="284">
        <v>0</v>
      </c>
      <c r="KQ163" s="303">
        <v>0</v>
      </c>
      <c r="KR163" s="285">
        <v>0</v>
      </c>
      <c r="KS163" s="303">
        <v>0</v>
      </c>
      <c r="KU163" s="311">
        <v>2001</v>
      </c>
      <c r="KV163" s="284">
        <v>0</v>
      </c>
      <c r="KW163" s="303">
        <v>0</v>
      </c>
      <c r="KX163" s="285">
        <v>0</v>
      </c>
      <c r="KY163" s="303">
        <v>0</v>
      </c>
      <c r="LA163" s="311">
        <v>2001</v>
      </c>
      <c r="LB163" s="284">
        <v>0</v>
      </c>
      <c r="LC163" s="303">
        <v>0</v>
      </c>
      <c r="LD163" s="285">
        <v>0</v>
      </c>
      <c r="LE163" s="303">
        <v>0</v>
      </c>
      <c r="LG163" s="311">
        <v>2001</v>
      </c>
      <c r="LH163" s="284">
        <v>0</v>
      </c>
      <c r="LI163" s="303">
        <v>0</v>
      </c>
      <c r="LJ163" s="285">
        <v>0</v>
      </c>
      <c r="LK163" s="303">
        <v>0</v>
      </c>
      <c r="LM163" s="311">
        <v>2001</v>
      </c>
      <c r="LN163" s="284">
        <v>0</v>
      </c>
      <c r="LO163" s="303">
        <v>0</v>
      </c>
      <c r="LP163" s="285">
        <v>0</v>
      </c>
      <c r="LQ163" s="303">
        <v>0</v>
      </c>
      <c r="LS163" s="311">
        <v>2001</v>
      </c>
      <c r="LT163" s="284">
        <v>0</v>
      </c>
      <c r="LU163" s="303">
        <v>0</v>
      </c>
      <c r="LV163" s="285">
        <v>0</v>
      </c>
      <c r="LW163" s="303">
        <v>0</v>
      </c>
    </row>
    <row r="164" spans="1:335" s="161" customFormat="1" ht="18" x14ac:dyDescent="0.35">
      <c r="A164" s="195">
        <v>2002</v>
      </c>
      <c r="B164" s="166">
        <v>0</v>
      </c>
      <c r="C164" s="187">
        <v>0</v>
      </c>
      <c r="D164" s="167">
        <v>0</v>
      </c>
      <c r="E164" s="187">
        <v>0</v>
      </c>
      <c r="G164" s="195">
        <v>2002</v>
      </c>
      <c r="H164" s="166">
        <v>0</v>
      </c>
      <c r="I164" s="187">
        <v>0</v>
      </c>
      <c r="J164" s="167">
        <v>0</v>
      </c>
      <c r="K164" s="187">
        <v>0</v>
      </c>
      <c r="M164" s="195">
        <v>2002</v>
      </c>
      <c r="N164" s="166">
        <v>0</v>
      </c>
      <c r="O164" s="187">
        <v>0</v>
      </c>
      <c r="P164" s="167">
        <v>0</v>
      </c>
      <c r="Q164" s="187">
        <v>0</v>
      </c>
      <c r="S164" s="195">
        <v>2002</v>
      </c>
      <c r="T164" s="166">
        <v>0</v>
      </c>
      <c r="U164" s="187">
        <v>0</v>
      </c>
      <c r="V164" s="167">
        <v>0</v>
      </c>
      <c r="W164" s="187">
        <v>0</v>
      </c>
      <c r="Y164" s="195">
        <v>2002</v>
      </c>
      <c r="Z164" s="166">
        <v>0</v>
      </c>
      <c r="AA164" s="187">
        <v>0</v>
      </c>
      <c r="AB164" s="167">
        <v>0</v>
      </c>
      <c r="AC164" s="187">
        <v>0</v>
      </c>
      <c r="AE164" s="195">
        <v>2002</v>
      </c>
      <c r="AF164" s="166">
        <v>0</v>
      </c>
      <c r="AG164" s="187">
        <v>0</v>
      </c>
      <c r="AH164" s="167">
        <v>0</v>
      </c>
      <c r="AI164" s="187">
        <v>0</v>
      </c>
      <c r="AK164" s="195">
        <v>2002</v>
      </c>
      <c r="AL164" s="166">
        <v>0</v>
      </c>
      <c r="AM164" s="187">
        <v>0</v>
      </c>
      <c r="AN164" s="167">
        <v>0</v>
      </c>
      <c r="AO164" s="187">
        <v>0</v>
      </c>
      <c r="AQ164" s="195">
        <v>2002</v>
      </c>
      <c r="AR164" s="166">
        <v>0</v>
      </c>
      <c r="AS164" s="187">
        <v>0</v>
      </c>
      <c r="AT164" s="167">
        <v>0</v>
      </c>
      <c r="AU164" s="187">
        <v>0</v>
      </c>
      <c r="AW164" s="195">
        <v>2002</v>
      </c>
      <c r="AX164" s="166">
        <v>0</v>
      </c>
      <c r="AY164" s="187">
        <v>0</v>
      </c>
      <c r="AZ164" s="167">
        <v>0</v>
      </c>
      <c r="BA164" s="187">
        <v>0</v>
      </c>
      <c r="BC164" s="195">
        <v>2002</v>
      </c>
      <c r="BD164" s="166">
        <v>0</v>
      </c>
      <c r="BE164" s="187">
        <v>0</v>
      </c>
      <c r="BF164" s="167">
        <v>0</v>
      </c>
      <c r="BG164" s="187">
        <v>0</v>
      </c>
      <c r="BI164" s="195">
        <v>2002</v>
      </c>
      <c r="BJ164" s="166">
        <v>0</v>
      </c>
      <c r="BK164" s="187">
        <v>0</v>
      </c>
      <c r="BL164" s="167">
        <v>0</v>
      </c>
      <c r="BM164" s="187">
        <v>0</v>
      </c>
      <c r="BO164" s="195">
        <v>2002</v>
      </c>
      <c r="BP164" s="166">
        <v>0</v>
      </c>
      <c r="BQ164" s="187">
        <v>0</v>
      </c>
      <c r="BR164" s="167">
        <v>0</v>
      </c>
      <c r="BS164" s="187">
        <v>0</v>
      </c>
      <c r="BU164" s="195">
        <v>2002</v>
      </c>
      <c r="BV164" s="166">
        <v>0</v>
      </c>
      <c r="BW164" s="187">
        <v>0</v>
      </c>
      <c r="BX164" s="167">
        <v>0</v>
      </c>
      <c r="BY164" s="187">
        <v>0</v>
      </c>
      <c r="CA164" s="195">
        <v>2002</v>
      </c>
      <c r="CB164" s="166">
        <v>0</v>
      </c>
      <c r="CC164" s="187">
        <v>0</v>
      </c>
      <c r="CD164" s="167">
        <v>0</v>
      </c>
      <c r="CE164" s="187">
        <v>0</v>
      </c>
      <c r="CG164" s="195">
        <v>2002</v>
      </c>
      <c r="CH164" s="166">
        <v>0</v>
      </c>
      <c r="CI164" s="187">
        <v>0</v>
      </c>
      <c r="CJ164" s="167">
        <v>0</v>
      </c>
      <c r="CK164" s="187">
        <v>0</v>
      </c>
      <c r="CM164" s="195">
        <v>2002</v>
      </c>
      <c r="CN164" s="166">
        <v>0</v>
      </c>
      <c r="CO164" s="187">
        <v>0</v>
      </c>
      <c r="CP164" s="167">
        <v>0</v>
      </c>
      <c r="CQ164" s="187">
        <v>0</v>
      </c>
      <c r="CS164" s="195">
        <v>2002</v>
      </c>
      <c r="CT164" s="166">
        <v>0</v>
      </c>
      <c r="CU164" s="187">
        <v>0</v>
      </c>
      <c r="CV164" s="167">
        <v>0</v>
      </c>
      <c r="CW164" s="187">
        <v>0</v>
      </c>
      <c r="CY164" s="195">
        <v>2002</v>
      </c>
      <c r="CZ164" s="166">
        <v>0</v>
      </c>
      <c r="DA164" s="187">
        <v>0</v>
      </c>
      <c r="DB164" s="167">
        <v>0</v>
      </c>
      <c r="DC164" s="187">
        <v>0</v>
      </c>
      <c r="DE164" s="196">
        <v>2002</v>
      </c>
      <c r="DF164" s="166">
        <v>0</v>
      </c>
      <c r="DG164" s="187">
        <v>0</v>
      </c>
      <c r="DH164" s="167">
        <v>0</v>
      </c>
      <c r="DI164" s="187">
        <v>0</v>
      </c>
      <c r="DK164" s="196">
        <v>2002</v>
      </c>
      <c r="DL164" s="166">
        <v>0</v>
      </c>
      <c r="DM164" s="187">
        <v>0</v>
      </c>
      <c r="DN164" s="167">
        <v>0</v>
      </c>
      <c r="DO164" s="187">
        <v>0</v>
      </c>
      <c r="DQ164" s="196">
        <v>2002</v>
      </c>
      <c r="DR164" s="166">
        <v>0</v>
      </c>
      <c r="DS164" s="187">
        <v>0</v>
      </c>
      <c r="DT164" s="167">
        <v>0</v>
      </c>
      <c r="DU164" s="187">
        <v>0</v>
      </c>
      <c r="DW164" s="196">
        <v>2002</v>
      </c>
      <c r="DX164" s="166">
        <v>0</v>
      </c>
      <c r="DY164" s="187">
        <v>0</v>
      </c>
      <c r="DZ164" s="167">
        <v>0</v>
      </c>
      <c r="EA164" s="187">
        <v>0</v>
      </c>
      <c r="EC164" s="196">
        <v>2002</v>
      </c>
      <c r="ED164" s="166">
        <v>0</v>
      </c>
      <c r="EE164" s="187">
        <v>0</v>
      </c>
      <c r="EF164" s="167">
        <v>0</v>
      </c>
      <c r="EG164" s="187">
        <v>0</v>
      </c>
      <c r="EI164" s="196">
        <v>2002</v>
      </c>
      <c r="EJ164" s="166">
        <v>0</v>
      </c>
      <c r="EK164" s="187">
        <v>0</v>
      </c>
      <c r="EL164" s="167">
        <v>0</v>
      </c>
      <c r="EM164" s="187">
        <v>0</v>
      </c>
      <c r="EO164" s="196">
        <v>2002</v>
      </c>
      <c r="EP164" s="166">
        <v>0</v>
      </c>
      <c r="EQ164" s="187">
        <v>0</v>
      </c>
      <c r="ER164" s="167">
        <v>0</v>
      </c>
      <c r="ES164" s="187">
        <v>0</v>
      </c>
      <c r="EU164" s="196">
        <v>2002</v>
      </c>
      <c r="EV164" s="166">
        <v>0</v>
      </c>
      <c r="EW164" s="187">
        <v>0</v>
      </c>
      <c r="EX164" s="167">
        <v>0</v>
      </c>
      <c r="EY164" s="187">
        <v>0</v>
      </c>
      <c r="FA164" s="196">
        <v>2002</v>
      </c>
      <c r="FB164" s="166">
        <v>0</v>
      </c>
      <c r="FC164" s="187">
        <v>0</v>
      </c>
      <c r="FD164" s="167">
        <v>0</v>
      </c>
      <c r="FE164" s="187">
        <v>0</v>
      </c>
      <c r="FG164" s="196">
        <v>2002</v>
      </c>
      <c r="FH164" s="166">
        <v>0</v>
      </c>
      <c r="FI164" s="187">
        <v>0</v>
      </c>
      <c r="FJ164" s="167">
        <v>0</v>
      </c>
      <c r="FK164" s="187">
        <v>0</v>
      </c>
      <c r="FM164" s="196">
        <v>2002</v>
      </c>
      <c r="FN164" s="166">
        <v>0</v>
      </c>
      <c r="FO164" s="187">
        <v>0</v>
      </c>
      <c r="FP164" s="167">
        <v>0</v>
      </c>
      <c r="FQ164" s="187">
        <v>0</v>
      </c>
      <c r="FS164" s="196">
        <v>2002</v>
      </c>
      <c r="FT164" s="166">
        <v>0</v>
      </c>
      <c r="FU164" s="187">
        <v>0</v>
      </c>
      <c r="FV164" s="167">
        <v>0</v>
      </c>
      <c r="FW164" s="187">
        <v>0</v>
      </c>
      <c r="FY164" s="196">
        <v>2002</v>
      </c>
      <c r="FZ164" s="166">
        <v>0</v>
      </c>
      <c r="GA164" s="187">
        <v>0</v>
      </c>
      <c r="GB164" s="167">
        <v>0</v>
      </c>
      <c r="GC164" s="187">
        <v>0</v>
      </c>
      <c r="GE164" s="196">
        <v>2002</v>
      </c>
      <c r="GF164" s="166">
        <v>0</v>
      </c>
      <c r="GG164" s="187">
        <v>0</v>
      </c>
      <c r="GH164" s="167">
        <v>0</v>
      </c>
      <c r="GI164" s="187">
        <v>0</v>
      </c>
      <c r="GK164" s="196">
        <v>2002</v>
      </c>
      <c r="GL164" s="166">
        <v>0</v>
      </c>
      <c r="GM164" s="187">
        <v>0</v>
      </c>
      <c r="GN164" s="167">
        <v>0</v>
      </c>
      <c r="GO164" s="187">
        <v>0</v>
      </c>
      <c r="GQ164" s="196">
        <v>2002</v>
      </c>
      <c r="GR164" s="166">
        <v>0</v>
      </c>
      <c r="GS164" s="187">
        <v>0</v>
      </c>
      <c r="GT164" s="167">
        <v>0</v>
      </c>
      <c r="GU164" s="187">
        <v>0</v>
      </c>
      <c r="GW164" s="196">
        <v>2002</v>
      </c>
      <c r="GX164" s="166">
        <v>0</v>
      </c>
      <c r="GY164" s="187">
        <v>0</v>
      </c>
      <c r="GZ164" s="167">
        <v>0</v>
      </c>
      <c r="HA164" s="187">
        <v>0</v>
      </c>
      <c r="HC164" s="196">
        <v>2002</v>
      </c>
      <c r="HD164" s="166">
        <v>0</v>
      </c>
      <c r="HE164" s="187">
        <v>0</v>
      </c>
      <c r="HF164" s="167">
        <v>0</v>
      </c>
      <c r="HG164" s="187">
        <v>0</v>
      </c>
      <c r="HI164" s="196">
        <v>2002</v>
      </c>
      <c r="HJ164" s="166">
        <v>0</v>
      </c>
      <c r="HK164" s="187">
        <v>0</v>
      </c>
      <c r="HL164" s="167">
        <v>0</v>
      </c>
      <c r="HM164" s="187">
        <v>0</v>
      </c>
      <c r="HO164" s="196">
        <v>2002</v>
      </c>
      <c r="HP164" s="166">
        <v>0</v>
      </c>
      <c r="HQ164" s="187">
        <v>0</v>
      </c>
      <c r="HR164" s="167">
        <v>0</v>
      </c>
      <c r="HS164" s="187">
        <v>0</v>
      </c>
      <c r="HU164" s="196">
        <v>2002</v>
      </c>
      <c r="HV164" s="166">
        <v>0</v>
      </c>
      <c r="HW164" s="187">
        <v>0</v>
      </c>
      <c r="HX164" s="167">
        <v>0</v>
      </c>
      <c r="HY164" s="187">
        <v>0</v>
      </c>
      <c r="IA164" s="196">
        <v>2002</v>
      </c>
      <c r="IB164" s="166">
        <v>0</v>
      </c>
      <c r="IC164" s="187">
        <v>0</v>
      </c>
      <c r="ID164" s="167">
        <v>0</v>
      </c>
      <c r="IE164" s="187">
        <v>0</v>
      </c>
      <c r="IG164" s="196">
        <v>2002</v>
      </c>
      <c r="IH164" s="166">
        <v>0</v>
      </c>
      <c r="II164" s="187">
        <v>0</v>
      </c>
      <c r="IJ164" s="167">
        <v>0</v>
      </c>
      <c r="IK164" s="187">
        <v>0</v>
      </c>
      <c r="IM164" s="196">
        <v>2002</v>
      </c>
      <c r="IN164" s="166">
        <v>0</v>
      </c>
      <c r="IO164" s="187">
        <v>0</v>
      </c>
      <c r="IP164" s="167">
        <v>0</v>
      </c>
      <c r="IQ164" s="187">
        <v>0</v>
      </c>
      <c r="IS164" s="311">
        <v>2002</v>
      </c>
      <c r="IT164" s="284">
        <v>0</v>
      </c>
      <c r="IU164" s="303">
        <v>0</v>
      </c>
      <c r="IV164" s="285">
        <v>0</v>
      </c>
      <c r="IW164" s="303">
        <v>0</v>
      </c>
      <c r="IY164" s="311">
        <v>2002</v>
      </c>
      <c r="IZ164" s="284">
        <v>0</v>
      </c>
      <c r="JA164" s="303">
        <v>0</v>
      </c>
      <c r="JB164" s="285">
        <v>0</v>
      </c>
      <c r="JC164" s="303">
        <v>0</v>
      </c>
      <c r="JE164" s="311">
        <v>2002</v>
      </c>
      <c r="JF164" s="284">
        <v>0</v>
      </c>
      <c r="JG164" s="303">
        <v>0</v>
      </c>
      <c r="JH164" s="285">
        <v>0</v>
      </c>
      <c r="JI164" s="303">
        <v>0</v>
      </c>
      <c r="JK164" s="311">
        <v>2002</v>
      </c>
      <c r="JL164" s="284">
        <v>0</v>
      </c>
      <c r="JM164" s="303">
        <v>0</v>
      </c>
      <c r="JN164" s="285">
        <v>0</v>
      </c>
      <c r="JO164" s="303">
        <v>0</v>
      </c>
      <c r="JQ164" s="311">
        <v>2002</v>
      </c>
      <c r="JR164" s="284">
        <v>0</v>
      </c>
      <c r="JS164" s="303">
        <v>0</v>
      </c>
      <c r="JT164" s="285">
        <v>0</v>
      </c>
      <c r="JU164" s="303">
        <v>0</v>
      </c>
      <c r="JW164" s="311">
        <v>2002</v>
      </c>
      <c r="JX164" s="284">
        <v>0</v>
      </c>
      <c r="JY164" s="303">
        <v>0</v>
      </c>
      <c r="JZ164" s="285">
        <v>0</v>
      </c>
      <c r="KA164" s="303">
        <v>0</v>
      </c>
      <c r="KC164" s="311">
        <v>2002</v>
      </c>
      <c r="KD164" s="284">
        <v>0</v>
      </c>
      <c r="KE164" s="303">
        <v>0</v>
      </c>
      <c r="KF164" s="285">
        <v>0</v>
      </c>
      <c r="KG164" s="303">
        <v>0</v>
      </c>
      <c r="KI164" s="311">
        <v>2002</v>
      </c>
      <c r="KJ164" s="284">
        <v>0</v>
      </c>
      <c r="KK164" s="303">
        <v>0</v>
      </c>
      <c r="KL164" s="285">
        <v>0</v>
      </c>
      <c r="KM164" s="303">
        <v>0</v>
      </c>
      <c r="KO164" s="311">
        <v>2002</v>
      </c>
      <c r="KP164" s="284">
        <v>0</v>
      </c>
      <c r="KQ164" s="303">
        <v>0</v>
      </c>
      <c r="KR164" s="285">
        <v>0</v>
      </c>
      <c r="KS164" s="303">
        <v>0</v>
      </c>
      <c r="KU164" s="311">
        <v>2002</v>
      </c>
      <c r="KV164" s="284">
        <v>0</v>
      </c>
      <c r="KW164" s="303">
        <v>0</v>
      </c>
      <c r="KX164" s="285">
        <v>0</v>
      </c>
      <c r="KY164" s="303">
        <v>0</v>
      </c>
      <c r="LA164" s="311">
        <v>2002</v>
      </c>
      <c r="LB164" s="284">
        <v>0</v>
      </c>
      <c r="LC164" s="303">
        <v>0</v>
      </c>
      <c r="LD164" s="285">
        <v>0</v>
      </c>
      <c r="LE164" s="303">
        <v>0</v>
      </c>
      <c r="LG164" s="311">
        <v>2002</v>
      </c>
      <c r="LH164" s="284">
        <v>0</v>
      </c>
      <c r="LI164" s="303">
        <v>0</v>
      </c>
      <c r="LJ164" s="285">
        <v>0</v>
      </c>
      <c r="LK164" s="303">
        <v>0</v>
      </c>
      <c r="LM164" s="311">
        <v>2002</v>
      </c>
      <c r="LN164" s="284">
        <v>0</v>
      </c>
      <c r="LO164" s="303">
        <v>0</v>
      </c>
      <c r="LP164" s="285">
        <v>0</v>
      </c>
      <c r="LQ164" s="303">
        <v>0</v>
      </c>
      <c r="LS164" s="311">
        <v>2002</v>
      </c>
      <c r="LT164" s="284">
        <v>0</v>
      </c>
      <c r="LU164" s="303">
        <v>0</v>
      </c>
      <c r="LV164" s="285">
        <v>0</v>
      </c>
      <c r="LW164" s="303">
        <v>0</v>
      </c>
    </row>
    <row r="165" spans="1:335" s="161" customFormat="1" ht="18" x14ac:dyDescent="0.35">
      <c r="A165" s="195">
        <v>2003</v>
      </c>
      <c r="B165" s="166">
        <v>194663</v>
      </c>
      <c r="C165" s="187">
        <v>5.0776388858577619E-4</v>
      </c>
      <c r="D165" s="167">
        <v>1</v>
      </c>
      <c r="E165" s="187">
        <v>3.5803795202291446E-4</v>
      </c>
      <c r="G165" s="195">
        <v>2003</v>
      </c>
      <c r="H165" s="166">
        <v>194663</v>
      </c>
      <c r="I165" s="187">
        <v>4.086065497114716E-4</v>
      </c>
      <c r="J165" s="167">
        <v>1</v>
      </c>
      <c r="K165" s="187">
        <v>2.9463759575721861E-4</v>
      </c>
      <c r="M165" s="195">
        <v>2003</v>
      </c>
      <c r="N165" s="166">
        <v>194663</v>
      </c>
      <c r="O165" s="187">
        <v>4.0985249369822091E-4</v>
      </c>
      <c r="P165" s="167">
        <v>1</v>
      </c>
      <c r="Q165" s="187">
        <v>2.9708853238265005E-4</v>
      </c>
      <c r="S165" s="195">
        <v>2003</v>
      </c>
      <c r="T165" s="166">
        <v>194663</v>
      </c>
      <c r="U165" s="187">
        <v>4.1079033449284479E-4</v>
      </c>
      <c r="V165" s="167">
        <v>1</v>
      </c>
      <c r="W165" s="187">
        <v>2.9859659599880563E-4</v>
      </c>
      <c r="Y165" s="195">
        <v>2003</v>
      </c>
      <c r="Z165" s="166">
        <v>194663</v>
      </c>
      <c r="AA165" s="187">
        <v>4.1064930090150355E-4</v>
      </c>
      <c r="AB165" s="167">
        <v>1</v>
      </c>
      <c r="AC165" s="187">
        <v>2.9940119760479042E-4</v>
      </c>
      <c r="AE165" s="195">
        <v>2003</v>
      </c>
      <c r="AF165" s="166">
        <v>194663</v>
      </c>
      <c r="AG165" s="187">
        <v>4.1254966434415885E-4</v>
      </c>
      <c r="AH165" s="167">
        <v>1</v>
      </c>
      <c r="AI165" s="187">
        <v>3.0175015087507544E-4</v>
      </c>
      <c r="AK165" s="195">
        <v>2003</v>
      </c>
      <c r="AL165" s="166">
        <v>194663</v>
      </c>
      <c r="AM165" s="187">
        <v>4.12820858448943E-4</v>
      </c>
      <c r="AN165" s="167">
        <v>1</v>
      </c>
      <c r="AO165" s="187">
        <v>3.0211480362537764E-4</v>
      </c>
      <c r="AQ165" s="195">
        <v>2003</v>
      </c>
      <c r="AR165" s="166">
        <v>194663</v>
      </c>
      <c r="AS165" s="187">
        <v>4.1294363206582593E-4</v>
      </c>
      <c r="AT165" s="167">
        <v>1</v>
      </c>
      <c r="AU165" s="187">
        <v>3.0229746070133009E-4</v>
      </c>
      <c r="AW165" s="195">
        <v>2003</v>
      </c>
      <c r="AX165" s="166">
        <v>194663</v>
      </c>
      <c r="AY165" s="187">
        <v>4.1458312980476676E-4</v>
      </c>
      <c r="AZ165" s="167">
        <v>1</v>
      </c>
      <c r="BA165" s="187">
        <v>3.031221582297666E-4</v>
      </c>
      <c r="BC165" s="195">
        <v>2003</v>
      </c>
      <c r="BD165" s="166">
        <v>194663</v>
      </c>
      <c r="BE165" s="187">
        <v>4.1468110492939213E-4</v>
      </c>
      <c r="BF165" s="167">
        <v>1</v>
      </c>
      <c r="BG165" s="187">
        <v>3.0321406913280777E-4</v>
      </c>
      <c r="BI165" s="195">
        <v>2003</v>
      </c>
      <c r="BJ165" s="166">
        <v>194663</v>
      </c>
      <c r="BK165" s="187">
        <v>4.1595852874318337E-4</v>
      </c>
      <c r="BL165" s="167">
        <v>1</v>
      </c>
      <c r="BM165" s="187">
        <v>3.0450669914738123E-4</v>
      </c>
      <c r="BO165" s="195">
        <v>2003</v>
      </c>
      <c r="BP165" s="166">
        <v>194663</v>
      </c>
      <c r="BQ165" s="187">
        <v>4.1782594465409603E-4</v>
      </c>
      <c r="BR165" s="167">
        <v>1</v>
      </c>
      <c r="BS165" s="187">
        <v>3.0599755201958382E-4</v>
      </c>
      <c r="BU165" s="195">
        <v>2003</v>
      </c>
      <c r="BV165" s="166">
        <v>194663</v>
      </c>
      <c r="BW165" s="187">
        <v>4.1923614865871568E-4</v>
      </c>
      <c r="BX165" s="167">
        <v>1</v>
      </c>
      <c r="BY165" s="187">
        <v>3.0712530712530712E-4</v>
      </c>
      <c r="CA165" s="195">
        <v>2003</v>
      </c>
      <c r="CB165" s="166">
        <v>194663</v>
      </c>
      <c r="CC165" s="187">
        <v>4.2163120226805658E-4</v>
      </c>
      <c r="CD165" s="167">
        <v>1</v>
      </c>
      <c r="CE165" s="187">
        <v>3.0883261272390367E-4</v>
      </c>
      <c r="CG165" s="195">
        <v>2003</v>
      </c>
      <c r="CH165" s="166">
        <v>194663</v>
      </c>
      <c r="CI165" s="187">
        <v>4.2522893808599131E-4</v>
      </c>
      <c r="CJ165" s="167">
        <v>1</v>
      </c>
      <c r="CK165" s="187">
        <v>3.1036623215394165E-4</v>
      </c>
      <c r="CM165" s="195">
        <v>2003</v>
      </c>
      <c r="CN165" s="166">
        <v>194663</v>
      </c>
      <c r="CO165" s="187">
        <v>4.2760869727002975E-4</v>
      </c>
      <c r="CP165" s="167">
        <v>1</v>
      </c>
      <c r="CQ165" s="187">
        <v>3.1191515907673113E-4</v>
      </c>
      <c r="CS165" s="195">
        <v>2003</v>
      </c>
      <c r="CT165" s="166">
        <v>194663</v>
      </c>
      <c r="CU165" s="187">
        <v>4.2900086810853365E-4</v>
      </c>
      <c r="CV165" s="167">
        <v>1</v>
      </c>
      <c r="CW165" s="187">
        <v>3.1250000000000001E-4</v>
      </c>
      <c r="CY165" s="195">
        <v>2003</v>
      </c>
      <c r="CZ165" s="166">
        <v>194663</v>
      </c>
      <c r="DA165" s="187">
        <v>4.3027263475652462E-4</v>
      </c>
      <c r="DB165" s="167">
        <v>1</v>
      </c>
      <c r="DC165" s="187">
        <v>3.1328320802005011E-4</v>
      </c>
      <c r="DE165" s="196">
        <v>2003</v>
      </c>
      <c r="DF165" s="166">
        <v>194663</v>
      </c>
      <c r="DG165" s="187">
        <v>4.320946679325554E-4</v>
      </c>
      <c r="DH165" s="167">
        <v>1</v>
      </c>
      <c r="DI165" s="187">
        <v>3.1397174254317112E-4</v>
      </c>
      <c r="DK165" s="196">
        <v>2003</v>
      </c>
      <c r="DL165" s="166">
        <v>194663</v>
      </c>
      <c r="DM165" s="187">
        <v>4.3425342353893391E-4</v>
      </c>
      <c r="DN165" s="167">
        <v>1</v>
      </c>
      <c r="DO165" s="187">
        <v>3.1525851197982345E-4</v>
      </c>
      <c r="DQ165" s="196">
        <v>2003</v>
      </c>
      <c r="DR165" s="166">
        <v>194663</v>
      </c>
      <c r="DS165" s="187">
        <v>4.3609440264328437E-4</v>
      </c>
      <c r="DT165" s="167">
        <v>1</v>
      </c>
      <c r="DU165" s="187">
        <v>3.1645569620253165E-4</v>
      </c>
      <c r="DW165" s="196">
        <v>2003</v>
      </c>
      <c r="DX165" s="166">
        <v>194663</v>
      </c>
      <c r="DY165" s="187">
        <v>4.3745167218083654E-4</v>
      </c>
      <c r="DZ165" s="167">
        <v>1</v>
      </c>
      <c r="EA165" s="187">
        <v>3.170577045022194E-4</v>
      </c>
      <c r="EC165" s="196">
        <v>2003</v>
      </c>
      <c r="ED165" s="166">
        <v>194663</v>
      </c>
      <c r="EE165" s="187">
        <v>4.3931415481444539E-4</v>
      </c>
      <c r="EF165" s="167">
        <v>1</v>
      </c>
      <c r="EG165" s="187">
        <v>3.1867431485022306E-4</v>
      </c>
      <c r="EI165" s="196">
        <v>2003</v>
      </c>
      <c r="EJ165" s="166">
        <v>194663</v>
      </c>
      <c r="EK165" s="187">
        <v>4.4155403177813235E-4</v>
      </c>
      <c r="EL165" s="167">
        <v>1</v>
      </c>
      <c r="EM165" s="187">
        <v>3.1989763275751758E-4</v>
      </c>
      <c r="EO165" s="196">
        <v>2003</v>
      </c>
      <c r="EP165" s="166">
        <v>194663</v>
      </c>
      <c r="EQ165" s="187">
        <v>4.4301516825830323E-4</v>
      </c>
      <c r="ER165" s="167">
        <v>1</v>
      </c>
      <c r="ES165" s="187">
        <v>3.2113037893384712E-4</v>
      </c>
      <c r="EU165" s="196">
        <v>2003</v>
      </c>
      <c r="EV165" s="166">
        <v>194663</v>
      </c>
      <c r="EW165" s="187">
        <v>4.4506734188377015E-4</v>
      </c>
      <c r="EX165" s="167">
        <v>1</v>
      </c>
      <c r="EY165" s="187">
        <v>3.2247662044501772E-4</v>
      </c>
      <c r="FA165" s="196">
        <v>2003</v>
      </c>
      <c r="FB165" s="166">
        <v>194663</v>
      </c>
      <c r="FC165" s="187">
        <v>4.4932472262542648E-4</v>
      </c>
      <c r="FD165" s="167">
        <v>1</v>
      </c>
      <c r="FE165" s="187">
        <v>3.2499187520311994E-4</v>
      </c>
      <c r="FG165" s="196">
        <v>2003</v>
      </c>
      <c r="FH165" s="166">
        <v>194663</v>
      </c>
      <c r="FI165" s="187">
        <v>4.5326760964992823E-4</v>
      </c>
      <c r="FJ165" s="167">
        <v>1</v>
      </c>
      <c r="FK165" s="187">
        <v>3.2722513089005238E-4</v>
      </c>
      <c r="FM165" s="196">
        <v>2003</v>
      </c>
      <c r="FN165" s="166">
        <v>194663</v>
      </c>
      <c r="FO165" s="187">
        <v>4.5491052495113887E-4</v>
      </c>
      <c r="FP165" s="167">
        <v>1</v>
      </c>
      <c r="FQ165" s="187">
        <v>3.2829940906106366E-4</v>
      </c>
      <c r="FS165" s="196">
        <v>2003</v>
      </c>
      <c r="FT165" s="166">
        <v>194663</v>
      </c>
      <c r="FU165" s="187">
        <v>4.5760137630840021E-4</v>
      </c>
      <c r="FV165" s="167">
        <v>1</v>
      </c>
      <c r="FW165" s="187">
        <v>3.3003300330033004E-4</v>
      </c>
      <c r="FY165" s="196">
        <v>2003</v>
      </c>
      <c r="FZ165" s="166">
        <v>194663</v>
      </c>
      <c r="GA165" s="187">
        <v>4.6348564699850661E-4</v>
      </c>
      <c r="GB165" s="167">
        <v>1</v>
      </c>
      <c r="GC165" s="187">
        <v>3.332222592469177E-4</v>
      </c>
      <c r="GE165" s="196">
        <v>2003</v>
      </c>
      <c r="GF165" s="166">
        <v>194663</v>
      </c>
      <c r="GG165" s="187">
        <v>4.6673261136862866E-4</v>
      </c>
      <c r="GH165" s="167">
        <v>1</v>
      </c>
      <c r="GI165" s="187">
        <v>3.355704697986577E-4</v>
      </c>
      <c r="GK165" s="196">
        <v>2003</v>
      </c>
      <c r="GL165" s="166">
        <v>194663</v>
      </c>
      <c r="GM165" s="187">
        <v>4.7062452932031837E-4</v>
      </c>
      <c r="GN165" s="167">
        <v>1</v>
      </c>
      <c r="GO165" s="187">
        <v>3.3852403520649965E-4</v>
      </c>
      <c r="GQ165" s="196">
        <v>2003</v>
      </c>
      <c r="GR165" s="166">
        <v>194663</v>
      </c>
      <c r="GS165" s="187">
        <v>4.7522272803488902E-4</v>
      </c>
      <c r="GT165" s="167">
        <v>1</v>
      </c>
      <c r="GU165" s="187">
        <v>3.4176349965823653E-4</v>
      </c>
      <c r="GW165" s="196">
        <v>2003</v>
      </c>
      <c r="GX165" s="166">
        <v>194663</v>
      </c>
      <c r="GY165" s="187">
        <v>4.7880663701818746E-4</v>
      </c>
      <c r="GZ165" s="167">
        <v>1</v>
      </c>
      <c r="HA165" s="187">
        <v>3.4411562284927734E-4</v>
      </c>
      <c r="HC165" s="196">
        <v>2003</v>
      </c>
      <c r="HD165" s="166">
        <v>194663</v>
      </c>
      <c r="HE165" s="187">
        <v>4.8396214400559467E-4</v>
      </c>
      <c r="HF165" s="167">
        <v>1</v>
      </c>
      <c r="HG165" s="187">
        <v>3.4710170079833391E-4</v>
      </c>
      <c r="HI165" s="196">
        <v>2003</v>
      </c>
      <c r="HJ165" s="166">
        <v>194663</v>
      </c>
      <c r="HK165" s="187">
        <v>4.8809597145683177E-4</v>
      </c>
      <c r="HL165" s="167">
        <v>1</v>
      </c>
      <c r="HM165" s="187">
        <v>3.4965034965034965E-4</v>
      </c>
      <c r="HO165" s="196">
        <v>2003</v>
      </c>
      <c r="HP165" s="166">
        <v>194663</v>
      </c>
      <c r="HQ165" s="187">
        <v>5.0051294561282355E-4</v>
      </c>
      <c r="HR165" s="167">
        <v>1</v>
      </c>
      <c r="HS165" s="187">
        <v>3.5498757543485978E-4</v>
      </c>
      <c r="HU165" s="196">
        <v>2003</v>
      </c>
      <c r="HV165" s="166">
        <v>194663</v>
      </c>
      <c r="HW165" s="187">
        <v>5.0530232581289533E-4</v>
      </c>
      <c r="HX165" s="167">
        <v>1</v>
      </c>
      <c r="HY165" s="187">
        <v>3.5816618911174784E-4</v>
      </c>
      <c r="IA165" s="196">
        <v>2003</v>
      </c>
      <c r="IB165" s="166">
        <v>194663</v>
      </c>
      <c r="IC165" s="187">
        <v>5.1083499786964037E-4</v>
      </c>
      <c r="ID165" s="167">
        <v>1</v>
      </c>
      <c r="IE165" s="187">
        <v>3.6179450072358897E-4</v>
      </c>
      <c r="IG165" s="196">
        <v>2003</v>
      </c>
      <c r="IH165" s="166">
        <v>194663</v>
      </c>
      <c r="II165" s="187">
        <v>5.1711049261763309E-4</v>
      </c>
      <c r="IJ165" s="167">
        <v>1</v>
      </c>
      <c r="IK165" s="187">
        <v>3.6603221083455345E-4</v>
      </c>
      <c r="IM165" s="196">
        <v>2003</v>
      </c>
      <c r="IN165" s="166">
        <v>194663</v>
      </c>
      <c r="IO165" s="187">
        <v>5.2517573369817623E-4</v>
      </c>
      <c r="IP165" s="167">
        <v>1</v>
      </c>
      <c r="IQ165" s="187">
        <v>3.7050759540570581E-4</v>
      </c>
      <c r="IS165" s="311">
        <v>2003</v>
      </c>
      <c r="IT165" s="284">
        <v>194663</v>
      </c>
      <c r="IU165" s="303">
        <v>5.3397987574884233E-4</v>
      </c>
      <c r="IV165" s="285">
        <v>1</v>
      </c>
      <c r="IW165" s="303">
        <v>3.7593984962406017E-4</v>
      </c>
      <c r="IY165" s="311">
        <v>2003</v>
      </c>
      <c r="IZ165" s="284">
        <v>194663</v>
      </c>
      <c r="JA165" s="303">
        <v>5.4057718894185889E-4</v>
      </c>
      <c r="JB165" s="285">
        <v>1</v>
      </c>
      <c r="JC165" s="303">
        <v>3.8080731150038082E-4</v>
      </c>
      <c r="JE165" s="311">
        <v>2003</v>
      </c>
      <c r="JF165" s="284">
        <v>194663</v>
      </c>
      <c r="JG165" s="303">
        <v>5.4654907937303919E-4</v>
      </c>
      <c r="JH165" s="285">
        <v>1</v>
      </c>
      <c r="JI165" s="303">
        <v>3.850596842510589E-4</v>
      </c>
      <c r="JK165" s="311">
        <v>2003</v>
      </c>
      <c r="JL165" s="284">
        <v>194663</v>
      </c>
      <c r="JM165" s="303">
        <v>5.5430998728632031E-4</v>
      </c>
      <c r="JN165" s="285">
        <v>1</v>
      </c>
      <c r="JO165" s="303">
        <v>3.9016777214202108E-4</v>
      </c>
      <c r="JQ165" s="311">
        <v>2003</v>
      </c>
      <c r="JR165" s="284">
        <v>194663</v>
      </c>
      <c r="JS165" s="303">
        <v>5.6341265686301678E-4</v>
      </c>
      <c r="JT165" s="285">
        <v>1</v>
      </c>
      <c r="JU165" s="303">
        <v>3.9588281868566902E-4</v>
      </c>
      <c r="JW165" s="311">
        <v>2003</v>
      </c>
      <c r="JX165" s="284">
        <v>194663</v>
      </c>
      <c r="JY165" s="303">
        <v>5.6923695867819822E-4</v>
      </c>
      <c r="JZ165" s="285">
        <v>1</v>
      </c>
      <c r="KA165" s="303">
        <v>4.0048057669203043E-4</v>
      </c>
      <c r="KC165" s="311">
        <v>2003</v>
      </c>
      <c r="KD165" s="284">
        <v>194663</v>
      </c>
      <c r="KE165" s="303">
        <v>5.7901829612677712E-4</v>
      </c>
      <c r="KF165" s="285">
        <v>1</v>
      </c>
      <c r="KG165" s="303">
        <v>4.0683482506102521E-4</v>
      </c>
      <c r="KI165" s="311">
        <v>2003</v>
      </c>
      <c r="KJ165" s="284">
        <v>194663</v>
      </c>
      <c r="KK165" s="303">
        <v>5.8832371614435137E-4</v>
      </c>
      <c r="KL165" s="285">
        <v>1</v>
      </c>
      <c r="KM165" s="303">
        <v>4.1288191577208916E-4</v>
      </c>
      <c r="KO165" s="311">
        <v>2003</v>
      </c>
      <c r="KP165" s="284">
        <v>194663</v>
      </c>
      <c r="KQ165" s="303">
        <v>5.9773035236558515E-4</v>
      </c>
      <c r="KR165" s="285">
        <v>1</v>
      </c>
      <c r="KS165" s="303">
        <v>4.1946308724832214E-4</v>
      </c>
      <c r="KU165" s="311">
        <v>2003</v>
      </c>
      <c r="KV165" s="284">
        <v>194663</v>
      </c>
      <c r="KW165" s="303">
        <v>6.079794647273391E-4</v>
      </c>
      <c r="KX165" s="285">
        <v>1</v>
      </c>
      <c r="KY165" s="303">
        <v>4.2698548249359521E-4</v>
      </c>
      <c r="LA165" s="311">
        <v>2003</v>
      </c>
      <c r="LB165" s="284">
        <v>194663</v>
      </c>
      <c r="LC165" s="303">
        <v>6.1630723374225674E-4</v>
      </c>
      <c r="LD165" s="285">
        <v>1</v>
      </c>
      <c r="LE165" s="303">
        <v>4.3140638481449527E-4</v>
      </c>
      <c r="LG165" s="311">
        <v>2003</v>
      </c>
      <c r="LH165" s="284">
        <v>194663</v>
      </c>
      <c r="LI165" s="303">
        <v>6.2574439670937739E-4</v>
      </c>
      <c r="LJ165" s="285">
        <v>1</v>
      </c>
      <c r="LK165" s="303">
        <v>4.3706293706293706E-4</v>
      </c>
      <c r="LM165" s="311">
        <v>2003</v>
      </c>
      <c r="LN165" s="284">
        <v>194663</v>
      </c>
      <c r="LO165" s="303">
        <v>6.3086023190628054E-4</v>
      </c>
      <c r="LP165" s="285">
        <v>1</v>
      </c>
      <c r="LQ165" s="303">
        <v>4.4033465433729633E-4</v>
      </c>
      <c r="LS165" s="311">
        <v>2003</v>
      </c>
      <c r="LT165" s="284">
        <v>0</v>
      </c>
      <c r="LU165" s="303">
        <v>0</v>
      </c>
      <c r="LV165" s="285">
        <v>0</v>
      </c>
      <c r="LW165" s="303">
        <v>0</v>
      </c>
    </row>
    <row r="166" spans="1:335" s="161" customFormat="1" ht="18" x14ac:dyDescent="0.35">
      <c r="A166" s="195">
        <v>2004</v>
      </c>
      <c r="B166" s="166">
        <v>0</v>
      </c>
      <c r="C166" s="187">
        <v>0</v>
      </c>
      <c r="D166" s="167">
        <v>0</v>
      </c>
      <c r="E166" s="187">
        <v>0</v>
      </c>
      <c r="G166" s="195">
        <v>2004</v>
      </c>
      <c r="H166" s="166">
        <v>0</v>
      </c>
      <c r="I166" s="187">
        <v>0</v>
      </c>
      <c r="J166" s="167">
        <v>0</v>
      </c>
      <c r="K166" s="187">
        <v>0</v>
      </c>
      <c r="M166" s="195">
        <v>2004</v>
      </c>
      <c r="N166" s="166">
        <v>0</v>
      </c>
      <c r="O166" s="187">
        <v>0</v>
      </c>
      <c r="P166" s="167">
        <v>0</v>
      </c>
      <c r="Q166" s="187">
        <v>0</v>
      </c>
      <c r="S166" s="195">
        <v>2004</v>
      </c>
      <c r="T166" s="166">
        <v>0</v>
      </c>
      <c r="U166" s="187">
        <v>0</v>
      </c>
      <c r="V166" s="167">
        <v>0</v>
      </c>
      <c r="W166" s="187">
        <v>0</v>
      </c>
      <c r="Y166" s="195">
        <v>2004</v>
      </c>
      <c r="Z166" s="166">
        <v>0</v>
      </c>
      <c r="AA166" s="187">
        <v>0</v>
      </c>
      <c r="AB166" s="167">
        <v>0</v>
      </c>
      <c r="AC166" s="187">
        <v>0</v>
      </c>
      <c r="AE166" s="195">
        <v>2004</v>
      </c>
      <c r="AF166" s="166">
        <v>0</v>
      </c>
      <c r="AG166" s="187">
        <v>0</v>
      </c>
      <c r="AH166" s="167">
        <v>0</v>
      </c>
      <c r="AI166" s="187">
        <v>0</v>
      </c>
      <c r="AK166" s="195">
        <v>2004</v>
      </c>
      <c r="AL166" s="166">
        <v>0</v>
      </c>
      <c r="AM166" s="187">
        <v>0</v>
      </c>
      <c r="AN166" s="167">
        <v>0</v>
      </c>
      <c r="AO166" s="187">
        <v>0</v>
      </c>
      <c r="AQ166" s="195">
        <v>2004</v>
      </c>
      <c r="AR166" s="166">
        <v>0</v>
      </c>
      <c r="AS166" s="187">
        <v>0</v>
      </c>
      <c r="AT166" s="167">
        <v>0</v>
      </c>
      <c r="AU166" s="187">
        <v>0</v>
      </c>
      <c r="AW166" s="195">
        <v>2004</v>
      </c>
      <c r="AX166" s="166">
        <v>0</v>
      </c>
      <c r="AY166" s="187">
        <v>0</v>
      </c>
      <c r="AZ166" s="167">
        <v>0</v>
      </c>
      <c r="BA166" s="187">
        <v>0</v>
      </c>
      <c r="BC166" s="195">
        <v>2004</v>
      </c>
      <c r="BD166" s="166">
        <v>0</v>
      </c>
      <c r="BE166" s="187">
        <v>0</v>
      </c>
      <c r="BF166" s="167">
        <v>0</v>
      </c>
      <c r="BG166" s="187">
        <v>0</v>
      </c>
      <c r="BI166" s="195">
        <v>2004</v>
      </c>
      <c r="BJ166" s="166">
        <v>0</v>
      </c>
      <c r="BK166" s="187">
        <v>0</v>
      </c>
      <c r="BL166" s="167">
        <v>0</v>
      </c>
      <c r="BM166" s="187">
        <v>0</v>
      </c>
      <c r="BO166" s="195">
        <v>2004</v>
      </c>
      <c r="BP166" s="166">
        <v>0</v>
      </c>
      <c r="BQ166" s="187">
        <v>0</v>
      </c>
      <c r="BR166" s="167">
        <v>0</v>
      </c>
      <c r="BS166" s="187">
        <v>0</v>
      </c>
      <c r="BU166" s="195">
        <v>2004</v>
      </c>
      <c r="BV166" s="166">
        <v>0</v>
      </c>
      <c r="BW166" s="187">
        <v>0</v>
      </c>
      <c r="BX166" s="167">
        <v>0</v>
      </c>
      <c r="BY166" s="187">
        <v>0</v>
      </c>
      <c r="CA166" s="195">
        <v>2004</v>
      </c>
      <c r="CB166" s="166">
        <v>0</v>
      </c>
      <c r="CC166" s="187">
        <v>0</v>
      </c>
      <c r="CD166" s="167">
        <v>0</v>
      </c>
      <c r="CE166" s="187">
        <v>0</v>
      </c>
      <c r="CG166" s="195">
        <v>2004</v>
      </c>
      <c r="CH166" s="166">
        <v>0</v>
      </c>
      <c r="CI166" s="187">
        <v>0</v>
      </c>
      <c r="CJ166" s="167">
        <v>0</v>
      </c>
      <c r="CK166" s="187">
        <v>0</v>
      </c>
      <c r="CM166" s="195">
        <v>2004</v>
      </c>
      <c r="CN166" s="166">
        <v>0</v>
      </c>
      <c r="CO166" s="187">
        <v>0</v>
      </c>
      <c r="CP166" s="167">
        <v>0</v>
      </c>
      <c r="CQ166" s="187">
        <v>0</v>
      </c>
      <c r="CS166" s="195">
        <v>2004</v>
      </c>
      <c r="CT166" s="166">
        <v>0</v>
      </c>
      <c r="CU166" s="187">
        <v>0</v>
      </c>
      <c r="CV166" s="167">
        <v>0</v>
      </c>
      <c r="CW166" s="187">
        <v>0</v>
      </c>
      <c r="CY166" s="195">
        <v>2004</v>
      </c>
      <c r="CZ166" s="166">
        <v>0</v>
      </c>
      <c r="DA166" s="187">
        <v>0</v>
      </c>
      <c r="DB166" s="167">
        <v>0</v>
      </c>
      <c r="DC166" s="187">
        <v>0</v>
      </c>
      <c r="DE166" s="196">
        <v>2004</v>
      </c>
      <c r="DF166" s="166">
        <v>0</v>
      </c>
      <c r="DG166" s="187">
        <v>0</v>
      </c>
      <c r="DH166" s="167">
        <v>0</v>
      </c>
      <c r="DI166" s="187">
        <v>0</v>
      </c>
      <c r="DK166" s="196">
        <v>2004</v>
      </c>
      <c r="DL166" s="166">
        <v>0</v>
      </c>
      <c r="DM166" s="187">
        <v>0</v>
      </c>
      <c r="DN166" s="167">
        <v>0</v>
      </c>
      <c r="DO166" s="187">
        <v>0</v>
      </c>
      <c r="DQ166" s="196">
        <v>2004</v>
      </c>
      <c r="DR166" s="166">
        <v>0</v>
      </c>
      <c r="DS166" s="187">
        <v>0</v>
      </c>
      <c r="DT166" s="167">
        <v>0</v>
      </c>
      <c r="DU166" s="187">
        <v>0</v>
      </c>
      <c r="DW166" s="196">
        <v>2004</v>
      </c>
      <c r="DX166" s="166">
        <v>0</v>
      </c>
      <c r="DY166" s="187">
        <v>0</v>
      </c>
      <c r="DZ166" s="167">
        <v>0</v>
      </c>
      <c r="EA166" s="187">
        <v>0</v>
      </c>
      <c r="EC166" s="196">
        <v>2004</v>
      </c>
      <c r="ED166" s="166">
        <v>0</v>
      </c>
      <c r="EE166" s="187">
        <v>0</v>
      </c>
      <c r="EF166" s="167">
        <v>0</v>
      </c>
      <c r="EG166" s="187">
        <v>0</v>
      </c>
      <c r="EI166" s="196">
        <v>2004</v>
      </c>
      <c r="EJ166" s="166">
        <v>0</v>
      </c>
      <c r="EK166" s="187">
        <v>0</v>
      </c>
      <c r="EL166" s="167">
        <v>0</v>
      </c>
      <c r="EM166" s="187">
        <v>0</v>
      </c>
      <c r="EO166" s="196">
        <v>2004</v>
      </c>
      <c r="EP166" s="166">
        <v>0</v>
      </c>
      <c r="EQ166" s="187">
        <v>0</v>
      </c>
      <c r="ER166" s="167">
        <v>0</v>
      </c>
      <c r="ES166" s="187">
        <v>0</v>
      </c>
      <c r="EU166" s="196">
        <v>2004</v>
      </c>
      <c r="EV166" s="166">
        <v>0</v>
      </c>
      <c r="EW166" s="187">
        <v>0</v>
      </c>
      <c r="EX166" s="167">
        <v>0</v>
      </c>
      <c r="EY166" s="187">
        <v>0</v>
      </c>
      <c r="FA166" s="196">
        <v>2004</v>
      </c>
      <c r="FB166" s="166">
        <v>0</v>
      </c>
      <c r="FC166" s="187">
        <v>0</v>
      </c>
      <c r="FD166" s="167">
        <v>0</v>
      </c>
      <c r="FE166" s="187">
        <v>0</v>
      </c>
      <c r="FG166" s="196">
        <v>2004</v>
      </c>
      <c r="FH166" s="166">
        <v>0</v>
      </c>
      <c r="FI166" s="187">
        <v>0</v>
      </c>
      <c r="FJ166" s="167">
        <v>0</v>
      </c>
      <c r="FK166" s="187">
        <v>0</v>
      </c>
      <c r="FM166" s="196">
        <v>2004</v>
      </c>
      <c r="FN166" s="166">
        <v>0</v>
      </c>
      <c r="FO166" s="187">
        <v>0</v>
      </c>
      <c r="FP166" s="167">
        <v>0</v>
      </c>
      <c r="FQ166" s="187">
        <v>0</v>
      </c>
      <c r="FS166" s="196">
        <v>2004</v>
      </c>
      <c r="FT166" s="166">
        <v>0</v>
      </c>
      <c r="FU166" s="187">
        <v>0</v>
      </c>
      <c r="FV166" s="167">
        <v>0</v>
      </c>
      <c r="FW166" s="187">
        <v>0</v>
      </c>
      <c r="FY166" s="196">
        <v>2004</v>
      </c>
      <c r="FZ166" s="166">
        <v>0</v>
      </c>
      <c r="GA166" s="187">
        <v>0</v>
      </c>
      <c r="GB166" s="167">
        <v>0</v>
      </c>
      <c r="GC166" s="187">
        <v>0</v>
      </c>
      <c r="GE166" s="196">
        <v>2004</v>
      </c>
      <c r="GF166" s="166">
        <v>0</v>
      </c>
      <c r="GG166" s="187">
        <v>0</v>
      </c>
      <c r="GH166" s="167">
        <v>0</v>
      </c>
      <c r="GI166" s="187">
        <v>0</v>
      </c>
      <c r="GK166" s="196">
        <v>2004</v>
      </c>
      <c r="GL166" s="166">
        <v>0</v>
      </c>
      <c r="GM166" s="187">
        <v>0</v>
      </c>
      <c r="GN166" s="167">
        <v>0</v>
      </c>
      <c r="GO166" s="187">
        <v>0</v>
      </c>
      <c r="GQ166" s="196">
        <v>2004</v>
      </c>
      <c r="GR166" s="166">
        <v>0</v>
      </c>
      <c r="GS166" s="187">
        <v>0</v>
      </c>
      <c r="GT166" s="167">
        <v>0</v>
      </c>
      <c r="GU166" s="187">
        <v>0</v>
      </c>
      <c r="GW166" s="196">
        <v>2004</v>
      </c>
      <c r="GX166" s="166">
        <v>0</v>
      </c>
      <c r="GY166" s="187">
        <v>0</v>
      </c>
      <c r="GZ166" s="167">
        <v>0</v>
      </c>
      <c r="HA166" s="187">
        <v>0</v>
      </c>
      <c r="HC166" s="196">
        <v>2004</v>
      </c>
      <c r="HD166" s="166">
        <v>0</v>
      </c>
      <c r="HE166" s="187">
        <v>0</v>
      </c>
      <c r="HF166" s="167">
        <v>0</v>
      </c>
      <c r="HG166" s="187">
        <v>0</v>
      </c>
      <c r="HI166" s="196">
        <v>2004</v>
      </c>
      <c r="HJ166" s="166">
        <v>0</v>
      </c>
      <c r="HK166" s="187">
        <v>0</v>
      </c>
      <c r="HL166" s="167">
        <v>0</v>
      </c>
      <c r="HM166" s="187">
        <v>0</v>
      </c>
      <c r="HO166" s="196">
        <v>2004</v>
      </c>
      <c r="HP166" s="166">
        <v>0</v>
      </c>
      <c r="HQ166" s="187">
        <v>0</v>
      </c>
      <c r="HR166" s="167">
        <v>0</v>
      </c>
      <c r="HS166" s="187">
        <v>0</v>
      </c>
      <c r="HU166" s="196">
        <v>2004</v>
      </c>
      <c r="HV166" s="166">
        <v>0</v>
      </c>
      <c r="HW166" s="187">
        <v>0</v>
      </c>
      <c r="HX166" s="167">
        <v>0</v>
      </c>
      <c r="HY166" s="187">
        <v>0</v>
      </c>
      <c r="IA166" s="196">
        <v>2004</v>
      </c>
      <c r="IB166" s="166">
        <v>0</v>
      </c>
      <c r="IC166" s="187">
        <v>0</v>
      </c>
      <c r="ID166" s="167">
        <v>0</v>
      </c>
      <c r="IE166" s="187">
        <v>0</v>
      </c>
      <c r="IG166" s="196">
        <v>2004</v>
      </c>
      <c r="IH166" s="166">
        <v>0</v>
      </c>
      <c r="II166" s="187">
        <v>0</v>
      </c>
      <c r="IJ166" s="167">
        <v>0</v>
      </c>
      <c r="IK166" s="187">
        <v>0</v>
      </c>
      <c r="IM166" s="196">
        <v>2004</v>
      </c>
      <c r="IN166" s="166">
        <v>0</v>
      </c>
      <c r="IO166" s="187">
        <v>0</v>
      </c>
      <c r="IP166" s="167">
        <v>0</v>
      </c>
      <c r="IQ166" s="187">
        <v>0</v>
      </c>
      <c r="IS166" s="311">
        <v>2004</v>
      </c>
      <c r="IT166" s="284">
        <v>0</v>
      </c>
      <c r="IU166" s="303">
        <v>0</v>
      </c>
      <c r="IV166" s="285">
        <v>0</v>
      </c>
      <c r="IW166" s="303">
        <v>0</v>
      </c>
      <c r="IY166" s="311">
        <v>2004</v>
      </c>
      <c r="IZ166" s="284">
        <v>0</v>
      </c>
      <c r="JA166" s="303">
        <v>0</v>
      </c>
      <c r="JB166" s="285">
        <v>0</v>
      </c>
      <c r="JC166" s="303">
        <v>0</v>
      </c>
      <c r="JE166" s="311">
        <v>2004</v>
      </c>
      <c r="JF166" s="284">
        <v>0</v>
      </c>
      <c r="JG166" s="303">
        <v>0</v>
      </c>
      <c r="JH166" s="285">
        <v>0</v>
      </c>
      <c r="JI166" s="303">
        <v>0</v>
      </c>
      <c r="JK166" s="311">
        <v>2004</v>
      </c>
      <c r="JL166" s="284">
        <v>0</v>
      </c>
      <c r="JM166" s="303">
        <v>0</v>
      </c>
      <c r="JN166" s="285">
        <v>0</v>
      </c>
      <c r="JO166" s="303">
        <v>0</v>
      </c>
      <c r="JQ166" s="311">
        <v>2004</v>
      </c>
      <c r="JR166" s="284">
        <v>0</v>
      </c>
      <c r="JS166" s="303">
        <v>0</v>
      </c>
      <c r="JT166" s="285">
        <v>0</v>
      </c>
      <c r="JU166" s="303">
        <v>0</v>
      </c>
      <c r="JW166" s="311">
        <v>2004</v>
      </c>
      <c r="JX166" s="284">
        <v>0</v>
      </c>
      <c r="JY166" s="303">
        <v>0</v>
      </c>
      <c r="JZ166" s="285">
        <v>0</v>
      </c>
      <c r="KA166" s="303">
        <v>0</v>
      </c>
      <c r="KC166" s="311">
        <v>2004</v>
      </c>
      <c r="KD166" s="284">
        <v>0</v>
      </c>
      <c r="KE166" s="303">
        <v>0</v>
      </c>
      <c r="KF166" s="285">
        <v>0</v>
      </c>
      <c r="KG166" s="303">
        <v>0</v>
      </c>
      <c r="KI166" s="311">
        <v>2004</v>
      </c>
      <c r="KJ166" s="284">
        <v>0</v>
      </c>
      <c r="KK166" s="303">
        <v>0</v>
      </c>
      <c r="KL166" s="285">
        <v>0</v>
      </c>
      <c r="KM166" s="303">
        <v>0</v>
      </c>
      <c r="KO166" s="311">
        <v>2004</v>
      </c>
      <c r="KP166" s="284">
        <v>0</v>
      </c>
      <c r="KQ166" s="303">
        <v>0</v>
      </c>
      <c r="KR166" s="285">
        <v>0</v>
      </c>
      <c r="KS166" s="303">
        <v>0</v>
      </c>
      <c r="KU166" s="311">
        <v>2004</v>
      </c>
      <c r="KV166" s="284">
        <v>0</v>
      </c>
      <c r="KW166" s="303">
        <v>0</v>
      </c>
      <c r="KX166" s="285">
        <v>0</v>
      </c>
      <c r="KY166" s="303">
        <v>0</v>
      </c>
      <c r="LA166" s="311">
        <v>2004</v>
      </c>
      <c r="LB166" s="284">
        <v>0</v>
      </c>
      <c r="LC166" s="303">
        <v>0</v>
      </c>
      <c r="LD166" s="285">
        <v>0</v>
      </c>
      <c r="LE166" s="303">
        <v>0</v>
      </c>
      <c r="LG166" s="311">
        <v>2004</v>
      </c>
      <c r="LH166" s="284">
        <v>0</v>
      </c>
      <c r="LI166" s="303">
        <v>0</v>
      </c>
      <c r="LJ166" s="285">
        <v>0</v>
      </c>
      <c r="LK166" s="303">
        <v>0</v>
      </c>
      <c r="LM166" s="311">
        <v>2004</v>
      </c>
      <c r="LN166" s="284">
        <v>0</v>
      </c>
      <c r="LO166" s="303">
        <v>0</v>
      </c>
      <c r="LP166" s="285">
        <v>0</v>
      </c>
      <c r="LQ166" s="303">
        <v>0</v>
      </c>
      <c r="LS166" s="311">
        <v>2004</v>
      </c>
      <c r="LT166" s="284">
        <v>0</v>
      </c>
      <c r="LU166" s="303">
        <v>0</v>
      </c>
      <c r="LV166" s="285">
        <v>0</v>
      </c>
      <c r="LW166" s="303">
        <v>0</v>
      </c>
    </row>
    <row r="167" spans="1:335" s="161" customFormat="1" ht="18" x14ac:dyDescent="0.35">
      <c r="A167" s="197">
        <v>2005</v>
      </c>
      <c r="B167" s="166">
        <v>0</v>
      </c>
      <c r="C167" s="187">
        <v>0</v>
      </c>
      <c r="D167" s="167">
        <v>0</v>
      </c>
      <c r="E167" s="187">
        <v>0</v>
      </c>
      <c r="G167" s="197">
        <v>2005</v>
      </c>
      <c r="H167" s="166">
        <v>0</v>
      </c>
      <c r="I167" s="187">
        <v>0</v>
      </c>
      <c r="J167" s="167">
        <v>0</v>
      </c>
      <c r="K167" s="187">
        <v>0</v>
      </c>
      <c r="M167" s="197">
        <v>2005</v>
      </c>
      <c r="N167" s="166">
        <v>0</v>
      </c>
      <c r="O167" s="187">
        <v>0</v>
      </c>
      <c r="P167" s="167">
        <v>0</v>
      </c>
      <c r="Q167" s="187">
        <v>0</v>
      </c>
      <c r="S167" s="197">
        <v>2005</v>
      </c>
      <c r="T167" s="166">
        <v>0</v>
      </c>
      <c r="U167" s="187">
        <v>0</v>
      </c>
      <c r="V167" s="167">
        <v>0</v>
      </c>
      <c r="W167" s="187">
        <v>0</v>
      </c>
      <c r="Y167" s="197">
        <v>2005</v>
      </c>
      <c r="Z167" s="166">
        <v>0</v>
      </c>
      <c r="AA167" s="187">
        <v>0</v>
      </c>
      <c r="AB167" s="167">
        <v>0</v>
      </c>
      <c r="AC167" s="187">
        <v>0</v>
      </c>
      <c r="AE167" s="197">
        <v>2005</v>
      </c>
      <c r="AF167" s="166">
        <v>0</v>
      </c>
      <c r="AG167" s="187">
        <v>0</v>
      </c>
      <c r="AH167" s="167">
        <v>0</v>
      </c>
      <c r="AI167" s="187">
        <v>0</v>
      </c>
      <c r="AK167" s="197">
        <v>2005</v>
      </c>
      <c r="AL167" s="166">
        <v>0</v>
      </c>
      <c r="AM167" s="187">
        <v>0</v>
      </c>
      <c r="AN167" s="167">
        <v>0</v>
      </c>
      <c r="AO167" s="187">
        <v>0</v>
      </c>
      <c r="AQ167" s="197">
        <v>2005</v>
      </c>
      <c r="AR167" s="166">
        <v>0</v>
      </c>
      <c r="AS167" s="187">
        <v>0</v>
      </c>
      <c r="AT167" s="167">
        <v>0</v>
      </c>
      <c r="AU167" s="187">
        <v>0</v>
      </c>
      <c r="AW167" s="197">
        <v>2005</v>
      </c>
      <c r="AX167" s="166">
        <v>0</v>
      </c>
      <c r="AY167" s="187">
        <v>0</v>
      </c>
      <c r="AZ167" s="167">
        <v>0</v>
      </c>
      <c r="BA167" s="187">
        <v>0</v>
      </c>
      <c r="BC167" s="197">
        <v>2005</v>
      </c>
      <c r="BD167" s="166">
        <v>0</v>
      </c>
      <c r="BE167" s="187">
        <v>0</v>
      </c>
      <c r="BF167" s="167">
        <v>0</v>
      </c>
      <c r="BG167" s="187">
        <v>0</v>
      </c>
      <c r="BI167" s="197">
        <v>2005</v>
      </c>
      <c r="BJ167" s="166">
        <v>0</v>
      </c>
      <c r="BK167" s="187">
        <v>0</v>
      </c>
      <c r="BL167" s="167">
        <v>0</v>
      </c>
      <c r="BM167" s="187">
        <v>0</v>
      </c>
      <c r="BO167" s="197">
        <v>2005</v>
      </c>
      <c r="BP167" s="166">
        <v>0</v>
      </c>
      <c r="BQ167" s="187">
        <v>0</v>
      </c>
      <c r="BR167" s="167">
        <v>0</v>
      </c>
      <c r="BS167" s="187">
        <v>0</v>
      </c>
      <c r="BU167" s="197">
        <v>2005</v>
      </c>
      <c r="BV167" s="166">
        <v>0</v>
      </c>
      <c r="BW167" s="187">
        <v>0</v>
      </c>
      <c r="BX167" s="167">
        <v>0</v>
      </c>
      <c r="BY167" s="187">
        <v>0</v>
      </c>
      <c r="CA167" s="197">
        <v>2005</v>
      </c>
      <c r="CB167" s="166">
        <v>0</v>
      </c>
      <c r="CC167" s="187">
        <v>0</v>
      </c>
      <c r="CD167" s="167">
        <v>0</v>
      </c>
      <c r="CE167" s="187">
        <v>0</v>
      </c>
      <c r="CG167" s="197">
        <v>2005</v>
      </c>
      <c r="CH167" s="166">
        <v>0</v>
      </c>
      <c r="CI167" s="187">
        <v>0</v>
      </c>
      <c r="CJ167" s="167">
        <v>0</v>
      </c>
      <c r="CK167" s="187">
        <v>0</v>
      </c>
      <c r="CM167" s="197">
        <v>2005</v>
      </c>
      <c r="CN167" s="166">
        <v>0</v>
      </c>
      <c r="CO167" s="187">
        <v>0</v>
      </c>
      <c r="CP167" s="167">
        <v>0</v>
      </c>
      <c r="CQ167" s="187">
        <v>0</v>
      </c>
      <c r="CS167" s="197">
        <v>2005</v>
      </c>
      <c r="CT167" s="166">
        <v>0</v>
      </c>
      <c r="CU167" s="187">
        <v>0</v>
      </c>
      <c r="CV167" s="167">
        <v>0</v>
      </c>
      <c r="CW167" s="187">
        <v>0</v>
      </c>
      <c r="CY167" s="197">
        <v>2005</v>
      </c>
      <c r="CZ167" s="166">
        <v>0</v>
      </c>
      <c r="DA167" s="187">
        <v>0</v>
      </c>
      <c r="DB167" s="167">
        <v>0</v>
      </c>
      <c r="DC167" s="187">
        <v>0</v>
      </c>
      <c r="DE167" s="197">
        <v>2005</v>
      </c>
      <c r="DF167" s="166">
        <v>0</v>
      </c>
      <c r="DG167" s="187">
        <v>0</v>
      </c>
      <c r="DH167" s="167">
        <v>0</v>
      </c>
      <c r="DI167" s="187">
        <v>0</v>
      </c>
      <c r="DK167" s="197">
        <v>2005</v>
      </c>
      <c r="DL167" s="166">
        <v>0</v>
      </c>
      <c r="DM167" s="187">
        <v>0</v>
      </c>
      <c r="DN167" s="167">
        <v>0</v>
      </c>
      <c r="DO167" s="187">
        <v>0</v>
      </c>
      <c r="DQ167" s="197">
        <v>2005</v>
      </c>
      <c r="DR167" s="166">
        <v>0</v>
      </c>
      <c r="DS167" s="187">
        <v>0</v>
      </c>
      <c r="DT167" s="167">
        <v>0</v>
      </c>
      <c r="DU167" s="187">
        <v>0</v>
      </c>
      <c r="DW167" s="197">
        <v>2005</v>
      </c>
      <c r="DX167" s="166">
        <v>0</v>
      </c>
      <c r="DY167" s="187">
        <v>0</v>
      </c>
      <c r="DZ167" s="167">
        <v>0</v>
      </c>
      <c r="EA167" s="187">
        <v>0</v>
      </c>
      <c r="EC167" s="197">
        <v>2005</v>
      </c>
      <c r="ED167" s="166">
        <v>0</v>
      </c>
      <c r="EE167" s="187">
        <v>0</v>
      </c>
      <c r="EF167" s="167">
        <v>0</v>
      </c>
      <c r="EG167" s="187">
        <v>0</v>
      </c>
      <c r="EI167" s="197">
        <v>2005</v>
      </c>
      <c r="EJ167" s="166">
        <v>0</v>
      </c>
      <c r="EK167" s="187">
        <v>0</v>
      </c>
      <c r="EL167" s="167">
        <v>0</v>
      </c>
      <c r="EM167" s="187">
        <v>0</v>
      </c>
      <c r="EO167" s="197">
        <v>2005</v>
      </c>
      <c r="EP167" s="166">
        <v>0</v>
      </c>
      <c r="EQ167" s="187">
        <v>0</v>
      </c>
      <c r="ER167" s="167">
        <v>0</v>
      </c>
      <c r="ES167" s="187">
        <v>0</v>
      </c>
      <c r="EU167" s="197">
        <v>2005</v>
      </c>
      <c r="EV167" s="166">
        <v>0</v>
      </c>
      <c r="EW167" s="187">
        <v>0</v>
      </c>
      <c r="EX167" s="167">
        <v>0</v>
      </c>
      <c r="EY167" s="187">
        <v>0</v>
      </c>
      <c r="FA167" s="197">
        <v>2005</v>
      </c>
      <c r="FB167" s="166">
        <v>0</v>
      </c>
      <c r="FC167" s="187">
        <v>0</v>
      </c>
      <c r="FD167" s="167">
        <v>0</v>
      </c>
      <c r="FE167" s="187">
        <v>0</v>
      </c>
      <c r="FG167" s="197">
        <v>2005</v>
      </c>
      <c r="FH167" s="166">
        <v>0</v>
      </c>
      <c r="FI167" s="187">
        <v>0</v>
      </c>
      <c r="FJ167" s="167">
        <v>0</v>
      </c>
      <c r="FK167" s="187">
        <v>0</v>
      </c>
      <c r="FM167" s="197">
        <v>2005</v>
      </c>
      <c r="FN167" s="166">
        <v>0</v>
      </c>
      <c r="FO167" s="187">
        <v>0</v>
      </c>
      <c r="FP167" s="167">
        <v>0</v>
      </c>
      <c r="FQ167" s="187">
        <v>0</v>
      </c>
      <c r="FS167" s="197">
        <v>2005</v>
      </c>
      <c r="FT167" s="166">
        <v>0</v>
      </c>
      <c r="FU167" s="187">
        <v>0</v>
      </c>
      <c r="FV167" s="167">
        <v>0</v>
      </c>
      <c r="FW167" s="187">
        <v>0</v>
      </c>
      <c r="FY167" s="197">
        <v>2005</v>
      </c>
      <c r="FZ167" s="166">
        <v>0</v>
      </c>
      <c r="GA167" s="187">
        <v>0</v>
      </c>
      <c r="GB167" s="167">
        <v>0</v>
      </c>
      <c r="GC167" s="187">
        <v>0</v>
      </c>
      <c r="GE167" s="197">
        <v>2005</v>
      </c>
      <c r="GF167" s="166">
        <v>0</v>
      </c>
      <c r="GG167" s="187">
        <v>0</v>
      </c>
      <c r="GH167" s="167">
        <v>0</v>
      </c>
      <c r="GI167" s="187">
        <v>0</v>
      </c>
      <c r="GK167" s="197">
        <v>2005</v>
      </c>
      <c r="GL167" s="166">
        <v>0</v>
      </c>
      <c r="GM167" s="187">
        <v>0</v>
      </c>
      <c r="GN167" s="167">
        <v>0</v>
      </c>
      <c r="GO167" s="187">
        <v>0</v>
      </c>
      <c r="GQ167" s="197">
        <v>2005</v>
      </c>
      <c r="GR167" s="166">
        <v>0</v>
      </c>
      <c r="GS167" s="187">
        <v>0</v>
      </c>
      <c r="GT167" s="167">
        <v>0</v>
      </c>
      <c r="GU167" s="187">
        <v>0</v>
      </c>
      <c r="GW167" s="197">
        <v>2005</v>
      </c>
      <c r="GX167" s="166">
        <v>0</v>
      </c>
      <c r="GY167" s="187">
        <v>0</v>
      </c>
      <c r="GZ167" s="167">
        <v>0</v>
      </c>
      <c r="HA167" s="187">
        <v>0</v>
      </c>
      <c r="HC167" s="197">
        <v>2005</v>
      </c>
      <c r="HD167" s="166">
        <v>0</v>
      </c>
      <c r="HE167" s="187">
        <v>0</v>
      </c>
      <c r="HF167" s="167">
        <v>0</v>
      </c>
      <c r="HG167" s="187">
        <v>0</v>
      </c>
      <c r="HI167" s="197">
        <v>2005</v>
      </c>
      <c r="HJ167" s="166">
        <v>0</v>
      </c>
      <c r="HK167" s="187">
        <v>0</v>
      </c>
      <c r="HL167" s="167">
        <v>0</v>
      </c>
      <c r="HM167" s="187">
        <v>0</v>
      </c>
      <c r="HO167" s="197">
        <v>2005</v>
      </c>
      <c r="HP167" s="166">
        <v>0</v>
      </c>
      <c r="HQ167" s="187">
        <v>0</v>
      </c>
      <c r="HR167" s="167">
        <v>0</v>
      </c>
      <c r="HS167" s="187">
        <v>0</v>
      </c>
      <c r="HU167" s="197">
        <v>2005</v>
      </c>
      <c r="HV167" s="166">
        <v>0</v>
      </c>
      <c r="HW167" s="187">
        <v>0</v>
      </c>
      <c r="HX167" s="167">
        <v>0</v>
      </c>
      <c r="HY167" s="187">
        <v>0</v>
      </c>
      <c r="IA167" s="197">
        <v>2005</v>
      </c>
      <c r="IB167" s="166">
        <v>0</v>
      </c>
      <c r="IC167" s="187">
        <v>0</v>
      </c>
      <c r="ID167" s="167">
        <v>0</v>
      </c>
      <c r="IE167" s="187">
        <v>0</v>
      </c>
      <c r="IG167" s="197">
        <v>2005</v>
      </c>
      <c r="IH167" s="166">
        <v>0</v>
      </c>
      <c r="II167" s="187">
        <v>0</v>
      </c>
      <c r="IJ167" s="167">
        <v>0</v>
      </c>
      <c r="IK167" s="187">
        <v>0</v>
      </c>
      <c r="IM167" s="197">
        <v>2005</v>
      </c>
      <c r="IN167" s="166">
        <v>0</v>
      </c>
      <c r="IO167" s="187">
        <v>0</v>
      </c>
      <c r="IP167" s="167">
        <v>0</v>
      </c>
      <c r="IQ167" s="187">
        <v>0</v>
      </c>
      <c r="IS167" s="312">
        <v>2005</v>
      </c>
      <c r="IT167" s="284">
        <v>0</v>
      </c>
      <c r="IU167" s="303">
        <v>0</v>
      </c>
      <c r="IV167" s="285">
        <v>0</v>
      </c>
      <c r="IW167" s="303">
        <v>0</v>
      </c>
      <c r="IY167" s="312">
        <v>2005</v>
      </c>
      <c r="IZ167" s="284">
        <v>0</v>
      </c>
      <c r="JA167" s="303">
        <v>0</v>
      </c>
      <c r="JB167" s="285">
        <v>0</v>
      </c>
      <c r="JC167" s="303">
        <v>0</v>
      </c>
      <c r="JE167" s="312">
        <v>2005</v>
      </c>
      <c r="JF167" s="284">
        <v>0</v>
      </c>
      <c r="JG167" s="303">
        <v>0</v>
      </c>
      <c r="JH167" s="285">
        <v>0</v>
      </c>
      <c r="JI167" s="303">
        <v>0</v>
      </c>
      <c r="JK167" s="312">
        <v>2005</v>
      </c>
      <c r="JL167" s="284">
        <v>0</v>
      </c>
      <c r="JM167" s="303">
        <v>0</v>
      </c>
      <c r="JN167" s="285">
        <v>0</v>
      </c>
      <c r="JO167" s="303">
        <v>0</v>
      </c>
      <c r="JQ167" s="312">
        <v>2005</v>
      </c>
      <c r="JR167" s="284">
        <v>0</v>
      </c>
      <c r="JS167" s="303">
        <v>0</v>
      </c>
      <c r="JT167" s="285">
        <v>0</v>
      </c>
      <c r="JU167" s="303">
        <v>0</v>
      </c>
      <c r="JW167" s="312">
        <v>2005</v>
      </c>
      <c r="JX167" s="284">
        <v>0</v>
      </c>
      <c r="JY167" s="303">
        <v>0</v>
      </c>
      <c r="JZ167" s="285">
        <v>0</v>
      </c>
      <c r="KA167" s="303">
        <v>0</v>
      </c>
      <c r="KC167" s="312">
        <v>2005</v>
      </c>
      <c r="KD167" s="284">
        <v>0</v>
      </c>
      <c r="KE167" s="303">
        <v>0</v>
      </c>
      <c r="KF167" s="285">
        <v>0</v>
      </c>
      <c r="KG167" s="303">
        <v>0</v>
      </c>
      <c r="KI167" s="312">
        <v>2005</v>
      </c>
      <c r="KJ167" s="284">
        <v>0</v>
      </c>
      <c r="KK167" s="303">
        <v>0</v>
      </c>
      <c r="KL167" s="285">
        <v>0</v>
      </c>
      <c r="KM167" s="303">
        <v>0</v>
      </c>
      <c r="KO167" s="312">
        <v>2005</v>
      </c>
      <c r="KP167" s="284">
        <v>0</v>
      </c>
      <c r="KQ167" s="303">
        <v>0</v>
      </c>
      <c r="KR167" s="285">
        <v>0</v>
      </c>
      <c r="KS167" s="303">
        <v>0</v>
      </c>
      <c r="KU167" s="312">
        <v>2005</v>
      </c>
      <c r="KV167" s="284">
        <v>0</v>
      </c>
      <c r="KW167" s="303">
        <v>0</v>
      </c>
      <c r="KX167" s="285">
        <v>0</v>
      </c>
      <c r="KY167" s="303">
        <v>0</v>
      </c>
      <c r="LA167" s="312">
        <v>2005</v>
      </c>
      <c r="LB167" s="284">
        <v>0</v>
      </c>
      <c r="LC167" s="303">
        <v>0</v>
      </c>
      <c r="LD167" s="285">
        <v>0</v>
      </c>
      <c r="LE167" s="303">
        <v>0</v>
      </c>
      <c r="LG167" s="312">
        <v>2005</v>
      </c>
      <c r="LH167" s="284">
        <v>0</v>
      </c>
      <c r="LI167" s="303">
        <v>0</v>
      </c>
      <c r="LJ167" s="285">
        <v>0</v>
      </c>
      <c r="LK167" s="303">
        <v>0</v>
      </c>
      <c r="LM167" s="312">
        <v>2005</v>
      </c>
      <c r="LN167" s="284">
        <v>0</v>
      </c>
      <c r="LO167" s="303">
        <v>0</v>
      </c>
      <c r="LP167" s="285">
        <v>0</v>
      </c>
      <c r="LQ167" s="303">
        <v>0</v>
      </c>
      <c r="LS167" s="312">
        <v>2005</v>
      </c>
      <c r="LT167" s="284">
        <v>0</v>
      </c>
      <c r="LU167" s="303">
        <v>0</v>
      </c>
      <c r="LV167" s="285">
        <v>0</v>
      </c>
      <c r="LW167" s="303">
        <v>0</v>
      </c>
    </row>
    <row r="168" spans="1:335" s="161" customFormat="1" ht="18" x14ac:dyDescent="0.35">
      <c r="A168" s="197">
        <v>2006</v>
      </c>
      <c r="B168" s="166">
        <v>0</v>
      </c>
      <c r="C168" s="187">
        <v>0</v>
      </c>
      <c r="D168" s="167">
        <v>0</v>
      </c>
      <c r="E168" s="187">
        <v>0</v>
      </c>
      <c r="G168" s="197">
        <v>2006</v>
      </c>
      <c r="H168" s="166">
        <v>0</v>
      </c>
      <c r="I168" s="187">
        <v>0</v>
      </c>
      <c r="J168" s="167">
        <v>0</v>
      </c>
      <c r="K168" s="187">
        <v>0</v>
      </c>
      <c r="M168" s="197">
        <v>2006</v>
      </c>
      <c r="N168" s="166">
        <v>0</v>
      </c>
      <c r="O168" s="187">
        <v>0</v>
      </c>
      <c r="P168" s="167">
        <v>0</v>
      </c>
      <c r="Q168" s="187">
        <v>0</v>
      </c>
      <c r="S168" s="197">
        <v>2006</v>
      </c>
      <c r="T168" s="166">
        <v>0</v>
      </c>
      <c r="U168" s="187">
        <v>0</v>
      </c>
      <c r="V168" s="167">
        <v>0</v>
      </c>
      <c r="W168" s="187">
        <v>0</v>
      </c>
      <c r="Y168" s="197">
        <v>2006</v>
      </c>
      <c r="Z168" s="166">
        <v>0</v>
      </c>
      <c r="AA168" s="187">
        <v>0</v>
      </c>
      <c r="AB168" s="167">
        <v>0</v>
      </c>
      <c r="AC168" s="187">
        <v>0</v>
      </c>
      <c r="AE168" s="197">
        <v>2006</v>
      </c>
      <c r="AF168" s="166">
        <v>0</v>
      </c>
      <c r="AG168" s="187">
        <v>0</v>
      </c>
      <c r="AH168" s="167">
        <v>0</v>
      </c>
      <c r="AI168" s="187">
        <v>0</v>
      </c>
      <c r="AK168" s="197">
        <v>2006</v>
      </c>
      <c r="AL168" s="166">
        <v>0</v>
      </c>
      <c r="AM168" s="187">
        <v>0</v>
      </c>
      <c r="AN168" s="167">
        <v>0</v>
      </c>
      <c r="AO168" s="187">
        <v>0</v>
      </c>
      <c r="AQ168" s="197">
        <v>2006</v>
      </c>
      <c r="AR168" s="166">
        <v>0</v>
      </c>
      <c r="AS168" s="187">
        <v>0</v>
      </c>
      <c r="AT168" s="167">
        <v>0</v>
      </c>
      <c r="AU168" s="187">
        <v>0</v>
      </c>
      <c r="AW168" s="197">
        <v>2006</v>
      </c>
      <c r="AX168" s="166">
        <v>0</v>
      </c>
      <c r="AY168" s="187">
        <v>0</v>
      </c>
      <c r="AZ168" s="167">
        <v>0</v>
      </c>
      <c r="BA168" s="187">
        <v>0</v>
      </c>
      <c r="BC168" s="197">
        <v>2006</v>
      </c>
      <c r="BD168" s="166">
        <v>0</v>
      </c>
      <c r="BE168" s="187">
        <v>0</v>
      </c>
      <c r="BF168" s="167">
        <v>0</v>
      </c>
      <c r="BG168" s="187">
        <v>0</v>
      </c>
      <c r="BI168" s="197">
        <v>2006</v>
      </c>
      <c r="BJ168" s="166">
        <v>0</v>
      </c>
      <c r="BK168" s="187">
        <v>0</v>
      </c>
      <c r="BL168" s="167">
        <v>0</v>
      </c>
      <c r="BM168" s="187">
        <v>0</v>
      </c>
      <c r="BO168" s="197">
        <v>2006</v>
      </c>
      <c r="BP168" s="166">
        <v>0</v>
      </c>
      <c r="BQ168" s="187">
        <v>0</v>
      </c>
      <c r="BR168" s="167">
        <v>0</v>
      </c>
      <c r="BS168" s="187">
        <v>0</v>
      </c>
      <c r="BU168" s="197">
        <v>2006</v>
      </c>
      <c r="BV168" s="166">
        <v>0</v>
      </c>
      <c r="BW168" s="187">
        <v>0</v>
      </c>
      <c r="BX168" s="167">
        <v>0</v>
      </c>
      <c r="BY168" s="187">
        <v>0</v>
      </c>
      <c r="CA168" s="197">
        <v>2006</v>
      </c>
      <c r="CB168" s="166">
        <v>0</v>
      </c>
      <c r="CC168" s="187">
        <v>0</v>
      </c>
      <c r="CD168" s="167">
        <v>0</v>
      </c>
      <c r="CE168" s="187">
        <v>0</v>
      </c>
      <c r="CG168" s="197">
        <v>2006</v>
      </c>
      <c r="CH168" s="166">
        <v>0</v>
      </c>
      <c r="CI168" s="187">
        <v>0</v>
      </c>
      <c r="CJ168" s="167">
        <v>0</v>
      </c>
      <c r="CK168" s="187">
        <v>0</v>
      </c>
      <c r="CM168" s="197">
        <v>2006</v>
      </c>
      <c r="CN168" s="166">
        <v>0</v>
      </c>
      <c r="CO168" s="187">
        <v>0</v>
      </c>
      <c r="CP168" s="167">
        <v>0</v>
      </c>
      <c r="CQ168" s="187">
        <v>0</v>
      </c>
      <c r="CS168" s="197">
        <v>2006</v>
      </c>
      <c r="CT168" s="166">
        <v>0</v>
      </c>
      <c r="CU168" s="187">
        <v>0</v>
      </c>
      <c r="CV168" s="167">
        <v>0</v>
      </c>
      <c r="CW168" s="187">
        <v>0</v>
      </c>
      <c r="CY168" s="197">
        <v>2006</v>
      </c>
      <c r="CZ168" s="166">
        <v>0</v>
      </c>
      <c r="DA168" s="187">
        <v>0</v>
      </c>
      <c r="DB168" s="167">
        <v>0</v>
      </c>
      <c r="DC168" s="187">
        <v>0</v>
      </c>
      <c r="DE168" s="197">
        <v>2006</v>
      </c>
      <c r="DF168" s="166">
        <v>0</v>
      </c>
      <c r="DG168" s="187">
        <v>0</v>
      </c>
      <c r="DH168" s="167">
        <v>0</v>
      </c>
      <c r="DI168" s="187">
        <v>0</v>
      </c>
      <c r="DK168" s="197">
        <v>2006</v>
      </c>
      <c r="DL168" s="166">
        <v>0</v>
      </c>
      <c r="DM168" s="187">
        <v>0</v>
      </c>
      <c r="DN168" s="167">
        <v>0</v>
      </c>
      <c r="DO168" s="187">
        <v>0</v>
      </c>
      <c r="DQ168" s="197">
        <v>2006</v>
      </c>
      <c r="DR168" s="166">
        <v>0</v>
      </c>
      <c r="DS168" s="187">
        <v>0</v>
      </c>
      <c r="DT168" s="167">
        <v>0</v>
      </c>
      <c r="DU168" s="187">
        <v>0</v>
      </c>
      <c r="DW168" s="197">
        <v>2006</v>
      </c>
      <c r="DX168" s="166">
        <v>0</v>
      </c>
      <c r="DY168" s="187">
        <v>0</v>
      </c>
      <c r="DZ168" s="167">
        <v>0</v>
      </c>
      <c r="EA168" s="187">
        <v>0</v>
      </c>
      <c r="EC168" s="197">
        <v>2006</v>
      </c>
      <c r="ED168" s="166">
        <v>0</v>
      </c>
      <c r="EE168" s="187">
        <v>0</v>
      </c>
      <c r="EF168" s="167">
        <v>0</v>
      </c>
      <c r="EG168" s="187">
        <v>0</v>
      </c>
      <c r="EI168" s="197">
        <v>2006</v>
      </c>
      <c r="EJ168" s="166">
        <v>0</v>
      </c>
      <c r="EK168" s="187">
        <v>0</v>
      </c>
      <c r="EL168" s="167">
        <v>0</v>
      </c>
      <c r="EM168" s="187">
        <v>0</v>
      </c>
      <c r="EO168" s="197">
        <v>2006</v>
      </c>
      <c r="EP168" s="166">
        <v>0</v>
      </c>
      <c r="EQ168" s="187">
        <v>0</v>
      </c>
      <c r="ER168" s="167">
        <v>0</v>
      </c>
      <c r="ES168" s="187">
        <v>0</v>
      </c>
      <c r="EU168" s="197">
        <v>2006</v>
      </c>
      <c r="EV168" s="166">
        <v>0</v>
      </c>
      <c r="EW168" s="187">
        <v>0</v>
      </c>
      <c r="EX168" s="167">
        <v>0</v>
      </c>
      <c r="EY168" s="187">
        <v>0</v>
      </c>
      <c r="FA168" s="197">
        <v>2006</v>
      </c>
      <c r="FB168" s="166">
        <v>0</v>
      </c>
      <c r="FC168" s="187">
        <v>0</v>
      </c>
      <c r="FD168" s="167">
        <v>0</v>
      </c>
      <c r="FE168" s="187">
        <v>0</v>
      </c>
      <c r="FG168" s="197">
        <v>2006</v>
      </c>
      <c r="FH168" s="166">
        <v>0</v>
      </c>
      <c r="FI168" s="187">
        <v>0</v>
      </c>
      <c r="FJ168" s="167">
        <v>0</v>
      </c>
      <c r="FK168" s="187">
        <v>0</v>
      </c>
      <c r="FM168" s="197">
        <v>2006</v>
      </c>
      <c r="FN168" s="166">
        <v>0</v>
      </c>
      <c r="FO168" s="187">
        <v>0</v>
      </c>
      <c r="FP168" s="167">
        <v>0</v>
      </c>
      <c r="FQ168" s="187">
        <v>0</v>
      </c>
      <c r="FS168" s="197">
        <v>2006</v>
      </c>
      <c r="FT168" s="166">
        <v>0</v>
      </c>
      <c r="FU168" s="187">
        <v>0</v>
      </c>
      <c r="FV168" s="167">
        <v>0</v>
      </c>
      <c r="FW168" s="187">
        <v>0</v>
      </c>
      <c r="FY168" s="197">
        <v>2006</v>
      </c>
      <c r="FZ168" s="166">
        <v>0</v>
      </c>
      <c r="GA168" s="187">
        <v>0</v>
      </c>
      <c r="GB168" s="167">
        <v>0</v>
      </c>
      <c r="GC168" s="187">
        <v>0</v>
      </c>
      <c r="GE168" s="197">
        <v>2006</v>
      </c>
      <c r="GF168" s="166">
        <v>0</v>
      </c>
      <c r="GG168" s="187">
        <v>0</v>
      </c>
      <c r="GH168" s="167">
        <v>0</v>
      </c>
      <c r="GI168" s="187">
        <v>0</v>
      </c>
      <c r="GK168" s="197">
        <v>2006</v>
      </c>
      <c r="GL168" s="166">
        <v>0</v>
      </c>
      <c r="GM168" s="187">
        <v>0</v>
      </c>
      <c r="GN168" s="167">
        <v>0</v>
      </c>
      <c r="GO168" s="187">
        <v>0</v>
      </c>
      <c r="GQ168" s="197">
        <v>2006</v>
      </c>
      <c r="GR168" s="166">
        <v>0</v>
      </c>
      <c r="GS168" s="187">
        <v>0</v>
      </c>
      <c r="GT168" s="167">
        <v>0</v>
      </c>
      <c r="GU168" s="187">
        <v>0</v>
      </c>
      <c r="GW168" s="197">
        <v>2006</v>
      </c>
      <c r="GX168" s="166">
        <v>0</v>
      </c>
      <c r="GY168" s="187">
        <v>0</v>
      </c>
      <c r="GZ168" s="167">
        <v>0</v>
      </c>
      <c r="HA168" s="187">
        <v>0</v>
      </c>
      <c r="HC168" s="197">
        <v>2006</v>
      </c>
      <c r="HD168" s="166">
        <v>0</v>
      </c>
      <c r="HE168" s="187">
        <v>0</v>
      </c>
      <c r="HF168" s="167">
        <v>0</v>
      </c>
      <c r="HG168" s="187">
        <v>0</v>
      </c>
      <c r="HI168" s="197">
        <v>2006</v>
      </c>
      <c r="HJ168" s="166">
        <v>0</v>
      </c>
      <c r="HK168" s="187">
        <v>0</v>
      </c>
      <c r="HL168" s="167">
        <v>0</v>
      </c>
      <c r="HM168" s="187">
        <v>0</v>
      </c>
      <c r="HO168" s="197">
        <v>2006</v>
      </c>
      <c r="HP168" s="166">
        <v>0</v>
      </c>
      <c r="HQ168" s="187">
        <v>0</v>
      </c>
      <c r="HR168" s="167">
        <v>0</v>
      </c>
      <c r="HS168" s="187">
        <v>0</v>
      </c>
      <c r="HU168" s="197">
        <v>2006</v>
      </c>
      <c r="HV168" s="166">
        <v>0</v>
      </c>
      <c r="HW168" s="187">
        <v>0</v>
      </c>
      <c r="HX168" s="167">
        <v>0</v>
      </c>
      <c r="HY168" s="187">
        <v>0</v>
      </c>
      <c r="IA168" s="197">
        <v>2006</v>
      </c>
      <c r="IB168" s="166">
        <v>0</v>
      </c>
      <c r="IC168" s="187">
        <v>0</v>
      </c>
      <c r="ID168" s="167">
        <v>0</v>
      </c>
      <c r="IE168" s="187">
        <v>0</v>
      </c>
      <c r="IG168" s="197">
        <v>2006</v>
      </c>
      <c r="IH168" s="166">
        <v>0</v>
      </c>
      <c r="II168" s="187">
        <v>0</v>
      </c>
      <c r="IJ168" s="167">
        <v>0</v>
      </c>
      <c r="IK168" s="187">
        <v>0</v>
      </c>
      <c r="IM168" s="197">
        <v>2006</v>
      </c>
      <c r="IN168" s="166">
        <v>0</v>
      </c>
      <c r="IO168" s="187">
        <v>0</v>
      </c>
      <c r="IP168" s="167">
        <v>0</v>
      </c>
      <c r="IQ168" s="187">
        <v>0</v>
      </c>
      <c r="IS168" s="312">
        <v>2006</v>
      </c>
      <c r="IT168" s="284">
        <v>0</v>
      </c>
      <c r="IU168" s="303">
        <v>0</v>
      </c>
      <c r="IV168" s="285">
        <v>0</v>
      </c>
      <c r="IW168" s="303">
        <v>0</v>
      </c>
      <c r="IY168" s="312">
        <v>2006</v>
      </c>
      <c r="IZ168" s="284">
        <v>0</v>
      </c>
      <c r="JA168" s="303">
        <v>0</v>
      </c>
      <c r="JB168" s="285">
        <v>0</v>
      </c>
      <c r="JC168" s="303">
        <v>0</v>
      </c>
      <c r="JE168" s="312">
        <v>2006</v>
      </c>
      <c r="JF168" s="284">
        <v>0</v>
      </c>
      <c r="JG168" s="303">
        <v>0</v>
      </c>
      <c r="JH168" s="285">
        <v>0</v>
      </c>
      <c r="JI168" s="303">
        <v>0</v>
      </c>
      <c r="JK168" s="312">
        <v>2006</v>
      </c>
      <c r="JL168" s="284">
        <v>0</v>
      </c>
      <c r="JM168" s="303">
        <v>0</v>
      </c>
      <c r="JN168" s="285">
        <v>0</v>
      </c>
      <c r="JO168" s="303">
        <v>0</v>
      </c>
      <c r="JQ168" s="312">
        <v>2006</v>
      </c>
      <c r="JR168" s="284">
        <v>0</v>
      </c>
      <c r="JS168" s="303">
        <v>0</v>
      </c>
      <c r="JT168" s="285">
        <v>0</v>
      </c>
      <c r="JU168" s="303">
        <v>0</v>
      </c>
      <c r="JW168" s="312">
        <v>2006</v>
      </c>
      <c r="JX168" s="284">
        <v>0</v>
      </c>
      <c r="JY168" s="303">
        <v>0</v>
      </c>
      <c r="JZ168" s="285">
        <v>0</v>
      </c>
      <c r="KA168" s="303">
        <v>0</v>
      </c>
      <c r="KC168" s="312">
        <v>2006</v>
      </c>
      <c r="KD168" s="284">
        <v>0</v>
      </c>
      <c r="KE168" s="303">
        <v>0</v>
      </c>
      <c r="KF168" s="285">
        <v>0</v>
      </c>
      <c r="KG168" s="303">
        <v>0</v>
      </c>
      <c r="KI168" s="312">
        <v>2006</v>
      </c>
      <c r="KJ168" s="284">
        <v>0</v>
      </c>
      <c r="KK168" s="303">
        <v>0</v>
      </c>
      <c r="KL168" s="285">
        <v>0</v>
      </c>
      <c r="KM168" s="303">
        <v>0</v>
      </c>
      <c r="KO168" s="312">
        <v>2006</v>
      </c>
      <c r="KP168" s="284">
        <v>0</v>
      </c>
      <c r="KQ168" s="303">
        <v>0</v>
      </c>
      <c r="KR168" s="285">
        <v>0</v>
      </c>
      <c r="KS168" s="303">
        <v>0</v>
      </c>
      <c r="KU168" s="312">
        <v>2006</v>
      </c>
      <c r="KV168" s="284">
        <v>0</v>
      </c>
      <c r="KW168" s="303">
        <v>0</v>
      </c>
      <c r="KX168" s="285">
        <v>0</v>
      </c>
      <c r="KY168" s="303">
        <v>0</v>
      </c>
      <c r="LA168" s="312">
        <v>2006</v>
      </c>
      <c r="LB168" s="284">
        <v>0</v>
      </c>
      <c r="LC168" s="303">
        <v>0</v>
      </c>
      <c r="LD168" s="285">
        <v>0</v>
      </c>
      <c r="LE168" s="303">
        <v>0</v>
      </c>
      <c r="LG168" s="312">
        <v>2006</v>
      </c>
      <c r="LH168" s="284">
        <v>0</v>
      </c>
      <c r="LI168" s="303">
        <v>0</v>
      </c>
      <c r="LJ168" s="285">
        <v>0</v>
      </c>
      <c r="LK168" s="303">
        <v>0</v>
      </c>
      <c r="LM168" s="312">
        <v>2006</v>
      </c>
      <c r="LN168" s="284">
        <v>0</v>
      </c>
      <c r="LO168" s="303">
        <v>0</v>
      </c>
      <c r="LP168" s="285">
        <v>0</v>
      </c>
      <c r="LQ168" s="303">
        <v>0</v>
      </c>
      <c r="LS168" s="312">
        <v>2006</v>
      </c>
      <c r="LT168" s="284">
        <v>0</v>
      </c>
      <c r="LU168" s="303">
        <v>0</v>
      </c>
      <c r="LV168" s="285">
        <v>0</v>
      </c>
      <c r="LW168" s="303">
        <v>0</v>
      </c>
    </row>
    <row r="169" spans="1:335" s="161" customFormat="1" ht="18" x14ac:dyDescent="0.35">
      <c r="A169" s="197">
        <v>2007</v>
      </c>
      <c r="B169" s="166">
        <v>383178405.41999996</v>
      </c>
      <c r="C169" s="187">
        <v>0.99949223611141425</v>
      </c>
      <c r="D169" s="167">
        <v>2792</v>
      </c>
      <c r="E169" s="187">
        <v>0.99964196204797706</v>
      </c>
      <c r="G169" s="197">
        <v>2007</v>
      </c>
      <c r="H169" s="166">
        <v>476212286.75999999</v>
      </c>
      <c r="I169" s="187">
        <v>0.99959139345028858</v>
      </c>
      <c r="J169" s="167">
        <v>3393</v>
      </c>
      <c r="K169" s="187">
        <v>0.99970536240424279</v>
      </c>
      <c r="M169" s="197">
        <v>2007</v>
      </c>
      <c r="N169" s="166">
        <v>474764018.4600001</v>
      </c>
      <c r="O169" s="187">
        <v>0.99959014750630182</v>
      </c>
      <c r="P169" s="167">
        <v>3365</v>
      </c>
      <c r="Q169" s="187">
        <v>0.99970291146761736</v>
      </c>
      <c r="S169" s="197">
        <v>2007</v>
      </c>
      <c r="T169" s="166">
        <v>473679680.32000005</v>
      </c>
      <c r="U169" s="187">
        <v>0.99958920966550713</v>
      </c>
      <c r="V169" s="167">
        <v>3348</v>
      </c>
      <c r="W169" s="187">
        <v>0.99970140340400115</v>
      </c>
      <c r="Y169" s="197">
        <v>2007</v>
      </c>
      <c r="Z169" s="166">
        <v>473842427.95000011</v>
      </c>
      <c r="AA169" s="187">
        <v>0.99958935069909849</v>
      </c>
      <c r="AB169" s="167">
        <v>3339</v>
      </c>
      <c r="AC169" s="187">
        <v>0.99970059880239526</v>
      </c>
      <c r="AE169" s="197">
        <v>2007</v>
      </c>
      <c r="AF169" s="166">
        <v>471658829.61999989</v>
      </c>
      <c r="AG169" s="187">
        <v>0.99958745033565588</v>
      </c>
      <c r="AH169" s="167">
        <v>3313</v>
      </c>
      <c r="AI169" s="187">
        <v>0.99969824984912492</v>
      </c>
      <c r="AK169" s="197">
        <v>2007</v>
      </c>
      <c r="AL169" s="166">
        <v>471348855.25000042</v>
      </c>
      <c r="AM169" s="187">
        <v>0.99958717914155104</v>
      </c>
      <c r="AN169" s="167">
        <v>3309</v>
      </c>
      <c r="AO169" s="187">
        <v>0.99969788519637459</v>
      </c>
      <c r="AQ169" s="197">
        <v>2007</v>
      </c>
      <c r="AR169" s="166">
        <v>471208659.11000031</v>
      </c>
      <c r="AS169" s="187">
        <v>0.99958705636793421</v>
      </c>
      <c r="AT169" s="167">
        <v>3307</v>
      </c>
      <c r="AU169" s="187">
        <v>0.99969770253929868</v>
      </c>
      <c r="AW169" s="197">
        <v>2007</v>
      </c>
      <c r="AX169" s="166">
        <v>469344461.98000014</v>
      </c>
      <c r="AY169" s="187">
        <v>0.9995854168701952</v>
      </c>
      <c r="AZ169" s="167">
        <v>3298</v>
      </c>
      <c r="BA169" s="187">
        <v>0.99969687784177019</v>
      </c>
      <c r="BC169" s="197">
        <v>2007</v>
      </c>
      <c r="BD169" s="166">
        <v>469233525.75999987</v>
      </c>
      <c r="BE169" s="187">
        <v>0.99958531889507063</v>
      </c>
      <c r="BF169" s="167">
        <v>3297</v>
      </c>
      <c r="BG169" s="187">
        <v>0.99969678593086719</v>
      </c>
      <c r="BI169" s="197">
        <v>2007</v>
      </c>
      <c r="BJ169" s="166">
        <v>467791894.66999966</v>
      </c>
      <c r="BK169" s="187">
        <v>0.99958404147125679</v>
      </c>
      <c r="BL169" s="167">
        <v>3283</v>
      </c>
      <c r="BM169" s="187">
        <v>0.99969549330085261</v>
      </c>
      <c r="BO169" s="197">
        <v>2007</v>
      </c>
      <c r="BP169" s="166">
        <v>465700292.75999933</v>
      </c>
      <c r="BQ169" s="187">
        <v>0.99958217405534588</v>
      </c>
      <c r="BR169" s="167">
        <v>3267</v>
      </c>
      <c r="BS169" s="187">
        <v>0.99969400244798046</v>
      </c>
      <c r="BU169" s="197">
        <v>2007</v>
      </c>
      <c r="BV169" s="166">
        <v>464133140.36999947</v>
      </c>
      <c r="BW169" s="187">
        <v>0.99958076385134131</v>
      </c>
      <c r="BX169" s="167">
        <v>3255</v>
      </c>
      <c r="BY169" s="187">
        <v>0.99969287469287471</v>
      </c>
      <c r="CA169" s="197">
        <v>2007</v>
      </c>
      <c r="CB169" s="166">
        <v>461495550.98999995</v>
      </c>
      <c r="CC169" s="187">
        <v>0.99957836879773199</v>
      </c>
      <c r="CD169" s="167">
        <v>3237</v>
      </c>
      <c r="CE169" s="187">
        <v>0.99969116738727615</v>
      </c>
      <c r="CG169" s="197">
        <v>2007</v>
      </c>
      <c r="CH169" s="166">
        <v>457589327.13999975</v>
      </c>
      <c r="CI169" s="187">
        <v>0.99957477106191406</v>
      </c>
      <c r="CJ169" s="167">
        <v>3221</v>
      </c>
      <c r="CK169" s="187">
        <v>0.99968963376784603</v>
      </c>
      <c r="CM169" s="197">
        <v>2007</v>
      </c>
      <c r="CN169" s="166">
        <v>455041634.20999956</v>
      </c>
      <c r="CO169" s="187">
        <v>0.99957239130273001</v>
      </c>
      <c r="CP169" s="167">
        <v>3205</v>
      </c>
      <c r="CQ169" s="187">
        <v>0.99968808484092331</v>
      </c>
      <c r="CS169" s="197">
        <v>2007</v>
      </c>
      <c r="CT169" s="166">
        <v>453564325.54999959</v>
      </c>
      <c r="CU169" s="187">
        <v>0.99957099913189151</v>
      </c>
      <c r="CV169" s="167">
        <v>3199</v>
      </c>
      <c r="CW169" s="187">
        <v>0.99968749999999995</v>
      </c>
      <c r="CY169" s="197">
        <v>2007</v>
      </c>
      <c r="CZ169" s="166">
        <v>452223139.74999964</v>
      </c>
      <c r="DA169" s="187">
        <v>0.99956972736524352</v>
      </c>
      <c r="DB169" s="167">
        <v>3191</v>
      </c>
      <c r="DC169" s="187">
        <v>0.99968671679197996</v>
      </c>
      <c r="DE169" s="197">
        <v>2007</v>
      </c>
      <c r="DF169" s="166">
        <v>450315409.08999968</v>
      </c>
      <c r="DG169" s="187">
        <v>0.99956790533206741</v>
      </c>
      <c r="DH169" s="167">
        <v>3184</v>
      </c>
      <c r="DI169" s="187">
        <v>0.99968602825745678</v>
      </c>
      <c r="DK169" s="197">
        <v>2007</v>
      </c>
      <c r="DL169" s="166">
        <v>448075838.61999947</v>
      </c>
      <c r="DM169" s="187">
        <v>0.99956574657646102</v>
      </c>
      <c r="DN169" s="167">
        <v>3171</v>
      </c>
      <c r="DO169" s="187">
        <v>0.99968474148802022</v>
      </c>
      <c r="DQ169" s="197">
        <v>2007</v>
      </c>
      <c r="DR169" s="166">
        <v>446183457.92999977</v>
      </c>
      <c r="DS169" s="187">
        <v>0.99956390559735675</v>
      </c>
      <c r="DT169" s="167">
        <v>3159</v>
      </c>
      <c r="DU169" s="187">
        <v>0.99968354430379747</v>
      </c>
      <c r="DW169" s="197">
        <v>2007</v>
      </c>
      <c r="DX169" s="166">
        <v>444798492.53999978</v>
      </c>
      <c r="DY169" s="187">
        <v>0.99956254832781921</v>
      </c>
      <c r="DZ169" s="167">
        <v>3153</v>
      </c>
      <c r="EA169" s="187">
        <v>0.99968294229549781</v>
      </c>
      <c r="EC169" s="197">
        <v>2007</v>
      </c>
      <c r="ED169" s="166">
        <v>442911933.64999974</v>
      </c>
      <c r="EE169" s="187">
        <v>0.99956068584518554</v>
      </c>
      <c r="EF169" s="167">
        <v>3137</v>
      </c>
      <c r="EG169" s="187">
        <v>0.99968132568514978</v>
      </c>
      <c r="EI169" s="197">
        <v>2007</v>
      </c>
      <c r="EJ169" s="166">
        <v>440664180.96999985</v>
      </c>
      <c r="EK169" s="187">
        <v>0.99955844596822185</v>
      </c>
      <c r="EL169" s="167">
        <v>3125</v>
      </c>
      <c r="EM169" s="187">
        <v>0.99968010236724247</v>
      </c>
      <c r="EO169" s="197">
        <v>2007</v>
      </c>
      <c r="EP169" s="166">
        <v>439210156.3999992</v>
      </c>
      <c r="EQ169" s="187">
        <v>0.99955698483174171</v>
      </c>
      <c r="ER169" s="167">
        <v>3113</v>
      </c>
      <c r="ES169" s="187">
        <v>0.99967886962106611</v>
      </c>
      <c r="EU169" s="197">
        <v>2007</v>
      </c>
      <c r="EV169" s="166">
        <v>437184092.25999945</v>
      </c>
      <c r="EW169" s="187">
        <v>0.99955493265811624</v>
      </c>
      <c r="EX169" s="167">
        <v>3100</v>
      </c>
      <c r="EY169" s="187">
        <v>0.99967752337955496</v>
      </c>
      <c r="FA169" s="197">
        <v>2007</v>
      </c>
      <c r="FB169" s="166">
        <v>433039900.32999998</v>
      </c>
      <c r="FC169" s="187">
        <v>0.99955067527737462</v>
      </c>
      <c r="FD169" s="167">
        <v>3076</v>
      </c>
      <c r="FE169" s="187">
        <v>0.99967500812479693</v>
      </c>
      <c r="FG169" s="197">
        <v>2007</v>
      </c>
      <c r="FH169" s="166">
        <v>429271276.88999987</v>
      </c>
      <c r="FI169" s="187">
        <v>0.99954673239035008</v>
      </c>
      <c r="FJ169" s="167">
        <v>3055</v>
      </c>
      <c r="FK169" s="187">
        <v>0.99967277486910999</v>
      </c>
      <c r="FM169" s="197">
        <v>2007</v>
      </c>
      <c r="FN169" s="166">
        <v>427720255.04000008</v>
      </c>
      <c r="FO169" s="187">
        <v>0.99954508947504883</v>
      </c>
      <c r="FP169" s="167">
        <v>3045</v>
      </c>
      <c r="FQ169" s="187">
        <v>0.99967170059093891</v>
      </c>
      <c r="FS169" s="197">
        <v>2007</v>
      </c>
      <c r="FT169" s="166">
        <v>425203970.12999952</v>
      </c>
      <c r="FU169" s="187">
        <v>0.99954239862369165</v>
      </c>
      <c r="FV169" s="167">
        <v>3029</v>
      </c>
      <c r="FW169" s="187">
        <v>0.99966996699669963</v>
      </c>
      <c r="FY169" s="197">
        <v>2007</v>
      </c>
      <c r="FZ169" s="166">
        <v>419803240.40999973</v>
      </c>
      <c r="GA169" s="187">
        <v>0.9995365143530015</v>
      </c>
      <c r="GB169" s="167">
        <v>3000</v>
      </c>
      <c r="GC169" s="187">
        <v>0.99966677774075308</v>
      </c>
      <c r="GE169" s="197">
        <v>2007</v>
      </c>
      <c r="GF169" s="166">
        <v>416881399.94999987</v>
      </c>
      <c r="GG169" s="187">
        <v>0.99953326738863135</v>
      </c>
      <c r="GH169" s="167">
        <v>2979</v>
      </c>
      <c r="GI169" s="187">
        <v>0.99966442953020129</v>
      </c>
      <c r="GK169" s="197">
        <v>2007</v>
      </c>
      <c r="GL169" s="166">
        <v>413432311.09999996</v>
      </c>
      <c r="GM169" s="187">
        <v>0.99952937547067966</v>
      </c>
      <c r="GN169" s="167">
        <v>2953</v>
      </c>
      <c r="GO169" s="187">
        <v>0.99966147596479349</v>
      </c>
      <c r="GQ169" s="197">
        <v>2007</v>
      </c>
      <c r="GR169" s="166">
        <v>409430105.59000015</v>
      </c>
      <c r="GS169" s="187">
        <v>0.99952477727196509</v>
      </c>
      <c r="GT169" s="167">
        <v>2925</v>
      </c>
      <c r="GU169" s="187">
        <v>0.9996582365003418</v>
      </c>
      <c r="GW169" s="197">
        <v>2007</v>
      </c>
      <c r="GX169" s="166">
        <v>406364028.85999972</v>
      </c>
      <c r="GY169" s="187">
        <v>0.99952119336298184</v>
      </c>
      <c r="GZ169" s="167">
        <v>2905</v>
      </c>
      <c r="HA169" s="187">
        <v>0.99965588437715069</v>
      </c>
      <c r="HC169" s="197">
        <v>2007</v>
      </c>
      <c r="HD169" s="166">
        <v>402033078.17999953</v>
      </c>
      <c r="HE169" s="187">
        <v>0.99951603785599441</v>
      </c>
      <c r="HF169" s="167">
        <v>2880</v>
      </c>
      <c r="HG169" s="187">
        <v>0.99965289829920168</v>
      </c>
      <c r="HI169" s="197">
        <v>2007</v>
      </c>
      <c r="HJ169" s="166">
        <v>398626493.86999971</v>
      </c>
      <c r="HK169" s="187">
        <v>0.99951190402854317</v>
      </c>
      <c r="HL169" s="167">
        <v>2859</v>
      </c>
      <c r="HM169" s="187">
        <v>0.9996503496503496</v>
      </c>
      <c r="HO169" s="197">
        <v>2007</v>
      </c>
      <c r="HP169" s="166">
        <v>388732340.19999993</v>
      </c>
      <c r="HQ169" s="187">
        <v>0.99949948705438718</v>
      </c>
      <c r="HR169" s="167">
        <v>2816</v>
      </c>
      <c r="HS169" s="187">
        <v>0.99964501242456516</v>
      </c>
      <c r="HU169" s="197">
        <v>2007</v>
      </c>
      <c r="HV169" s="166">
        <v>385045994.04000008</v>
      </c>
      <c r="HW169" s="187">
        <v>0.99949469767418708</v>
      </c>
      <c r="HX169" s="167">
        <v>2791</v>
      </c>
      <c r="HY169" s="187">
        <v>0.99964183381088823</v>
      </c>
      <c r="IA169" s="197">
        <v>2007</v>
      </c>
      <c r="IB169" s="166">
        <v>380873589.58999956</v>
      </c>
      <c r="IC169" s="187">
        <v>0.99948916500213036</v>
      </c>
      <c r="ID169" s="167">
        <v>2763</v>
      </c>
      <c r="IE169" s="187">
        <v>0.9996382054992764</v>
      </c>
      <c r="IG169" s="197">
        <v>2007</v>
      </c>
      <c r="IH169" s="166">
        <v>376249061.84999955</v>
      </c>
      <c r="II169" s="187">
        <v>0.9994828895073824</v>
      </c>
      <c r="IJ169" s="167">
        <v>2731</v>
      </c>
      <c r="IK169" s="187">
        <v>0.99963396778916547</v>
      </c>
      <c r="IM169" s="197">
        <v>2007</v>
      </c>
      <c r="IN169" s="166">
        <v>370467931.45999992</v>
      </c>
      <c r="IO169" s="187">
        <v>0.99947482426630185</v>
      </c>
      <c r="IP169" s="167">
        <v>2698</v>
      </c>
      <c r="IQ169" s="187">
        <v>0.99962949240459431</v>
      </c>
      <c r="IS169" s="312">
        <v>2007</v>
      </c>
      <c r="IT169" s="284">
        <v>364356528.6099996</v>
      </c>
      <c r="IU169" s="303">
        <v>0.99946602012425112</v>
      </c>
      <c r="IV169" s="285">
        <v>2659</v>
      </c>
      <c r="IW169" s="303">
        <v>0.99962406015037597</v>
      </c>
      <c r="IY169" s="312">
        <v>2007</v>
      </c>
      <c r="IZ169" s="284">
        <v>359907472.23999947</v>
      </c>
      <c r="JA169" s="303">
        <v>0.99945942281105815</v>
      </c>
      <c r="JB169" s="285">
        <v>2625</v>
      </c>
      <c r="JC169" s="303">
        <v>0.99961919268849964</v>
      </c>
      <c r="JE169" s="312">
        <v>2007</v>
      </c>
      <c r="JF169" s="284">
        <v>355972801.8199994</v>
      </c>
      <c r="JG169" s="303">
        <v>0.99945345092062698</v>
      </c>
      <c r="JH169" s="285">
        <v>2596</v>
      </c>
      <c r="JI169" s="303">
        <v>0.99961494031574893</v>
      </c>
      <c r="JK169" s="312">
        <v>2007</v>
      </c>
      <c r="JL169" s="284">
        <v>350986092.28999954</v>
      </c>
      <c r="JM169" s="303">
        <v>0.99944569001271366</v>
      </c>
      <c r="JN169" s="285">
        <v>2562</v>
      </c>
      <c r="JO169" s="303">
        <v>0.99960983222785793</v>
      </c>
      <c r="JQ169" s="312">
        <v>2007</v>
      </c>
      <c r="JR169" s="284">
        <v>345312307.11999971</v>
      </c>
      <c r="JS169" s="303">
        <v>0.99943658734313701</v>
      </c>
      <c r="JT169" s="285">
        <v>2525</v>
      </c>
      <c r="JU169" s="303">
        <v>0.99960411718131437</v>
      </c>
      <c r="JW169" s="312">
        <v>2007</v>
      </c>
      <c r="JX169" s="284">
        <v>341777159.15999985</v>
      </c>
      <c r="JY169" s="303">
        <v>0.99943076304132183</v>
      </c>
      <c r="JZ169" s="285">
        <v>2496</v>
      </c>
      <c r="KA169" s="303">
        <v>0.99959951942330794</v>
      </c>
      <c r="KC169" s="312">
        <v>2007</v>
      </c>
      <c r="KD169" s="284">
        <v>336000240.1699996</v>
      </c>
      <c r="KE169" s="303">
        <v>0.99942098170387317</v>
      </c>
      <c r="KF169" s="285">
        <v>2457</v>
      </c>
      <c r="KG169" s="303">
        <v>0.99959316517493901</v>
      </c>
      <c r="KI169" s="312">
        <v>2007</v>
      </c>
      <c r="KJ169" s="284">
        <v>330682700.3599999</v>
      </c>
      <c r="KK169" s="303">
        <v>0.99941167628385563</v>
      </c>
      <c r="KL169" s="285">
        <v>2421</v>
      </c>
      <c r="KM169" s="303">
        <v>0.99958711808422795</v>
      </c>
      <c r="KO169" s="312">
        <v>2007</v>
      </c>
      <c r="KP169" s="284">
        <v>325475598.2299999</v>
      </c>
      <c r="KQ169" s="303">
        <v>0.99940226964763446</v>
      </c>
      <c r="KR169" s="285">
        <v>2383</v>
      </c>
      <c r="KS169" s="303">
        <v>0.99958053691275173</v>
      </c>
      <c r="KU169" s="312">
        <v>2007</v>
      </c>
      <c r="KV169" s="284">
        <v>319985559.01999968</v>
      </c>
      <c r="KW169" s="303">
        <v>0.99939202053527265</v>
      </c>
      <c r="KX169" s="285">
        <v>2341</v>
      </c>
      <c r="KY169" s="303">
        <v>0.99957301451750635</v>
      </c>
      <c r="LA169" s="312">
        <v>2007</v>
      </c>
      <c r="LB169" s="284">
        <v>315659166.61999953</v>
      </c>
      <c r="LC169" s="303">
        <v>0.99938369276625771</v>
      </c>
      <c r="LD169" s="285">
        <v>2317</v>
      </c>
      <c r="LE169" s="303">
        <v>0.99956859361518546</v>
      </c>
      <c r="LG169" s="312">
        <v>2007</v>
      </c>
      <c r="LH169" s="284">
        <v>310895617.66999996</v>
      </c>
      <c r="LI169" s="303">
        <v>0.99937425560329063</v>
      </c>
      <c r="LJ169" s="285">
        <v>2287</v>
      </c>
      <c r="LK169" s="303">
        <v>0.99956293706293708</v>
      </c>
      <c r="LM169" s="312">
        <v>2007</v>
      </c>
      <c r="LN169" s="284">
        <v>308372893.09999961</v>
      </c>
      <c r="LO169" s="303">
        <v>0.99936913976809372</v>
      </c>
      <c r="LP169" s="285">
        <v>2270</v>
      </c>
      <c r="LQ169" s="303">
        <v>0.99955966534566265</v>
      </c>
      <c r="LS169" s="312">
        <v>2007</v>
      </c>
      <c r="LT169" s="284">
        <v>0</v>
      </c>
      <c r="LU169" s="303">
        <v>0</v>
      </c>
      <c r="LV169" s="285">
        <v>0</v>
      </c>
      <c r="LW169" s="303">
        <v>0</v>
      </c>
    </row>
    <row r="170" spans="1:335" s="161" customFormat="1" ht="18" x14ac:dyDescent="0.35">
      <c r="A170" s="165"/>
      <c r="B170" s="166"/>
      <c r="C170" s="165"/>
      <c r="D170" s="167"/>
      <c r="E170" s="165"/>
      <c r="G170" s="165"/>
      <c r="H170" s="166"/>
      <c r="I170" s="165"/>
      <c r="J170" s="167"/>
      <c r="K170" s="165"/>
      <c r="M170" s="165"/>
      <c r="N170" s="166"/>
      <c r="O170" s="165"/>
      <c r="P170" s="167"/>
      <c r="Q170" s="165"/>
      <c r="S170" s="165"/>
      <c r="T170" s="166"/>
      <c r="U170" s="165"/>
      <c r="V170" s="167"/>
      <c r="W170" s="165"/>
      <c r="Y170" s="165"/>
      <c r="Z170" s="166"/>
      <c r="AA170" s="165"/>
      <c r="AB170" s="167"/>
      <c r="AC170" s="165"/>
      <c r="AE170" s="165"/>
      <c r="AF170" s="166"/>
      <c r="AG170" s="165"/>
      <c r="AH170" s="167"/>
      <c r="AI170" s="165"/>
      <c r="AK170" s="165"/>
      <c r="AL170" s="166"/>
      <c r="AM170" s="165"/>
      <c r="AN170" s="167"/>
      <c r="AO170" s="165"/>
      <c r="AQ170" s="165"/>
      <c r="AR170" s="166"/>
      <c r="AS170" s="165"/>
      <c r="AT170" s="167"/>
      <c r="AU170" s="165"/>
      <c r="AW170" s="165"/>
      <c r="AX170" s="166"/>
      <c r="AY170" s="165"/>
      <c r="AZ170" s="167"/>
      <c r="BA170" s="165"/>
      <c r="BC170" s="165"/>
      <c r="BD170" s="166"/>
      <c r="BE170" s="165"/>
      <c r="BF170" s="167"/>
      <c r="BG170" s="165"/>
      <c r="BI170" s="165"/>
      <c r="BJ170" s="166"/>
      <c r="BK170" s="165"/>
      <c r="BL170" s="167"/>
      <c r="BM170" s="165"/>
      <c r="BO170" s="165"/>
      <c r="BP170" s="166"/>
      <c r="BQ170" s="165"/>
      <c r="BR170" s="167"/>
      <c r="BS170" s="165"/>
      <c r="BU170" s="165"/>
      <c r="BV170" s="166"/>
      <c r="BW170" s="165"/>
      <c r="BX170" s="167"/>
      <c r="BY170" s="165"/>
      <c r="CA170" s="165"/>
      <c r="CB170" s="166"/>
      <c r="CC170" s="165"/>
      <c r="CD170" s="167"/>
      <c r="CE170" s="165"/>
      <c r="CG170" s="165"/>
      <c r="CH170" s="166"/>
      <c r="CI170" s="165"/>
      <c r="CJ170" s="167"/>
      <c r="CK170" s="165"/>
      <c r="CM170" s="165"/>
      <c r="CN170" s="166"/>
      <c r="CO170" s="165"/>
      <c r="CP170" s="167"/>
      <c r="CQ170" s="165"/>
      <c r="CS170" s="165"/>
      <c r="CT170" s="166"/>
      <c r="CU170" s="165"/>
      <c r="CV170" s="167"/>
      <c r="CW170" s="165"/>
      <c r="CY170" s="165"/>
      <c r="CZ170" s="166"/>
      <c r="DA170" s="165"/>
      <c r="DB170" s="167"/>
      <c r="DC170" s="165"/>
      <c r="DE170" s="165"/>
      <c r="DF170" s="166"/>
      <c r="DG170" s="165"/>
      <c r="DH170" s="167"/>
      <c r="DI170" s="165"/>
      <c r="DK170" s="165"/>
      <c r="DL170" s="166"/>
      <c r="DM170" s="165"/>
      <c r="DN170" s="167"/>
      <c r="DO170" s="165"/>
      <c r="DQ170" s="165"/>
      <c r="DR170" s="166"/>
      <c r="DS170" s="165"/>
      <c r="DT170" s="167"/>
      <c r="DU170" s="165"/>
      <c r="DW170" s="165"/>
      <c r="DX170" s="166"/>
      <c r="DY170" s="165"/>
      <c r="DZ170" s="167"/>
      <c r="EA170" s="165"/>
      <c r="EC170" s="165"/>
      <c r="ED170" s="166"/>
      <c r="EE170" s="165"/>
      <c r="EF170" s="167"/>
      <c r="EG170" s="165"/>
      <c r="EI170" s="165"/>
      <c r="EJ170" s="166"/>
      <c r="EK170" s="165"/>
      <c r="EL170" s="167"/>
      <c r="EM170" s="165"/>
      <c r="EO170" s="165"/>
      <c r="EP170" s="166"/>
      <c r="EQ170" s="165"/>
      <c r="ER170" s="167"/>
      <c r="ES170" s="165"/>
      <c r="EU170" s="165"/>
      <c r="EV170" s="166"/>
      <c r="EW170" s="165"/>
      <c r="EX170" s="167"/>
      <c r="EY170" s="165"/>
      <c r="FA170" s="165"/>
      <c r="FB170" s="166"/>
      <c r="FC170" s="165"/>
      <c r="FD170" s="167"/>
      <c r="FE170" s="165"/>
      <c r="FG170" s="165"/>
      <c r="FH170" s="166"/>
      <c r="FI170" s="165"/>
      <c r="FJ170" s="167"/>
      <c r="FK170" s="165"/>
      <c r="FM170" s="165"/>
      <c r="FN170" s="166"/>
      <c r="FO170" s="165"/>
      <c r="FP170" s="167"/>
      <c r="FQ170" s="165"/>
      <c r="FS170" s="165"/>
      <c r="FT170" s="166"/>
      <c r="FU170" s="165"/>
      <c r="FV170" s="167"/>
      <c r="FW170" s="165"/>
      <c r="FY170" s="165"/>
      <c r="FZ170" s="166"/>
      <c r="GA170" s="165"/>
      <c r="GB170" s="167"/>
      <c r="GC170" s="165"/>
      <c r="GE170" s="165"/>
      <c r="GF170" s="166"/>
      <c r="GG170" s="165"/>
      <c r="GH170" s="167"/>
      <c r="GI170" s="165"/>
      <c r="GK170" s="165"/>
      <c r="GL170" s="166"/>
      <c r="GM170" s="165"/>
      <c r="GN170" s="167"/>
      <c r="GO170" s="165"/>
      <c r="GQ170" s="165"/>
      <c r="GR170" s="166"/>
      <c r="GS170" s="165"/>
      <c r="GT170" s="167"/>
      <c r="GU170" s="165"/>
      <c r="GW170" s="165"/>
      <c r="GX170" s="166"/>
      <c r="GY170" s="165"/>
      <c r="GZ170" s="167"/>
      <c r="HA170" s="165"/>
      <c r="HC170" s="165"/>
      <c r="HD170" s="166"/>
      <c r="HE170" s="165"/>
      <c r="HF170" s="167"/>
      <c r="HG170" s="165"/>
      <c r="HI170" s="165"/>
      <c r="HJ170" s="166"/>
      <c r="HK170" s="165"/>
      <c r="HL170" s="167"/>
      <c r="HM170" s="165"/>
      <c r="HO170" s="165"/>
      <c r="HP170" s="166"/>
      <c r="HQ170" s="165"/>
      <c r="HR170" s="167"/>
      <c r="HS170" s="165"/>
      <c r="HU170" s="165"/>
      <c r="HV170" s="166"/>
      <c r="HW170" s="165"/>
      <c r="HX170" s="167"/>
      <c r="HY170" s="165"/>
      <c r="IA170" s="165"/>
      <c r="IB170" s="166"/>
      <c r="IC170" s="165"/>
      <c r="ID170" s="167"/>
      <c r="IE170" s="165"/>
      <c r="IG170" s="165"/>
      <c r="IH170" s="166"/>
      <c r="II170" s="165"/>
      <c r="IJ170" s="167"/>
      <c r="IK170" s="165"/>
      <c r="IM170" s="165"/>
      <c r="IN170" s="166"/>
      <c r="IO170" s="165"/>
      <c r="IP170" s="167"/>
      <c r="IQ170" s="165"/>
      <c r="IS170" s="283"/>
      <c r="IT170" s="284"/>
      <c r="IU170" s="283"/>
      <c r="IV170" s="285"/>
      <c r="IW170" s="283"/>
      <c r="IY170" s="283"/>
      <c r="IZ170" s="284"/>
      <c r="JA170" s="283"/>
      <c r="JB170" s="285"/>
      <c r="JC170" s="283"/>
      <c r="JE170" s="283"/>
      <c r="JF170" s="284"/>
      <c r="JG170" s="283"/>
      <c r="JH170" s="285"/>
      <c r="JI170" s="283"/>
      <c r="JK170" s="283"/>
      <c r="JL170" s="284"/>
      <c r="JM170" s="283"/>
      <c r="JN170" s="285"/>
      <c r="JO170" s="283"/>
      <c r="JQ170" s="283"/>
      <c r="JR170" s="284"/>
      <c r="JS170" s="283"/>
      <c r="JT170" s="285"/>
      <c r="JU170" s="283"/>
      <c r="JW170" s="283"/>
      <c r="JX170" s="284"/>
      <c r="JY170" s="283"/>
      <c r="JZ170" s="285"/>
      <c r="KA170" s="283"/>
      <c r="KC170" s="283"/>
      <c r="KD170" s="284"/>
      <c r="KE170" s="283"/>
      <c r="KF170" s="285"/>
      <c r="KG170" s="283"/>
      <c r="KI170" s="283"/>
      <c r="KJ170" s="284"/>
      <c r="KK170" s="283"/>
      <c r="KL170" s="285"/>
      <c r="KM170" s="283"/>
      <c r="KO170" s="283"/>
      <c r="KP170" s="284"/>
      <c r="KQ170" s="283"/>
      <c r="KR170" s="285"/>
      <c r="KS170" s="283"/>
      <c r="KU170" s="283"/>
      <c r="KV170" s="284"/>
      <c r="KW170" s="283"/>
      <c r="KX170" s="285"/>
      <c r="KY170" s="283"/>
      <c r="LA170" s="283"/>
      <c r="LB170" s="284"/>
      <c r="LC170" s="283"/>
      <c r="LD170" s="285"/>
      <c r="LE170" s="283"/>
      <c r="LG170" s="283"/>
      <c r="LH170" s="284"/>
      <c r="LI170" s="283"/>
      <c r="LJ170" s="285"/>
      <c r="LK170" s="283"/>
      <c r="LM170" s="283"/>
      <c r="LN170" s="284"/>
      <c r="LO170" s="283"/>
      <c r="LP170" s="285"/>
      <c r="LQ170" s="283"/>
      <c r="LS170" s="283"/>
      <c r="LT170" s="284"/>
      <c r="LU170" s="283"/>
      <c r="LV170" s="285"/>
      <c r="LW170" s="283"/>
    </row>
    <row r="171" spans="1:335" s="161" customFormat="1" ht="18.600000000000001" thickBot="1" x14ac:dyDescent="0.4">
      <c r="A171" s="188"/>
      <c r="B171" s="189">
        <f>SUM(B158:B169)</f>
        <v>383373068.41999996</v>
      </c>
      <c r="C171" s="190"/>
      <c r="D171" s="191">
        <f>SUM(D158:D169)</f>
        <v>2793</v>
      </c>
      <c r="E171" s="188"/>
      <c r="G171" s="188"/>
      <c r="H171" s="189">
        <f>SUM(H158:H169)</f>
        <v>476406949.75999999</v>
      </c>
      <c r="I171" s="190"/>
      <c r="J171" s="191">
        <f>SUM(J158:J169)</f>
        <v>3394</v>
      </c>
      <c r="K171" s="188"/>
      <c r="M171" s="188"/>
      <c r="N171" s="189">
        <f>SUM(N158:N169)</f>
        <v>474958681.4600001</v>
      </c>
      <c r="O171" s="190"/>
      <c r="P171" s="191">
        <f>SUM(P158:P169)</f>
        <v>3366</v>
      </c>
      <c r="Q171" s="188"/>
      <c r="S171" s="188"/>
      <c r="T171" s="189">
        <f>SUM(T158:T169)</f>
        <v>473874343.32000005</v>
      </c>
      <c r="U171" s="190"/>
      <c r="V171" s="191">
        <f>SUM(V158:V169)</f>
        <v>3349</v>
      </c>
      <c r="W171" s="188"/>
      <c r="Y171" s="188"/>
      <c r="Z171" s="189">
        <f>SUM(Z158:Z169)</f>
        <v>474037090.95000011</v>
      </c>
      <c r="AA171" s="190"/>
      <c r="AB171" s="191">
        <f>SUM(AB158:AB169)</f>
        <v>3340</v>
      </c>
      <c r="AC171" s="188"/>
      <c r="AE171" s="188"/>
      <c r="AF171" s="189">
        <f>SUM(AF158:AF169)</f>
        <v>471853492.61999989</v>
      </c>
      <c r="AG171" s="190"/>
      <c r="AH171" s="191">
        <f>SUM(AH158:AH169)</f>
        <v>3314</v>
      </c>
      <c r="AI171" s="188"/>
      <c r="AK171" s="188"/>
      <c r="AL171" s="189">
        <f>SUM(AL158:AL169)</f>
        <v>471543518.25000042</v>
      </c>
      <c r="AM171" s="190"/>
      <c r="AN171" s="191">
        <f>SUM(AN158:AN169)</f>
        <v>3310</v>
      </c>
      <c r="AO171" s="188"/>
      <c r="AQ171" s="188"/>
      <c r="AR171" s="189">
        <f>SUM(AR158:AR169)</f>
        <v>471403322.11000031</v>
      </c>
      <c r="AS171" s="190"/>
      <c r="AT171" s="191">
        <f>SUM(AT158:AT169)</f>
        <v>3308</v>
      </c>
      <c r="AU171" s="188"/>
      <c r="AW171" s="188"/>
      <c r="AX171" s="189">
        <f>SUM(AX158:AX169)</f>
        <v>469539124.98000014</v>
      </c>
      <c r="AY171" s="190"/>
      <c r="AZ171" s="191">
        <f>SUM(AZ158:AZ169)</f>
        <v>3299</v>
      </c>
      <c r="BA171" s="188"/>
      <c r="BC171" s="188"/>
      <c r="BD171" s="189">
        <f>SUM(BD158:BD169)</f>
        <v>469428188.75999987</v>
      </c>
      <c r="BE171" s="190"/>
      <c r="BF171" s="191">
        <f>SUM(BF158:BF169)</f>
        <v>3298</v>
      </c>
      <c r="BG171" s="188"/>
      <c r="BI171" s="188"/>
      <c r="BJ171" s="189">
        <v>467986557.66999966</v>
      </c>
      <c r="BK171" s="190"/>
      <c r="BL171" s="191">
        <v>3284</v>
      </c>
      <c r="BM171" s="188"/>
      <c r="BO171" s="188"/>
      <c r="BP171" s="189">
        <v>465894955.75999933</v>
      </c>
      <c r="BQ171" s="190"/>
      <c r="BR171" s="191">
        <v>3268</v>
      </c>
      <c r="BS171" s="188"/>
      <c r="BU171" s="188"/>
      <c r="BV171" s="189">
        <v>464327803.36999947</v>
      </c>
      <c r="BW171" s="190"/>
      <c r="BX171" s="191">
        <v>3256</v>
      </c>
      <c r="BY171" s="188"/>
      <c r="CA171" s="188"/>
      <c r="CB171" s="189">
        <v>461690213.98999995</v>
      </c>
      <c r="CC171" s="190"/>
      <c r="CD171" s="191">
        <v>3238</v>
      </c>
      <c r="CE171" s="188"/>
      <c r="CG171" s="188"/>
      <c r="CH171" s="189">
        <v>457783990.13999975</v>
      </c>
      <c r="CI171" s="190"/>
      <c r="CJ171" s="191">
        <v>3222</v>
      </c>
      <c r="CK171" s="188"/>
      <c r="CM171" s="188"/>
      <c r="CN171" s="189">
        <v>455236297.20999956</v>
      </c>
      <c r="CO171" s="190"/>
      <c r="CP171" s="191">
        <v>3206</v>
      </c>
      <c r="CQ171" s="188"/>
      <c r="CS171" s="188"/>
      <c r="CT171" s="189">
        <v>453758988.54999959</v>
      </c>
      <c r="CU171" s="190"/>
      <c r="CV171" s="191">
        <v>3200</v>
      </c>
      <c r="CW171" s="188"/>
      <c r="CY171" s="188"/>
      <c r="CZ171" s="189">
        <v>452417802.74999964</v>
      </c>
      <c r="DA171" s="190"/>
      <c r="DB171" s="191">
        <v>3192</v>
      </c>
      <c r="DC171" s="188"/>
      <c r="DE171" s="188"/>
      <c r="DF171" s="189">
        <v>450510072.08999968</v>
      </c>
      <c r="DG171" s="190"/>
      <c r="DH171" s="191">
        <v>3185</v>
      </c>
      <c r="DI171" s="188"/>
      <c r="DK171" s="188"/>
      <c r="DL171" s="189">
        <v>448270501.61999947</v>
      </c>
      <c r="DM171" s="190"/>
      <c r="DN171" s="191">
        <v>3172</v>
      </c>
      <c r="DO171" s="188"/>
      <c r="DQ171" s="188"/>
      <c r="DR171" s="189">
        <v>446378120.92999977</v>
      </c>
      <c r="DS171" s="190"/>
      <c r="DT171" s="191">
        <v>3160</v>
      </c>
      <c r="DU171" s="188"/>
      <c r="DW171" s="188"/>
      <c r="DX171" s="189">
        <v>444993155.53999978</v>
      </c>
      <c r="DY171" s="190"/>
      <c r="DZ171" s="191">
        <v>3154</v>
      </c>
      <c r="EA171" s="188"/>
      <c r="EC171" s="188"/>
      <c r="ED171" s="189">
        <v>443106596.64999974</v>
      </c>
      <c r="EE171" s="190"/>
      <c r="EF171" s="191">
        <v>3138</v>
      </c>
      <c r="EG171" s="188"/>
      <c r="EI171" s="188"/>
      <c r="EJ171" s="189">
        <v>440858843.96999985</v>
      </c>
      <c r="EK171" s="190"/>
      <c r="EL171" s="191">
        <v>3126</v>
      </c>
      <c r="EM171" s="188"/>
      <c r="EO171" s="188"/>
      <c r="EP171" s="189">
        <v>439404819.3999992</v>
      </c>
      <c r="EQ171" s="190"/>
      <c r="ER171" s="191">
        <v>3114</v>
      </c>
      <c r="ES171" s="188"/>
      <c r="EU171" s="188"/>
      <c r="EV171" s="189">
        <v>437378755.25999945</v>
      </c>
      <c r="EW171" s="190"/>
      <c r="EX171" s="191">
        <v>3101</v>
      </c>
      <c r="EY171" s="188"/>
      <c r="FA171" s="188"/>
      <c r="FB171" s="189">
        <v>433234563.32999998</v>
      </c>
      <c r="FC171" s="190"/>
      <c r="FD171" s="191">
        <v>3077</v>
      </c>
      <c r="FE171" s="188"/>
      <c r="FG171" s="188"/>
      <c r="FH171" s="189">
        <v>429465939.88999987</v>
      </c>
      <c r="FI171" s="190"/>
      <c r="FJ171" s="191">
        <v>3056</v>
      </c>
      <c r="FK171" s="188"/>
      <c r="FM171" s="188"/>
      <c r="FN171" s="189">
        <v>427914918.04000008</v>
      </c>
      <c r="FO171" s="190"/>
      <c r="FP171" s="191">
        <v>3046</v>
      </c>
      <c r="FQ171" s="188"/>
      <c r="FS171" s="188"/>
      <c r="FT171" s="189">
        <v>425398633.12999952</v>
      </c>
      <c r="FU171" s="190"/>
      <c r="FV171" s="191">
        <v>3030</v>
      </c>
      <c r="FW171" s="188"/>
      <c r="FY171" s="188"/>
      <c r="FZ171" s="189">
        <v>419997903.40999973</v>
      </c>
      <c r="GA171" s="190"/>
      <c r="GB171" s="191">
        <v>3001</v>
      </c>
      <c r="GC171" s="188"/>
      <c r="GE171" s="188"/>
      <c r="GF171" s="189">
        <v>417076062.94999987</v>
      </c>
      <c r="GG171" s="190"/>
      <c r="GH171" s="191">
        <v>2980</v>
      </c>
      <c r="GI171" s="188"/>
      <c r="GK171" s="188"/>
      <c r="GL171" s="189">
        <v>413626974.09999996</v>
      </c>
      <c r="GM171" s="190"/>
      <c r="GN171" s="191">
        <v>2954</v>
      </c>
      <c r="GO171" s="188"/>
      <c r="GQ171" s="188"/>
      <c r="GR171" s="189">
        <v>409624768.59000015</v>
      </c>
      <c r="GS171" s="190"/>
      <c r="GT171" s="191">
        <v>2926</v>
      </c>
      <c r="GU171" s="188"/>
      <c r="GW171" s="188"/>
      <c r="GX171" s="189">
        <v>406558691.85999972</v>
      </c>
      <c r="GY171" s="190"/>
      <c r="GZ171" s="191">
        <v>2906</v>
      </c>
      <c r="HA171" s="188"/>
      <c r="HC171" s="188"/>
      <c r="HD171" s="189">
        <v>402227741.17999953</v>
      </c>
      <c r="HE171" s="190"/>
      <c r="HF171" s="191">
        <v>2881</v>
      </c>
      <c r="HG171" s="188"/>
      <c r="HI171" s="188"/>
      <c r="HJ171" s="189">
        <v>398821156.86999971</v>
      </c>
      <c r="HK171" s="190"/>
      <c r="HL171" s="191">
        <v>2860</v>
      </c>
      <c r="HM171" s="188"/>
      <c r="HO171" s="188"/>
      <c r="HP171" s="189">
        <v>388927003.19999993</v>
      </c>
      <c r="HQ171" s="190"/>
      <c r="HR171" s="191">
        <v>2817</v>
      </c>
      <c r="HS171" s="188"/>
      <c r="HU171" s="188"/>
      <c r="HV171" s="189">
        <v>385240657.04000008</v>
      </c>
      <c r="HW171" s="190"/>
      <c r="HX171" s="191">
        <v>2792</v>
      </c>
      <c r="HY171" s="188"/>
      <c r="IA171" s="188"/>
      <c r="IB171" s="189">
        <v>381068252.58999956</v>
      </c>
      <c r="IC171" s="190"/>
      <c r="ID171" s="191">
        <v>2764</v>
      </c>
      <c r="IE171" s="188"/>
      <c r="IG171" s="188"/>
      <c r="IH171" s="189">
        <v>376443724.84999955</v>
      </c>
      <c r="II171" s="190"/>
      <c r="IJ171" s="191">
        <v>2732</v>
      </c>
      <c r="IK171" s="188"/>
      <c r="IM171" s="188"/>
      <c r="IN171" s="189">
        <v>370662594.45999992</v>
      </c>
      <c r="IO171" s="190"/>
      <c r="IP171" s="191">
        <v>2699</v>
      </c>
      <c r="IQ171" s="188"/>
      <c r="IS171" s="304"/>
      <c r="IT171" s="305">
        <v>364551191.6099996</v>
      </c>
      <c r="IU171" s="306"/>
      <c r="IV171" s="307">
        <v>2660</v>
      </c>
      <c r="IW171" s="304"/>
      <c r="IY171" s="304"/>
      <c r="IZ171" s="305">
        <v>360102135.23999947</v>
      </c>
      <c r="JA171" s="306"/>
      <c r="JB171" s="307">
        <v>2626</v>
      </c>
      <c r="JC171" s="304"/>
      <c r="JE171" s="304"/>
      <c r="JF171" s="305">
        <v>356167464.8199994</v>
      </c>
      <c r="JG171" s="306"/>
      <c r="JH171" s="307">
        <v>2597</v>
      </c>
      <c r="JI171" s="304"/>
      <c r="JK171" s="304"/>
      <c r="JL171" s="305">
        <v>351180755.28999954</v>
      </c>
      <c r="JM171" s="306"/>
      <c r="JN171" s="307">
        <v>2563</v>
      </c>
      <c r="JO171" s="304"/>
      <c r="JQ171" s="304"/>
      <c r="JR171" s="305">
        <v>345506970.11999971</v>
      </c>
      <c r="JS171" s="306"/>
      <c r="JT171" s="307">
        <v>2526</v>
      </c>
      <c r="JU171" s="304"/>
      <c r="JW171" s="304"/>
      <c r="JX171" s="305">
        <v>341971822.15999985</v>
      </c>
      <c r="JY171" s="306"/>
      <c r="JZ171" s="307">
        <v>2497</v>
      </c>
      <c r="KA171" s="304"/>
      <c r="KC171" s="304"/>
      <c r="KD171" s="305">
        <v>336194903.1699996</v>
      </c>
      <c r="KE171" s="306"/>
      <c r="KF171" s="307">
        <v>2458</v>
      </c>
      <c r="KG171" s="304"/>
      <c r="KI171" s="304"/>
      <c r="KJ171" s="305">
        <v>330877363.3599999</v>
      </c>
      <c r="KK171" s="306"/>
      <c r="KL171" s="307">
        <v>2422</v>
      </c>
      <c r="KM171" s="304"/>
      <c r="KO171" s="304"/>
      <c r="KP171" s="305">
        <v>325670261.2299999</v>
      </c>
      <c r="KQ171" s="306"/>
      <c r="KR171" s="307">
        <v>2384</v>
      </c>
      <c r="KS171" s="304"/>
      <c r="KU171" s="304"/>
      <c r="KV171" s="305">
        <v>320180222.01999968</v>
      </c>
      <c r="KW171" s="306"/>
      <c r="KX171" s="307">
        <v>2342</v>
      </c>
      <c r="KY171" s="304"/>
      <c r="LA171" s="304"/>
      <c r="LB171" s="305">
        <v>315853829.61999953</v>
      </c>
      <c r="LC171" s="306"/>
      <c r="LD171" s="307">
        <v>2318</v>
      </c>
      <c r="LE171" s="304"/>
      <c r="LG171" s="304"/>
      <c r="LH171" s="305">
        <v>311090280.66999996</v>
      </c>
      <c r="LI171" s="306"/>
      <c r="LJ171" s="307">
        <v>2288</v>
      </c>
      <c r="LK171" s="304"/>
      <c r="LM171" s="304"/>
      <c r="LN171" s="305">
        <v>308567556.09999961</v>
      </c>
      <c r="LO171" s="306"/>
      <c r="LP171" s="307">
        <v>2271</v>
      </c>
      <c r="LQ171" s="304"/>
      <c r="LS171" s="304"/>
      <c r="LT171" s="305">
        <v>0</v>
      </c>
      <c r="LU171" s="306"/>
      <c r="LV171" s="307">
        <v>0</v>
      </c>
      <c r="LW171" s="304"/>
    </row>
    <row r="172" spans="1:335" s="161" customFormat="1" ht="18.600000000000001" thickTop="1" x14ac:dyDescent="0.35">
      <c r="A172" s="165"/>
      <c r="B172" s="166"/>
      <c r="C172" s="165"/>
      <c r="D172" s="167"/>
      <c r="E172" s="165"/>
      <c r="G172" s="165"/>
      <c r="H172" s="166"/>
      <c r="I172" s="165"/>
      <c r="J172" s="167"/>
      <c r="K172" s="165"/>
      <c r="M172" s="165"/>
      <c r="N172" s="166"/>
      <c r="O172" s="165"/>
      <c r="P172" s="167"/>
      <c r="Q172" s="165"/>
      <c r="S172" s="165"/>
      <c r="T172" s="166"/>
      <c r="U172" s="165"/>
      <c r="V172" s="167"/>
      <c r="W172" s="165"/>
      <c r="Y172" s="165"/>
      <c r="Z172" s="166"/>
      <c r="AA172" s="165"/>
      <c r="AB172" s="167"/>
      <c r="AC172" s="165"/>
      <c r="AE172" s="165"/>
      <c r="AF172" s="166"/>
      <c r="AG172" s="165"/>
      <c r="AH172" s="167"/>
      <c r="AI172" s="165"/>
      <c r="AK172" s="165"/>
      <c r="AL172" s="166"/>
      <c r="AM172" s="165"/>
      <c r="AN172" s="167"/>
      <c r="AO172" s="165"/>
      <c r="AQ172" s="165"/>
      <c r="AR172" s="166"/>
      <c r="AS172" s="165"/>
      <c r="AT172" s="167"/>
      <c r="AU172" s="165"/>
      <c r="AW172" s="165"/>
      <c r="AX172" s="166"/>
      <c r="AY172" s="165"/>
      <c r="AZ172" s="167"/>
      <c r="BA172" s="165"/>
      <c r="BC172" s="165"/>
      <c r="BD172" s="166"/>
      <c r="BE172" s="165"/>
      <c r="BF172" s="167"/>
      <c r="BG172" s="165"/>
      <c r="BI172" s="165"/>
      <c r="BJ172" s="166"/>
      <c r="BK172" s="165"/>
      <c r="BL172" s="167"/>
      <c r="BM172" s="165"/>
      <c r="BO172" s="165"/>
      <c r="BP172" s="166"/>
      <c r="BQ172" s="165"/>
      <c r="BR172" s="167"/>
      <c r="BS172" s="165"/>
      <c r="BU172" s="165"/>
      <c r="BV172" s="166"/>
      <c r="BW172" s="165"/>
      <c r="BX172" s="167"/>
      <c r="BY172" s="165"/>
      <c r="CA172" s="165"/>
      <c r="CB172" s="166"/>
      <c r="CC172" s="165"/>
      <c r="CD172" s="167"/>
      <c r="CE172" s="165"/>
      <c r="CG172" s="165"/>
      <c r="CH172" s="166"/>
      <c r="CI172" s="165"/>
      <c r="CJ172" s="167"/>
      <c r="CK172" s="165"/>
      <c r="CM172" s="165"/>
      <c r="CN172" s="166"/>
      <c r="CO172" s="165"/>
      <c r="CP172" s="167"/>
      <c r="CQ172" s="165"/>
      <c r="CS172" s="165"/>
      <c r="CT172" s="166"/>
      <c r="CU172" s="165"/>
      <c r="CV172" s="167"/>
      <c r="CW172" s="165"/>
      <c r="CY172" s="165"/>
      <c r="CZ172" s="166"/>
      <c r="DA172" s="165"/>
      <c r="DB172" s="167"/>
      <c r="DC172" s="165"/>
      <c r="DE172" s="165"/>
      <c r="DF172" s="166"/>
      <c r="DG172" s="165"/>
      <c r="DH172" s="167"/>
      <c r="DI172" s="165"/>
      <c r="DK172" s="165"/>
      <c r="DL172" s="166"/>
      <c r="DM172" s="165"/>
      <c r="DN172" s="167"/>
      <c r="DO172" s="165"/>
      <c r="DQ172" s="165"/>
      <c r="DR172" s="166"/>
      <c r="DS172" s="165"/>
      <c r="DT172" s="167"/>
      <c r="DU172" s="165"/>
      <c r="DW172" s="165"/>
      <c r="DX172" s="166"/>
      <c r="DY172" s="165"/>
      <c r="DZ172" s="167"/>
      <c r="EA172" s="165"/>
      <c r="EC172" s="165"/>
      <c r="ED172" s="166"/>
      <c r="EE172" s="165"/>
      <c r="EF172" s="167"/>
      <c r="EG172" s="165"/>
      <c r="EI172" s="165"/>
      <c r="EJ172" s="166"/>
      <c r="EK172" s="165"/>
      <c r="EL172" s="167"/>
      <c r="EM172" s="165"/>
      <c r="EO172" s="165"/>
      <c r="EP172" s="166"/>
      <c r="EQ172" s="165"/>
      <c r="ER172" s="167"/>
      <c r="ES172" s="165"/>
      <c r="EU172" s="165"/>
      <c r="EV172" s="166"/>
      <c r="EW172" s="165"/>
      <c r="EX172" s="167"/>
      <c r="EY172" s="165"/>
      <c r="FA172" s="165"/>
      <c r="FB172" s="166"/>
      <c r="FC172" s="165"/>
      <c r="FD172" s="167"/>
      <c r="FE172" s="165"/>
      <c r="FG172" s="165"/>
      <c r="FH172" s="166"/>
      <c r="FI172" s="165"/>
      <c r="FJ172" s="167"/>
      <c r="FK172" s="165"/>
      <c r="FM172" s="165"/>
      <c r="FN172" s="166"/>
      <c r="FO172" s="165"/>
      <c r="FP172" s="167"/>
      <c r="FQ172" s="165"/>
      <c r="FS172" s="165"/>
      <c r="FT172" s="166"/>
      <c r="FU172" s="165"/>
      <c r="FV172" s="167"/>
      <c r="FW172" s="165"/>
      <c r="FY172" s="165"/>
      <c r="FZ172" s="166"/>
      <c r="GA172" s="165"/>
      <c r="GB172" s="167"/>
      <c r="GC172" s="165"/>
      <c r="GE172" s="165"/>
      <c r="GF172" s="166"/>
      <c r="GG172" s="165"/>
      <c r="GH172" s="167"/>
      <c r="GI172" s="165"/>
      <c r="GK172" s="165"/>
      <c r="GL172" s="166"/>
      <c r="GM172" s="165"/>
      <c r="GN172" s="167"/>
      <c r="GO172" s="165"/>
      <c r="GQ172" s="165"/>
      <c r="GR172" s="166"/>
      <c r="GS172" s="165"/>
      <c r="GT172" s="167"/>
      <c r="GU172" s="165"/>
      <c r="GW172" s="165"/>
      <c r="GX172" s="166"/>
      <c r="GY172" s="165"/>
      <c r="GZ172" s="167"/>
      <c r="HA172" s="165"/>
      <c r="HC172" s="165"/>
      <c r="HD172" s="166"/>
      <c r="HE172" s="165"/>
      <c r="HF172" s="167"/>
      <c r="HG172" s="165"/>
      <c r="HI172" s="165"/>
      <c r="HJ172" s="166"/>
      <c r="HK172" s="165"/>
      <c r="HL172" s="167"/>
      <c r="HM172" s="165"/>
      <c r="HO172" s="165"/>
      <c r="HP172" s="166"/>
      <c r="HQ172" s="165"/>
      <c r="HR172" s="167"/>
      <c r="HS172" s="165"/>
      <c r="HU172" s="165"/>
      <c r="HV172" s="166"/>
      <c r="HW172" s="165"/>
      <c r="HX172" s="167"/>
      <c r="HY172" s="165"/>
      <c r="IA172" s="165"/>
      <c r="IB172" s="166"/>
      <c r="IC172" s="165"/>
      <c r="ID172" s="167"/>
      <c r="IE172" s="165"/>
      <c r="IG172" s="165"/>
      <c r="IH172" s="166"/>
      <c r="II172" s="165"/>
      <c r="IJ172" s="167"/>
      <c r="IK172" s="165"/>
      <c r="IM172" s="165"/>
      <c r="IN172" s="166"/>
      <c r="IO172" s="165"/>
      <c r="IP172" s="167"/>
      <c r="IQ172" s="165"/>
      <c r="IS172" s="283"/>
      <c r="IT172" s="284"/>
      <c r="IU172" s="283"/>
      <c r="IV172" s="285"/>
      <c r="IW172" s="283"/>
      <c r="IY172" s="283"/>
      <c r="IZ172" s="284"/>
      <c r="JA172" s="283"/>
      <c r="JB172" s="285"/>
      <c r="JC172" s="283"/>
      <c r="JE172" s="283"/>
      <c r="JF172" s="284"/>
      <c r="JG172" s="283"/>
      <c r="JH172" s="285"/>
      <c r="JI172" s="283"/>
      <c r="JK172" s="283"/>
      <c r="JL172" s="284"/>
      <c r="JM172" s="283"/>
      <c r="JN172" s="285"/>
      <c r="JO172" s="283"/>
      <c r="JQ172" s="283"/>
      <c r="JR172" s="284"/>
      <c r="JS172" s="283"/>
      <c r="JT172" s="285"/>
      <c r="JU172" s="283"/>
      <c r="JW172" s="283"/>
      <c r="JX172" s="284"/>
      <c r="JY172" s="283"/>
      <c r="JZ172" s="285"/>
      <c r="KA172" s="283"/>
      <c r="KC172" s="283"/>
      <c r="KD172" s="284"/>
      <c r="KE172" s="283"/>
      <c r="KF172" s="285"/>
      <c r="KG172" s="283"/>
      <c r="KI172" s="283"/>
      <c r="KJ172" s="284"/>
      <c r="KK172" s="283"/>
      <c r="KL172" s="285"/>
      <c r="KM172" s="283"/>
      <c r="KO172" s="283"/>
      <c r="KP172" s="284"/>
      <c r="KQ172" s="283"/>
      <c r="KR172" s="285"/>
      <c r="KS172" s="283"/>
      <c r="KU172" s="283"/>
      <c r="KV172" s="284"/>
      <c r="KW172" s="283"/>
      <c r="KX172" s="285"/>
      <c r="KY172" s="283"/>
      <c r="LA172" s="283"/>
      <c r="LB172" s="284"/>
      <c r="LC172" s="283"/>
      <c r="LD172" s="285"/>
      <c r="LE172" s="283"/>
      <c r="LG172" s="283"/>
      <c r="LH172" s="284"/>
      <c r="LI172" s="283"/>
      <c r="LJ172" s="285"/>
      <c r="LK172" s="283"/>
      <c r="LM172" s="283"/>
      <c r="LN172" s="284"/>
      <c r="LO172" s="283"/>
      <c r="LP172" s="285"/>
      <c r="LQ172" s="283"/>
      <c r="LS172" s="283"/>
      <c r="LT172" s="284"/>
      <c r="LU172" s="283"/>
      <c r="LV172" s="285"/>
      <c r="LW172" s="283"/>
    </row>
    <row r="173" spans="1:335" s="161" customFormat="1" ht="18" x14ac:dyDescent="0.35">
      <c r="A173" s="188" t="s">
        <v>558</v>
      </c>
      <c r="B173" s="166"/>
      <c r="C173" s="165"/>
      <c r="D173" s="193">
        <v>1.3264097271375301</v>
      </c>
      <c r="E173" s="165"/>
      <c r="G173" s="188" t="s">
        <v>558</v>
      </c>
      <c r="H173" s="166"/>
      <c r="I173" s="165"/>
      <c r="J173" s="193">
        <v>5.7389110481784948</v>
      </c>
      <c r="K173" s="165"/>
      <c r="M173" s="188" t="s">
        <v>558</v>
      </c>
      <c r="N173" s="166"/>
      <c r="O173" s="165"/>
      <c r="P173" s="193">
        <v>8.7273676249179477</v>
      </c>
      <c r="Q173" s="165"/>
      <c r="S173" s="188" t="s">
        <v>558</v>
      </c>
      <c r="T173" s="166"/>
      <c r="U173" s="165"/>
      <c r="V173" s="193">
        <v>10.731746288115763</v>
      </c>
      <c r="W173" s="165"/>
      <c r="Y173" s="188" t="s">
        <v>558</v>
      </c>
      <c r="Z173" s="166"/>
      <c r="AA173" s="165"/>
      <c r="AB173" s="193">
        <v>11.750314063229036</v>
      </c>
      <c r="AC173" s="165"/>
      <c r="AE173" s="188" t="s">
        <v>558</v>
      </c>
      <c r="AF173" s="166"/>
      <c r="AG173" s="165"/>
      <c r="AH173" s="193">
        <v>14.776808457069645</v>
      </c>
      <c r="AI173" s="165"/>
      <c r="AK173" s="188" t="s">
        <v>558</v>
      </c>
      <c r="AL173" s="166"/>
      <c r="AM173" s="165"/>
      <c r="AN173" s="193">
        <v>17.768492333809156</v>
      </c>
      <c r="AO173" s="165"/>
      <c r="AQ173" s="188" t="s">
        <v>558</v>
      </c>
      <c r="AR173" s="166"/>
      <c r="AS173" s="165"/>
      <c r="AT173" s="193">
        <v>20.727183250180339</v>
      </c>
      <c r="AU173" s="165"/>
      <c r="AW173" s="188" t="s">
        <v>558</v>
      </c>
      <c r="AX173" s="166"/>
      <c r="AY173" s="165"/>
      <c r="AZ173" s="193">
        <v>22.732285625073924</v>
      </c>
      <c r="BA173" s="165"/>
      <c r="BC173" s="188" t="s">
        <v>558</v>
      </c>
      <c r="BD173" s="166"/>
      <c r="BE173" s="165"/>
      <c r="BF173" s="193">
        <v>23.751241623104605</v>
      </c>
      <c r="BG173" s="165"/>
      <c r="BI173" s="188" t="s">
        <v>558</v>
      </c>
      <c r="BJ173" s="166"/>
      <c r="BK173" s="165"/>
      <c r="BL173" s="193">
        <v>26.776766453648619</v>
      </c>
      <c r="BM173" s="165"/>
      <c r="BO173" s="188" t="s">
        <v>558</v>
      </c>
      <c r="BP173" s="166"/>
      <c r="BQ173" s="165"/>
      <c r="BR173" s="193">
        <v>29.771284989506643</v>
      </c>
      <c r="BS173" s="165"/>
      <c r="BU173" s="188" t="s">
        <v>558</v>
      </c>
      <c r="BV173" s="166"/>
      <c r="BW173" s="165"/>
      <c r="BX173" s="193">
        <v>32.730156358543006</v>
      </c>
      <c r="BY173" s="165"/>
      <c r="CA173" s="188" t="s">
        <v>558</v>
      </c>
      <c r="CB173" s="166"/>
      <c r="CC173" s="165"/>
      <c r="CD173" s="193">
        <v>35.753889643739583</v>
      </c>
      <c r="CE173" s="165"/>
      <c r="CG173" s="188" t="s">
        <v>558</v>
      </c>
      <c r="CH173" s="166"/>
      <c r="CI173" s="165"/>
      <c r="CJ173" s="193">
        <v>38.774427770930203</v>
      </c>
      <c r="CK173" s="165"/>
      <c r="CM173" s="188" t="s">
        <v>558</v>
      </c>
      <c r="CN173" s="166"/>
      <c r="CO173" s="165"/>
      <c r="CP173" s="193">
        <v>41.767118626703308</v>
      </c>
      <c r="CQ173" s="165"/>
      <c r="CS173" s="188" t="s">
        <v>558</v>
      </c>
      <c r="CT173" s="166"/>
      <c r="CU173" s="165"/>
      <c r="CV173" s="193">
        <v>44.724886348566514</v>
      </c>
      <c r="CW173" s="165"/>
      <c r="CY173" s="188" t="s">
        <v>558</v>
      </c>
      <c r="CZ173" s="166"/>
      <c r="DA173" s="165"/>
      <c r="DB173" s="193">
        <v>47.750008164407973</v>
      </c>
      <c r="DC173" s="165"/>
      <c r="DE173" s="188" t="s">
        <v>558</v>
      </c>
      <c r="DF173" s="166"/>
      <c r="DG173" s="165"/>
      <c r="DH173" s="193">
        <v>50.775768256499951</v>
      </c>
      <c r="DI173" s="165"/>
      <c r="DK173" s="188" t="s">
        <v>558</v>
      </c>
      <c r="DL173" s="166"/>
      <c r="DM173" s="165"/>
      <c r="DN173" s="193">
        <v>53.767265822894146</v>
      </c>
      <c r="DO173" s="165"/>
      <c r="DQ173" s="188" t="s">
        <v>558</v>
      </c>
      <c r="DR173" s="166"/>
      <c r="DS173" s="165"/>
      <c r="DT173" s="193">
        <v>56.7591802906447</v>
      </c>
      <c r="DU173" s="165"/>
      <c r="DW173" s="188" t="s">
        <v>558</v>
      </c>
      <c r="DX173" s="166"/>
      <c r="DY173" s="165"/>
      <c r="DZ173" s="193">
        <v>59.783677975483684</v>
      </c>
      <c r="EA173" s="165"/>
      <c r="EC173" s="188" t="s">
        <v>558</v>
      </c>
      <c r="ED173" s="166"/>
      <c r="EE173" s="165"/>
      <c r="EF173" s="193">
        <v>62.80927219592995</v>
      </c>
      <c r="EG173" s="165"/>
      <c r="EI173" s="188" t="s">
        <v>558</v>
      </c>
      <c r="EJ173" s="166"/>
      <c r="EK173" s="165"/>
      <c r="EL173" s="193">
        <v>65.802817235087858</v>
      </c>
      <c r="EM173" s="165"/>
      <c r="EO173" s="188" t="s">
        <v>558</v>
      </c>
      <c r="EP173" s="166"/>
      <c r="EQ173" s="165"/>
      <c r="ER173" s="193">
        <v>68.761529886191866</v>
      </c>
      <c r="ES173" s="165"/>
      <c r="EU173" s="188" t="s">
        <v>558</v>
      </c>
      <c r="EV173" s="166"/>
      <c r="EW173" s="165"/>
      <c r="EX173" s="193">
        <v>71.785637327394468</v>
      </c>
      <c r="EY173" s="165"/>
      <c r="FA173" s="188" t="s">
        <v>558</v>
      </c>
      <c r="FB173" s="166"/>
      <c r="FC173" s="165"/>
      <c r="FD173" s="193">
        <v>74.810791424756047</v>
      </c>
      <c r="FE173" s="165"/>
      <c r="FG173" s="188" t="s">
        <v>558</v>
      </c>
      <c r="FH173" s="166"/>
      <c r="FI173" s="165"/>
      <c r="FJ173" s="193">
        <v>77.800486874209611</v>
      </c>
      <c r="FK173" s="165"/>
      <c r="FM173" s="188" t="s">
        <v>558</v>
      </c>
      <c r="FN173" s="166"/>
      <c r="FO173" s="165"/>
      <c r="FP173" s="193">
        <v>80.760297180738178</v>
      </c>
      <c r="FQ173" s="165"/>
      <c r="FS173" s="188" t="s">
        <v>558</v>
      </c>
      <c r="FT173" s="166"/>
      <c r="FU173" s="165"/>
      <c r="FV173" s="193">
        <v>83.786373683711275</v>
      </c>
      <c r="FW173" s="165"/>
      <c r="FY173" s="188" t="s">
        <v>558</v>
      </c>
      <c r="FZ173" s="166"/>
      <c r="GA173" s="165"/>
      <c r="GB173" s="193">
        <v>86.81497362177069</v>
      </c>
      <c r="GC173" s="165"/>
      <c r="GE173" s="188" t="s">
        <v>558</v>
      </c>
      <c r="GF173" s="166"/>
      <c r="GG173" s="165"/>
      <c r="GH173" s="193">
        <v>89.806934437042784</v>
      </c>
      <c r="GI173" s="165"/>
      <c r="GK173" s="188" t="s">
        <v>558</v>
      </c>
      <c r="GL173" s="166"/>
      <c r="GM173" s="165"/>
      <c r="GN173" s="193">
        <v>92.764914080319627</v>
      </c>
      <c r="GO173" s="165"/>
      <c r="GQ173" s="188" t="s">
        <v>558</v>
      </c>
      <c r="GR173" s="166"/>
      <c r="GS173" s="165"/>
      <c r="GT173" s="193">
        <v>95.791793803152615</v>
      </c>
      <c r="GU173" s="165"/>
      <c r="GW173" s="188" t="s">
        <v>558</v>
      </c>
      <c r="GX173" s="166"/>
      <c r="GY173" s="165"/>
      <c r="GZ173" s="193">
        <v>98.816523456720219</v>
      </c>
      <c r="HA173" s="165"/>
      <c r="HC173" s="188" t="s">
        <v>558</v>
      </c>
      <c r="HD173" s="166"/>
      <c r="HE173" s="165"/>
      <c r="HF173" s="193">
        <v>101.80699677567293</v>
      </c>
      <c r="HG173" s="165"/>
      <c r="HI173" s="188" t="s">
        <v>558</v>
      </c>
      <c r="HJ173" s="166"/>
      <c r="HK173" s="165"/>
      <c r="HL173" s="193">
        <v>104.79984768943561</v>
      </c>
      <c r="HM173" s="165"/>
      <c r="HO173" s="188" t="s">
        <v>558</v>
      </c>
      <c r="HP173" s="166"/>
      <c r="HQ173" s="165"/>
      <c r="HR173" s="193">
        <v>107.8205824376406</v>
      </c>
      <c r="HS173" s="165"/>
      <c r="HU173" s="188" t="s">
        <v>558</v>
      </c>
      <c r="HV173" s="166"/>
      <c r="HW173" s="165"/>
      <c r="HX173" s="193">
        <v>110.7686760681552</v>
      </c>
      <c r="HY173" s="165"/>
      <c r="IA173" s="188" t="s">
        <v>558</v>
      </c>
      <c r="IB173" s="166"/>
      <c r="IC173" s="165"/>
      <c r="ID173" s="193">
        <v>113.75891752017469</v>
      </c>
      <c r="IE173" s="165"/>
      <c r="IG173" s="188" t="s">
        <v>558</v>
      </c>
      <c r="IH173" s="166"/>
      <c r="II173" s="165"/>
      <c r="IJ173" s="193">
        <v>116.71288076317003</v>
      </c>
      <c r="IK173" s="165"/>
      <c r="IM173" s="188" t="s">
        <v>558</v>
      </c>
      <c r="IN173" s="166"/>
      <c r="IO173" s="165"/>
      <c r="IP173" s="193">
        <v>119.73952203502533</v>
      </c>
      <c r="IQ173" s="165"/>
      <c r="IS173" s="304" t="s">
        <v>558</v>
      </c>
      <c r="IT173" s="284"/>
      <c r="IU173" s="283"/>
      <c r="IV173" s="309">
        <v>122.75984970263082</v>
      </c>
      <c r="IW173" s="283"/>
      <c r="IY173" s="304" t="s">
        <v>558</v>
      </c>
      <c r="IZ173" s="284"/>
      <c r="JA173" s="283"/>
      <c r="JB173" s="309">
        <v>125.74884648634585</v>
      </c>
      <c r="JC173" s="283"/>
      <c r="JE173" s="304" t="s">
        <v>558</v>
      </c>
      <c r="JF173" s="284"/>
      <c r="JG173" s="283"/>
      <c r="JH173" s="309">
        <v>128.7021946839393</v>
      </c>
      <c r="JI173" s="283"/>
      <c r="JK173" s="304" t="s">
        <v>558</v>
      </c>
      <c r="JL173" s="284"/>
      <c r="JM173" s="283"/>
      <c r="JN173" s="309">
        <v>131.72769169611612</v>
      </c>
      <c r="JO173" s="283"/>
      <c r="JQ173" s="304" t="s">
        <v>558</v>
      </c>
      <c r="JR173" s="284"/>
      <c r="JS173" s="283"/>
      <c r="JT173" s="309">
        <v>134.74755933965014</v>
      </c>
      <c r="JU173" s="283"/>
      <c r="JW173" s="304" t="s">
        <v>558</v>
      </c>
      <c r="JX173" s="284"/>
      <c r="JY173" s="283"/>
      <c r="JZ173" s="309">
        <v>137.73543904019152</v>
      </c>
      <c r="KA173" s="283"/>
      <c r="KC173" s="304" t="s">
        <v>558</v>
      </c>
      <c r="KD173" s="284"/>
      <c r="KE173" s="283"/>
      <c r="KF173" s="309">
        <v>140.69757800359824</v>
      </c>
      <c r="KG173" s="283"/>
      <c r="KI173" s="304" t="s">
        <v>558</v>
      </c>
      <c r="KJ173" s="284"/>
      <c r="KK173" s="283"/>
      <c r="KL173" s="309">
        <v>143.7171104061743</v>
      </c>
      <c r="KM173" s="283"/>
      <c r="KO173" s="304" t="s">
        <v>558</v>
      </c>
      <c r="KP173" s="284"/>
      <c r="KQ173" s="283"/>
      <c r="KR173" s="309">
        <v>146.7392674128713</v>
      </c>
      <c r="KS173" s="283"/>
      <c r="KU173" s="304" t="s">
        <v>558</v>
      </c>
      <c r="KV173" s="284"/>
      <c r="KW173" s="283"/>
      <c r="KX173" s="309">
        <v>149.73069853386983</v>
      </c>
      <c r="KY173" s="283"/>
      <c r="LA173" s="304" t="s">
        <v>558</v>
      </c>
      <c r="LB173" s="284"/>
      <c r="LC173" s="283"/>
      <c r="LD173" s="309">
        <v>152.72352390512941</v>
      </c>
      <c r="LE173" s="283"/>
      <c r="LG173" s="304" t="s">
        <v>558</v>
      </c>
      <c r="LH173" s="284"/>
      <c r="LI173" s="283"/>
      <c r="LJ173" s="309">
        <v>155.7495658945937</v>
      </c>
      <c r="LK173" s="283"/>
      <c r="LM173" s="304" t="s">
        <v>558</v>
      </c>
      <c r="LN173" s="284"/>
      <c r="LO173" s="283"/>
      <c r="LP173" s="309">
        <v>158.76921034995951</v>
      </c>
      <c r="LQ173" s="283"/>
      <c r="LS173" s="304" t="s">
        <v>558</v>
      </c>
      <c r="LT173" s="284"/>
      <c r="LU173" s="283"/>
      <c r="LV173" s="309">
        <v>0</v>
      </c>
      <c r="LW173" s="283"/>
    </row>
    <row r="174" spans="1:335" s="161" customFormat="1" ht="18" x14ac:dyDescent="0.35">
      <c r="A174" s="165"/>
      <c r="B174" s="166"/>
      <c r="C174" s="165"/>
      <c r="D174" s="167"/>
      <c r="E174" s="165"/>
      <c r="G174" s="165"/>
      <c r="H174" s="166"/>
      <c r="I174" s="165"/>
      <c r="J174" s="167"/>
      <c r="K174" s="165"/>
      <c r="M174" s="165"/>
      <c r="N174" s="166"/>
      <c r="O174" s="165"/>
      <c r="P174" s="167"/>
      <c r="Q174" s="165"/>
      <c r="S174" s="165"/>
      <c r="T174" s="166"/>
      <c r="U174" s="165"/>
      <c r="V174" s="167"/>
      <c r="W174" s="165"/>
      <c r="Y174" s="165"/>
      <c r="Z174" s="166"/>
      <c r="AA174" s="165"/>
      <c r="AB174" s="167"/>
      <c r="AC174" s="165"/>
      <c r="AE174" s="165"/>
      <c r="AF174" s="166"/>
      <c r="AG174" s="165"/>
      <c r="AH174" s="167"/>
      <c r="AI174" s="165"/>
      <c r="AK174" s="165"/>
      <c r="AL174" s="166"/>
      <c r="AM174" s="165"/>
      <c r="AN174" s="167"/>
      <c r="AO174" s="165"/>
      <c r="AQ174" s="165"/>
      <c r="AR174" s="166"/>
      <c r="AS174" s="165"/>
      <c r="AT174" s="167"/>
      <c r="AU174" s="165"/>
      <c r="AW174" s="165"/>
      <c r="AX174" s="166"/>
      <c r="AY174" s="165"/>
      <c r="AZ174" s="167"/>
      <c r="BA174" s="165"/>
      <c r="BC174" s="165"/>
      <c r="BD174" s="166"/>
      <c r="BE174" s="165"/>
      <c r="BF174" s="167"/>
      <c r="BG174" s="165"/>
      <c r="BI174" s="165"/>
      <c r="BJ174" s="166"/>
      <c r="BK174" s="165"/>
      <c r="BL174" s="167"/>
      <c r="BM174" s="165"/>
      <c r="BO174" s="165"/>
      <c r="BP174" s="166"/>
      <c r="BQ174" s="165"/>
      <c r="BR174" s="167"/>
      <c r="BS174" s="165"/>
      <c r="BU174" s="165"/>
      <c r="BV174" s="166"/>
      <c r="BW174" s="165"/>
      <c r="BX174" s="167"/>
      <c r="BY174" s="165"/>
      <c r="CA174" s="165"/>
      <c r="CB174" s="166"/>
      <c r="CC174" s="165"/>
      <c r="CD174" s="167"/>
      <c r="CE174" s="165"/>
      <c r="CG174" s="165"/>
      <c r="CH174" s="166"/>
      <c r="CI174" s="165"/>
      <c r="CJ174" s="167"/>
      <c r="CK174" s="165"/>
      <c r="CM174" s="165"/>
      <c r="CN174" s="166"/>
      <c r="CO174" s="165"/>
      <c r="CP174" s="167"/>
      <c r="CQ174" s="165"/>
      <c r="CS174" s="165"/>
      <c r="CT174" s="166"/>
      <c r="CU174" s="165"/>
      <c r="CV174" s="167"/>
      <c r="CW174" s="165"/>
      <c r="CY174" s="165"/>
      <c r="CZ174" s="166"/>
      <c r="DA174" s="165"/>
      <c r="DB174" s="167"/>
      <c r="DC174" s="165"/>
      <c r="DE174" s="165"/>
      <c r="DF174" s="166"/>
      <c r="DG174" s="165"/>
      <c r="DH174" s="167"/>
      <c r="DI174" s="165"/>
      <c r="DK174" s="165"/>
      <c r="DL174" s="166"/>
      <c r="DM174" s="165"/>
      <c r="DN174" s="167"/>
      <c r="DO174" s="165"/>
      <c r="DQ174" s="165"/>
      <c r="DR174" s="166"/>
      <c r="DS174" s="165"/>
      <c r="DT174" s="167"/>
      <c r="DU174" s="165"/>
      <c r="DW174" s="165"/>
      <c r="DX174" s="166"/>
      <c r="DY174" s="165"/>
      <c r="DZ174" s="167"/>
      <c r="EA174" s="165"/>
      <c r="EC174" s="165"/>
      <c r="ED174" s="166"/>
      <c r="EE174" s="165"/>
      <c r="EF174" s="167"/>
      <c r="EG174" s="165"/>
      <c r="EI174" s="165"/>
      <c r="EJ174" s="166"/>
      <c r="EK174" s="165"/>
      <c r="EL174" s="167"/>
      <c r="EM174" s="165"/>
      <c r="EO174" s="165"/>
      <c r="EP174" s="166"/>
      <c r="EQ174" s="165"/>
      <c r="ER174" s="167"/>
      <c r="ES174" s="165"/>
      <c r="EU174" s="165"/>
      <c r="EV174" s="166"/>
      <c r="EW174" s="165"/>
      <c r="EX174" s="167"/>
      <c r="EY174" s="165"/>
      <c r="FA174" s="165"/>
      <c r="FB174" s="166"/>
      <c r="FC174" s="165"/>
      <c r="FD174" s="167"/>
      <c r="FE174" s="165"/>
      <c r="FG174" s="165"/>
      <c r="FH174" s="166"/>
      <c r="FI174" s="165"/>
      <c r="FJ174" s="167"/>
      <c r="FK174" s="165"/>
      <c r="FM174" s="165"/>
      <c r="FN174" s="166"/>
      <c r="FO174" s="165"/>
      <c r="FP174" s="167"/>
      <c r="FQ174" s="165"/>
      <c r="FS174" s="165"/>
      <c r="FT174" s="166"/>
      <c r="FU174" s="165"/>
      <c r="FV174" s="167"/>
      <c r="FW174" s="165"/>
      <c r="FY174" s="165"/>
      <c r="FZ174" s="166"/>
      <c r="GA174" s="165"/>
      <c r="GB174" s="167"/>
      <c r="GC174" s="165"/>
      <c r="GE174" s="165"/>
      <c r="GF174" s="166"/>
      <c r="GG174" s="165"/>
      <c r="GH174" s="167"/>
      <c r="GI174" s="165"/>
      <c r="GK174" s="165"/>
      <c r="GL174" s="166"/>
      <c r="GM174" s="165"/>
      <c r="GN174" s="167"/>
      <c r="GO174" s="165"/>
      <c r="GQ174" s="165"/>
      <c r="GR174" s="166"/>
      <c r="GS174" s="165"/>
      <c r="GT174" s="167"/>
      <c r="GU174" s="165"/>
      <c r="GW174" s="165"/>
      <c r="GX174" s="166"/>
      <c r="GY174" s="165"/>
      <c r="GZ174" s="167"/>
      <c r="HA174" s="165"/>
      <c r="HC174" s="165"/>
      <c r="HD174" s="166"/>
      <c r="HE174" s="165"/>
      <c r="HF174" s="167"/>
      <c r="HG174" s="165"/>
      <c r="HI174" s="165"/>
      <c r="HJ174" s="166"/>
      <c r="HK174" s="165"/>
      <c r="HL174" s="167"/>
      <c r="HM174" s="165"/>
      <c r="HO174" s="165"/>
      <c r="HP174" s="166"/>
      <c r="HQ174" s="165"/>
      <c r="HR174" s="167"/>
      <c r="HS174" s="165"/>
      <c r="HU174" s="165"/>
      <c r="HV174" s="166"/>
      <c r="HW174" s="165"/>
      <c r="HX174" s="167"/>
      <c r="HY174" s="165"/>
      <c r="IA174" s="165"/>
      <c r="IB174" s="166"/>
      <c r="IC174" s="165"/>
      <c r="ID174" s="167"/>
      <c r="IE174" s="165"/>
      <c r="IG174" s="165"/>
      <c r="IH174" s="166"/>
      <c r="II174" s="165"/>
      <c r="IJ174" s="167"/>
      <c r="IK174" s="165"/>
      <c r="IM174" s="165"/>
      <c r="IN174" s="166"/>
      <c r="IO174" s="165"/>
      <c r="IP174" s="167"/>
      <c r="IQ174" s="165"/>
      <c r="IS174" s="283"/>
      <c r="IT174" s="284"/>
      <c r="IU174" s="283"/>
      <c r="IV174" s="285"/>
      <c r="IW174" s="283"/>
      <c r="IY174" s="283"/>
      <c r="IZ174" s="284"/>
      <c r="JA174" s="283"/>
      <c r="JB174" s="285"/>
      <c r="JC174" s="283"/>
      <c r="JE174" s="283"/>
      <c r="JF174" s="284"/>
      <c r="JG174" s="283"/>
      <c r="JH174" s="285"/>
      <c r="JI174" s="283"/>
      <c r="JK174" s="283"/>
      <c r="JL174" s="284"/>
      <c r="JM174" s="283"/>
      <c r="JN174" s="285"/>
      <c r="JO174" s="283"/>
      <c r="JQ174" s="283"/>
      <c r="JR174" s="284"/>
      <c r="JS174" s="283"/>
      <c r="JT174" s="285"/>
      <c r="JU174" s="283"/>
      <c r="JW174" s="283"/>
      <c r="JX174" s="284"/>
      <c r="JY174" s="283"/>
      <c r="JZ174" s="285"/>
      <c r="KA174" s="283"/>
      <c r="KC174" s="283"/>
      <c r="KD174" s="284"/>
      <c r="KE174" s="283"/>
      <c r="KF174" s="285"/>
      <c r="KG174" s="283"/>
      <c r="KI174" s="283"/>
      <c r="KJ174" s="284"/>
      <c r="KK174" s="283"/>
      <c r="KL174" s="285"/>
      <c r="KM174" s="283"/>
      <c r="KO174" s="283"/>
      <c r="KP174" s="284"/>
      <c r="KQ174" s="283"/>
      <c r="KR174" s="285"/>
      <c r="KS174" s="283"/>
      <c r="KU174" s="283"/>
      <c r="KV174" s="284"/>
      <c r="KW174" s="283"/>
      <c r="KX174" s="285"/>
      <c r="KY174" s="283"/>
      <c r="LA174" s="283"/>
      <c r="LB174" s="284"/>
      <c r="LC174" s="283"/>
      <c r="LD174" s="285"/>
      <c r="LE174" s="283"/>
      <c r="LG174" s="283"/>
      <c r="LH174" s="284"/>
      <c r="LI174" s="283"/>
      <c r="LJ174" s="285"/>
      <c r="LK174" s="283"/>
      <c r="LM174" s="283"/>
      <c r="LN174" s="284"/>
      <c r="LO174" s="283"/>
      <c r="LP174" s="285"/>
      <c r="LQ174" s="283"/>
      <c r="LS174" s="283"/>
      <c r="LT174" s="284"/>
      <c r="LU174" s="283"/>
      <c r="LV174" s="285"/>
      <c r="LW174" s="283"/>
    </row>
    <row r="175" spans="1:335" s="161" customFormat="1" ht="18" x14ac:dyDescent="0.35">
      <c r="A175" s="165"/>
      <c r="B175" s="166"/>
      <c r="C175" s="165"/>
      <c r="D175" s="167"/>
      <c r="E175" s="165"/>
      <c r="G175" s="165"/>
      <c r="H175" s="166"/>
      <c r="I175" s="165"/>
      <c r="J175" s="167"/>
      <c r="K175" s="165"/>
      <c r="M175" s="165"/>
      <c r="N175" s="166"/>
      <c r="O175" s="165"/>
      <c r="P175" s="167"/>
      <c r="Q175" s="165"/>
      <c r="S175" s="165"/>
      <c r="T175" s="166"/>
      <c r="U175" s="165"/>
      <c r="V175" s="167"/>
      <c r="W175" s="165"/>
      <c r="Y175" s="165"/>
      <c r="Z175" s="166"/>
      <c r="AA175" s="165"/>
      <c r="AB175" s="167"/>
      <c r="AC175" s="165"/>
      <c r="AE175" s="165"/>
      <c r="AF175" s="166"/>
      <c r="AG175" s="165"/>
      <c r="AH175" s="167"/>
      <c r="AI175" s="165"/>
      <c r="AK175" s="165"/>
      <c r="AL175" s="166"/>
      <c r="AM175" s="165"/>
      <c r="AN175" s="167"/>
      <c r="AO175" s="165"/>
      <c r="AQ175" s="165"/>
      <c r="AR175" s="166"/>
      <c r="AS175" s="165"/>
      <c r="AT175" s="167"/>
      <c r="AU175" s="165"/>
      <c r="AW175" s="165"/>
      <c r="AX175" s="166"/>
      <c r="AY175" s="165"/>
      <c r="AZ175" s="167"/>
      <c r="BA175" s="165"/>
      <c r="BC175" s="165"/>
      <c r="BD175" s="166"/>
      <c r="BE175" s="165"/>
      <c r="BF175" s="167"/>
      <c r="BG175" s="165"/>
      <c r="BI175" s="165"/>
      <c r="BJ175" s="166"/>
      <c r="BK175" s="165"/>
      <c r="BL175" s="167"/>
      <c r="BM175" s="165"/>
      <c r="BO175" s="165"/>
      <c r="BP175" s="166"/>
      <c r="BQ175" s="165"/>
      <c r="BR175" s="167"/>
      <c r="BS175" s="165"/>
      <c r="BU175" s="165"/>
      <c r="BV175" s="166"/>
      <c r="BW175" s="165"/>
      <c r="BX175" s="167"/>
      <c r="BY175" s="165"/>
      <c r="CA175" s="165"/>
      <c r="CB175" s="166"/>
      <c r="CC175" s="165"/>
      <c r="CD175" s="167"/>
      <c r="CE175" s="165"/>
      <c r="CG175" s="165"/>
      <c r="CH175" s="166"/>
      <c r="CI175" s="165"/>
      <c r="CJ175" s="167"/>
      <c r="CK175" s="165"/>
      <c r="CM175" s="165"/>
      <c r="CN175" s="166"/>
      <c r="CO175" s="165"/>
      <c r="CP175" s="167"/>
      <c r="CQ175" s="165"/>
      <c r="CS175" s="165"/>
      <c r="CT175" s="166"/>
      <c r="CU175" s="165"/>
      <c r="CV175" s="167"/>
      <c r="CW175" s="165"/>
      <c r="CY175" s="165"/>
      <c r="CZ175" s="166"/>
      <c r="DA175" s="165"/>
      <c r="DB175" s="167"/>
      <c r="DC175" s="165"/>
      <c r="DE175" s="165"/>
      <c r="DF175" s="166"/>
      <c r="DG175" s="165"/>
      <c r="DH175" s="167"/>
      <c r="DI175" s="165"/>
      <c r="DK175" s="165"/>
      <c r="DL175" s="166"/>
      <c r="DM175" s="165"/>
      <c r="DN175" s="167"/>
      <c r="DO175" s="165"/>
      <c r="DQ175" s="165"/>
      <c r="DR175" s="166"/>
      <c r="DS175" s="165"/>
      <c r="DT175" s="167"/>
      <c r="DU175" s="165"/>
      <c r="DW175" s="165"/>
      <c r="DX175" s="166"/>
      <c r="DY175" s="165"/>
      <c r="DZ175" s="167"/>
      <c r="EA175" s="165"/>
      <c r="EC175" s="165"/>
      <c r="ED175" s="166"/>
      <c r="EE175" s="165"/>
      <c r="EF175" s="167"/>
      <c r="EG175" s="165"/>
      <c r="EI175" s="165"/>
      <c r="EJ175" s="166"/>
      <c r="EK175" s="165"/>
      <c r="EL175" s="167"/>
      <c r="EM175" s="165"/>
      <c r="EO175" s="165"/>
      <c r="EP175" s="166"/>
      <c r="EQ175" s="165"/>
      <c r="ER175" s="167"/>
      <c r="ES175" s="165"/>
      <c r="EU175" s="165"/>
      <c r="EV175" s="166"/>
      <c r="EW175" s="165"/>
      <c r="EX175" s="167"/>
      <c r="EY175" s="165"/>
      <c r="FA175" s="165"/>
      <c r="FB175" s="166"/>
      <c r="FC175" s="165"/>
      <c r="FD175" s="167"/>
      <c r="FE175" s="165"/>
      <c r="FG175" s="165"/>
      <c r="FH175" s="166"/>
      <c r="FI175" s="165"/>
      <c r="FJ175" s="167"/>
      <c r="FK175" s="165"/>
      <c r="FM175" s="165"/>
      <c r="FN175" s="166"/>
      <c r="FO175" s="165"/>
      <c r="FP175" s="167"/>
      <c r="FQ175" s="165"/>
      <c r="FS175" s="165"/>
      <c r="FT175" s="166"/>
      <c r="FU175" s="165"/>
      <c r="FV175" s="167"/>
      <c r="FW175" s="165"/>
      <c r="FY175" s="165"/>
      <c r="FZ175" s="166"/>
      <c r="GA175" s="165"/>
      <c r="GB175" s="167"/>
      <c r="GC175" s="165"/>
      <c r="GE175" s="165"/>
      <c r="GF175" s="166"/>
      <c r="GG175" s="165"/>
      <c r="GH175" s="167"/>
      <c r="GI175" s="165"/>
      <c r="GK175" s="165"/>
      <c r="GL175" s="166"/>
      <c r="GM175" s="165"/>
      <c r="GN175" s="167"/>
      <c r="GO175" s="165"/>
      <c r="GQ175" s="165"/>
      <c r="GR175" s="166"/>
      <c r="GS175" s="165"/>
      <c r="GT175" s="167"/>
      <c r="GU175" s="165"/>
      <c r="GW175" s="165"/>
      <c r="GX175" s="166"/>
      <c r="GY175" s="165"/>
      <c r="GZ175" s="167"/>
      <c r="HA175" s="165"/>
      <c r="HC175" s="165"/>
      <c r="HD175" s="166"/>
      <c r="HE175" s="165"/>
      <c r="HF175" s="167"/>
      <c r="HG175" s="165"/>
      <c r="HI175" s="165"/>
      <c r="HJ175" s="166"/>
      <c r="HK175" s="165"/>
      <c r="HL175" s="167"/>
      <c r="HM175" s="165"/>
      <c r="HO175" s="165"/>
      <c r="HP175" s="166"/>
      <c r="HQ175" s="165"/>
      <c r="HR175" s="167"/>
      <c r="HS175" s="165"/>
      <c r="HU175" s="165"/>
      <c r="HV175" s="166"/>
      <c r="HW175" s="165"/>
      <c r="HX175" s="167"/>
      <c r="HY175" s="165"/>
      <c r="IA175" s="165"/>
      <c r="IB175" s="166"/>
      <c r="IC175" s="165"/>
      <c r="ID175" s="167"/>
      <c r="IE175" s="165"/>
      <c r="IG175" s="165"/>
      <c r="IH175" s="166"/>
      <c r="II175" s="165"/>
      <c r="IJ175" s="167"/>
      <c r="IK175" s="165"/>
      <c r="IM175" s="165"/>
      <c r="IN175" s="166"/>
      <c r="IO175" s="165"/>
      <c r="IP175" s="167"/>
      <c r="IQ175" s="165"/>
      <c r="IS175" s="283"/>
      <c r="IT175" s="284"/>
      <c r="IU175" s="283"/>
      <c r="IV175" s="285"/>
      <c r="IW175" s="283"/>
      <c r="IY175" s="283"/>
      <c r="IZ175" s="284"/>
      <c r="JA175" s="283"/>
      <c r="JB175" s="285"/>
      <c r="JC175" s="283"/>
      <c r="JE175" s="283"/>
      <c r="JF175" s="284"/>
      <c r="JG175" s="283"/>
      <c r="JH175" s="285"/>
      <c r="JI175" s="283"/>
      <c r="JK175" s="283"/>
      <c r="JL175" s="284"/>
      <c r="JM175" s="283"/>
      <c r="JN175" s="285"/>
      <c r="JO175" s="283"/>
      <c r="JQ175" s="283"/>
      <c r="JR175" s="284"/>
      <c r="JS175" s="283"/>
      <c r="JT175" s="285"/>
      <c r="JU175" s="283"/>
      <c r="JW175" s="283"/>
      <c r="JX175" s="284"/>
      <c r="JY175" s="283"/>
      <c r="JZ175" s="285"/>
      <c r="KA175" s="283"/>
      <c r="KC175" s="283"/>
      <c r="KD175" s="284"/>
      <c r="KE175" s="283"/>
      <c r="KF175" s="285"/>
      <c r="KG175" s="283"/>
      <c r="KI175" s="283"/>
      <c r="KJ175" s="284"/>
      <c r="KK175" s="283"/>
      <c r="KL175" s="285"/>
      <c r="KM175" s="283"/>
      <c r="KO175" s="283"/>
      <c r="KP175" s="284"/>
      <c r="KQ175" s="283"/>
      <c r="KR175" s="285"/>
      <c r="KS175" s="283"/>
      <c r="KU175" s="283"/>
      <c r="KV175" s="284"/>
      <c r="KW175" s="283"/>
      <c r="KX175" s="285"/>
      <c r="KY175" s="283"/>
      <c r="LA175" s="283"/>
      <c r="LB175" s="284"/>
      <c r="LC175" s="283"/>
      <c r="LD175" s="285"/>
      <c r="LE175" s="283"/>
      <c r="LG175" s="283"/>
      <c r="LH175" s="284"/>
      <c r="LI175" s="283"/>
      <c r="LJ175" s="285"/>
      <c r="LK175" s="283"/>
      <c r="LM175" s="283"/>
      <c r="LN175" s="284"/>
      <c r="LO175" s="283"/>
      <c r="LP175" s="285"/>
      <c r="LQ175" s="283"/>
      <c r="LS175" s="283"/>
      <c r="LT175" s="284"/>
      <c r="LU175" s="283"/>
      <c r="LV175" s="285"/>
      <c r="LW175" s="283"/>
    </row>
    <row r="176" spans="1:335" s="161" customFormat="1" ht="18" x14ac:dyDescent="0.35">
      <c r="A176" s="179" t="s">
        <v>98</v>
      </c>
      <c r="B176" s="166"/>
      <c r="C176" s="165"/>
      <c r="D176" s="167"/>
      <c r="E176" s="165"/>
      <c r="G176" s="179" t="s">
        <v>98</v>
      </c>
      <c r="H176" s="166"/>
      <c r="I176" s="165"/>
      <c r="J176" s="167"/>
      <c r="K176" s="165"/>
      <c r="M176" s="179" t="s">
        <v>98</v>
      </c>
      <c r="N176" s="166"/>
      <c r="O176" s="165"/>
      <c r="P176" s="167"/>
      <c r="Q176" s="165"/>
      <c r="S176" s="179" t="s">
        <v>98</v>
      </c>
      <c r="T176" s="166"/>
      <c r="U176" s="165"/>
      <c r="V176" s="167"/>
      <c r="W176" s="165"/>
      <c r="Y176" s="179" t="s">
        <v>98</v>
      </c>
      <c r="Z176" s="166"/>
      <c r="AA176" s="165"/>
      <c r="AB176" s="167"/>
      <c r="AC176" s="165"/>
      <c r="AE176" s="179" t="s">
        <v>98</v>
      </c>
      <c r="AF176" s="166"/>
      <c r="AG176" s="165"/>
      <c r="AH176" s="167"/>
      <c r="AI176" s="165"/>
      <c r="AK176" s="179" t="s">
        <v>98</v>
      </c>
      <c r="AL176" s="166"/>
      <c r="AM176" s="165"/>
      <c r="AN176" s="167"/>
      <c r="AO176" s="165"/>
      <c r="AQ176" s="179" t="s">
        <v>98</v>
      </c>
      <c r="AR176" s="166"/>
      <c r="AS176" s="165"/>
      <c r="AT176" s="167"/>
      <c r="AU176" s="165"/>
      <c r="AW176" s="179" t="s">
        <v>98</v>
      </c>
      <c r="AX176" s="166"/>
      <c r="AY176" s="165"/>
      <c r="AZ176" s="167"/>
      <c r="BA176" s="165"/>
      <c r="BC176" s="179" t="s">
        <v>98</v>
      </c>
      <c r="BD176" s="166"/>
      <c r="BE176" s="165"/>
      <c r="BF176" s="167"/>
      <c r="BG176" s="165"/>
      <c r="BI176" s="179" t="s">
        <v>98</v>
      </c>
      <c r="BJ176" s="166"/>
      <c r="BK176" s="165"/>
      <c r="BL176" s="167"/>
      <c r="BM176" s="165"/>
      <c r="BO176" s="179" t="s">
        <v>98</v>
      </c>
      <c r="BP176" s="166"/>
      <c r="BQ176" s="165"/>
      <c r="BR176" s="167"/>
      <c r="BS176" s="165"/>
      <c r="BU176" s="179" t="s">
        <v>98</v>
      </c>
      <c r="BV176" s="166"/>
      <c r="BW176" s="165"/>
      <c r="BX176" s="167"/>
      <c r="BY176" s="165"/>
      <c r="CA176" s="179" t="s">
        <v>98</v>
      </c>
      <c r="CB176" s="166"/>
      <c r="CC176" s="165"/>
      <c r="CD176" s="167"/>
      <c r="CE176" s="165"/>
      <c r="CG176" s="179" t="s">
        <v>98</v>
      </c>
      <c r="CH176" s="166"/>
      <c r="CI176" s="165"/>
      <c r="CJ176" s="167"/>
      <c r="CK176" s="165"/>
      <c r="CM176" s="179" t="s">
        <v>98</v>
      </c>
      <c r="CN176" s="166"/>
      <c r="CO176" s="165"/>
      <c r="CP176" s="167"/>
      <c r="CQ176" s="165"/>
      <c r="CS176" s="179" t="s">
        <v>98</v>
      </c>
      <c r="CT176" s="166"/>
      <c r="CU176" s="165"/>
      <c r="CV176" s="167"/>
      <c r="CW176" s="165"/>
      <c r="CY176" s="179" t="s">
        <v>98</v>
      </c>
      <c r="CZ176" s="166"/>
      <c r="DA176" s="165"/>
      <c r="DB176" s="167"/>
      <c r="DC176" s="165"/>
      <c r="DE176" s="179" t="s">
        <v>98</v>
      </c>
      <c r="DF176" s="166"/>
      <c r="DG176" s="165"/>
      <c r="DH176" s="167"/>
      <c r="DI176" s="165"/>
      <c r="DK176" s="179" t="s">
        <v>98</v>
      </c>
      <c r="DL176" s="166"/>
      <c r="DM176" s="165"/>
      <c r="DN176" s="167"/>
      <c r="DO176" s="165"/>
      <c r="DQ176" s="179" t="s">
        <v>98</v>
      </c>
      <c r="DR176" s="166"/>
      <c r="DS176" s="165"/>
      <c r="DT176" s="167"/>
      <c r="DU176" s="165"/>
      <c r="DW176" s="179" t="s">
        <v>98</v>
      </c>
      <c r="DX176" s="166"/>
      <c r="DY176" s="165"/>
      <c r="DZ176" s="167"/>
      <c r="EA176" s="165"/>
      <c r="EC176" s="179" t="s">
        <v>98</v>
      </c>
      <c r="ED176" s="166"/>
      <c r="EE176" s="165"/>
      <c r="EF176" s="167"/>
      <c r="EG176" s="165"/>
      <c r="EI176" s="179" t="s">
        <v>98</v>
      </c>
      <c r="EJ176" s="166"/>
      <c r="EK176" s="165"/>
      <c r="EL176" s="167"/>
      <c r="EM176" s="165"/>
      <c r="EO176" s="179" t="s">
        <v>98</v>
      </c>
      <c r="EP176" s="166"/>
      <c r="EQ176" s="165"/>
      <c r="ER176" s="167"/>
      <c r="ES176" s="165"/>
      <c r="EU176" s="179" t="s">
        <v>98</v>
      </c>
      <c r="EV176" s="166"/>
      <c r="EW176" s="165"/>
      <c r="EX176" s="167"/>
      <c r="EY176" s="165"/>
      <c r="FA176" s="179" t="s">
        <v>98</v>
      </c>
      <c r="FB176" s="166"/>
      <c r="FC176" s="165"/>
      <c r="FD176" s="167"/>
      <c r="FE176" s="165"/>
      <c r="FG176" s="179" t="s">
        <v>98</v>
      </c>
      <c r="FH176" s="166"/>
      <c r="FI176" s="165"/>
      <c r="FJ176" s="167"/>
      <c r="FK176" s="165"/>
      <c r="FM176" s="179" t="s">
        <v>98</v>
      </c>
      <c r="FN176" s="166"/>
      <c r="FO176" s="165"/>
      <c r="FP176" s="167"/>
      <c r="FQ176" s="165"/>
      <c r="FS176" s="179" t="s">
        <v>98</v>
      </c>
      <c r="FT176" s="166"/>
      <c r="FU176" s="165"/>
      <c r="FV176" s="167"/>
      <c r="FW176" s="165"/>
      <c r="FY176" s="179" t="s">
        <v>98</v>
      </c>
      <c r="FZ176" s="166"/>
      <c r="GA176" s="165"/>
      <c r="GB176" s="167"/>
      <c r="GC176" s="165"/>
      <c r="GE176" s="179" t="s">
        <v>98</v>
      </c>
      <c r="GF176" s="166"/>
      <c r="GG176" s="165"/>
      <c r="GH176" s="167"/>
      <c r="GI176" s="165"/>
      <c r="GK176" s="179" t="s">
        <v>98</v>
      </c>
      <c r="GL176" s="166"/>
      <c r="GM176" s="165"/>
      <c r="GN176" s="167"/>
      <c r="GO176" s="165"/>
      <c r="GQ176" s="179" t="s">
        <v>98</v>
      </c>
      <c r="GR176" s="166"/>
      <c r="GS176" s="165"/>
      <c r="GT176" s="167"/>
      <c r="GU176" s="165"/>
      <c r="GW176" s="179" t="s">
        <v>98</v>
      </c>
      <c r="GX176" s="166"/>
      <c r="GY176" s="165"/>
      <c r="GZ176" s="167"/>
      <c r="HA176" s="165"/>
      <c r="HC176" s="179" t="s">
        <v>98</v>
      </c>
      <c r="HD176" s="166"/>
      <c r="HE176" s="165"/>
      <c r="HF176" s="167"/>
      <c r="HG176" s="165"/>
      <c r="HI176" s="179" t="s">
        <v>98</v>
      </c>
      <c r="HJ176" s="166"/>
      <c r="HK176" s="165"/>
      <c r="HL176" s="167"/>
      <c r="HM176" s="165"/>
      <c r="HO176" s="179" t="s">
        <v>98</v>
      </c>
      <c r="HP176" s="166"/>
      <c r="HQ176" s="165"/>
      <c r="HR176" s="167"/>
      <c r="HS176" s="165"/>
      <c r="HU176" s="179" t="s">
        <v>98</v>
      </c>
      <c r="HV176" s="166"/>
      <c r="HW176" s="165"/>
      <c r="HX176" s="167"/>
      <c r="HY176" s="165"/>
      <c r="IA176" s="179" t="s">
        <v>98</v>
      </c>
      <c r="IB176" s="166"/>
      <c r="IC176" s="165"/>
      <c r="ID176" s="167"/>
      <c r="IE176" s="165"/>
      <c r="IG176" s="179" t="s">
        <v>98</v>
      </c>
      <c r="IH176" s="166"/>
      <c r="II176" s="165"/>
      <c r="IJ176" s="167"/>
      <c r="IK176" s="165"/>
      <c r="IM176" s="179" t="s">
        <v>98</v>
      </c>
      <c r="IN176" s="166"/>
      <c r="IO176" s="165"/>
      <c r="IP176" s="167"/>
      <c r="IQ176" s="165"/>
      <c r="IS176" s="302" t="s">
        <v>98</v>
      </c>
      <c r="IT176" s="284"/>
      <c r="IU176" s="283"/>
      <c r="IV176" s="285"/>
      <c r="IW176" s="283"/>
      <c r="IY176" s="302" t="s">
        <v>98</v>
      </c>
      <c r="IZ176" s="284"/>
      <c r="JA176" s="283"/>
      <c r="JB176" s="285"/>
      <c r="JC176" s="283"/>
      <c r="JE176" s="302" t="s">
        <v>98</v>
      </c>
      <c r="JF176" s="284"/>
      <c r="JG176" s="283"/>
      <c r="JH176" s="285"/>
      <c r="JI176" s="283"/>
      <c r="JK176" s="302" t="s">
        <v>98</v>
      </c>
      <c r="JL176" s="284"/>
      <c r="JM176" s="283"/>
      <c r="JN176" s="285"/>
      <c r="JO176" s="283"/>
      <c r="JQ176" s="302" t="s">
        <v>98</v>
      </c>
      <c r="JR176" s="284"/>
      <c r="JS176" s="283"/>
      <c r="JT176" s="285"/>
      <c r="JU176" s="283"/>
      <c r="JW176" s="302" t="s">
        <v>98</v>
      </c>
      <c r="JX176" s="284"/>
      <c r="JY176" s="283"/>
      <c r="JZ176" s="285"/>
      <c r="KA176" s="283"/>
      <c r="KC176" s="302" t="s">
        <v>98</v>
      </c>
      <c r="KD176" s="284"/>
      <c r="KE176" s="283"/>
      <c r="KF176" s="285"/>
      <c r="KG176" s="283"/>
      <c r="KI176" s="302" t="s">
        <v>98</v>
      </c>
      <c r="KJ176" s="284"/>
      <c r="KK176" s="283"/>
      <c r="KL176" s="285"/>
      <c r="KM176" s="283"/>
      <c r="KO176" s="302" t="s">
        <v>98</v>
      </c>
      <c r="KP176" s="284"/>
      <c r="KQ176" s="283"/>
      <c r="KR176" s="285"/>
      <c r="KS176" s="283"/>
      <c r="KU176" s="302" t="s">
        <v>98</v>
      </c>
      <c r="KV176" s="284"/>
      <c r="KW176" s="283"/>
      <c r="KX176" s="285"/>
      <c r="KY176" s="283"/>
      <c r="LA176" s="302" t="s">
        <v>98</v>
      </c>
      <c r="LB176" s="284"/>
      <c r="LC176" s="283"/>
      <c r="LD176" s="285"/>
      <c r="LE176" s="283"/>
      <c r="LG176" s="302" t="s">
        <v>98</v>
      </c>
      <c r="LH176" s="284"/>
      <c r="LI176" s="283"/>
      <c r="LJ176" s="285"/>
      <c r="LK176" s="283"/>
      <c r="LM176" s="302" t="s">
        <v>98</v>
      </c>
      <c r="LN176" s="284"/>
      <c r="LO176" s="283"/>
      <c r="LP176" s="285"/>
      <c r="LQ176" s="283"/>
      <c r="LS176" s="302" t="s">
        <v>98</v>
      </c>
      <c r="LT176" s="284"/>
      <c r="LU176" s="283"/>
      <c r="LV176" s="285"/>
      <c r="LW176" s="283"/>
    </row>
    <row r="177" spans="1:335" ht="18" x14ac:dyDescent="0.35">
      <c r="A177" s="180"/>
      <c r="B177" s="181"/>
      <c r="C177" s="180"/>
      <c r="D177" s="182"/>
      <c r="E177" s="180"/>
      <c r="G177" s="180"/>
      <c r="H177" s="181"/>
      <c r="I177" s="180"/>
      <c r="J177" s="182"/>
      <c r="K177" s="180"/>
      <c r="M177" s="180"/>
      <c r="N177" s="181"/>
      <c r="O177" s="180"/>
      <c r="P177" s="182"/>
      <c r="Q177" s="180"/>
      <c r="S177" s="180"/>
      <c r="T177" s="181"/>
      <c r="U177" s="180"/>
      <c r="V177" s="182"/>
      <c r="W177" s="180"/>
      <c r="Y177" s="180"/>
      <c r="Z177" s="181"/>
      <c r="AA177" s="180"/>
      <c r="AB177" s="182"/>
      <c r="AC177" s="180"/>
      <c r="AE177" s="180"/>
      <c r="AF177" s="181"/>
      <c r="AG177" s="180"/>
      <c r="AH177" s="182"/>
      <c r="AI177" s="180"/>
      <c r="AK177" s="180"/>
      <c r="AL177" s="181"/>
      <c r="AM177" s="180"/>
      <c r="AN177" s="182"/>
      <c r="AO177" s="180"/>
      <c r="AQ177" s="180"/>
      <c r="AR177" s="181"/>
      <c r="AS177" s="180"/>
      <c r="AT177" s="182"/>
      <c r="AU177" s="180"/>
      <c r="AW177" s="180"/>
      <c r="AX177" s="181"/>
      <c r="AY177" s="180"/>
      <c r="AZ177" s="182"/>
      <c r="BA177" s="180"/>
      <c r="BC177" s="180"/>
      <c r="BD177" s="181"/>
      <c r="BE177" s="180"/>
      <c r="BF177" s="182"/>
      <c r="BG177" s="180"/>
      <c r="BI177" s="180"/>
      <c r="BJ177" s="181"/>
      <c r="BK177" s="180"/>
      <c r="BL177" s="182"/>
      <c r="BM177" s="180"/>
      <c r="BO177" s="180"/>
      <c r="BP177" s="181"/>
      <c r="BQ177" s="180"/>
      <c r="BR177" s="182"/>
      <c r="BS177" s="180"/>
      <c r="BU177" s="180"/>
      <c r="BV177" s="181"/>
      <c r="BW177" s="180"/>
      <c r="BX177" s="182"/>
      <c r="BY177" s="180"/>
      <c r="CA177" s="180"/>
      <c r="CB177" s="181"/>
      <c r="CC177" s="180"/>
      <c r="CD177" s="182"/>
      <c r="CE177" s="180"/>
      <c r="CG177" s="180"/>
      <c r="CH177" s="181"/>
      <c r="CI177" s="180"/>
      <c r="CJ177" s="182"/>
      <c r="CK177" s="180"/>
      <c r="CM177" s="180"/>
      <c r="CN177" s="181"/>
      <c r="CO177" s="180"/>
      <c r="CP177" s="182"/>
      <c r="CQ177" s="180"/>
      <c r="CS177" s="180"/>
      <c r="CT177" s="181"/>
      <c r="CU177" s="180"/>
      <c r="CV177" s="182"/>
      <c r="CW177" s="180"/>
      <c r="CY177" s="180"/>
      <c r="CZ177" s="181"/>
      <c r="DA177" s="180"/>
      <c r="DB177" s="182"/>
      <c r="DC177" s="180"/>
      <c r="DE177" s="180"/>
      <c r="DF177" s="181"/>
      <c r="DG177" s="180"/>
      <c r="DH177" s="182"/>
      <c r="DI177" s="180"/>
      <c r="DK177" s="180"/>
      <c r="DL177" s="181"/>
      <c r="DM177" s="180"/>
      <c r="DN177" s="182"/>
      <c r="DO177" s="180"/>
      <c r="DQ177" s="180"/>
      <c r="DR177" s="181"/>
      <c r="DS177" s="180"/>
      <c r="DT177" s="182"/>
      <c r="DU177" s="180"/>
      <c r="DW177" s="180"/>
      <c r="DX177" s="181"/>
      <c r="DY177" s="180"/>
      <c r="DZ177" s="182"/>
      <c r="EA177" s="180"/>
      <c r="EC177" s="180"/>
      <c r="ED177" s="181"/>
      <c r="EE177" s="180"/>
      <c r="EF177" s="182"/>
      <c r="EG177" s="180"/>
      <c r="EI177" s="180"/>
      <c r="EJ177" s="181"/>
      <c r="EK177" s="180"/>
      <c r="EL177" s="182"/>
      <c r="EM177" s="180"/>
      <c r="EO177" s="180"/>
      <c r="EP177" s="181"/>
      <c r="EQ177" s="180"/>
      <c r="ER177" s="182"/>
      <c r="ES177" s="180"/>
      <c r="EU177" s="180"/>
      <c r="EV177" s="181"/>
      <c r="EW177" s="180"/>
      <c r="EX177" s="182"/>
      <c r="EY177" s="180"/>
      <c r="FA177" s="180"/>
      <c r="FB177" s="181"/>
      <c r="FC177" s="180"/>
      <c r="FD177" s="182"/>
      <c r="FE177" s="180"/>
      <c r="FG177" s="180"/>
      <c r="FH177" s="181"/>
      <c r="FI177" s="180"/>
      <c r="FJ177" s="182"/>
      <c r="FK177" s="180"/>
      <c r="FM177" s="180"/>
      <c r="FN177" s="181"/>
      <c r="FO177" s="180"/>
      <c r="FP177" s="182"/>
      <c r="FQ177" s="180"/>
      <c r="FS177" s="180"/>
      <c r="FT177" s="181"/>
      <c r="FU177" s="180"/>
      <c r="FV177" s="182"/>
      <c r="FW177" s="180"/>
      <c r="FY177" s="180"/>
      <c r="FZ177" s="181"/>
      <c r="GA177" s="180"/>
      <c r="GB177" s="182"/>
      <c r="GC177" s="180"/>
      <c r="GE177" s="180"/>
      <c r="GF177" s="181"/>
      <c r="GG177" s="180"/>
      <c r="GH177" s="182"/>
      <c r="GI177" s="180"/>
      <c r="GK177" s="180"/>
      <c r="GL177" s="181"/>
      <c r="GM177" s="180"/>
      <c r="GN177" s="182"/>
      <c r="GO177" s="180"/>
      <c r="GQ177" s="180"/>
      <c r="GR177" s="181"/>
      <c r="GS177" s="180"/>
      <c r="GT177" s="182"/>
      <c r="GU177" s="180"/>
      <c r="GW177" s="180"/>
      <c r="GX177" s="181"/>
      <c r="GY177" s="180"/>
      <c r="GZ177" s="182"/>
      <c r="HA177" s="180"/>
      <c r="HC177" s="180"/>
      <c r="HD177" s="181"/>
      <c r="HE177" s="180"/>
      <c r="HF177" s="182"/>
      <c r="HG177" s="180"/>
      <c r="HI177" s="180"/>
      <c r="HJ177" s="181"/>
      <c r="HK177" s="180"/>
      <c r="HL177" s="182"/>
      <c r="HM177" s="180"/>
      <c r="HO177" s="180"/>
      <c r="HP177" s="181"/>
      <c r="HQ177" s="180"/>
      <c r="HR177" s="182"/>
      <c r="HS177" s="180"/>
      <c r="HU177" s="180"/>
      <c r="HV177" s="181"/>
      <c r="HW177" s="180"/>
      <c r="HX177" s="182"/>
      <c r="HY177" s="180"/>
      <c r="IA177" s="180"/>
      <c r="IB177" s="181"/>
      <c r="IC177" s="180"/>
      <c r="ID177" s="182"/>
      <c r="IE177" s="180"/>
      <c r="IG177" s="180"/>
      <c r="IH177" s="181"/>
      <c r="II177" s="180"/>
      <c r="IJ177" s="182"/>
      <c r="IK177" s="180"/>
      <c r="IM177" s="180"/>
      <c r="IN177" s="181"/>
      <c r="IO177" s="180"/>
      <c r="IP177" s="182"/>
      <c r="IQ177" s="180"/>
      <c r="IS177" s="180"/>
      <c r="IT177" s="181"/>
      <c r="IU177" s="180"/>
      <c r="IV177" s="182"/>
      <c r="IW177" s="180"/>
      <c r="IY177" s="180"/>
      <c r="IZ177" s="181"/>
      <c r="JA177" s="180"/>
      <c r="JB177" s="182"/>
      <c r="JC177" s="180"/>
      <c r="JE177" s="180"/>
      <c r="JF177" s="181"/>
      <c r="JG177" s="180"/>
      <c r="JH177" s="182"/>
      <c r="JI177" s="180"/>
      <c r="JK177" s="180"/>
      <c r="JL177" s="181"/>
      <c r="JM177" s="180"/>
      <c r="JN177" s="182"/>
      <c r="JO177" s="180"/>
      <c r="JQ177" s="180"/>
      <c r="JR177" s="181"/>
      <c r="JS177" s="180"/>
      <c r="JT177" s="182"/>
      <c r="JU177" s="180"/>
      <c r="JW177" s="180"/>
      <c r="JX177" s="181"/>
      <c r="JY177" s="180"/>
      <c r="JZ177" s="182"/>
      <c r="KA177" s="180"/>
      <c r="KC177" s="180"/>
      <c r="KD177" s="181"/>
      <c r="KE177" s="180"/>
      <c r="KF177" s="182"/>
      <c r="KG177" s="180"/>
      <c r="KI177" s="180"/>
      <c r="KJ177" s="181"/>
      <c r="KK177" s="180"/>
      <c r="KL177" s="182"/>
      <c r="KM177" s="180"/>
      <c r="KO177" s="180"/>
      <c r="KP177" s="181"/>
      <c r="KQ177" s="180"/>
      <c r="KR177" s="182"/>
      <c r="KS177" s="180"/>
      <c r="KU177" s="180"/>
      <c r="KV177" s="181"/>
      <c r="KW177" s="180"/>
      <c r="KX177" s="182"/>
      <c r="KY177" s="180"/>
      <c r="LA177" s="180"/>
      <c r="LB177" s="181"/>
      <c r="LC177" s="180"/>
      <c r="LD177" s="182"/>
      <c r="LE177" s="180"/>
      <c r="LG177" s="180"/>
      <c r="LH177" s="181"/>
      <c r="LI177" s="180"/>
      <c r="LJ177" s="182"/>
      <c r="LK177" s="180"/>
      <c r="LM177" s="180"/>
      <c r="LN177" s="181"/>
      <c r="LO177" s="180"/>
      <c r="LP177" s="182"/>
      <c r="LQ177" s="180"/>
      <c r="LS177" s="180"/>
      <c r="LT177" s="181"/>
      <c r="LU177" s="180"/>
      <c r="LV177" s="182"/>
      <c r="LW177" s="180"/>
    </row>
    <row r="178" spans="1:335" ht="72" customHeight="1" x14ac:dyDescent="0.35">
      <c r="A178" s="183" t="s">
        <v>119</v>
      </c>
      <c r="B178" s="184" t="s">
        <v>90</v>
      </c>
      <c r="C178" s="185" t="s">
        <v>91</v>
      </c>
      <c r="D178" s="186" t="s">
        <v>92</v>
      </c>
      <c r="E178" s="185" t="s">
        <v>91</v>
      </c>
      <c r="G178" s="183" t="s">
        <v>119</v>
      </c>
      <c r="H178" s="184" t="s">
        <v>90</v>
      </c>
      <c r="I178" s="185" t="s">
        <v>91</v>
      </c>
      <c r="J178" s="186" t="s">
        <v>92</v>
      </c>
      <c r="K178" s="185" t="s">
        <v>91</v>
      </c>
      <c r="M178" s="183" t="s">
        <v>119</v>
      </c>
      <c r="N178" s="184" t="s">
        <v>90</v>
      </c>
      <c r="O178" s="185" t="s">
        <v>91</v>
      </c>
      <c r="P178" s="186" t="s">
        <v>92</v>
      </c>
      <c r="Q178" s="185" t="s">
        <v>91</v>
      </c>
      <c r="S178" s="183" t="s">
        <v>119</v>
      </c>
      <c r="T178" s="184" t="s">
        <v>90</v>
      </c>
      <c r="U178" s="185" t="s">
        <v>91</v>
      </c>
      <c r="V178" s="186" t="s">
        <v>92</v>
      </c>
      <c r="W178" s="185" t="s">
        <v>91</v>
      </c>
      <c r="Y178" s="183" t="s">
        <v>119</v>
      </c>
      <c r="Z178" s="184" t="s">
        <v>90</v>
      </c>
      <c r="AA178" s="185" t="s">
        <v>91</v>
      </c>
      <c r="AB178" s="186" t="s">
        <v>92</v>
      </c>
      <c r="AC178" s="185" t="s">
        <v>91</v>
      </c>
      <c r="AE178" s="183" t="s">
        <v>119</v>
      </c>
      <c r="AF178" s="184" t="s">
        <v>90</v>
      </c>
      <c r="AG178" s="185" t="s">
        <v>91</v>
      </c>
      <c r="AH178" s="186" t="s">
        <v>92</v>
      </c>
      <c r="AI178" s="185" t="s">
        <v>91</v>
      </c>
      <c r="AK178" s="183" t="s">
        <v>119</v>
      </c>
      <c r="AL178" s="184" t="s">
        <v>90</v>
      </c>
      <c r="AM178" s="185" t="s">
        <v>91</v>
      </c>
      <c r="AN178" s="186" t="s">
        <v>92</v>
      </c>
      <c r="AO178" s="185" t="s">
        <v>91</v>
      </c>
      <c r="AQ178" s="183" t="s">
        <v>119</v>
      </c>
      <c r="AR178" s="184" t="s">
        <v>90</v>
      </c>
      <c r="AS178" s="185" t="s">
        <v>91</v>
      </c>
      <c r="AT178" s="186" t="s">
        <v>92</v>
      </c>
      <c r="AU178" s="185" t="s">
        <v>91</v>
      </c>
      <c r="AW178" s="183" t="s">
        <v>119</v>
      </c>
      <c r="AX178" s="184" t="s">
        <v>90</v>
      </c>
      <c r="AY178" s="185" t="s">
        <v>91</v>
      </c>
      <c r="AZ178" s="186" t="s">
        <v>92</v>
      </c>
      <c r="BA178" s="185" t="s">
        <v>91</v>
      </c>
      <c r="BC178" s="183" t="s">
        <v>119</v>
      </c>
      <c r="BD178" s="184" t="s">
        <v>90</v>
      </c>
      <c r="BE178" s="185" t="s">
        <v>91</v>
      </c>
      <c r="BF178" s="186" t="s">
        <v>92</v>
      </c>
      <c r="BG178" s="185" t="s">
        <v>91</v>
      </c>
      <c r="BI178" s="183" t="s">
        <v>119</v>
      </c>
      <c r="BJ178" s="184" t="s">
        <v>90</v>
      </c>
      <c r="BK178" s="185" t="s">
        <v>91</v>
      </c>
      <c r="BL178" s="186" t="s">
        <v>92</v>
      </c>
      <c r="BM178" s="185" t="s">
        <v>91</v>
      </c>
      <c r="BO178" s="183" t="s">
        <v>119</v>
      </c>
      <c r="BP178" s="184" t="s">
        <v>90</v>
      </c>
      <c r="BQ178" s="185" t="s">
        <v>91</v>
      </c>
      <c r="BR178" s="186" t="s">
        <v>92</v>
      </c>
      <c r="BS178" s="185" t="s">
        <v>91</v>
      </c>
      <c r="BU178" s="183" t="s">
        <v>119</v>
      </c>
      <c r="BV178" s="184" t="s">
        <v>90</v>
      </c>
      <c r="BW178" s="185" t="s">
        <v>91</v>
      </c>
      <c r="BX178" s="186" t="s">
        <v>92</v>
      </c>
      <c r="BY178" s="185" t="s">
        <v>91</v>
      </c>
      <c r="CA178" s="183" t="s">
        <v>119</v>
      </c>
      <c r="CB178" s="184" t="s">
        <v>90</v>
      </c>
      <c r="CC178" s="185" t="s">
        <v>91</v>
      </c>
      <c r="CD178" s="186" t="s">
        <v>92</v>
      </c>
      <c r="CE178" s="185" t="s">
        <v>91</v>
      </c>
      <c r="CG178" s="183" t="s">
        <v>119</v>
      </c>
      <c r="CH178" s="184" t="s">
        <v>90</v>
      </c>
      <c r="CI178" s="185" t="s">
        <v>91</v>
      </c>
      <c r="CJ178" s="186" t="s">
        <v>92</v>
      </c>
      <c r="CK178" s="185" t="s">
        <v>91</v>
      </c>
      <c r="CM178" s="183" t="s">
        <v>119</v>
      </c>
      <c r="CN178" s="184" t="s">
        <v>90</v>
      </c>
      <c r="CO178" s="185" t="s">
        <v>91</v>
      </c>
      <c r="CP178" s="186" t="s">
        <v>92</v>
      </c>
      <c r="CQ178" s="185" t="s">
        <v>91</v>
      </c>
      <c r="CS178" s="183" t="s">
        <v>119</v>
      </c>
      <c r="CT178" s="184" t="s">
        <v>90</v>
      </c>
      <c r="CU178" s="185" t="s">
        <v>91</v>
      </c>
      <c r="CV178" s="186" t="s">
        <v>92</v>
      </c>
      <c r="CW178" s="185" t="s">
        <v>91</v>
      </c>
      <c r="CY178" s="183" t="s">
        <v>119</v>
      </c>
      <c r="CZ178" s="184" t="s">
        <v>90</v>
      </c>
      <c r="DA178" s="185" t="s">
        <v>91</v>
      </c>
      <c r="DB178" s="186" t="s">
        <v>92</v>
      </c>
      <c r="DC178" s="185" t="s">
        <v>91</v>
      </c>
      <c r="DE178" s="183" t="s">
        <v>119</v>
      </c>
      <c r="DF178" s="184" t="s">
        <v>90</v>
      </c>
      <c r="DG178" s="185" t="s">
        <v>91</v>
      </c>
      <c r="DH178" s="186" t="s">
        <v>92</v>
      </c>
      <c r="DI178" s="185" t="s">
        <v>91</v>
      </c>
      <c r="DK178" s="183" t="s">
        <v>119</v>
      </c>
      <c r="DL178" s="184" t="s">
        <v>90</v>
      </c>
      <c r="DM178" s="185" t="s">
        <v>91</v>
      </c>
      <c r="DN178" s="186" t="s">
        <v>92</v>
      </c>
      <c r="DO178" s="185" t="s">
        <v>91</v>
      </c>
      <c r="DQ178" s="183" t="s">
        <v>119</v>
      </c>
      <c r="DR178" s="184" t="s">
        <v>90</v>
      </c>
      <c r="DS178" s="185" t="s">
        <v>91</v>
      </c>
      <c r="DT178" s="186" t="s">
        <v>92</v>
      </c>
      <c r="DU178" s="185" t="s">
        <v>91</v>
      </c>
      <c r="DW178" s="183" t="s">
        <v>119</v>
      </c>
      <c r="DX178" s="184" t="s">
        <v>90</v>
      </c>
      <c r="DY178" s="185" t="s">
        <v>91</v>
      </c>
      <c r="DZ178" s="186" t="s">
        <v>92</v>
      </c>
      <c r="EA178" s="185" t="s">
        <v>91</v>
      </c>
      <c r="EC178" s="183" t="s">
        <v>119</v>
      </c>
      <c r="ED178" s="184" t="s">
        <v>90</v>
      </c>
      <c r="EE178" s="185" t="s">
        <v>91</v>
      </c>
      <c r="EF178" s="186" t="s">
        <v>92</v>
      </c>
      <c r="EG178" s="185" t="s">
        <v>91</v>
      </c>
      <c r="EI178" s="183" t="s">
        <v>119</v>
      </c>
      <c r="EJ178" s="184" t="s">
        <v>90</v>
      </c>
      <c r="EK178" s="185" t="s">
        <v>91</v>
      </c>
      <c r="EL178" s="186" t="s">
        <v>92</v>
      </c>
      <c r="EM178" s="185" t="s">
        <v>91</v>
      </c>
      <c r="EO178" s="183" t="s">
        <v>119</v>
      </c>
      <c r="EP178" s="184" t="s">
        <v>90</v>
      </c>
      <c r="EQ178" s="185" t="s">
        <v>91</v>
      </c>
      <c r="ER178" s="186" t="s">
        <v>92</v>
      </c>
      <c r="ES178" s="185" t="s">
        <v>91</v>
      </c>
      <c r="EU178" s="183" t="s">
        <v>119</v>
      </c>
      <c r="EV178" s="184" t="s">
        <v>90</v>
      </c>
      <c r="EW178" s="185" t="s">
        <v>91</v>
      </c>
      <c r="EX178" s="186" t="s">
        <v>92</v>
      </c>
      <c r="EY178" s="185" t="s">
        <v>91</v>
      </c>
      <c r="FA178" s="183" t="s">
        <v>119</v>
      </c>
      <c r="FB178" s="184" t="s">
        <v>90</v>
      </c>
      <c r="FC178" s="185" t="s">
        <v>91</v>
      </c>
      <c r="FD178" s="186" t="s">
        <v>92</v>
      </c>
      <c r="FE178" s="185" t="s">
        <v>91</v>
      </c>
      <c r="FG178" s="183" t="s">
        <v>119</v>
      </c>
      <c r="FH178" s="184" t="s">
        <v>90</v>
      </c>
      <c r="FI178" s="185" t="s">
        <v>91</v>
      </c>
      <c r="FJ178" s="186" t="s">
        <v>92</v>
      </c>
      <c r="FK178" s="185" t="s">
        <v>91</v>
      </c>
      <c r="FM178" s="183" t="s">
        <v>119</v>
      </c>
      <c r="FN178" s="184" t="s">
        <v>90</v>
      </c>
      <c r="FO178" s="185" t="s">
        <v>91</v>
      </c>
      <c r="FP178" s="186" t="s">
        <v>92</v>
      </c>
      <c r="FQ178" s="185" t="s">
        <v>91</v>
      </c>
      <c r="FS178" s="183" t="s">
        <v>119</v>
      </c>
      <c r="FT178" s="184" t="s">
        <v>90</v>
      </c>
      <c r="FU178" s="185" t="s">
        <v>91</v>
      </c>
      <c r="FV178" s="186" t="s">
        <v>92</v>
      </c>
      <c r="FW178" s="185" t="s">
        <v>91</v>
      </c>
      <c r="FY178" s="183" t="s">
        <v>119</v>
      </c>
      <c r="FZ178" s="184" t="s">
        <v>90</v>
      </c>
      <c r="GA178" s="185" t="s">
        <v>91</v>
      </c>
      <c r="GB178" s="186" t="s">
        <v>92</v>
      </c>
      <c r="GC178" s="185" t="s">
        <v>91</v>
      </c>
      <c r="GE178" s="183" t="s">
        <v>119</v>
      </c>
      <c r="GF178" s="184" t="s">
        <v>90</v>
      </c>
      <c r="GG178" s="185" t="s">
        <v>91</v>
      </c>
      <c r="GH178" s="186" t="s">
        <v>92</v>
      </c>
      <c r="GI178" s="185" t="s">
        <v>91</v>
      </c>
      <c r="GK178" s="183" t="s">
        <v>119</v>
      </c>
      <c r="GL178" s="184" t="s">
        <v>90</v>
      </c>
      <c r="GM178" s="185" t="s">
        <v>91</v>
      </c>
      <c r="GN178" s="186" t="s">
        <v>92</v>
      </c>
      <c r="GO178" s="185" t="s">
        <v>91</v>
      </c>
      <c r="GQ178" s="183" t="s">
        <v>119</v>
      </c>
      <c r="GR178" s="184" t="s">
        <v>90</v>
      </c>
      <c r="GS178" s="185" t="s">
        <v>91</v>
      </c>
      <c r="GT178" s="186" t="s">
        <v>92</v>
      </c>
      <c r="GU178" s="185" t="s">
        <v>91</v>
      </c>
      <c r="GW178" s="183" t="s">
        <v>119</v>
      </c>
      <c r="GX178" s="184" t="s">
        <v>90</v>
      </c>
      <c r="GY178" s="185" t="s">
        <v>91</v>
      </c>
      <c r="GZ178" s="186" t="s">
        <v>92</v>
      </c>
      <c r="HA178" s="185" t="s">
        <v>91</v>
      </c>
      <c r="HC178" s="183" t="s">
        <v>119</v>
      </c>
      <c r="HD178" s="184" t="s">
        <v>90</v>
      </c>
      <c r="HE178" s="185" t="s">
        <v>91</v>
      </c>
      <c r="HF178" s="186" t="s">
        <v>92</v>
      </c>
      <c r="HG178" s="185" t="s">
        <v>91</v>
      </c>
      <c r="HI178" s="183" t="s">
        <v>119</v>
      </c>
      <c r="HJ178" s="184" t="s">
        <v>90</v>
      </c>
      <c r="HK178" s="185" t="s">
        <v>91</v>
      </c>
      <c r="HL178" s="186" t="s">
        <v>92</v>
      </c>
      <c r="HM178" s="185" t="s">
        <v>91</v>
      </c>
      <c r="HO178" s="183" t="s">
        <v>119</v>
      </c>
      <c r="HP178" s="184" t="s">
        <v>90</v>
      </c>
      <c r="HQ178" s="185" t="s">
        <v>91</v>
      </c>
      <c r="HR178" s="186" t="s">
        <v>92</v>
      </c>
      <c r="HS178" s="185" t="s">
        <v>91</v>
      </c>
      <c r="HU178" s="183" t="s">
        <v>119</v>
      </c>
      <c r="HV178" s="184" t="s">
        <v>90</v>
      </c>
      <c r="HW178" s="185" t="s">
        <v>91</v>
      </c>
      <c r="HX178" s="186" t="s">
        <v>92</v>
      </c>
      <c r="HY178" s="185" t="s">
        <v>91</v>
      </c>
      <c r="IA178" s="183" t="s">
        <v>119</v>
      </c>
      <c r="IB178" s="184" t="s">
        <v>90</v>
      </c>
      <c r="IC178" s="185" t="s">
        <v>91</v>
      </c>
      <c r="ID178" s="186" t="s">
        <v>92</v>
      </c>
      <c r="IE178" s="185" t="s">
        <v>91</v>
      </c>
      <c r="IG178" s="183" t="s">
        <v>119</v>
      </c>
      <c r="IH178" s="184" t="s">
        <v>90</v>
      </c>
      <c r="II178" s="185" t="s">
        <v>91</v>
      </c>
      <c r="IJ178" s="186" t="s">
        <v>92</v>
      </c>
      <c r="IK178" s="185" t="s">
        <v>91</v>
      </c>
      <c r="IM178" s="183" t="s">
        <v>119</v>
      </c>
      <c r="IN178" s="184" t="s">
        <v>90</v>
      </c>
      <c r="IO178" s="185" t="s">
        <v>91</v>
      </c>
      <c r="IP178" s="186" t="s">
        <v>92</v>
      </c>
      <c r="IQ178" s="185" t="s">
        <v>91</v>
      </c>
      <c r="IS178" s="326" t="s">
        <v>119</v>
      </c>
      <c r="IT178" s="327" t="s">
        <v>90</v>
      </c>
      <c r="IU178" s="328" t="s">
        <v>91</v>
      </c>
      <c r="IV178" s="329" t="s">
        <v>92</v>
      </c>
      <c r="IW178" s="328" t="s">
        <v>91</v>
      </c>
      <c r="IY178" s="326" t="s">
        <v>119</v>
      </c>
      <c r="IZ178" s="327" t="s">
        <v>90</v>
      </c>
      <c r="JA178" s="328" t="s">
        <v>91</v>
      </c>
      <c r="JB178" s="329" t="s">
        <v>92</v>
      </c>
      <c r="JC178" s="328" t="s">
        <v>91</v>
      </c>
      <c r="JE178" s="326" t="s">
        <v>119</v>
      </c>
      <c r="JF178" s="327" t="s">
        <v>90</v>
      </c>
      <c r="JG178" s="328" t="s">
        <v>91</v>
      </c>
      <c r="JH178" s="329" t="s">
        <v>92</v>
      </c>
      <c r="JI178" s="328" t="s">
        <v>91</v>
      </c>
      <c r="JK178" s="326" t="s">
        <v>119</v>
      </c>
      <c r="JL178" s="327" t="s">
        <v>90</v>
      </c>
      <c r="JM178" s="328" t="s">
        <v>91</v>
      </c>
      <c r="JN178" s="329" t="s">
        <v>92</v>
      </c>
      <c r="JO178" s="328" t="s">
        <v>91</v>
      </c>
      <c r="JQ178" s="326" t="s">
        <v>119</v>
      </c>
      <c r="JR178" s="327" t="s">
        <v>90</v>
      </c>
      <c r="JS178" s="328" t="s">
        <v>91</v>
      </c>
      <c r="JT178" s="329" t="s">
        <v>92</v>
      </c>
      <c r="JU178" s="328" t="s">
        <v>91</v>
      </c>
      <c r="JW178" s="326" t="s">
        <v>119</v>
      </c>
      <c r="JX178" s="327" t="s">
        <v>90</v>
      </c>
      <c r="JY178" s="328" t="s">
        <v>91</v>
      </c>
      <c r="JZ178" s="329" t="s">
        <v>92</v>
      </c>
      <c r="KA178" s="328" t="s">
        <v>91</v>
      </c>
      <c r="KC178" s="326" t="s">
        <v>119</v>
      </c>
      <c r="KD178" s="327" t="s">
        <v>90</v>
      </c>
      <c r="KE178" s="328" t="s">
        <v>91</v>
      </c>
      <c r="KF178" s="329" t="s">
        <v>92</v>
      </c>
      <c r="KG178" s="328" t="s">
        <v>91</v>
      </c>
      <c r="KI178" s="326" t="s">
        <v>119</v>
      </c>
      <c r="KJ178" s="327" t="s">
        <v>90</v>
      </c>
      <c r="KK178" s="328" t="s">
        <v>91</v>
      </c>
      <c r="KL178" s="329" t="s">
        <v>92</v>
      </c>
      <c r="KM178" s="328" t="s">
        <v>91</v>
      </c>
      <c r="KO178" s="326" t="s">
        <v>119</v>
      </c>
      <c r="KP178" s="327" t="s">
        <v>90</v>
      </c>
      <c r="KQ178" s="328" t="s">
        <v>91</v>
      </c>
      <c r="KR178" s="329" t="s">
        <v>92</v>
      </c>
      <c r="KS178" s="328" t="s">
        <v>91</v>
      </c>
      <c r="KU178" s="326" t="s">
        <v>119</v>
      </c>
      <c r="KV178" s="327" t="s">
        <v>90</v>
      </c>
      <c r="KW178" s="328" t="s">
        <v>91</v>
      </c>
      <c r="KX178" s="329" t="s">
        <v>92</v>
      </c>
      <c r="KY178" s="328" t="s">
        <v>91</v>
      </c>
      <c r="LA178" s="326" t="s">
        <v>119</v>
      </c>
      <c r="LB178" s="327" t="s">
        <v>90</v>
      </c>
      <c r="LC178" s="328" t="s">
        <v>91</v>
      </c>
      <c r="LD178" s="329" t="s">
        <v>92</v>
      </c>
      <c r="LE178" s="328" t="s">
        <v>91</v>
      </c>
      <c r="LG178" s="326" t="s">
        <v>119</v>
      </c>
      <c r="LH178" s="327" t="s">
        <v>90</v>
      </c>
      <c r="LI178" s="328" t="s">
        <v>91</v>
      </c>
      <c r="LJ178" s="329" t="s">
        <v>92</v>
      </c>
      <c r="LK178" s="328" t="s">
        <v>91</v>
      </c>
      <c r="LM178" s="326" t="s">
        <v>119</v>
      </c>
      <c r="LN178" s="327" t="s">
        <v>90</v>
      </c>
      <c r="LO178" s="328" t="s">
        <v>91</v>
      </c>
      <c r="LP178" s="329" t="s">
        <v>92</v>
      </c>
      <c r="LQ178" s="328" t="s">
        <v>91</v>
      </c>
      <c r="LS178" s="326" t="s">
        <v>119</v>
      </c>
      <c r="LT178" s="327" t="s">
        <v>90</v>
      </c>
      <c r="LU178" s="328" t="s">
        <v>91</v>
      </c>
      <c r="LV178" s="329" t="s">
        <v>92</v>
      </c>
      <c r="LW178" s="328" t="s">
        <v>91</v>
      </c>
    </row>
    <row r="179" spans="1:335" ht="18" x14ac:dyDescent="0.35">
      <c r="A179" s="180"/>
      <c r="B179" s="181"/>
      <c r="C179" s="180"/>
      <c r="D179" s="182"/>
      <c r="E179" s="180"/>
      <c r="G179" s="180"/>
      <c r="H179" s="181"/>
      <c r="I179" s="180"/>
      <c r="J179" s="182"/>
      <c r="K179" s="180"/>
      <c r="M179" s="180"/>
      <c r="N179" s="181"/>
      <c r="O179" s="180"/>
      <c r="P179" s="182"/>
      <c r="Q179" s="180"/>
      <c r="S179" s="180"/>
      <c r="T179" s="181"/>
      <c r="U179" s="180"/>
      <c r="V179" s="182"/>
      <c r="W179" s="180"/>
      <c r="Y179" s="180"/>
      <c r="Z179" s="181"/>
      <c r="AA179" s="180"/>
      <c r="AB179" s="182"/>
      <c r="AC179" s="180"/>
      <c r="AE179" s="180"/>
      <c r="AF179" s="181"/>
      <c r="AG179" s="180"/>
      <c r="AH179" s="182"/>
      <c r="AI179" s="180"/>
      <c r="AK179" s="180"/>
      <c r="AL179" s="181"/>
      <c r="AM179" s="180"/>
      <c r="AN179" s="182"/>
      <c r="AO179" s="180"/>
      <c r="AQ179" s="180"/>
      <c r="AR179" s="181"/>
      <c r="AS179" s="180"/>
      <c r="AT179" s="182"/>
      <c r="AU179" s="180"/>
      <c r="AW179" s="180"/>
      <c r="AX179" s="181"/>
      <c r="AY179" s="180"/>
      <c r="AZ179" s="182"/>
      <c r="BA179" s="180"/>
      <c r="BC179" s="180"/>
      <c r="BD179" s="181"/>
      <c r="BE179" s="180"/>
      <c r="BF179" s="182"/>
      <c r="BG179" s="180"/>
      <c r="BI179" s="180"/>
      <c r="BJ179" s="181"/>
      <c r="BK179" s="180"/>
      <c r="BL179" s="182"/>
      <c r="BM179" s="180"/>
      <c r="BO179" s="180"/>
      <c r="BP179" s="181"/>
      <c r="BQ179" s="180"/>
      <c r="BR179" s="182"/>
      <c r="BS179" s="180"/>
      <c r="BU179" s="180"/>
      <c r="BV179" s="181"/>
      <c r="BW179" s="180"/>
      <c r="BX179" s="182"/>
      <c r="BY179" s="180"/>
      <c r="CA179" s="180"/>
      <c r="CB179" s="181"/>
      <c r="CC179" s="180"/>
      <c r="CD179" s="182"/>
      <c r="CE179" s="180"/>
      <c r="CG179" s="180"/>
      <c r="CH179" s="181"/>
      <c r="CI179" s="180"/>
      <c r="CJ179" s="182"/>
      <c r="CK179" s="180"/>
      <c r="CM179" s="180"/>
      <c r="CN179" s="181"/>
      <c r="CO179" s="180"/>
      <c r="CP179" s="182"/>
      <c r="CQ179" s="180"/>
      <c r="CS179" s="180"/>
      <c r="CT179" s="181"/>
      <c r="CU179" s="180"/>
      <c r="CV179" s="182"/>
      <c r="CW179" s="180"/>
      <c r="CY179" s="180"/>
      <c r="CZ179" s="181"/>
      <c r="DA179" s="180"/>
      <c r="DB179" s="182"/>
      <c r="DC179" s="180"/>
      <c r="DE179" s="180"/>
      <c r="DF179" s="181"/>
      <c r="DG179" s="180"/>
      <c r="DH179" s="182"/>
      <c r="DI179" s="180"/>
      <c r="DK179" s="180"/>
      <c r="DL179" s="181"/>
      <c r="DM179" s="180"/>
      <c r="DN179" s="182"/>
      <c r="DO179" s="180"/>
      <c r="DQ179" s="180"/>
      <c r="DR179" s="181"/>
      <c r="DS179" s="180"/>
      <c r="DT179" s="182"/>
      <c r="DU179" s="180"/>
      <c r="DW179" s="180"/>
      <c r="DX179" s="181"/>
      <c r="DY179" s="180"/>
      <c r="DZ179" s="182"/>
      <c r="EA179" s="180"/>
      <c r="EC179" s="180"/>
      <c r="ED179" s="181"/>
      <c r="EE179" s="180"/>
      <c r="EF179" s="182"/>
      <c r="EG179" s="180"/>
      <c r="EI179" s="180"/>
      <c r="EJ179" s="181"/>
      <c r="EK179" s="180"/>
      <c r="EL179" s="182"/>
      <c r="EM179" s="180"/>
      <c r="EO179" s="180"/>
      <c r="EP179" s="181"/>
      <c r="EQ179" s="180"/>
      <c r="ER179" s="182"/>
      <c r="ES179" s="180"/>
      <c r="EU179" s="180"/>
      <c r="EV179" s="181"/>
      <c r="EW179" s="180"/>
      <c r="EX179" s="182"/>
      <c r="EY179" s="180"/>
      <c r="FA179" s="180"/>
      <c r="FB179" s="181"/>
      <c r="FC179" s="180"/>
      <c r="FD179" s="182"/>
      <c r="FE179" s="180"/>
      <c r="FG179" s="180"/>
      <c r="FH179" s="181"/>
      <c r="FI179" s="180"/>
      <c r="FJ179" s="182"/>
      <c r="FK179" s="180"/>
      <c r="FM179" s="180"/>
      <c r="FN179" s="181"/>
      <c r="FO179" s="180"/>
      <c r="FP179" s="182"/>
      <c r="FQ179" s="180"/>
      <c r="FS179" s="180"/>
      <c r="FT179" s="181"/>
      <c r="FU179" s="180"/>
      <c r="FV179" s="182"/>
      <c r="FW179" s="180"/>
      <c r="FY179" s="180"/>
      <c r="FZ179" s="181"/>
      <c r="GA179" s="180"/>
      <c r="GB179" s="182"/>
      <c r="GC179" s="180"/>
      <c r="GE179" s="180"/>
      <c r="GF179" s="181"/>
      <c r="GG179" s="180"/>
      <c r="GH179" s="182"/>
      <c r="GI179" s="180"/>
      <c r="GK179" s="180"/>
      <c r="GL179" s="181"/>
      <c r="GM179" s="180"/>
      <c r="GN179" s="182"/>
      <c r="GO179" s="180"/>
      <c r="GQ179" s="180"/>
      <c r="GR179" s="181"/>
      <c r="GS179" s="180"/>
      <c r="GT179" s="182"/>
      <c r="GU179" s="180"/>
      <c r="GW179" s="180"/>
      <c r="GX179" s="181"/>
      <c r="GY179" s="180"/>
      <c r="GZ179" s="182"/>
      <c r="HA179" s="180"/>
      <c r="HC179" s="180"/>
      <c r="HD179" s="181"/>
      <c r="HE179" s="180"/>
      <c r="HF179" s="182"/>
      <c r="HG179" s="180"/>
      <c r="HI179" s="180"/>
      <c r="HJ179" s="181"/>
      <c r="HK179" s="180"/>
      <c r="HL179" s="182"/>
      <c r="HM179" s="180"/>
      <c r="HO179" s="180"/>
      <c r="HP179" s="181"/>
      <c r="HQ179" s="180"/>
      <c r="HR179" s="182"/>
      <c r="HS179" s="180"/>
      <c r="HU179" s="180"/>
      <c r="HV179" s="181"/>
      <c r="HW179" s="180"/>
      <c r="HX179" s="182"/>
      <c r="HY179" s="180"/>
      <c r="IA179" s="180"/>
      <c r="IB179" s="181"/>
      <c r="IC179" s="180"/>
      <c r="ID179" s="182"/>
      <c r="IE179" s="180"/>
      <c r="IG179" s="180"/>
      <c r="IH179" s="181"/>
      <c r="II179" s="180"/>
      <c r="IJ179" s="182"/>
      <c r="IK179" s="180"/>
      <c r="IM179" s="180"/>
      <c r="IN179" s="181"/>
      <c r="IO179" s="180"/>
      <c r="IP179" s="182"/>
      <c r="IQ179" s="180"/>
      <c r="IS179" s="180"/>
      <c r="IT179" s="181"/>
      <c r="IU179" s="180"/>
      <c r="IV179" s="182"/>
      <c r="IW179" s="180"/>
      <c r="IY179" s="180"/>
      <c r="IZ179" s="181"/>
      <c r="JA179" s="180"/>
      <c r="JB179" s="182"/>
      <c r="JC179" s="180"/>
      <c r="JE179" s="180"/>
      <c r="JF179" s="181"/>
      <c r="JG179" s="180"/>
      <c r="JH179" s="182"/>
      <c r="JI179" s="180"/>
      <c r="JK179" s="180"/>
      <c r="JL179" s="181"/>
      <c r="JM179" s="180"/>
      <c r="JN179" s="182"/>
      <c r="JO179" s="180"/>
      <c r="JQ179" s="180"/>
      <c r="JR179" s="181"/>
      <c r="JS179" s="180"/>
      <c r="JT179" s="182"/>
      <c r="JU179" s="180"/>
      <c r="JW179" s="180"/>
      <c r="JX179" s="181"/>
      <c r="JY179" s="180"/>
      <c r="JZ179" s="182"/>
      <c r="KA179" s="180"/>
      <c r="KC179" s="180"/>
      <c r="KD179" s="181"/>
      <c r="KE179" s="180"/>
      <c r="KF179" s="182"/>
      <c r="KG179" s="180"/>
      <c r="KI179" s="180"/>
      <c r="KJ179" s="181"/>
      <c r="KK179" s="180"/>
      <c r="KL179" s="182"/>
      <c r="KM179" s="180"/>
      <c r="KO179" s="180"/>
      <c r="KP179" s="181"/>
      <c r="KQ179" s="180"/>
      <c r="KR179" s="182"/>
      <c r="KS179" s="180"/>
      <c r="KU179" s="180"/>
      <c r="KV179" s="181"/>
      <c r="KW179" s="180"/>
      <c r="KX179" s="182"/>
      <c r="KY179" s="180"/>
      <c r="LA179" s="180"/>
      <c r="LB179" s="181"/>
      <c r="LC179" s="180"/>
      <c r="LD179" s="182"/>
      <c r="LE179" s="180"/>
      <c r="LG179" s="180"/>
      <c r="LH179" s="181"/>
      <c r="LI179" s="180"/>
      <c r="LJ179" s="182"/>
      <c r="LK179" s="180"/>
      <c r="LM179" s="180"/>
      <c r="LN179" s="181"/>
      <c r="LO179" s="180"/>
      <c r="LP179" s="182"/>
      <c r="LQ179" s="180"/>
      <c r="LS179" s="180"/>
      <c r="LT179" s="181"/>
      <c r="LU179" s="180"/>
      <c r="LV179" s="182"/>
      <c r="LW179" s="180"/>
    </row>
    <row r="180" spans="1:335" s="161" customFormat="1" ht="18" x14ac:dyDescent="0.35">
      <c r="A180" s="165" t="s">
        <v>9</v>
      </c>
      <c r="B180" s="166">
        <v>1190918.72</v>
      </c>
      <c r="C180" s="187">
        <v>3.1064224853043221E-3</v>
      </c>
      <c r="D180" s="167">
        <v>6</v>
      </c>
      <c r="E180" s="187">
        <v>2.1482277121374865E-3</v>
      </c>
      <c r="G180" s="165" t="s">
        <v>9</v>
      </c>
      <c r="H180" s="166">
        <v>1804649.07</v>
      </c>
      <c r="I180" s="187">
        <v>3.7880410243996869E-3</v>
      </c>
      <c r="J180" s="167">
        <v>12</v>
      </c>
      <c r="K180" s="187">
        <v>3.5356511490866236E-3</v>
      </c>
      <c r="M180" s="165" t="s">
        <v>9</v>
      </c>
      <c r="N180" s="166">
        <v>1803491.55</v>
      </c>
      <c r="O180" s="187">
        <v>3.7971546165998147E-3</v>
      </c>
      <c r="P180" s="167">
        <v>12</v>
      </c>
      <c r="Q180" s="187">
        <v>3.5650623885918001E-3</v>
      </c>
      <c r="S180" s="165" t="s">
        <v>9</v>
      </c>
      <c r="T180" s="166">
        <v>1802705.67</v>
      </c>
      <c r="U180" s="187">
        <v>3.8041850026530356E-3</v>
      </c>
      <c r="V180" s="167">
        <v>12</v>
      </c>
      <c r="W180" s="187">
        <v>3.5831591519856674E-3</v>
      </c>
      <c r="Y180" s="165" t="s">
        <v>9</v>
      </c>
      <c r="Z180" s="166">
        <v>1802306.77</v>
      </c>
      <c r="AA180" s="187">
        <v>3.8020374447663252E-3</v>
      </c>
      <c r="AB180" s="167">
        <v>12</v>
      </c>
      <c r="AC180" s="187">
        <v>3.592814371257485E-3</v>
      </c>
      <c r="AE180" s="165" t="s">
        <v>9</v>
      </c>
      <c r="AF180" s="166">
        <v>2783705.11</v>
      </c>
      <c r="AG180" s="187">
        <v>5.8995115084202942E-3</v>
      </c>
      <c r="AH180" s="167">
        <v>17</v>
      </c>
      <c r="AI180" s="187">
        <v>5.1297525648762825E-3</v>
      </c>
      <c r="AK180" s="165" t="s">
        <v>9</v>
      </c>
      <c r="AL180" s="166">
        <v>2782479.69</v>
      </c>
      <c r="AM180" s="187">
        <v>5.9007908757316508E-3</v>
      </c>
      <c r="AN180" s="167">
        <v>17</v>
      </c>
      <c r="AO180" s="187">
        <v>5.1359516616314204E-3</v>
      </c>
      <c r="AQ180" s="165" t="s">
        <v>9</v>
      </c>
      <c r="AR180" s="166">
        <v>2781184.39</v>
      </c>
      <c r="AS180" s="187">
        <v>5.8997980276240458E-3</v>
      </c>
      <c r="AT180" s="167">
        <v>17</v>
      </c>
      <c r="AU180" s="187">
        <v>5.1390568319226119E-3</v>
      </c>
      <c r="AW180" s="165" t="s">
        <v>9</v>
      </c>
      <c r="AX180" s="166">
        <v>2780297.31</v>
      </c>
      <c r="AY180" s="187">
        <v>5.9213325622618296E-3</v>
      </c>
      <c r="AZ180" s="167">
        <v>17</v>
      </c>
      <c r="BA180" s="187">
        <v>5.153076689906032E-3</v>
      </c>
      <c r="BC180" s="165" t="s">
        <v>9</v>
      </c>
      <c r="BD180" s="166">
        <v>2984330.24</v>
      </c>
      <c r="BE180" s="187">
        <v>6.3573733138675469E-3</v>
      </c>
      <c r="BF180" s="167">
        <v>18</v>
      </c>
      <c r="BG180" s="187">
        <v>5.4578532443905394E-3</v>
      </c>
      <c r="BI180" s="165" t="s">
        <v>9</v>
      </c>
      <c r="BJ180" s="166">
        <v>4205980.6900000004</v>
      </c>
      <c r="BK180" s="187">
        <v>8.987396370828753E-3</v>
      </c>
      <c r="BL180" s="167">
        <v>24</v>
      </c>
      <c r="BM180" s="187">
        <v>7.3081607795371494E-3</v>
      </c>
      <c r="BO180" s="165" t="s">
        <v>9</v>
      </c>
      <c r="BP180" s="166">
        <v>4204672.76</v>
      </c>
      <c r="BQ180" s="187">
        <v>9.0249372911562174E-3</v>
      </c>
      <c r="BR180" s="167">
        <v>24</v>
      </c>
      <c r="BS180" s="187">
        <v>7.3439412484700125E-3</v>
      </c>
      <c r="BU180" s="165" t="s">
        <v>9</v>
      </c>
      <c r="BV180" s="166">
        <v>4202057.95</v>
      </c>
      <c r="BW180" s="187">
        <v>9.049765961681144E-3</v>
      </c>
      <c r="BX180" s="167">
        <v>24</v>
      </c>
      <c r="BY180" s="187">
        <v>7.3710073710073713E-3</v>
      </c>
      <c r="CA180" s="165" t="s">
        <v>9</v>
      </c>
      <c r="CB180" s="166">
        <v>4285015.97</v>
      </c>
      <c r="CC180" s="187">
        <v>9.2811496543715195E-3</v>
      </c>
      <c r="CD180" s="167">
        <v>25</v>
      </c>
      <c r="CE180" s="187">
        <v>7.7208153180975915E-3</v>
      </c>
      <c r="CG180" s="165" t="s">
        <v>9</v>
      </c>
      <c r="CH180" s="166">
        <v>6093971.9699999997</v>
      </c>
      <c r="CI180" s="187">
        <v>1.3311894040104673E-2</v>
      </c>
      <c r="CJ180" s="167">
        <v>39</v>
      </c>
      <c r="CK180" s="187">
        <v>1.2104283054003724E-2</v>
      </c>
      <c r="CM180" s="165" t="s">
        <v>9</v>
      </c>
      <c r="CN180" s="166">
        <v>6084100.0300000003</v>
      </c>
      <c r="CO180" s="187">
        <v>1.3364707663443217E-2</v>
      </c>
      <c r="CP180" s="167">
        <v>39</v>
      </c>
      <c r="CQ180" s="187">
        <v>1.2164691203992514E-2</v>
      </c>
      <c r="CS180" s="165" t="s">
        <v>9</v>
      </c>
      <c r="CT180" s="166">
        <v>6077095.7699999996</v>
      </c>
      <c r="CU180" s="187">
        <v>1.3392783224899934E-2</v>
      </c>
      <c r="CV180" s="167">
        <v>39</v>
      </c>
      <c r="CW180" s="187">
        <v>1.21875E-2</v>
      </c>
      <c r="CY180" s="165" t="s">
        <v>9</v>
      </c>
      <c r="CZ180" s="166">
        <v>6071518.7399999993</v>
      </c>
      <c r="DA180" s="187">
        <v>1.3420158762751074E-2</v>
      </c>
      <c r="DB180" s="167">
        <v>39</v>
      </c>
      <c r="DC180" s="187">
        <v>1.2218045112781954E-2</v>
      </c>
      <c r="DE180" s="165" t="s">
        <v>9</v>
      </c>
      <c r="DF180" s="166">
        <v>6298486.5099999998</v>
      </c>
      <c r="DG180" s="187">
        <v>1.3980789554338152E-2</v>
      </c>
      <c r="DH180" s="167">
        <v>42</v>
      </c>
      <c r="DI180" s="187">
        <v>1.3186813186813187E-2</v>
      </c>
      <c r="DK180" s="165" t="s">
        <v>9</v>
      </c>
      <c r="DL180" s="166">
        <v>6292841.1899999995</v>
      </c>
      <c r="DM180" s="187">
        <v>1.4038044366645516E-2</v>
      </c>
      <c r="DN180" s="167">
        <v>42</v>
      </c>
      <c r="DO180" s="187">
        <v>1.3240857503152586E-2</v>
      </c>
      <c r="DQ180" s="165" t="s">
        <v>9</v>
      </c>
      <c r="DR180" s="166">
        <v>6286762.7400000002</v>
      </c>
      <c r="DS180" s="187">
        <v>1.4083940151237562E-2</v>
      </c>
      <c r="DT180" s="167">
        <v>42</v>
      </c>
      <c r="DU180" s="187">
        <v>1.3291139240506329E-2</v>
      </c>
      <c r="DW180" s="165" t="s">
        <v>9</v>
      </c>
      <c r="DX180" s="166">
        <v>9167789.9500000011</v>
      </c>
      <c r="DY180" s="187">
        <v>2.0602092045381853E-2</v>
      </c>
      <c r="DZ180" s="167">
        <v>55</v>
      </c>
      <c r="EA180" s="187">
        <v>1.7438173747622066E-2</v>
      </c>
      <c r="EC180" s="165" t="s">
        <v>9</v>
      </c>
      <c r="ED180" s="166">
        <v>30858261.690000009</v>
      </c>
      <c r="EE180" s="187">
        <v>6.9640718335715224E-2</v>
      </c>
      <c r="EF180" s="167">
        <v>187</v>
      </c>
      <c r="EG180" s="187">
        <v>5.9592096876991713E-2</v>
      </c>
      <c r="EI180" s="165" t="s">
        <v>9</v>
      </c>
      <c r="EJ180" s="166">
        <v>30702668.470000003</v>
      </c>
      <c r="EK180" s="187">
        <v>6.9642854827449724E-2</v>
      </c>
      <c r="EL180" s="167">
        <v>186</v>
      </c>
      <c r="EM180" s="187">
        <v>5.9500959692898273E-2</v>
      </c>
      <c r="EO180" s="165" t="s">
        <v>9</v>
      </c>
      <c r="EP180" s="166">
        <v>30510695.719999999</v>
      </c>
      <c r="EQ180" s="187">
        <v>6.9436415744510649E-2</v>
      </c>
      <c r="ER180" s="167">
        <v>184</v>
      </c>
      <c r="ES180" s="187">
        <v>5.9087989723827873E-2</v>
      </c>
      <c r="EU180" s="165" t="s">
        <v>9</v>
      </c>
      <c r="EV180" s="166">
        <v>30762815.290000007</v>
      </c>
      <c r="EW180" s="187">
        <v>7.0334498235317913E-2</v>
      </c>
      <c r="EX180" s="167">
        <v>183</v>
      </c>
      <c r="EY180" s="187">
        <v>5.9013221541438246E-2</v>
      </c>
      <c r="FA180" s="165" t="s">
        <v>9</v>
      </c>
      <c r="FB180" s="166">
        <v>31455739.110000003</v>
      </c>
      <c r="FC180" s="187">
        <v>7.2606716482220737E-2</v>
      </c>
      <c r="FD180" s="167">
        <v>191</v>
      </c>
      <c r="FE180" s="187">
        <v>6.2073448163795904E-2</v>
      </c>
      <c r="FG180" s="165" t="s">
        <v>9</v>
      </c>
      <c r="FH180" s="166">
        <v>30556764.600000013</v>
      </c>
      <c r="FI180" s="187">
        <v>7.1150612334534832E-2</v>
      </c>
      <c r="FJ180" s="167">
        <v>189</v>
      </c>
      <c r="FK180" s="187">
        <v>6.1845549738219895E-2</v>
      </c>
      <c r="FM180" s="165" t="s">
        <v>9</v>
      </c>
      <c r="FN180" s="166">
        <v>30532086.720000003</v>
      </c>
      <c r="FO180" s="187">
        <v>7.135083502077387E-2</v>
      </c>
      <c r="FP180" s="167">
        <v>189</v>
      </c>
      <c r="FQ180" s="187">
        <v>6.2048588312541036E-2</v>
      </c>
      <c r="FS180" s="165" t="s">
        <v>9</v>
      </c>
      <c r="FT180" s="166">
        <v>30406973.760000013</v>
      </c>
      <c r="FU180" s="187">
        <v>7.1478776356829005E-2</v>
      </c>
      <c r="FV180" s="167">
        <v>189</v>
      </c>
      <c r="FW180" s="187">
        <v>6.2376237623762376E-2</v>
      </c>
      <c r="FY180" s="165" t="s">
        <v>9</v>
      </c>
      <c r="FZ180" s="166">
        <v>33160134.420000009</v>
      </c>
      <c r="GA180" s="187">
        <v>7.8953095124451728E-2</v>
      </c>
      <c r="GB180" s="167">
        <v>217</v>
      </c>
      <c r="GC180" s="187">
        <v>7.2309230256581133E-2</v>
      </c>
      <c r="GE180" s="165" t="s">
        <v>9</v>
      </c>
      <c r="GF180" s="166">
        <v>32340690.160000004</v>
      </c>
      <c r="GG180" s="187">
        <v>7.7541467930939731E-2</v>
      </c>
      <c r="GH180" s="167">
        <v>212</v>
      </c>
      <c r="GI180" s="187">
        <v>7.1140939597315433E-2</v>
      </c>
      <c r="GK180" s="165" t="s">
        <v>9</v>
      </c>
      <c r="GL180" s="166">
        <v>31862297.620000005</v>
      </c>
      <c r="GM180" s="187">
        <v>7.7031479122773278E-2</v>
      </c>
      <c r="GN180" s="167">
        <v>207</v>
      </c>
      <c r="GO180" s="187">
        <v>7.0074475287745436E-2</v>
      </c>
      <c r="GQ180" s="165" t="s">
        <v>9</v>
      </c>
      <c r="GR180" s="166">
        <v>30859036.989999998</v>
      </c>
      <c r="GS180" s="187">
        <v>7.5334890261207127E-2</v>
      </c>
      <c r="GT180" s="167">
        <v>198</v>
      </c>
      <c r="GU180" s="187">
        <v>6.7669172932330823E-2</v>
      </c>
      <c r="GW180" s="165" t="s">
        <v>9</v>
      </c>
      <c r="GX180" s="166">
        <v>32603714.360000003</v>
      </c>
      <c r="GY180" s="187">
        <v>8.0194360648984081E-2</v>
      </c>
      <c r="GZ180" s="167">
        <v>211</v>
      </c>
      <c r="HA180" s="187">
        <v>7.2608396421197527E-2</v>
      </c>
      <c r="HC180" s="165" t="s">
        <v>9</v>
      </c>
      <c r="HD180" s="166">
        <v>31057013.219999999</v>
      </c>
      <c r="HE180" s="187">
        <v>7.721250933336736E-2</v>
      </c>
      <c r="HF180" s="167">
        <v>203</v>
      </c>
      <c r="HG180" s="187">
        <v>7.0461645262061778E-2</v>
      </c>
      <c r="HI180" s="165" t="s">
        <v>9</v>
      </c>
      <c r="HJ180" s="166">
        <v>29220955.640000001</v>
      </c>
      <c r="HK180" s="187">
        <v>7.3268318735469962E-2</v>
      </c>
      <c r="HL180" s="167">
        <v>196</v>
      </c>
      <c r="HM180" s="187">
        <v>6.8531468531468534E-2</v>
      </c>
      <c r="HO180" s="165" t="s">
        <v>9</v>
      </c>
      <c r="HP180" s="166">
        <v>28472206.66</v>
      </c>
      <c r="HQ180" s="187">
        <v>7.3207070801814711E-2</v>
      </c>
      <c r="HR180" s="167">
        <v>191</v>
      </c>
      <c r="HS180" s="187">
        <v>6.7802626908058217E-2</v>
      </c>
      <c r="HU180" s="165" t="s">
        <v>9</v>
      </c>
      <c r="HV180" s="166">
        <v>29433126.139999997</v>
      </c>
      <c r="HW180" s="187">
        <v>7.6401920727032543E-2</v>
      </c>
      <c r="HX180" s="167">
        <v>199</v>
      </c>
      <c r="HY180" s="187">
        <v>7.1275071633237819E-2</v>
      </c>
      <c r="IA180" s="165" t="s">
        <v>9</v>
      </c>
      <c r="IB180" s="166">
        <v>29298020.940000009</v>
      </c>
      <c r="IC180" s="187">
        <v>7.6883919720078173E-2</v>
      </c>
      <c r="ID180" s="167">
        <v>198</v>
      </c>
      <c r="IE180" s="187">
        <v>7.1635311143270625E-2</v>
      </c>
      <c r="IG180" s="165" t="s">
        <v>9</v>
      </c>
      <c r="IH180" s="166">
        <v>27265977.140000001</v>
      </c>
      <c r="II180" s="187">
        <v>7.2430420113562974E-2</v>
      </c>
      <c r="IJ180" s="167">
        <v>191</v>
      </c>
      <c r="IK180" s="187">
        <v>6.9912152269399702E-2</v>
      </c>
      <c r="IM180" s="165" t="s">
        <v>9</v>
      </c>
      <c r="IN180" s="166">
        <v>22210881.259999994</v>
      </c>
      <c r="IO180" s="187">
        <v>5.9922100562528911E-2</v>
      </c>
      <c r="IP180" s="167">
        <v>164</v>
      </c>
      <c r="IQ180" s="187">
        <v>6.0763245646535756E-2</v>
      </c>
      <c r="IS180" s="283" t="s">
        <v>9</v>
      </c>
      <c r="IT180" s="284">
        <v>57510652.460000046</v>
      </c>
      <c r="IU180" s="303">
        <v>0.15775741180823089</v>
      </c>
      <c r="IV180" s="285">
        <v>469</v>
      </c>
      <c r="IW180" s="303">
        <v>0.1763157894736842</v>
      </c>
      <c r="IY180" s="283" t="s">
        <v>9</v>
      </c>
      <c r="IZ180" s="284">
        <v>56818691.860000052</v>
      </c>
      <c r="JA180" s="303">
        <v>0.15778493460509943</v>
      </c>
      <c r="JB180" s="285">
        <v>462</v>
      </c>
      <c r="JC180" s="303">
        <v>0.17593297791317594</v>
      </c>
      <c r="JE180" s="283" t="s">
        <v>9</v>
      </c>
      <c r="JF180" s="284">
        <v>55679628.020000048</v>
      </c>
      <c r="JG180" s="303">
        <v>0.15632991084163014</v>
      </c>
      <c r="JH180" s="285">
        <v>455</v>
      </c>
      <c r="JI180" s="303">
        <v>0.17520215633423181</v>
      </c>
      <c r="JK180" s="283" t="s">
        <v>9</v>
      </c>
      <c r="JL180" s="284">
        <v>55309354.870000072</v>
      </c>
      <c r="JM180" s="303">
        <v>0.157495403825094</v>
      </c>
      <c r="JN180" s="285">
        <v>450</v>
      </c>
      <c r="JO180" s="303">
        <v>0.17557549746390949</v>
      </c>
      <c r="JQ180" s="283" t="s">
        <v>9</v>
      </c>
      <c r="JR180" s="284">
        <v>54576205.770000048</v>
      </c>
      <c r="JS180" s="303">
        <v>0.15795978226154136</v>
      </c>
      <c r="JT180" s="285">
        <v>447</v>
      </c>
      <c r="JU180" s="303">
        <v>0.17695961995249407</v>
      </c>
      <c r="JW180" s="283" t="s">
        <v>9</v>
      </c>
      <c r="JX180" s="284">
        <v>53887895.950000018</v>
      </c>
      <c r="JY180" s="303">
        <v>0.15757993044464122</v>
      </c>
      <c r="JZ180" s="285">
        <v>440</v>
      </c>
      <c r="KA180" s="303">
        <v>0.1762114537444934</v>
      </c>
      <c r="KC180" s="283" t="s">
        <v>9</v>
      </c>
      <c r="KD180" s="284">
        <v>52058326.500000037</v>
      </c>
      <c r="KE180" s="303">
        <v>0.15484567436668212</v>
      </c>
      <c r="KF180" s="285">
        <v>426</v>
      </c>
      <c r="KG180" s="303">
        <v>0.17331163547599673</v>
      </c>
      <c r="KI180" s="283" t="s">
        <v>9</v>
      </c>
      <c r="KJ180" s="284">
        <v>49241461.960000016</v>
      </c>
      <c r="KK180" s="303">
        <v>0.14882088475307539</v>
      </c>
      <c r="KL180" s="285">
        <v>405</v>
      </c>
      <c r="KM180" s="303">
        <v>0.16721717588769611</v>
      </c>
      <c r="KO180" s="283" t="s">
        <v>9</v>
      </c>
      <c r="KP180" s="284">
        <v>53238870.670000002</v>
      </c>
      <c r="KQ180" s="303">
        <v>0.16347476883190393</v>
      </c>
      <c r="KR180" s="285">
        <v>428</v>
      </c>
      <c r="KS180" s="303">
        <v>0.17953020134228187</v>
      </c>
      <c r="KU180" s="283" t="s">
        <v>9</v>
      </c>
      <c r="KV180" s="284">
        <v>50839183.880000003</v>
      </c>
      <c r="KW180" s="303">
        <v>0.15878302400834848</v>
      </c>
      <c r="KX180" s="285">
        <v>411</v>
      </c>
      <c r="KY180" s="303">
        <v>0.17549103330486762</v>
      </c>
      <c r="LA180" s="283" t="s">
        <v>9</v>
      </c>
      <c r="LB180" s="284">
        <v>49427090.910000011</v>
      </c>
      <c r="LC180" s="303">
        <v>0.15648723008825055</v>
      </c>
      <c r="LD180" s="285">
        <v>403</v>
      </c>
      <c r="LE180" s="303">
        <v>0.17385677308024158</v>
      </c>
      <c r="LG180" s="283" t="s">
        <v>9</v>
      </c>
      <c r="LH180" s="284">
        <v>47625445.580000013</v>
      </c>
      <c r="LI180" s="303">
        <v>0.15309203964015958</v>
      </c>
      <c r="LJ180" s="285">
        <v>393</v>
      </c>
      <c r="LK180" s="303">
        <v>0.17176573426573427</v>
      </c>
      <c r="LM180" s="283" t="s">
        <v>9</v>
      </c>
      <c r="LN180" s="284">
        <v>49307899.969999999</v>
      </c>
      <c r="LO180" s="303">
        <v>0.15979612566273951</v>
      </c>
      <c r="LP180" s="285">
        <v>407</v>
      </c>
      <c r="LQ180" s="303">
        <v>0.17921620431527963</v>
      </c>
      <c r="LS180" s="283" t="s">
        <v>9</v>
      </c>
      <c r="LT180" s="284">
        <v>0</v>
      </c>
      <c r="LU180" s="303">
        <v>0</v>
      </c>
      <c r="LV180" s="285">
        <v>0</v>
      </c>
      <c r="LW180" s="303">
        <v>0</v>
      </c>
    </row>
    <row r="181" spans="1:335" s="161" customFormat="1" ht="18" x14ac:dyDescent="0.35">
      <c r="A181" s="165" t="s">
        <v>10</v>
      </c>
      <c r="B181" s="166">
        <v>22813555.940000001</v>
      </c>
      <c r="C181" s="187">
        <v>5.9507455841960384E-2</v>
      </c>
      <c r="D181" s="167">
        <v>142</v>
      </c>
      <c r="E181" s="187">
        <v>5.0841389187253852E-2</v>
      </c>
      <c r="G181" s="165" t="s">
        <v>10</v>
      </c>
      <c r="H181" s="166">
        <v>33439044.219999999</v>
      </c>
      <c r="I181" s="187">
        <v>7.0190084835759919E-2</v>
      </c>
      <c r="J181" s="167">
        <v>202</v>
      </c>
      <c r="K181" s="187">
        <v>5.951679434295816E-2</v>
      </c>
      <c r="M181" s="165" t="s">
        <v>10</v>
      </c>
      <c r="N181" s="166">
        <v>33313686.729999997</v>
      </c>
      <c r="O181" s="187">
        <v>7.0140178567944772E-2</v>
      </c>
      <c r="P181" s="167">
        <v>201</v>
      </c>
      <c r="Q181" s="187">
        <v>5.9714795008912656E-2</v>
      </c>
      <c r="S181" s="165" t="s">
        <v>10</v>
      </c>
      <c r="T181" s="166">
        <v>33341524.899999999</v>
      </c>
      <c r="U181" s="187">
        <v>7.0359422007122641E-2</v>
      </c>
      <c r="V181" s="167">
        <v>200</v>
      </c>
      <c r="W181" s="187">
        <v>5.9719319199761124E-2</v>
      </c>
      <c r="Y181" s="165" t="s">
        <v>10</v>
      </c>
      <c r="Z181" s="166">
        <v>33978203.530000001</v>
      </c>
      <c r="AA181" s="187">
        <v>7.167836479188909E-2</v>
      </c>
      <c r="AB181" s="167">
        <v>202</v>
      </c>
      <c r="AC181" s="187">
        <v>6.0479041916167667E-2</v>
      </c>
      <c r="AE181" s="165" t="s">
        <v>10</v>
      </c>
      <c r="AF181" s="166">
        <v>34185700.369999997</v>
      </c>
      <c r="AG181" s="187">
        <v>7.2449819498381751E-2</v>
      </c>
      <c r="AH181" s="167">
        <v>206</v>
      </c>
      <c r="AI181" s="187">
        <v>6.2160531080265542E-2</v>
      </c>
      <c r="AK181" s="165" t="s">
        <v>10</v>
      </c>
      <c r="AL181" s="166">
        <v>34186324.419999994</v>
      </c>
      <c r="AM181" s="187">
        <v>7.2498768611798228E-2</v>
      </c>
      <c r="AN181" s="167">
        <v>205</v>
      </c>
      <c r="AO181" s="187">
        <v>6.1933534743202415E-2</v>
      </c>
      <c r="AQ181" s="165" t="s">
        <v>10</v>
      </c>
      <c r="AR181" s="166">
        <v>34170095.459999993</v>
      </c>
      <c r="AS181" s="187">
        <v>7.2485902956845427E-2</v>
      </c>
      <c r="AT181" s="167">
        <v>205</v>
      </c>
      <c r="AU181" s="187">
        <v>6.1970979443772674E-2</v>
      </c>
      <c r="AW181" s="165" t="s">
        <v>10</v>
      </c>
      <c r="AX181" s="166">
        <v>33137228.410000004</v>
      </c>
      <c r="AY181" s="187">
        <v>7.0573945060300347E-2</v>
      </c>
      <c r="AZ181" s="167">
        <v>203</v>
      </c>
      <c r="BA181" s="187">
        <v>6.1533798120642622E-2</v>
      </c>
      <c r="BC181" s="165" t="s">
        <v>10</v>
      </c>
      <c r="BD181" s="166">
        <v>33910948.509999998</v>
      </c>
      <c r="BE181" s="187">
        <v>7.2238841471314652E-2</v>
      </c>
      <c r="BF181" s="167">
        <v>209</v>
      </c>
      <c r="BG181" s="187">
        <v>6.3371740448756819E-2</v>
      </c>
      <c r="BI181" s="165" t="s">
        <v>10</v>
      </c>
      <c r="BJ181" s="166">
        <v>35455663.480000012</v>
      </c>
      <c r="BK181" s="187">
        <v>7.5762140811321155E-2</v>
      </c>
      <c r="BL181" s="167">
        <v>225</v>
      </c>
      <c r="BM181" s="187">
        <v>6.8514007308160776E-2</v>
      </c>
      <c r="BO181" s="165" t="s">
        <v>10</v>
      </c>
      <c r="BP181" s="166">
        <v>35357345.900000006</v>
      </c>
      <c r="BQ181" s="187">
        <v>7.5891239994909723E-2</v>
      </c>
      <c r="BR181" s="167">
        <v>224</v>
      </c>
      <c r="BS181" s="187">
        <v>6.8543451652386775E-2</v>
      </c>
      <c r="BU181" s="165" t="s">
        <v>10</v>
      </c>
      <c r="BV181" s="166">
        <v>35157615.770000003</v>
      </c>
      <c r="BW181" s="187">
        <v>7.5717231479211347E-2</v>
      </c>
      <c r="BX181" s="167">
        <v>223</v>
      </c>
      <c r="BY181" s="187">
        <v>6.8488943488943493E-2</v>
      </c>
      <c r="CA181" s="165" t="s">
        <v>10</v>
      </c>
      <c r="CB181" s="166">
        <v>35832015.160000019</v>
      </c>
      <c r="CC181" s="187">
        <v>7.7610514743932033E-2</v>
      </c>
      <c r="CD181" s="167">
        <v>225</v>
      </c>
      <c r="CE181" s="187">
        <v>6.9487337862878321E-2</v>
      </c>
      <c r="CG181" s="165" t="s">
        <v>10</v>
      </c>
      <c r="CH181" s="166">
        <v>34746120.380000003</v>
      </c>
      <c r="CI181" s="187">
        <v>7.5900689251657577E-2</v>
      </c>
      <c r="CJ181" s="167">
        <v>219</v>
      </c>
      <c r="CK181" s="187">
        <v>6.7970204841713219E-2</v>
      </c>
      <c r="CM181" s="165" t="s">
        <v>10</v>
      </c>
      <c r="CN181" s="166">
        <v>34349376.669999994</v>
      </c>
      <c r="CO181" s="187">
        <v>7.5453949697149636E-2</v>
      </c>
      <c r="CP181" s="167">
        <v>217</v>
      </c>
      <c r="CQ181" s="187">
        <v>6.768558951965066E-2</v>
      </c>
      <c r="CS181" s="165" t="s">
        <v>10</v>
      </c>
      <c r="CT181" s="166">
        <v>34102741.539999992</v>
      </c>
      <c r="CU181" s="187">
        <v>7.515606831057231E-2</v>
      </c>
      <c r="CV181" s="167">
        <v>216</v>
      </c>
      <c r="CW181" s="187">
        <v>6.7500000000000004E-2</v>
      </c>
      <c r="CY181" s="165" t="s">
        <v>10</v>
      </c>
      <c r="CZ181" s="166">
        <v>34377428.039999999</v>
      </c>
      <c r="DA181" s="187">
        <v>7.5986019628401985E-2</v>
      </c>
      <c r="DB181" s="167">
        <v>218</v>
      </c>
      <c r="DC181" s="187">
        <v>6.8295739348370924E-2</v>
      </c>
      <c r="DE181" s="165" t="s">
        <v>10</v>
      </c>
      <c r="DF181" s="166">
        <v>35645917.230000019</v>
      </c>
      <c r="DG181" s="187">
        <v>7.9123463465826591E-2</v>
      </c>
      <c r="DH181" s="167">
        <v>229</v>
      </c>
      <c r="DI181" s="187">
        <v>7.1899529042386182E-2</v>
      </c>
      <c r="DK181" s="165" t="s">
        <v>10</v>
      </c>
      <c r="DL181" s="166">
        <v>35516831.990000017</v>
      </c>
      <c r="DM181" s="187">
        <v>7.9230803413666798E-2</v>
      </c>
      <c r="DN181" s="167">
        <v>228</v>
      </c>
      <c r="DO181" s="187">
        <v>7.1878940731399749E-2</v>
      </c>
      <c r="DQ181" s="165" t="s">
        <v>10</v>
      </c>
      <c r="DR181" s="166">
        <v>35478587</v>
      </c>
      <c r="DS181" s="187">
        <v>7.9481016959528999E-2</v>
      </c>
      <c r="DT181" s="167">
        <v>228</v>
      </c>
      <c r="DU181" s="187">
        <v>7.2151898734177211E-2</v>
      </c>
      <c r="DW181" s="165" t="s">
        <v>10</v>
      </c>
      <c r="DX181" s="166">
        <v>36178069.090000004</v>
      </c>
      <c r="DY181" s="187">
        <v>8.1300282127031512E-2</v>
      </c>
      <c r="DZ181" s="167">
        <v>247</v>
      </c>
      <c r="EA181" s="187">
        <v>7.8313253012048195E-2</v>
      </c>
      <c r="EC181" s="165" t="s">
        <v>10</v>
      </c>
      <c r="ED181" s="166">
        <v>49193060.610000037</v>
      </c>
      <c r="EE181" s="187">
        <v>0.11101856975705682</v>
      </c>
      <c r="EF181" s="167">
        <v>420</v>
      </c>
      <c r="EG181" s="187">
        <v>0.13384321223709369</v>
      </c>
      <c r="EI181" s="165" t="s">
        <v>10</v>
      </c>
      <c r="EJ181" s="166">
        <v>49039400.500000022</v>
      </c>
      <c r="EK181" s="187">
        <v>0.11123605927555609</v>
      </c>
      <c r="EL181" s="167">
        <v>419</v>
      </c>
      <c r="EM181" s="187">
        <v>0.13403710812539987</v>
      </c>
      <c r="EO181" s="165" t="s">
        <v>10</v>
      </c>
      <c r="EP181" s="166">
        <v>49019602.870000012</v>
      </c>
      <c r="EQ181" s="187">
        <v>0.11155909244904391</v>
      </c>
      <c r="ER181" s="167">
        <v>418</v>
      </c>
      <c r="ES181" s="187">
        <v>0.13423249839434812</v>
      </c>
      <c r="EU181" s="165" t="s">
        <v>10</v>
      </c>
      <c r="EV181" s="166">
        <v>47875482.410000026</v>
      </c>
      <c r="EW181" s="187">
        <v>0.10946000882356628</v>
      </c>
      <c r="EX181" s="167">
        <v>413</v>
      </c>
      <c r="EY181" s="187">
        <v>0.13318284424379231</v>
      </c>
      <c r="FA181" s="165" t="s">
        <v>10</v>
      </c>
      <c r="FB181" s="166">
        <v>47613897.810000017</v>
      </c>
      <c r="FC181" s="187">
        <v>0.10990327605448218</v>
      </c>
      <c r="FD181" s="167">
        <v>412</v>
      </c>
      <c r="FE181" s="187">
        <v>0.13389665258368541</v>
      </c>
      <c r="FG181" s="165" t="s">
        <v>10</v>
      </c>
      <c r="FH181" s="166">
        <v>47525331.080000043</v>
      </c>
      <c r="FI181" s="187">
        <v>0.11066146733818479</v>
      </c>
      <c r="FJ181" s="167">
        <v>411</v>
      </c>
      <c r="FK181" s="187">
        <v>0.13448952879581152</v>
      </c>
      <c r="FM181" s="165" t="s">
        <v>10</v>
      </c>
      <c r="FN181" s="166">
        <v>47420296.170000024</v>
      </c>
      <c r="FO181" s="187">
        <v>0.11081711380197161</v>
      </c>
      <c r="FP181" s="167">
        <v>410</v>
      </c>
      <c r="FQ181" s="187">
        <v>0.1346027577150361</v>
      </c>
      <c r="FS181" s="165" t="s">
        <v>10</v>
      </c>
      <c r="FT181" s="166">
        <v>47122356.880000018</v>
      </c>
      <c r="FU181" s="187">
        <v>0.11077223387692373</v>
      </c>
      <c r="FV181" s="167">
        <v>410</v>
      </c>
      <c r="FW181" s="187">
        <v>0.13531353135313531</v>
      </c>
      <c r="FY181" s="165" t="s">
        <v>10</v>
      </c>
      <c r="FZ181" s="166">
        <v>47299675.18999999</v>
      </c>
      <c r="GA181" s="187">
        <v>0.11261883644172929</v>
      </c>
      <c r="GB181" s="167">
        <v>397</v>
      </c>
      <c r="GC181" s="187">
        <v>0.13228923692102632</v>
      </c>
      <c r="GE181" s="165" t="s">
        <v>10</v>
      </c>
      <c r="GF181" s="166">
        <v>46919466.969999999</v>
      </c>
      <c r="GG181" s="187">
        <v>0.11249618747749816</v>
      </c>
      <c r="GH181" s="167">
        <v>394</v>
      </c>
      <c r="GI181" s="187">
        <v>0.13221476510067115</v>
      </c>
      <c r="GK181" s="165" t="s">
        <v>10</v>
      </c>
      <c r="GL181" s="166">
        <v>46604721.01000002</v>
      </c>
      <c r="GM181" s="187">
        <v>0.11267331177181092</v>
      </c>
      <c r="GN181" s="167">
        <v>393</v>
      </c>
      <c r="GO181" s="187">
        <v>0.13303994583615436</v>
      </c>
      <c r="GQ181" s="165" t="s">
        <v>10</v>
      </c>
      <c r="GR181" s="166">
        <v>46628816.420000017</v>
      </c>
      <c r="GS181" s="187">
        <v>0.1138330003346833</v>
      </c>
      <c r="GT181" s="167">
        <v>393</v>
      </c>
      <c r="GU181" s="187">
        <v>0.13431305536568694</v>
      </c>
      <c r="GW181" s="165" t="s">
        <v>10</v>
      </c>
      <c r="GX181" s="166">
        <v>47070003.54999999</v>
      </c>
      <c r="GY181" s="187">
        <v>0.11577665043798585</v>
      </c>
      <c r="GZ181" s="167">
        <v>398</v>
      </c>
      <c r="HA181" s="187">
        <v>0.13695801789401238</v>
      </c>
      <c r="HC181" s="165" t="s">
        <v>10</v>
      </c>
      <c r="HD181" s="166">
        <v>46981529.849999987</v>
      </c>
      <c r="HE181" s="187">
        <v>0.11680330578933248</v>
      </c>
      <c r="HF181" s="167">
        <v>397</v>
      </c>
      <c r="HG181" s="187">
        <v>0.13779937521693855</v>
      </c>
      <c r="HI181" s="165" t="s">
        <v>10</v>
      </c>
      <c r="HJ181" s="166">
        <v>46608681.93999999</v>
      </c>
      <c r="HK181" s="187">
        <v>0.11686612191236541</v>
      </c>
      <c r="HL181" s="167">
        <v>394</v>
      </c>
      <c r="HM181" s="187">
        <v>0.13776223776223775</v>
      </c>
      <c r="HO181" s="165" t="s">
        <v>10</v>
      </c>
      <c r="HP181" s="166">
        <v>47074198.06000001</v>
      </c>
      <c r="HQ181" s="187">
        <v>0.12103607533723447</v>
      </c>
      <c r="HR181" s="167">
        <v>396</v>
      </c>
      <c r="HS181" s="187">
        <v>0.14057507987220447</v>
      </c>
      <c r="HU181" s="165" t="s">
        <v>10</v>
      </c>
      <c r="HV181" s="166">
        <v>48247949.040000007</v>
      </c>
      <c r="HW181" s="187">
        <v>0.12524106206939209</v>
      </c>
      <c r="HX181" s="167">
        <v>396</v>
      </c>
      <c r="HY181" s="187">
        <v>0.14183381088825214</v>
      </c>
      <c r="IA181" s="165" t="s">
        <v>10</v>
      </c>
      <c r="IB181" s="166">
        <v>48054415.949999996</v>
      </c>
      <c r="IC181" s="187">
        <v>0.126104485543966</v>
      </c>
      <c r="ID181" s="167">
        <v>394</v>
      </c>
      <c r="IE181" s="187">
        <v>0.14254703328509408</v>
      </c>
      <c r="IG181" s="165" t="s">
        <v>10</v>
      </c>
      <c r="IH181" s="166">
        <v>49451998.479999989</v>
      </c>
      <c r="II181" s="187">
        <v>0.13136624471481079</v>
      </c>
      <c r="IJ181" s="167">
        <v>395</v>
      </c>
      <c r="IK181" s="187">
        <v>0.14458272327964861</v>
      </c>
      <c r="IM181" s="165" t="s">
        <v>10</v>
      </c>
      <c r="IN181" s="166">
        <v>62928413.319999993</v>
      </c>
      <c r="IO181" s="187">
        <v>0.16977276439689654</v>
      </c>
      <c r="IP181" s="167">
        <v>498</v>
      </c>
      <c r="IQ181" s="187">
        <v>0.18451278251204151</v>
      </c>
      <c r="IS181" s="283" t="s">
        <v>10</v>
      </c>
      <c r="IT181" s="284">
        <v>102361517.17000005</v>
      </c>
      <c r="IU181" s="303">
        <v>0.28078777281712275</v>
      </c>
      <c r="IV181" s="285">
        <v>714</v>
      </c>
      <c r="IW181" s="303">
        <v>0.26842105263157895</v>
      </c>
      <c r="IY181" s="283" t="s">
        <v>10</v>
      </c>
      <c r="IZ181" s="284">
        <v>101531351.85000004</v>
      </c>
      <c r="JA181" s="303">
        <v>0.28195154072699874</v>
      </c>
      <c r="JB181" s="285">
        <v>703</v>
      </c>
      <c r="JC181" s="303">
        <v>0.26770753998476771</v>
      </c>
      <c r="JE181" s="283" t="s">
        <v>10</v>
      </c>
      <c r="JF181" s="284">
        <v>101059097.29000004</v>
      </c>
      <c r="JG181" s="303">
        <v>0.28374039538135043</v>
      </c>
      <c r="JH181" s="285">
        <v>697</v>
      </c>
      <c r="JI181" s="303">
        <v>0.26838659992298808</v>
      </c>
      <c r="JK181" s="283" t="s">
        <v>10</v>
      </c>
      <c r="JL181" s="284">
        <v>99433854.519999996</v>
      </c>
      <c r="JM181" s="303">
        <v>0.28314152476233767</v>
      </c>
      <c r="JN181" s="285">
        <v>690</v>
      </c>
      <c r="JO181" s="303">
        <v>0.26921576277799453</v>
      </c>
      <c r="JQ181" s="283" t="s">
        <v>10</v>
      </c>
      <c r="JR181" s="284">
        <v>97692129.969999999</v>
      </c>
      <c r="JS181" s="303">
        <v>0.28275009889401082</v>
      </c>
      <c r="JT181" s="285">
        <v>676</v>
      </c>
      <c r="JU181" s="303">
        <v>0.26761678543151229</v>
      </c>
      <c r="JW181" s="283" t="s">
        <v>10</v>
      </c>
      <c r="JX181" s="284">
        <v>96613101.599999994</v>
      </c>
      <c r="JY181" s="303">
        <v>0.2825177261382581</v>
      </c>
      <c r="JZ181" s="285">
        <v>666</v>
      </c>
      <c r="KA181" s="303">
        <v>0.26672006407689225</v>
      </c>
      <c r="KC181" s="283" t="s">
        <v>10</v>
      </c>
      <c r="KD181" s="284">
        <v>96007659.329999998</v>
      </c>
      <c r="KE181" s="303">
        <v>0.28557143021722986</v>
      </c>
      <c r="KF181" s="285">
        <v>664</v>
      </c>
      <c r="KG181" s="303">
        <v>0.27013832384052072</v>
      </c>
      <c r="KI181" s="283" t="s">
        <v>10</v>
      </c>
      <c r="KJ181" s="284">
        <v>95890861.49000001</v>
      </c>
      <c r="KK181" s="303">
        <v>0.28980786269645525</v>
      </c>
      <c r="KL181" s="285">
        <v>672</v>
      </c>
      <c r="KM181" s="303">
        <v>0.2774566473988439</v>
      </c>
      <c r="KO181" s="283" t="s">
        <v>10</v>
      </c>
      <c r="KP181" s="284">
        <v>91962463.00000003</v>
      </c>
      <c r="KQ181" s="303">
        <v>0.28237906234568</v>
      </c>
      <c r="KR181" s="285">
        <v>649</v>
      </c>
      <c r="KS181" s="303">
        <v>0.27223154362416108</v>
      </c>
      <c r="KU181" s="283" t="s">
        <v>10</v>
      </c>
      <c r="KV181" s="284">
        <v>91233950.620000005</v>
      </c>
      <c r="KW181" s="303">
        <v>0.28494561607962499</v>
      </c>
      <c r="KX181" s="285">
        <v>644</v>
      </c>
      <c r="KY181" s="303">
        <v>0.2749786507258753</v>
      </c>
      <c r="LA181" s="283" t="s">
        <v>10</v>
      </c>
      <c r="LB181" s="284">
        <v>90160383.670000002</v>
      </c>
      <c r="LC181" s="303">
        <v>0.2854497087417649</v>
      </c>
      <c r="LD181" s="285">
        <v>640</v>
      </c>
      <c r="LE181" s="303">
        <v>0.27610008628127697</v>
      </c>
      <c r="LG181" s="283" t="s">
        <v>10</v>
      </c>
      <c r="LH181" s="284">
        <v>89280345.26000005</v>
      </c>
      <c r="LI181" s="303">
        <v>0.28699175386551956</v>
      </c>
      <c r="LJ181" s="285">
        <v>636</v>
      </c>
      <c r="LK181" s="303">
        <v>0.27797202797202797</v>
      </c>
      <c r="LM181" s="283" t="s">
        <v>10</v>
      </c>
      <c r="LN181" s="284">
        <v>88933427.98999998</v>
      </c>
      <c r="LO181" s="303">
        <v>0.28821380029071703</v>
      </c>
      <c r="LP181" s="285">
        <v>634</v>
      </c>
      <c r="LQ181" s="303">
        <v>0.27917217084984586</v>
      </c>
      <c r="LS181" s="283" t="s">
        <v>10</v>
      </c>
      <c r="LT181" s="284">
        <v>0</v>
      </c>
      <c r="LU181" s="303">
        <v>0</v>
      </c>
      <c r="LV181" s="285">
        <v>0</v>
      </c>
      <c r="LW181" s="303">
        <v>0</v>
      </c>
    </row>
    <row r="182" spans="1:335" s="161" customFormat="1" ht="18" x14ac:dyDescent="0.35">
      <c r="A182" s="165" t="s">
        <v>11</v>
      </c>
      <c r="B182" s="166">
        <v>47359446.369999982</v>
      </c>
      <c r="C182" s="187">
        <v>0.12353357674596978</v>
      </c>
      <c r="D182" s="167">
        <v>402</v>
      </c>
      <c r="E182" s="187">
        <v>0.14393125671321161</v>
      </c>
      <c r="G182" s="165" t="s">
        <v>11</v>
      </c>
      <c r="H182" s="166">
        <v>53386729.639999993</v>
      </c>
      <c r="I182" s="187">
        <v>0.11206118984388179</v>
      </c>
      <c r="J182" s="167">
        <v>452</v>
      </c>
      <c r="K182" s="187">
        <v>0.13317619328226282</v>
      </c>
      <c r="M182" s="165" t="s">
        <v>11</v>
      </c>
      <c r="N182" s="166">
        <v>53280702.600000009</v>
      </c>
      <c r="O182" s="187">
        <v>0.1121796583151564</v>
      </c>
      <c r="P182" s="167">
        <v>450</v>
      </c>
      <c r="Q182" s="187">
        <v>0.13368983957219252</v>
      </c>
      <c r="S182" s="165" t="s">
        <v>11</v>
      </c>
      <c r="T182" s="166">
        <v>53191400.950000018</v>
      </c>
      <c r="U182" s="187">
        <v>0.11224790221250844</v>
      </c>
      <c r="V182" s="167">
        <v>449</v>
      </c>
      <c r="W182" s="187">
        <v>0.13406987160346373</v>
      </c>
      <c r="Y182" s="165" t="s">
        <v>11</v>
      </c>
      <c r="Z182" s="166">
        <v>52063927.530000001</v>
      </c>
      <c r="AA182" s="187">
        <v>0.10983091518357907</v>
      </c>
      <c r="AB182" s="167">
        <v>443</v>
      </c>
      <c r="AC182" s="187">
        <v>0.13263473053892216</v>
      </c>
      <c r="AE182" s="165" t="s">
        <v>11</v>
      </c>
      <c r="AF182" s="166">
        <v>51483624.61999999</v>
      </c>
      <c r="AG182" s="187">
        <v>0.1091093431016766</v>
      </c>
      <c r="AH182" s="167">
        <v>436</v>
      </c>
      <c r="AI182" s="187">
        <v>0.1315630657815329</v>
      </c>
      <c r="AK182" s="165" t="s">
        <v>11</v>
      </c>
      <c r="AL182" s="166">
        <v>51600864.300000004</v>
      </c>
      <c r="AM182" s="187">
        <v>0.10942969694823076</v>
      </c>
      <c r="AN182" s="167">
        <v>437</v>
      </c>
      <c r="AO182" s="187">
        <v>0.13202416918429002</v>
      </c>
      <c r="AQ182" s="165" t="s">
        <v>11</v>
      </c>
      <c r="AR182" s="166">
        <v>51588656.109999992</v>
      </c>
      <c r="AS182" s="187">
        <v>0.10943634397629895</v>
      </c>
      <c r="AT182" s="167">
        <v>437</v>
      </c>
      <c r="AU182" s="187">
        <v>0.13210399032648126</v>
      </c>
      <c r="AW182" s="165" t="s">
        <v>11</v>
      </c>
      <c r="AX182" s="166">
        <v>51604738.429999992</v>
      </c>
      <c r="AY182" s="187">
        <v>0.10990508710471809</v>
      </c>
      <c r="AZ182" s="167">
        <v>437</v>
      </c>
      <c r="BA182" s="187">
        <v>0.13246438314640802</v>
      </c>
      <c r="BC182" s="165" t="s">
        <v>11</v>
      </c>
      <c r="BD182" s="166">
        <v>51109338.610000014</v>
      </c>
      <c r="BE182" s="187">
        <v>0.10887573399672897</v>
      </c>
      <c r="BF182" s="167">
        <v>434</v>
      </c>
      <c r="BG182" s="187">
        <v>0.13159490600363857</v>
      </c>
      <c r="BI182" s="165" t="s">
        <v>11</v>
      </c>
      <c r="BJ182" s="166">
        <v>52435318.140000015</v>
      </c>
      <c r="BK182" s="187">
        <v>0.112044496322851</v>
      </c>
      <c r="BL182" s="167">
        <v>431</v>
      </c>
      <c r="BM182" s="187">
        <v>0.1312423873325213</v>
      </c>
      <c r="BO182" s="165" t="s">
        <v>11</v>
      </c>
      <c r="BP182" s="166">
        <v>52177784.540000014</v>
      </c>
      <c r="BQ182" s="187">
        <v>0.11199474021967896</v>
      </c>
      <c r="BR182" s="167">
        <v>429</v>
      </c>
      <c r="BS182" s="187">
        <v>0.13127294981640147</v>
      </c>
      <c r="BU182" s="165" t="s">
        <v>11</v>
      </c>
      <c r="BV182" s="166">
        <v>52070520.369999997</v>
      </c>
      <c r="BW182" s="187">
        <v>0.1121417239977499</v>
      </c>
      <c r="BX182" s="167">
        <v>427</v>
      </c>
      <c r="BY182" s="187">
        <v>0.13114250614250614</v>
      </c>
      <c r="CA182" s="165" t="s">
        <v>11</v>
      </c>
      <c r="CB182" s="166">
        <v>50826826.530000001</v>
      </c>
      <c r="CC182" s="187">
        <v>0.11008859401793798</v>
      </c>
      <c r="CD182" s="167">
        <v>421</v>
      </c>
      <c r="CE182" s="187">
        <v>0.13001852995676344</v>
      </c>
      <c r="CG182" s="165" t="s">
        <v>11</v>
      </c>
      <c r="CH182" s="166">
        <v>52382874.670000024</v>
      </c>
      <c r="CI182" s="187">
        <v>0.11442705686142554</v>
      </c>
      <c r="CJ182" s="167">
        <v>435</v>
      </c>
      <c r="CK182" s="187">
        <v>0.13500931098696461</v>
      </c>
      <c r="CM182" s="165" t="s">
        <v>11</v>
      </c>
      <c r="CN182" s="166">
        <v>52054076.260000028</v>
      </c>
      <c r="CO182" s="187">
        <v>0.11434517980886649</v>
      </c>
      <c r="CP182" s="167">
        <v>432</v>
      </c>
      <c r="CQ182" s="187">
        <v>0.13474734872114785</v>
      </c>
      <c r="CS182" s="165" t="s">
        <v>11</v>
      </c>
      <c r="CT182" s="166">
        <v>52021991.970000014</v>
      </c>
      <c r="CU182" s="187">
        <v>0.11464674702365193</v>
      </c>
      <c r="CV182" s="167">
        <v>432</v>
      </c>
      <c r="CW182" s="187">
        <v>0.13500000000000001</v>
      </c>
      <c r="CY182" s="165" t="s">
        <v>11</v>
      </c>
      <c r="CZ182" s="166">
        <v>52105328.280000024</v>
      </c>
      <c r="DA182" s="187">
        <v>0.11517081768949028</v>
      </c>
      <c r="DB182" s="167">
        <v>433</v>
      </c>
      <c r="DC182" s="187">
        <v>0.13565162907268172</v>
      </c>
      <c r="DE182" s="165" t="s">
        <v>11</v>
      </c>
      <c r="DF182" s="166">
        <v>54109247.880000003</v>
      </c>
      <c r="DG182" s="187">
        <v>0.12010663297487921</v>
      </c>
      <c r="DH182" s="167">
        <v>438</v>
      </c>
      <c r="DI182" s="187">
        <v>0.13751962323390896</v>
      </c>
      <c r="DK182" s="165" t="s">
        <v>11</v>
      </c>
      <c r="DL182" s="166">
        <v>53860183.640000015</v>
      </c>
      <c r="DM182" s="187">
        <v>0.1201510771852158</v>
      </c>
      <c r="DN182" s="167">
        <v>436</v>
      </c>
      <c r="DO182" s="187">
        <v>0.13745271122320302</v>
      </c>
      <c r="DQ182" s="165" t="s">
        <v>11</v>
      </c>
      <c r="DR182" s="166">
        <v>53884242.580000021</v>
      </c>
      <c r="DS182" s="187">
        <v>0.12071434520073632</v>
      </c>
      <c r="DT182" s="167">
        <v>436</v>
      </c>
      <c r="DU182" s="187">
        <v>0.13797468354430381</v>
      </c>
      <c r="DW182" s="165" t="s">
        <v>11</v>
      </c>
      <c r="DX182" s="166">
        <v>63509620.230000034</v>
      </c>
      <c r="DY182" s="187">
        <v>0.14272044286373578</v>
      </c>
      <c r="DZ182" s="167">
        <v>505</v>
      </c>
      <c r="EA182" s="187">
        <v>0.16011414077362079</v>
      </c>
      <c r="EC182" s="165" t="s">
        <v>11</v>
      </c>
      <c r="ED182" s="166">
        <v>119367705.00999999</v>
      </c>
      <c r="EE182" s="187">
        <v>0.26938823730553924</v>
      </c>
      <c r="EF182" s="167">
        <v>819</v>
      </c>
      <c r="EG182" s="187">
        <v>0.26099426386233271</v>
      </c>
      <c r="EI182" s="165" t="s">
        <v>11</v>
      </c>
      <c r="EJ182" s="166">
        <v>119337205.39999998</v>
      </c>
      <c r="EK182" s="187">
        <v>0.27069255166880768</v>
      </c>
      <c r="EL182" s="167">
        <v>817</v>
      </c>
      <c r="EM182" s="187">
        <v>0.26135636596289186</v>
      </c>
      <c r="EO182" s="165" t="s">
        <v>11</v>
      </c>
      <c r="EP182" s="166">
        <v>118944120.13000003</v>
      </c>
      <c r="EQ182" s="187">
        <v>0.27069370857701636</v>
      </c>
      <c r="ER182" s="167">
        <v>814</v>
      </c>
      <c r="ES182" s="187">
        <v>0.26140012845215155</v>
      </c>
      <c r="EU182" s="165" t="s">
        <v>11</v>
      </c>
      <c r="EV182" s="166">
        <v>118620007.56000003</v>
      </c>
      <c r="EW182" s="187">
        <v>0.27120660556429255</v>
      </c>
      <c r="EX182" s="167">
        <v>813</v>
      </c>
      <c r="EY182" s="187">
        <v>0.26217349242179944</v>
      </c>
      <c r="FA182" s="165" t="s">
        <v>11</v>
      </c>
      <c r="FB182" s="166">
        <v>117464630.90000002</v>
      </c>
      <c r="FC182" s="187">
        <v>0.27113402494280175</v>
      </c>
      <c r="FD182" s="167">
        <v>808</v>
      </c>
      <c r="FE182" s="187">
        <v>0.26259343516412087</v>
      </c>
      <c r="FG182" s="165" t="s">
        <v>11</v>
      </c>
      <c r="FH182" s="166">
        <v>117040599.42000002</v>
      </c>
      <c r="FI182" s="187">
        <v>0.27252591777121588</v>
      </c>
      <c r="FJ182" s="167">
        <v>804</v>
      </c>
      <c r="FK182" s="187">
        <v>0.26308900523560208</v>
      </c>
      <c r="FM182" s="165" t="s">
        <v>11</v>
      </c>
      <c r="FN182" s="166">
        <v>116354436.95000002</v>
      </c>
      <c r="FO182" s="187">
        <v>0.27191021402792886</v>
      </c>
      <c r="FP182" s="167">
        <v>800</v>
      </c>
      <c r="FQ182" s="187">
        <v>0.26263952724885098</v>
      </c>
      <c r="FS182" s="165" t="s">
        <v>11</v>
      </c>
      <c r="FT182" s="166">
        <v>115809868.83999999</v>
      </c>
      <c r="FU182" s="187">
        <v>0.27223846016592401</v>
      </c>
      <c r="FV182" s="167">
        <v>798</v>
      </c>
      <c r="FW182" s="187">
        <v>0.26336633663366338</v>
      </c>
      <c r="FY182" s="165" t="s">
        <v>11</v>
      </c>
      <c r="FZ182" s="166">
        <v>114782470.59999998</v>
      </c>
      <c r="GA182" s="187">
        <v>0.2732929609125927</v>
      </c>
      <c r="GB182" s="167">
        <v>795</v>
      </c>
      <c r="GC182" s="187">
        <v>0.26491169610129955</v>
      </c>
      <c r="GE182" s="165" t="s">
        <v>11</v>
      </c>
      <c r="GF182" s="166">
        <v>114106258.88999991</v>
      </c>
      <c r="GG182" s="187">
        <v>0.27358620891096136</v>
      </c>
      <c r="GH182" s="167">
        <v>789</v>
      </c>
      <c r="GI182" s="187">
        <v>0.26476510067114095</v>
      </c>
      <c r="GK182" s="165" t="s">
        <v>11</v>
      </c>
      <c r="GL182" s="166">
        <v>113431598.02000001</v>
      </c>
      <c r="GM182" s="187">
        <v>0.27423646213309205</v>
      </c>
      <c r="GN182" s="167">
        <v>783</v>
      </c>
      <c r="GO182" s="187">
        <v>0.26506431956668924</v>
      </c>
      <c r="GQ182" s="165" t="s">
        <v>11</v>
      </c>
      <c r="GR182" s="166">
        <v>113272481.81000005</v>
      </c>
      <c r="GS182" s="187">
        <v>0.27652742337799485</v>
      </c>
      <c r="GT182" s="167">
        <v>783</v>
      </c>
      <c r="GU182" s="187">
        <v>0.26760082023239917</v>
      </c>
      <c r="GW182" s="165" t="s">
        <v>11</v>
      </c>
      <c r="GX182" s="166">
        <v>112879135.10999997</v>
      </c>
      <c r="GY182" s="187">
        <v>0.27764536183836008</v>
      </c>
      <c r="GZ182" s="167">
        <v>778</v>
      </c>
      <c r="HA182" s="187">
        <v>0.26772195457673781</v>
      </c>
      <c r="HC182" s="165" t="s">
        <v>11</v>
      </c>
      <c r="HD182" s="166">
        <v>112470573.60000002</v>
      </c>
      <c r="HE182" s="187">
        <v>0.27961913633815888</v>
      </c>
      <c r="HF182" s="167">
        <v>775</v>
      </c>
      <c r="HG182" s="187">
        <v>0.26900381811870877</v>
      </c>
      <c r="HI182" s="165" t="s">
        <v>11</v>
      </c>
      <c r="HJ182" s="166">
        <v>111433568.17999999</v>
      </c>
      <c r="HK182" s="187">
        <v>0.27940736407904021</v>
      </c>
      <c r="HL182" s="167">
        <v>771</v>
      </c>
      <c r="HM182" s="187">
        <v>0.26958041958041956</v>
      </c>
      <c r="HO182" s="165" t="s">
        <v>11</v>
      </c>
      <c r="HP182" s="166">
        <v>107136178.93000004</v>
      </c>
      <c r="HQ182" s="187">
        <v>0.27546603359630156</v>
      </c>
      <c r="HR182" s="167">
        <v>758</v>
      </c>
      <c r="HS182" s="187">
        <v>0.26908058217962372</v>
      </c>
      <c r="HU182" s="165" t="s">
        <v>11</v>
      </c>
      <c r="HV182" s="166">
        <v>103141619.10000001</v>
      </c>
      <c r="HW182" s="187">
        <v>0.26773295397347108</v>
      </c>
      <c r="HX182" s="167">
        <v>741</v>
      </c>
      <c r="HY182" s="187">
        <v>0.26540114613180515</v>
      </c>
      <c r="IA182" s="165" t="s">
        <v>11</v>
      </c>
      <c r="IB182" s="166">
        <v>101694180.02</v>
      </c>
      <c r="IC182" s="187">
        <v>0.26686605176058886</v>
      </c>
      <c r="ID182" s="167">
        <v>731</v>
      </c>
      <c r="IE182" s="187">
        <v>0.26447178002894356</v>
      </c>
      <c r="IG182" s="165" t="s">
        <v>11</v>
      </c>
      <c r="IH182" s="166">
        <v>100051490.75000003</v>
      </c>
      <c r="II182" s="187">
        <v>0.26578073731968083</v>
      </c>
      <c r="IJ182" s="167">
        <v>722</v>
      </c>
      <c r="IK182" s="187">
        <v>0.26427525622254761</v>
      </c>
      <c r="IM182" s="165" t="s">
        <v>11</v>
      </c>
      <c r="IN182" s="166">
        <v>110196138.70000002</v>
      </c>
      <c r="IO182" s="187">
        <v>0.29729500723033386</v>
      </c>
      <c r="IP182" s="167">
        <v>788</v>
      </c>
      <c r="IQ182" s="187">
        <v>0.29195998517969618</v>
      </c>
      <c r="IS182" s="283" t="s">
        <v>11</v>
      </c>
      <c r="IT182" s="284">
        <v>195942706.70999989</v>
      </c>
      <c r="IU182" s="303">
        <v>0.53749023791320127</v>
      </c>
      <c r="IV182" s="285">
        <v>1415</v>
      </c>
      <c r="IW182" s="303">
        <v>0.53195488721804507</v>
      </c>
      <c r="IY182" s="283" t="s">
        <v>11</v>
      </c>
      <c r="IZ182" s="284">
        <v>193322154.55999979</v>
      </c>
      <c r="JA182" s="303">
        <v>0.53685367466970157</v>
      </c>
      <c r="JB182" s="285">
        <v>1402</v>
      </c>
      <c r="JC182" s="303">
        <v>0.53389185072353385</v>
      </c>
      <c r="JE182" s="283" t="s">
        <v>11</v>
      </c>
      <c r="JF182" s="284">
        <v>191009441.99000001</v>
      </c>
      <c r="JG182" s="303">
        <v>0.53629110139673308</v>
      </c>
      <c r="JH182" s="285">
        <v>1386</v>
      </c>
      <c r="JI182" s="303">
        <v>0.53369272237196763</v>
      </c>
      <c r="JK182" s="283" t="s">
        <v>11</v>
      </c>
      <c r="JL182" s="284">
        <v>188028876.07999992</v>
      </c>
      <c r="JM182" s="303">
        <v>0.53541907763347785</v>
      </c>
      <c r="JN182" s="285">
        <v>1364</v>
      </c>
      <c r="JO182" s="303">
        <v>0.53218884120171672</v>
      </c>
      <c r="JQ182" s="283" t="s">
        <v>11</v>
      </c>
      <c r="JR182" s="284">
        <v>184315105.41999984</v>
      </c>
      <c r="JS182" s="303">
        <v>0.5334627702473973</v>
      </c>
      <c r="JT182" s="285">
        <v>1339</v>
      </c>
      <c r="JU182" s="303">
        <v>0.5300870942201108</v>
      </c>
      <c r="JW182" s="283" t="s">
        <v>11</v>
      </c>
      <c r="JX182" s="284">
        <v>182558381.87</v>
      </c>
      <c r="JY182" s="303">
        <v>0.53384042204677762</v>
      </c>
      <c r="JZ182" s="285">
        <v>1327</v>
      </c>
      <c r="KA182" s="303">
        <v>0.5314377252703244</v>
      </c>
      <c r="KC182" s="283" t="s">
        <v>11</v>
      </c>
      <c r="KD182" s="284">
        <v>179227505.1999999</v>
      </c>
      <c r="KE182" s="303">
        <v>0.53310595583113851</v>
      </c>
      <c r="KF182" s="285">
        <v>1304</v>
      </c>
      <c r="KG182" s="303">
        <v>0.53051261187957688</v>
      </c>
      <c r="KI182" s="283" t="s">
        <v>11</v>
      </c>
      <c r="KJ182" s="284">
        <v>177201769.54999995</v>
      </c>
      <c r="KK182" s="303">
        <v>0.5355512016613887</v>
      </c>
      <c r="KL182" s="285">
        <v>1284</v>
      </c>
      <c r="KM182" s="303">
        <v>0.53014037985136253</v>
      </c>
      <c r="KO182" s="283" t="s">
        <v>11</v>
      </c>
      <c r="KP182" s="284">
        <v>172325871.06999984</v>
      </c>
      <c r="KQ182" s="303">
        <v>0.5291421771799335</v>
      </c>
      <c r="KR182" s="285">
        <v>1250</v>
      </c>
      <c r="KS182" s="303">
        <v>0.52432885906040272</v>
      </c>
      <c r="KU182" s="283" t="s">
        <v>11</v>
      </c>
      <c r="KV182" s="284">
        <v>169974587.63999996</v>
      </c>
      <c r="KW182" s="303">
        <v>0.53087160277308609</v>
      </c>
      <c r="KX182" s="285">
        <v>1230</v>
      </c>
      <c r="KY182" s="303">
        <v>0.52519214346712206</v>
      </c>
      <c r="LA182" s="283" t="s">
        <v>11</v>
      </c>
      <c r="LB182" s="284">
        <v>168275308.02999985</v>
      </c>
      <c r="LC182" s="303">
        <v>0.53276323491929778</v>
      </c>
      <c r="LD182" s="285">
        <v>1219</v>
      </c>
      <c r="LE182" s="303">
        <v>0.52588438308886976</v>
      </c>
      <c r="LG182" s="283" t="s">
        <v>11</v>
      </c>
      <c r="LH182" s="284">
        <v>166275504.45999995</v>
      </c>
      <c r="LI182" s="303">
        <v>0.53449276557882097</v>
      </c>
      <c r="LJ182" s="285">
        <v>1204</v>
      </c>
      <c r="LK182" s="303">
        <v>0.52622377622377625</v>
      </c>
      <c r="LM182" s="283" t="s">
        <v>11</v>
      </c>
      <c r="LN182" s="284">
        <v>162783177.44999987</v>
      </c>
      <c r="LO182" s="303">
        <v>0.52754469558441031</v>
      </c>
      <c r="LP182" s="285">
        <v>1180</v>
      </c>
      <c r="LQ182" s="303">
        <v>0.51959489211800969</v>
      </c>
      <c r="LS182" s="283" t="s">
        <v>11</v>
      </c>
      <c r="LT182" s="284">
        <v>0</v>
      </c>
      <c r="LU182" s="303">
        <v>0</v>
      </c>
      <c r="LV182" s="285">
        <v>0</v>
      </c>
      <c r="LW182" s="303">
        <v>0</v>
      </c>
    </row>
    <row r="183" spans="1:335" s="161" customFormat="1" ht="18" x14ac:dyDescent="0.35">
      <c r="A183" s="165" t="s">
        <v>12</v>
      </c>
      <c r="B183" s="166">
        <v>95851944.770000041</v>
      </c>
      <c r="C183" s="187">
        <v>0.25002263504068201</v>
      </c>
      <c r="D183" s="167">
        <v>683</v>
      </c>
      <c r="E183" s="187">
        <v>0.24453992123165055</v>
      </c>
      <c r="G183" s="165" t="s">
        <v>12</v>
      </c>
      <c r="H183" s="166">
        <v>130322591.05</v>
      </c>
      <c r="I183" s="187">
        <v>0.27355308547797802</v>
      </c>
      <c r="J183" s="167">
        <v>887</v>
      </c>
      <c r="K183" s="187">
        <v>0.26134354743665289</v>
      </c>
      <c r="M183" s="165" t="s">
        <v>12</v>
      </c>
      <c r="N183" s="166">
        <v>129125604.73000003</v>
      </c>
      <c r="O183" s="187">
        <v>0.27186702711291472</v>
      </c>
      <c r="P183" s="167">
        <v>877</v>
      </c>
      <c r="Q183" s="187">
        <v>0.26054664289958407</v>
      </c>
      <c r="S183" s="165" t="s">
        <v>12</v>
      </c>
      <c r="T183" s="166">
        <v>128423196.86999999</v>
      </c>
      <c r="U183" s="187">
        <v>0.27100685800007068</v>
      </c>
      <c r="V183" s="167">
        <v>872</v>
      </c>
      <c r="W183" s="187">
        <v>0.26037623171095847</v>
      </c>
      <c r="Y183" s="165" t="s">
        <v>12</v>
      </c>
      <c r="Z183" s="166">
        <v>128818218.62</v>
      </c>
      <c r="AA183" s="187">
        <v>0.27174712924222921</v>
      </c>
      <c r="AB183" s="167">
        <v>873</v>
      </c>
      <c r="AC183" s="187">
        <v>0.26137724550898206</v>
      </c>
      <c r="AE183" s="165" t="s">
        <v>12</v>
      </c>
      <c r="AF183" s="166">
        <v>127528873.92999998</v>
      </c>
      <c r="AG183" s="187">
        <v>0.27027218389735103</v>
      </c>
      <c r="AH183" s="167">
        <v>864</v>
      </c>
      <c r="AI183" s="187">
        <v>0.26071213035606516</v>
      </c>
      <c r="AK183" s="165" t="s">
        <v>12</v>
      </c>
      <c r="AL183" s="166">
        <v>127366269.73</v>
      </c>
      <c r="AM183" s="187">
        <v>0.27010501639951245</v>
      </c>
      <c r="AN183" s="167">
        <v>863</v>
      </c>
      <c r="AO183" s="187">
        <v>0.26072507552870089</v>
      </c>
      <c r="AQ183" s="165" t="s">
        <v>12</v>
      </c>
      <c r="AR183" s="166">
        <v>127186400.39999999</v>
      </c>
      <c r="AS183" s="187">
        <v>0.26980378464605226</v>
      </c>
      <c r="AT183" s="167">
        <v>861</v>
      </c>
      <c r="AU183" s="187">
        <v>0.26027811366384523</v>
      </c>
      <c r="AW183" s="165" t="s">
        <v>12</v>
      </c>
      <c r="AX183" s="166">
        <v>126950434.83999991</v>
      </c>
      <c r="AY183" s="187">
        <v>0.27037243136108713</v>
      </c>
      <c r="AZ183" s="167">
        <v>860</v>
      </c>
      <c r="BA183" s="187">
        <v>0.26068505607759929</v>
      </c>
      <c r="BC183" s="165" t="s">
        <v>12</v>
      </c>
      <c r="BD183" s="166">
        <v>127001686.19999993</v>
      </c>
      <c r="BE183" s="187">
        <v>0.27054550459672311</v>
      </c>
      <c r="BF183" s="167">
        <v>862</v>
      </c>
      <c r="BG183" s="187">
        <v>0.26137052759248031</v>
      </c>
      <c r="BI183" s="165" t="s">
        <v>12</v>
      </c>
      <c r="BJ183" s="166">
        <v>126512654.85999997</v>
      </c>
      <c r="BK183" s="187">
        <v>0.27033395038070768</v>
      </c>
      <c r="BL183" s="167">
        <v>864</v>
      </c>
      <c r="BM183" s="187">
        <v>0.26309378806333739</v>
      </c>
      <c r="BO183" s="165" t="s">
        <v>12</v>
      </c>
      <c r="BP183" s="166">
        <v>126011280.77</v>
      </c>
      <c r="BQ183" s="187">
        <v>0.27047144256894073</v>
      </c>
      <c r="BR183" s="167">
        <v>861</v>
      </c>
      <c r="BS183" s="187">
        <v>0.26346389228886169</v>
      </c>
      <c r="BU183" s="165" t="s">
        <v>12</v>
      </c>
      <c r="BV183" s="166">
        <v>125967928.89999998</v>
      </c>
      <c r="BW183" s="187">
        <v>0.2712909457192732</v>
      </c>
      <c r="BX183" s="167">
        <v>860</v>
      </c>
      <c r="BY183" s="187">
        <v>0.26412776412776412</v>
      </c>
      <c r="CA183" s="165" t="s">
        <v>12</v>
      </c>
      <c r="CB183" s="166">
        <v>125763402.00999998</v>
      </c>
      <c r="CC183" s="187">
        <v>0.27239780744567393</v>
      </c>
      <c r="CD183" s="167">
        <v>859</v>
      </c>
      <c r="CE183" s="187">
        <v>0.26528721432983321</v>
      </c>
      <c r="CG183" s="165" t="s">
        <v>12</v>
      </c>
      <c r="CH183" s="166">
        <v>124968595.18999998</v>
      </c>
      <c r="CI183" s="187">
        <v>0.27298594507811863</v>
      </c>
      <c r="CJ183" s="167">
        <v>857</v>
      </c>
      <c r="CK183" s="187">
        <v>0.26598386095592802</v>
      </c>
      <c r="CM183" s="165" t="s">
        <v>12</v>
      </c>
      <c r="CN183" s="166">
        <v>124251214.39999995</v>
      </c>
      <c r="CO183" s="187">
        <v>0.27293784604060917</v>
      </c>
      <c r="CP183" s="167">
        <v>853</v>
      </c>
      <c r="CQ183" s="187">
        <v>0.26606363069245165</v>
      </c>
      <c r="CS183" s="165" t="s">
        <v>12</v>
      </c>
      <c r="CT183" s="166">
        <v>124154852.90999997</v>
      </c>
      <c r="CU183" s="187">
        <v>0.27361409039353785</v>
      </c>
      <c r="CV183" s="167">
        <v>852</v>
      </c>
      <c r="CW183" s="187">
        <v>0.26624999999999999</v>
      </c>
      <c r="CY183" s="165" t="s">
        <v>12</v>
      </c>
      <c r="CZ183" s="166">
        <v>123527538.67999993</v>
      </c>
      <c r="DA183" s="187">
        <v>0.2730386336018249</v>
      </c>
      <c r="DB183" s="167">
        <v>849</v>
      </c>
      <c r="DC183" s="187">
        <v>0.26597744360902253</v>
      </c>
      <c r="DE183" s="165" t="s">
        <v>12</v>
      </c>
      <c r="DF183" s="166">
        <v>120135224.05000001</v>
      </c>
      <c r="DG183" s="187">
        <v>0.26666490161400913</v>
      </c>
      <c r="DH183" s="167">
        <v>839</v>
      </c>
      <c r="DI183" s="187">
        <v>0.26342229199372058</v>
      </c>
      <c r="DK183" s="165" t="s">
        <v>12</v>
      </c>
      <c r="DL183" s="166">
        <v>119796372.00999999</v>
      </c>
      <c r="DM183" s="187">
        <v>0.26724125628848916</v>
      </c>
      <c r="DN183" s="167">
        <v>838</v>
      </c>
      <c r="DO183" s="187">
        <v>0.26418663303909207</v>
      </c>
      <c r="DQ183" s="165" t="s">
        <v>12</v>
      </c>
      <c r="DR183" s="166">
        <v>119192624.64999999</v>
      </c>
      <c r="DS183" s="187">
        <v>0.26702165509740911</v>
      </c>
      <c r="DT183" s="167">
        <v>836</v>
      </c>
      <c r="DU183" s="187">
        <v>0.26455696202531648</v>
      </c>
      <c r="DW183" s="165" t="s">
        <v>12</v>
      </c>
      <c r="DX183" s="166">
        <v>131685708.51999989</v>
      </c>
      <c r="DY183" s="187">
        <v>0.29592749209861235</v>
      </c>
      <c r="DZ183" s="167">
        <v>921</v>
      </c>
      <c r="EA183" s="187">
        <v>0.29201014584654406</v>
      </c>
      <c r="EC183" s="165" t="s">
        <v>12</v>
      </c>
      <c r="ED183" s="166">
        <v>234469457.95999971</v>
      </c>
      <c r="EE183" s="187">
        <v>0.52914910256956083</v>
      </c>
      <c r="EF183" s="167">
        <v>1647</v>
      </c>
      <c r="EG183" s="187">
        <v>0.5248565965583174</v>
      </c>
      <c r="EI183" s="165" t="s">
        <v>12</v>
      </c>
      <c r="EJ183" s="166">
        <v>232570545.39999974</v>
      </c>
      <c r="EK183" s="187">
        <v>0.5275397070537754</v>
      </c>
      <c r="EL183" s="167">
        <v>1639</v>
      </c>
      <c r="EM183" s="187">
        <v>0.52431222008957135</v>
      </c>
      <c r="EO183" s="165" t="s">
        <v>12</v>
      </c>
      <c r="EP183" s="166">
        <v>231734982.65999973</v>
      </c>
      <c r="EQ183" s="187">
        <v>0.52738379833072868</v>
      </c>
      <c r="ER183" s="167">
        <v>1633</v>
      </c>
      <c r="ES183" s="187">
        <v>0.52440590879897242</v>
      </c>
      <c r="EU183" s="165" t="s">
        <v>12</v>
      </c>
      <c r="EV183" s="166">
        <v>230934296.75999981</v>
      </c>
      <c r="EW183" s="187">
        <v>0.52799614517792681</v>
      </c>
      <c r="EX183" s="167">
        <v>1627</v>
      </c>
      <c r="EY183" s="187">
        <v>0.52466946146404381</v>
      </c>
      <c r="FA183" s="165" t="s">
        <v>12</v>
      </c>
      <c r="FB183" s="166">
        <v>227715089.05999979</v>
      </c>
      <c r="FC183" s="187">
        <v>0.52561616346973339</v>
      </c>
      <c r="FD183" s="167">
        <v>1603</v>
      </c>
      <c r="FE183" s="187">
        <v>0.52096197595060123</v>
      </c>
      <c r="FG183" s="165" t="s">
        <v>12</v>
      </c>
      <c r="FH183" s="166">
        <v>225367336.44999978</v>
      </c>
      <c r="FI183" s="187">
        <v>0.5247618391058525</v>
      </c>
      <c r="FJ183" s="167">
        <v>1589</v>
      </c>
      <c r="FK183" s="187">
        <v>0.51996073298429324</v>
      </c>
      <c r="FM183" s="165" t="s">
        <v>12</v>
      </c>
      <c r="FN183" s="166">
        <v>224641537.65999985</v>
      </c>
      <c r="FO183" s="187">
        <v>0.52496776389319799</v>
      </c>
      <c r="FP183" s="167">
        <v>1584</v>
      </c>
      <c r="FQ183" s="187">
        <v>0.52002626395272489</v>
      </c>
      <c r="FS183" s="165" t="s">
        <v>12</v>
      </c>
      <c r="FT183" s="166">
        <v>223102700.54999986</v>
      </c>
      <c r="FU183" s="187">
        <v>0.52445561215947933</v>
      </c>
      <c r="FV183" s="167">
        <v>1570</v>
      </c>
      <c r="FW183" s="187">
        <v>0.5181518151815182</v>
      </c>
      <c r="FY183" s="165" t="s">
        <v>12</v>
      </c>
      <c r="FZ183" s="166">
        <v>216197607.01999986</v>
      </c>
      <c r="GA183" s="187">
        <v>0.51475877680500903</v>
      </c>
      <c r="GB183" s="167">
        <v>1533</v>
      </c>
      <c r="GC183" s="187">
        <v>0.5108297234255248</v>
      </c>
      <c r="GE183" s="165" t="s">
        <v>12</v>
      </c>
      <c r="GF183" s="166">
        <v>215162223.7399998</v>
      </c>
      <c r="GG183" s="187">
        <v>0.51588245611159433</v>
      </c>
      <c r="GH183" s="167">
        <v>1526</v>
      </c>
      <c r="GI183" s="187">
        <v>0.51208053691275168</v>
      </c>
      <c r="GK183" s="165" t="s">
        <v>12</v>
      </c>
      <c r="GL183" s="166">
        <v>213190196.96999964</v>
      </c>
      <c r="GM183" s="187">
        <v>0.51541657174045463</v>
      </c>
      <c r="GN183" s="167">
        <v>1512</v>
      </c>
      <c r="GO183" s="187">
        <v>0.51184834123222744</v>
      </c>
      <c r="GQ183" s="165" t="s">
        <v>12</v>
      </c>
      <c r="GR183" s="166">
        <v>210385293.91999975</v>
      </c>
      <c r="GS183" s="187">
        <v>0.51360491369743777</v>
      </c>
      <c r="GT183" s="167">
        <v>1494</v>
      </c>
      <c r="GU183" s="187">
        <v>0.51059466848940538</v>
      </c>
      <c r="GW183" s="165" t="s">
        <v>12</v>
      </c>
      <c r="GX183" s="166">
        <v>205801639.75999975</v>
      </c>
      <c r="GY183" s="187">
        <v>0.50620400911479824</v>
      </c>
      <c r="GZ183" s="167">
        <v>1465</v>
      </c>
      <c r="HA183" s="187">
        <v>0.50412938747419134</v>
      </c>
      <c r="HC183" s="165" t="s">
        <v>12</v>
      </c>
      <c r="HD183" s="166">
        <v>203524525.53999966</v>
      </c>
      <c r="HE183" s="187">
        <v>0.50599325880141377</v>
      </c>
      <c r="HF183" s="167">
        <v>1452</v>
      </c>
      <c r="HG183" s="187">
        <v>0.50399166955918084</v>
      </c>
      <c r="HI183" s="165" t="s">
        <v>12</v>
      </c>
      <c r="HJ183" s="166">
        <v>203373976.22999966</v>
      </c>
      <c r="HK183" s="187">
        <v>0.50993778220319375</v>
      </c>
      <c r="HL183" s="167">
        <v>1445</v>
      </c>
      <c r="HM183" s="187">
        <v>0.50524475524475521</v>
      </c>
      <c r="HO183" s="165" t="s">
        <v>12</v>
      </c>
      <c r="HP183" s="166">
        <v>198070603.39999983</v>
      </c>
      <c r="HQ183" s="187">
        <v>0.50927449565168148</v>
      </c>
      <c r="HR183" s="167">
        <v>1418</v>
      </c>
      <c r="HS183" s="187">
        <v>0.50337238196663114</v>
      </c>
      <c r="HU183" s="165" t="s">
        <v>12</v>
      </c>
      <c r="HV183" s="166">
        <v>196254647.45999977</v>
      </c>
      <c r="HW183" s="187">
        <v>0.50943389248664506</v>
      </c>
      <c r="HX183" s="167">
        <v>1402</v>
      </c>
      <c r="HY183" s="187">
        <v>0.50214899713467054</v>
      </c>
      <c r="IA183" s="165" t="s">
        <v>12</v>
      </c>
      <c r="IB183" s="166">
        <v>193869418.79999965</v>
      </c>
      <c r="IC183" s="187">
        <v>0.50875248064442757</v>
      </c>
      <c r="ID183" s="167">
        <v>1387</v>
      </c>
      <c r="IE183" s="187">
        <v>0.501808972503618</v>
      </c>
      <c r="IG183" s="165" t="s">
        <v>12</v>
      </c>
      <c r="IH183" s="166">
        <v>191646009.4199999</v>
      </c>
      <c r="II183" s="187">
        <v>0.50909603951125593</v>
      </c>
      <c r="IJ183" s="167">
        <v>1371</v>
      </c>
      <c r="IK183" s="187">
        <v>0.50183016105417277</v>
      </c>
      <c r="IM183" s="165" t="s">
        <v>12</v>
      </c>
      <c r="IN183" s="166">
        <v>167765811.08000001</v>
      </c>
      <c r="IO183" s="187">
        <v>0.45261057788798381</v>
      </c>
      <c r="IP183" s="167">
        <v>1200</v>
      </c>
      <c r="IQ183" s="187">
        <v>0.44460911448684698</v>
      </c>
      <c r="IS183" s="283" t="s">
        <v>12</v>
      </c>
      <c r="IT183" s="284">
        <v>8736315.2700000033</v>
      </c>
      <c r="IU183" s="303">
        <v>2.3964577461445223E-2</v>
      </c>
      <c r="IV183" s="285">
        <v>62</v>
      </c>
      <c r="IW183" s="303">
        <v>2.3308270676691729E-2</v>
      </c>
      <c r="IY183" s="283" t="s">
        <v>12</v>
      </c>
      <c r="IZ183" s="284">
        <v>8429936.9699999988</v>
      </c>
      <c r="JA183" s="303">
        <v>2.3409849998200196E-2</v>
      </c>
      <c r="JB183" s="285">
        <v>59</v>
      </c>
      <c r="JC183" s="303">
        <v>2.2467631378522469E-2</v>
      </c>
      <c r="JE183" s="283" t="s">
        <v>12</v>
      </c>
      <c r="JF183" s="284">
        <v>8419297.5199999996</v>
      </c>
      <c r="JG183" s="303">
        <v>2.3638592380286462E-2</v>
      </c>
      <c r="JH183" s="285">
        <v>59</v>
      </c>
      <c r="JI183" s="303">
        <v>2.2718521370812476E-2</v>
      </c>
      <c r="JK183" s="283" t="s">
        <v>12</v>
      </c>
      <c r="JL183" s="284">
        <v>8408669.8200000003</v>
      </c>
      <c r="JM183" s="303">
        <v>2.394399377909032E-2</v>
      </c>
      <c r="JN183" s="285">
        <v>59</v>
      </c>
      <c r="JO183" s="303">
        <v>2.3019898556379242E-2</v>
      </c>
      <c r="JQ183" s="283" t="s">
        <v>12</v>
      </c>
      <c r="JR183" s="284">
        <v>8923528.9600000009</v>
      </c>
      <c r="JS183" s="303">
        <v>2.5827348597050659E-2</v>
      </c>
      <c r="JT183" s="285">
        <v>64</v>
      </c>
      <c r="JU183" s="303">
        <v>2.5336500395882817E-2</v>
      </c>
      <c r="JW183" s="283" t="s">
        <v>12</v>
      </c>
      <c r="JX183" s="284">
        <v>8912442.7400000021</v>
      </c>
      <c r="JY183" s="303">
        <v>2.6061921370323003E-2</v>
      </c>
      <c r="JZ183" s="285">
        <v>64</v>
      </c>
      <c r="KA183" s="303">
        <v>2.5630756908289948E-2</v>
      </c>
      <c r="KC183" s="283" t="s">
        <v>12</v>
      </c>
      <c r="KD183" s="284">
        <v>8901412.1400000025</v>
      </c>
      <c r="KE183" s="303">
        <v>2.6476939584949399E-2</v>
      </c>
      <c r="KF183" s="285">
        <v>64</v>
      </c>
      <c r="KG183" s="303">
        <v>2.6037428803905614E-2</v>
      </c>
      <c r="KI183" s="283" t="s">
        <v>12</v>
      </c>
      <c r="KJ183" s="284">
        <v>8543270.3600000013</v>
      </c>
      <c r="KK183" s="303">
        <v>2.5820050889080563E-2</v>
      </c>
      <c r="KL183" s="285">
        <v>61</v>
      </c>
      <c r="KM183" s="303">
        <v>2.5185796862097438E-2</v>
      </c>
      <c r="KO183" s="283" t="s">
        <v>12</v>
      </c>
      <c r="KP183" s="284">
        <v>8143056.4899999993</v>
      </c>
      <c r="KQ183" s="303">
        <v>2.5003991642482466E-2</v>
      </c>
      <c r="KR183" s="285">
        <v>57</v>
      </c>
      <c r="KS183" s="303">
        <v>2.3909395973154363E-2</v>
      </c>
      <c r="KU183" s="283" t="s">
        <v>12</v>
      </c>
      <c r="KV183" s="284">
        <v>8132499.8800000008</v>
      </c>
      <c r="KW183" s="303">
        <v>2.5399757138940351E-2</v>
      </c>
      <c r="KX183" s="285">
        <v>57</v>
      </c>
      <c r="KY183" s="303">
        <v>2.4338172502134929E-2</v>
      </c>
      <c r="LA183" s="283" t="s">
        <v>12</v>
      </c>
      <c r="LB183" s="284">
        <v>7991047.0100000007</v>
      </c>
      <c r="LC183" s="303">
        <v>2.5299826250686712E-2</v>
      </c>
      <c r="LD183" s="285">
        <v>56</v>
      </c>
      <c r="LE183" s="303">
        <v>2.4158757549611734E-2</v>
      </c>
      <c r="LG183" s="283" t="s">
        <v>12</v>
      </c>
      <c r="LH183" s="284">
        <v>7908985.3699999992</v>
      </c>
      <c r="LI183" s="303">
        <v>2.5423440915499813E-2</v>
      </c>
      <c r="LJ183" s="285">
        <v>55</v>
      </c>
      <c r="LK183" s="303">
        <v>2.403846153846154E-2</v>
      </c>
      <c r="LM183" s="283" t="s">
        <v>12</v>
      </c>
      <c r="LN183" s="284">
        <v>7543050.6899999995</v>
      </c>
      <c r="LO183" s="303">
        <v>2.4445378462133151E-2</v>
      </c>
      <c r="LP183" s="285">
        <v>50</v>
      </c>
      <c r="LQ183" s="303">
        <v>2.2016732716864818E-2</v>
      </c>
      <c r="LS183" s="283" t="s">
        <v>12</v>
      </c>
      <c r="LT183" s="284">
        <v>0</v>
      </c>
      <c r="LU183" s="303">
        <v>0</v>
      </c>
      <c r="LV183" s="285">
        <v>0</v>
      </c>
      <c r="LW183" s="303">
        <v>0</v>
      </c>
    </row>
    <row r="184" spans="1:335" s="161" customFormat="1" ht="18" x14ac:dyDescent="0.35">
      <c r="A184" s="165" t="s">
        <v>13</v>
      </c>
      <c r="B184" s="166">
        <v>187975675.67999989</v>
      </c>
      <c r="C184" s="187">
        <v>0.49032050283215339</v>
      </c>
      <c r="D184" s="167">
        <v>1370</v>
      </c>
      <c r="E184" s="187">
        <v>0.49051199427139275</v>
      </c>
      <c r="G184" s="165" t="s">
        <v>13</v>
      </c>
      <c r="H184" s="166">
        <v>247866383.00999984</v>
      </c>
      <c r="I184" s="187">
        <v>0.52028288658439559</v>
      </c>
      <c r="J184" s="167">
        <v>1768</v>
      </c>
      <c r="K184" s="187">
        <v>0.52091926929876253</v>
      </c>
      <c r="M184" s="165" t="s">
        <v>13</v>
      </c>
      <c r="N184" s="166">
        <v>247801045.39000002</v>
      </c>
      <c r="O184" s="187">
        <v>0.52173179491797395</v>
      </c>
      <c r="P184" s="167">
        <v>1754</v>
      </c>
      <c r="Q184" s="187">
        <v>0.52109328579916814</v>
      </c>
      <c r="S184" s="165" t="s">
        <v>13</v>
      </c>
      <c r="T184" s="166">
        <v>247574009.70000008</v>
      </c>
      <c r="U184" s="187">
        <v>0.52244653712517442</v>
      </c>
      <c r="V184" s="167">
        <v>1745</v>
      </c>
      <c r="W184" s="187">
        <v>0.52105106001791579</v>
      </c>
      <c r="Y184" s="165" t="s">
        <v>13</v>
      </c>
      <c r="Z184" s="166">
        <v>247518739.8599999</v>
      </c>
      <c r="AA184" s="187">
        <v>0.52215057552554989</v>
      </c>
      <c r="AB184" s="167">
        <v>1740</v>
      </c>
      <c r="AC184" s="187">
        <v>0.52095808383233533</v>
      </c>
      <c r="AE184" s="165" t="s">
        <v>13</v>
      </c>
      <c r="AF184" s="166">
        <v>246068399.7299999</v>
      </c>
      <c r="AG184" s="187">
        <v>0.52149322528839981</v>
      </c>
      <c r="AH184" s="167">
        <v>1722</v>
      </c>
      <c r="AI184" s="187">
        <v>0.51961375980687985</v>
      </c>
      <c r="AK184" s="165" t="s">
        <v>13</v>
      </c>
      <c r="AL184" s="166">
        <v>245928821.03999987</v>
      </c>
      <c r="AM184" s="187">
        <v>0.5215400308177176</v>
      </c>
      <c r="AN184" s="167">
        <v>1720</v>
      </c>
      <c r="AO184" s="187">
        <v>0.51963746223564955</v>
      </c>
      <c r="AQ184" s="165" t="s">
        <v>13</v>
      </c>
      <c r="AR184" s="166">
        <v>245949793.68999985</v>
      </c>
      <c r="AS184" s="187">
        <v>0.52173962752135328</v>
      </c>
      <c r="AT184" s="167">
        <v>1720</v>
      </c>
      <c r="AU184" s="187">
        <v>0.51995163240628783</v>
      </c>
      <c r="AW184" s="165" t="s">
        <v>13</v>
      </c>
      <c r="AX184" s="166">
        <v>245400989.95999986</v>
      </c>
      <c r="AY184" s="187">
        <v>0.52264226111179302</v>
      </c>
      <c r="AZ184" s="167">
        <v>1717</v>
      </c>
      <c r="BA184" s="187">
        <v>0.52046074568050926</v>
      </c>
      <c r="BC184" s="165" t="s">
        <v>13</v>
      </c>
      <c r="BD184" s="166">
        <v>244748390.11999986</v>
      </c>
      <c r="BE184" s="187">
        <v>0.52137557134458767</v>
      </c>
      <c r="BF184" s="167">
        <v>1710</v>
      </c>
      <c r="BG184" s="187">
        <v>0.51849605821710132</v>
      </c>
      <c r="BI184" s="165" t="s">
        <v>13</v>
      </c>
      <c r="BJ184" s="166">
        <v>240117888.19999996</v>
      </c>
      <c r="BK184" s="187">
        <v>0.51308714804863842</v>
      </c>
      <c r="BL184" s="167">
        <v>1679</v>
      </c>
      <c r="BM184" s="187">
        <v>0.51126674786845305</v>
      </c>
      <c r="BO184" s="165" t="s">
        <v>13</v>
      </c>
      <c r="BP184" s="166">
        <v>239271518.11999986</v>
      </c>
      <c r="BQ184" s="187">
        <v>0.51357396160188873</v>
      </c>
      <c r="BR184" s="167">
        <v>1670</v>
      </c>
      <c r="BS184" s="187">
        <v>0.51101591187270501</v>
      </c>
      <c r="BU184" s="165" t="s">
        <v>13</v>
      </c>
      <c r="BV184" s="166">
        <v>238063310.91999981</v>
      </c>
      <c r="BW184" s="187">
        <v>0.51270526811486017</v>
      </c>
      <c r="BX184" s="167">
        <v>1662</v>
      </c>
      <c r="BY184" s="187">
        <v>0.51044226044226049</v>
      </c>
      <c r="CA184" s="165" t="s">
        <v>13</v>
      </c>
      <c r="CB184" s="166">
        <v>236197630.12999982</v>
      </c>
      <c r="CC184" s="187">
        <v>0.51159332161005222</v>
      </c>
      <c r="CD184" s="167">
        <v>1649</v>
      </c>
      <c r="CE184" s="187">
        <v>0.50926497838171714</v>
      </c>
      <c r="CG184" s="165" t="s">
        <v>13</v>
      </c>
      <c r="CH184" s="166">
        <v>231085148.55999979</v>
      </c>
      <c r="CI184" s="187">
        <v>0.50479080425973211</v>
      </c>
      <c r="CJ184" s="167">
        <v>1617</v>
      </c>
      <c r="CK184" s="187">
        <v>0.5018621973929237</v>
      </c>
      <c r="CM184" s="165" t="s">
        <v>13</v>
      </c>
      <c r="CN184" s="166">
        <v>229997209.12999997</v>
      </c>
      <c r="CO184" s="187">
        <v>0.50522599041328764</v>
      </c>
      <c r="CP184" s="167">
        <v>1610</v>
      </c>
      <c r="CQ184" s="187">
        <v>0.50218340611353707</v>
      </c>
      <c r="CS184" s="165" t="s">
        <v>13</v>
      </c>
      <c r="CT184" s="166">
        <v>228919022.55999991</v>
      </c>
      <c r="CU184" s="187">
        <v>0.50449473913787879</v>
      </c>
      <c r="CV184" s="167">
        <v>1606</v>
      </c>
      <c r="CW184" s="187">
        <v>0.50187499999999996</v>
      </c>
      <c r="CY184" s="165" t="s">
        <v>13</v>
      </c>
      <c r="CZ184" s="166">
        <v>227865739.63000005</v>
      </c>
      <c r="DA184" s="187">
        <v>0.50366218624671499</v>
      </c>
      <c r="DB184" s="167">
        <v>1598</v>
      </c>
      <c r="DC184" s="187">
        <v>0.50062656641604009</v>
      </c>
      <c r="DE184" s="165" t="s">
        <v>13</v>
      </c>
      <c r="DF184" s="166">
        <v>225860625.99999991</v>
      </c>
      <c r="DG184" s="187">
        <v>0.50134423177752829</v>
      </c>
      <c r="DH184" s="167">
        <v>1582</v>
      </c>
      <c r="DI184" s="187">
        <v>0.49670329670329672</v>
      </c>
      <c r="DK184" s="165" t="s">
        <v>13</v>
      </c>
      <c r="DL184" s="166">
        <v>224353880.23999992</v>
      </c>
      <c r="DM184" s="187">
        <v>0.50048771763747524</v>
      </c>
      <c r="DN184" s="167">
        <v>1573</v>
      </c>
      <c r="DO184" s="187">
        <v>0.49590163934426229</v>
      </c>
      <c r="DQ184" s="165" t="s">
        <v>13</v>
      </c>
      <c r="DR184" s="166">
        <v>223100935.35999981</v>
      </c>
      <c r="DS184" s="187">
        <v>0.49980257745425222</v>
      </c>
      <c r="DT184" s="167">
        <v>1563</v>
      </c>
      <c r="DU184" s="187">
        <v>0.49462025316455699</v>
      </c>
      <c r="DW184" s="165" t="s">
        <v>13</v>
      </c>
      <c r="DX184" s="166">
        <v>196501649.60999995</v>
      </c>
      <c r="DY184" s="187">
        <v>0.4415835326085969</v>
      </c>
      <c r="DZ184" s="167">
        <v>1375</v>
      </c>
      <c r="EA184" s="187">
        <v>0.43595434369055169</v>
      </c>
      <c r="EC184" s="165" t="s">
        <v>13</v>
      </c>
      <c r="ED184" s="166">
        <v>9218111.3800000008</v>
      </c>
      <c r="EE184" s="187">
        <v>2.080337203212794E-2</v>
      </c>
      <c r="EF184" s="167">
        <v>65</v>
      </c>
      <c r="EG184" s="187">
        <v>2.07138304652645E-2</v>
      </c>
      <c r="EI184" s="165" t="s">
        <v>13</v>
      </c>
      <c r="EJ184" s="166">
        <v>9209024.1999999993</v>
      </c>
      <c r="EK184" s="187">
        <v>2.0888827174411113E-2</v>
      </c>
      <c r="EL184" s="167">
        <v>65</v>
      </c>
      <c r="EM184" s="187">
        <v>2.0793346129238645E-2</v>
      </c>
      <c r="EO184" s="165" t="s">
        <v>13</v>
      </c>
      <c r="EP184" s="166">
        <v>9195418.0199999996</v>
      </c>
      <c r="EQ184" s="187">
        <v>2.0926984898700464E-2</v>
      </c>
      <c r="ER184" s="167">
        <v>65</v>
      </c>
      <c r="ES184" s="187">
        <v>2.0873474630700065E-2</v>
      </c>
      <c r="EU184" s="165" t="s">
        <v>13</v>
      </c>
      <c r="EV184" s="166">
        <v>9186153.2399999984</v>
      </c>
      <c r="EW184" s="187">
        <v>2.1002742198896442E-2</v>
      </c>
      <c r="EX184" s="167">
        <v>65</v>
      </c>
      <c r="EY184" s="187">
        <v>2.0960980328926154E-2</v>
      </c>
      <c r="FA184" s="165" t="s">
        <v>13</v>
      </c>
      <c r="FB184" s="166">
        <v>8985206.4500000011</v>
      </c>
      <c r="FC184" s="187">
        <v>2.0739819050761801E-2</v>
      </c>
      <c r="FD184" s="167">
        <v>63</v>
      </c>
      <c r="FE184" s="187">
        <v>2.0474488137796554E-2</v>
      </c>
      <c r="FG184" s="165" t="s">
        <v>13</v>
      </c>
      <c r="FH184" s="166">
        <v>8975908.3399999999</v>
      </c>
      <c r="FI184" s="187">
        <v>2.090016345021219E-2</v>
      </c>
      <c r="FJ184" s="167">
        <v>63</v>
      </c>
      <c r="FK184" s="187">
        <v>2.0615183246073299E-2</v>
      </c>
      <c r="FM184" s="165" t="s">
        <v>13</v>
      </c>
      <c r="FN184" s="166">
        <v>8966560.540000001</v>
      </c>
      <c r="FO184" s="187">
        <v>2.0954073256127612E-2</v>
      </c>
      <c r="FP184" s="167">
        <v>63</v>
      </c>
      <c r="FQ184" s="187">
        <v>2.0682862770847011E-2</v>
      </c>
      <c r="FS184" s="165" t="s">
        <v>13</v>
      </c>
      <c r="FT184" s="166">
        <v>8956733.0999999996</v>
      </c>
      <c r="FU184" s="187">
        <v>2.1054917440843923E-2</v>
      </c>
      <c r="FV184" s="167">
        <v>63</v>
      </c>
      <c r="FW184" s="187">
        <v>2.0792079207920793E-2</v>
      </c>
      <c r="FY184" s="165" t="s">
        <v>13</v>
      </c>
      <c r="FZ184" s="166">
        <v>8558016.1799999997</v>
      </c>
      <c r="GA184" s="187">
        <v>2.0376330716217188E-2</v>
      </c>
      <c r="GB184" s="167">
        <v>59</v>
      </c>
      <c r="GC184" s="187">
        <v>1.9660113295568143E-2</v>
      </c>
      <c r="GE184" s="165" t="s">
        <v>13</v>
      </c>
      <c r="GF184" s="166">
        <v>8547423.1900000013</v>
      </c>
      <c r="GG184" s="187">
        <v>2.0493679569006315E-2</v>
      </c>
      <c r="GH184" s="167">
        <v>59</v>
      </c>
      <c r="GI184" s="187">
        <v>1.9798657718120807E-2</v>
      </c>
      <c r="GK184" s="165" t="s">
        <v>13</v>
      </c>
      <c r="GL184" s="166">
        <v>8538160.4800000004</v>
      </c>
      <c r="GM184" s="187">
        <v>2.0642175231869161E-2</v>
      </c>
      <c r="GN184" s="167">
        <v>59</v>
      </c>
      <c r="GO184" s="187">
        <v>1.9972918077183481E-2</v>
      </c>
      <c r="GQ184" s="165" t="s">
        <v>13</v>
      </c>
      <c r="GR184" s="166">
        <v>8479139.4499999993</v>
      </c>
      <c r="GS184" s="187">
        <v>2.0699772328677004E-2</v>
      </c>
      <c r="GT184" s="167">
        <v>58</v>
      </c>
      <c r="GU184" s="187">
        <v>1.9822282980177717E-2</v>
      </c>
      <c r="GW184" s="165" t="s">
        <v>13</v>
      </c>
      <c r="GX184" s="166">
        <v>8204199.0800000001</v>
      </c>
      <c r="GY184" s="187">
        <v>2.0179617959871714E-2</v>
      </c>
      <c r="GZ184" s="167">
        <v>54</v>
      </c>
      <c r="HA184" s="187">
        <v>1.8582243633860976E-2</v>
      </c>
      <c r="HC184" s="165" t="s">
        <v>13</v>
      </c>
      <c r="HD184" s="166">
        <v>8194098.9699999997</v>
      </c>
      <c r="HE184" s="187">
        <v>2.0371789737727422E-2</v>
      </c>
      <c r="HF184" s="167">
        <v>54</v>
      </c>
      <c r="HG184" s="187">
        <v>1.8743491843110031E-2</v>
      </c>
      <c r="HI184" s="165" t="s">
        <v>13</v>
      </c>
      <c r="HJ184" s="166">
        <v>8183974.8799999999</v>
      </c>
      <c r="HK184" s="187">
        <v>2.0520413069930642E-2</v>
      </c>
      <c r="HL184" s="167">
        <v>54</v>
      </c>
      <c r="HM184" s="187">
        <v>1.8881118881118882E-2</v>
      </c>
      <c r="HO184" s="165" t="s">
        <v>13</v>
      </c>
      <c r="HP184" s="166">
        <v>8173816.1500000004</v>
      </c>
      <c r="HQ184" s="187">
        <v>2.1016324612967898E-2</v>
      </c>
      <c r="HR184" s="167">
        <v>54</v>
      </c>
      <c r="HS184" s="187">
        <v>1.9169329073482427E-2</v>
      </c>
      <c r="HU184" s="165" t="s">
        <v>13</v>
      </c>
      <c r="HV184" s="166">
        <v>8163315.3000000017</v>
      </c>
      <c r="HW184" s="187">
        <v>2.1190170743459198E-2</v>
      </c>
      <c r="HX184" s="167">
        <v>54</v>
      </c>
      <c r="HY184" s="187">
        <v>1.9340974212034383E-2</v>
      </c>
      <c r="IA184" s="165" t="s">
        <v>13</v>
      </c>
      <c r="IB184" s="166">
        <v>8152216.8800000008</v>
      </c>
      <c r="IC184" s="187">
        <v>2.1393062330939343E-2</v>
      </c>
      <c r="ID184" s="167">
        <v>54</v>
      </c>
      <c r="IE184" s="187">
        <v>1.9536903039073805E-2</v>
      </c>
      <c r="IG184" s="165" t="s">
        <v>13</v>
      </c>
      <c r="IH184" s="166">
        <v>8028249.0600000015</v>
      </c>
      <c r="II184" s="187">
        <v>2.1326558340689535E-2</v>
      </c>
      <c r="IJ184" s="167">
        <v>53</v>
      </c>
      <c r="IK184" s="187">
        <v>1.9399707174231333E-2</v>
      </c>
      <c r="IM184" s="165" t="s">
        <v>13</v>
      </c>
      <c r="IN184" s="166">
        <v>7561350.1000000006</v>
      </c>
      <c r="IO184" s="187">
        <v>2.0399549922256809E-2</v>
      </c>
      <c r="IP184" s="167">
        <v>49</v>
      </c>
      <c r="IQ184" s="187">
        <v>1.8154872174879585E-2</v>
      </c>
      <c r="IS184" s="283" t="s">
        <v>13</v>
      </c>
      <c r="IT184" s="284">
        <v>0</v>
      </c>
      <c r="IU184" s="303">
        <v>0</v>
      </c>
      <c r="IV184" s="285">
        <v>0</v>
      </c>
      <c r="IW184" s="303">
        <v>0</v>
      </c>
      <c r="IY184" s="283" t="s">
        <v>13</v>
      </c>
      <c r="IZ184" s="284">
        <v>0</v>
      </c>
      <c r="JA184" s="303">
        <v>0</v>
      </c>
      <c r="JB184" s="285">
        <v>0</v>
      </c>
      <c r="JC184" s="303">
        <v>0</v>
      </c>
      <c r="JE184" s="283" t="s">
        <v>13</v>
      </c>
      <c r="JF184" s="284">
        <v>0</v>
      </c>
      <c r="JG184" s="303">
        <v>0</v>
      </c>
      <c r="JH184" s="285">
        <v>0</v>
      </c>
      <c r="JI184" s="303">
        <v>0</v>
      </c>
      <c r="JK184" s="283" t="s">
        <v>13</v>
      </c>
      <c r="JL184" s="284">
        <v>0</v>
      </c>
      <c r="JM184" s="303">
        <v>0</v>
      </c>
      <c r="JN184" s="285">
        <v>0</v>
      </c>
      <c r="JO184" s="303">
        <v>0</v>
      </c>
      <c r="JQ184" s="283" t="s">
        <v>13</v>
      </c>
      <c r="JR184" s="284">
        <v>0</v>
      </c>
      <c r="JS184" s="303">
        <v>0</v>
      </c>
      <c r="JT184" s="285">
        <v>0</v>
      </c>
      <c r="JU184" s="303">
        <v>0</v>
      </c>
      <c r="JW184" s="283" t="s">
        <v>13</v>
      </c>
      <c r="JX184" s="284">
        <v>0</v>
      </c>
      <c r="JY184" s="303">
        <v>0</v>
      </c>
      <c r="JZ184" s="285">
        <v>0</v>
      </c>
      <c r="KA184" s="303">
        <v>0</v>
      </c>
      <c r="KC184" s="283" t="s">
        <v>13</v>
      </c>
      <c r="KD184" s="284">
        <v>0</v>
      </c>
      <c r="KE184" s="303">
        <v>0</v>
      </c>
      <c r="KF184" s="285">
        <v>0</v>
      </c>
      <c r="KG184" s="303">
        <v>0</v>
      </c>
      <c r="KI184" s="283" t="s">
        <v>13</v>
      </c>
      <c r="KJ184" s="284">
        <v>0</v>
      </c>
      <c r="KK184" s="303">
        <v>0</v>
      </c>
      <c r="KL184" s="285">
        <v>0</v>
      </c>
      <c r="KM184" s="303">
        <v>0</v>
      </c>
      <c r="KO184" s="283" t="s">
        <v>13</v>
      </c>
      <c r="KP184" s="284">
        <v>0</v>
      </c>
      <c r="KQ184" s="303">
        <v>0</v>
      </c>
      <c r="KR184" s="285">
        <v>0</v>
      </c>
      <c r="KS184" s="303">
        <v>0</v>
      </c>
      <c r="KU184" s="283" t="s">
        <v>13</v>
      </c>
      <c r="KV184" s="284">
        <v>0</v>
      </c>
      <c r="KW184" s="303">
        <v>0</v>
      </c>
      <c r="KX184" s="285">
        <v>0</v>
      </c>
      <c r="KY184" s="303">
        <v>0</v>
      </c>
      <c r="LA184" s="283" t="s">
        <v>13</v>
      </c>
      <c r="LB184" s="284">
        <v>0</v>
      </c>
      <c r="LC184" s="303">
        <v>0</v>
      </c>
      <c r="LD184" s="285">
        <v>0</v>
      </c>
      <c r="LE184" s="303">
        <v>0</v>
      </c>
      <c r="LG184" s="283" t="s">
        <v>13</v>
      </c>
      <c r="LH184" s="284">
        <v>0</v>
      </c>
      <c r="LI184" s="303">
        <v>0</v>
      </c>
      <c r="LJ184" s="285">
        <v>0</v>
      </c>
      <c r="LK184" s="303">
        <v>0</v>
      </c>
      <c r="LM184" s="283" t="s">
        <v>13</v>
      </c>
      <c r="LN184" s="284">
        <v>0</v>
      </c>
      <c r="LO184" s="303">
        <v>0</v>
      </c>
      <c r="LP184" s="285">
        <v>0</v>
      </c>
      <c r="LQ184" s="303">
        <v>0</v>
      </c>
      <c r="LS184" s="283" t="s">
        <v>13</v>
      </c>
      <c r="LT184" s="284">
        <v>0</v>
      </c>
      <c r="LU184" s="303">
        <v>0</v>
      </c>
      <c r="LV184" s="285">
        <v>0</v>
      </c>
      <c r="LW184" s="303">
        <v>0</v>
      </c>
    </row>
    <row r="185" spans="1:335" s="161" customFormat="1" ht="18" x14ac:dyDescent="0.35">
      <c r="A185" s="165" t="s">
        <v>14</v>
      </c>
      <c r="B185" s="166">
        <v>27972040.940000001</v>
      </c>
      <c r="C185" s="187">
        <v>7.2962978477548027E-2</v>
      </c>
      <c r="D185" s="167">
        <v>188</v>
      </c>
      <c r="E185" s="187">
        <v>6.7311134980307913E-2</v>
      </c>
      <c r="G185" s="165" t="s">
        <v>14</v>
      </c>
      <c r="H185" s="166">
        <v>9587552.7700000014</v>
      </c>
      <c r="I185" s="187">
        <v>2.012471223358504E-2</v>
      </c>
      <c r="J185" s="167">
        <v>73</v>
      </c>
      <c r="K185" s="187">
        <v>2.1508544490276959E-2</v>
      </c>
      <c r="M185" s="165" t="s">
        <v>14</v>
      </c>
      <c r="N185" s="166">
        <v>9634150.4600000009</v>
      </c>
      <c r="O185" s="187">
        <v>2.0284186469410537E-2</v>
      </c>
      <c r="P185" s="167">
        <v>72</v>
      </c>
      <c r="Q185" s="187">
        <v>2.1390374331550801E-2</v>
      </c>
      <c r="S185" s="165" t="s">
        <v>14</v>
      </c>
      <c r="T185" s="166">
        <v>9541505.2300000023</v>
      </c>
      <c r="U185" s="187">
        <v>2.013509565247083E-2</v>
      </c>
      <c r="V185" s="167">
        <v>71</v>
      </c>
      <c r="W185" s="187">
        <v>2.1200358315915199E-2</v>
      </c>
      <c r="Y185" s="165" t="s">
        <v>14</v>
      </c>
      <c r="Z185" s="166">
        <v>9855694.6400000006</v>
      </c>
      <c r="AA185" s="187">
        <v>2.0790977811986341E-2</v>
      </c>
      <c r="AB185" s="167">
        <v>70</v>
      </c>
      <c r="AC185" s="187">
        <v>2.0958083832335328E-2</v>
      </c>
      <c r="AE185" s="165" t="s">
        <v>14</v>
      </c>
      <c r="AF185" s="166">
        <v>9803188.8600000013</v>
      </c>
      <c r="AG185" s="187">
        <v>2.0775916705770475E-2</v>
      </c>
      <c r="AH185" s="167">
        <v>69</v>
      </c>
      <c r="AI185" s="187">
        <v>2.0820760410380206E-2</v>
      </c>
      <c r="AK185" s="165" t="s">
        <v>14</v>
      </c>
      <c r="AL185" s="166">
        <v>9678759.0700000003</v>
      </c>
      <c r="AM185" s="187">
        <v>2.0525696347009438E-2</v>
      </c>
      <c r="AN185" s="167">
        <v>68</v>
      </c>
      <c r="AO185" s="187">
        <v>2.0543806646525681E-2</v>
      </c>
      <c r="AQ185" s="165" t="s">
        <v>14</v>
      </c>
      <c r="AR185" s="166">
        <v>9727192.0599999987</v>
      </c>
      <c r="AS185" s="187">
        <v>2.0634542871826013E-2</v>
      </c>
      <c r="AT185" s="167">
        <v>68</v>
      </c>
      <c r="AU185" s="187">
        <v>2.0556227327690448E-2</v>
      </c>
      <c r="AW185" s="165" t="s">
        <v>14</v>
      </c>
      <c r="AX185" s="166">
        <v>9665436.0300000012</v>
      </c>
      <c r="AY185" s="187">
        <v>2.0584942799839533E-2</v>
      </c>
      <c r="AZ185" s="167">
        <v>65</v>
      </c>
      <c r="BA185" s="187">
        <v>1.9702940284934828E-2</v>
      </c>
      <c r="BC185" s="165" t="s">
        <v>14</v>
      </c>
      <c r="BD185" s="166">
        <v>9673495.0800000001</v>
      </c>
      <c r="BE185" s="187">
        <v>2.0606975276778017E-2</v>
      </c>
      <c r="BF185" s="167">
        <v>65</v>
      </c>
      <c r="BG185" s="187">
        <v>1.9708914493632504E-2</v>
      </c>
      <c r="BI185" s="165" t="s">
        <v>14</v>
      </c>
      <c r="BJ185" s="166">
        <v>9259052.2999999989</v>
      </c>
      <c r="BK185" s="187">
        <v>1.9784868065652869E-2</v>
      </c>
      <c r="BL185" s="167">
        <v>61</v>
      </c>
      <c r="BM185" s="187">
        <v>1.8574908647990256E-2</v>
      </c>
      <c r="BO185" s="165" t="s">
        <v>14</v>
      </c>
      <c r="BP185" s="166">
        <v>8872353.6699999981</v>
      </c>
      <c r="BQ185" s="187">
        <v>1.904367832342551E-2</v>
      </c>
      <c r="BR185" s="167">
        <v>60</v>
      </c>
      <c r="BS185" s="187">
        <v>1.8359853121175031E-2</v>
      </c>
      <c r="BU185" s="165" t="s">
        <v>14</v>
      </c>
      <c r="BV185" s="166">
        <v>8866369.4600000028</v>
      </c>
      <c r="BW185" s="187">
        <v>1.9095064727224255E-2</v>
      </c>
      <c r="BX185" s="167">
        <v>60</v>
      </c>
      <c r="BY185" s="187">
        <v>1.8427518427518427E-2</v>
      </c>
      <c r="CA185" s="165" t="s">
        <v>14</v>
      </c>
      <c r="CB185" s="166">
        <v>8785324.1900000013</v>
      </c>
      <c r="CC185" s="187">
        <v>1.902861252803225E-2</v>
      </c>
      <c r="CD185" s="167">
        <v>59</v>
      </c>
      <c r="CE185" s="187">
        <v>1.8221124150710314E-2</v>
      </c>
      <c r="CG185" s="165" t="s">
        <v>14</v>
      </c>
      <c r="CH185" s="166">
        <v>8507279.370000001</v>
      </c>
      <c r="CI185" s="187">
        <v>1.8583610508961439E-2</v>
      </c>
      <c r="CJ185" s="167">
        <v>55</v>
      </c>
      <c r="CK185" s="187">
        <v>1.707014276846679E-2</v>
      </c>
      <c r="CM185" s="165" t="s">
        <v>14</v>
      </c>
      <c r="CN185" s="166">
        <v>8500320.7199999988</v>
      </c>
      <c r="CO185" s="187">
        <v>1.8672326376643934E-2</v>
      </c>
      <c r="CP185" s="167">
        <v>55</v>
      </c>
      <c r="CQ185" s="187">
        <v>1.7155333749220212E-2</v>
      </c>
      <c r="CS185" s="165" t="s">
        <v>14</v>
      </c>
      <c r="CT185" s="166">
        <v>8483283.8000000007</v>
      </c>
      <c r="CU185" s="187">
        <v>1.869557190945921E-2</v>
      </c>
      <c r="CV185" s="167">
        <v>55</v>
      </c>
      <c r="CW185" s="187">
        <v>1.7187500000000001E-2</v>
      </c>
      <c r="CY185" s="165" t="s">
        <v>14</v>
      </c>
      <c r="CZ185" s="166">
        <v>8470249.379999999</v>
      </c>
      <c r="DA185" s="187">
        <v>1.8722184070816827E-2</v>
      </c>
      <c r="DB185" s="167">
        <v>55</v>
      </c>
      <c r="DC185" s="187">
        <v>1.7230576441102756E-2</v>
      </c>
      <c r="DE185" s="165" t="s">
        <v>14</v>
      </c>
      <c r="DF185" s="166">
        <v>8460570.4199999981</v>
      </c>
      <c r="DG185" s="187">
        <v>1.8779980613418561E-2</v>
      </c>
      <c r="DH185" s="167">
        <v>55</v>
      </c>
      <c r="DI185" s="187">
        <v>1.726844583987441E-2</v>
      </c>
      <c r="DK185" s="165" t="s">
        <v>14</v>
      </c>
      <c r="DL185" s="166">
        <v>8450392.5500000007</v>
      </c>
      <c r="DM185" s="187">
        <v>1.8851101108507514E-2</v>
      </c>
      <c r="DN185" s="167">
        <v>55</v>
      </c>
      <c r="DO185" s="187">
        <v>1.733921815889029E-2</v>
      </c>
      <c r="DQ185" s="165" t="s">
        <v>14</v>
      </c>
      <c r="DR185" s="166">
        <v>8434968.6000000015</v>
      </c>
      <c r="DS185" s="187">
        <v>1.8896465136835766E-2</v>
      </c>
      <c r="DT185" s="167">
        <v>55</v>
      </c>
      <c r="DU185" s="187">
        <v>1.740506329113924E-2</v>
      </c>
      <c r="DW185" s="165" t="s">
        <v>14</v>
      </c>
      <c r="DX185" s="166">
        <v>7950318.1400000006</v>
      </c>
      <c r="DY185" s="187">
        <v>1.7866158256641673E-2</v>
      </c>
      <c r="DZ185" s="167">
        <v>51</v>
      </c>
      <c r="EA185" s="187">
        <v>1.6169942929613188E-2</v>
      </c>
      <c r="EC185" s="165" t="s">
        <v>14</v>
      </c>
      <c r="ED185" s="166">
        <v>0</v>
      </c>
      <c r="EE185" s="187">
        <v>0</v>
      </c>
      <c r="EF185" s="167">
        <v>0</v>
      </c>
      <c r="EG185" s="187">
        <v>0</v>
      </c>
      <c r="EI185" s="165" t="s">
        <v>14</v>
      </c>
      <c r="EJ185" s="166">
        <v>0</v>
      </c>
      <c r="EK185" s="187">
        <v>0</v>
      </c>
      <c r="EL185" s="167">
        <v>0</v>
      </c>
      <c r="EM185" s="187">
        <v>0</v>
      </c>
      <c r="EO185" s="165" t="s">
        <v>14</v>
      </c>
      <c r="EP185" s="166">
        <v>0</v>
      </c>
      <c r="EQ185" s="187">
        <v>0</v>
      </c>
      <c r="ER185" s="167">
        <v>0</v>
      </c>
      <c r="ES185" s="187">
        <v>0</v>
      </c>
      <c r="EU185" s="165" t="s">
        <v>14</v>
      </c>
      <c r="EV185" s="166">
        <v>0</v>
      </c>
      <c r="EW185" s="187">
        <v>0</v>
      </c>
      <c r="EX185" s="167">
        <v>0</v>
      </c>
      <c r="EY185" s="187">
        <v>0</v>
      </c>
      <c r="FA185" s="165" t="s">
        <v>14</v>
      </c>
      <c r="FB185" s="166">
        <v>0</v>
      </c>
      <c r="FC185" s="187">
        <v>0</v>
      </c>
      <c r="FD185" s="167">
        <v>0</v>
      </c>
      <c r="FE185" s="187">
        <v>0</v>
      </c>
      <c r="FG185" s="165" t="s">
        <v>14</v>
      </c>
      <c r="FH185" s="166">
        <v>0</v>
      </c>
      <c r="FI185" s="187">
        <v>0</v>
      </c>
      <c r="FJ185" s="167">
        <v>0</v>
      </c>
      <c r="FK185" s="187">
        <v>0</v>
      </c>
      <c r="FM185" s="165" t="s">
        <v>14</v>
      </c>
      <c r="FN185" s="166">
        <v>0</v>
      </c>
      <c r="FO185" s="187">
        <v>0</v>
      </c>
      <c r="FP185" s="167">
        <v>0</v>
      </c>
      <c r="FQ185" s="187">
        <v>0</v>
      </c>
      <c r="FS185" s="165" t="s">
        <v>14</v>
      </c>
      <c r="FT185" s="166">
        <v>0</v>
      </c>
      <c r="FU185" s="187">
        <v>0</v>
      </c>
      <c r="FV185" s="167">
        <v>0</v>
      </c>
      <c r="FW185" s="187">
        <v>0</v>
      </c>
      <c r="FY185" s="165" t="s">
        <v>14</v>
      </c>
      <c r="FZ185" s="166">
        <v>0</v>
      </c>
      <c r="GA185" s="187">
        <v>0</v>
      </c>
      <c r="GB185" s="167">
        <v>0</v>
      </c>
      <c r="GC185" s="187">
        <v>0</v>
      </c>
      <c r="GE185" s="165" t="s">
        <v>14</v>
      </c>
      <c r="GF185" s="166">
        <v>0</v>
      </c>
      <c r="GG185" s="187">
        <v>0</v>
      </c>
      <c r="GH185" s="167">
        <v>0</v>
      </c>
      <c r="GI185" s="187">
        <v>0</v>
      </c>
      <c r="GK185" s="165" t="s">
        <v>14</v>
      </c>
      <c r="GL185" s="166">
        <v>0</v>
      </c>
      <c r="GM185" s="187">
        <v>0</v>
      </c>
      <c r="GN185" s="167">
        <v>0</v>
      </c>
      <c r="GO185" s="187">
        <v>0</v>
      </c>
      <c r="GQ185" s="165" t="s">
        <v>14</v>
      </c>
      <c r="GR185" s="166">
        <v>0</v>
      </c>
      <c r="GS185" s="187">
        <v>0</v>
      </c>
      <c r="GT185" s="167">
        <v>0</v>
      </c>
      <c r="GU185" s="187">
        <v>0</v>
      </c>
      <c r="GW185" s="165" t="s">
        <v>14</v>
      </c>
      <c r="GX185" s="166">
        <v>0</v>
      </c>
      <c r="GY185" s="187">
        <v>0</v>
      </c>
      <c r="GZ185" s="167">
        <v>0</v>
      </c>
      <c r="HA185" s="187">
        <v>0</v>
      </c>
      <c r="HC185" s="165" t="s">
        <v>14</v>
      </c>
      <c r="HD185" s="166">
        <v>0</v>
      </c>
      <c r="HE185" s="187">
        <v>0</v>
      </c>
      <c r="HF185" s="167">
        <v>0</v>
      </c>
      <c r="HG185" s="187">
        <v>0</v>
      </c>
      <c r="HI185" s="165" t="s">
        <v>14</v>
      </c>
      <c r="HJ185" s="166">
        <v>0</v>
      </c>
      <c r="HK185" s="187">
        <v>0</v>
      </c>
      <c r="HL185" s="167">
        <v>0</v>
      </c>
      <c r="HM185" s="187">
        <v>0</v>
      </c>
      <c r="HO185" s="165" t="s">
        <v>14</v>
      </c>
      <c r="HP185" s="166">
        <v>0</v>
      </c>
      <c r="HQ185" s="187">
        <v>0</v>
      </c>
      <c r="HR185" s="167">
        <v>0</v>
      </c>
      <c r="HS185" s="187">
        <v>0</v>
      </c>
      <c r="HU185" s="165" t="s">
        <v>14</v>
      </c>
      <c r="HV185" s="166">
        <v>0</v>
      </c>
      <c r="HW185" s="187">
        <v>0</v>
      </c>
      <c r="HX185" s="167">
        <v>0</v>
      </c>
      <c r="HY185" s="187">
        <v>0</v>
      </c>
      <c r="IA185" s="165" t="s">
        <v>14</v>
      </c>
      <c r="IB185" s="166">
        <v>0</v>
      </c>
      <c r="IC185" s="187">
        <v>0</v>
      </c>
      <c r="ID185" s="167">
        <v>0</v>
      </c>
      <c r="IE185" s="187">
        <v>0</v>
      </c>
      <c r="IG185" s="165" t="s">
        <v>14</v>
      </c>
      <c r="IH185" s="166">
        <v>0</v>
      </c>
      <c r="II185" s="187">
        <v>0</v>
      </c>
      <c r="IJ185" s="167">
        <v>0</v>
      </c>
      <c r="IK185" s="187">
        <v>0</v>
      </c>
      <c r="IM185" s="165" t="s">
        <v>14</v>
      </c>
      <c r="IN185" s="166">
        <v>0</v>
      </c>
      <c r="IO185" s="187">
        <v>0</v>
      </c>
      <c r="IP185" s="167">
        <v>0</v>
      </c>
      <c r="IQ185" s="187">
        <v>0</v>
      </c>
      <c r="IS185" s="283" t="s">
        <v>14</v>
      </c>
      <c r="IT185" s="284">
        <v>0</v>
      </c>
      <c r="IU185" s="303">
        <v>0</v>
      </c>
      <c r="IV185" s="285">
        <v>0</v>
      </c>
      <c r="IW185" s="303">
        <v>0</v>
      </c>
      <c r="IY185" s="283" t="s">
        <v>14</v>
      </c>
      <c r="IZ185" s="284">
        <v>0</v>
      </c>
      <c r="JA185" s="303">
        <v>0</v>
      </c>
      <c r="JB185" s="285">
        <v>0</v>
      </c>
      <c r="JC185" s="303">
        <v>0</v>
      </c>
      <c r="JE185" s="283" t="s">
        <v>14</v>
      </c>
      <c r="JF185" s="284">
        <v>0</v>
      </c>
      <c r="JG185" s="303">
        <v>0</v>
      </c>
      <c r="JH185" s="285">
        <v>0</v>
      </c>
      <c r="JI185" s="303">
        <v>0</v>
      </c>
      <c r="JK185" s="283" t="s">
        <v>14</v>
      </c>
      <c r="JL185" s="284">
        <v>0</v>
      </c>
      <c r="JM185" s="303">
        <v>0</v>
      </c>
      <c r="JN185" s="285">
        <v>0</v>
      </c>
      <c r="JO185" s="303">
        <v>0</v>
      </c>
      <c r="JQ185" s="283" t="s">
        <v>14</v>
      </c>
      <c r="JR185" s="284">
        <v>0</v>
      </c>
      <c r="JS185" s="303">
        <v>0</v>
      </c>
      <c r="JT185" s="285">
        <v>0</v>
      </c>
      <c r="JU185" s="303">
        <v>0</v>
      </c>
      <c r="JW185" s="283" t="s">
        <v>14</v>
      </c>
      <c r="JX185" s="284">
        <v>0</v>
      </c>
      <c r="JY185" s="303">
        <v>0</v>
      </c>
      <c r="JZ185" s="285">
        <v>0</v>
      </c>
      <c r="KA185" s="303">
        <v>0</v>
      </c>
      <c r="KC185" s="283" t="s">
        <v>14</v>
      </c>
      <c r="KD185" s="284">
        <v>0</v>
      </c>
      <c r="KE185" s="303">
        <v>0</v>
      </c>
      <c r="KF185" s="285">
        <v>0</v>
      </c>
      <c r="KG185" s="303">
        <v>0</v>
      </c>
      <c r="KI185" s="283" t="s">
        <v>14</v>
      </c>
      <c r="KJ185" s="284">
        <v>0</v>
      </c>
      <c r="KK185" s="303">
        <v>0</v>
      </c>
      <c r="KL185" s="285">
        <v>0</v>
      </c>
      <c r="KM185" s="303">
        <v>0</v>
      </c>
      <c r="KO185" s="283" t="s">
        <v>14</v>
      </c>
      <c r="KP185" s="284">
        <v>0</v>
      </c>
      <c r="KQ185" s="303">
        <v>0</v>
      </c>
      <c r="KR185" s="285">
        <v>0</v>
      </c>
      <c r="KS185" s="303">
        <v>0</v>
      </c>
      <c r="KU185" s="283" t="s">
        <v>14</v>
      </c>
      <c r="KV185" s="284">
        <v>0</v>
      </c>
      <c r="KW185" s="303">
        <v>0</v>
      </c>
      <c r="KX185" s="285">
        <v>0</v>
      </c>
      <c r="KY185" s="303">
        <v>0</v>
      </c>
      <c r="LA185" s="283" t="s">
        <v>14</v>
      </c>
      <c r="LB185" s="284">
        <v>0</v>
      </c>
      <c r="LC185" s="303">
        <v>0</v>
      </c>
      <c r="LD185" s="285">
        <v>0</v>
      </c>
      <c r="LE185" s="303">
        <v>0</v>
      </c>
      <c r="LG185" s="283" t="s">
        <v>14</v>
      </c>
      <c r="LH185" s="284">
        <v>0</v>
      </c>
      <c r="LI185" s="303">
        <v>0</v>
      </c>
      <c r="LJ185" s="285">
        <v>0</v>
      </c>
      <c r="LK185" s="303">
        <v>0</v>
      </c>
      <c r="LM185" s="283" t="s">
        <v>14</v>
      </c>
      <c r="LN185" s="284">
        <v>0</v>
      </c>
      <c r="LO185" s="303">
        <v>0</v>
      </c>
      <c r="LP185" s="285">
        <v>0</v>
      </c>
      <c r="LQ185" s="303">
        <v>0</v>
      </c>
      <c r="LS185" s="283" t="s">
        <v>14</v>
      </c>
      <c r="LT185" s="284">
        <v>0</v>
      </c>
      <c r="LU185" s="303">
        <v>0</v>
      </c>
      <c r="LV185" s="285">
        <v>0</v>
      </c>
      <c r="LW185" s="303">
        <v>0</v>
      </c>
    </row>
    <row r="186" spans="1:335" s="161" customFormat="1" ht="18" x14ac:dyDescent="0.35">
      <c r="A186" s="165" t="s">
        <v>15</v>
      </c>
      <c r="B186" s="166">
        <v>209486</v>
      </c>
      <c r="C186" s="187">
        <v>5.4642857638215745E-4</v>
      </c>
      <c r="D186" s="167">
        <v>2</v>
      </c>
      <c r="E186" s="187">
        <v>7.1607590404582891E-4</v>
      </c>
      <c r="G186" s="165" t="s">
        <v>15</v>
      </c>
      <c r="H186" s="166">
        <v>0</v>
      </c>
      <c r="I186" s="187">
        <v>0</v>
      </c>
      <c r="J186" s="167">
        <v>0</v>
      </c>
      <c r="K186" s="187">
        <v>0</v>
      </c>
      <c r="M186" s="165" t="s">
        <v>15</v>
      </c>
      <c r="N186" s="166">
        <v>0</v>
      </c>
      <c r="O186" s="187">
        <v>0</v>
      </c>
      <c r="P186" s="167">
        <v>0</v>
      </c>
      <c r="Q186" s="187">
        <v>0</v>
      </c>
      <c r="S186" s="165" t="s">
        <v>15</v>
      </c>
      <c r="T186" s="166">
        <v>0</v>
      </c>
      <c r="U186" s="187">
        <v>0</v>
      </c>
      <c r="V186" s="167">
        <v>0</v>
      </c>
      <c r="W186" s="187">
        <v>0</v>
      </c>
      <c r="Y186" s="165" t="s">
        <v>15</v>
      </c>
      <c r="Z186" s="166">
        <v>0</v>
      </c>
      <c r="AA186" s="187">
        <v>0</v>
      </c>
      <c r="AB186" s="167">
        <v>0</v>
      </c>
      <c r="AC186" s="187">
        <v>0</v>
      </c>
      <c r="AE186" s="165" t="s">
        <v>15</v>
      </c>
      <c r="AF186" s="166">
        <v>0</v>
      </c>
      <c r="AG186" s="187">
        <v>0</v>
      </c>
      <c r="AH186" s="167">
        <v>0</v>
      </c>
      <c r="AI186" s="187">
        <v>0</v>
      </c>
      <c r="AK186" s="165" t="s">
        <v>15</v>
      </c>
      <c r="AL186" s="166">
        <v>0</v>
      </c>
      <c r="AM186" s="187">
        <v>0</v>
      </c>
      <c r="AN186" s="167">
        <v>0</v>
      </c>
      <c r="AO186" s="187">
        <v>0</v>
      </c>
      <c r="AQ186" s="165" t="s">
        <v>15</v>
      </c>
      <c r="AR186" s="166">
        <v>0</v>
      </c>
      <c r="AS186" s="187">
        <v>0</v>
      </c>
      <c r="AT186" s="167">
        <v>0</v>
      </c>
      <c r="AU186" s="187">
        <v>0</v>
      </c>
      <c r="AW186" s="165" t="s">
        <v>15</v>
      </c>
      <c r="AX186" s="166">
        <v>0</v>
      </c>
      <c r="AY186" s="187">
        <v>0</v>
      </c>
      <c r="AZ186" s="167">
        <v>0</v>
      </c>
      <c r="BA186" s="187">
        <v>0</v>
      </c>
      <c r="BC186" s="165" t="s">
        <v>15</v>
      </c>
      <c r="BD186" s="166">
        <v>0</v>
      </c>
      <c r="BE186" s="187">
        <v>0</v>
      </c>
      <c r="BF186" s="167">
        <v>0</v>
      </c>
      <c r="BG186" s="187">
        <v>0</v>
      </c>
      <c r="BI186" s="165" t="s">
        <v>15</v>
      </c>
      <c r="BJ186" s="166">
        <v>0</v>
      </c>
      <c r="BK186" s="187">
        <v>0</v>
      </c>
      <c r="BL186" s="167">
        <v>0</v>
      </c>
      <c r="BM186" s="187">
        <v>0</v>
      </c>
      <c r="BO186" s="165" t="s">
        <v>15</v>
      </c>
      <c r="BP186" s="166">
        <v>0</v>
      </c>
      <c r="BQ186" s="187">
        <v>0</v>
      </c>
      <c r="BR186" s="167">
        <v>0</v>
      </c>
      <c r="BS186" s="187">
        <v>0</v>
      </c>
      <c r="BU186" s="165" t="s">
        <v>15</v>
      </c>
      <c r="BV186" s="166">
        <v>0</v>
      </c>
      <c r="BW186" s="187">
        <v>0</v>
      </c>
      <c r="BX186" s="167">
        <v>0</v>
      </c>
      <c r="BY186" s="187">
        <v>0</v>
      </c>
      <c r="CA186" s="165" t="s">
        <v>15</v>
      </c>
      <c r="CB186" s="166">
        <v>0</v>
      </c>
      <c r="CC186" s="187">
        <v>0</v>
      </c>
      <c r="CD186" s="167">
        <v>0</v>
      </c>
      <c r="CE186" s="187">
        <v>0</v>
      </c>
      <c r="CG186" s="165" t="s">
        <v>15</v>
      </c>
      <c r="CH186" s="166">
        <v>0</v>
      </c>
      <c r="CI186" s="187">
        <v>0</v>
      </c>
      <c r="CJ186" s="167">
        <v>0</v>
      </c>
      <c r="CK186" s="187">
        <v>0</v>
      </c>
      <c r="CM186" s="165" t="s">
        <v>15</v>
      </c>
      <c r="CN186" s="166">
        <v>0</v>
      </c>
      <c r="CO186" s="187">
        <v>0</v>
      </c>
      <c r="CP186" s="167">
        <v>0</v>
      </c>
      <c r="CQ186" s="187">
        <v>0</v>
      </c>
      <c r="CS186" s="165" t="s">
        <v>15</v>
      </c>
      <c r="CT186" s="166">
        <v>0</v>
      </c>
      <c r="CU186" s="187">
        <v>0</v>
      </c>
      <c r="CV186" s="167">
        <v>0</v>
      </c>
      <c r="CW186" s="187">
        <v>0</v>
      </c>
      <c r="CY186" s="165" t="s">
        <v>15</v>
      </c>
      <c r="CZ186" s="166">
        <v>0</v>
      </c>
      <c r="DA186" s="187">
        <v>0</v>
      </c>
      <c r="DB186" s="167">
        <v>0</v>
      </c>
      <c r="DC186" s="187">
        <v>0</v>
      </c>
      <c r="DE186" s="165" t="s">
        <v>15</v>
      </c>
      <c r="DF186" s="166">
        <v>0</v>
      </c>
      <c r="DG186" s="187">
        <v>0</v>
      </c>
      <c r="DH186" s="167">
        <v>0</v>
      </c>
      <c r="DI186" s="187">
        <v>0</v>
      </c>
      <c r="DK186" s="165" t="s">
        <v>15</v>
      </c>
      <c r="DL186" s="166">
        <v>0</v>
      </c>
      <c r="DM186" s="187">
        <v>0</v>
      </c>
      <c r="DN186" s="167">
        <v>0</v>
      </c>
      <c r="DO186" s="187">
        <v>0</v>
      </c>
      <c r="DQ186" s="165" t="s">
        <v>15</v>
      </c>
      <c r="DR186" s="166">
        <v>0</v>
      </c>
      <c r="DS186" s="187">
        <v>0</v>
      </c>
      <c r="DT186" s="167">
        <v>0</v>
      </c>
      <c r="DU186" s="187">
        <v>0</v>
      </c>
      <c r="DW186" s="165" t="s">
        <v>15</v>
      </c>
      <c r="DX186" s="166">
        <v>0</v>
      </c>
      <c r="DY186" s="187">
        <v>0</v>
      </c>
      <c r="DZ186" s="167">
        <v>0</v>
      </c>
      <c r="EA186" s="187">
        <v>0</v>
      </c>
      <c r="EC186" s="165" t="s">
        <v>15</v>
      </c>
      <c r="ED186" s="166">
        <v>0</v>
      </c>
      <c r="EE186" s="187">
        <v>0</v>
      </c>
      <c r="EF186" s="167">
        <v>0</v>
      </c>
      <c r="EG186" s="187">
        <v>0</v>
      </c>
      <c r="EI186" s="165" t="s">
        <v>15</v>
      </c>
      <c r="EJ186" s="166">
        <v>0</v>
      </c>
      <c r="EK186" s="187">
        <v>0</v>
      </c>
      <c r="EL186" s="167">
        <v>0</v>
      </c>
      <c r="EM186" s="187">
        <v>0</v>
      </c>
      <c r="EO186" s="165" t="s">
        <v>15</v>
      </c>
      <c r="EP186" s="166">
        <v>0</v>
      </c>
      <c r="EQ186" s="187">
        <v>0</v>
      </c>
      <c r="ER186" s="167">
        <v>0</v>
      </c>
      <c r="ES186" s="187">
        <v>0</v>
      </c>
      <c r="EU186" s="165" t="s">
        <v>15</v>
      </c>
      <c r="EV186" s="166">
        <v>0</v>
      </c>
      <c r="EW186" s="187">
        <v>0</v>
      </c>
      <c r="EX186" s="167">
        <v>0</v>
      </c>
      <c r="EY186" s="187">
        <v>0</v>
      </c>
      <c r="FA186" s="165" t="s">
        <v>15</v>
      </c>
      <c r="FB186" s="166">
        <v>0</v>
      </c>
      <c r="FC186" s="187">
        <v>0</v>
      </c>
      <c r="FD186" s="167">
        <v>0</v>
      </c>
      <c r="FE186" s="187">
        <v>0</v>
      </c>
      <c r="FG186" s="165" t="s">
        <v>15</v>
      </c>
      <c r="FH186" s="166">
        <v>0</v>
      </c>
      <c r="FI186" s="187">
        <v>0</v>
      </c>
      <c r="FJ186" s="167">
        <v>0</v>
      </c>
      <c r="FK186" s="187">
        <v>0</v>
      </c>
      <c r="FM186" s="165" t="s">
        <v>15</v>
      </c>
      <c r="FN186" s="166">
        <v>0</v>
      </c>
      <c r="FO186" s="187">
        <v>0</v>
      </c>
      <c r="FP186" s="167">
        <v>0</v>
      </c>
      <c r="FQ186" s="187">
        <v>0</v>
      </c>
      <c r="FS186" s="165" t="s">
        <v>15</v>
      </c>
      <c r="FT186" s="166">
        <v>0</v>
      </c>
      <c r="FU186" s="187">
        <v>0</v>
      </c>
      <c r="FV186" s="167">
        <v>0</v>
      </c>
      <c r="FW186" s="187">
        <v>0</v>
      </c>
      <c r="FY186" s="165" t="s">
        <v>15</v>
      </c>
      <c r="FZ186" s="166">
        <v>0</v>
      </c>
      <c r="GA186" s="187">
        <v>0</v>
      </c>
      <c r="GB186" s="167">
        <v>0</v>
      </c>
      <c r="GC186" s="187">
        <v>0</v>
      </c>
      <c r="GE186" s="165" t="s">
        <v>15</v>
      </c>
      <c r="GF186" s="166">
        <v>0</v>
      </c>
      <c r="GG186" s="187">
        <v>0</v>
      </c>
      <c r="GH186" s="167">
        <v>0</v>
      </c>
      <c r="GI186" s="187">
        <v>0</v>
      </c>
      <c r="GK186" s="165" t="s">
        <v>15</v>
      </c>
      <c r="GL186" s="166">
        <v>0</v>
      </c>
      <c r="GM186" s="187">
        <v>0</v>
      </c>
      <c r="GN186" s="167">
        <v>0</v>
      </c>
      <c r="GO186" s="187">
        <v>0</v>
      </c>
      <c r="GQ186" s="165" t="s">
        <v>15</v>
      </c>
      <c r="GR186" s="166">
        <v>0</v>
      </c>
      <c r="GS186" s="187">
        <v>0</v>
      </c>
      <c r="GT186" s="167">
        <v>0</v>
      </c>
      <c r="GU186" s="187">
        <v>0</v>
      </c>
      <c r="GW186" s="165" t="s">
        <v>15</v>
      </c>
      <c r="GX186" s="166">
        <v>0</v>
      </c>
      <c r="GY186" s="187">
        <v>0</v>
      </c>
      <c r="GZ186" s="167">
        <v>0</v>
      </c>
      <c r="HA186" s="187">
        <v>0</v>
      </c>
      <c r="HC186" s="165" t="s">
        <v>15</v>
      </c>
      <c r="HD186" s="166">
        <v>0</v>
      </c>
      <c r="HE186" s="187">
        <v>0</v>
      </c>
      <c r="HF186" s="167">
        <v>0</v>
      </c>
      <c r="HG186" s="187">
        <v>0</v>
      </c>
      <c r="HI186" s="165" t="s">
        <v>15</v>
      </c>
      <c r="HJ186" s="166">
        <v>0</v>
      </c>
      <c r="HK186" s="187">
        <v>0</v>
      </c>
      <c r="HL186" s="167">
        <v>0</v>
      </c>
      <c r="HM186" s="187">
        <v>0</v>
      </c>
      <c r="HO186" s="165" t="s">
        <v>15</v>
      </c>
      <c r="HP186" s="166">
        <v>0</v>
      </c>
      <c r="HQ186" s="187">
        <v>0</v>
      </c>
      <c r="HR186" s="167">
        <v>0</v>
      </c>
      <c r="HS186" s="187">
        <v>0</v>
      </c>
      <c r="HU186" s="165" t="s">
        <v>15</v>
      </c>
      <c r="HV186" s="166">
        <v>0</v>
      </c>
      <c r="HW186" s="187">
        <v>0</v>
      </c>
      <c r="HX186" s="167">
        <v>0</v>
      </c>
      <c r="HY186" s="187">
        <v>0</v>
      </c>
      <c r="IA186" s="165" t="s">
        <v>15</v>
      </c>
      <c r="IB186" s="166">
        <v>0</v>
      </c>
      <c r="IC186" s="187">
        <v>0</v>
      </c>
      <c r="ID186" s="167">
        <v>0</v>
      </c>
      <c r="IE186" s="187">
        <v>0</v>
      </c>
      <c r="IG186" s="165" t="s">
        <v>15</v>
      </c>
      <c r="IH186" s="166">
        <v>0</v>
      </c>
      <c r="II186" s="187">
        <v>0</v>
      </c>
      <c r="IJ186" s="167">
        <v>0</v>
      </c>
      <c r="IK186" s="187">
        <v>0</v>
      </c>
      <c r="IM186" s="165" t="s">
        <v>15</v>
      </c>
      <c r="IN186" s="166">
        <v>0</v>
      </c>
      <c r="IO186" s="187">
        <v>0</v>
      </c>
      <c r="IP186" s="167">
        <v>0</v>
      </c>
      <c r="IQ186" s="187">
        <v>0</v>
      </c>
      <c r="IS186" s="283" t="s">
        <v>15</v>
      </c>
      <c r="IT186" s="284">
        <v>0</v>
      </c>
      <c r="IU186" s="303">
        <v>0</v>
      </c>
      <c r="IV186" s="285">
        <v>0</v>
      </c>
      <c r="IW186" s="303">
        <v>0</v>
      </c>
      <c r="IY186" s="283" t="s">
        <v>15</v>
      </c>
      <c r="IZ186" s="284">
        <v>0</v>
      </c>
      <c r="JA186" s="303">
        <v>0</v>
      </c>
      <c r="JB186" s="285">
        <v>0</v>
      </c>
      <c r="JC186" s="303">
        <v>0</v>
      </c>
      <c r="JE186" s="283" t="s">
        <v>15</v>
      </c>
      <c r="JF186" s="284">
        <v>0</v>
      </c>
      <c r="JG186" s="303">
        <v>0</v>
      </c>
      <c r="JH186" s="285">
        <v>0</v>
      </c>
      <c r="JI186" s="303">
        <v>0</v>
      </c>
      <c r="JK186" s="283" t="s">
        <v>15</v>
      </c>
      <c r="JL186" s="284">
        <v>0</v>
      </c>
      <c r="JM186" s="303">
        <v>0</v>
      </c>
      <c r="JN186" s="285">
        <v>0</v>
      </c>
      <c r="JO186" s="303">
        <v>0</v>
      </c>
      <c r="JQ186" s="283" t="s">
        <v>15</v>
      </c>
      <c r="JR186" s="284">
        <v>0</v>
      </c>
      <c r="JS186" s="303">
        <v>0</v>
      </c>
      <c r="JT186" s="285">
        <v>0</v>
      </c>
      <c r="JU186" s="303">
        <v>0</v>
      </c>
      <c r="JW186" s="283" t="s">
        <v>15</v>
      </c>
      <c r="JX186" s="284">
        <v>0</v>
      </c>
      <c r="JY186" s="303">
        <v>0</v>
      </c>
      <c r="JZ186" s="285">
        <v>0</v>
      </c>
      <c r="KA186" s="303">
        <v>0</v>
      </c>
      <c r="KC186" s="283" t="s">
        <v>15</v>
      </c>
      <c r="KD186" s="284">
        <v>0</v>
      </c>
      <c r="KE186" s="303">
        <v>0</v>
      </c>
      <c r="KF186" s="285">
        <v>0</v>
      </c>
      <c r="KG186" s="303">
        <v>0</v>
      </c>
      <c r="KI186" s="283" t="s">
        <v>15</v>
      </c>
      <c r="KJ186" s="284">
        <v>0</v>
      </c>
      <c r="KK186" s="303">
        <v>0</v>
      </c>
      <c r="KL186" s="285">
        <v>0</v>
      </c>
      <c r="KM186" s="303">
        <v>0</v>
      </c>
      <c r="KO186" s="283" t="s">
        <v>15</v>
      </c>
      <c r="KP186" s="284">
        <v>0</v>
      </c>
      <c r="KQ186" s="303">
        <v>0</v>
      </c>
      <c r="KR186" s="285">
        <v>0</v>
      </c>
      <c r="KS186" s="303">
        <v>0</v>
      </c>
      <c r="KU186" s="283" t="s">
        <v>15</v>
      </c>
      <c r="KV186" s="284">
        <v>0</v>
      </c>
      <c r="KW186" s="303">
        <v>0</v>
      </c>
      <c r="KX186" s="285">
        <v>0</v>
      </c>
      <c r="KY186" s="303">
        <v>0</v>
      </c>
      <c r="LA186" s="283" t="s">
        <v>15</v>
      </c>
      <c r="LB186" s="284">
        <v>0</v>
      </c>
      <c r="LC186" s="303">
        <v>0</v>
      </c>
      <c r="LD186" s="285">
        <v>0</v>
      </c>
      <c r="LE186" s="303">
        <v>0</v>
      </c>
      <c r="LG186" s="283" t="s">
        <v>15</v>
      </c>
      <c r="LH186" s="284">
        <v>0</v>
      </c>
      <c r="LI186" s="303">
        <v>0</v>
      </c>
      <c r="LJ186" s="285">
        <v>0</v>
      </c>
      <c r="LK186" s="303">
        <v>0</v>
      </c>
      <c r="LM186" s="283" t="s">
        <v>15</v>
      </c>
      <c r="LN186" s="284">
        <v>0</v>
      </c>
      <c r="LO186" s="303">
        <v>0</v>
      </c>
      <c r="LP186" s="285">
        <v>0</v>
      </c>
      <c r="LQ186" s="303">
        <v>0</v>
      </c>
      <c r="LS186" s="283" t="s">
        <v>15</v>
      </c>
      <c r="LT186" s="284">
        <v>0</v>
      </c>
      <c r="LU186" s="303">
        <v>0</v>
      </c>
      <c r="LV186" s="285">
        <v>0</v>
      </c>
      <c r="LW186" s="303">
        <v>0</v>
      </c>
    </row>
    <row r="187" spans="1:335" s="161" customFormat="1" ht="18" x14ac:dyDescent="0.35">
      <c r="A187" s="165"/>
      <c r="B187" s="166"/>
      <c r="C187" s="165"/>
      <c r="D187" s="167"/>
      <c r="E187" s="165"/>
      <c r="G187" s="165"/>
      <c r="H187" s="166"/>
      <c r="I187" s="165"/>
      <c r="J187" s="167"/>
      <c r="K187" s="165"/>
      <c r="M187" s="165"/>
      <c r="N187" s="166"/>
      <c r="O187" s="165"/>
      <c r="P187" s="167"/>
      <c r="Q187" s="165"/>
      <c r="S187" s="165"/>
      <c r="T187" s="166"/>
      <c r="U187" s="165"/>
      <c r="V187" s="167"/>
      <c r="W187" s="165"/>
      <c r="Y187" s="165"/>
      <c r="Z187" s="166"/>
      <c r="AA187" s="165"/>
      <c r="AB187" s="167"/>
      <c r="AC187" s="165"/>
      <c r="AE187" s="165"/>
      <c r="AF187" s="166"/>
      <c r="AG187" s="165"/>
      <c r="AH187" s="167"/>
      <c r="AI187" s="165"/>
      <c r="AK187" s="165"/>
      <c r="AL187" s="166"/>
      <c r="AM187" s="165"/>
      <c r="AN187" s="167"/>
      <c r="AO187" s="165"/>
      <c r="AQ187" s="165"/>
      <c r="AR187" s="166"/>
      <c r="AS187" s="165"/>
      <c r="AT187" s="167"/>
      <c r="AU187" s="165"/>
      <c r="AW187" s="165"/>
      <c r="AX187" s="166"/>
      <c r="AY187" s="165"/>
      <c r="AZ187" s="167"/>
      <c r="BA187" s="165"/>
      <c r="BC187" s="165"/>
      <c r="BD187" s="166"/>
      <c r="BE187" s="165"/>
      <c r="BF187" s="167"/>
      <c r="BG187" s="165"/>
      <c r="BI187" s="165"/>
      <c r="BJ187" s="166"/>
      <c r="BK187" s="165"/>
      <c r="BL187" s="167"/>
      <c r="BM187" s="165"/>
      <c r="BO187" s="165"/>
      <c r="BP187" s="166"/>
      <c r="BQ187" s="165"/>
      <c r="BR187" s="167"/>
      <c r="BS187" s="165"/>
      <c r="BU187" s="165"/>
      <c r="BV187" s="166"/>
      <c r="BW187" s="165"/>
      <c r="BX187" s="167"/>
      <c r="BY187" s="165"/>
      <c r="CA187" s="165"/>
      <c r="CB187" s="166"/>
      <c r="CC187" s="165"/>
      <c r="CD187" s="167"/>
      <c r="CE187" s="165"/>
      <c r="CG187" s="165"/>
      <c r="CH187" s="166"/>
      <c r="CI187" s="165"/>
      <c r="CJ187" s="167"/>
      <c r="CK187" s="165"/>
      <c r="CM187" s="165"/>
      <c r="CN187" s="166"/>
      <c r="CO187" s="165"/>
      <c r="CP187" s="167"/>
      <c r="CQ187" s="165"/>
      <c r="CS187" s="165"/>
      <c r="CT187" s="166"/>
      <c r="CU187" s="165"/>
      <c r="CV187" s="167"/>
      <c r="CW187" s="165"/>
      <c r="CY187" s="165"/>
      <c r="CZ187" s="166"/>
      <c r="DA187" s="165"/>
      <c r="DB187" s="167"/>
      <c r="DC187" s="165"/>
      <c r="DE187" s="165"/>
      <c r="DF187" s="166"/>
      <c r="DG187" s="165"/>
      <c r="DH187" s="167"/>
      <c r="DI187" s="165"/>
      <c r="DK187" s="165"/>
      <c r="DL187" s="166"/>
      <c r="DM187" s="165"/>
      <c r="DN187" s="167"/>
      <c r="DO187" s="165"/>
      <c r="DQ187" s="165"/>
      <c r="DR187" s="166"/>
      <c r="DS187" s="165"/>
      <c r="DT187" s="167"/>
      <c r="DU187" s="165"/>
      <c r="DW187" s="165"/>
      <c r="DX187" s="166"/>
      <c r="DY187" s="165"/>
      <c r="DZ187" s="167"/>
      <c r="EA187" s="165"/>
      <c r="EC187" s="165"/>
      <c r="ED187" s="166"/>
      <c r="EE187" s="165"/>
      <c r="EF187" s="167"/>
      <c r="EG187" s="165"/>
      <c r="EI187" s="165"/>
      <c r="EJ187" s="166"/>
      <c r="EK187" s="165"/>
      <c r="EL187" s="167"/>
      <c r="EM187" s="165"/>
      <c r="EO187" s="165"/>
      <c r="EP187" s="166"/>
      <c r="EQ187" s="165"/>
      <c r="ER187" s="167"/>
      <c r="ES187" s="165"/>
      <c r="EU187" s="165"/>
      <c r="EV187" s="166"/>
      <c r="EW187" s="165"/>
      <c r="EX187" s="167"/>
      <c r="EY187" s="165"/>
      <c r="FA187" s="165"/>
      <c r="FB187" s="166"/>
      <c r="FC187" s="165"/>
      <c r="FD187" s="167"/>
      <c r="FE187" s="165"/>
      <c r="FG187" s="165"/>
      <c r="FH187" s="166"/>
      <c r="FI187" s="165"/>
      <c r="FJ187" s="167"/>
      <c r="FK187" s="165"/>
      <c r="FM187" s="165"/>
      <c r="FN187" s="166"/>
      <c r="FO187" s="165"/>
      <c r="FP187" s="167"/>
      <c r="FQ187" s="165"/>
      <c r="FS187" s="165"/>
      <c r="FT187" s="166"/>
      <c r="FU187" s="165"/>
      <c r="FV187" s="167"/>
      <c r="FW187" s="165"/>
      <c r="FY187" s="165"/>
      <c r="FZ187" s="166"/>
      <c r="GA187" s="165"/>
      <c r="GB187" s="167"/>
      <c r="GC187" s="165"/>
      <c r="GE187" s="165"/>
      <c r="GF187" s="166"/>
      <c r="GG187" s="165"/>
      <c r="GH187" s="167"/>
      <c r="GI187" s="165"/>
      <c r="GK187" s="165"/>
      <c r="GL187" s="166"/>
      <c r="GM187" s="165"/>
      <c r="GN187" s="167"/>
      <c r="GO187" s="165"/>
      <c r="GQ187" s="165"/>
      <c r="GR187" s="166"/>
      <c r="GS187" s="165"/>
      <c r="GT187" s="167"/>
      <c r="GU187" s="165"/>
      <c r="GW187" s="165"/>
      <c r="GX187" s="166"/>
      <c r="GY187" s="165"/>
      <c r="GZ187" s="167"/>
      <c r="HA187" s="165"/>
      <c r="HC187" s="165"/>
      <c r="HD187" s="166"/>
      <c r="HE187" s="165"/>
      <c r="HF187" s="167"/>
      <c r="HG187" s="165"/>
      <c r="HI187" s="165"/>
      <c r="HJ187" s="166"/>
      <c r="HK187" s="165"/>
      <c r="HL187" s="167"/>
      <c r="HM187" s="165"/>
      <c r="HO187" s="165"/>
      <c r="HP187" s="166"/>
      <c r="HQ187" s="165"/>
      <c r="HR187" s="167"/>
      <c r="HS187" s="165"/>
      <c r="HU187" s="165"/>
      <c r="HV187" s="166"/>
      <c r="HW187" s="165"/>
      <c r="HX187" s="167"/>
      <c r="HY187" s="165"/>
      <c r="IA187" s="165"/>
      <c r="IB187" s="166"/>
      <c r="IC187" s="165"/>
      <c r="ID187" s="167"/>
      <c r="IE187" s="165"/>
      <c r="IG187" s="165"/>
      <c r="IH187" s="166"/>
      <c r="II187" s="165"/>
      <c r="IJ187" s="167"/>
      <c r="IK187" s="165"/>
      <c r="IM187" s="165"/>
      <c r="IN187" s="166"/>
      <c r="IO187" s="165"/>
      <c r="IP187" s="167"/>
      <c r="IQ187" s="165"/>
      <c r="IS187" s="283"/>
      <c r="IT187" s="284"/>
      <c r="IU187" s="283"/>
      <c r="IV187" s="285"/>
      <c r="IW187" s="283"/>
      <c r="IY187" s="283"/>
      <c r="IZ187" s="284"/>
      <c r="JA187" s="283"/>
      <c r="JB187" s="285"/>
      <c r="JC187" s="283"/>
      <c r="JE187" s="283"/>
      <c r="JF187" s="284"/>
      <c r="JG187" s="283"/>
      <c r="JH187" s="285"/>
      <c r="JI187" s="283"/>
      <c r="JK187" s="283"/>
      <c r="JL187" s="284"/>
      <c r="JM187" s="283"/>
      <c r="JN187" s="285"/>
      <c r="JO187" s="283"/>
      <c r="JQ187" s="283"/>
      <c r="JR187" s="284"/>
      <c r="JS187" s="283"/>
      <c r="JT187" s="285"/>
      <c r="JU187" s="283"/>
      <c r="JW187" s="283"/>
      <c r="JX187" s="284"/>
      <c r="JY187" s="283"/>
      <c r="JZ187" s="285"/>
      <c r="KA187" s="283"/>
      <c r="KC187" s="283"/>
      <c r="KD187" s="284"/>
      <c r="KE187" s="283"/>
      <c r="KF187" s="285"/>
      <c r="KG187" s="283"/>
      <c r="KI187" s="283"/>
      <c r="KJ187" s="284"/>
      <c r="KK187" s="283"/>
      <c r="KL187" s="285"/>
      <c r="KM187" s="283"/>
      <c r="KO187" s="283"/>
      <c r="KP187" s="284"/>
      <c r="KQ187" s="283"/>
      <c r="KR187" s="285"/>
      <c r="KS187" s="283"/>
      <c r="KU187" s="283"/>
      <c r="KV187" s="284"/>
      <c r="KW187" s="283"/>
      <c r="KX187" s="285"/>
      <c r="KY187" s="283"/>
      <c r="LA187" s="283"/>
      <c r="LB187" s="284"/>
      <c r="LC187" s="283"/>
      <c r="LD187" s="285"/>
      <c r="LE187" s="283"/>
      <c r="LG187" s="283"/>
      <c r="LH187" s="284"/>
      <c r="LI187" s="283"/>
      <c r="LJ187" s="285"/>
      <c r="LK187" s="283"/>
      <c r="LM187" s="283"/>
      <c r="LN187" s="284"/>
      <c r="LO187" s="283"/>
      <c r="LP187" s="285"/>
      <c r="LQ187" s="283"/>
      <c r="LS187" s="283"/>
      <c r="LT187" s="284"/>
      <c r="LU187" s="283"/>
      <c r="LV187" s="285"/>
      <c r="LW187" s="283"/>
    </row>
    <row r="188" spans="1:335" s="161" customFormat="1" ht="18.600000000000001" thickBot="1" x14ac:dyDescent="0.4">
      <c r="A188" s="188"/>
      <c r="B188" s="189">
        <f>SUM(B180:B187)</f>
        <v>383373068.4199999</v>
      </c>
      <c r="C188" s="190"/>
      <c r="D188" s="191">
        <f>SUM(D180:D187)</f>
        <v>2793</v>
      </c>
      <c r="E188" s="198"/>
      <c r="G188" s="188"/>
      <c r="H188" s="189">
        <f>SUM(H180:H187)</f>
        <v>476406949.75999981</v>
      </c>
      <c r="I188" s="190"/>
      <c r="J188" s="191">
        <f>SUM(J180:J187)</f>
        <v>3394</v>
      </c>
      <c r="K188" s="198"/>
      <c r="M188" s="188"/>
      <c r="N188" s="189">
        <f>SUM(N180:N187)</f>
        <v>474958681.45999998</v>
      </c>
      <c r="O188" s="190"/>
      <c r="P188" s="191">
        <f>SUM(P180:P187)</f>
        <v>3366</v>
      </c>
      <c r="Q188" s="198"/>
      <c r="S188" s="188"/>
      <c r="T188" s="189">
        <f>SUM(T180:T187)</f>
        <v>473874343.32000005</v>
      </c>
      <c r="U188" s="190"/>
      <c r="V188" s="191">
        <f>SUM(V180:V187)</f>
        <v>3349</v>
      </c>
      <c r="W188" s="198"/>
      <c r="Y188" s="188"/>
      <c r="Z188" s="189">
        <f>SUM(Z180:Z187)</f>
        <v>474037090.94999993</v>
      </c>
      <c r="AA188" s="190"/>
      <c r="AB188" s="191">
        <f>SUM(AB180:AB187)</f>
        <v>3340</v>
      </c>
      <c r="AC188" s="198"/>
      <c r="AE188" s="188"/>
      <c r="AF188" s="189">
        <f>SUM(AF180:AF187)</f>
        <v>471853492.61999989</v>
      </c>
      <c r="AG188" s="190"/>
      <c r="AH188" s="191">
        <f>SUM(AH180:AH187)</f>
        <v>3314</v>
      </c>
      <c r="AI188" s="198"/>
      <c r="AK188" s="188"/>
      <c r="AL188" s="189">
        <f>SUM(AL180:AL187)</f>
        <v>471543518.24999982</v>
      </c>
      <c r="AM188" s="190"/>
      <c r="AN188" s="191">
        <f>SUM(AN180:AN187)</f>
        <v>3310</v>
      </c>
      <c r="AO188" s="198"/>
      <c r="AQ188" s="188"/>
      <c r="AR188" s="189">
        <f>SUM(AR180:AR187)</f>
        <v>471403322.10999984</v>
      </c>
      <c r="AS188" s="190"/>
      <c r="AT188" s="191">
        <f>SUM(AT180:AT187)</f>
        <v>3308</v>
      </c>
      <c r="AU188" s="198"/>
      <c r="AW188" s="188"/>
      <c r="AX188" s="189">
        <f>SUM(AX180:AX187)</f>
        <v>469539124.97999978</v>
      </c>
      <c r="AY188" s="190"/>
      <c r="AZ188" s="191">
        <f>SUM(AZ180:AZ187)</f>
        <v>3299</v>
      </c>
      <c r="BA188" s="198"/>
      <c r="BC188" s="188"/>
      <c r="BD188" s="189">
        <f>SUM(BD180:BD187)</f>
        <v>469428188.75999981</v>
      </c>
      <c r="BE188" s="190"/>
      <c r="BF188" s="191">
        <f>SUM(BF180:BF187)</f>
        <v>3298</v>
      </c>
      <c r="BG188" s="198"/>
      <c r="BI188" s="188"/>
      <c r="BJ188" s="189">
        <v>467986557.67000002</v>
      </c>
      <c r="BK188" s="190"/>
      <c r="BL188" s="191">
        <v>3284</v>
      </c>
      <c r="BM188" s="198"/>
      <c r="BO188" s="188"/>
      <c r="BP188" s="189">
        <v>465894955.75999993</v>
      </c>
      <c r="BQ188" s="190"/>
      <c r="BR188" s="191">
        <v>3268</v>
      </c>
      <c r="BS188" s="198"/>
      <c r="BU188" s="188"/>
      <c r="BV188" s="189">
        <v>464327803.36999977</v>
      </c>
      <c r="BW188" s="190"/>
      <c r="BX188" s="191">
        <v>3256</v>
      </c>
      <c r="BY188" s="198"/>
      <c r="CA188" s="188"/>
      <c r="CB188" s="189">
        <v>461690213.98999983</v>
      </c>
      <c r="CC188" s="190"/>
      <c r="CD188" s="191">
        <v>3238</v>
      </c>
      <c r="CE188" s="198"/>
      <c r="CG188" s="188"/>
      <c r="CH188" s="189">
        <v>457783990.13999981</v>
      </c>
      <c r="CI188" s="190"/>
      <c r="CJ188" s="191">
        <v>3222</v>
      </c>
      <c r="CK188" s="198"/>
      <c r="CM188" s="188"/>
      <c r="CN188" s="189">
        <v>455236297.20999992</v>
      </c>
      <c r="CO188" s="190"/>
      <c r="CP188" s="191">
        <v>3206</v>
      </c>
      <c r="CQ188" s="198"/>
      <c r="CS188" s="188"/>
      <c r="CT188" s="189">
        <v>453758988.54999989</v>
      </c>
      <c r="CU188" s="190"/>
      <c r="CV188" s="191">
        <v>3200</v>
      </c>
      <c r="CW188" s="198"/>
      <c r="CY188" s="188"/>
      <c r="CZ188" s="189">
        <v>452417802.75</v>
      </c>
      <c r="DA188" s="190"/>
      <c r="DB188" s="191">
        <v>3192</v>
      </c>
      <c r="DC188" s="198"/>
      <c r="DE188" s="188"/>
      <c r="DF188" s="189">
        <v>450510072.08999997</v>
      </c>
      <c r="DG188" s="190"/>
      <c r="DH188" s="191">
        <v>3185</v>
      </c>
      <c r="DI188" s="198"/>
      <c r="DK188" s="188"/>
      <c r="DL188" s="189">
        <v>448270501.61999995</v>
      </c>
      <c r="DM188" s="190"/>
      <c r="DN188" s="191">
        <v>3172</v>
      </c>
      <c r="DO188" s="198"/>
      <c r="DQ188" s="188"/>
      <c r="DR188" s="189">
        <v>446378120.92999983</v>
      </c>
      <c r="DS188" s="190"/>
      <c r="DT188" s="191">
        <v>3160</v>
      </c>
      <c r="DU188" s="198"/>
      <c r="DW188" s="188"/>
      <c r="DX188" s="189">
        <v>444993155.53999984</v>
      </c>
      <c r="DY188" s="190"/>
      <c r="DZ188" s="191">
        <v>3154</v>
      </c>
      <c r="EA188" s="198"/>
      <c r="EC188" s="188"/>
      <c r="ED188" s="189">
        <v>443106596.64999974</v>
      </c>
      <c r="EE188" s="190"/>
      <c r="EF188" s="191">
        <v>3138</v>
      </c>
      <c r="EG188" s="198"/>
      <c r="EI188" s="188"/>
      <c r="EJ188" s="189">
        <v>440858843.96999973</v>
      </c>
      <c r="EK188" s="190"/>
      <c r="EL188" s="191">
        <v>3126</v>
      </c>
      <c r="EM188" s="198"/>
      <c r="EO188" s="188"/>
      <c r="EP188" s="189">
        <v>439404819.39999974</v>
      </c>
      <c r="EQ188" s="190"/>
      <c r="ER188" s="191">
        <v>3114</v>
      </c>
      <c r="ES188" s="198"/>
      <c r="EU188" s="188"/>
      <c r="EV188" s="189">
        <v>437378755.25999987</v>
      </c>
      <c r="EW188" s="190"/>
      <c r="EX188" s="191">
        <v>3101</v>
      </c>
      <c r="EY188" s="198"/>
      <c r="FA188" s="188"/>
      <c r="FB188" s="189">
        <v>433234563.32999986</v>
      </c>
      <c r="FC188" s="190"/>
      <c r="FD188" s="191">
        <v>3077</v>
      </c>
      <c r="FE188" s="198"/>
      <c r="FG188" s="188"/>
      <c r="FH188" s="189">
        <v>429465939.88999981</v>
      </c>
      <c r="FI188" s="190"/>
      <c r="FJ188" s="191">
        <v>3056</v>
      </c>
      <c r="FK188" s="198"/>
      <c r="FM188" s="188"/>
      <c r="FN188" s="189">
        <v>427914918.0399999</v>
      </c>
      <c r="FO188" s="190"/>
      <c r="FP188" s="191">
        <v>3046</v>
      </c>
      <c r="FQ188" s="198"/>
      <c r="FS188" s="188"/>
      <c r="FT188" s="189">
        <v>425398633.12999988</v>
      </c>
      <c r="FU188" s="190"/>
      <c r="FV188" s="191">
        <v>3030</v>
      </c>
      <c r="FW188" s="198"/>
      <c r="FY188" s="188"/>
      <c r="FZ188" s="189">
        <v>419997903.40999985</v>
      </c>
      <c r="GA188" s="190"/>
      <c r="GB188" s="191">
        <v>3001</v>
      </c>
      <c r="GC188" s="198"/>
      <c r="GE188" s="188"/>
      <c r="GF188" s="189">
        <v>417076062.94999975</v>
      </c>
      <c r="GG188" s="190"/>
      <c r="GH188" s="191">
        <v>2980</v>
      </c>
      <c r="GI188" s="198"/>
      <c r="GK188" s="188"/>
      <c r="GL188" s="189">
        <v>413626974.09999967</v>
      </c>
      <c r="GM188" s="190"/>
      <c r="GN188" s="191">
        <v>2954</v>
      </c>
      <c r="GO188" s="198"/>
      <c r="GQ188" s="188"/>
      <c r="GR188" s="189">
        <v>409624768.58999979</v>
      </c>
      <c r="GS188" s="190"/>
      <c r="GT188" s="191">
        <v>2926</v>
      </c>
      <c r="GU188" s="198"/>
      <c r="GW188" s="188"/>
      <c r="GX188" s="189">
        <v>406558691.85999972</v>
      </c>
      <c r="GY188" s="190"/>
      <c r="GZ188" s="191">
        <v>2906</v>
      </c>
      <c r="HA188" s="198"/>
      <c r="HC188" s="188"/>
      <c r="HD188" s="189">
        <v>402227741.17999971</v>
      </c>
      <c r="HE188" s="190"/>
      <c r="HF188" s="191">
        <v>2881</v>
      </c>
      <c r="HG188" s="198"/>
      <c r="HI188" s="188"/>
      <c r="HJ188" s="189">
        <v>398821156.86999965</v>
      </c>
      <c r="HK188" s="190"/>
      <c r="HL188" s="191">
        <v>2860</v>
      </c>
      <c r="HM188" s="198"/>
      <c r="HO188" s="188"/>
      <c r="HP188" s="189">
        <v>388927003.19999981</v>
      </c>
      <c r="HQ188" s="190"/>
      <c r="HR188" s="191">
        <v>2817</v>
      </c>
      <c r="HS188" s="198"/>
      <c r="HU188" s="188"/>
      <c r="HV188" s="189">
        <v>385240657.03999978</v>
      </c>
      <c r="HW188" s="190"/>
      <c r="HX188" s="191">
        <v>2792</v>
      </c>
      <c r="HY188" s="198"/>
      <c r="IA188" s="188"/>
      <c r="IB188" s="189">
        <v>381068252.58999968</v>
      </c>
      <c r="IC188" s="190"/>
      <c r="ID188" s="191">
        <v>2764</v>
      </c>
      <c r="IE188" s="198"/>
      <c r="IG188" s="188"/>
      <c r="IH188" s="189">
        <v>376443724.8499999</v>
      </c>
      <c r="II188" s="190"/>
      <c r="IJ188" s="191">
        <v>2732</v>
      </c>
      <c r="IK188" s="198"/>
      <c r="IM188" s="188"/>
      <c r="IN188" s="189">
        <v>370662594.46000004</v>
      </c>
      <c r="IO188" s="190"/>
      <c r="IP188" s="191">
        <v>2699</v>
      </c>
      <c r="IQ188" s="198"/>
      <c r="IS188" s="304"/>
      <c r="IT188" s="305">
        <v>364551191.60999995</v>
      </c>
      <c r="IU188" s="306"/>
      <c r="IV188" s="307">
        <v>2660</v>
      </c>
      <c r="IW188" s="313"/>
      <c r="IY188" s="304"/>
      <c r="IZ188" s="305">
        <v>360102135.23999989</v>
      </c>
      <c r="JA188" s="306"/>
      <c r="JB188" s="307">
        <v>2626</v>
      </c>
      <c r="JC188" s="313"/>
      <c r="JE188" s="304"/>
      <c r="JF188" s="305">
        <v>356167464.82000005</v>
      </c>
      <c r="JG188" s="306"/>
      <c r="JH188" s="307">
        <v>2597</v>
      </c>
      <c r="JI188" s="313"/>
      <c r="JK188" s="304"/>
      <c r="JL188" s="305">
        <v>351180755.29000002</v>
      </c>
      <c r="JM188" s="306"/>
      <c r="JN188" s="307">
        <v>2563</v>
      </c>
      <c r="JO188" s="313"/>
      <c r="JQ188" s="304"/>
      <c r="JR188" s="305">
        <v>345506970.11999983</v>
      </c>
      <c r="JS188" s="306"/>
      <c r="JT188" s="307">
        <v>2526</v>
      </c>
      <c r="JU188" s="313"/>
      <c r="JW188" s="304"/>
      <c r="JX188" s="305">
        <v>341971822.16000003</v>
      </c>
      <c r="JY188" s="306"/>
      <c r="JZ188" s="307">
        <v>2497</v>
      </c>
      <c r="KA188" s="313"/>
      <c r="KC188" s="304"/>
      <c r="KD188" s="305">
        <v>336194903.16999996</v>
      </c>
      <c r="KE188" s="306"/>
      <c r="KF188" s="307">
        <v>2458</v>
      </c>
      <c r="KG188" s="313"/>
      <c r="KI188" s="304"/>
      <c r="KJ188" s="305">
        <v>330877363.36000001</v>
      </c>
      <c r="KK188" s="306"/>
      <c r="KL188" s="307">
        <v>2422</v>
      </c>
      <c r="KM188" s="313"/>
      <c r="KO188" s="304"/>
      <c r="KP188" s="305">
        <v>325670261.2299999</v>
      </c>
      <c r="KQ188" s="306"/>
      <c r="KR188" s="307">
        <v>2384</v>
      </c>
      <c r="KS188" s="313"/>
      <c r="KU188" s="304"/>
      <c r="KV188" s="305">
        <v>320180222.01999998</v>
      </c>
      <c r="KW188" s="306"/>
      <c r="KX188" s="307">
        <v>2342</v>
      </c>
      <c r="KY188" s="313"/>
      <c r="LA188" s="304"/>
      <c r="LB188" s="305">
        <v>315853829.61999989</v>
      </c>
      <c r="LC188" s="306"/>
      <c r="LD188" s="307">
        <v>2318</v>
      </c>
      <c r="LE188" s="313"/>
      <c r="LG188" s="304"/>
      <c r="LH188" s="305">
        <v>311090280.67000002</v>
      </c>
      <c r="LI188" s="306"/>
      <c r="LJ188" s="307">
        <v>2288</v>
      </c>
      <c r="LK188" s="313"/>
      <c r="LM188" s="304"/>
      <c r="LN188" s="305">
        <v>308567556.09999985</v>
      </c>
      <c r="LO188" s="306"/>
      <c r="LP188" s="307">
        <v>2271</v>
      </c>
      <c r="LQ188" s="313"/>
      <c r="LS188" s="304"/>
      <c r="LT188" s="305">
        <v>0</v>
      </c>
      <c r="LU188" s="306"/>
      <c r="LV188" s="307">
        <v>0</v>
      </c>
      <c r="LW188" s="313"/>
    </row>
    <row r="189" spans="1:335" s="161" customFormat="1" ht="18.600000000000001" thickTop="1" x14ac:dyDescent="0.35">
      <c r="A189" s="165"/>
      <c r="B189" s="166"/>
      <c r="C189" s="165"/>
      <c r="D189" s="167"/>
      <c r="E189" s="165"/>
      <c r="G189" s="165"/>
      <c r="H189" s="166"/>
      <c r="I189" s="165"/>
      <c r="J189" s="167"/>
      <c r="K189" s="165"/>
      <c r="M189" s="165"/>
      <c r="N189" s="166"/>
      <c r="O189" s="165"/>
      <c r="P189" s="167"/>
      <c r="Q189" s="165"/>
      <c r="S189" s="165"/>
      <c r="T189" s="166"/>
      <c r="U189" s="165"/>
      <c r="V189" s="167"/>
      <c r="W189" s="165"/>
      <c r="Y189" s="165"/>
      <c r="Z189" s="166"/>
      <c r="AA189" s="165"/>
      <c r="AB189" s="167"/>
      <c r="AC189" s="165"/>
      <c r="AE189" s="165"/>
      <c r="AF189" s="166"/>
      <c r="AG189" s="165"/>
      <c r="AH189" s="167"/>
      <c r="AI189" s="165"/>
      <c r="AK189" s="165"/>
      <c r="AL189" s="166"/>
      <c r="AM189" s="165"/>
      <c r="AN189" s="167"/>
      <c r="AO189" s="165"/>
      <c r="AQ189" s="165"/>
      <c r="AR189" s="166"/>
      <c r="AS189" s="165"/>
      <c r="AT189" s="167"/>
      <c r="AU189" s="165"/>
      <c r="AW189" s="165"/>
      <c r="AX189" s="166"/>
      <c r="AY189" s="165"/>
      <c r="AZ189" s="167"/>
      <c r="BA189" s="165"/>
      <c r="BC189" s="165"/>
      <c r="BD189" s="166"/>
      <c r="BE189" s="165"/>
      <c r="BF189" s="167"/>
      <c r="BG189" s="165"/>
      <c r="BI189" s="165"/>
      <c r="BJ189" s="166"/>
      <c r="BK189" s="165"/>
      <c r="BL189" s="167"/>
      <c r="BM189" s="165"/>
      <c r="BO189" s="165"/>
      <c r="BP189" s="166"/>
      <c r="BQ189" s="165"/>
      <c r="BR189" s="167"/>
      <c r="BS189" s="165"/>
      <c r="BU189" s="165"/>
      <c r="BV189" s="166"/>
      <c r="BW189" s="165"/>
      <c r="BX189" s="167"/>
      <c r="BY189" s="165"/>
      <c r="CA189" s="165"/>
      <c r="CB189" s="166"/>
      <c r="CC189" s="165"/>
      <c r="CD189" s="167"/>
      <c r="CE189" s="165"/>
      <c r="CG189" s="165"/>
      <c r="CH189" s="166"/>
      <c r="CI189" s="165"/>
      <c r="CJ189" s="167"/>
      <c r="CK189" s="165"/>
      <c r="CM189" s="165"/>
      <c r="CN189" s="166"/>
      <c r="CO189" s="165"/>
      <c r="CP189" s="167"/>
      <c r="CQ189" s="165"/>
      <c r="CS189" s="165"/>
      <c r="CT189" s="166"/>
      <c r="CU189" s="165"/>
      <c r="CV189" s="167"/>
      <c r="CW189" s="165"/>
      <c r="CY189" s="165"/>
      <c r="CZ189" s="166"/>
      <c r="DA189" s="165"/>
      <c r="DB189" s="167"/>
      <c r="DC189" s="165"/>
      <c r="DE189" s="165"/>
      <c r="DF189" s="166"/>
      <c r="DG189" s="165"/>
      <c r="DH189" s="167"/>
      <c r="DI189" s="165"/>
      <c r="DK189" s="165"/>
      <c r="DL189" s="166"/>
      <c r="DM189" s="165"/>
      <c r="DN189" s="167"/>
      <c r="DO189" s="165"/>
      <c r="DQ189" s="165"/>
      <c r="DR189" s="166"/>
      <c r="DS189" s="165"/>
      <c r="DT189" s="167"/>
      <c r="DU189" s="165"/>
      <c r="DW189" s="165"/>
      <c r="DX189" s="166"/>
      <c r="DY189" s="165"/>
      <c r="DZ189" s="167"/>
      <c r="EA189" s="165"/>
      <c r="EC189" s="165"/>
      <c r="ED189" s="166"/>
      <c r="EE189" s="165"/>
      <c r="EF189" s="167"/>
      <c r="EG189" s="165"/>
      <c r="EI189" s="165"/>
      <c r="EJ189" s="166"/>
      <c r="EK189" s="165"/>
      <c r="EL189" s="167"/>
      <c r="EM189" s="165"/>
      <c r="EO189" s="165"/>
      <c r="EP189" s="166"/>
      <c r="EQ189" s="165"/>
      <c r="ER189" s="167"/>
      <c r="ES189" s="165"/>
      <c r="EU189" s="165"/>
      <c r="EV189" s="166"/>
      <c r="EW189" s="165"/>
      <c r="EX189" s="167"/>
      <c r="EY189" s="165"/>
      <c r="FA189" s="165"/>
      <c r="FB189" s="166"/>
      <c r="FC189" s="165"/>
      <c r="FD189" s="167"/>
      <c r="FE189" s="165"/>
      <c r="FG189" s="165"/>
      <c r="FH189" s="166"/>
      <c r="FI189" s="165"/>
      <c r="FJ189" s="167"/>
      <c r="FK189" s="165"/>
      <c r="FM189" s="165"/>
      <c r="FN189" s="166"/>
      <c r="FO189" s="165"/>
      <c r="FP189" s="167"/>
      <c r="FQ189" s="165"/>
      <c r="FS189" s="165"/>
      <c r="FT189" s="166"/>
      <c r="FU189" s="165"/>
      <c r="FV189" s="167"/>
      <c r="FW189" s="165"/>
      <c r="FY189" s="165"/>
      <c r="FZ189" s="166"/>
      <c r="GA189" s="165"/>
      <c r="GB189" s="167"/>
      <c r="GC189" s="165"/>
      <c r="GE189" s="165"/>
      <c r="GF189" s="166"/>
      <c r="GG189" s="165"/>
      <c r="GH189" s="167"/>
      <c r="GI189" s="165"/>
      <c r="GK189" s="165"/>
      <c r="GL189" s="166"/>
      <c r="GM189" s="165"/>
      <c r="GN189" s="167"/>
      <c r="GO189" s="165"/>
      <c r="GQ189" s="165"/>
      <c r="GR189" s="166"/>
      <c r="GS189" s="165"/>
      <c r="GT189" s="167"/>
      <c r="GU189" s="165"/>
      <c r="GW189" s="165"/>
      <c r="GX189" s="166"/>
      <c r="GY189" s="165"/>
      <c r="GZ189" s="167"/>
      <c r="HA189" s="165"/>
      <c r="HC189" s="165"/>
      <c r="HD189" s="166"/>
      <c r="HE189" s="165"/>
      <c r="HF189" s="167"/>
      <c r="HG189" s="165"/>
      <c r="HI189" s="165"/>
      <c r="HJ189" s="166"/>
      <c r="HK189" s="165"/>
      <c r="HL189" s="167"/>
      <c r="HM189" s="165"/>
      <c r="HO189" s="165"/>
      <c r="HP189" s="166"/>
      <c r="HQ189" s="165"/>
      <c r="HR189" s="167"/>
      <c r="HS189" s="165"/>
      <c r="HU189" s="165"/>
      <c r="HV189" s="166"/>
      <c r="HW189" s="165"/>
      <c r="HX189" s="167"/>
      <c r="HY189" s="165"/>
      <c r="IA189" s="165"/>
      <c r="IB189" s="166"/>
      <c r="IC189" s="165"/>
      <c r="ID189" s="167"/>
      <c r="IE189" s="165"/>
      <c r="IG189" s="165"/>
      <c r="IH189" s="166"/>
      <c r="II189" s="165"/>
      <c r="IJ189" s="167"/>
      <c r="IK189" s="165"/>
      <c r="IM189" s="165"/>
      <c r="IN189" s="166"/>
      <c r="IO189" s="165"/>
      <c r="IP189" s="167"/>
      <c r="IQ189" s="165"/>
      <c r="IS189" s="283"/>
      <c r="IT189" s="284"/>
      <c r="IU189" s="283"/>
      <c r="IV189" s="285"/>
      <c r="IW189" s="283"/>
      <c r="IY189" s="283"/>
      <c r="IZ189" s="284"/>
      <c r="JA189" s="283"/>
      <c r="JB189" s="285"/>
      <c r="JC189" s="283"/>
      <c r="JE189" s="283"/>
      <c r="JF189" s="284"/>
      <c r="JG189" s="283"/>
      <c r="JH189" s="285"/>
      <c r="JI189" s="283"/>
      <c r="JK189" s="283"/>
      <c r="JL189" s="284"/>
      <c r="JM189" s="283"/>
      <c r="JN189" s="285"/>
      <c r="JO189" s="283"/>
      <c r="JQ189" s="283"/>
      <c r="JR189" s="284"/>
      <c r="JS189" s="283"/>
      <c r="JT189" s="285"/>
      <c r="JU189" s="283"/>
      <c r="JW189" s="283"/>
      <c r="JX189" s="284"/>
      <c r="JY189" s="283"/>
      <c r="JZ189" s="285"/>
      <c r="KA189" s="283"/>
      <c r="KC189" s="283"/>
      <c r="KD189" s="284"/>
      <c r="KE189" s="283"/>
      <c r="KF189" s="285"/>
      <c r="KG189" s="283"/>
      <c r="KI189" s="283"/>
      <c r="KJ189" s="284"/>
      <c r="KK189" s="283"/>
      <c r="KL189" s="285"/>
      <c r="KM189" s="283"/>
      <c r="KO189" s="283"/>
      <c r="KP189" s="284"/>
      <c r="KQ189" s="283"/>
      <c r="KR189" s="285"/>
      <c r="KS189" s="283"/>
      <c r="KU189" s="283"/>
      <c r="KV189" s="284"/>
      <c r="KW189" s="283"/>
      <c r="KX189" s="285"/>
      <c r="KY189" s="283"/>
      <c r="LA189" s="283"/>
      <c r="LB189" s="284"/>
      <c r="LC189" s="283"/>
      <c r="LD189" s="285"/>
      <c r="LE189" s="283"/>
      <c r="LG189" s="283"/>
      <c r="LH189" s="284"/>
      <c r="LI189" s="283"/>
      <c r="LJ189" s="285"/>
      <c r="LK189" s="283"/>
      <c r="LM189" s="283"/>
      <c r="LN189" s="284"/>
      <c r="LO189" s="283"/>
      <c r="LP189" s="285"/>
      <c r="LQ189" s="283"/>
      <c r="LS189" s="283"/>
      <c r="LT189" s="284"/>
      <c r="LU189" s="283"/>
      <c r="LV189" s="285"/>
      <c r="LW189" s="283"/>
    </row>
    <row r="190" spans="1:335" s="161" customFormat="1" ht="18" x14ac:dyDescent="0.35">
      <c r="A190" s="188" t="s">
        <v>120</v>
      </c>
      <c r="B190" s="166"/>
      <c r="C190" s="165"/>
      <c r="D190" s="199">
        <v>21.121223246390326</v>
      </c>
      <c r="E190" s="165"/>
      <c r="G190" s="188" t="s">
        <v>120</v>
      </c>
      <c r="H190" s="166"/>
      <c r="I190" s="165"/>
      <c r="J190" s="199">
        <v>20.810289886157836</v>
      </c>
      <c r="K190" s="165"/>
      <c r="M190" s="188" t="s">
        <v>120</v>
      </c>
      <c r="N190" s="166"/>
      <c r="O190" s="165"/>
      <c r="P190" s="199">
        <v>20.57038597175212</v>
      </c>
      <c r="Q190" s="165"/>
      <c r="S190" s="188" t="s">
        <v>120</v>
      </c>
      <c r="T190" s="166"/>
      <c r="U190" s="165"/>
      <c r="V190" s="199">
        <v>20.402929677961861</v>
      </c>
      <c r="W190" s="165"/>
      <c r="Y190" s="188" t="s">
        <v>120</v>
      </c>
      <c r="Z190" s="166"/>
      <c r="AA190" s="165"/>
      <c r="AB190" s="199">
        <v>20.335479170521506</v>
      </c>
      <c r="AC190" s="165"/>
      <c r="AE190" s="188" t="s">
        <v>120</v>
      </c>
      <c r="AF190" s="166"/>
      <c r="AG190" s="165"/>
      <c r="AH190" s="199">
        <v>20.100055188888252</v>
      </c>
      <c r="AI190" s="165"/>
      <c r="AK190" s="188" t="s">
        <v>120</v>
      </c>
      <c r="AL190" s="166"/>
      <c r="AM190" s="165"/>
      <c r="AN190" s="199">
        <v>19.846631492368076</v>
      </c>
      <c r="AO190" s="165"/>
      <c r="AQ190" s="188" t="s">
        <v>120</v>
      </c>
      <c r="AR190" s="166"/>
      <c r="AS190" s="165"/>
      <c r="AT190" s="199">
        <v>19.598964811399739</v>
      </c>
      <c r="AU190" s="165"/>
      <c r="AW190" s="188" t="s">
        <v>120</v>
      </c>
      <c r="AX190" s="166"/>
      <c r="AY190" s="165"/>
      <c r="AZ190" s="199">
        <v>19.455892735236098</v>
      </c>
      <c r="BA190" s="165"/>
      <c r="BC190" s="188" t="s">
        <v>120</v>
      </c>
      <c r="BD190" s="166"/>
      <c r="BE190" s="165"/>
      <c r="BF190" s="199">
        <v>19.371737024827912</v>
      </c>
      <c r="BG190" s="165"/>
      <c r="BI190" s="188" t="s">
        <v>120</v>
      </c>
      <c r="BJ190" s="166"/>
      <c r="BK190" s="165"/>
      <c r="BL190" s="199">
        <v>19.124458607076928</v>
      </c>
      <c r="BM190" s="165"/>
      <c r="BO190" s="188" t="s">
        <v>120</v>
      </c>
      <c r="BP190" s="166"/>
      <c r="BQ190" s="165"/>
      <c r="BR190" s="199">
        <v>18.869807140729755</v>
      </c>
      <c r="BS190" s="165"/>
      <c r="BU190" s="188" t="s">
        <v>120</v>
      </c>
      <c r="BV190" s="166"/>
      <c r="BW190" s="165"/>
      <c r="BX190" s="199">
        <v>18.616691554104527</v>
      </c>
      <c r="BY190" s="165"/>
      <c r="CA190" s="188" t="s">
        <v>120</v>
      </c>
      <c r="CB190" s="166"/>
      <c r="CC190" s="165"/>
      <c r="CD190" s="199">
        <v>18.371840644120507</v>
      </c>
      <c r="CE190" s="165"/>
      <c r="CG190" s="188" t="s">
        <v>120</v>
      </c>
      <c r="CH190" s="166"/>
      <c r="CI190" s="165"/>
      <c r="CJ190" s="199">
        <v>18.135551655203553</v>
      </c>
      <c r="CK190" s="165"/>
      <c r="CM190" s="188" t="s">
        <v>120</v>
      </c>
      <c r="CN190" s="166"/>
      <c r="CO190" s="165"/>
      <c r="CP190" s="199">
        <v>17.891996038997423</v>
      </c>
      <c r="CQ190" s="165"/>
      <c r="CS190" s="188" t="s">
        <v>120</v>
      </c>
      <c r="CT190" s="166"/>
      <c r="CU190" s="165"/>
      <c r="CV190" s="199">
        <v>17.640014235695208</v>
      </c>
      <c r="CW190" s="165"/>
      <c r="CY190" s="188" t="s">
        <v>120</v>
      </c>
      <c r="CZ190" s="166"/>
      <c r="DA190" s="165"/>
      <c r="DB190" s="199">
        <v>17.387651704080756</v>
      </c>
      <c r="DC190" s="165"/>
      <c r="DE190" s="188" t="s">
        <v>120</v>
      </c>
      <c r="DF190" s="166"/>
      <c r="DG190" s="165"/>
      <c r="DH190" s="193">
        <v>17.147757616978147</v>
      </c>
      <c r="DI190" s="165"/>
      <c r="DK190" s="188" t="s">
        <v>120</v>
      </c>
      <c r="DL190" s="166"/>
      <c r="DM190" s="165"/>
      <c r="DN190" s="193">
        <v>16.892209354858554</v>
      </c>
      <c r="DO190" s="165"/>
      <c r="DQ190" s="188" t="s">
        <v>120</v>
      </c>
      <c r="DR190" s="166"/>
      <c r="DS190" s="165"/>
      <c r="DT190" s="193">
        <v>16.636040562541414</v>
      </c>
      <c r="DU190" s="165"/>
      <c r="DW190" s="188" t="s">
        <v>120</v>
      </c>
      <c r="DX190" s="166"/>
      <c r="DY190" s="165"/>
      <c r="DZ190" s="193">
        <v>16.400500244482142</v>
      </c>
      <c r="EA190" s="165"/>
      <c r="EC190" s="188" t="s">
        <v>120</v>
      </c>
      <c r="ED190" s="166"/>
      <c r="EE190" s="165"/>
      <c r="EF190" s="193">
        <v>16.161686482124111</v>
      </c>
      <c r="EG190" s="165"/>
      <c r="EI190" s="188" t="s">
        <v>120</v>
      </c>
      <c r="EJ190" s="166"/>
      <c r="EK190" s="165"/>
      <c r="EL190" s="193">
        <v>15.913636651464641</v>
      </c>
      <c r="EM190" s="165"/>
      <c r="EO190" s="188" t="s">
        <v>120</v>
      </c>
      <c r="EP190" s="166"/>
      <c r="EQ190" s="165"/>
      <c r="ER190" s="193">
        <v>15.667239988945768</v>
      </c>
      <c r="ES190" s="165"/>
      <c r="EU190" s="188" t="s">
        <v>120</v>
      </c>
      <c r="EV190" s="166"/>
      <c r="EW190" s="165"/>
      <c r="EX190" s="193">
        <v>15.443458679799642</v>
      </c>
      <c r="EY190" s="165"/>
      <c r="FA190" s="188" t="s">
        <v>120</v>
      </c>
      <c r="FB190" s="166"/>
      <c r="FC190" s="165"/>
      <c r="FD190" s="193">
        <v>15.208369450008709</v>
      </c>
      <c r="FE190" s="165"/>
      <c r="FG190" s="188" t="s">
        <v>120</v>
      </c>
      <c r="FH190" s="166"/>
      <c r="FI190" s="165"/>
      <c r="FJ190" s="193">
        <v>14.971801410845041</v>
      </c>
      <c r="FK190" s="165"/>
      <c r="FM190" s="188" t="s">
        <v>120</v>
      </c>
      <c r="FN190" s="166"/>
      <c r="FO190" s="165"/>
      <c r="FP190" s="193">
        <v>14.720413929581355</v>
      </c>
      <c r="FQ190" s="165"/>
      <c r="FS190" s="188" t="s">
        <v>120</v>
      </c>
      <c r="FT190" s="166"/>
      <c r="FU190" s="165"/>
      <c r="FV190" s="193">
        <v>14.48860885377637</v>
      </c>
      <c r="FW190" s="165"/>
      <c r="FY190" s="188" t="s">
        <v>120</v>
      </c>
      <c r="FZ190" s="166"/>
      <c r="GA190" s="165"/>
      <c r="GB190" s="193">
        <v>14.23562927650714</v>
      </c>
      <c r="GC190" s="165"/>
      <c r="GE190" s="188" t="s">
        <v>120</v>
      </c>
      <c r="GF190" s="166"/>
      <c r="GG190" s="165"/>
      <c r="GH190" s="193">
        <v>14.007703656310175</v>
      </c>
      <c r="GI190" s="165"/>
      <c r="GK190" s="188" t="s">
        <v>120</v>
      </c>
      <c r="GL190" s="166"/>
      <c r="GM190" s="165"/>
      <c r="GN190" s="193">
        <v>13.761673775077595</v>
      </c>
      <c r="GO190" s="165"/>
      <c r="GQ190" s="188" t="s">
        <v>120</v>
      </c>
      <c r="GR190" s="166"/>
      <c r="GS190" s="165"/>
      <c r="GT190" s="193">
        <v>13.536390340299663</v>
      </c>
      <c r="GU190" s="165"/>
      <c r="GW190" s="188" t="s">
        <v>120</v>
      </c>
      <c r="GX190" s="166"/>
      <c r="GY190" s="165"/>
      <c r="GZ190" s="193">
        <v>13.295408506620241</v>
      </c>
      <c r="HA190" s="165"/>
      <c r="HC190" s="188" t="s">
        <v>120</v>
      </c>
      <c r="HD190" s="166"/>
      <c r="HE190" s="165"/>
      <c r="HF190" s="193">
        <v>13.070678127789691</v>
      </c>
      <c r="HG190" s="165"/>
      <c r="HI190" s="188" t="s">
        <v>120</v>
      </c>
      <c r="HJ190" s="166"/>
      <c r="HK190" s="165"/>
      <c r="HL190" s="193">
        <v>12.880874802744842</v>
      </c>
      <c r="HM190" s="165"/>
      <c r="HO190" s="188" t="s">
        <v>120</v>
      </c>
      <c r="HP190" s="166"/>
      <c r="HQ190" s="165"/>
      <c r="HR190" s="193">
        <v>12.618751791865806</v>
      </c>
      <c r="HS190" s="165"/>
      <c r="HU190" s="188" t="s">
        <v>120</v>
      </c>
      <c r="HV190" s="166"/>
      <c r="HW190" s="165"/>
      <c r="HX190" s="193">
        <v>12.410761859128144</v>
      </c>
      <c r="HY190" s="165"/>
      <c r="IA190" s="188" t="s">
        <v>120</v>
      </c>
      <c r="IB190" s="166"/>
      <c r="IC190" s="165"/>
      <c r="ID190" s="193">
        <v>12.151331556234068</v>
      </c>
      <c r="IE190" s="165"/>
      <c r="IG190" s="188" t="s">
        <v>120</v>
      </c>
      <c r="IH190" s="166"/>
      <c r="II190" s="165"/>
      <c r="IJ190" s="193">
        <v>11.923364508081974</v>
      </c>
      <c r="IK190" s="165"/>
      <c r="IM190" s="188" t="s">
        <v>120</v>
      </c>
      <c r="IN190" s="166"/>
      <c r="IO190" s="165"/>
      <c r="IP190" s="193">
        <v>11.884236173763325</v>
      </c>
      <c r="IQ190" s="165"/>
      <c r="IS190" s="304" t="s">
        <v>120</v>
      </c>
      <c r="IT190" s="284"/>
      <c r="IU190" s="283"/>
      <c r="IV190" s="309">
        <v>11.724416629729502</v>
      </c>
      <c r="IW190" s="283"/>
      <c r="IY190" s="304" t="s">
        <v>120</v>
      </c>
      <c r="IZ190" s="284"/>
      <c r="JA190" s="283"/>
      <c r="JB190" s="309">
        <v>11.478555544376261</v>
      </c>
      <c r="JC190" s="283"/>
      <c r="JE190" s="304" t="s">
        <v>120</v>
      </c>
      <c r="JF190" s="284"/>
      <c r="JG190" s="283"/>
      <c r="JH190" s="309">
        <v>11.240188924496705</v>
      </c>
      <c r="JI190" s="283"/>
      <c r="JK190" s="304" t="s">
        <v>120</v>
      </c>
      <c r="JL190" s="284"/>
      <c r="JM190" s="283"/>
      <c r="JN190" s="309">
        <v>10.998363675548809</v>
      </c>
      <c r="JO190" s="283"/>
      <c r="JQ190" s="304" t="s">
        <v>120</v>
      </c>
      <c r="JR190" s="284"/>
      <c r="JS190" s="283"/>
      <c r="JT190" s="309">
        <v>10.796048939778197</v>
      </c>
      <c r="JU190" s="283"/>
      <c r="JW190" s="304" t="s">
        <v>120</v>
      </c>
      <c r="JX190" s="284"/>
      <c r="JY190" s="283"/>
      <c r="JZ190" s="309">
        <v>10.551426133064858</v>
      </c>
      <c r="KA190" s="283"/>
      <c r="KC190" s="304" t="s">
        <v>120</v>
      </c>
      <c r="KD190" s="284"/>
      <c r="KE190" s="283"/>
      <c r="KF190" s="309">
        <v>10.315514779913329</v>
      </c>
      <c r="KG190" s="283"/>
      <c r="KI190" s="304" t="s">
        <v>120</v>
      </c>
      <c r="KJ190" s="284"/>
      <c r="KK190" s="283"/>
      <c r="KL190" s="309">
        <v>10.12925026243324</v>
      </c>
      <c r="KM190" s="283"/>
      <c r="KO190" s="304" t="s">
        <v>120</v>
      </c>
      <c r="KP190" s="284"/>
      <c r="KQ190" s="283"/>
      <c r="KR190" s="309">
        <v>9.889583715079322</v>
      </c>
      <c r="KS190" s="283"/>
      <c r="KU190" s="304" t="s">
        <v>120</v>
      </c>
      <c r="KV190" s="284"/>
      <c r="KW190" s="283"/>
      <c r="KX190" s="309">
        <v>9.6713739034498349</v>
      </c>
      <c r="KY190" s="283"/>
      <c r="LA190" s="304" t="s">
        <v>120</v>
      </c>
      <c r="LB190" s="284"/>
      <c r="LC190" s="283"/>
      <c r="LD190" s="309">
        <v>9.4410635086809194</v>
      </c>
      <c r="LE190" s="283"/>
      <c r="LG190" s="304" t="s">
        <v>120</v>
      </c>
      <c r="LH190" s="284"/>
      <c r="LI190" s="283"/>
      <c r="LJ190" s="309">
        <v>9.2352017732572094</v>
      </c>
      <c r="LK190" s="283"/>
      <c r="LM190" s="304" t="s">
        <v>120</v>
      </c>
      <c r="LN190" s="284"/>
      <c r="LO190" s="283"/>
      <c r="LP190" s="309">
        <v>8.9941976866072313</v>
      </c>
      <c r="LQ190" s="283"/>
      <c r="LS190" s="304" t="s">
        <v>120</v>
      </c>
      <c r="LT190" s="284"/>
      <c r="LU190" s="283"/>
      <c r="LV190" s="309">
        <v>0</v>
      </c>
      <c r="LW190" s="283"/>
    </row>
    <row r="191" spans="1:335" s="161" customFormat="1" ht="18" x14ac:dyDescent="0.35">
      <c r="A191" s="165"/>
      <c r="B191" s="166"/>
      <c r="C191" s="165"/>
      <c r="D191" s="167"/>
      <c r="E191" s="165"/>
      <c r="G191" s="165"/>
      <c r="H191" s="166"/>
      <c r="I191" s="165"/>
      <c r="J191" s="167"/>
      <c r="K191" s="165"/>
      <c r="M191" s="165"/>
      <c r="N191" s="166"/>
      <c r="O191" s="165"/>
      <c r="P191" s="167"/>
      <c r="Q191" s="165"/>
      <c r="S191" s="165"/>
      <c r="T191" s="166"/>
      <c r="U191" s="165"/>
      <c r="V191" s="167"/>
      <c r="W191" s="165"/>
      <c r="Y191" s="165"/>
      <c r="Z191" s="166"/>
      <c r="AA191" s="165"/>
      <c r="AB191" s="167"/>
      <c r="AC191" s="165"/>
      <c r="AE191" s="165"/>
      <c r="AF191" s="166"/>
      <c r="AG191" s="165"/>
      <c r="AH191" s="167"/>
      <c r="AI191" s="165"/>
      <c r="AK191" s="165"/>
      <c r="AL191" s="166"/>
      <c r="AM191" s="165"/>
      <c r="AN191" s="167"/>
      <c r="AO191" s="165"/>
      <c r="AQ191" s="165"/>
      <c r="AR191" s="166"/>
      <c r="AS191" s="165"/>
      <c r="AT191" s="167"/>
      <c r="AU191" s="165"/>
      <c r="AW191" s="165"/>
      <c r="AX191" s="166"/>
      <c r="AY191" s="165"/>
      <c r="AZ191" s="167"/>
      <c r="BA191" s="165"/>
      <c r="BC191" s="165"/>
      <c r="BD191" s="166"/>
      <c r="BE191" s="165"/>
      <c r="BF191" s="167"/>
      <c r="BG191" s="165"/>
      <c r="BI191" s="165"/>
      <c r="BJ191" s="166"/>
      <c r="BK191" s="165"/>
      <c r="BL191" s="167"/>
      <c r="BM191" s="165"/>
      <c r="BO191" s="165"/>
      <c r="BP191" s="166"/>
      <c r="BQ191" s="165"/>
      <c r="BR191" s="167"/>
      <c r="BS191" s="165"/>
      <c r="BU191" s="165"/>
      <c r="BV191" s="166"/>
      <c r="BW191" s="165"/>
      <c r="BX191" s="167"/>
      <c r="BY191" s="165"/>
      <c r="CA191" s="165"/>
      <c r="CB191" s="166"/>
      <c r="CC191" s="165"/>
      <c r="CD191" s="167"/>
      <c r="CE191" s="165"/>
      <c r="CG191" s="165"/>
      <c r="CH191" s="166"/>
      <c r="CI191" s="165"/>
      <c r="CJ191" s="167"/>
      <c r="CK191" s="165"/>
      <c r="CM191" s="165"/>
      <c r="CN191" s="166"/>
      <c r="CO191" s="165"/>
      <c r="CP191" s="167"/>
      <c r="CQ191" s="165"/>
      <c r="CS191" s="165"/>
      <c r="CT191" s="166"/>
      <c r="CU191" s="165"/>
      <c r="CV191" s="167"/>
      <c r="CW191" s="165"/>
      <c r="CY191" s="165"/>
      <c r="CZ191" s="166"/>
      <c r="DA191" s="165"/>
      <c r="DB191" s="167"/>
      <c r="DC191" s="165"/>
      <c r="DE191" s="165"/>
      <c r="DF191" s="166"/>
      <c r="DG191" s="165"/>
      <c r="DH191" s="167"/>
      <c r="DI191" s="165"/>
      <c r="DK191" s="165"/>
      <c r="DL191" s="166"/>
      <c r="DM191" s="165"/>
      <c r="DN191" s="167"/>
      <c r="DO191" s="165"/>
      <c r="DQ191" s="165"/>
      <c r="DR191" s="166"/>
      <c r="DS191" s="165"/>
      <c r="DT191" s="167"/>
      <c r="DU191" s="165"/>
      <c r="DW191" s="165"/>
      <c r="DX191" s="166"/>
      <c r="DY191" s="165"/>
      <c r="DZ191" s="167"/>
      <c r="EA191" s="165"/>
      <c r="EC191" s="165"/>
      <c r="ED191" s="166"/>
      <c r="EE191" s="165"/>
      <c r="EF191" s="167"/>
      <c r="EG191" s="165"/>
      <c r="EI191" s="165"/>
      <c r="EJ191" s="166"/>
      <c r="EK191" s="165"/>
      <c r="EL191" s="167"/>
      <c r="EM191" s="165"/>
      <c r="EO191" s="165"/>
      <c r="EP191" s="166"/>
      <c r="EQ191" s="165"/>
      <c r="ER191" s="167"/>
      <c r="ES191" s="165"/>
      <c r="EU191" s="165"/>
      <c r="EV191" s="166"/>
      <c r="EW191" s="165"/>
      <c r="EX191" s="167"/>
      <c r="EY191" s="165"/>
      <c r="FA191" s="165"/>
      <c r="FB191" s="166"/>
      <c r="FC191" s="165"/>
      <c r="FD191" s="167"/>
      <c r="FE191" s="165"/>
      <c r="FG191" s="165"/>
      <c r="FH191" s="166"/>
      <c r="FI191" s="165"/>
      <c r="FJ191" s="167"/>
      <c r="FK191" s="165"/>
      <c r="FM191" s="165"/>
      <c r="FN191" s="166"/>
      <c r="FO191" s="165"/>
      <c r="FP191" s="167"/>
      <c r="FQ191" s="165"/>
      <c r="FS191" s="165"/>
      <c r="FT191" s="166"/>
      <c r="FU191" s="165"/>
      <c r="FV191" s="167"/>
      <c r="FW191" s="165"/>
      <c r="FY191" s="165"/>
      <c r="FZ191" s="166"/>
      <c r="GA191" s="165"/>
      <c r="GB191" s="167"/>
      <c r="GC191" s="165"/>
      <c r="GE191" s="165"/>
      <c r="GF191" s="166"/>
      <c r="GG191" s="165"/>
      <c r="GH191" s="167"/>
      <c r="GI191" s="165"/>
      <c r="GK191" s="165"/>
      <c r="GL191" s="166"/>
      <c r="GM191" s="165"/>
      <c r="GN191" s="167"/>
      <c r="GO191" s="165"/>
      <c r="GQ191" s="165"/>
      <c r="GR191" s="166"/>
      <c r="GS191" s="165"/>
      <c r="GT191" s="167"/>
      <c r="GU191" s="165"/>
      <c r="GW191" s="165"/>
      <c r="GX191" s="166"/>
      <c r="GY191" s="165"/>
      <c r="GZ191" s="167"/>
      <c r="HA191" s="165"/>
      <c r="HC191" s="165"/>
      <c r="HD191" s="166"/>
      <c r="HE191" s="165"/>
      <c r="HF191" s="167"/>
      <c r="HG191" s="165"/>
      <c r="HI191" s="165"/>
      <c r="HJ191" s="166"/>
      <c r="HK191" s="165"/>
      <c r="HL191" s="167"/>
      <c r="HM191" s="165"/>
      <c r="HO191" s="165"/>
      <c r="HP191" s="166"/>
      <c r="HQ191" s="165"/>
      <c r="HR191" s="167"/>
      <c r="HS191" s="165"/>
      <c r="HU191" s="165"/>
      <c r="HV191" s="166"/>
      <c r="HW191" s="165"/>
      <c r="HX191" s="167"/>
      <c r="HY191" s="165"/>
      <c r="IA191" s="165"/>
      <c r="IB191" s="166"/>
      <c r="IC191" s="165"/>
      <c r="ID191" s="167"/>
      <c r="IE191" s="165"/>
      <c r="IG191" s="165"/>
      <c r="IH191" s="166"/>
      <c r="II191" s="165"/>
      <c r="IJ191" s="167"/>
      <c r="IK191" s="165"/>
      <c r="IM191" s="165"/>
      <c r="IN191" s="166"/>
      <c r="IO191" s="165"/>
      <c r="IP191" s="167"/>
      <c r="IQ191" s="165"/>
      <c r="IS191" s="283"/>
      <c r="IT191" s="284"/>
      <c r="IU191" s="283"/>
      <c r="IV191" s="285"/>
      <c r="IW191" s="283"/>
      <c r="IY191" s="283"/>
      <c r="IZ191" s="284"/>
      <c r="JA191" s="283"/>
      <c r="JB191" s="285"/>
      <c r="JC191" s="283"/>
      <c r="JE191" s="283"/>
      <c r="JF191" s="284"/>
      <c r="JG191" s="283"/>
      <c r="JH191" s="285"/>
      <c r="JI191" s="283"/>
      <c r="JK191" s="283"/>
      <c r="JL191" s="284"/>
      <c r="JM191" s="283"/>
      <c r="JN191" s="285"/>
      <c r="JO191" s="283"/>
      <c r="JQ191" s="283"/>
      <c r="JR191" s="284"/>
      <c r="JS191" s="283"/>
      <c r="JT191" s="285"/>
      <c r="JU191" s="283"/>
      <c r="JW191" s="283"/>
      <c r="JX191" s="284"/>
      <c r="JY191" s="283"/>
      <c r="JZ191" s="285"/>
      <c r="KA191" s="283"/>
      <c r="KC191" s="283"/>
      <c r="KD191" s="284"/>
      <c r="KE191" s="283"/>
      <c r="KF191" s="285"/>
      <c r="KG191" s="283"/>
      <c r="KI191" s="283"/>
      <c r="KJ191" s="284"/>
      <c r="KK191" s="283"/>
      <c r="KL191" s="285"/>
      <c r="KM191" s="283"/>
      <c r="KO191" s="283"/>
      <c r="KP191" s="284"/>
      <c r="KQ191" s="283"/>
      <c r="KR191" s="285"/>
      <c r="KS191" s="283"/>
      <c r="KU191" s="283"/>
      <c r="KV191" s="284"/>
      <c r="KW191" s="283"/>
      <c r="KX191" s="285"/>
      <c r="KY191" s="283"/>
      <c r="LA191" s="283"/>
      <c r="LB191" s="284"/>
      <c r="LC191" s="283"/>
      <c r="LD191" s="285"/>
      <c r="LE191" s="283"/>
      <c r="LG191" s="283"/>
      <c r="LH191" s="284"/>
      <c r="LI191" s="283"/>
      <c r="LJ191" s="285"/>
      <c r="LK191" s="283"/>
      <c r="LM191" s="283"/>
      <c r="LN191" s="284"/>
      <c r="LO191" s="283"/>
      <c r="LP191" s="285"/>
      <c r="LQ191" s="283"/>
      <c r="LS191" s="283"/>
      <c r="LT191" s="284"/>
      <c r="LU191" s="283"/>
      <c r="LV191" s="285"/>
      <c r="LW191" s="283"/>
    </row>
    <row r="192" spans="1:335" s="161" customFormat="1" ht="18" x14ac:dyDescent="0.35">
      <c r="A192" s="165"/>
      <c r="B192" s="166"/>
      <c r="C192" s="165"/>
      <c r="D192" s="167"/>
      <c r="E192" s="165"/>
      <c r="G192" s="165"/>
      <c r="H192" s="166"/>
      <c r="I192" s="165"/>
      <c r="J192" s="167"/>
      <c r="K192" s="165"/>
      <c r="M192" s="165"/>
      <c r="N192" s="166"/>
      <c r="O192" s="165"/>
      <c r="P192" s="167"/>
      <c r="Q192" s="165"/>
      <c r="S192" s="165"/>
      <c r="T192" s="166"/>
      <c r="U192" s="165"/>
      <c r="V192" s="167"/>
      <c r="W192" s="165"/>
      <c r="Y192" s="165"/>
      <c r="Z192" s="166"/>
      <c r="AA192" s="165"/>
      <c r="AB192" s="167"/>
      <c r="AC192" s="165"/>
      <c r="AE192" s="165"/>
      <c r="AF192" s="166"/>
      <c r="AG192" s="165"/>
      <c r="AH192" s="167"/>
      <c r="AI192" s="165"/>
      <c r="AK192" s="165"/>
      <c r="AL192" s="166"/>
      <c r="AM192" s="165"/>
      <c r="AN192" s="167"/>
      <c r="AO192" s="165"/>
      <c r="AQ192" s="165"/>
      <c r="AR192" s="166"/>
      <c r="AS192" s="165"/>
      <c r="AT192" s="167"/>
      <c r="AU192" s="165"/>
      <c r="AW192" s="165"/>
      <c r="AX192" s="166"/>
      <c r="AY192" s="165"/>
      <c r="AZ192" s="167"/>
      <c r="BA192" s="165"/>
      <c r="BC192" s="165"/>
      <c r="BD192" s="166"/>
      <c r="BE192" s="165"/>
      <c r="BF192" s="167"/>
      <c r="BG192" s="165"/>
      <c r="BI192" s="165"/>
      <c r="BJ192" s="166"/>
      <c r="BK192" s="165"/>
      <c r="BL192" s="167"/>
      <c r="BM192" s="165"/>
      <c r="BO192" s="165"/>
      <c r="BP192" s="166"/>
      <c r="BQ192" s="165"/>
      <c r="BR192" s="167"/>
      <c r="BS192" s="165"/>
      <c r="BU192" s="165"/>
      <c r="BV192" s="166"/>
      <c r="BW192" s="165"/>
      <c r="BX192" s="167"/>
      <c r="BY192" s="165"/>
      <c r="CA192" s="165"/>
      <c r="CB192" s="166"/>
      <c r="CC192" s="165"/>
      <c r="CD192" s="167"/>
      <c r="CE192" s="165"/>
      <c r="CG192" s="165"/>
      <c r="CH192" s="166"/>
      <c r="CI192" s="165"/>
      <c r="CJ192" s="167"/>
      <c r="CK192" s="165"/>
      <c r="CM192" s="165"/>
      <c r="CN192" s="166"/>
      <c r="CO192" s="165"/>
      <c r="CP192" s="167"/>
      <c r="CQ192" s="165"/>
      <c r="CS192" s="165"/>
      <c r="CT192" s="166"/>
      <c r="CU192" s="165"/>
      <c r="CV192" s="167"/>
      <c r="CW192" s="165"/>
      <c r="CY192" s="165"/>
      <c r="CZ192" s="166"/>
      <c r="DA192" s="165"/>
      <c r="DB192" s="167"/>
      <c r="DC192" s="165"/>
      <c r="DE192" s="165"/>
      <c r="DF192" s="166"/>
      <c r="DG192" s="165"/>
      <c r="DH192" s="167"/>
      <c r="DI192" s="165"/>
      <c r="DK192" s="165"/>
      <c r="DL192" s="166"/>
      <c r="DM192" s="165"/>
      <c r="DN192" s="167"/>
      <c r="DO192" s="165"/>
      <c r="DQ192" s="165"/>
      <c r="DR192" s="166"/>
      <c r="DS192" s="165"/>
      <c r="DT192" s="167"/>
      <c r="DU192" s="165"/>
      <c r="DW192" s="165"/>
      <c r="DX192" s="166"/>
      <c r="DY192" s="165"/>
      <c r="DZ192" s="167"/>
      <c r="EA192" s="165"/>
      <c r="EC192" s="165"/>
      <c r="ED192" s="166"/>
      <c r="EE192" s="165"/>
      <c r="EF192" s="167"/>
      <c r="EG192" s="165"/>
      <c r="EI192" s="165"/>
      <c r="EJ192" s="166"/>
      <c r="EK192" s="165"/>
      <c r="EL192" s="167"/>
      <c r="EM192" s="165"/>
      <c r="EO192" s="165"/>
      <c r="EP192" s="166"/>
      <c r="EQ192" s="165"/>
      <c r="ER192" s="167"/>
      <c r="ES192" s="165"/>
      <c r="EU192" s="165"/>
      <c r="EV192" s="166"/>
      <c r="EW192" s="165"/>
      <c r="EX192" s="167"/>
      <c r="EY192" s="165"/>
      <c r="FA192" s="165"/>
      <c r="FB192" s="166"/>
      <c r="FC192" s="165"/>
      <c r="FD192" s="167"/>
      <c r="FE192" s="165"/>
      <c r="FG192" s="165"/>
      <c r="FH192" s="166"/>
      <c r="FI192" s="165"/>
      <c r="FJ192" s="167"/>
      <c r="FK192" s="165"/>
      <c r="FM192" s="165"/>
      <c r="FN192" s="166"/>
      <c r="FO192" s="165"/>
      <c r="FP192" s="167"/>
      <c r="FQ192" s="165"/>
      <c r="FS192" s="165"/>
      <c r="FT192" s="166"/>
      <c r="FU192" s="165"/>
      <c r="FV192" s="167"/>
      <c r="FW192" s="165"/>
      <c r="FY192" s="165"/>
      <c r="FZ192" s="166"/>
      <c r="GA192" s="165"/>
      <c r="GB192" s="167"/>
      <c r="GC192" s="165"/>
      <c r="GE192" s="165"/>
      <c r="GF192" s="166"/>
      <c r="GG192" s="165"/>
      <c r="GH192" s="167"/>
      <c r="GI192" s="165"/>
      <c r="GK192" s="165"/>
      <c r="GL192" s="166"/>
      <c r="GM192" s="165"/>
      <c r="GN192" s="167"/>
      <c r="GO192" s="165"/>
      <c r="GQ192" s="165"/>
      <c r="GR192" s="166"/>
      <c r="GS192" s="165"/>
      <c r="GT192" s="167"/>
      <c r="GU192" s="165"/>
      <c r="GW192" s="165"/>
      <c r="GX192" s="166"/>
      <c r="GY192" s="165"/>
      <c r="GZ192" s="167"/>
      <c r="HA192" s="165"/>
      <c r="HC192" s="165"/>
      <c r="HD192" s="166"/>
      <c r="HE192" s="165"/>
      <c r="HF192" s="167"/>
      <c r="HG192" s="165"/>
      <c r="HI192" s="165"/>
      <c r="HJ192" s="166"/>
      <c r="HK192" s="165"/>
      <c r="HL192" s="167"/>
      <c r="HM192" s="165"/>
      <c r="HO192" s="165"/>
      <c r="HP192" s="166"/>
      <c r="HQ192" s="165"/>
      <c r="HR192" s="167"/>
      <c r="HS192" s="165"/>
      <c r="HU192" s="165"/>
      <c r="HV192" s="166"/>
      <c r="HW192" s="165"/>
      <c r="HX192" s="167"/>
      <c r="HY192" s="165"/>
      <c r="IA192" s="165"/>
      <c r="IB192" s="166"/>
      <c r="IC192" s="165"/>
      <c r="ID192" s="167"/>
      <c r="IE192" s="165"/>
      <c r="IG192" s="165"/>
      <c r="IH192" s="166"/>
      <c r="II192" s="165"/>
      <c r="IJ192" s="167"/>
      <c r="IK192" s="165"/>
      <c r="IM192" s="165"/>
      <c r="IN192" s="166"/>
      <c r="IO192" s="165"/>
      <c r="IP192" s="167"/>
      <c r="IQ192" s="165"/>
      <c r="IS192" s="283"/>
      <c r="IT192" s="284"/>
      <c r="IU192" s="283"/>
      <c r="IV192" s="285"/>
      <c r="IW192" s="283"/>
      <c r="IY192" s="283"/>
      <c r="IZ192" s="284"/>
      <c r="JA192" s="283"/>
      <c r="JB192" s="285"/>
      <c r="JC192" s="283"/>
      <c r="JE192" s="283"/>
      <c r="JF192" s="284"/>
      <c r="JG192" s="283"/>
      <c r="JH192" s="285"/>
      <c r="JI192" s="283"/>
      <c r="JK192" s="283"/>
      <c r="JL192" s="284"/>
      <c r="JM192" s="283"/>
      <c r="JN192" s="285"/>
      <c r="JO192" s="283"/>
      <c r="JQ192" s="283"/>
      <c r="JR192" s="284"/>
      <c r="JS192" s="283"/>
      <c r="JT192" s="285"/>
      <c r="JU192" s="283"/>
      <c r="JW192" s="283"/>
      <c r="JX192" s="284"/>
      <c r="JY192" s="283"/>
      <c r="JZ192" s="285"/>
      <c r="KA192" s="283"/>
      <c r="KC192" s="283"/>
      <c r="KD192" s="284"/>
      <c r="KE192" s="283"/>
      <c r="KF192" s="285"/>
      <c r="KG192" s="283"/>
      <c r="KI192" s="283"/>
      <c r="KJ192" s="284"/>
      <c r="KK192" s="283"/>
      <c r="KL192" s="285"/>
      <c r="KM192" s="283"/>
      <c r="KO192" s="283"/>
      <c r="KP192" s="284"/>
      <c r="KQ192" s="283"/>
      <c r="KR192" s="285"/>
      <c r="KS192" s="283"/>
      <c r="KU192" s="283"/>
      <c r="KV192" s="284"/>
      <c r="KW192" s="283"/>
      <c r="KX192" s="285"/>
      <c r="KY192" s="283"/>
      <c r="LA192" s="283"/>
      <c r="LB192" s="284"/>
      <c r="LC192" s="283"/>
      <c r="LD192" s="285"/>
      <c r="LE192" s="283"/>
      <c r="LG192" s="283"/>
      <c r="LH192" s="284"/>
      <c r="LI192" s="283"/>
      <c r="LJ192" s="285"/>
      <c r="LK192" s="283"/>
      <c r="LM192" s="283"/>
      <c r="LN192" s="284"/>
      <c r="LO192" s="283"/>
      <c r="LP192" s="285"/>
      <c r="LQ192" s="283"/>
      <c r="LS192" s="283"/>
      <c r="LT192" s="284"/>
      <c r="LU192" s="283"/>
      <c r="LV192" s="285"/>
      <c r="LW192" s="283"/>
    </row>
    <row r="193" spans="1:336" s="161" customFormat="1" ht="18" x14ac:dyDescent="0.35">
      <c r="A193" s="179" t="s">
        <v>99</v>
      </c>
      <c r="B193" s="166"/>
      <c r="C193" s="165"/>
      <c r="D193" s="167"/>
      <c r="E193" s="165"/>
      <c r="G193" s="179" t="s">
        <v>99</v>
      </c>
      <c r="H193" s="166"/>
      <c r="I193" s="165"/>
      <c r="J193" s="167"/>
      <c r="K193" s="165"/>
      <c r="M193" s="179" t="s">
        <v>99</v>
      </c>
      <c r="N193" s="166"/>
      <c r="O193" s="165"/>
      <c r="P193" s="167"/>
      <c r="Q193" s="165"/>
      <c r="S193" s="179" t="s">
        <v>99</v>
      </c>
      <c r="T193" s="166"/>
      <c r="U193" s="165"/>
      <c r="V193" s="167"/>
      <c r="W193" s="165"/>
      <c r="Y193" s="179" t="s">
        <v>99</v>
      </c>
      <c r="Z193" s="166"/>
      <c r="AA193" s="165"/>
      <c r="AB193" s="167"/>
      <c r="AC193" s="165"/>
      <c r="AE193" s="179" t="s">
        <v>99</v>
      </c>
      <c r="AF193" s="166"/>
      <c r="AG193" s="165"/>
      <c r="AH193" s="167"/>
      <c r="AI193" s="165"/>
      <c r="AK193" s="179" t="s">
        <v>99</v>
      </c>
      <c r="AL193" s="166"/>
      <c r="AM193" s="165"/>
      <c r="AN193" s="167"/>
      <c r="AO193" s="165"/>
      <c r="AQ193" s="179" t="s">
        <v>99</v>
      </c>
      <c r="AR193" s="166"/>
      <c r="AS193" s="165"/>
      <c r="AT193" s="167"/>
      <c r="AU193" s="165"/>
      <c r="AW193" s="179" t="s">
        <v>99</v>
      </c>
      <c r="AX193" s="166"/>
      <c r="AY193" s="165"/>
      <c r="AZ193" s="167"/>
      <c r="BA193" s="165"/>
      <c r="BC193" s="179" t="s">
        <v>99</v>
      </c>
      <c r="BD193" s="166"/>
      <c r="BE193" s="165"/>
      <c r="BF193" s="167"/>
      <c r="BG193" s="165"/>
      <c r="BI193" s="179" t="s">
        <v>99</v>
      </c>
      <c r="BJ193" s="166"/>
      <c r="BK193" s="165"/>
      <c r="BL193" s="167"/>
      <c r="BM193" s="165"/>
      <c r="BO193" s="179" t="s">
        <v>99</v>
      </c>
      <c r="BP193" s="166"/>
      <c r="BQ193" s="165"/>
      <c r="BR193" s="167"/>
      <c r="BS193" s="165"/>
      <c r="BU193" s="179" t="s">
        <v>99</v>
      </c>
      <c r="BV193" s="166"/>
      <c r="BW193" s="165"/>
      <c r="BX193" s="167"/>
      <c r="BY193" s="165"/>
      <c r="CA193" s="179" t="s">
        <v>99</v>
      </c>
      <c r="CB193" s="166"/>
      <c r="CC193" s="165"/>
      <c r="CD193" s="167"/>
      <c r="CE193" s="165"/>
      <c r="CG193" s="179" t="s">
        <v>99</v>
      </c>
      <c r="CH193" s="166"/>
      <c r="CI193" s="165"/>
      <c r="CJ193" s="167"/>
      <c r="CK193" s="165"/>
      <c r="CM193" s="179" t="s">
        <v>99</v>
      </c>
      <c r="CN193" s="166"/>
      <c r="CO193" s="165"/>
      <c r="CP193" s="167"/>
      <c r="CQ193" s="165"/>
      <c r="CS193" s="179" t="s">
        <v>99</v>
      </c>
      <c r="CT193" s="166"/>
      <c r="CU193" s="165"/>
      <c r="CV193" s="167"/>
      <c r="CW193" s="165"/>
      <c r="CY193" s="179" t="s">
        <v>99</v>
      </c>
      <c r="CZ193" s="166"/>
      <c r="DA193" s="165"/>
      <c r="DB193" s="167"/>
      <c r="DC193" s="165"/>
      <c r="DE193" s="179" t="s">
        <v>99</v>
      </c>
      <c r="DF193" s="166"/>
      <c r="DG193" s="165"/>
      <c r="DH193" s="167"/>
      <c r="DI193" s="165"/>
      <c r="DK193" s="179" t="s">
        <v>99</v>
      </c>
      <c r="DL193" s="166"/>
      <c r="DM193" s="165"/>
      <c r="DN193" s="167"/>
      <c r="DO193" s="165"/>
      <c r="DQ193" s="179" t="s">
        <v>99</v>
      </c>
      <c r="DR193" s="166"/>
      <c r="DS193" s="165"/>
      <c r="DT193" s="167"/>
      <c r="DU193" s="165"/>
      <c r="DW193" s="179" t="s">
        <v>99</v>
      </c>
      <c r="DX193" s="166"/>
      <c r="DY193" s="165"/>
      <c r="DZ193" s="167"/>
      <c r="EA193" s="165"/>
      <c r="EC193" s="179" t="s">
        <v>99</v>
      </c>
      <c r="ED193" s="166"/>
      <c r="EE193" s="165"/>
      <c r="EF193" s="167"/>
      <c r="EG193" s="165"/>
      <c r="EI193" s="179" t="s">
        <v>99</v>
      </c>
      <c r="EJ193" s="166"/>
      <c r="EK193" s="165"/>
      <c r="EL193" s="167"/>
      <c r="EM193" s="165"/>
      <c r="EO193" s="179" t="s">
        <v>99</v>
      </c>
      <c r="EP193" s="166"/>
      <c r="EQ193" s="165"/>
      <c r="ER193" s="167"/>
      <c r="ES193" s="165"/>
      <c r="EU193" s="179" t="s">
        <v>99</v>
      </c>
      <c r="EV193" s="166"/>
      <c r="EW193" s="165"/>
      <c r="EX193" s="167"/>
      <c r="EY193" s="165"/>
      <c r="FA193" s="179" t="s">
        <v>99</v>
      </c>
      <c r="FB193" s="166"/>
      <c r="FC193" s="165"/>
      <c r="FD193" s="167"/>
      <c r="FE193" s="165"/>
      <c r="FG193" s="179" t="s">
        <v>99</v>
      </c>
      <c r="FH193" s="166"/>
      <c r="FI193" s="165"/>
      <c r="FJ193" s="167"/>
      <c r="FK193" s="165"/>
      <c r="FM193" s="179" t="s">
        <v>99</v>
      </c>
      <c r="FN193" s="166"/>
      <c r="FO193" s="165"/>
      <c r="FP193" s="167"/>
      <c r="FQ193" s="165"/>
      <c r="FS193" s="179" t="s">
        <v>99</v>
      </c>
      <c r="FT193" s="166"/>
      <c r="FU193" s="165"/>
      <c r="FV193" s="167"/>
      <c r="FW193" s="165"/>
      <c r="FY193" s="179" t="s">
        <v>99</v>
      </c>
      <c r="FZ193" s="166"/>
      <c r="GA193" s="165"/>
      <c r="GB193" s="167"/>
      <c r="GC193" s="165"/>
      <c r="GE193" s="179" t="s">
        <v>99</v>
      </c>
      <c r="GF193" s="166"/>
      <c r="GG193" s="165"/>
      <c r="GH193" s="167"/>
      <c r="GI193" s="165"/>
      <c r="GK193" s="179" t="s">
        <v>99</v>
      </c>
      <c r="GL193" s="166"/>
      <c r="GM193" s="165"/>
      <c r="GN193" s="167"/>
      <c r="GO193" s="165"/>
      <c r="GQ193" s="179" t="s">
        <v>99</v>
      </c>
      <c r="GR193" s="166"/>
      <c r="GS193" s="165"/>
      <c r="GT193" s="167"/>
      <c r="GU193" s="165"/>
      <c r="GW193" s="179" t="s">
        <v>99</v>
      </c>
      <c r="GX193" s="166"/>
      <c r="GY193" s="165"/>
      <c r="GZ193" s="167"/>
      <c r="HA193" s="165"/>
      <c r="HC193" s="179" t="s">
        <v>99</v>
      </c>
      <c r="HD193" s="166"/>
      <c r="HE193" s="165"/>
      <c r="HF193" s="167"/>
      <c r="HG193" s="165"/>
      <c r="HI193" s="179" t="s">
        <v>99</v>
      </c>
      <c r="HJ193" s="166"/>
      <c r="HK193" s="165"/>
      <c r="HL193" s="167"/>
      <c r="HM193" s="165"/>
      <c r="HO193" s="179" t="s">
        <v>99</v>
      </c>
      <c r="HP193" s="166"/>
      <c r="HQ193" s="165"/>
      <c r="HR193" s="167"/>
      <c r="HS193" s="165"/>
      <c r="HU193" s="179" t="s">
        <v>99</v>
      </c>
      <c r="HV193" s="166"/>
      <c r="HW193" s="165"/>
      <c r="HX193" s="167"/>
      <c r="HY193" s="165"/>
      <c r="IA193" s="179" t="s">
        <v>99</v>
      </c>
      <c r="IB193" s="166"/>
      <c r="IC193" s="165"/>
      <c r="ID193" s="167"/>
      <c r="IE193" s="165"/>
      <c r="IG193" s="179" t="s">
        <v>99</v>
      </c>
      <c r="IH193" s="166"/>
      <c r="II193" s="165"/>
      <c r="IJ193" s="167"/>
      <c r="IK193" s="165"/>
      <c r="IM193" s="179" t="s">
        <v>99</v>
      </c>
      <c r="IN193" s="166"/>
      <c r="IO193" s="165"/>
      <c r="IP193" s="167"/>
      <c r="IQ193" s="165"/>
      <c r="IS193" s="302" t="s">
        <v>99</v>
      </c>
      <c r="IT193" s="284"/>
      <c r="IU193" s="283"/>
      <c r="IV193" s="285"/>
      <c r="IW193" s="283"/>
      <c r="IY193" s="302" t="s">
        <v>99</v>
      </c>
      <c r="IZ193" s="284"/>
      <c r="JA193" s="283"/>
      <c r="JB193" s="285"/>
      <c r="JC193" s="283"/>
      <c r="JE193" s="302" t="s">
        <v>99</v>
      </c>
      <c r="JF193" s="284"/>
      <c r="JG193" s="283"/>
      <c r="JH193" s="285"/>
      <c r="JI193" s="283"/>
      <c r="JK193" s="302" t="s">
        <v>99</v>
      </c>
      <c r="JL193" s="284"/>
      <c r="JM193" s="283"/>
      <c r="JN193" s="285"/>
      <c r="JO193" s="283"/>
      <c r="JQ193" s="302" t="s">
        <v>99</v>
      </c>
      <c r="JR193" s="284"/>
      <c r="JS193" s="283"/>
      <c r="JT193" s="285"/>
      <c r="JU193" s="283"/>
      <c r="JW193" s="302" t="s">
        <v>99</v>
      </c>
      <c r="JX193" s="284"/>
      <c r="JY193" s="283"/>
      <c r="JZ193" s="285"/>
      <c r="KA193" s="283"/>
      <c r="KC193" s="302" t="s">
        <v>99</v>
      </c>
      <c r="KD193" s="284"/>
      <c r="KE193" s="283"/>
      <c r="KF193" s="285"/>
      <c r="KG193" s="283"/>
      <c r="KI193" s="302" t="s">
        <v>99</v>
      </c>
      <c r="KJ193" s="284"/>
      <c r="KK193" s="283"/>
      <c r="KL193" s="285"/>
      <c r="KM193" s="283"/>
      <c r="KO193" s="302" t="s">
        <v>99</v>
      </c>
      <c r="KP193" s="284"/>
      <c r="KQ193" s="283"/>
      <c r="KR193" s="285"/>
      <c r="KS193" s="283"/>
      <c r="KU193" s="302" t="s">
        <v>99</v>
      </c>
      <c r="KV193" s="284"/>
      <c r="KW193" s="283"/>
      <c r="KX193" s="285"/>
      <c r="KY193" s="283"/>
      <c r="LA193" s="302" t="s">
        <v>99</v>
      </c>
      <c r="LB193" s="284"/>
      <c r="LC193" s="283"/>
      <c r="LD193" s="285"/>
      <c r="LE193" s="283"/>
      <c r="LG193" s="302" t="s">
        <v>99</v>
      </c>
      <c r="LH193" s="284"/>
      <c r="LI193" s="283"/>
      <c r="LJ193" s="285"/>
      <c r="LK193" s="283"/>
      <c r="LM193" s="302" t="s">
        <v>99</v>
      </c>
      <c r="LN193" s="284"/>
      <c r="LO193" s="283"/>
      <c r="LP193" s="285"/>
      <c r="LQ193" s="283"/>
      <c r="LS193" s="302" t="s">
        <v>99</v>
      </c>
      <c r="LT193" s="284"/>
      <c r="LU193" s="283"/>
      <c r="LV193" s="285"/>
      <c r="LW193" s="283"/>
    </row>
    <row r="194" spans="1:336" ht="18" x14ac:dyDescent="0.35">
      <c r="A194" s="180"/>
      <c r="B194" s="181"/>
      <c r="C194" s="180"/>
      <c r="D194" s="182"/>
      <c r="E194" s="180"/>
      <c r="G194" s="180"/>
      <c r="H194" s="181"/>
      <c r="I194" s="180"/>
      <c r="J194" s="182"/>
      <c r="K194" s="180"/>
      <c r="M194" s="180"/>
      <c r="N194" s="181"/>
      <c r="O194" s="180"/>
      <c r="P194" s="182"/>
      <c r="Q194" s="180"/>
      <c r="S194" s="180"/>
      <c r="T194" s="181"/>
      <c r="U194" s="180"/>
      <c r="V194" s="182"/>
      <c r="W194" s="180"/>
      <c r="Y194" s="180"/>
      <c r="Z194" s="181"/>
      <c r="AA194" s="180"/>
      <c r="AB194" s="182"/>
      <c r="AC194" s="180"/>
      <c r="AE194" s="180"/>
      <c r="AF194" s="181"/>
      <c r="AG194" s="180"/>
      <c r="AH194" s="182"/>
      <c r="AI194" s="180"/>
      <c r="AK194" s="180"/>
      <c r="AL194" s="181"/>
      <c r="AM194" s="180"/>
      <c r="AN194" s="182"/>
      <c r="AO194" s="180"/>
      <c r="AQ194" s="180"/>
      <c r="AR194" s="181"/>
      <c r="AS194" s="180"/>
      <c r="AT194" s="182"/>
      <c r="AU194" s="180"/>
      <c r="AW194" s="180"/>
      <c r="AX194" s="181"/>
      <c r="AY194" s="180"/>
      <c r="AZ194" s="182"/>
      <c r="BA194" s="180"/>
      <c r="BC194" s="180"/>
      <c r="BD194" s="181"/>
      <c r="BE194" s="180"/>
      <c r="BF194" s="182"/>
      <c r="BG194" s="180"/>
      <c r="BI194" s="180"/>
      <c r="BJ194" s="181"/>
      <c r="BK194" s="180"/>
      <c r="BL194" s="182"/>
      <c r="BM194" s="180"/>
      <c r="BO194" s="180"/>
      <c r="BP194" s="181"/>
      <c r="BQ194" s="180"/>
      <c r="BR194" s="182"/>
      <c r="BS194" s="180"/>
      <c r="BU194" s="180"/>
      <c r="BV194" s="181"/>
      <c r="BW194" s="180"/>
      <c r="BX194" s="182"/>
      <c r="BY194" s="180"/>
      <c r="CA194" s="180"/>
      <c r="CB194" s="181"/>
      <c r="CC194" s="180"/>
      <c r="CD194" s="182"/>
      <c r="CE194" s="180"/>
      <c r="CG194" s="180"/>
      <c r="CH194" s="181"/>
      <c r="CI194" s="180"/>
      <c r="CJ194" s="182"/>
      <c r="CK194" s="180"/>
      <c r="CM194" s="180"/>
      <c r="CN194" s="181"/>
      <c r="CO194" s="180"/>
      <c r="CP194" s="182"/>
      <c r="CQ194" s="180"/>
      <c r="CS194" s="180"/>
      <c r="CT194" s="181"/>
      <c r="CU194" s="180"/>
      <c r="CV194" s="182"/>
      <c r="CW194" s="180"/>
      <c r="CY194" s="180"/>
      <c r="CZ194" s="181"/>
      <c r="DA194" s="180"/>
      <c r="DB194" s="182"/>
      <c r="DC194" s="180"/>
      <c r="DE194" s="180"/>
      <c r="DF194" s="181"/>
      <c r="DG194" s="180"/>
      <c r="DH194" s="182"/>
      <c r="DI194" s="180"/>
      <c r="DK194" s="180"/>
      <c r="DL194" s="181"/>
      <c r="DM194" s="180"/>
      <c r="DN194" s="182"/>
      <c r="DO194" s="180"/>
      <c r="DQ194" s="180"/>
      <c r="DR194" s="181"/>
      <c r="DS194" s="180"/>
      <c r="DT194" s="182"/>
      <c r="DU194" s="180"/>
      <c r="DW194" s="180"/>
      <c r="DX194" s="181"/>
      <c r="DY194" s="180"/>
      <c r="DZ194" s="182"/>
      <c r="EA194" s="180"/>
      <c r="EC194" s="180"/>
      <c r="ED194" s="181"/>
      <c r="EE194" s="180"/>
      <c r="EF194" s="182"/>
      <c r="EG194" s="180"/>
      <c r="EI194" s="180"/>
      <c r="EJ194" s="181"/>
      <c r="EK194" s="180"/>
      <c r="EL194" s="182"/>
      <c r="EM194" s="180"/>
      <c r="EO194" s="180"/>
      <c r="EP194" s="181"/>
      <c r="EQ194" s="180"/>
      <c r="ER194" s="182"/>
      <c r="ES194" s="180"/>
      <c r="EU194" s="180"/>
      <c r="EV194" s="181"/>
      <c r="EW194" s="180"/>
      <c r="EX194" s="182"/>
      <c r="EY194" s="180"/>
      <c r="FA194" s="180"/>
      <c r="FB194" s="181"/>
      <c r="FC194" s="180"/>
      <c r="FD194" s="182"/>
      <c r="FE194" s="180"/>
      <c r="FG194" s="180"/>
      <c r="FH194" s="181"/>
      <c r="FI194" s="180"/>
      <c r="FJ194" s="182"/>
      <c r="FK194" s="180"/>
      <c r="FM194" s="180"/>
      <c r="FN194" s="181"/>
      <c r="FO194" s="180"/>
      <c r="FP194" s="182"/>
      <c r="FQ194" s="180"/>
      <c r="FS194" s="180"/>
      <c r="FT194" s="181"/>
      <c r="FU194" s="180"/>
      <c r="FV194" s="182"/>
      <c r="FW194" s="180"/>
      <c r="FY194" s="180"/>
      <c r="FZ194" s="181"/>
      <c r="GA194" s="180"/>
      <c r="GB194" s="182"/>
      <c r="GC194" s="180"/>
      <c r="GE194" s="180"/>
      <c r="GF194" s="181"/>
      <c r="GG194" s="180"/>
      <c r="GH194" s="182"/>
      <c r="GI194" s="180"/>
      <c r="GK194" s="180"/>
      <c r="GL194" s="181"/>
      <c r="GM194" s="180"/>
      <c r="GN194" s="182"/>
      <c r="GO194" s="180"/>
      <c r="GQ194" s="180"/>
      <c r="GR194" s="181"/>
      <c r="GS194" s="180"/>
      <c r="GT194" s="182"/>
      <c r="GU194" s="180"/>
      <c r="GW194" s="180"/>
      <c r="GX194" s="181"/>
      <c r="GY194" s="180"/>
      <c r="GZ194" s="182"/>
      <c r="HA194" s="180"/>
      <c r="HC194" s="180"/>
      <c r="HD194" s="181"/>
      <c r="HE194" s="180"/>
      <c r="HF194" s="182"/>
      <c r="HG194" s="180"/>
      <c r="HI194" s="180"/>
      <c r="HJ194" s="181"/>
      <c r="HK194" s="180"/>
      <c r="HL194" s="182"/>
      <c r="HM194" s="180"/>
      <c r="HO194" s="180"/>
      <c r="HP194" s="181"/>
      <c r="HQ194" s="180"/>
      <c r="HR194" s="182"/>
      <c r="HS194" s="180"/>
      <c r="HU194" s="180"/>
      <c r="HV194" s="181"/>
      <c r="HW194" s="180"/>
      <c r="HX194" s="182"/>
      <c r="HY194" s="180"/>
      <c r="IA194" s="180"/>
      <c r="IB194" s="181"/>
      <c r="IC194" s="180"/>
      <c r="ID194" s="182"/>
      <c r="IE194" s="180"/>
      <c r="IG194" s="180"/>
      <c r="IH194" s="181"/>
      <c r="II194" s="180"/>
      <c r="IJ194" s="182"/>
      <c r="IK194" s="180"/>
      <c r="IM194" s="180"/>
      <c r="IN194" s="181"/>
      <c r="IO194" s="180"/>
      <c r="IP194" s="182"/>
      <c r="IQ194" s="180"/>
      <c r="IS194" s="283"/>
      <c r="IT194" s="284"/>
      <c r="IU194" s="283"/>
      <c r="IV194" s="285"/>
      <c r="IW194" s="283"/>
      <c r="IY194" s="283"/>
      <c r="IZ194" s="284"/>
      <c r="JA194" s="283"/>
      <c r="JB194" s="285"/>
      <c r="JC194" s="283"/>
      <c r="JE194" s="283"/>
      <c r="JF194" s="284"/>
      <c r="JG194" s="283"/>
      <c r="JH194" s="285"/>
      <c r="JI194" s="283"/>
      <c r="JK194" s="283"/>
      <c r="JL194" s="284"/>
      <c r="JM194" s="283"/>
      <c r="JN194" s="285"/>
      <c r="JO194" s="283"/>
      <c r="JQ194" s="283"/>
      <c r="JR194" s="284"/>
      <c r="JS194" s="283"/>
      <c r="JT194" s="285"/>
      <c r="JU194" s="283"/>
      <c r="JW194" s="283"/>
      <c r="JX194" s="284"/>
      <c r="JY194" s="283"/>
      <c r="JZ194" s="285"/>
      <c r="KA194" s="283"/>
      <c r="KC194" s="283"/>
      <c r="KD194" s="284"/>
      <c r="KE194" s="283"/>
      <c r="KF194" s="285"/>
      <c r="KG194" s="283"/>
      <c r="KI194" s="283"/>
      <c r="KJ194" s="284"/>
      <c r="KK194" s="283"/>
      <c r="KL194" s="285"/>
      <c r="KM194" s="283"/>
      <c r="KO194" s="283"/>
      <c r="KP194" s="284"/>
      <c r="KQ194" s="283"/>
      <c r="KR194" s="285"/>
      <c r="KS194" s="283"/>
      <c r="KU194" s="283"/>
      <c r="KV194" s="284"/>
      <c r="KW194" s="283"/>
      <c r="KX194" s="285"/>
      <c r="KY194" s="283"/>
      <c r="LA194" s="283"/>
      <c r="LB194" s="284"/>
      <c r="LC194" s="283"/>
      <c r="LD194" s="285"/>
      <c r="LE194" s="283"/>
      <c r="LG194" s="283"/>
      <c r="LH194" s="284"/>
      <c r="LI194" s="283"/>
      <c r="LJ194" s="285"/>
      <c r="LK194" s="283"/>
      <c r="LM194" s="283"/>
      <c r="LN194" s="284"/>
      <c r="LO194" s="283"/>
      <c r="LP194" s="285"/>
      <c r="LQ194" s="283"/>
      <c r="LS194" s="283"/>
      <c r="LT194" s="284"/>
      <c r="LU194" s="283"/>
      <c r="LV194" s="285"/>
      <c r="LW194" s="283"/>
    </row>
    <row r="195" spans="1:336" ht="72" customHeight="1" x14ac:dyDescent="0.35">
      <c r="A195" s="183" t="s">
        <v>100</v>
      </c>
      <c r="B195" s="184" t="s">
        <v>90</v>
      </c>
      <c r="C195" s="185" t="s">
        <v>91</v>
      </c>
      <c r="D195" s="186" t="s">
        <v>92</v>
      </c>
      <c r="E195" s="185" t="s">
        <v>91</v>
      </c>
      <c r="G195" s="183" t="s">
        <v>100</v>
      </c>
      <c r="H195" s="184" t="s">
        <v>90</v>
      </c>
      <c r="I195" s="185" t="s">
        <v>91</v>
      </c>
      <c r="J195" s="186" t="s">
        <v>92</v>
      </c>
      <c r="K195" s="185" t="s">
        <v>91</v>
      </c>
      <c r="M195" s="183" t="s">
        <v>100</v>
      </c>
      <c r="N195" s="184" t="s">
        <v>90</v>
      </c>
      <c r="O195" s="185" t="s">
        <v>91</v>
      </c>
      <c r="P195" s="186" t="s">
        <v>92</v>
      </c>
      <c r="Q195" s="185" t="s">
        <v>91</v>
      </c>
      <c r="S195" s="183" t="s">
        <v>100</v>
      </c>
      <c r="T195" s="184" t="s">
        <v>90</v>
      </c>
      <c r="U195" s="185" t="s">
        <v>91</v>
      </c>
      <c r="V195" s="186" t="s">
        <v>92</v>
      </c>
      <c r="W195" s="185" t="s">
        <v>91</v>
      </c>
      <c r="Y195" s="183" t="s">
        <v>100</v>
      </c>
      <c r="Z195" s="184" t="s">
        <v>90</v>
      </c>
      <c r="AA195" s="185" t="s">
        <v>91</v>
      </c>
      <c r="AB195" s="186" t="s">
        <v>92</v>
      </c>
      <c r="AC195" s="185" t="s">
        <v>91</v>
      </c>
      <c r="AE195" s="183" t="s">
        <v>100</v>
      </c>
      <c r="AF195" s="184" t="s">
        <v>90</v>
      </c>
      <c r="AG195" s="185" t="s">
        <v>91</v>
      </c>
      <c r="AH195" s="186" t="s">
        <v>92</v>
      </c>
      <c r="AI195" s="185" t="s">
        <v>91</v>
      </c>
      <c r="AK195" s="183" t="s">
        <v>100</v>
      </c>
      <c r="AL195" s="184" t="s">
        <v>90</v>
      </c>
      <c r="AM195" s="185" t="s">
        <v>91</v>
      </c>
      <c r="AN195" s="186" t="s">
        <v>92</v>
      </c>
      <c r="AO195" s="185" t="s">
        <v>91</v>
      </c>
      <c r="AQ195" s="183" t="s">
        <v>100</v>
      </c>
      <c r="AR195" s="184" t="s">
        <v>90</v>
      </c>
      <c r="AS195" s="185" t="s">
        <v>91</v>
      </c>
      <c r="AT195" s="186" t="s">
        <v>92</v>
      </c>
      <c r="AU195" s="185" t="s">
        <v>91</v>
      </c>
      <c r="AW195" s="183" t="s">
        <v>100</v>
      </c>
      <c r="AX195" s="184" t="s">
        <v>90</v>
      </c>
      <c r="AY195" s="185" t="s">
        <v>91</v>
      </c>
      <c r="AZ195" s="186" t="s">
        <v>92</v>
      </c>
      <c r="BA195" s="185" t="s">
        <v>91</v>
      </c>
      <c r="BC195" s="183" t="s">
        <v>100</v>
      </c>
      <c r="BD195" s="184" t="s">
        <v>90</v>
      </c>
      <c r="BE195" s="185" t="s">
        <v>91</v>
      </c>
      <c r="BF195" s="186" t="s">
        <v>92</v>
      </c>
      <c r="BG195" s="185" t="s">
        <v>91</v>
      </c>
      <c r="BI195" s="183" t="s">
        <v>100</v>
      </c>
      <c r="BJ195" s="184" t="s">
        <v>90</v>
      </c>
      <c r="BK195" s="185" t="s">
        <v>91</v>
      </c>
      <c r="BL195" s="186" t="s">
        <v>92</v>
      </c>
      <c r="BM195" s="185" t="s">
        <v>91</v>
      </c>
      <c r="BO195" s="183" t="s">
        <v>100</v>
      </c>
      <c r="BP195" s="184" t="s">
        <v>90</v>
      </c>
      <c r="BQ195" s="185" t="s">
        <v>91</v>
      </c>
      <c r="BR195" s="186" t="s">
        <v>92</v>
      </c>
      <c r="BS195" s="185" t="s">
        <v>91</v>
      </c>
      <c r="BU195" s="183" t="s">
        <v>100</v>
      </c>
      <c r="BV195" s="184" t="s">
        <v>90</v>
      </c>
      <c r="BW195" s="185" t="s">
        <v>91</v>
      </c>
      <c r="BX195" s="186" t="s">
        <v>92</v>
      </c>
      <c r="BY195" s="185" t="s">
        <v>91</v>
      </c>
      <c r="CA195" s="183" t="s">
        <v>100</v>
      </c>
      <c r="CB195" s="184" t="s">
        <v>90</v>
      </c>
      <c r="CC195" s="185" t="s">
        <v>91</v>
      </c>
      <c r="CD195" s="186" t="s">
        <v>92</v>
      </c>
      <c r="CE195" s="185" t="s">
        <v>91</v>
      </c>
      <c r="CG195" s="183" t="s">
        <v>100</v>
      </c>
      <c r="CH195" s="184" t="s">
        <v>90</v>
      </c>
      <c r="CI195" s="185" t="s">
        <v>91</v>
      </c>
      <c r="CJ195" s="186" t="s">
        <v>92</v>
      </c>
      <c r="CK195" s="185" t="s">
        <v>91</v>
      </c>
      <c r="CM195" s="183" t="s">
        <v>100</v>
      </c>
      <c r="CN195" s="184" t="s">
        <v>90</v>
      </c>
      <c r="CO195" s="185" t="s">
        <v>91</v>
      </c>
      <c r="CP195" s="186" t="s">
        <v>92</v>
      </c>
      <c r="CQ195" s="185" t="s">
        <v>91</v>
      </c>
      <c r="CS195" s="183" t="s">
        <v>100</v>
      </c>
      <c r="CT195" s="184" t="s">
        <v>90</v>
      </c>
      <c r="CU195" s="185" t="s">
        <v>91</v>
      </c>
      <c r="CV195" s="186" t="s">
        <v>92</v>
      </c>
      <c r="CW195" s="185" t="s">
        <v>91</v>
      </c>
      <c r="CY195" s="183" t="s">
        <v>100</v>
      </c>
      <c r="CZ195" s="184" t="s">
        <v>90</v>
      </c>
      <c r="DA195" s="185" t="s">
        <v>91</v>
      </c>
      <c r="DB195" s="186" t="s">
        <v>92</v>
      </c>
      <c r="DC195" s="185" t="s">
        <v>91</v>
      </c>
      <c r="DE195" s="183" t="s">
        <v>100</v>
      </c>
      <c r="DF195" s="184" t="s">
        <v>90</v>
      </c>
      <c r="DG195" s="185" t="s">
        <v>91</v>
      </c>
      <c r="DH195" s="186" t="s">
        <v>92</v>
      </c>
      <c r="DI195" s="185" t="s">
        <v>91</v>
      </c>
      <c r="DK195" s="183" t="s">
        <v>100</v>
      </c>
      <c r="DL195" s="184" t="s">
        <v>90</v>
      </c>
      <c r="DM195" s="185" t="s">
        <v>91</v>
      </c>
      <c r="DN195" s="186" t="s">
        <v>92</v>
      </c>
      <c r="DO195" s="185" t="s">
        <v>91</v>
      </c>
      <c r="DQ195" s="183" t="s">
        <v>100</v>
      </c>
      <c r="DR195" s="184" t="s">
        <v>90</v>
      </c>
      <c r="DS195" s="185" t="s">
        <v>91</v>
      </c>
      <c r="DT195" s="186" t="s">
        <v>92</v>
      </c>
      <c r="DU195" s="185" t="s">
        <v>91</v>
      </c>
      <c r="DW195" s="183" t="s">
        <v>100</v>
      </c>
      <c r="DX195" s="184" t="s">
        <v>90</v>
      </c>
      <c r="DY195" s="185" t="s">
        <v>91</v>
      </c>
      <c r="DZ195" s="186" t="s">
        <v>92</v>
      </c>
      <c r="EA195" s="185" t="s">
        <v>91</v>
      </c>
      <c r="EC195" s="183" t="s">
        <v>100</v>
      </c>
      <c r="ED195" s="184" t="s">
        <v>90</v>
      </c>
      <c r="EE195" s="185" t="s">
        <v>91</v>
      </c>
      <c r="EF195" s="186" t="s">
        <v>92</v>
      </c>
      <c r="EG195" s="185" t="s">
        <v>91</v>
      </c>
      <c r="EI195" s="183" t="s">
        <v>100</v>
      </c>
      <c r="EJ195" s="184" t="s">
        <v>90</v>
      </c>
      <c r="EK195" s="185" t="s">
        <v>91</v>
      </c>
      <c r="EL195" s="186" t="s">
        <v>92</v>
      </c>
      <c r="EM195" s="185" t="s">
        <v>91</v>
      </c>
      <c r="EO195" s="183" t="s">
        <v>100</v>
      </c>
      <c r="EP195" s="184" t="s">
        <v>90</v>
      </c>
      <c r="EQ195" s="185" t="s">
        <v>91</v>
      </c>
      <c r="ER195" s="186" t="s">
        <v>92</v>
      </c>
      <c r="ES195" s="185" t="s">
        <v>91</v>
      </c>
      <c r="EU195" s="183" t="s">
        <v>100</v>
      </c>
      <c r="EV195" s="184" t="s">
        <v>90</v>
      </c>
      <c r="EW195" s="185" t="s">
        <v>91</v>
      </c>
      <c r="EX195" s="186" t="s">
        <v>92</v>
      </c>
      <c r="EY195" s="185" t="s">
        <v>91</v>
      </c>
      <c r="FA195" s="183" t="s">
        <v>100</v>
      </c>
      <c r="FB195" s="184" t="s">
        <v>90</v>
      </c>
      <c r="FC195" s="185" t="s">
        <v>91</v>
      </c>
      <c r="FD195" s="186" t="s">
        <v>92</v>
      </c>
      <c r="FE195" s="185" t="s">
        <v>91</v>
      </c>
      <c r="FG195" s="183" t="s">
        <v>100</v>
      </c>
      <c r="FH195" s="184" t="s">
        <v>90</v>
      </c>
      <c r="FI195" s="185" t="s">
        <v>91</v>
      </c>
      <c r="FJ195" s="186" t="s">
        <v>92</v>
      </c>
      <c r="FK195" s="185" t="s">
        <v>91</v>
      </c>
      <c r="FM195" s="183" t="s">
        <v>100</v>
      </c>
      <c r="FN195" s="184" t="s">
        <v>90</v>
      </c>
      <c r="FO195" s="185" t="s">
        <v>91</v>
      </c>
      <c r="FP195" s="186" t="s">
        <v>92</v>
      </c>
      <c r="FQ195" s="185" t="s">
        <v>91</v>
      </c>
      <c r="FS195" s="183" t="s">
        <v>100</v>
      </c>
      <c r="FT195" s="184" t="s">
        <v>90</v>
      </c>
      <c r="FU195" s="185" t="s">
        <v>91</v>
      </c>
      <c r="FV195" s="186" t="s">
        <v>92</v>
      </c>
      <c r="FW195" s="185" t="s">
        <v>91</v>
      </c>
      <c r="FY195" s="183" t="s">
        <v>100</v>
      </c>
      <c r="FZ195" s="184" t="s">
        <v>90</v>
      </c>
      <c r="GA195" s="185" t="s">
        <v>91</v>
      </c>
      <c r="GB195" s="186" t="s">
        <v>92</v>
      </c>
      <c r="GC195" s="185" t="s">
        <v>91</v>
      </c>
      <c r="GE195" s="183" t="s">
        <v>100</v>
      </c>
      <c r="GF195" s="184" t="s">
        <v>90</v>
      </c>
      <c r="GG195" s="185" t="s">
        <v>91</v>
      </c>
      <c r="GH195" s="186" t="s">
        <v>92</v>
      </c>
      <c r="GI195" s="185" t="s">
        <v>91</v>
      </c>
      <c r="GK195" s="183" t="s">
        <v>100</v>
      </c>
      <c r="GL195" s="184" t="s">
        <v>90</v>
      </c>
      <c r="GM195" s="185" t="s">
        <v>91</v>
      </c>
      <c r="GN195" s="186" t="s">
        <v>92</v>
      </c>
      <c r="GO195" s="185" t="s">
        <v>91</v>
      </c>
      <c r="GQ195" s="183" t="s">
        <v>100</v>
      </c>
      <c r="GR195" s="184" t="s">
        <v>90</v>
      </c>
      <c r="GS195" s="185" t="s">
        <v>91</v>
      </c>
      <c r="GT195" s="186" t="s">
        <v>92</v>
      </c>
      <c r="GU195" s="185" t="s">
        <v>91</v>
      </c>
      <c r="GW195" s="183" t="s">
        <v>100</v>
      </c>
      <c r="GX195" s="184" t="s">
        <v>90</v>
      </c>
      <c r="GY195" s="185" t="s">
        <v>91</v>
      </c>
      <c r="GZ195" s="186" t="s">
        <v>92</v>
      </c>
      <c r="HA195" s="185" t="s">
        <v>91</v>
      </c>
      <c r="HC195" s="183" t="s">
        <v>100</v>
      </c>
      <c r="HD195" s="184" t="s">
        <v>90</v>
      </c>
      <c r="HE195" s="185" t="s">
        <v>91</v>
      </c>
      <c r="HF195" s="186" t="s">
        <v>92</v>
      </c>
      <c r="HG195" s="185" t="s">
        <v>91</v>
      </c>
      <c r="HI195" s="183" t="s">
        <v>100</v>
      </c>
      <c r="HJ195" s="184" t="s">
        <v>90</v>
      </c>
      <c r="HK195" s="185" t="s">
        <v>91</v>
      </c>
      <c r="HL195" s="186" t="s">
        <v>92</v>
      </c>
      <c r="HM195" s="185" t="s">
        <v>91</v>
      </c>
      <c r="HO195" s="183" t="s">
        <v>100</v>
      </c>
      <c r="HP195" s="184" t="s">
        <v>90</v>
      </c>
      <c r="HQ195" s="185" t="s">
        <v>91</v>
      </c>
      <c r="HR195" s="186" t="s">
        <v>92</v>
      </c>
      <c r="HS195" s="185" t="s">
        <v>91</v>
      </c>
      <c r="HU195" s="183" t="s">
        <v>100</v>
      </c>
      <c r="HV195" s="184" t="s">
        <v>90</v>
      </c>
      <c r="HW195" s="185" t="s">
        <v>91</v>
      </c>
      <c r="HX195" s="186" t="s">
        <v>92</v>
      </c>
      <c r="HY195" s="185" t="s">
        <v>91</v>
      </c>
      <c r="IA195" s="183" t="s">
        <v>100</v>
      </c>
      <c r="IB195" s="184" t="s">
        <v>90</v>
      </c>
      <c r="IC195" s="185" t="s">
        <v>91</v>
      </c>
      <c r="ID195" s="186" t="s">
        <v>92</v>
      </c>
      <c r="IE195" s="185" t="s">
        <v>91</v>
      </c>
      <c r="IG195" s="183" t="s">
        <v>100</v>
      </c>
      <c r="IH195" s="184" t="s">
        <v>90</v>
      </c>
      <c r="II195" s="185" t="s">
        <v>91</v>
      </c>
      <c r="IJ195" s="186" t="s">
        <v>92</v>
      </c>
      <c r="IK195" s="185" t="s">
        <v>91</v>
      </c>
      <c r="IM195" s="183" t="s">
        <v>100</v>
      </c>
      <c r="IN195" s="184" t="s">
        <v>90</v>
      </c>
      <c r="IO195" s="185" t="s">
        <v>91</v>
      </c>
      <c r="IP195" s="186" t="s">
        <v>92</v>
      </c>
      <c r="IQ195" s="185" t="s">
        <v>91</v>
      </c>
      <c r="IS195" s="326" t="s">
        <v>100</v>
      </c>
      <c r="IT195" s="327" t="s">
        <v>90</v>
      </c>
      <c r="IU195" s="328" t="s">
        <v>91</v>
      </c>
      <c r="IV195" s="329" t="s">
        <v>92</v>
      </c>
      <c r="IW195" s="328" t="s">
        <v>91</v>
      </c>
      <c r="IY195" s="326" t="s">
        <v>100</v>
      </c>
      <c r="IZ195" s="327" t="s">
        <v>90</v>
      </c>
      <c r="JA195" s="328" t="s">
        <v>91</v>
      </c>
      <c r="JB195" s="329" t="s">
        <v>92</v>
      </c>
      <c r="JC195" s="328" t="s">
        <v>91</v>
      </c>
      <c r="JE195" s="326" t="s">
        <v>100</v>
      </c>
      <c r="JF195" s="327" t="s">
        <v>90</v>
      </c>
      <c r="JG195" s="328" t="s">
        <v>91</v>
      </c>
      <c r="JH195" s="329" t="s">
        <v>92</v>
      </c>
      <c r="JI195" s="328" t="s">
        <v>91</v>
      </c>
      <c r="JK195" s="326" t="s">
        <v>100</v>
      </c>
      <c r="JL195" s="327" t="s">
        <v>90</v>
      </c>
      <c r="JM195" s="328" t="s">
        <v>91</v>
      </c>
      <c r="JN195" s="329" t="s">
        <v>92</v>
      </c>
      <c r="JO195" s="328" t="s">
        <v>91</v>
      </c>
      <c r="JQ195" s="326" t="s">
        <v>100</v>
      </c>
      <c r="JR195" s="327" t="s">
        <v>90</v>
      </c>
      <c r="JS195" s="328" t="s">
        <v>91</v>
      </c>
      <c r="JT195" s="329" t="s">
        <v>92</v>
      </c>
      <c r="JU195" s="328" t="s">
        <v>91</v>
      </c>
      <c r="JW195" s="326" t="s">
        <v>100</v>
      </c>
      <c r="JX195" s="327" t="s">
        <v>90</v>
      </c>
      <c r="JY195" s="328" t="s">
        <v>91</v>
      </c>
      <c r="JZ195" s="329" t="s">
        <v>92</v>
      </c>
      <c r="KA195" s="328" t="s">
        <v>91</v>
      </c>
      <c r="KC195" s="326" t="s">
        <v>100</v>
      </c>
      <c r="KD195" s="327" t="s">
        <v>90</v>
      </c>
      <c r="KE195" s="328" t="s">
        <v>91</v>
      </c>
      <c r="KF195" s="329" t="s">
        <v>92</v>
      </c>
      <c r="KG195" s="328" t="s">
        <v>91</v>
      </c>
      <c r="KI195" s="326" t="s">
        <v>100</v>
      </c>
      <c r="KJ195" s="327" t="s">
        <v>90</v>
      </c>
      <c r="KK195" s="328" t="s">
        <v>91</v>
      </c>
      <c r="KL195" s="329" t="s">
        <v>92</v>
      </c>
      <c r="KM195" s="328" t="s">
        <v>91</v>
      </c>
      <c r="KO195" s="326" t="s">
        <v>100</v>
      </c>
      <c r="KP195" s="327" t="s">
        <v>90</v>
      </c>
      <c r="KQ195" s="328" t="s">
        <v>91</v>
      </c>
      <c r="KR195" s="329" t="s">
        <v>92</v>
      </c>
      <c r="KS195" s="328" t="s">
        <v>91</v>
      </c>
      <c r="KU195" s="326" t="s">
        <v>100</v>
      </c>
      <c r="KV195" s="327" t="s">
        <v>90</v>
      </c>
      <c r="KW195" s="328" t="s">
        <v>91</v>
      </c>
      <c r="KX195" s="329" t="s">
        <v>92</v>
      </c>
      <c r="KY195" s="328" t="s">
        <v>91</v>
      </c>
      <c r="LA195" s="326" t="s">
        <v>100</v>
      </c>
      <c r="LB195" s="327" t="s">
        <v>90</v>
      </c>
      <c r="LC195" s="328" t="s">
        <v>91</v>
      </c>
      <c r="LD195" s="329" t="s">
        <v>92</v>
      </c>
      <c r="LE195" s="328" t="s">
        <v>91</v>
      </c>
      <c r="LG195" s="326" t="s">
        <v>100</v>
      </c>
      <c r="LH195" s="327" t="s">
        <v>90</v>
      </c>
      <c r="LI195" s="328" t="s">
        <v>91</v>
      </c>
      <c r="LJ195" s="329" t="s">
        <v>92</v>
      </c>
      <c r="LK195" s="328" t="s">
        <v>91</v>
      </c>
      <c r="LM195" s="326" t="s">
        <v>100</v>
      </c>
      <c r="LN195" s="327" t="s">
        <v>90</v>
      </c>
      <c r="LO195" s="328" t="s">
        <v>91</v>
      </c>
      <c r="LP195" s="329" t="s">
        <v>92</v>
      </c>
      <c r="LQ195" s="328" t="s">
        <v>91</v>
      </c>
      <c r="LS195" s="326" t="s">
        <v>100</v>
      </c>
      <c r="LT195" s="327" t="s">
        <v>90</v>
      </c>
      <c r="LU195" s="328" t="s">
        <v>91</v>
      </c>
      <c r="LV195" s="329" t="s">
        <v>92</v>
      </c>
      <c r="LW195" s="328" t="s">
        <v>91</v>
      </c>
    </row>
    <row r="196" spans="1:336" ht="18" x14ac:dyDescent="0.35">
      <c r="A196" s="180"/>
      <c r="B196" s="181"/>
      <c r="C196" s="180"/>
      <c r="D196" s="182"/>
      <c r="E196" s="180"/>
      <c r="G196" s="180"/>
      <c r="H196" s="181"/>
      <c r="I196" s="180"/>
      <c r="J196" s="182"/>
      <c r="K196" s="180"/>
      <c r="M196" s="180"/>
      <c r="N196" s="181"/>
      <c r="O196" s="180"/>
      <c r="P196" s="182"/>
      <c r="Q196" s="180"/>
      <c r="S196" s="180"/>
      <c r="T196" s="181"/>
      <c r="U196" s="180"/>
      <c r="V196" s="182"/>
      <c r="W196" s="180"/>
      <c r="Y196" s="180"/>
      <c r="Z196" s="181"/>
      <c r="AA196" s="180"/>
      <c r="AB196" s="182"/>
      <c r="AC196" s="180"/>
      <c r="AE196" s="180"/>
      <c r="AF196" s="181"/>
      <c r="AG196" s="180"/>
      <c r="AH196" s="182"/>
      <c r="AI196" s="180"/>
      <c r="AK196" s="180"/>
      <c r="AL196" s="181"/>
      <c r="AM196" s="180"/>
      <c r="AN196" s="182"/>
      <c r="AO196" s="180"/>
      <c r="AQ196" s="180"/>
      <c r="AR196" s="181"/>
      <c r="AS196" s="180"/>
      <c r="AT196" s="182"/>
      <c r="AU196" s="180"/>
      <c r="AW196" s="180"/>
      <c r="AX196" s="181"/>
      <c r="AY196" s="180"/>
      <c r="AZ196" s="182"/>
      <c r="BA196" s="180"/>
      <c r="BC196" s="180"/>
      <c r="BD196" s="181"/>
      <c r="BE196" s="180"/>
      <c r="BF196" s="182"/>
      <c r="BG196" s="180"/>
      <c r="BI196" s="180"/>
      <c r="BJ196" s="181"/>
      <c r="BK196" s="180"/>
      <c r="BL196" s="182"/>
      <c r="BM196" s="180"/>
      <c r="BO196" s="180"/>
      <c r="BP196" s="181"/>
      <c r="BQ196" s="180"/>
      <c r="BR196" s="182"/>
      <c r="BS196" s="180"/>
      <c r="BU196" s="180"/>
      <c r="BV196" s="181"/>
      <c r="BW196" s="180"/>
      <c r="BX196" s="182"/>
      <c r="BY196" s="180"/>
      <c r="CA196" s="180"/>
      <c r="CB196" s="181"/>
      <c r="CC196" s="180"/>
      <c r="CD196" s="182"/>
      <c r="CE196" s="180"/>
      <c r="CG196" s="180"/>
      <c r="CH196" s="181"/>
      <c r="CI196" s="180"/>
      <c r="CJ196" s="182"/>
      <c r="CK196" s="180"/>
      <c r="CM196" s="180"/>
      <c r="CN196" s="181"/>
      <c r="CO196" s="180"/>
      <c r="CP196" s="182"/>
      <c r="CQ196" s="180"/>
      <c r="CS196" s="180"/>
      <c r="CT196" s="181"/>
      <c r="CU196" s="180"/>
      <c r="CV196" s="182"/>
      <c r="CW196" s="180"/>
      <c r="CY196" s="180"/>
      <c r="CZ196" s="181"/>
      <c r="DA196" s="180"/>
      <c r="DB196" s="182"/>
      <c r="DC196" s="180"/>
      <c r="DE196" s="180"/>
      <c r="DF196" s="181"/>
      <c r="DG196" s="180"/>
      <c r="DH196" s="182"/>
      <c r="DI196" s="180"/>
      <c r="DK196" s="180"/>
      <c r="DL196" s="181"/>
      <c r="DM196" s="180"/>
      <c r="DN196" s="182"/>
      <c r="DO196" s="180"/>
      <c r="DQ196" s="180"/>
      <c r="DR196" s="181"/>
      <c r="DS196" s="180"/>
      <c r="DT196" s="182"/>
      <c r="DU196" s="180"/>
      <c r="DW196" s="180"/>
      <c r="DX196" s="181"/>
      <c r="DY196" s="180"/>
      <c r="DZ196" s="182"/>
      <c r="EA196" s="180"/>
      <c r="EC196" s="180"/>
      <c r="ED196" s="181"/>
      <c r="EE196" s="180"/>
      <c r="EF196" s="182"/>
      <c r="EG196" s="180"/>
      <c r="EI196" s="180"/>
      <c r="EJ196" s="181"/>
      <c r="EK196" s="180"/>
      <c r="EL196" s="182"/>
      <c r="EM196" s="180"/>
      <c r="EO196" s="180"/>
      <c r="EP196" s="181"/>
      <c r="EQ196" s="180"/>
      <c r="ER196" s="182"/>
      <c r="ES196" s="180"/>
      <c r="EU196" s="180"/>
      <c r="EV196" s="181"/>
      <c r="EW196" s="180"/>
      <c r="EX196" s="182"/>
      <c r="EY196" s="180"/>
      <c r="FA196" s="180"/>
      <c r="FB196" s="181"/>
      <c r="FC196" s="180"/>
      <c r="FD196" s="182"/>
      <c r="FE196" s="180"/>
      <c r="FG196" s="180"/>
      <c r="FH196" s="181"/>
      <c r="FI196" s="180"/>
      <c r="FJ196" s="182"/>
      <c r="FK196" s="180"/>
      <c r="FM196" s="180"/>
      <c r="FN196" s="181"/>
      <c r="FO196" s="180"/>
      <c r="FP196" s="182"/>
      <c r="FQ196" s="180"/>
      <c r="FS196" s="180"/>
      <c r="FT196" s="181"/>
      <c r="FU196" s="180"/>
      <c r="FV196" s="182"/>
      <c r="FW196" s="180"/>
      <c r="FY196" s="180"/>
      <c r="FZ196" s="181"/>
      <c r="GA196" s="180"/>
      <c r="GB196" s="182"/>
      <c r="GC196" s="180"/>
      <c r="GE196" s="180"/>
      <c r="GF196" s="181"/>
      <c r="GG196" s="180"/>
      <c r="GH196" s="182"/>
      <c r="GI196" s="180"/>
      <c r="GK196" s="180"/>
      <c r="GL196" s="181"/>
      <c r="GM196" s="180"/>
      <c r="GN196" s="182"/>
      <c r="GO196" s="180"/>
      <c r="GQ196" s="180"/>
      <c r="GR196" s="181"/>
      <c r="GS196" s="180"/>
      <c r="GT196" s="182"/>
      <c r="GU196" s="180"/>
      <c r="GW196" s="180"/>
      <c r="GX196" s="181"/>
      <c r="GY196" s="180"/>
      <c r="GZ196" s="182"/>
      <c r="HA196" s="180"/>
      <c r="HC196" s="180"/>
      <c r="HD196" s="181"/>
      <c r="HE196" s="180"/>
      <c r="HF196" s="182"/>
      <c r="HG196" s="180"/>
      <c r="HI196" s="180"/>
      <c r="HJ196" s="181"/>
      <c r="HK196" s="180"/>
      <c r="HL196" s="182"/>
      <c r="HM196" s="180"/>
      <c r="HO196" s="180"/>
      <c r="HP196" s="181"/>
      <c r="HQ196" s="180"/>
      <c r="HR196" s="182"/>
      <c r="HS196" s="180"/>
      <c r="HU196" s="180"/>
      <c r="HV196" s="181"/>
      <c r="HW196" s="180"/>
      <c r="HX196" s="182"/>
      <c r="HY196" s="180"/>
      <c r="IA196" s="180"/>
      <c r="IB196" s="181"/>
      <c r="IC196" s="180"/>
      <c r="ID196" s="182"/>
      <c r="IE196" s="180"/>
      <c r="IG196" s="180"/>
      <c r="IH196" s="181"/>
      <c r="II196" s="180"/>
      <c r="IJ196" s="182"/>
      <c r="IK196" s="180"/>
      <c r="IM196" s="180"/>
      <c r="IN196" s="181"/>
      <c r="IO196" s="180"/>
      <c r="IP196" s="182"/>
      <c r="IQ196" s="180"/>
      <c r="IS196" s="180"/>
      <c r="IT196" s="181"/>
      <c r="IU196" s="180"/>
      <c r="IV196" s="182"/>
      <c r="IW196" s="180"/>
      <c r="IY196" s="180"/>
      <c r="IZ196" s="181"/>
      <c r="JA196" s="180"/>
      <c r="JB196" s="182"/>
      <c r="JC196" s="180"/>
      <c r="JE196" s="180"/>
      <c r="JF196" s="181"/>
      <c r="JG196" s="180"/>
      <c r="JH196" s="182"/>
      <c r="JI196" s="180"/>
      <c r="JK196" s="180"/>
      <c r="JL196" s="181"/>
      <c r="JM196" s="180"/>
      <c r="JN196" s="182"/>
      <c r="JO196" s="180"/>
      <c r="JQ196" s="180"/>
      <c r="JR196" s="181"/>
      <c r="JS196" s="180"/>
      <c r="JT196" s="182"/>
      <c r="JU196" s="180"/>
      <c r="JW196" s="180"/>
      <c r="JX196" s="181"/>
      <c r="JY196" s="180"/>
      <c r="JZ196" s="182"/>
      <c r="KA196" s="180"/>
      <c r="KC196" s="180"/>
      <c r="KD196" s="181"/>
      <c r="KE196" s="180"/>
      <c r="KF196" s="182"/>
      <c r="KG196" s="180"/>
      <c r="KI196" s="180"/>
      <c r="KJ196" s="181"/>
      <c r="KK196" s="180"/>
      <c r="KL196" s="182"/>
      <c r="KM196" s="180"/>
      <c r="KO196" s="180"/>
      <c r="KP196" s="181"/>
      <c r="KQ196" s="180"/>
      <c r="KR196" s="182"/>
      <c r="KS196" s="180"/>
      <c r="KU196" s="180"/>
      <c r="KV196" s="181"/>
      <c r="KW196" s="180"/>
      <c r="KX196" s="182"/>
      <c r="KY196" s="180"/>
      <c r="LA196" s="180"/>
      <c r="LB196" s="181"/>
      <c r="LC196" s="180"/>
      <c r="LD196" s="182"/>
      <c r="LE196" s="180"/>
      <c r="LG196" s="180"/>
      <c r="LH196" s="181"/>
      <c r="LI196" s="180"/>
      <c r="LJ196" s="182"/>
      <c r="LK196" s="180"/>
      <c r="LM196" s="180"/>
      <c r="LN196" s="181"/>
      <c r="LO196" s="180"/>
      <c r="LP196" s="182"/>
      <c r="LQ196" s="180"/>
      <c r="LS196" s="180"/>
      <c r="LT196" s="181"/>
      <c r="LU196" s="180"/>
      <c r="LV196" s="182"/>
      <c r="LW196" s="180"/>
    </row>
    <row r="197" spans="1:336" s="161" customFormat="1" ht="18" x14ac:dyDescent="0.35">
      <c r="A197" s="165" t="s">
        <v>49</v>
      </c>
      <c r="B197" s="166">
        <v>201138388.6699999</v>
      </c>
      <c r="C197" s="187">
        <v>0.5246544560340507</v>
      </c>
      <c r="D197" s="167">
        <v>1558</v>
      </c>
      <c r="E197" s="187">
        <v>0.55782312925170063</v>
      </c>
      <c r="G197" s="165" t="s">
        <v>49</v>
      </c>
      <c r="H197" s="166">
        <v>242899201.12999988</v>
      </c>
      <c r="I197" s="187">
        <v>0.50985654439416883</v>
      </c>
      <c r="J197" s="167">
        <v>1823</v>
      </c>
      <c r="K197" s="187">
        <v>0.53712433706540952</v>
      </c>
      <c r="M197" s="165" t="s">
        <v>49</v>
      </c>
      <c r="N197" s="166">
        <v>241877873.41999981</v>
      </c>
      <c r="O197" s="187">
        <v>0.50926087439117662</v>
      </c>
      <c r="P197" s="167">
        <v>1799</v>
      </c>
      <c r="Q197" s="187">
        <v>0.53446226975638744</v>
      </c>
      <c r="S197" s="165" t="s">
        <v>49</v>
      </c>
      <c r="T197" s="166">
        <v>241047899.20999992</v>
      </c>
      <c r="U197" s="187">
        <v>0.50867472064682784</v>
      </c>
      <c r="V197" s="167">
        <v>1785</v>
      </c>
      <c r="W197" s="187">
        <v>0.53299492385786806</v>
      </c>
      <c r="Y197" s="165" t="s">
        <v>49</v>
      </c>
      <c r="Z197" s="166">
        <v>241199985.82999989</v>
      </c>
      <c r="AA197" s="187">
        <v>0.50882091387958717</v>
      </c>
      <c r="AB197" s="167">
        <v>1776</v>
      </c>
      <c r="AC197" s="187">
        <v>0.53173652694610773</v>
      </c>
      <c r="AE197" s="165" t="s">
        <v>49</v>
      </c>
      <c r="AF197" s="166">
        <v>238433548.72999978</v>
      </c>
      <c r="AG197" s="187">
        <v>0.50531267111340161</v>
      </c>
      <c r="AH197" s="167">
        <v>1751</v>
      </c>
      <c r="AI197" s="187">
        <v>0.52836451418225705</v>
      </c>
      <c r="AK197" s="165" t="s">
        <v>49</v>
      </c>
      <c r="AL197" s="166">
        <v>238453885.76999986</v>
      </c>
      <c r="AM197" s="187">
        <v>0.5056879726710144</v>
      </c>
      <c r="AN197" s="167">
        <v>1749</v>
      </c>
      <c r="AO197" s="187">
        <v>0.52839879154078551</v>
      </c>
      <c r="AQ197" s="165" t="s">
        <v>49</v>
      </c>
      <c r="AR197" s="166">
        <v>238542755.71999976</v>
      </c>
      <c r="AS197" s="187">
        <v>0.50602688723593037</v>
      </c>
      <c r="AT197" s="167">
        <v>1749</v>
      </c>
      <c r="AU197" s="187">
        <v>0.52871825876662637</v>
      </c>
      <c r="AW197" s="165" t="s">
        <v>49</v>
      </c>
      <c r="AX197" s="166">
        <v>237073462.68000001</v>
      </c>
      <c r="AY197" s="187">
        <v>0.50490672676126458</v>
      </c>
      <c r="AZ197" s="167">
        <v>1742</v>
      </c>
      <c r="BA197" s="187">
        <v>0.52803879963625344</v>
      </c>
      <c r="BC197" s="165" t="s">
        <v>49</v>
      </c>
      <c r="BD197" s="166">
        <v>236988216.28999984</v>
      </c>
      <c r="BE197" s="187">
        <v>0.50484445110977927</v>
      </c>
      <c r="BF197" s="167">
        <v>1741</v>
      </c>
      <c r="BG197" s="187">
        <v>0.52789569436021833</v>
      </c>
      <c r="BI197" s="165" t="s">
        <v>49</v>
      </c>
      <c r="BJ197" s="166">
        <v>235697893.23999989</v>
      </c>
      <c r="BK197" s="187">
        <v>0.50364244309385064</v>
      </c>
      <c r="BL197" s="167">
        <v>1730</v>
      </c>
      <c r="BM197" s="187">
        <v>0.52679658952496955</v>
      </c>
      <c r="BO197" s="165" t="s">
        <v>49</v>
      </c>
      <c r="BP197" s="166">
        <v>234233357.77999985</v>
      </c>
      <c r="BQ197" s="187">
        <v>0.50276002108222517</v>
      </c>
      <c r="BR197" s="167">
        <v>1720</v>
      </c>
      <c r="BS197" s="187">
        <v>0.52631578947368418</v>
      </c>
      <c r="BU197" s="165" t="s">
        <v>49</v>
      </c>
      <c r="BV197" s="166">
        <v>233380771.42999986</v>
      </c>
      <c r="BW197" s="187">
        <v>0.50262071264345609</v>
      </c>
      <c r="BX197" s="167">
        <v>1714</v>
      </c>
      <c r="BY197" s="187">
        <v>0.5264127764127764</v>
      </c>
      <c r="CA197" s="165" t="s">
        <v>49</v>
      </c>
      <c r="CB197" s="166">
        <v>231689327.07999995</v>
      </c>
      <c r="CC197" s="187">
        <v>0.50182854229831753</v>
      </c>
      <c r="CD197" s="167">
        <v>1700</v>
      </c>
      <c r="CE197" s="187">
        <v>0.52501544163063618</v>
      </c>
      <c r="CG197" s="165" t="s">
        <v>49</v>
      </c>
      <c r="CH197" s="166">
        <v>230015770.99999985</v>
      </c>
      <c r="CI197" s="187">
        <v>0.50245481701895323</v>
      </c>
      <c r="CJ197" s="167">
        <v>1693</v>
      </c>
      <c r="CK197" s="187">
        <v>0.52545003103662324</v>
      </c>
      <c r="CM197" s="165" t="s">
        <v>49</v>
      </c>
      <c r="CN197" s="166">
        <v>228256855.05999997</v>
      </c>
      <c r="CO197" s="187">
        <v>0.50140302181287921</v>
      </c>
      <c r="CP197" s="167">
        <v>1683</v>
      </c>
      <c r="CQ197" s="187">
        <v>0.52495321272613849</v>
      </c>
      <c r="CS197" s="165" t="s">
        <v>49</v>
      </c>
      <c r="CT197" s="166">
        <v>227357025.71000001</v>
      </c>
      <c r="CU197" s="187">
        <v>0.50105239002873747</v>
      </c>
      <c r="CV197" s="167">
        <v>1679</v>
      </c>
      <c r="CW197" s="187">
        <v>0.52468749999999997</v>
      </c>
      <c r="CY197" s="165" t="s">
        <v>49</v>
      </c>
      <c r="CZ197" s="166">
        <v>226384801.25000009</v>
      </c>
      <c r="DA197" s="187">
        <v>0.50038879963151506</v>
      </c>
      <c r="DB197" s="167">
        <v>1672</v>
      </c>
      <c r="DC197" s="187">
        <v>0.52380952380952384</v>
      </c>
      <c r="DE197" s="165" t="s">
        <v>49</v>
      </c>
      <c r="DF197" s="166">
        <v>225916495.89999992</v>
      </c>
      <c r="DG197" s="187">
        <v>0.50146824654092947</v>
      </c>
      <c r="DH197" s="167">
        <v>1669</v>
      </c>
      <c r="DI197" s="187">
        <v>0.52401883830455254</v>
      </c>
      <c r="DK197" s="165" t="s">
        <v>49</v>
      </c>
      <c r="DL197" s="166">
        <v>224791496.35999992</v>
      </c>
      <c r="DM197" s="187">
        <v>0.50146394988657161</v>
      </c>
      <c r="DN197" s="167">
        <v>1661</v>
      </c>
      <c r="DO197" s="187">
        <v>0.5236443883984867</v>
      </c>
      <c r="DQ197" s="165" t="s">
        <v>49</v>
      </c>
      <c r="DR197" s="166">
        <v>223570665.01000011</v>
      </c>
      <c r="DS197" s="187">
        <v>0.50085489079125356</v>
      </c>
      <c r="DT197" s="167">
        <v>1653</v>
      </c>
      <c r="DU197" s="187">
        <v>0.52310126582278482</v>
      </c>
      <c r="DW197" s="165" t="s">
        <v>49</v>
      </c>
      <c r="DX197" s="166">
        <v>222865996.24000001</v>
      </c>
      <c r="DY197" s="187">
        <v>0.50083016663380298</v>
      </c>
      <c r="DZ197" s="167">
        <v>1651</v>
      </c>
      <c r="EA197" s="187">
        <v>0.52346227013316426</v>
      </c>
      <c r="EC197" s="165" t="s">
        <v>49</v>
      </c>
      <c r="ED197" s="166">
        <v>221807570.17000011</v>
      </c>
      <c r="EE197" s="187">
        <v>0.50057383899703245</v>
      </c>
      <c r="EF197" s="167">
        <v>1643</v>
      </c>
      <c r="EG197" s="187">
        <v>0.52358189929891652</v>
      </c>
      <c r="EI197" s="165" t="s">
        <v>49</v>
      </c>
      <c r="EJ197" s="166">
        <v>220335553.92000005</v>
      </c>
      <c r="EK197" s="187">
        <v>0.49978707909281223</v>
      </c>
      <c r="EL197" s="167">
        <v>1637</v>
      </c>
      <c r="EM197" s="187">
        <v>0.52367242482405629</v>
      </c>
      <c r="EO197" s="165" t="s">
        <v>49</v>
      </c>
      <c r="EP197" s="166">
        <v>219392331.96000016</v>
      </c>
      <c r="EQ197" s="187">
        <v>0.49929432330664175</v>
      </c>
      <c r="ER197" s="167">
        <v>1629</v>
      </c>
      <c r="ES197" s="187">
        <v>0.52312138728323698</v>
      </c>
      <c r="EU197" s="165" t="s">
        <v>49</v>
      </c>
      <c r="EV197" s="166">
        <v>218423964.6099999</v>
      </c>
      <c r="EW197" s="187">
        <v>0.49939317349823664</v>
      </c>
      <c r="EX197" s="167">
        <v>1623</v>
      </c>
      <c r="EY197" s="187">
        <v>0.52337955498226374</v>
      </c>
      <c r="FA197" s="165" t="s">
        <v>49</v>
      </c>
      <c r="FB197" s="166">
        <v>216669475.71000013</v>
      </c>
      <c r="FC197" s="187">
        <v>0.50012047525617287</v>
      </c>
      <c r="FD197" s="167">
        <v>1614</v>
      </c>
      <c r="FE197" s="187">
        <v>0.52453688657783559</v>
      </c>
      <c r="FG197" s="165" t="s">
        <v>49</v>
      </c>
      <c r="FH197" s="166">
        <v>214626374.44000015</v>
      </c>
      <c r="FI197" s="187">
        <v>0.49975179520632712</v>
      </c>
      <c r="FJ197" s="167">
        <v>1602</v>
      </c>
      <c r="FK197" s="187">
        <v>0.52421465968586389</v>
      </c>
      <c r="FM197" s="165" t="s">
        <v>49</v>
      </c>
      <c r="FN197" s="166">
        <v>214138460.02000004</v>
      </c>
      <c r="FO197" s="187">
        <v>0.50042298361746573</v>
      </c>
      <c r="FP197" s="167">
        <v>1599</v>
      </c>
      <c r="FQ197" s="187">
        <v>0.52495075508864086</v>
      </c>
      <c r="FS197" s="165" t="s">
        <v>49</v>
      </c>
      <c r="FT197" s="166">
        <v>212596661.65000007</v>
      </c>
      <c r="FU197" s="187">
        <v>0.49975868536707646</v>
      </c>
      <c r="FV197" s="167">
        <v>1590</v>
      </c>
      <c r="FW197" s="187">
        <v>0.52475247524752477</v>
      </c>
      <c r="FY197" s="165" t="s">
        <v>49</v>
      </c>
      <c r="FZ197" s="166">
        <v>208831616.12999997</v>
      </c>
      <c r="GA197" s="187">
        <v>0.49722061570897785</v>
      </c>
      <c r="GB197" s="167">
        <v>1570</v>
      </c>
      <c r="GC197" s="187">
        <v>0.52315894701766075</v>
      </c>
      <c r="GE197" s="165" t="s">
        <v>49</v>
      </c>
      <c r="GF197" s="166">
        <v>207840142.60000002</v>
      </c>
      <c r="GG197" s="187">
        <v>0.49832671079211854</v>
      </c>
      <c r="GH197" s="167">
        <v>1561</v>
      </c>
      <c r="GI197" s="187">
        <v>0.52382550335570466</v>
      </c>
      <c r="GK197" s="165" t="s">
        <v>49</v>
      </c>
      <c r="GL197" s="166">
        <v>205682898.27000007</v>
      </c>
      <c r="GM197" s="187">
        <v>0.49726664639688944</v>
      </c>
      <c r="GN197" s="167">
        <v>1546</v>
      </c>
      <c r="GO197" s="187">
        <v>0.52335815842924849</v>
      </c>
      <c r="GQ197" s="165" t="s">
        <v>49</v>
      </c>
      <c r="GR197" s="166">
        <v>203581928.6399999</v>
      </c>
      <c r="GS197" s="187">
        <v>0.49699613951755056</v>
      </c>
      <c r="GT197" s="167">
        <v>1532</v>
      </c>
      <c r="GU197" s="187">
        <v>0.52358168147641837</v>
      </c>
      <c r="GW197" s="165" t="s">
        <v>49</v>
      </c>
      <c r="GX197" s="166">
        <v>201206245.84000006</v>
      </c>
      <c r="GY197" s="187">
        <v>0.4949008590112402</v>
      </c>
      <c r="GZ197" s="167">
        <v>1519</v>
      </c>
      <c r="HA197" s="187">
        <v>0.5227116311080523</v>
      </c>
      <c r="HC197" s="165" t="s">
        <v>49</v>
      </c>
      <c r="HD197" s="166">
        <v>199759348.38999987</v>
      </c>
      <c r="HE197" s="187">
        <v>0.49663244957688329</v>
      </c>
      <c r="HF197" s="167">
        <v>1510</v>
      </c>
      <c r="HG197" s="187">
        <v>0.52412356820548422</v>
      </c>
      <c r="HI197" s="165" t="s">
        <v>49</v>
      </c>
      <c r="HJ197" s="166">
        <v>197650593.97</v>
      </c>
      <c r="HK197" s="187">
        <v>0.49558703334895154</v>
      </c>
      <c r="HL197" s="167">
        <v>1494</v>
      </c>
      <c r="HM197" s="187">
        <v>0.52237762237762242</v>
      </c>
      <c r="HO197" s="165" t="s">
        <v>49</v>
      </c>
      <c r="HP197" s="166">
        <v>192332610.85999998</v>
      </c>
      <c r="HQ197" s="187">
        <v>0.49452110364549784</v>
      </c>
      <c r="HR197" s="167">
        <v>1469</v>
      </c>
      <c r="HS197" s="187">
        <v>0.52147674831380897</v>
      </c>
      <c r="HU197" s="165" t="s">
        <v>49</v>
      </c>
      <c r="HV197" s="166">
        <v>190786748.23999992</v>
      </c>
      <c r="HW197" s="187">
        <v>0.49524042894618564</v>
      </c>
      <c r="HX197" s="167">
        <v>1458</v>
      </c>
      <c r="HY197" s="187">
        <v>0.52220630372492838</v>
      </c>
      <c r="IA197" s="165" t="s">
        <v>49</v>
      </c>
      <c r="IB197" s="166">
        <v>188228535.72</v>
      </c>
      <c r="IC197" s="187">
        <v>0.49394966502895588</v>
      </c>
      <c r="ID197" s="167">
        <v>1441</v>
      </c>
      <c r="IE197" s="187">
        <v>0.52134587554269174</v>
      </c>
      <c r="IG197" s="165" t="s">
        <v>49</v>
      </c>
      <c r="IH197" s="166">
        <v>186550819.90999988</v>
      </c>
      <c r="II197" s="187">
        <v>0.49556097656916481</v>
      </c>
      <c r="IJ197" s="167">
        <v>1430</v>
      </c>
      <c r="IK197" s="187">
        <v>0.52342606149341142</v>
      </c>
      <c r="IM197" s="165" t="s">
        <v>49</v>
      </c>
      <c r="IN197" s="166">
        <v>184317769.48000002</v>
      </c>
      <c r="IO197" s="187">
        <v>0.4972656325047406</v>
      </c>
      <c r="IP197" s="167">
        <v>1412</v>
      </c>
      <c r="IQ197" s="187">
        <v>0.52315672471285657</v>
      </c>
      <c r="IS197" s="283" t="s">
        <v>49</v>
      </c>
      <c r="IT197" s="284">
        <v>181035554.67999977</v>
      </c>
      <c r="IU197" s="303">
        <v>0.49659844446119183</v>
      </c>
      <c r="IV197" s="285">
        <v>1392</v>
      </c>
      <c r="IW197" s="303">
        <v>0.52330827067669172</v>
      </c>
      <c r="IY197" s="283" t="s">
        <v>49</v>
      </c>
      <c r="IZ197" s="284">
        <v>178466221.01999971</v>
      </c>
      <c r="JA197" s="303">
        <v>0.49559889696587373</v>
      </c>
      <c r="JB197" s="285">
        <v>1372</v>
      </c>
      <c r="JC197" s="303">
        <v>0.52246763137852248</v>
      </c>
      <c r="JE197" s="283" t="s">
        <v>49</v>
      </c>
      <c r="JF197" s="284">
        <v>176625556.72999996</v>
      </c>
      <c r="JG197" s="303">
        <v>0.49590592677875017</v>
      </c>
      <c r="JH197" s="285">
        <v>1355</v>
      </c>
      <c r="JI197" s="303">
        <v>0.52175587216018482</v>
      </c>
      <c r="JK197" s="283" t="s">
        <v>49</v>
      </c>
      <c r="JL197" s="284">
        <v>173555395.88999984</v>
      </c>
      <c r="JM197" s="303">
        <v>0.49420531528466138</v>
      </c>
      <c r="JN197" s="285">
        <v>1330</v>
      </c>
      <c r="JO197" s="303">
        <v>0.51892313694888803</v>
      </c>
      <c r="JQ197" s="283" t="s">
        <v>49</v>
      </c>
      <c r="JR197" s="284">
        <v>171643071.82999977</v>
      </c>
      <c r="JS197" s="303">
        <v>0.49678613363540997</v>
      </c>
      <c r="JT197" s="285">
        <v>1314</v>
      </c>
      <c r="JU197" s="303">
        <v>0.52019002375296908</v>
      </c>
      <c r="JW197" s="283" t="s">
        <v>49</v>
      </c>
      <c r="JX197" s="284">
        <v>169943179.0699999</v>
      </c>
      <c r="JY197" s="303">
        <v>0.49695082476850333</v>
      </c>
      <c r="JZ197" s="285">
        <v>1302</v>
      </c>
      <c r="KA197" s="303">
        <v>0.52142571085302358</v>
      </c>
      <c r="KC197" s="283" t="s">
        <v>49</v>
      </c>
      <c r="KD197" s="284">
        <v>166738301.41</v>
      </c>
      <c r="KE197" s="303">
        <v>0.49595725526418016</v>
      </c>
      <c r="KF197" s="285">
        <v>1279</v>
      </c>
      <c r="KG197" s="303">
        <v>0.52034174125305122</v>
      </c>
      <c r="KI197" s="283" t="s">
        <v>49</v>
      </c>
      <c r="KJ197" s="284">
        <v>164437073.28999993</v>
      </c>
      <c r="KK197" s="303">
        <v>0.49697287121781658</v>
      </c>
      <c r="KL197" s="285">
        <v>1259</v>
      </c>
      <c r="KM197" s="303">
        <v>0.51981833195706029</v>
      </c>
      <c r="KO197" s="283" t="s">
        <v>49</v>
      </c>
      <c r="KP197" s="284">
        <v>162613701.62999988</v>
      </c>
      <c r="KQ197" s="303">
        <v>0.49932008226921382</v>
      </c>
      <c r="KR197" s="285">
        <v>1243</v>
      </c>
      <c r="KS197" s="303">
        <v>0.52139261744966447</v>
      </c>
      <c r="KU197" s="283" t="s">
        <v>49</v>
      </c>
      <c r="KV197" s="284">
        <v>159240569.99999994</v>
      </c>
      <c r="KW197" s="303">
        <v>0.497346678677901</v>
      </c>
      <c r="KX197" s="285">
        <v>1218</v>
      </c>
      <c r="KY197" s="303">
        <v>0.52006831767719897</v>
      </c>
      <c r="LA197" s="283" t="s">
        <v>49</v>
      </c>
      <c r="LB197" s="284">
        <v>157490292.83999994</v>
      </c>
      <c r="LC197" s="303">
        <v>0.49861764547694326</v>
      </c>
      <c r="LD197" s="285">
        <v>1205</v>
      </c>
      <c r="LE197" s="303">
        <v>0.5198446937014668</v>
      </c>
      <c r="LG197" s="283" t="s">
        <v>49</v>
      </c>
      <c r="LH197" s="284">
        <v>154964391.32999995</v>
      </c>
      <c r="LI197" s="303">
        <v>0.49813318177684873</v>
      </c>
      <c r="LJ197" s="285">
        <v>1189</v>
      </c>
      <c r="LK197" s="303">
        <v>0.51966783216783219</v>
      </c>
      <c r="LM197" s="283" t="s">
        <v>49</v>
      </c>
      <c r="LN197" s="284">
        <v>153519324.53999996</v>
      </c>
      <c r="LO197" s="303">
        <v>0.49752257327483823</v>
      </c>
      <c r="LP197" s="285">
        <v>1176</v>
      </c>
      <c r="LQ197" s="303">
        <v>0.51783355350066052</v>
      </c>
      <c r="LS197" s="283" t="s">
        <v>49</v>
      </c>
      <c r="LT197" s="284">
        <v>0</v>
      </c>
      <c r="LU197" s="303">
        <v>0</v>
      </c>
      <c r="LV197" s="285">
        <v>0</v>
      </c>
      <c r="LW197" s="303">
        <v>0</v>
      </c>
    </row>
    <row r="198" spans="1:336" s="161" customFormat="1" ht="18" x14ac:dyDescent="0.35">
      <c r="A198" s="165" t="s">
        <v>50</v>
      </c>
      <c r="B198" s="166">
        <v>182234679.74999988</v>
      </c>
      <c r="C198" s="187">
        <v>0.47534554396594925</v>
      </c>
      <c r="D198" s="167">
        <v>1235</v>
      </c>
      <c r="E198" s="187">
        <v>0.44217687074829931</v>
      </c>
      <c r="G198" s="165" t="s">
        <v>50</v>
      </c>
      <c r="H198" s="166">
        <v>233507748.62999988</v>
      </c>
      <c r="I198" s="187">
        <v>0.49014345560583117</v>
      </c>
      <c r="J198" s="167">
        <v>1571</v>
      </c>
      <c r="K198" s="187">
        <v>0.46287566293459043</v>
      </c>
      <c r="M198" s="165" t="s">
        <v>50</v>
      </c>
      <c r="N198" s="166">
        <v>233080808.03999996</v>
      </c>
      <c r="O198" s="187">
        <v>0.49073912560882338</v>
      </c>
      <c r="P198" s="167">
        <v>1567</v>
      </c>
      <c r="Q198" s="187">
        <v>0.46553773024361261</v>
      </c>
      <c r="S198" s="165" t="s">
        <v>50</v>
      </c>
      <c r="T198" s="166">
        <v>232826444.10999992</v>
      </c>
      <c r="U198" s="187">
        <v>0.49132527935317216</v>
      </c>
      <c r="V198" s="167">
        <v>1564</v>
      </c>
      <c r="W198" s="187">
        <v>0.46700507614213199</v>
      </c>
      <c r="Y198" s="165" t="s">
        <v>50</v>
      </c>
      <c r="Z198" s="166">
        <v>232837105.11999992</v>
      </c>
      <c r="AA198" s="187">
        <v>0.49117908612041283</v>
      </c>
      <c r="AB198" s="167">
        <v>1564</v>
      </c>
      <c r="AC198" s="187">
        <v>0.46826347305389221</v>
      </c>
      <c r="AE198" s="165" t="s">
        <v>50</v>
      </c>
      <c r="AF198" s="166">
        <v>233419943.88999993</v>
      </c>
      <c r="AG198" s="187">
        <v>0.49468732888659839</v>
      </c>
      <c r="AH198" s="167">
        <v>1563</v>
      </c>
      <c r="AI198" s="187">
        <v>0.47163548581774289</v>
      </c>
      <c r="AK198" s="165" t="s">
        <v>50</v>
      </c>
      <c r="AL198" s="166">
        <v>233089632.4799999</v>
      </c>
      <c r="AM198" s="187">
        <v>0.4943120273289856</v>
      </c>
      <c r="AN198" s="167">
        <v>1561</v>
      </c>
      <c r="AO198" s="187">
        <v>0.47160120845921449</v>
      </c>
      <c r="AQ198" s="165" t="s">
        <v>50</v>
      </c>
      <c r="AR198" s="166">
        <v>232860566.38999993</v>
      </c>
      <c r="AS198" s="187">
        <v>0.49397311276406969</v>
      </c>
      <c r="AT198" s="167">
        <v>1559</v>
      </c>
      <c r="AU198" s="187">
        <v>0.47128174123337363</v>
      </c>
      <c r="AW198" s="165" t="s">
        <v>50</v>
      </c>
      <c r="AX198" s="166">
        <v>232465662.29999977</v>
      </c>
      <c r="AY198" s="187">
        <v>0.49509327323873542</v>
      </c>
      <c r="AZ198" s="167">
        <v>1557</v>
      </c>
      <c r="BA198" s="187">
        <v>0.47196120036374661</v>
      </c>
      <c r="BC198" s="165" t="s">
        <v>50</v>
      </c>
      <c r="BD198" s="166">
        <v>232439972.46999973</v>
      </c>
      <c r="BE198" s="187">
        <v>0.49515554889022073</v>
      </c>
      <c r="BF198" s="167">
        <v>1557</v>
      </c>
      <c r="BG198" s="187">
        <v>0.47210430563978167</v>
      </c>
      <c r="BI198" s="165" t="s">
        <v>50</v>
      </c>
      <c r="BJ198" s="166">
        <v>232288664.42999989</v>
      </c>
      <c r="BK198" s="187">
        <v>0.49635755690614941</v>
      </c>
      <c r="BL198" s="167">
        <v>1554</v>
      </c>
      <c r="BM198" s="187">
        <v>0.47320341047503045</v>
      </c>
      <c r="BO198" s="165" t="s">
        <v>50</v>
      </c>
      <c r="BP198" s="166">
        <v>231661597.97999996</v>
      </c>
      <c r="BQ198" s="187">
        <v>0.49723997891777488</v>
      </c>
      <c r="BR198" s="167">
        <v>1548</v>
      </c>
      <c r="BS198" s="187">
        <v>0.47368421052631576</v>
      </c>
      <c r="BU198" s="165" t="s">
        <v>50</v>
      </c>
      <c r="BV198" s="166">
        <v>230947031.93999997</v>
      </c>
      <c r="BW198" s="187">
        <v>0.49737928735654391</v>
      </c>
      <c r="BX198" s="167">
        <v>1542</v>
      </c>
      <c r="BY198" s="187">
        <v>0.4735872235872236</v>
      </c>
      <c r="CA198" s="165" t="s">
        <v>50</v>
      </c>
      <c r="CB198" s="166">
        <v>230000886.90999991</v>
      </c>
      <c r="CC198" s="187">
        <v>0.49817145770168236</v>
      </c>
      <c r="CD198" s="167">
        <v>1538</v>
      </c>
      <c r="CE198" s="187">
        <v>0.47498455836936382</v>
      </c>
      <c r="CG198" s="165" t="s">
        <v>50</v>
      </c>
      <c r="CH198" s="166">
        <v>227768219.13999987</v>
      </c>
      <c r="CI198" s="187">
        <v>0.49754518298104672</v>
      </c>
      <c r="CJ198" s="167">
        <v>1529</v>
      </c>
      <c r="CK198" s="187">
        <v>0.47454996896337681</v>
      </c>
      <c r="CM198" s="165" t="s">
        <v>50</v>
      </c>
      <c r="CN198" s="166">
        <v>226979442.14999998</v>
      </c>
      <c r="CO198" s="187">
        <v>0.49859697818712079</v>
      </c>
      <c r="CP198" s="167">
        <v>1523</v>
      </c>
      <c r="CQ198" s="187">
        <v>0.47504678727386151</v>
      </c>
      <c r="CS198" s="165" t="s">
        <v>50</v>
      </c>
      <c r="CT198" s="166">
        <v>226401962.83999994</v>
      </c>
      <c r="CU198" s="187">
        <v>0.49894760997126253</v>
      </c>
      <c r="CV198" s="167">
        <v>1521</v>
      </c>
      <c r="CW198" s="187">
        <v>0.47531250000000003</v>
      </c>
      <c r="CY198" s="165" t="s">
        <v>50</v>
      </c>
      <c r="CZ198" s="166">
        <v>226033001.5</v>
      </c>
      <c r="DA198" s="187">
        <v>0.49961120036848494</v>
      </c>
      <c r="DB198" s="167">
        <v>1520</v>
      </c>
      <c r="DC198" s="187">
        <v>0.47619047619047616</v>
      </c>
      <c r="DE198" s="165" t="s">
        <v>50</v>
      </c>
      <c r="DF198" s="166">
        <v>224593576.18999985</v>
      </c>
      <c r="DG198" s="187">
        <v>0.49853175345907047</v>
      </c>
      <c r="DH198" s="167">
        <v>1516</v>
      </c>
      <c r="DI198" s="187">
        <v>0.47598116169544741</v>
      </c>
      <c r="DK198" s="165" t="s">
        <v>50</v>
      </c>
      <c r="DL198" s="166">
        <v>223479005.25999999</v>
      </c>
      <c r="DM198" s="187">
        <v>0.4985360501134285</v>
      </c>
      <c r="DN198" s="167">
        <v>1511</v>
      </c>
      <c r="DO198" s="187">
        <v>0.47635561160151324</v>
      </c>
      <c r="DQ198" s="165" t="s">
        <v>50</v>
      </c>
      <c r="DR198" s="166">
        <v>222807455.91999984</v>
      </c>
      <c r="DS198" s="187">
        <v>0.49914510920874644</v>
      </c>
      <c r="DT198" s="167">
        <v>1507</v>
      </c>
      <c r="DU198" s="187">
        <v>0.47689873417721518</v>
      </c>
      <c r="DW198" s="165" t="s">
        <v>50</v>
      </c>
      <c r="DX198" s="166">
        <v>222127159.29999992</v>
      </c>
      <c r="DY198" s="187">
        <v>0.49916983336619691</v>
      </c>
      <c r="DZ198" s="167">
        <v>1503</v>
      </c>
      <c r="EA198" s="187">
        <v>0.47653772986683579</v>
      </c>
      <c r="EC198" s="165" t="s">
        <v>50</v>
      </c>
      <c r="ED198" s="166">
        <v>221299026.47999984</v>
      </c>
      <c r="EE198" s="187">
        <v>0.49942616100296744</v>
      </c>
      <c r="EF198" s="167">
        <v>1495</v>
      </c>
      <c r="EG198" s="187">
        <v>0.47641810070108348</v>
      </c>
      <c r="EI198" s="165" t="s">
        <v>50</v>
      </c>
      <c r="EJ198" s="166">
        <v>220523290.04999977</v>
      </c>
      <c r="EK198" s="187">
        <v>0.50021292090718783</v>
      </c>
      <c r="EL198" s="167">
        <v>1489</v>
      </c>
      <c r="EM198" s="187">
        <v>0.47632757517594371</v>
      </c>
      <c r="EO198" s="165" t="s">
        <v>50</v>
      </c>
      <c r="EP198" s="166">
        <v>220012487.43999988</v>
      </c>
      <c r="EQ198" s="187">
        <v>0.50070567669335819</v>
      </c>
      <c r="ER198" s="167">
        <v>1485</v>
      </c>
      <c r="ES198" s="187">
        <v>0.47687861271676302</v>
      </c>
      <c r="EU198" s="165" t="s">
        <v>50</v>
      </c>
      <c r="EV198" s="166">
        <v>218954790.64999998</v>
      </c>
      <c r="EW198" s="187">
        <v>0.50060682650176336</v>
      </c>
      <c r="EX198" s="167">
        <v>1478</v>
      </c>
      <c r="EY198" s="187">
        <v>0.47662044501773621</v>
      </c>
      <c r="FA198" s="165" t="s">
        <v>50</v>
      </c>
      <c r="FB198" s="166">
        <v>216565087.61999992</v>
      </c>
      <c r="FC198" s="187">
        <v>0.49987952474382719</v>
      </c>
      <c r="FD198" s="167">
        <v>1463</v>
      </c>
      <c r="FE198" s="187">
        <v>0.47546311342216446</v>
      </c>
      <c r="FG198" s="165" t="s">
        <v>50</v>
      </c>
      <c r="FH198" s="166">
        <v>214839565.45000002</v>
      </c>
      <c r="FI198" s="187">
        <v>0.50024820479367293</v>
      </c>
      <c r="FJ198" s="167">
        <v>1454</v>
      </c>
      <c r="FK198" s="187">
        <v>0.47578534031413611</v>
      </c>
      <c r="FM198" s="165" t="s">
        <v>50</v>
      </c>
      <c r="FN198" s="166">
        <v>213776458.01999983</v>
      </c>
      <c r="FO198" s="187">
        <v>0.49957701638253432</v>
      </c>
      <c r="FP198" s="167">
        <v>1447</v>
      </c>
      <c r="FQ198" s="187">
        <v>0.47504924491135914</v>
      </c>
      <c r="FS198" s="165" t="s">
        <v>50</v>
      </c>
      <c r="FT198" s="166">
        <v>212801971.47999993</v>
      </c>
      <c r="FU198" s="187">
        <v>0.50024131463292354</v>
      </c>
      <c r="FV198" s="167">
        <v>1440</v>
      </c>
      <c r="FW198" s="187">
        <v>0.47524752475247523</v>
      </c>
      <c r="FY198" s="165" t="s">
        <v>50</v>
      </c>
      <c r="FZ198" s="166">
        <v>211166287.27999994</v>
      </c>
      <c r="GA198" s="187">
        <v>0.50277938429102209</v>
      </c>
      <c r="GB198" s="167">
        <v>1431</v>
      </c>
      <c r="GC198" s="187">
        <v>0.4768410529823392</v>
      </c>
      <c r="GE198" s="165" t="s">
        <v>50</v>
      </c>
      <c r="GF198" s="166">
        <v>209235920.34999985</v>
      </c>
      <c r="GG198" s="187">
        <v>0.50167328920788146</v>
      </c>
      <c r="GH198" s="167">
        <v>1419</v>
      </c>
      <c r="GI198" s="187">
        <v>0.47617449664429529</v>
      </c>
      <c r="GK198" s="165" t="s">
        <v>50</v>
      </c>
      <c r="GL198" s="166">
        <v>207944075.82999992</v>
      </c>
      <c r="GM198" s="187">
        <v>0.50273335360311044</v>
      </c>
      <c r="GN198" s="167">
        <v>1408</v>
      </c>
      <c r="GO198" s="187">
        <v>0.47664184157075151</v>
      </c>
      <c r="GQ198" s="165" t="s">
        <v>50</v>
      </c>
      <c r="GR198" s="166">
        <v>206042839.94999987</v>
      </c>
      <c r="GS198" s="187">
        <v>0.50300386048244938</v>
      </c>
      <c r="GT198" s="167">
        <v>1394</v>
      </c>
      <c r="GU198" s="187">
        <v>0.47641831852358169</v>
      </c>
      <c r="GW198" s="165" t="s">
        <v>50</v>
      </c>
      <c r="GX198" s="166">
        <v>205352446.0199998</v>
      </c>
      <c r="GY198" s="187">
        <v>0.50509914098875974</v>
      </c>
      <c r="GZ198" s="167">
        <v>1387</v>
      </c>
      <c r="HA198" s="187">
        <v>0.4772883688919477</v>
      </c>
      <c r="HC198" s="165" t="s">
        <v>50</v>
      </c>
      <c r="HD198" s="166">
        <v>202468392.78999981</v>
      </c>
      <c r="HE198" s="187">
        <v>0.50336755042311665</v>
      </c>
      <c r="HF198" s="167">
        <v>1371</v>
      </c>
      <c r="HG198" s="187">
        <v>0.47587643179451578</v>
      </c>
      <c r="HI198" s="165" t="s">
        <v>50</v>
      </c>
      <c r="HJ198" s="166">
        <v>201170562.8999998</v>
      </c>
      <c r="HK198" s="187">
        <v>0.50441296665104851</v>
      </c>
      <c r="HL198" s="167">
        <v>1366</v>
      </c>
      <c r="HM198" s="187">
        <v>0.47762237762237764</v>
      </c>
      <c r="HO198" s="165" t="s">
        <v>50</v>
      </c>
      <c r="HP198" s="166">
        <v>196594392.33999982</v>
      </c>
      <c r="HQ198" s="187">
        <v>0.50547889635450216</v>
      </c>
      <c r="HR198" s="167">
        <v>1348</v>
      </c>
      <c r="HS198" s="187">
        <v>0.47852325168619098</v>
      </c>
      <c r="HU198" s="165" t="s">
        <v>50</v>
      </c>
      <c r="HV198" s="166">
        <v>194453908.79999995</v>
      </c>
      <c r="HW198" s="187">
        <v>0.50475957105381442</v>
      </c>
      <c r="HX198" s="167">
        <v>1334</v>
      </c>
      <c r="HY198" s="187">
        <v>0.47779369627507162</v>
      </c>
      <c r="IA198" s="165" t="s">
        <v>50</v>
      </c>
      <c r="IB198" s="166">
        <v>192839716.86999995</v>
      </c>
      <c r="IC198" s="187">
        <v>0.50605033497104424</v>
      </c>
      <c r="ID198" s="167">
        <v>1323</v>
      </c>
      <c r="IE198" s="187">
        <v>0.47865412445730826</v>
      </c>
      <c r="IG198" s="165" t="s">
        <v>50</v>
      </c>
      <c r="IH198" s="166">
        <v>189892904.93999988</v>
      </c>
      <c r="II198" s="187">
        <v>0.50443902343083513</v>
      </c>
      <c r="IJ198" s="167">
        <v>1302</v>
      </c>
      <c r="IK198" s="187">
        <v>0.47657393850658858</v>
      </c>
      <c r="IM198" s="165" t="s">
        <v>50</v>
      </c>
      <c r="IN198" s="166">
        <v>186344824.97999993</v>
      </c>
      <c r="IO198" s="187">
        <v>0.50273436749525946</v>
      </c>
      <c r="IP198" s="167">
        <v>1287</v>
      </c>
      <c r="IQ198" s="187">
        <v>0.47684327528714338</v>
      </c>
      <c r="IS198" s="283" t="s">
        <v>50</v>
      </c>
      <c r="IT198" s="284">
        <v>183515636.93000001</v>
      </c>
      <c r="IU198" s="303">
        <v>0.50340155553880817</v>
      </c>
      <c r="IV198" s="285">
        <v>1268</v>
      </c>
      <c r="IW198" s="303">
        <v>0.47669172932330828</v>
      </c>
      <c r="IY198" s="283" t="s">
        <v>50</v>
      </c>
      <c r="IZ198" s="284">
        <v>181635914.21999994</v>
      </c>
      <c r="JA198" s="303">
        <v>0.50440110303412633</v>
      </c>
      <c r="JB198" s="285">
        <v>1254</v>
      </c>
      <c r="JC198" s="303">
        <v>0.47753236862147752</v>
      </c>
      <c r="JE198" s="283" t="s">
        <v>50</v>
      </c>
      <c r="JF198" s="284">
        <v>179541908.09</v>
      </c>
      <c r="JG198" s="303">
        <v>0.50409407322124988</v>
      </c>
      <c r="JH198" s="285">
        <v>1242</v>
      </c>
      <c r="JI198" s="303">
        <v>0.47824412783981518</v>
      </c>
      <c r="JK198" s="283" t="s">
        <v>50</v>
      </c>
      <c r="JL198" s="284">
        <v>177625359.39999992</v>
      </c>
      <c r="JM198" s="303">
        <v>0.50579468471533873</v>
      </c>
      <c r="JN198" s="285">
        <v>1233</v>
      </c>
      <c r="JO198" s="303">
        <v>0.48107686305111197</v>
      </c>
      <c r="JQ198" s="283" t="s">
        <v>50</v>
      </c>
      <c r="JR198" s="284">
        <v>173863898.28999993</v>
      </c>
      <c r="JS198" s="303">
        <v>0.50321386636458998</v>
      </c>
      <c r="JT198" s="285">
        <v>1212</v>
      </c>
      <c r="JU198" s="303">
        <v>0.47980997624703087</v>
      </c>
      <c r="JW198" s="283" t="s">
        <v>50</v>
      </c>
      <c r="JX198" s="284">
        <v>172028643.09</v>
      </c>
      <c r="JY198" s="303">
        <v>0.50304917523149661</v>
      </c>
      <c r="JZ198" s="285">
        <v>1195</v>
      </c>
      <c r="KA198" s="303">
        <v>0.47857428914697636</v>
      </c>
      <c r="KC198" s="283" t="s">
        <v>50</v>
      </c>
      <c r="KD198" s="284">
        <v>169456601.75999993</v>
      </c>
      <c r="KE198" s="303">
        <v>0.50404274473581978</v>
      </c>
      <c r="KF198" s="285">
        <v>1179</v>
      </c>
      <c r="KG198" s="303">
        <v>0.47965825874694873</v>
      </c>
      <c r="KI198" s="283" t="s">
        <v>50</v>
      </c>
      <c r="KJ198" s="284">
        <v>166440290.06999996</v>
      </c>
      <c r="KK198" s="303">
        <v>0.50302712878218336</v>
      </c>
      <c r="KL198" s="285">
        <v>1163</v>
      </c>
      <c r="KM198" s="303">
        <v>0.48018166804293971</v>
      </c>
      <c r="KO198" s="283" t="s">
        <v>50</v>
      </c>
      <c r="KP198" s="284">
        <v>163056559.59999996</v>
      </c>
      <c r="KQ198" s="303">
        <v>0.50067991773078613</v>
      </c>
      <c r="KR198" s="285">
        <v>1141</v>
      </c>
      <c r="KS198" s="303">
        <v>0.47860738255033558</v>
      </c>
      <c r="KU198" s="283" t="s">
        <v>50</v>
      </c>
      <c r="KV198" s="284">
        <v>160939652.02000001</v>
      </c>
      <c r="KW198" s="303">
        <v>0.50265332132209883</v>
      </c>
      <c r="KX198" s="285">
        <v>1124</v>
      </c>
      <c r="KY198" s="303">
        <v>0.47993168232280103</v>
      </c>
      <c r="LA198" s="283" t="s">
        <v>50</v>
      </c>
      <c r="LB198" s="284">
        <v>158363536.77999997</v>
      </c>
      <c r="LC198" s="303">
        <v>0.50138235452305679</v>
      </c>
      <c r="LD198" s="285">
        <v>1113</v>
      </c>
      <c r="LE198" s="303">
        <v>0.4801553062985332</v>
      </c>
      <c r="LG198" s="283" t="s">
        <v>50</v>
      </c>
      <c r="LH198" s="284">
        <v>156125889.33999994</v>
      </c>
      <c r="LI198" s="303">
        <v>0.50186681822315127</v>
      </c>
      <c r="LJ198" s="285">
        <v>1099</v>
      </c>
      <c r="LK198" s="303">
        <v>0.48033216783216781</v>
      </c>
      <c r="LM198" s="283" t="s">
        <v>50</v>
      </c>
      <c r="LN198" s="284">
        <v>155048231.55999994</v>
      </c>
      <c r="LO198" s="303">
        <v>0.50247742672516171</v>
      </c>
      <c r="LP198" s="285">
        <v>1095</v>
      </c>
      <c r="LQ198" s="303">
        <v>0.48216644649933948</v>
      </c>
      <c r="LS198" s="283" t="s">
        <v>50</v>
      </c>
      <c r="LT198" s="284">
        <v>0</v>
      </c>
      <c r="LU198" s="303">
        <v>0</v>
      </c>
      <c r="LV198" s="285">
        <v>0</v>
      </c>
      <c r="LW198" s="303">
        <v>0</v>
      </c>
    </row>
    <row r="199" spans="1:336" s="161" customFormat="1" ht="18" x14ac:dyDescent="0.35">
      <c r="A199" s="165"/>
      <c r="B199" s="166"/>
      <c r="C199" s="165"/>
      <c r="D199" s="167"/>
      <c r="E199" s="165"/>
      <c r="G199" s="165"/>
      <c r="H199" s="166"/>
      <c r="I199" s="165"/>
      <c r="J199" s="167"/>
      <c r="K199" s="165"/>
      <c r="M199" s="165"/>
      <c r="N199" s="166"/>
      <c r="O199" s="165"/>
      <c r="P199" s="167"/>
      <c r="Q199" s="165"/>
      <c r="S199" s="165"/>
      <c r="T199" s="166"/>
      <c r="U199" s="165"/>
      <c r="V199" s="167"/>
      <c r="W199" s="165"/>
      <c r="Y199" s="165"/>
      <c r="Z199" s="166"/>
      <c r="AA199" s="165"/>
      <c r="AB199" s="167"/>
      <c r="AC199" s="165"/>
      <c r="AE199" s="165"/>
      <c r="AF199" s="166"/>
      <c r="AG199" s="165"/>
      <c r="AH199" s="167"/>
      <c r="AI199" s="165"/>
      <c r="AK199" s="165"/>
      <c r="AL199" s="166"/>
      <c r="AM199" s="165"/>
      <c r="AN199" s="167"/>
      <c r="AO199" s="165"/>
      <c r="AQ199" s="165"/>
      <c r="AR199" s="166"/>
      <c r="AS199" s="165"/>
      <c r="AT199" s="167"/>
      <c r="AU199" s="165"/>
      <c r="AW199" s="165"/>
      <c r="AX199" s="166"/>
      <c r="AY199" s="165"/>
      <c r="AZ199" s="167"/>
      <c r="BA199" s="165"/>
      <c r="BC199" s="165"/>
      <c r="BD199" s="166"/>
      <c r="BE199" s="165"/>
      <c r="BF199" s="167"/>
      <c r="BG199" s="165"/>
      <c r="BI199" s="165"/>
      <c r="BJ199" s="166"/>
      <c r="BK199" s="165"/>
      <c r="BL199" s="167"/>
      <c r="BM199" s="165"/>
      <c r="BO199" s="165"/>
      <c r="BP199" s="166"/>
      <c r="BQ199" s="165"/>
      <c r="BR199" s="167"/>
      <c r="BS199" s="165"/>
      <c r="BU199" s="165"/>
      <c r="BV199" s="166"/>
      <c r="BW199" s="165"/>
      <c r="BX199" s="167"/>
      <c r="BY199" s="165"/>
      <c r="CA199" s="165"/>
      <c r="CB199" s="166"/>
      <c r="CC199" s="165"/>
      <c r="CD199" s="167"/>
      <c r="CE199" s="165"/>
      <c r="CG199" s="165"/>
      <c r="CH199" s="166"/>
      <c r="CI199" s="165"/>
      <c r="CJ199" s="167"/>
      <c r="CK199" s="165"/>
      <c r="CM199" s="165"/>
      <c r="CN199" s="166"/>
      <c r="CO199" s="165"/>
      <c r="CP199" s="167"/>
      <c r="CQ199" s="165"/>
      <c r="CS199" s="165"/>
      <c r="CT199" s="166"/>
      <c r="CU199" s="165"/>
      <c r="CV199" s="167"/>
      <c r="CW199" s="165"/>
      <c r="CY199" s="165"/>
      <c r="CZ199" s="166"/>
      <c r="DA199" s="165"/>
      <c r="DB199" s="167"/>
      <c r="DC199" s="165"/>
      <c r="DE199" s="165"/>
      <c r="DF199" s="166"/>
      <c r="DG199" s="165"/>
      <c r="DH199" s="167"/>
      <c r="DI199" s="165"/>
      <c r="DK199" s="165"/>
      <c r="DL199" s="166"/>
      <c r="DM199" s="165"/>
      <c r="DN199" s="167"/>
      <c r="DO199" s="165"/>
      <c r="DQ199" s="165"/>
      <c r="DR199" s="166"/>
      <c r="DS199" s="165"/>
      <c r="DT199" s="167"/>
      <c r="DU199" s="165"/>
      <c r="DW199" s="165"/>
      <c r="DX199" s="166"/>
      <c r="DY199" s="165"/>
      <c r="DZ199" s="167"/>
      <c r="EA199" s="165"/>
      <c r="EC199" s="165"/>
      <c r="ED199" s="166"/>
      <c r="EE199" s="165"/>
      <c r="EF199" s="167"/>
      <c r="EG199" s="165"/>
      <c r="EI199" s="165"/>
      <c r="EJ199" s="166"/>
      <c r="EK199" s="165"/>
      <c r="EL199" s="167"/>
      <c r="EM199" s="165"/>
      <c r="EO199" s="165"/>
      <c r="EP199" s="166"/>
      <c r="EQ199" s="165"/>
      <c r="ER199" s="167"/>
      <c r="ES199" s="165"/>
      <c r="EU199" s="165"/>
      <c r="EV199" s="166"/>
      <c r="EW199" s="165"/>
      <c r="EX199" s="167"/>
      <c r="EY199" s="165"/>
      <c r="FA199" s="165"/>
      <c r="FB199" s="166"/>
      <c r="FC199" s="165"/>
      <c r="FD199" s="167"/>
      <c r="FE199" s="165"/>
      <c r="FG199" s="165"/>
      <c r="FH199" s="166"/>
      <c r="FI199" s="165"/>
      <c r="FJ199" s="167"/>
      <c r="FK199" s="165"/>
      <c r="FM199" s="165"/>
      <c r="FN199" s="166"/>
      <c r="FO199" s="165"/>
      <c r="FP199" s="167"/>
      <c r="FQ199" s="165"/>
      <c r="FS199" s="165"/>
      <c r="FT199" s="166"/>
      <c r="FU199" s="165"/>
      <c r="FV199" s="167"/>
      <c r="FW199" s="165"/>
      <c r="FY199" s="165"/>
      <c r="FZ199" s="166"/>
      <c r="GA199" s="165"/>
      <c r="GB199" s="167"/>
      <c r="GC199" s="165"/>
      <c r="GE199" s="165"/>
      <c r="GF199" s="166"/>
      <c r="GG199" s="165"/>
      <c r="GH199" s="167"/>
      <c r="GI199" s="165"/>
      <c r="GK199" s="165"/>
      <c r="GL199" s="166"/>
      <c r="GM199" s="165"/>
      <c r="GN199" s="167"/>
      <c r="GO199" s="165"/>
      <c r="GQ199" s="165"/>
      <c r="GR199" s="166"/>
      <c r="GS199" s="165"/>
      <c r="GT199" s="167"/>
      <c r="GU199" s="165"/>
      <c r="GW199" s="165"/>
      <c r="GX199" s="166"/>
      <c r="GY199" s="165"/>
      <c r="GZ199" s="167"/>
      <c r="HA199" s="165"/>
      <c r="HC199" s="165"/>
      <c r="HD199" s="166"/>
      <c r="HE199" s="165"/>
      <c r="HF199" s="167"/>
      <c r="HG199" s="165"/>
      <c r="HI199" s="165"/>
      <c r="HJ199" s="166"/>
      <c r="HK199" s="165"/>
      <c r="HL199" s="167"/>
      <c r="HM199" s="165"/>
      <c r="HO199" s="165"/>
      <c r="HP199" s="166"/>
      <c r="HQ199" s="165"/>
      <c r="HR199" s="167"/>
      <c r="HS199" s="165"/>
      <c r="HU199" s="165"/>
      <c r="HV199" s="166"/>
      <c r="HW199" s="165"/>
      <c r="HX199" s="167"/>
      <c r="HY199" s="165"/>
      <c r="IA199" s="165"/>
      <c r="IB199" s="166"/>
      <c r="IC199" s="165"/>
      <c r="ID199" s="167"/>
      <c r="IE199" s="165"/>
      <c r="IG199" s="165"/>
      <c r="IH199" s="166"/>
      <c r="II199" s="165"/>
      <c r="IJ199" s="167"/>
      <c r="IK199" s="165"/>
      <c r="IM199" s="165"/>
      <c r="IN199" s="166"/>
      <c r="IO199" s="165"/>
      <c r="IP199" s="167"/>
      <c r="IQ199" s="165"/>
      <c r="IS199" s="283"/>
      <c r="IT199" s="284"/>
      <c r="IU199" s="283"/>
      <c r="IV199" s="285"/>
      <c r="IW199" s="283"/>
      <c r="IY199" s="283"/>
      <c r="IZ199" s="284"/>
      <c r="JA199" s="283"/>
      <c r="JB199" s="285"/>
      <c r="JC199" s="283"/>
      <c r="JE199" s="283"/>
      <c r="JF199" s="284"/>
      <c r="JG199" s="283"/>
      <c r="JH199" s="285"/>
      <c r="JI199" s="283"/>
      <c r="JK199" s="283"/>
      <c r="JL199" s="284"/>
      <c r="JM199" s="283"/>
      <c r="JN199" s="285"/>
      <c r="JO199" s="283"/>
      <c r="JQ199" s="283"/>
      <c r="JR199" s="284"/>
      <c r="JS199" s="283"/>
      <c r="JT199" s="285"/>
      <c r="JU199" s="283"/>
      <c r="JW199" s="283"/>
      <c r="JX199" s="284"/>
      <c r="JY199" s="283"/>
      <c r="JZ199" s="285"/>
      <c r="KA199" s="283"/>
      <c r="KC199" s="283"/>
      <c r="KD199" s="284"/>
      <c r="KE199" s="283"/>
      <c r="KF199" s="285"/>
      <c r="KG199" s="283"/>
      <c r="KI199" s="283"/>
      <c r="KJ199" s="284"/>
      <c r="KK199" s="283"/>
      <c r="KL199" s="285"/>
      <c r="KM199" s="283"/>
      <c r="KO199" s="283"/>
      <c r="KP199" s="284"/>
      <c r="KQ199" s="283"/>
      <c r="KR199" s="285"/>
      <c r="KS199" s="283"/>
      <c r="KU199" s="283"/>
      <c r="KV199" s="284"/>
      <c r="KW199" s="283"/>
      <c r="KX199" s="285"/>
      <c r="KY199" s="283"/>
      <c r="LA199" s="283"/>
      <c r="LB199" s="284"/>
      <c r="LC199" s="283"/>
      <c r="LD199" s="285"/>
      <c r="LE199" s="283"/>
      <c r="LG199" s="283"/>
      <c r="LH199" s="284"/>
      <c r="LI199" s="283"/>
      <c r="LJ199" s="285"/>
      <c r="LK199" s="283"/>
      <c r="LM199" s="283"/>
      <c r="LN199" s="284"/>
      <c r="LO199" s="283"/>
      <c r="LP199" s="285"/>
      <c r="LQ199" s="283"/>
      <c r="LS199" s="283"/>
      <c r="LT199" s="284"/>
      <c r="LU199" s="283"/>
      <c r="LV199" s="285"/>
      <c r="LW199" s="283"/>
    </row>
    <row r="200" spans="1:336" s="161" customFormat="1" ht="18.600000000000001" thickBot="1" x14ac:dyDescent="0.4">
      <c r="A200" s="188"/>
      <c r="B200" s="189">
        <f>SUM(B197:B199)</f>
        <v>383373068.41999978</v>
      </c>
      <c r="C200" s="188"/>
      <c r="D200" s="191">
        <f>SUM(D197:D199)</f>
        <v>2793</v>
      </c>
      <c r="E200" s="188"/>
      <c r="G200" s="188"/>
      <c r="H200" s="189">
        <f>SUM(H197:H199)</f>
        <v>476406949.75999975</v>
      </c>
      <c r="I200" s="188"/>
      <c r="J200" s="191">
        <f>SUM(J197:J199)</f>
        <v>3394</v>
      </c>
      <c r="K200" s="188"/>
      <c r="M200" s="188"/>
      <c r="N200" s="189">
        <f>SUM(N197:N199)</f>
        <v>474958681.4599998</v>
      </c>
      <c r="O200" s="188"/>
      <c r="P200" s="191">
        <f>SUM(P197:P199)</f>
        <v>3366</v>
      </c>
      <c r="Q200" s="188"/>
      <c r="S200" s="188"/>
      <c r="T200" s="189">
        <f>SUM(T197:T199)</f>
        <v>473874343.31999981</v>
      </c>
      <c r="U200" s="188"/>
      <c r="V200" s="191">
        <f>SUM(V197:V199)</f>
        <v>3349</v>
      </c>
      <c r="W200" s="188"/>
      <c r="Y200" s="188"/>
      <c r="Z200" s="189">
        <f>SUM(Z197:Z199)</f>
        <v>474037090.94999981</v>
      </c>
      <c r="AA200" s="188"/>
      <c r="AB200" s="191">
        <f>SUM(AB197:AB199)</f>
        <v>3340</v>
      </c>
      <c r="AC200" s="188"/>
      <c r="AE200" s="188"/>
      <c r="AF200" s="189">
        <f>SUM(AF197:AF199)</f>
        <v>471853492.61999971</v>
      </c>
      <c r="AG200" s="188"/>
      <c r="AH200" s="191">
        <f>SUM(AH197:AH199)</f>
        <v>3314</v>
      </c>
      <c r="AI200" s="188"/>
      <c r="AK200" s="188"/>
      <c r="AL200" s="189">
        <f>SUM(AL197:AL199)</f>
        <v>471543518.24999976</v>
      </c>
      <c r="AM200" s="188"/>
      <c r="AN200" s="191">
        <f>SUM(AN197:AN199)</f>
        <v>3310</v>
      </c>
      <c r="AO200" s="188"/>
      <c r="AQ200" s="188"/>
      <c r="AR200" s="189">
        <f>SUM(AR197:AR199)</f>
        <v>471403322.10999966</v>
      </c>
      <c r="AS200" s="188"/>
      <c r="AT200" s="191">
        <f>SUM(AT197:AT199)</f>
        <v>3308</v>
      </c>
      <c r="AU200" s="188"/>
      <c r="AW200" s="188"/>
      <c r="AX200" s="189">
        <f>SUM(AX197:AX199)</f>
        <v>469539124.97999978</v>
      </c>
      <c r="AY200" s="188"/>
      <c r="AZ200" s="191">
        <f>SUM(AZ197:AZ199)</f>
        <v>3299</v>
      </c>
      <c r="BA200" s="188"/>
      <c r="BC200" s="188"/>
      <c r="BD200" s="189">
        <f>SUM(BD197:BD199)</f>
        <v>469428188.75999957</v>
      </c>
      <c r="BE200" s="188"/>
      <c r="BF200" s="191">
        <f>SUM(BF197:BF199)</f>
        <v>3298</v>
      </c>
      <c r="BG200" s="188"/>
      <c r="BI200" s="188"/>
      <c r="BJ200" s="189">
        <v>467986557.66999978</v>
      </c>
      <c r="BK200" s="188"/>
      <c r="BL200" s="191">
        <v>3284</v>
      </c>
      <c r="BM200" s="188"/>
      <c r="BO200" s="188"/>
      <c r="BP200" s="189">
        <v>465894955.75999981</v>
      </c>
      <c r="BQ200" s="188"/>
      <c r="BR200" s="191">
        <v>3268</v>
      </c>
      <c r="BS200" s="188"/>
      <c r="BU200" s="188"/>
      <c r="BV200" s="189">
        <v>464327803.36999983</v>
      </c>
      <c r="BW200" s="188"/>
      <c r="BX200" s="191">
        <v>3256</v>
      </c>
      <c r="BY200" s="188"/>
      <c r="CA200" s="188"/>
      <c r="CB200" s="189">
        <v>461690213.98999989</v>
      </c>
      <c r="CC200" s="188"/>
      <c r="CD200" s="191">
        <v>3238</v>
      </c>
      <c r="CE200" s="188"/>
      <c r="CG200" s="188"/>
      <c r="CH200" s="189">
        <v>457783990.13999975</v>
      </c>
      <c r="CI200" s="188"/>
      <c r="CJ200" s="191">
        <v>3222</v>
      </c>
      <c r="CK200" s="188"/>
      <c r="CM200" s="188"/>
      <c r="CN200" s="189">
        <v>455236297.20999992</v>
      </c>
      <c r="CO200" s="188"/>
      <c r="CP200" s="191">
        <v>3206</v>
      </c>
      <c r="CQ200" s="188"/>
      <c r="CS200" s="188"/>
      <c r="CT200" s="189">
        <v>453758988.54999995</v>
      </c>
      <c r="CU200" s="188"/>
      <c r="CV200" s="191">
        <v>3200</v>
      </c>
      <c r="CW200" s="188"/>
      <c r="CY200" s="188"/>
      <c r="CZ200" s="189">
        <v>452417802.75000012</v>
      </c>
      <c r="DA200" s="188"/>
      <c r="DB200" s="191">
        <v>3192</v>
      </c>
      <c r="DC200" s="188"/>
      <c r="DE200" s="188"/>
      <c r="DF200" s="189">
        <v>450510072.08999979</v>
      </c>
      <c r="DG200" s="188"/>
      <c r="DH200" s="191">
        <v>3185</v>
      </c>
      <c r="DI200" s="188"/>
      <c r="DK200" s="188"/>
      <c r="DL200" s="189">
        <v>448270501.61999989</v>
      </c>
      <c r="DM200" s="188"/>
      <c r="DN200" s="191">
        <v>3172</v>
      </c>
      <c r="DO200" s="188"/>
      <c r="DQ200" s="188"/>
      <c r="DR200" s="189">
        <v>446378120.92999995</v>
      </c>
      <c r="DS200" s="188"/>
      <c r="DT200" s="191">
        <v>3160</v>
      </c>
      <c r="DU200" s="188"/>
      <c r="DW200" s="188"/>
      <c r="DX200" s="189">
        <v>444993155.53999996</v>
      </c>
      <c r="DY200" s="188"/>
      <c r="DZ200" s="191">
        <v>3154</v>
      </c>
      <c r="EA200" s="188"/>
      <c r="EC200" s="188"/>
      <c r="ED200" s="189">
        <v>443106596.64999998</v>
      </c>
      <c r="EE200" s="188"/>
      <c r="EF200" s="191">
        <v>3138</v>
      </c>
      <c r="EG200" s="188"/>
      <c r="EI200" s="188"/>
      <c r="EJ200" s="189">
        <v>440858843.96999979</v>
      </c>
      <c r="EK200" s="188"/>
      <c r="EL200" s="191">
        <v>3126</v>
      </c>
      <c r="EM200" s="188"/>
      <c r="EO200" s="188"/>
      <c r="EP200" s="189">
        <v>439404819.40000004</v>
      </c>
      <c r="EQ200" s="188"/>
      <c r="ER200" s="191">
        <v>3114</v>
      </c>
      <c r="ES200" s="188"/>
      <c r="EU200" s="188"/>
      <c r="EV200" s="189">
        <v>437378755.25999987</v>
      </c>
      <c r="EW200" s="188"/>
      <c r="EX200" s="191">
        <v>3101</v>
      </c>
      <c r="EY200" s="188"/>
      <c r="FA200" s="188"/>
      <c r="FB200" s="189">
        <v>433234563.33000004</v>
      </c>
      <c r="FC200" s="188"/>
      <c r="FD200" s="191">
        <v>3077</v>
      </c>
      <c r="FE200" s="188"/>
      <c r="FG200" s="188"/>
      <c r="FH200" s="189">
        <v>429465939.89000016</v>
      </c>
      <c r="FI200" s="188"/>
      <c r="FJ200" s="191">
        <v>3056</v>
      </c>
      <c r="FK200" s="188"/>
      <c r="FM200" s="188"/>
      <c r="FN200" s="189">
        <v>427914918.03999984</v>
      </c>
      <c r="FO200" s="188"/>
      <c r="FP200" s="191">
        <v>3046</v>
      </c>
      <c r="FQ200" s="188"/>
      <c r="FS200" s="188"/>
      <c r="FT200" s="189">
        <v>425398633.13</v>
      </c>
      <c r="FU200" s="188"/>
      <c r="FV200" s="191">
        <v>3030</v>
      </c>
      <c r="FW200" s="188"/>
      <c r="FY200" s="188"/>
      <c r="FZ200" s="189">
        <v>419997903.40999991</v>
      </c>
      <c r="GA200" s="188"/>
      <c r="GB200" s="191">
        <v>3001</v>
      </c>
      <c r="GC200" s="188"/>
      <c r="GE200" s="188"/>
      <c r="GF200" s="189">
        <v>417076062.94999987</v>
      </c>
      <c r="GG200" s="188"/>
      <c r="GH200" s="191">
        <v>2980</v>
      </c>
      <c r="GI200" s="188"/>
      <c r="GK200" s="188"/>
      <c r="GL200" s="189">
        <v>413626974.10000002</v>
      </c>
      <c r="GM200" s="188"/>
      <c r="GN200" s="191">
        <v>2954</v>
      </c>
      <c r="GO200" s="188"/>
      <c r="GQ200" s="188"/>
      <c r="GR200" s="189">
        <v>409624768.58999979</v>
      </c>
      <c r="GS200" s="188"/>
      <c r="GT200" s="191">
        <v>2926</v>
      </c>
      <c r="GU200" s="188"/>
      <c r="GW200" s="188"/>
      <c r="GX200" s="189">
        <v>406558691.8599999</v>
      </c>
      <c r="GY200" s="188"/>
      <c r="GZ200" s="191">
        <v>2906</v>
      </c>
      <c r="HA200" s="188"/>
      <c r="HC200" s="188"/>
      <c r="HD200" s="189">
        <v>402227741.17999971</v>
      </c>
      <c r="HE200" s="188"/>
      <c r="HF200" s="191">
        <v>2881</v>
      </c>
      <c r="HG200" s="188"/>
      <c r="HI200" s="188"/>
      <c r="HJ200" s="189">
        <v>398821156.86999977</v>
      </c>
      <c r="HK200" s="188"/>
      <c r="HL200" s="191">
        <v>2860</v>
      </c>
      <c r="HM200" s="188"/>
      <c r="HO200" s="188"/>
      <c r="HP200" s="189">
        <v>388927003.19999981</v>
      </c>
      <c r="HQ200" s="188"/>
      <c r="HR200" s="191">
        <v>2817</v>
      </c>
      <c r="HS200" s="188"/>
      <c r="HU200" s="188"/>
      <c r="HV200" s="189">
        <v>385240657.03999984</v>
      </c>
      <c r="HW200" s="188"/>
      <c r="HX200" s="191">
        <v>2792</v>
      </c>
      <c r="HY200" s="188"/>
      <c r="IA200" s="188"/>
      <c r="IB200" s="189">
        <v>381068252.58999991</v>
      </c>
      <c r="IC200" s="188"/>
      <c r="ID200" s="191">
        <v>2764</v>
      </c>
      <c r="IE200" s="188"/>
      <c r="IG200" s="188"/>
      <c r="IH200" s="189">
        <v>376443724.84999979</v>
      </c>
      <c r="II200" s="188"/>
      <c r="IJ200" s="191">
        <v>2732</v>
      </c>
      <c r="IK200" s="188"/>
      <c r="IM200" s="188"/>
      <c r="IN200" s="189">
        <v>370662594.45999992</v>
      </c>
      <c r="IO200" s="188"/>
      <c r="IP200" s="191">
        <v>2699</v>
      </c>
      <c r="IQ200" s="188"/>
      <c r="IS200" s="304"/>
      <c r="IT200" s="305">
        <v>364551191.60999978</v>
      </c>
      <c r="IU200" s="304"/>
      <c r="IV200" s="307">
        <v>2660</v>
      </c>
      <c r="IW200" s="304"/>
      <c r="IY200" s="304"/>
      <c r="IZ200" s="305">
        <v>360102135.23999965</v>
      </c>
      <c r="JA200" s="304"/>
      <c r="JB200" s="307">
        <v>2626</v>
      </c>
      <c r="JC200" s="304"/>
      <c r="JE200" s="304"/>
      <c r="JF200" s="305">
        <v>356167464.81999993</v>
      </c>
      <c r="JG200" s="304"/>
      <c r="JH200" s="307">
        <v>2597</v>
      </c>
      <c r="JI200" s="304"/>
      <c r="JK200" s="304"/>
      <c r="JL200" s="305">
        <v>351180755.28999972</v>
      </c>
      <c r="JM200" s="304"/>
      <c r="JN200" s="307">
        <v>2563</v>
      </c>
      <c r="JO200" s="304"/>
      <c r="JQ200" s="304"/>
      <c r="JR200" s="305">
        <v>345506970.11999971</v>
      </c>
      <c r="JS200" s="304"/>
      <c r="JT200" s="307">
        <v>2526</v>
      </c>
      <c r="JU200" s="304"/>
      <c r="JW200" s="304"/>
      <c r="JX200" s="305">
        <v>341971822.15999991</v>
      </c>
      <c r="JY200" s="304"/>
      <c r="JZ200" s="307">
        <v>2497</v>
      </c>
      <c r="KA200" s="304"/>
      <c r="KC200" s="304"/>
      <c r="KD200" s="305">
        <v>336194903.16999996</v>
      </c>
      <c r="KE200" s="304"/>
      <c r="KF200" s="307">
        <v>2458</v>
      </c>
      <c r="KG200" s="304"/>
      <c r="KI200" s="304"/>
      <c r="KJ200" s="305">
        <v>330877363.3599999</v>
      </c>
      <c r="KK200" s="304"/>
      <c r="KL200" s="307">
        <v>2422</v>
      </c>
      <c r="KM200" s="304"/>
      <c r="KO200" s="304"/>
      <c r="KP200" s="305">
        <v>325670261.22999984</v>
      </c>
      <c r="KQ200" s="304"/>
      <c r="KR200" s="307">
        <v>2384</v>
      </c>
      <c r="KS200" s="304"/>
      <c r="KU200" s="304"/>
      <c r="KV200" s="305">
        <v>320180222.01999998</v>
      </c>
      <c r="KW200" s="304"/>
      <c r="KX200" s="307">
        <v>2342</v>
      </c>
      <c r="KY200" s="304"/>
      <c r="LA200" s="304"/>
      <c r="LB200" s="305">
        <v>315853829.61999989</v>
      </c>
      <c r="LC200" s="304"/>
      <c r="LD200" s="307">
        <v>2318</v>
      </c>
      <c r="LE200" s="304"/>
      <c r="LG200" s="304"/>
      <c r="LH200" s="305">
        <v>311090280.6699999</v>
      </c>
      <c r="LI200" s="304"/>
      <c r="LJ200" s="307">
        <v>2288</v>
      </c>
      <c r="LK200" s="304"/>
      <c r="LM200" s="304"/>
      <c r="LN200" s="305">
        <v>308567556.0999999</v>
      </c>
      <c r="LO200" s="304"/>
      <c r="LP200" s="307">
        <v>2271</v>
      </c>
      <c r="LQ200" s="304"/>
      <c r="LS200" s="304"/>
      <c r="LT200" s="305">
        <v>0</v>
      </c>
      <c r="LU200" s="304"/>
      <c r="LV200" s="307">
        <v>0</v>
      </c>
      <c r="LW200" s="304"/>
    </row>
    <row r="201" spans="1:336" s="161" customFormat="1" ht="18.600000000000001" thickTop="1" x14ac:dyDescent="0.35">
      <c r="A201" s="165"/>
      <c r="B201" s="166"/>
      <c r="C201" s="165"/>
      <c r="D201" s="167"/>
      <c r="E201" s="165"/>
      <c r="G201" s="165"/>
      <c r="H201" s="166"/>
      <c r="I201" s="165"/>
      <c r="J201" s="167"/>
      <c r="K201" s="165"/>
      <c r="M201" s="165"/>
      <c r="N201" s="166"/>
      <c r="O201" s="165"/>
      <c r="P201" s="167"/>
      <c r="Q201" s="165"/>
      <c r="S201" s="165"/>
      <c r="T201" s="166"/>
      <c r="U201" s="165"/>
      <c r="V201" s="167"/>
      <c r="W201" s="165"/>
      <c r="Y201" s="165"/>
      <c r="Z201" s="166"/>
      <c r="AA201" s="165"/>
      <c r="AB201" s="167"/>
      <c r="AC201" s="165"/>
      <c r="AE201" s="165"/>
      <c r="AF201" s="166"/>
      <c r="AG201" s="165"/>
      <c r="AH201" s="167"/>
      <c r="AI201" s="165"/>
      <c r="AK201" s="165"/>
      <c r="AL201" s="166"/>
      <c r="AM201" s="165"/>
      <c r="AN201" s="167"/>
      <c r="AO201" s="165"/>
      <c r="AQ201" s="165"/>
      <c r="AR201" s="166"/>
      <c r="AS201" s="165"/>
      <c r="AT201" s="167"/>
      <c r="AU201" s="165"/>
      <c r="AW201" s="165"/>
      <c r="AX201" s="166"/>
      <c r="AY201" s="165"/>
      <c r="AZ201" s="167"/>
      <c r="BA201" s="165"/>
      <c r="BC201" s="165"/>
      <c r="BD201" s="166"/>
      <c r="BE201" s="165"/>
      <c r="BF201" s="167"/>
      <c r="BG201" s="165"/>
      <c r="BI201" s="165"/>
      <c r="BJ201" s="166"/>
      <c r="BK201" s="165"/>
      <c r="BL201" s="167"/>
      <c r="BM201" s="165"/>
      <c r="BO201" s="165"/>
      <c r="BP201" s="166"/>
      <c r="BQ201" s="165"/>
      <c r="BR201" s="167"/>
      <c r="BS201" s="165"/>
      <c r="BU201" s="165"/>
      <c r="BV201" s="166"/>
      <c r="BW201" s="165"/>
      <c r="BX201" s="167"/>
      <c r="BY201" s="165"/>
      <c r="CA201" s="165"/>
      <c r="CB201" s="166"/>
      <c r="CC201" s="165"/>
      <c r="CD201" s="167"/>
      <c r="CE201" s="165"/>
      <c r="CG201" s="165"/>
      <c r="CH201" s="166"/>
      <c r="CI201" s="165"/>
      <c r="CJ201" s="167"/>
      <c r="CK201" s="165"/>
      <c r="CM201" s="165"/>
      <c r="CN201" s="166"/>
      <c r="CO201" s="165"/>
      <c r="CP201" s="167"/>
      <c r="CQ201" s="165"/>
      <c r="CS201" s="165"/>
      <c r="CT201" s="166"/>
      <c r="CU201" s="165"/>
      <c r="CV201" s="167"/>
      <c r="CW201" s="165"/>
      <c r="CY201" s="165"/>
      <c r="CZ201" s="166"/>
      <c r="DA201" s="165"/>
      <c r="DB201" s="167"/>
      <c r="DC201" s="165"/>
      <c r="DE201" s="165"/>
      <c r="DF201" s="166"/>
      <c r="DG201" s="165"/>
      <c r="DH201" s="167"/>
      <c r="DI201" s="165"/>
      <c r="DK201" s="165"/>
      <c r="DL201" s="166"/>
      <c r="DM201" s="165"/>
      <c r="DN201" s="167"/>
      <c r="DO201" s="165"/>
      <c r="DQ201" s="165"/>
      <c r="DR201" s="166"/>
      <c r="DS201" s="165"/>
      <c r="DT201" s="167"/>
      <c r="DU201" s="165"/>
      <c r="DW201" s="165"/>
      <c r="DX201" s="166"/>
      <c r="DY201" s="165"/>
      <c r="DZ201" s="167"/>
      <c r="EA201" s="165"/>
      <c r="EC201" s="165"/>
      <c r="ED201" s="166"/>
      <c r="EE201" s="165"/>
      <c r="EF201" s="167"/>
      <c r="EG201" s="165"/>
      <c r="EI201" s="165"/>
      <c r="EJ201" s="166"/>
      <c r="EK201" s="165"/>
      <c r="EL201" s="167"/>
      <c r="EM201" s="165"/>
      <c r="EO201" s="165"/>
      <c r="EP201" s="166"/>
      <c r="EQ201" s="165"/>
      <c r="ER201" s="167"/>
      <c r="ES201" s="165"/>
      <c r="EU201" s="165"/>
      <c r="EV201" s="166"/>
      <c r="EW201" s="165"/>
      <c r="EX201" s="167"/>
      <c r="EY201" s="165"/>
      <c r="FA201" s="165"/>
      <c r="FB201" s="166"/>
      <c r="FC201" s="165"/>
      <c r="FD201" s="167"/>
      <c r="FE201" s="165"/>
      <c r="FG201" s="165"/>
      <c r="FH201" s="166"/>
      <c r="FI201" s="165"/>
      <c r="FJ201" s="167"/>
      <c r="FK201" s="165"/>
      <c r="FM201" s="165"/>
      <c r="FN201" s="166"/>
      <c r="FO201" s="165"/>
      <c r="FP201" s="167"/>
      <c r="FQ201" s="165"/>
      <c r="FS201" s="165"/>
      <c r="FT201" s="166"/>
      <c r="FU201" s="165"/>
      <c r="FV201" s="167"/>
      <c r="FW201" s="165"/>
      <c r="FY201" s="165"/>
      <c r="FZ201" s="166"/>
      <c r="GA201" s="165"/>
      <c r="GB201" s="167"/>
      <c r="GC201" s="165"/>
      <c r="GE201" s="165"/>
      <c r="GF201" s="166"/>
      <c r="GG201" s="165"/>
      <c r="GH201" s="167"/>
      <c r="GI201" s="165"/>
      <c r="GK201" s="165"/>
      <c r="GL201" s="166"/>
      <c r="GM201" s="165"/>
      <c r="GN201" s="167"/>
      <c r="GO201" s="165"/>
      <c r="GQ201" s="165"/>
      <c r="GR201" s="166"/>
      <c r="GS201" s="165"/>
      <c r="GT201" s="167"/>
      <c r="GU201" s="165"/>
      <c r="GW201" s="165"/>
      <c r="GX201" s="166"/>
      <c r="GY201" s="165"/>
      <c r="GZ201" s="167"/>
      <c r="HA201" s="165"/>
      <c r="HC201" s="165"/>
      <c r="HD201" s="166"/>
      <c r="HE201" s="165"/>
      <c r="HF201" s="167"/>
      <c r="HG201" s="165"/>
      <c r="HI201" s="165"/>
      <c r="HJ201" s="166"/>
      <c r="HK201" s="165"/>
      <c r="HL201" s="167"/>
      <c r="HM201" s="165"/>
      <c r="HO201" s="165"/>
      <c r="HP201" s="166"/>
      <c r="HQ201" s="165"/>
      <c r="HR201" s="167"/>
      <c r="HS201" s="165"/>
      <c r="HU201" s="165"/>
      <c r="HV201" s="166"/>
      <c r="HW201" s="165"/>
      <c r="HX201" s="167"/>
      <c r="HY201" s="165"/>
      <c r="IA201" s="165"/>
      <c r="IB201" s="166"/>
      <c r="IC201" s="165"/>
      <c r="ID201" s="167"/>
      <c r="IE201" s="165"/>
      <c r="IG201" s="165"/>
      <c r="IH201" s="166"/>
      <c r="II201" s="165"/>
      <c r="IJ201" s="167"/>
      <c r="IK201" s="165"/>
      <c r="IM201" s="165"/>
      <c r="IN201" s="166"/>
      <c r="IO201" s="165"/>
      <c r="IP201" s="167"/>
      <c r="IQ201" s="165"/>
      <c r="IS201" s="283"/>
      <c r="IT201" s="284"/>
      <c r="IU201" s="283"/>
      <c r="IV201" s="285"/>
      <c r="IW201" s="283"/>
      <c r="IY201" s="283"/>
      <c r="IZ201" s="284"/>
      <c r="JA201" s="283"/>
      <c r="JB201" s="285"/>
      <c r="JC201" s="283"/>
      <c r="JE201" s="283"/>
      <c r="JF201" s="284"/>
      <c r="JG201" s="283"/>
      <c r="JH201" s="285"/>
      <c r="JI201" s="283"/>
      <c r="JK201" s="283"/>
      <c r="JL201" s="284"/>
      <c r="JM201" s="283"/>
      <c r="JN201" s="285"/>
      <c r="JO201" s="283"/>
      <c r="JQ201" s="283"/>
      <c r="JR201" s="284"/>
      <c r="JS201" s="283"/>
      <c r="JT201" s="285"/>
      <c r="JU201" s="283"/>
      <c r="JW201" s="283"/>
      <c r="JX201" s="284"/>
      <c r="JY201" s="283"/>
      <c r="JZ201" s="285"/>
      <c r="KA201" s="283"/>
      <c r="KC201" s="283"/>
      <c r="KD201" s="284"/>
      <c r="KE201" s="283"/>
      <c r="KF201" s="285"/>
      <c r="KG201" s="283"/>
      <c r="KI201" s="283"/>
      <c r="KJ201" s="284"/>
      <c r="KK201" s="283"/>
      <c r="KL201" s="285"/>
      <c r="KM201" s="283"/>
      <c r="KO201" s="283"/>
      <c r="KP201" s="284"/>
      <c r="KQ201" s="283"/>
      <c r="KR201" s="285"/>
      <c r="KS201" s="283"/>
      <c r="KU201" s="283"/>
      <c r="KV201" s="284"/>
      <c r="KW201" s="283"/>
      <c r="KX201" s="285"/>
      <c r="KY201" s="283"/>
      <c r="LA201" s="283"/>
      <c r="LB201" s="284"/>
      <c r="LC201" s="283"/>
      <c r="LD201" s="285"/>
      <c r="LE201" s="283"/>
      <c r="LG201" s="283"/>
      <c r="LH201" s="284"/>
      <c r="LI201" s="283"/>
      <c r="LJ201" s="285"/>
      <c r="LK201" s="283"/>
      <c r="LM201" s="283"/>
      <c r="LN201" s="284"/>
      <c r="LO201" s="283"/>
      <c r="LP201" s="285"/>
      <c r="LQ201" s="283"/>
      <c r="LS201" s="283"/>
      <c r="LT201" s="284"/>
      <c r="LU201" s="283"/>
      <c r="LV201" s="285"/>
      <c r="LW201" s="283"/>
    </row>
    <row r="202" spans="1:336" s="161" customFormat="1" ht="18" x14ac:dyDescent="0.35">
      <c r="A202" s="165"/>
      <c r="B202" s="166"/>
      <c r="C202" s="165"/>
      <c r="D202" s="167"/>
      <c r="E202" s="165"/>
      <c r="G202" s="165"/>
      <c r="H202" s="166"/>
      <c r="I202" s="165"/>
      <c r="J202" s="167"/>
      <c r="K202" s="165"/>
      <c r="M202" s="165"/>
      <c r="N202" s="166"/>
      <c r="O202" s="165"/>
      <c r="P202" s="167"/>
      <c r="Q202" s="165"/>
      <c r="S202" s="165"/>
      <c r="T202" s="166"/>
      <c r="U202" s="165"/>
      <c r="V202" s="167"/>
      <c r="W202" s="165"/>
      <c r="Y202" s="165"/>
      <c r="Z202" s="166"/>
      <c r="AA202" s="165"/>
      <c r="AB202" s="167"/>
      <c r="AC202" s="165"/>
      <c r="AE202" s="165"/>
      <c r="AF202" s="166"/>
      <c r="AG202" s="165"/>
      <c r="AH202" s="167"/>
      <c r="AI202" s="165"/>
      <c r="AK202" s="165"/>
      <c r="AL202" s="166"/>
      <c r="AM202" s="165"/>
      <c r="AN202" s="167"/>
      <c r="AO202" s="165"/>
      <c r="AQ202" s="165"/>
      <c r="AR202" s="166"/>
      <c r="AS202" s="165"/>
      <c r="AT202" s="167"/>
      <c r="AU202" s="165"/>
      <c r="AW202" s="165"/>
      <c r="AX202" s="166"/>
      <c r="AY202" s="165"/>
      <c r="AZ202" s="167"/>
      <c r="BA202" s="165"/>
      <c r="BC202" s="165"/>
      <c r="BD202" s="166"/>
      <c r="BE202" s="165"/>
      <c r="BF202" s="167"/>
      <c r="BG202" s="165"/>
      <c r="BI202" s="165"/>
      <c r="BJ202" s="166"/>
      <c r="BK202" s="165"/>
      <c r="BL202" s="167"/>
      <c r="BM202" s="165"/>
      <c r="BO202" s="165"/>
      <c r="BP202" s="166"/>
      <c r="BQ202" s="165"/>
      <c r="BR202" s="167"/>
      <c r="BS202" s="165"/>
      <c r="BU202" s="165"/>
      <c r="BV202" s="166"/>
      <c r="BW202" s="165"/>
      <c r="BX202" s="167"/>
      <c r="BY202" s="165"/>
      <c r="CA202" s="165"/>
      <c r="CB202" s="166"/>
      <c r="CC202" s="165"/>
      <c r="CD202" s="167"/>
      <c r="CE202" s="165"/>
      <c r="CG202" s="165"/>
      <c r="CH202" s="166"/>
      <c r="CI202" s="165"/>
      <c r="CJ202" s="167"/>
      <c r="CK202" s="165"/>
      <c r="CM202" s="165"/>
      <c r="CN202" s="166"/>
      <c r="CO202" s="165"/>
      <c r="CP202" s="167"/>
      <c r="CQ202" s="165"/>
      <c r="CS202" s="165"/>
      <c r="CT202" s="166"/>
      <c r="CU202" s="165"/>
      <c r="CV202" s="167"/>
      <c r="CW202" s="165"/>
      <c r="CY202" s="165"/>
      <c r="CZ202" s="166"/>
      <c r="DA202" s="165"/>
      <c r="DB202" s="167"/>
      <c r="DC202" s="165"/>
      <c r="DE202" s="165"/>
      <c r="DF202" s="166"/>
      <c r="DG202" s="165"/>
      <c r="DH202" s="167"/>
      <c r="DI202" s="165"/>
      <c r="DK202" s="165"/>
      <c r="DL202" s="166"/>
      <c r="DM202" s="165"/>
      <c r="DN202" s="167"/>
      <c r="DO202" s="165"/>
      <c r="DQ202" s="165"/>
      <c r="DR202" s="166"/>
      <c r="DS202" s="165"/>
      <c r="DT202" s="167"/>
      <c r="DU202" s="165"/>
      <c r="DW202" s="165"/>
      <c r="DX202" s="166"/>
      <c r="DY202" s="165"/>
      <c r="DZ202" s="167"/>
      <c r="EA202" s="165"/>
      <c r="EC202" s="165"/>
      <c r="ED202" s="166"/>
      <c r="EE202" s="165"/>
      <c r="EF202" s="167"/>
      <c r="EG202" s="165"/>
      <c r="EI202" s="165"/>
      <c r="EJ202" s="166"/>
      <c r="EK202" s="165"/>
      <c r="EL202" s="167"/>
      <c r="EM202" s="165"/>
      <c r="EO202" s="165"/>
      <c r="EP202" s="166"/>
      <c r="EQ202" s="165"/>
      <c r="ER202" s="167"/>
      <c r="ES202" s="165"/>
      <c r="EU202" s="165"/>
      <c r="EV202" s="166"/>
      <c r="EW202" s="165"/>
      <c r="EX202" s="167"/>
      <c r="EY202" s="165"/>
      <c r="FA202" s="165"/>
      <c r="FB202" s="166"/>
      <c r="FC202" s="165"/>
      <c r="FD202" s="167"/>
      <c r="FE202" s="165"/>
      <c r="FG202" s="165"/>
      <c r="FH202" s="166"/>
      <c r="FI202" s="165"/>
      <c r="FJ202" s="167"/>
      <c r="FK202" s="165"/>
      <c r="FM202" s="165"/>
      <c r="FN202" s="166"/>
      <c r="FO202" s="165"/>
      <c r="FP202" s="167"/>
      <c r="FQ202" s="165"/>
      <c r="FS202" s="165"/>
      <c r="FT202" s="166"/>
      <c r="FU202" s="165"/>
      <c r="FV202" s="167"/>
      <c r="FW202" s="165"/>
      <c r="FY202" s="165"/>
      <c r="FZ202" s="166"/>
      <c r="GA202" s="165"/>
      <c r="GB202" s="167"/>
      <c r="GC202" s="165"/>
      <c r="GE202" s="165"/>
      <c r="GF202" s="166"/>
      <c r="GG202" s="165"/>
      <c r="GH202" s="167"/>
      <c r="GI202" s="165"/>
      <c r="GK202" s="165"/>
      <c r="GL202" s="166"/>
      <c r="GM202" s="165"/>
      <c r="GN202" s="167"/>
      <c r="GO202" s="165"/>
      <c r="GQ202" s="165"/>
      <c r="GR202" s="166"/>
      <c r="GS202" s="165"/>
      <c r="GT202" s="167"/>
      <c r="GU202" s="165"/>
      <c r="GW202" s="165"/>
      <c r="GX202" s="166"/>
      <c r="GY202" s="165"/>
      <c r="GZ202" s="167"/>
      <c r="HA202" s="165"/>
      <c r="HC202" s="165"/>
      <c r="HD202" s="166"/>
      <c r="HE202" s="165"/>
      <c r="HF202" s="167"/>
      <c r="HG202" s="165"/>
      <c r="HI202" s="165"/>
      <c r="HJ202" s="166"/>
      <c r="HK202" s="165"/>
      <c r="HL202" s="167"/>
      <c r="HM202" s="165"/>
      <c r="HO202" s="165"/>
      <c r="HP202" s="166"/>
      <c r="HQ202" s="165"/>
      <c r="HR202" s="167"/>
      <c r="HS202" s="165"/>
      <c r="HU202" s="165"/>
      <c r="HV202" s="166"/>
      <c r="HW202" s="165"/>
      <c r="HX202" s="167"/>
      <c r="HY202" s="165"/>
      <c r="IA202" s="165"/>
      <c r="IB202" s="166"/>
      <c r="IC202" s="165"/>
      <c r="ID202" s="167"/>
      <c r="IE202" s="165"/>
      <c r="IG202" s="165"/>
      <c r="IH202" s="166"/>
      <c r="II202" s="165"/>
      <c r="IJ202" s="167"/>
      <c r="IK202" s="165"/>
      <c r="IM202" s="165"/>
      <c r="IN202" s="166"/>
      <c r="IO202" s="165"/>
      <c r="IP202" s="167"/>
      <c r="IQ202" s="165"/>
      <c r="IS202" s="283"/>
      <c r="IT202" s="284"/>
      <c r="IU202" s="283"/>
      <c r="IV202" s="285"/>
      <c r="IW202" s="283"/>
      <c r="IY202" s="283"/>
      <c r="IZ202" s="284"/>
      <c r="JA202" s="283"/>
      <c r="JB202" s="285"/>
      <c r="JC202" s="283"/>
      <c r="JE202" s="283"/>
      <c r="JF202" s="284"/>
      <c r="JG202" s="283"/>
      <c r="JH202" s="285"/>
      <c r="JI202" s="283"/>
      <c r="JK202" s="283"/>
      <c r="JL202" s="284"/>
      <c r="JM202" s="283"/>
      <c r="JN202" s="285"/>
      <c r="JO202" s="283"/>
      <c r="JQ202" s="283"/>
      <c r="JR202" s="284"/>
      <c r="JS202" s="283"/>
      <c r="JT202" s="285"/>
      <c r="JU202" s="283"/>
      <c r="JW202" s="283"/>
      <c r="JX202" s="284"/>
      <c r="JY202" s="283"/>
      <c r="JZ202" s="285"/>
      <c r="KA202" s="283"/>
      <c r="KC202" s="283"/>
      <c r="KD202" s="284"/>
      <c r="KE202" s="283"/>
      <c r="KF202" s="285"/>
      <c r="KG202" s="283"/>
      <c r="KI202" s="283"/>
      <c r="KJ202" s="284"/>
      <c r="KK202" s="283"/>
      <c r="KL202" s="285"/>
      <c r="KM202" s="283"/>
      <c r="KO202" s="283"/>
      <c r="KP202" s="284"/>
      <c r="KQ202" s="283"/>
      <c r="KR202" s="285"/>
      <c r="KS202" s="283"/>
      <c r="KU202" s="283"/>
      <c r="KV202" s="284"/>
      <c r="KW202" s="283"/>
      <c r="KX202" s="285"/>
      <c r="KY202" s="283"/>
      <c r="LA202" s="283"/>
      <c r="LB202" s="284"/>
      <c r="LC202" s="283"/>
      <c r="LD202" s="285"/>
      <c r="LE202" s="283"/>
      <c r="LG202" s="283"/>
      <c r="LH202" s="284"/>
      <c r="LI202" s="283"/>
      <c r="LJ202" s="285"/>
      <c r="LK202" s="283"/>
      <c r="LM202" s="283"/>
      <c r="LN202" s="284"/>
      <c r="LO202" s="283"/>
      <c r="LP202" s="285"/>
      <c r="LQ202" s="283"/>
      <c r="LS202" s="283"/>
      <c r="LT202" s="284"/>
      <c r="LU202" s="283"/>
      <c r="LV202" s="285"/>
      <c r="LW202" s="283"/>
    </row>
    <row r="203" spans="1:336" s="161" customFormat="1" ht="18" x14ac:dyDescent="0.35">
      <c r="A203" s="179" t="s">
        <v>101</v>
      </c>
      <c r="B203" s="166"/>
      <c r="C203" s="165"/>
      <c r="D203" s="167"/>
      <c r="E203" s="165"/>
      <c r="G203" s="179" t="s">
        <v>101</v>
      </c>
      <c r="H203" s="166"/>
      <c r="I203" s="165"/>
      <c r="J203" s="167"/>
      <c r="K203" s="165"/>
      <c r="M203" s="179" t="s">
        <v>101</v>
      </c>
      <c r="N203" s="166"/>
      <c r="O203" s="165"/>
      <c r="P203" s="167"/>
      <c r="Q203" s="165"/>
      <c r="S203" s="179" t="s">
        <v>101</v>
      </c>
      <c r="T203" s="166"/>
      <c r="U203" s="165"/>
      <c r="V203" s="167"/>
      <c r="W203" s="165"/>
      <c r="Y203" s="179" t="s">
        <v>101</v>
      </c>
      <c r="Z203" s="166"/>
      <c r="AA203" s="165"/>
      <c r="AB203" s="167"/>
      <c r="AC203" s="165"/>
      <c r="AE203" s="179" t="s">
        <v>101</v>
      </c>
      <c r="AF203" s="166"/>
      <c r="AG203" s="165"/>
      <c r="AH203" s="167"/>
      <c r="AI203" s="165"/>
      <c r="AK203" s="179" t="s">
        <v>101</v>
      </c>
      <c r="AL203" s="166"/>
      <c r="AM203" s="165"/>
      <c r="AN203" s="167"/>
      <c r="AO203" s="165"/>
      <c r="AQ203" s="179" t="s">
        <v>101</v>
      </c>
      <c r="AR203" s="166"/>
      <c r="AS203" s="165"/>
      <c r="AT203" s="167"/>
      <c r="AU203" s="165"/>
      <c r="AW203" s="179" t="s">
        <v>101</v>
      </c>
      <c r="AX203" s="166"/>
      <c r="AY203" s="165"/>
      <c r="AZ203" s="167"/>
      <c r="BA203" s="165"/>
      <c r="BC203" s="179" t="s">
        <v>101</v>
      </c>
      <c r="BD203" s="166"/>
      <c r="BE203" s="165"/>
      <c r="BF203" s="167"/>
      <c r="BG203" s="165"/>
      <c r="BI203" s="179" t="s">
        <v>101</v>
      </c>
      <c r="BJ203" s="166"/>
      <c r="BK203" s="165"/>
      <c r="BL203" s="167"/>
      <c r="BM203" s="165"/>
      <c r="BO203" s="179" t="s">
        <v>101</v>
      </c>
      <c r="BP203" s="166"/>
      <c r="BQ203" s="165"/>
      <c r="BR203" s="167"/>
      <c r="BS203" s="165"/>
      <c r="BU203" s="179" t="s">
        <v>101</v>
      </c>
      <c r="BV203" s="166"/>
      <c r="BW203" s="165"/>
      <c r="BX203" s="167"/>
      <c r="BY203" s="165"/>
      <c r="CA203" s="179" t="s">
        <v>101</v>
      </c>
      <c r="CB203" s="166"/>
      <c r="CC203" s="165"/>
      <c r="CD203" s="167"/>
      <c r="CE203" s="165"/>
      <c r="CG203" s="179" t="s">
        <v>101</v>
      </c>
      <c r="CH203" s="166"/>
      <c r="CI203" s="165"/>
      <c r="CJ203" s="167"/>
      <c r="CK203" s="165"/>
      <c r="CM203" s="179" t="s">
        <v>101</v>
      </c>
      <c r="CN203" s="166"/>
      <c r="CO203" s="165"/>
      <c r="CP203" s="167"/>
      <c r="CQ203" s="165"/>
      <c r="CS203" s="179" t="s">
        <v>101</v>
      </c>
      <c r="CT203" s="166"/>
      <c r="CU203" s="165"/>
      <c r="CV203" s="167"/>
      <c r="CW203" s="165"/>
      <c r="CY203" s="179" t="s">
        <v>101</v>
      </c>
      <c r="CZ203" s="166"/>
      <c r="DA203" s="165"/>
      <c r="DB203" s="167"/>
      <c r="DC203" s="165"/>
      <c r="DE203" s="179" t="s">
        <v>101</v>
      </c>
      <c r="DF203" s="166"/>
      <c r="DG203" s="165"/>
      <c r="DH203" s="167"/>
      <c r="DI203" s="165"/>
      <c r="DK203" s="179" t="s">
        <v>101</v>
      </c>
      <c r="DL203" s="166"/>
      <c r="DM203" s="165"/>
      <c r="DN203" s="167"/>
      <c r="DO203" s="165"/>
      <c r="DQ203" s="179" t="s">
        <v>101</v>
      </c>
      <c r="DR203" s="166"/>
      <c r="DS203" s="165"/>
      <c r="DT203" s="167"/>
      <c r="DU203" s="165"/>
      <c r="DW203" s="179" t="s">
        <v>101</v>
      </c>
      <c r="DX203" s="166"/>
      <c r="DY203" s="165"/>
      <c r="DZ203" s="167"/>
      <c r="EA203" s="165"/>
      <c r="EC203" s="179" t="s">
        <v>101</v>
      </c>
      <c r="ED203" s="166"/>
      <c r="EE203" s="165"/>
      <c r="EF203" s="167"/>
      <c r="EG203" s="165"/>
      <c r="EI203" s="179" t="s">
        <v>101</v>
      </c>
      <c r="EJ203" s="166"/>
      <c r="EK203" s="165"/>
      <c r="EL203" s="167"/>
      <c r="EM203" s="165"/>
      <c r="EO203" s="179" t="s">
        <v>101</v>
      </c>
      <c r="EP203" s="166"/>
      <c r="EQ203" s="165"/>
      <c r="ER203" s="167"/>
      <c r="ES203" s="165"/>
      <c r="EU203" s="179" t="s">
        <v>101</v>
      </c>
      <c r="EV203" s="166"/>
      <c r="EW203" s="165"/>
      <c r="EX203" s="167"/>
      <c r="EY203" s="165"/>
      <c r="FA203" s="179" t="s">
        <v>101</v>
      </c>
      <c r="FB203" s="166"/>
      <c r="FC203" s="165"/>
      <c r="FD203" s="167"/>
      <c r="FE203" s="165"/>
      <c r="FG203" s="179" t="s">
        <v>101</v>
      </c>
      <c r="FH203" s="166"/>
      <c r="FI203" s="165"/>
      <c r="FJ203" s="167"/>
      <c r="FK203" s="165"/>
      <c r="FM203" s="179" t="s">
        <v>101</v>
      </c>
      <c r="FN203" s="166"/>
      <c r="FO203" s="165"/>
      <c r="FP203" s="167"/>
      <c r="FQ203" s="165"/>
      <c r="FS203" s="179" t="s">
        <v>101</v>
      </c>
      <c r="FT203" s="166"/>
      <c r="FU203" s="165"/>
      <c r="FV203" s="167"/>
      <c r="FW203" s="165"/>
      <c r="FY203" s="179" t="s">
        <v>101</v>
      </c>
      <c r="FZ203" s="166"/>
      <c r="GA203" s="165"/>
      <c r="GB203" s="167"/>
      <c r="GC203" s="165"/>
      <c r="GE203" s="179" t="s">
        <v>101</v>
      </c>
      <c r="GF203" s="166"/>
      <c r="GG203" s="165"/>
      <c r="GH203" s="167"/>
      <c r="GI203" s="165"/>
      <c r="GK203" s="179" t="s">
        <v>101</v>
      </c>
      <c r="GL203" s="166"/>
      <c r="GM203" s="165"/>
      <c r="GN203" s="167"/>
      <c r="GO203" s="165"/>
      <c r="GQ203" s="179" t="s">
        <v>101</v>
      </c>
      <c r="GR203" s="166"/>
      <c r="GS203" s="165"/>
      <c r="GT203" s="167"/>
      <c r="GU203" s="165"/>
      <c r="GW203" s="179" t="s">
        <v>101</v>
      </c>
      <c r="GX203" s="166"/>
      <c r="GY203" s="165"/>
      <c r="GZ203" s="167"/>
      <c r="HA203" s="165"/>
      <c r="HC203" s="179" t="s">
        <v>101</v>
      </c>
      <c r="HD203" s="166"/>
      <c r="HE203" s="165"/>
      <c r="HF203" s="167"/>
      <c r="HG203" s="165"/>
      <c r="HI203" s="179" t="s">
        <v>101</v>
      </c>
      <c r="HJ203" s="166"/>
      <c r="HK203" s="165"/>
      <c r="HL203" s="167"/>
      <c r="HM203" s="165"/>
      <c r="HO203" s="179" t="s">
        <v>101</v>
      </c>
      <c r="HP203" s="166"/>
      <c r="HQ203" s="165"/>
      <c r="HR203" s="167"/>
      <c r="HS203" s="165"/>
      <c r="HU203" s="179" t="s">
        <v>101</v>
      </c>
      <c r="HV203" s="166"/>
      <c r="HW203" s="165"/>
      <c r="HX203" s="167"/>
      <c r="HY203" s="165"/>
      <c r="IA203" s="179" t="s">
        <v>101</v>
      </c>
      <c r="IB203" s="166"/>
      <c r="IC203" s="165"/>
      <c r="ID203" s="167"/>
      <c r="IE203" s="165"/>
      <c r="IG203" s="179" t="s">
        <v>101</v>
      </c>
      <c r="IH203" s="166"/>
      <c r="II203" s="165"/>
      <c r="IJ203" s="167"/>
      <c r="IK203" s="165"/>
      <c r="IM203" s="179" t="s">
        <v>101</v>
      </c>
      <c r="IN203" s="166"/>
      <c r="IO203" s="165"/>
      <c r="IP203" s="167"/>
      <c r="IQ203" s="165"/>
      <c r="IS203" s="302" t="s">
        <v>101</v>
      </c>
      <c r="IT203" s="284"/>
      <c r="IU203" s="283"/>
      <c r="IV203" s="285"/>
      <c r="IW203" s="283"/>
      <c r="IY203" s="302" t="s">
        <v>101</v>
      </c>
      <c r="IZ203" s="284"/>
      <c r="JA203" s="283"/>
      <c r="JB203" s="285"/>
      <c r="JC203" s="283"/>
      <c r="JE203" s="302" t="s">
        <v>101</v>
      </c>
      <c r="JF203" s="284"/>
      <c r="JG203" s="283"/>
      <c r="JH203" s="285"/>
      <c r="JI203" s="283"/>
      <c r="JK203" s="302" t="s">
        <v>101</v>
      </c>
      <c r="JL203" s="284"/>
      <c r="JM203" s="283"/>
      <c r="JN203" s="285"/>
      <c r="JO203" s="283"/>
      <c r="JQ203" s="302" t="s">
        <v>101</v>
      </c>
      <c r="JR203" s="284"/>
      <c r="JS203" s="283"/>
      <c r="JT203" s="285"/>
      <c r="JU203" s="283"/>
      <c r="JW203" s="302" t="s">
        <v>101</v>
      </c>
      <c r="JX203" s="284"/>
      <c r="JY203" s="283"/>
      <c r="JZ203" s="285"/>
      <c r="KA203" s="283"/>
      <c r="KC203" s="302" t="s">
        <v>101</v>
      </c>
      <c r="KD203" s="284"/>
      <c r="KE203" s="283"/>
      <c r="KF203" s="285"/>
      <c r="KG203" s="283"/>
      <c r="KI203" s="302" t="s">
        <v>101</v>
      </c>
      <c r="KJ203" s="284"/>
      <c r="KK203" s="283"/>
      <c r="KL203" s="285"/>
      <c r="KM203" s="283"/>
      <c r="KO203" s="302" t="s">
        <v>101</v>
      </c>
      <c r="KP203" s="284"/>
      <c r="KQ203" s="283"/>
      <c r="KR203" s="285"/>
      <c r="KS203" s="283"/>
      <c r="KU203" s="302" t="s">
        <v>101</v>
      </c>
      <c r="KV203" s="284"/>
      <c r="KW203" s="283"/>
      <c r="KX203" s="285"/>
      <c r="KY203" s="283"/>
      <c r="LA203" s="302" t="s">
        <v>101</v>
      </c>
      <c r="LB203" s="284"/>
      <c r="LC203" s="283"/>
      <c r="LD203" s="285"/>
      <c r="LE203" s="283"/>
      <c r="LG203" s="302" t="s">
        <v>101</v>
      </c>
      <c r="LH203" s="284"/>
      <c r="LI203" s="283"/>
      <c r="LJ203" s="285"/>
      <c r="LK203" s="283"/>
      <c r="LM203" s="302" t="s">
        <v>101</v>
      </c>
      <c r="LN203" s="284"/>
      <c r="LO203" s="283"/>
      <c r="LP203" s="285"/>
      <c r="LQ203" s="283"/>
      <c r="LS203" s="302" t="s">
        <v>101</v>
      </c>
      <c r="LT203" s="284"/>
      <c r="LU203" s="283"/>
      <c r="LV203" s="285"/>
      <c r="LW203" s="283"/>
    </row>
    <row r="204" spans="1:336" ht="18" x14ac:dyDescent="0.35">
      <c r="A204" s="180"/>
      <c r="B204" s="181"/>
      <c r="C204" s="180"/>
      <c r="D204" s="182"/>
      <c r="E204" s="180"/>
      <c r="G204" s="180"/>
      <c r="H204" s="181"/>
      <c r="I204" s="180"/>
      <c r="J204" s="182"/>
      <c r="K204" s="180"/>
      <c r="M204" s="180"/>
      <c r="N204" s="181"/>
      <c r="O204" s="180"/>
      <c r="P204" s="182"/>
      <c r="Q204" s="180"/>
      <c r="S204" s="180"/>
      <c r="T204" s="181"/>
      <c r="U204" s="180"/>
      <c r="V204" s="182"/>
      <c r="W204" s="180"/>
      <c r="Y204" s="180"/>
      <c r="Z204" s="181"/>
      <c r="AA204" s="180"/>
      <c r="AB204" s="182"/>
      <c r="AC204" s="180"/>
      <c r="AE204" s="180"/>
      <c r="AF204" s="181"/>
      <c r="AG204" s="180"/>
      <c r="AH204" s="182"/>
      <c r="AI204" s="180"/>
      <c r="AK204" s="180"/>
      <c r="AL204" s="181"/>
      <c r="AM204" s="180"/>
      <c r="AN204" s="182"/>
      <c r="AO204" s="180"/>
      <c r="AQ204" s="180"/>
      <c r="AR204" s="181"/>
      <c r="AS204" s="180"/>
      <c r="AT204" s="182"/>
      <c r="AU204" s="180"/>
      <c r="AW204" s="180"/>
      <c r="AX204" s="181"/>
      <c r="AY204" s="180"/>
      <c r="AZ204" s="182"/>
      <c r="BA204" s="180"/>
      <c r="BC204" s="180"/>
      <c r="BD204" s="181"/>
      <c r="BE204" s="180"/>
      <c r="BF204" s="182"/>
      <c r="BG204" s="180"/>
      <c r="BI204" s="180"/>
      <c r="BJ204" s="181"/>
      <c r="BK204" s="180"/>
      <c r="BL204" s="182"/>
      <c r="BM204" s="180"/>
      <c r="BO204" s="180"/>
      <c r="BP204" s="181"/>
      <c r="BQ204" s="180"/>
      <c r="BR204" s="182"/>
      <c r="BS204" s="180"/>
      <c r="BU204" s="180"/>
      <c r="BV204" s="181"/>
      <c r="BW204" s="180"/>
      <c r="BX204" s="182"/>
      <c r="BY204" s="180"/>
      <c r="CA204" s="180"/>
      <c r="CB204" s="181"/>
      <c r="CC204" s="180"/>
      <c r="CD204" s="182"/>
      <c r="CE204" s="180"/>
      <c r="CG204" s="180"/>
      <c r="CH204" s="181"/>
      <c r="CI204" s="180"/>
      <c r="CJ204" s="182"/>
      <c r="CK204" s="180"/>
      <c r="CM204" s="180"/>
      <c r="CN204" s="181"/>
      <c r="CO204" s="180"/>
      <c r="CP204" s="182"/>
      <c r="CQ204" s="180"/>
      <c r="CS204" s="180"/>
      <c r="CT204" s="181"/>
      <c r="CU204" s="180"/>
      <c r="CV204" s="182"/>
      <c r="CW204" s="180"/>
      <c r="CY204" s="180"/>
      <c r="CZ204" s="181"/>
      <c r="DA204" s="180"/>
      <c r="DB204" s="182"/>
      <c r="DC204" s="180"/>
      <c r="DE204" s="180"/>
      <c r="DF204" s="181"/>
      <c r="DG204" s="180"/>
      <c r="DH204" s="182"/>
      <c r="DI204" s="180"/>
      <c r="DK204" s="180"/>
      <c r="DL204" s="181"/>
      <c r="DM204" s="180"/>
      <c r="DN204" s="182"/>
      <c r="DO204" s="180"/>
      <c r="DQ204" s="180"/>
      <c r="DR204" s="181"/>
      <c r="DS204" s="180"/>
      <c r="DT204" s="182"/>
      <c r="DU204" s="180"/>
      <c r="DW204" s="180"/>
      <c r="DX204" s="181"/>
      <c r="DY204" s="180"/>
      <c r="DZ204" s="182"/>
      <c r="EA204" s="180"/>
      <c r="EC204" s="180"/>
      <c r="ED204" s="181"/>
      <c r="EE204" s="180"/>
      <c r="EF204" s="182"/>
      <c r="EG204" s="180"/>
      <c r="EI204" s="180"/>
      <c r="EJ204" s="181"/>
      <c r="EK204" s="180"/>
      <c r="EL204" s="182"/>
      <c r="EM204" s="180"/>
      <c r="EO204" s="180"/>
      <c r="EP204" s="181"/>
      <c r="EQ204" s="180"/>
      <c r="ER204" s="182"/>
      <c r="ES204" s="180"/>
      <c r="EU204" s="180"/>
      <c r="EV204" s="181"/>
      <c r="EW204" s="180"/>
      <c r="EX204" s="182"/>
      <c r="EY204" s="180"/>
      <c r="FA204" s="180"/>
      <c r="FB204" s="181"/>
      <c r="FC204" s="180"/>
      <c r="FD204" s="182"/>
      <c r="FE204" s="180"/>
      <c r="FG204" s="180"/>
      <c r="FH204" s="181"/>
      <c r="FI204" s="180"/>
      <c r="FJ204" s="182"/>
      <c r="FK204" s="180"/>
      <c r="FM204" s="180"/>
      <c r="FN204" s="181"/>
      <c r="FO204" s="180"/>
      <c r="FP204" s="182"/>
      <c r="FQ204" s="180"/>
      <c r="FS204" s="180"/>
      <c r="FT204" s="181"/>
      <c r="FU204" s="180"/>
      <c r="FV204" s="182"/>
      <c r="FW204" s="180"/>
      <c r="FY204" s="180"/>
      <c r="FZ204" s="181"/>
      <c r="GA204" s="180"/>
      <c r="GB204" s="182"/>
      <c r="GC204" s="180"/>
      <c r="GE204" s="180"/>
      <c r="GF204" s="181"/>
      <c r="GG204" s="180"/>
      <c r="GH204" s="182"/>
      <c r="GI204" s="180"/>
      <c r="GK204" s="180"/>
      <c r="GL204" s="181"/>
      <c r="GM204" s="180"/>
      <c r="GN204" s="182"/>
      <c r="GO204" s="180"/>
      <c r="GQ204" s="180"/>
      <c r="GR204" s="181"/>
      <c r="GS204" s="180"/>
      <c r="GT204" s="182"/>
      <c r="GU204" s="180"/>
      <c r="GW204" s="180"/>
      <c r="GX204" s="181"/>
      <c r="GY204" s="180"/>
      <c r="GZ204" s="182"/>
      <c r="HA204" s="180"/>
      <c r="HC204" s="180"/>
      <c r="HD204" s="181"/>
      <c r="HE204" s="180"/>
      <c r="HF204" s="182"/>
      <c r="HG204" s="180"/>
      <c r="HI204" s="180"/>
      <c r="HJ204" s="181"/>
      <c r="HK204" s="180"/>
      <c r="HL204" s="182"/>
      <c r="HM204" s="180"/>
      <c r="HO204" s="180"/>
      <c r="HP204" s="181"/>
      <c r="HQ204" s="180"/>
      <c r="HR204" s="182"/>
      <c r="HS204" s="180"/>
      <c r="HU204" s="180"/>
      <c r="HV204" s="181"/>
      <c r="HW204" s="180"/>
      <c r="HX204" s="182"/>
      <c r="HY204" s="180"/>
      <c r="IA204" s="180"/>
      <c r="IB204" s="181"/>
      <c r="IC204" s="180"/>
      <c r="ID204" s="182"/>
      <c r="IE204" s="180"/>
      <c r="IG204" s="180"/>
      <c r="IH204" s="181"/>
      <c r="II204" s="180"/>
      <c r="IJ204" s="182"/>
      <c r="IK204" s="180"/>
      <c r="IM204" s="180"/>
      <c r="IN204" s="181"/>
      <c r="IO204" s="180"/>
      <c r="IP204" s="182"/>
      <c r="IQ204" s="180"/>
      <c r="IS204" s="180"/>
      <c r="IT204" s="181"/>
      <c r="IU204" s="180"/>
      <c r="IV204" s="182"/>
      <c r="IW204" s="180"/>
      <c r="IY204" s="180"/>
      <c r="IZ204" s="181"/>
      <c r="JA204" s="180"/>
      <c r="JB204" s="182"/>
      <c r="JC204" s="180"/>
      <c r="JE204" s="180"/>
      <c r="JF204" s="181"/>
      <c r="JG204" s="180"/>
      <c r="JH204" s="182"/>
      <c r="JI204" s="180"/>
      <c r="JK204" s="180"/>
      <c r="JL204" s="181"/>
      <c r="JM204" s="180"/>
      <c r="JN204" s="182"/>
      <c r="JO204" s="180"/>
      <c r="JQ204" s="180"/>
      <c r="JR204" s="181"/>
      <c r="JS204" s="180"/>
      <c r="JT204" s="182"/>
      <c r="JU204" s="180"/>
      <c r="JW204" s="180"/>
      <c r="JX204" s="181"/>
      <c r="JY204" s="180"/>
      <c r="JZ204" s="182"/>
      <c r="KA204" s="180"/>
      <c r="KC204" s="180"/>
      <c r="KD204" s="181"/>
      <c r="KE204" s="180"/>
      <c r="KF204" s="182"/>
      <c r="KG204" s="180"/>
      <c r="KI204" s="180"/>
      <c r="KJ204" s="181"/>
      <c r="KK204" s="180"/>
      <c r="KL204" s="182"/>
      <c r="KM204" s="180"/>
      <c r="KO204" s="180"/>
      <c r="KP204" s="181"/>
      <c r="KQ204" s="180"/>
      <c r="KR204" s="182"/>
      <c r="KS204" s="180"/>
      <c r="KU204" s="180"/>
      <c r="KV204" s="181"/>
      <c r="KW204" s="180"/>
      <c r="KX204" s="182"/>
      <c r="KY204" s="180"/>
      <c r="LA204" s="180"/>
      <c r="LB204" s="181"/>
      <c r="LC204" s="180"/>
      <c r="LD204" s="182"/>
      <c r="LE204" s="180"/>
      <c r="LG204" s="180"/>
      <c r="LH204" s="181"/>
      <c r="LI204" s="180"/>
      <c r="LJ204" s="182"/>
      <c r="LK204" s="180"/>
      <c r="LM204" s="180"/>
      <c r="LN204" s="181"/>
      <c r="LO204" s="180"/>
      <c r="LP204" s="182"/>
      <c r="LQ204" s="180"/>
      <c r="LS204" s="180"/>
      <c r="LT204" s="181"/>
      <c r="LU204" s="180"/>
      <c r="LV204" s="182"/>
      <c r="LW204" s="180"/>
    </row>
    <row r="205" spans="1:336" ht="72" customHeight="1" x14ac:dyDescent="0.35">
      <c r="A205" s="183" t="s">
        <v>102</v>
      </c>
      <c r="B205" s="184" t="s">
        <v>90</v>
      </c>
      <c r="C205" s="185" t="s">
        <v>91</v>
      </c>
      <c r="D205" s="186" t="s">
        <v>92</v>
      </c>
      <c r="E205" s="185" t="s">
        <v>91</v>
      </c>
      <c r="G205" s="183" t="s">
        <v>102</v>
      </c>
      <c r="H205" s="184" t="s">
        <v>90</v>
      </c>
      <c r="I205" s="185" t="s">
        <v>91</v>
      </c>
      <c r="J205" s="186" t="s">
        <v>92</v>
      </c>
      <c r="K205" s="185" t="s">
        <v>91</v>
      </c>
      <c r="M205" s="183" t="s">
        <v>102</v>
      </c>
      <c r="N205" s="184" t="s">
        <v>90</v>
      </c>
      <c r="O205" s="185" t="s">
        <v>91</v>
      </c>
      <c r="P205" s="186" t="s">
        <v>92</v>
      </c>
      <c r="Q205" s="185" t="s">
        <v>91</v>
      </c>
      <c r="S205" s="183" t="s">
        <v>102</v>
      </c>
      <c r="T205" s="184" t="s">
        <v>90</v>
      </c>
      <c r="U205" s="185" t="s">
        <v>91</v>
      </c>
      <c r="V205" s="186" t="s">
        <v>92</v>
      </c>
      <c r="W205" s="185" t="s">
        <v>91</v>
      </c>
      <c r="Y205" s="183" t="s">
        <v>102</v>
      </c>
      <c r="Z205" s="184" t="s">
        <v>90</v>
      </c>
      <c r="AA205" s="185" t="s">
        <v>91</v>
      </c>
      <c r="AB205" s="186" t="s">
        <v>92</v>
      </c>
      <c r="AC205" s="185" t="s">
        <v>91</v>
      </c>
      <c r="AE205" s="183" t="s">
        <v>102</v>
      </c>
      <c r="AF205" s="184" t="s">
        <v>90</v>
      </c>
      <c r="AG205" s="185" t="s">
        <v>91</v>
      </c>
      <c r="AH205" s="186" t="s">
        <v>92</v>
      </c>
      <c r="AI205" s="185" t="s">
        <v>91</v>
      </c>
      <c r="AK205" s="183" t="s">
        <v>102</v>
      </c>
      <c r="AL205" s="184" t="s">
        <v>90</v>
      </c>
      <c r="AM205" s="185" t="s">
        <v>91</v>
      </c>
      <c r="AN205" s="186" t="s">
        <v>92</v>
      </c>
      <c r="AO205" s="185" t="s">
        <v>91</v>
      </c>
      <c r="AQ205" s="183" t="s">
        <v>102</v>
      </c>
      <c r="AR205" s="184" t="s">
        <v>90</v>
      </c>
      <c r="AS205" s="185" t="s">
        <v>91</v>
      </c>
      <c r="AT205" s="186" t="s">
        <v>92</v>
      </c>
      <c r="AU205" s="185" t="s">
        <v>91</v>
      </c>
      <c r="AW205" s="183" t="s">
        <v>102</v>
      </c>
      <c r="AX205" s="184" t="s">
        <v>90</v>
      </c>
      <c r="AY205" s="185" t="s">
        <v>91</v>
      </c>
      <c r="AZ205" s="186" t="s">
        <v>92</v>
      </c>
      <c r="BA205" s="185" t="s">
        <v>91</v>
      </c>
      <c r="BC205" s="183" t="s">
        <v>102</v>
      </c>
      <c r="BD205" s="184" t="s">
        <v>90</v>
      </c>
      <c r="BE205" s="185" t="s">
        <v>91</v>
      </c>
      <c r="BF205" s="186" t="s">
        <v>92</v>
      </c>
      <c r="BG205" s="185" t="s">
        <v>91</v>
      </c>
      <c r="BI205" s="183" t="s">
        <v>102</v>
      </c>
      <c r="BJ205" s="184" t="s">
        <v>90</v>
      </c>
      <c r="BK205" s="185" t="s">
        <v>91</v>
      </c>
      <c r="BL205" s="186" t="s">
        <v>92</v>
      </c>
      <c r="BM205" s="185" t="s">
        <v>91</v>
      </c>
      <c r="BO205" s="183" t="s">
        <v>102</v>
      </c>
      <c r="BP205" s="184" t="s">
        <v>90</v>
      </c>
      <c r="BQ205" s="185" t="s">
        <v>91</v>
      </c>
      <c r="BR205" s="186" t="s">
        <v>92</v>
      </c>
      <c r="BS205" s="185" t="s">
        <v>91</v>
      </c>
      <c r="BU205" s="183" t="s">
        <v>102</v>
      </c>
      <c r="BV205" s="184" t="s">
        <v>90</v>
      </c>
      <c r="BW205" s="185" t="s">
        <v>91</v>
      </c>
      <c r="BX205" s="186" t="s">
        <v>92</v>
      </c>
      <c r="BY205" s="185" t="s">
        <v>91</v>
      </c>
      <c r="CA205" s="183" t="s">
        <v>102</v>
      </c>
      <c r="CB205" s="184" t="s">
        <v>90</v>
      </c>
      <c r="CC205" s="185" t="s">
        <v>91</v>
      </c>
      <c r="CD205" s="186" t="s">
        <v>92</v>
      </c>
      <c r="CE205" s="185" t="s">
        <v>91</v>
      </c>
      <c r="CG205" s="183" t="s">
        <v>102</v>
      </c>
      <c r="CH205" s="184" t="s">
        <v>90</v>
      </c>
      <c r="CI205" s="185" t="s">
        <v>91</v>
      </c>
      <c r="CJ205" s="186" t="s">
        <v>92</v>
      </c>
      <c r="CK205" s="185" t="s">
        <v>91</v>
      </c>
      <c r="CM205" s="183" t="s">
        <v>102</v>
      </c>
      <c r="CN205" s="184" t="s">
        <v>90</v>
      </c>
      <c r="CO205" s="185" t="s">
        <v>91</v>
      </c>
      <c r="CP205" s="186" t="s">
        <v>92</v>
      </c>
      <c r="CQ205" s="185" t="s">
        <v>91</v>
      </c>
      <c r="CS205" s="183" t="s">
        <v>102</v>
      </c>
      <c r="CT205" s="184" t="s">
        <v>90</v>
      </c>
      <c r="CU205" s="185" t="s">
        <v>91</v>
      </c>
      <c r="CV205" s="186" t="s">
        <v>92</v>
      </c>
      <c r="CW205" s="185" t="s">
        <v>91</v>
      </c>
      <c r="CY205" s="183" t="s">
        <v>102</v>
      </c>
      <c r="CZ205" s="184" t="s">
        <v>90</v>
      </c>
      <c r="DA205" s="185" t="s">
        <v>91</v>
      </c>
      <c r="DB205" s="186" t="s">
        <v>92</v>
      </c>
      <c r="DC205" s="185" t="s">
        <v>91</v>
      </c>
      <c r="DE205" s="183" t="s">
        <v>102</v>
      </c>
      <c r="DF205" s="184" t="s">
        <v>90</v>
      </c>
      <c r="DG205" s="185" t="s">
        <v>91</v>
      </c>
      <c r="DH205" s="186" t="s">
        <v>92</v>
      </c>
      <c r="DI205" s="185" t="s">
        <v>91</v>
      </c>
      <c r="DK205" s="183" t="s">
        <v>102</v>
      </c>
      <c r="DL205" s="184" t="s">
        <v>90</v>
      </c>
      <c r="DM205" s="185" t="s">
        <v>91</v>
      </c>
      <c r="DN205" s="186" t="s">
        <v>92</v>
      </c>
      <c r="DO205" s="185" t="s">
        <v>91</v>
      </c>
      <c r="DQ205" s="183" t="s">
        <v>102</v>
      </c>
      <c r="DR205" s="184" t="s">
        <v>90</v>
      </c>
      <c r="DS205" s="185" t="s">
        <v>91</v>
      </c>
      <c r="DT205" s="186" t="s">
        <v>92</v>
      </c>
      <c r="DU205" s="185" t="s">
        <v>91</v>
      </c>
      <c r="DW205" s="183" t="s">
        <v>102</v>
      </c>
      <c r="DX205" s="184" t="s">
        <v>90</v>
      </c>
      <c r="DY205" s="185" t="s">
        <v>91</v>
      </c>
      <c r="DZ205" s="186" t="s">
        <v>92</v>
      </c>
      <c r="EA205" s="185" t="s">
        <v>91</v>
      </c>
      <c r="EC205" s="183" t="s">
        <v>102</v>
      </c>
      <c r="ED205" s="184" t="s">
        <v>90</v>
      </c>
      <c r="EE205" s="185" t="s">
        <v>91</v>
      </c>
      <c r="EF205" s="186" t="s">
        <v>92</v>
      </c>
      <c r="EG205" s="185" t="s">
        <v>91</v>
      </c>
      <c r="EI205" s="183" t="s">
        <v>102</v>
      </c>
      <c r="EJ205" s="184" t="s">
        <v>90</v>
      </c>
      <c r="EK205" s="185" t="s">
        <v>91</v>
      </c>
      <c r="EL205" s="186" t="s">
        <v>92</v>
      </c>
      <c r="EM205" s="185" t="s">
        <v>91</v>
      </c>
      <c r="EO205" s="183" t="s">
        <v>102</v>
      </c>
      <c r="EP205" s="184" t="s">
        <v>90</v>
      </c>
      <c r="EQ205" s="185" t="s">
        <v>91</v>
      </c>
      <c r="ER205" s="186" t="s">
        <v>92</v>
      </c>
      <c r="ES205" s="185" t="s">
        <v>91</v>
      </c>
      <c r="EU205" s="183" t="s">
        <v>102</v>
      </c>
      <c r="EV205" s="184" t="s">
        <v>90</v>
      </c>
      <c r="EW205" s="185" t="s">
        <v>91</v>
      </c>
      <c r="EX205" s="186" t="s">
        <v>92</v>
      </c>
      <c r="EY205" s="185" t="s">
        <v>91</v>
      </c>
      <c r="FA205" s="183" t="s">
        <v>102</v>
      </c>
      <c r="FB205" s="184" t="s">
        <v>90</v>
      </c>
      <c r="FC205" s="185" t="s">
        <v>91</v>
      </c>
      <c r="FD205" s="186" t="s">
        <v>92</v>
      </c>
      <c r="FE205" s="185" t="s">
        <v>91</v>
      </c>
      <c r="FG205" s="183" t="s">
        <v>102</v>
      </c>
      <c r="FH205" s="184" t="s">
        <v>90</v>
      </c>
      <c r="FI205" s="185" t="s">
        <v>91</v>
      </c>
      <c r="FJ205" s="186" t="s">
        <v>92</v>
      </c>
      <c r="FK205" s="185" t="s">
        <v>91</v>
      </c>
      <c r="FM205" s="183" t="s">
        <v>102</v>
      </c>
      <c r="FN205" s="184" t="s">
        <v>90</v>
      </c>
      <c r="FO205" s="185" t="s">
        <v>91</v>
      </c>
      <c r="FP205" s="186" t="s">
        <v>92</v>
      </c>
      <c r="FQ205" s="185" t="s">
        <v>91</v>
      </c>
      <c r="FS205" s="183" t="s">
        <v>102</v>
      </c>
      <c r="FT205" s="184" t="s">
        <v>90</v>
      </c>
      <c r="FU205" s="185" t="s">
        <v>91</v>
      </c>
      <c r="FV205" s="186" t="s">
        <v>92</v>
      </c>
      <c r="FW205" s="185" t="s">
        <v>91</v>
      </c>
      <c r="FY205" s="183" t="s">
        <v>102</v>
      </c>
      <c r="FZ205" s="184" t="s">
        <v>90</v>
      </c>
      <c r="GA205" s="185" t="s">
        <v>91</v>
      </c>
      <c r="GB205" s="186" t="s">
        <v>92</v>
      </c>
      <c r="GC205" s="185" t="s">
        <v>91</v>
      </c>
      <c r="GE205" s="183" t="s">
        <v>102</v>
      </c>
      <c r="GF205" s="184" t="s">
        <v>90</v>
      </c>
      <c r="GG205" s="185" t="s">
        <v>91</v>
      </c>
      <c r="GH205" s="186" t="s">
        <v>92</v>
      </c>
      <c r="GI205" s="185" t="s">
        <v>91</v>
      </c>
      <c r="GK205" s="183" t="s">
        <v>102</v>
      </c>
      <c r="GL205" s="184" t="s">
        <v>90</v>
      </c>
      <c r="GM205" s="185" t="s">
        <v>91</v>
      </c>
      <c r="GN205" s="186" t="s">
        <v>92</v>
      </c>
      <c r="GO205" s="185" t="s">
        <v>91</v>
      </c>
      <c r="GQ205" s="183" t="s">
        <v>102</v>
      </c>
      <c r="GR205" s="184" t="s">
        <v>90</v>
      </c>
      <c r="GS205" s="185" t="s">
        <v>91</v>
      </c>
      <c r="GT205" s="186" t="s">
        <v>92</v>
      </c>
      <c r="GU205" s="185" t="s">
        <v>91</v>
      </c>
      <c r="GW205" s="183" t="s">
        <v>102</v>
      </c>
      <c r="GX205" s="184" t="s">
        <v>90</v>
      </c>
      <c r="GY205" s="185" t="s">
        <v>91</v>
      </c>
      <c r="GZ205" s="186" t="s">
        <v>92</v>
      </c>
      <c r="HA205" s="185" t="s">
        <v>91</v>
      </c>
      <c r="HC205" s="183" t="s">
        <v>102</v>
      </c>
      <c r="HD205" s="184" t="s">
        <v>90</v>
      </c>
      <c r="HE205" s="185" t="s">
        <v>91</v>
      </c>
      <c r="HF205" s="186" t="s">
        <v>92</v>
      </c>
      <c r="HG205" s="185" t="s">
        <v>91</v>
      </c>
      <c r="HI205" s="183" t="s">
        <v>102</v>
      </c>
      <c r="HJ205" s="184" t="s">
        <v>90</v>
      </c>
      <c r="HK205" s="185" t="s">
        <v>91</v>
      </c>
      <c r="HL205" s="186" t="s">
        <v>92</v>
      </c>
      <c r="HM205" s="185" t="s">
        <v>91</v>
      </c>
      <c r="HO205" s="183" t="s">
        <v>102</v>
      </c>
      <c r="HP205" s="184" t="s">
        <v>90</v>
      </c>
      <c r="HQ205" s="185" t="s">
        <v>91</v>
      </c>
      <c r="HR205" s="186" t="s">
        <v>92</v>
      </c>
      <c r="HS205" s="185" t="s">
        <v>91</v>
      </c>
      <c r="HU205" s="183" t="s">
        <v>102</v>
      </c>
      <c r="HV205" s="184" t="s">
        <v>90</v>
      </c>
      <c r="HW205" s="185" t="s">
        <v>91</v>
      </c>
      <c r="HX205" s="186" t="s">
        <v>92</v>
      </c>
      <c r="HY205" s="185" t="s">
        <v>91</v>
      </c>
      <c r="IA205" s="183" t="s">
        <v>102</v>
      </c>
      <c r="IB205" s="184" t="s">
        <v>90</v>
      </c>
      <c r="IC205" s="185" t="s">
        <v>91</v>
      </c>
      <c r="ID205" s="186" t="s">
        <v>92</v>
      </c>
      <c r="IE205" s="185" t="s">
        <v>91</v>
      </c>
      <c r="IG205" s="183" t="s">
        <v>102</v>
      </c>
      <c r="IH205" s="184" t="s">
        <v>90</v>
      </c>
      <c r="II205" s="185" t="s">
        <v>91</v>
      </c>
      <c r="IJ205" s="186" t="s">
        <v>92</v>
      </c>
      <c r="IK205" s="185" t="s">
        <v>91</v>
      </c>
      <c r="IM205" s="183" t="s">
        <v>102</v>
      </c>
      <c r="IN205" s="184" t="s">
        <v>90</v>
      </c>
      <c r="IO205" s="185" t="s">
        <v>91</v>
      </c>
      <c r="IP205" s="186" t="s">
        <v>92</v>
      </c>
      <c r="IQ205" s="185" t="s">
        <v>91</v>
      </c>
      <c r="IS205" s="326" t="s">
        <v>102</v>
      </c>
      <c r="IT205" s="327" t="s">
        <v>90</v>
      </c>
      <c r="IU205" s="328" t="s">
        <v>91</v>
      </c>
      <c r="IV205" s="329" t="s">
        <v>92</v>
      </c>
      <c r="IW205" s="328" t="s">
        <v>91</v>
      </c>
      <c r="IY205" s="326" t="s">
        <v>102</v>
      </c>
      <c r="IZ205" s="327" t="s">
        <v>90</v>
      </c>
      <c r="JA205" s="328" t="s">
        <v>91</v>
      </c>
      <c r="JB205" s="329" t="s">
        <v>92</v>
      </c>
      <c r="JC205" s="328" t="s">
        <v>91</v>
      </c>
      <c r="JE205" s="326" t="s">
        <v>102</v>
      </c>
      <c r="JF205" s="327" t="s">
        <v>90</v>
      </c>
      <c r="JG205" s="328" t="s">
        <v>91</v>
      </c>
      <c r="JH205" s="329" t="s">
        <v>92</v>
      </c>
      <c r="JI205" s="328" t="s">
        <v>91</v>
      </c>
      <c r="JK205" s="326" t="s">
        <v>102</v>
      </c>
      <c r="JL205" s="327" t="s">
        <v>90</v>
      </c>
      <c r="JM205" s="328" t="s">
        <v>91</v>
      </c>
      <c r="JN205" s="329" t="s">
        <v>92</v>
      </c>
      <c r="JO205" s="328" t="s">
        <v>91</v>
      </c>
      <c r="JQ205" s="326" t="s">
        <v>102</v>
      </c>
      <c r="JR205" s="327" t="s">
        <v>90</v>
      </c>
      <c r="JS205" s="328" t="s">
        <v>91</v>
      </c>
      <c r="JT205" s="329" t="s">
        <v>92</v>
      </c>
      <c r="JU205" s="328" t="s">
        <v>91</v>
      </c>
      <c r="JW205" s="326" t="s">
        <v>102</v>
      </c>
      <c r="JX205" s="327" t="s">
        <v>90</v>
      </c>
      <c r="JY205" s="328" t="s">
        <v>91</v>
      </c>
      <c r="JZ205" s="329" t="s">
        <v>92</v>
      </c>
      <c r="KA205" s="328" t="s">
        <v>91</v>
      </c>
      <c r="KC205" s="326" t="s">
        <v>102</v>
      </c>
      <c r="KD205" s="327" t="s">
        <v>90</v>
      </c>
      <c r="KE205" s="328" t="s">
        <v>91</v>
      </c>
      <c r="KF205" s="329" t="s">
        <v>92</v>
      </c>
      <c r="KG205" s="328" t="s">
        <v>91</v>
      </c>
      <c r="KI205" s="326" t="s">
        <v>102</v>
      </c>
      <c r="KJ205" s="327" t="s">
        <v>90</v>
      </c>
      <c r="KK205" s="328" t="s">
        <v>91</v>
      </c>
      <c r="KL205" s="329" t="s">
        <v>92</v>
      </c>
      <c r="KM205" s="328" t="s">
        <v>91</v>
      </c>
      <c r="KO205" s="326" t="s">
        <v>102</v>
      </c>
      <c r="KP205" s="327" t="s">
        <v>90</v>
      </c>
      <c r="KQ205" s="328" t="s">
        <v>91</v>
      </c>
      <c r="KR205" s="329" t="s">
        <v>92</v>
      </c>
      <c r="KS205" s="328" t="s">
        <v>91</v>
      </c>
      <c r="KU205" s="326" t="s">
        <v>102</v>
      </c>
      <c r="KV205" s="327" t="s">
        <v>90</v>
      </c>
      <c r="KW205" s="328" t="s">
        <v>91</v>
      </c>
      <c r="KX205" s="329" t="s">
        <v>92</v>
      </c>
      <c r="KY205" s="328" t="s">
        <v>91</v>
      </c>
      <c r="LA205" s="326" t="s">
        <v>102</v>
      </c>
      <c r="LB205" s="327" t="s">
        <v>90</v>
      </c>
      <c r="LC205" s="328" t="s">
        <v>91</v>
      </c>
      <c r="LD205" s="329" t="s">
        <v>92</v>
      </c>
      <c r="LE205" s="328" t="s">
        <v>91</v>
      </c>
      <c r="LG205" s="326" t="s">
        <v>102</v>
      </c>
      <c r="LH205" s="327" t="s">
        <v>90</v>
      </c>
      <c r="LI205" s="328" t="s">
        <v>91</v>
      </c>
      <c r="LJ205" s="329" t="s">
        <v>92</v>
      </c>
      <c r="LK205" s="328" t="s">
        <v>91</v>
      </c>
      <c r="LM205" s="326" t="s">
        <v>102</v>
      </c>
      <c r="LN205" s="327" t="s">
        <v>90</v>
      </c>
      <c r="LO205" s="328" t="s">
        <v>91</v>
      </c>
      <c r="LP205" s="329" t="s">
        <v>92</v>
      </c>
      <c r="LQ205" s="328" t="s">
        <v>91</v>
      </c>
      <c r="LS205" s="326" t="s">
        <v>102</v>
      </c>
      <c r="LT205" s="327" t="s">
        <v>90</v>
      </c>
      <c r="LU205" s="328" t="s">
        <v>91</v>
      </c>
      <c r="LV205" s="329" t="s">
        <v>92</v>
      </c>
      <c r="LW205" s="328" t="s">
        <v>91</v>
      </c>
    </row>
    <row r="206" spans="1:336" ht="18" x14ac:dyDescent="0.35">
      <c r="A206" s="180"/>
      <c r="B206" s="181"/>
      <c r="C206" s="180"/>
      <c r="D206" s="182"/>
      <c r="E206" s="180"/>
      <c r="G206" s="180"/>
      <c r="H206" s="181"/>
      <c r="I206" s="180"/>
      <c r="J206" s="182"/>
      <c r="K206" s="180"/>
      <c r="M206" s="180"/>
      <c r="N206" s="181"/>
      <c r="O206" s="180"/>
      <c r="P206" s="182"/>
      <c r="Q206" s="180"/>
      <c r="S206" s="180"/>
      <c r="T206" s="181"/>
      <c r="U206" s="180"/>
      <c r="V206" s="182"/>
      <c r="W206" s="180"/>
      <c r="Y206" s="180"/>
      <c r="Z206" s="181"/>
      <c r="AA206" s="180"/>
      <c r="AB206" s="182"/>
      <c r="AC206" s="180"/>
      <c r="AE206" s="180"/>
      <c r="AF206" s="181"/>
      <c r="AG206" s="180"/>
      <c r="AH206" s="182"/>
      <c r="AI206" s="180"/>
      <c r="AK206" s="180"/>
      <c r="AL206" s="181"/>
      <c r="AM206" s="180"/>
      <c r="AN206" s="182"/>
      <c r="AO206" s="180"/>
      <c r="AQ206" s="180"/>
      <c r="AR206" s="181"/>
      <c r="AS206" s="180"/>
      <c r="AT206" s="182"/>
      <c r="AU206" s="180"/>
      <c r="AW206" s="180"/>
      <c r="AX206" s="181"/>
      <c r="AY206" s="180"/>
      <c r="AZ206" s="182"/>
      <c r="BA206" s="180"/>
      <c r="BC206" s="180"/>
      <c r="BD206" s="181"/>
      <c r="BE206" s="180"/>
      <c r="BF206" s="182"/>
      <c r="BG206" s="180"/>
      <c r="BI206" s="180"/>
      <c r="BJ206" s="181"/>
      <c r="BK206" s="180"/>
      <c r="BL206" s="182"/>
      <c r="BM206" s="180"/>
      <c r="BO206" s="180"/>
      <c r="BP206" s="181"/>
      <c r="BQ206" s="180"/>
      <c r="BR206" s="182"/>
      <c r="BS206" s="180"/>
      <c r="BU206" s="180"/>
      <c r="BV206" s="181"/>
      <c r="BW206" s="180"/>
      <c r="BX206" s="182"/>
      <c r="BY206" s="180"/>
      <c r="CA206" s="180"/>
      <c r="CB206" s="181"/>
      <c r="CC206" s="180"/>
      <c r="CD206" s="182"/>
      <c r="CE206" s="180"/>
      <c r="CG206" s="180"/>
      <c r="CH206" s="181"/>
      <c r="CI206" s="180"/>
      <c r="CJ206" s="182"/>
      <c r="CK206" s="180"/>
      <c r="CM206" s="180"/>
      <c r="CN206" s="181"/>
      <c r="CO206" s="180"/>
      <c r="CP206" s="182"/>
      <c r="CQ206" s="180"/>
      <c r="CS206" s="180"/>
      <c r="CT206" s="181"/>
      <c r="CU206" s="180"/>
      <c r="CV206" s="182"/>
      <c r="CW206" s="180"/>
      <c r="CY206" s="180"/>
      <c r="CZ206" s="181"/>
      <c r="DA206" s="180"/>
      <c r="DB206" s="182"/>
      <c r="DC206" s="180"/>
      <c r="DE206" s="180"/>
      <c r="DF206" s="181"/>
      <c r="DG206" s="180"/>
      <c r="DH206" s="182"/>
      <c r="DI206" s="180"/>
      <c r="DK206" s="180"/>
      <c r="DL206" s="181"/>
      <c r="DM206" s="180"/>
      <c r="DN206" s="182"/>
      <c r="DO206" s="180"/>
      <c r="DQ206" s="180"/>
      <c r="DR206" s="181"/>
      <c r="DS206" s="180"/>
      <c r="DT206" s="182"/>
      <c r="DU206" s="180"/>
      <c r="DW206" s="180"/>
      <c r="DX206" s="181"/>
      <c r="DY206" s="180"/>
      <c r="DZ206" s="182"/>
      <c r="EA206" s="180"/>
      <c r="EC206" s="180"/>
      <c r="ED206" s="181"/>
      <c r="EE206" s="180"/>
      <c r="EF206" s="182"/>
      <c r="EG206" s="180"/>
      <c r="EI206" s="180"/>
      <c r="EJ206" s="181"/>
      <c r="EK206" s="180"/>
      <c r="EL206" s="182"/>
      <c r="EM206" s="180"/>
      <c r="EO206" s="180"/>
      <c r="EP206" s="181"/>
      <c r="EQ206" s="180"/>
      <c r="ER206" s="182"/>
      <c r="ES206" s="180"/>
      <c r="EU206" s="180"/>
      <c r="EV206" s="181"/>
      <c r="EW206" s="180"/>
      <c r="EX206" s="182"/>
      <c r="EY206" s="180"/>
      <c r="FA206" s="180"/>
      <c r="FB206" s="181"/>
      <c r="FC206" s="180"/>
      <c r="FD206" s="182"/>
      <c r="FE206" s="180"/>
      <c r="FG206" s="180"/>
      <c r="FH206" s="181"/>
      <c r="FI206" s="180"/>
      <c r="FJ206" s="182"/>
      <c r="FK206" s="180"/>
      <c r="FM206" s="180"/>
      <c r="FN206" s="181"/>
      <c r="FO206" s="180"/>
      <c r="FP206" s="182"/>
      <c r="FQ206" s="180"/>
      <c r="FS206" s="180"/>
      <c r="FT206" s="181"/>
      <c r="FU206" s="180"/>
      <c r="FV206" s="182"/>
      <c r="FW206" s="180"/>
      <c r="FY206" s="180"/>
      <c r="FZ206" s="181"/>
      <c r="GA206" s="180"/>
      <c r="GB206" s="182"/>
      <c r="GC206" s="180"/>
      <c r="GE206" s="180"/>
      <c r="GF206" s="181"/>
      <c r="GG206" s="180"/>
      <c r="GH206" s="182"/>
      <c r="GI206" s="180"/>
      <c r="GK206" s="180"/>
      <c r="GL206" s="181"/>
      <c r="GM206" s="180"/>
      <c r="GN206" s="182"/>
      <c r="GO206" s="180"/>
      <c r="GQ206" s="180"/>
      <c r="GR206" s="181"/>
      <c r="GS206" s="180"/>
      <c r="GT206" s="182"/>
      <c r="GU206" s="180"/>
      <c r="GW206" s="180"/>
      <c r="GX206" s="181"/>
      <c r="GY206" s="180"/>
      <c r="GZ206" s="182"/>
      <c r="HA206" s="180"/>
      <c r="HC206" s="180"/>
      <c r="HD206" s="181"/>
      <c r="HE206" s="180"/>
      <c r="HF206" s="182"/>
      <c r="HG206" s="180"/>
      <c r="HI206" s="180"/>
      <c r="HJ206" s="181"/>
      <c r="HK206" s="180"/>
      <c r="HL206" s="182"/>
      <c r="HM206" s="180"/>
      <c r="HO206" s="180"/>
      <c r="HP206" s="181"/>
      <c r="HQ206" s="180"/>
      <c r="HR206" s="182"/>
      <c r="HS206" s="180"/>
      <c r="HU206" s="180"/>
      <c r="HV206" s="181"/>
      <c r="HW206" s="180"/>
      <c r="HX206" s="182"/>
      <c r="HY206" s="180"/>
      <c r="IA206" s="180"/>
      <c r="IB206" s="181"/>
      <c r="IC206" s="180"/>
      <c r="ID206" s="182"/>
      <c r="IE206" s="180"/>
      <c r="IG206" s="180"/>
      <c r="IH206" s="181"/>
      <c r="II206" s="180"/>
      <c r="IJ206" s="182"/>
      <c r="IK206" s="180"/>
      <c r="IM206" s="180"/>
      <c r="IN206" s="181"/>
      <c r="IO206" s="180"/>
      <c r="IP206" s="182"/>
      <c r="IQ206" s="180"/>
      <c r="IS206" s="180"/>
      <c r="IT206" s="181"/>
      <c r="IU206" s="180"/>
      <c r="IV206" s="182"/>
      <c r="IW206" s="180"/>
      <c r="IY206" s="180"/>
      <c r="IZ206" s="181"/>
      <c r="JA206" s="180"/>
      <c r="JB206" s="182"/>
      <c r="JC206" s="180"/>
      <c r="JE206" s="180"/>
      <c r="JF206" s="181"/>
      <c r="JG206" s="180"/>
      <c r="JH206" s="182"/>
      <c r="JI206" s="180"/>
      <c r="JK206" s="180"/>
      <c r="JL206" s="181"/>
      <c r="JM206" s="180"/>
      <c r="JN206" s="182"/>
      <c r="JO206" s="180"/>
      <c r="JQ206" s="180"/>
      <c r="JR206" s="181"/>
      <c r="JS206" s="180"/>
      <c r="JT206" s="182"/>
      <c r="JU206" s="180"/>
      <c r="JW206" s="180"/>
      <c r="JX206" s="181"/>
      <c r="JY206" s="180"/>
      <c r="JZ206" s="182"/>
      <c r="KA206" s="180"/>
      <c r="KC206" s="180"/>
      <c r="KD206" s="181"/>
      <c r="KE206" s="180"/>
      <c r="KF206" s="182"/>
      <c r="KG206" s="180"/>
      <c r="KI206" s="180"/>
      <c r="KJ206" s="181"/>
      <c r="KK206" s="180"/>
      <c r="KL206" s="182"/>
      <c r="KM206" s="180"/>
      <c r="KO206" s="180"/>
      <c r="KP206" s="181"/>
      <c r="KQ206" s="180"/>
      <c r="KR206" s="182"/>
      <c r="KS206" s="180"/>
      <c r="KU206" s="180"/>
      <c r="KV206" s="181"/>
      <c r="KW206" s="180"/>
      <c r="KX206" s="182"/>
      <c r="KY206" s="180"/>
      <c r="LA206" s="180"/>
      <c r="LB206" s="181"/>
      <c r="LC206" s="180"/>
      <c r="LD206" s="182"/>
      <c r="LE206" s="180"/>
      <c r="LG206" s="180"/>
      <c r="LH206" s="181"/>
      <c r="LI206" s="180"/>
      <c r="LJ206" s="182"/>
      <c r="LK206" s="180"/>
      <c r="LM206" s="180"/>
      <c r="LN206" s="181"/>
      <c r="LO206" s="180"/>
      <c r="LP206" s="182"/>
      <c r="LQ206" s="180"/>
      <c r="LS206" s="180"/>
      <c r="LT206" s="181"/>
      <c r="LU206" s="180"/>
      <c r="LV206" s="182"/>
      <c r="LW206" s="180"/>
    </row>
    <row r="207" spans="1:336" s="161" customFormat="1" ht="18" x14ac:dyDescent="0.35">
      <c r="A207" s="165" t="s">
        <v>51</v>
      </c>
      <c r="B207" s="166">
        <v>21430490.320000004</v>
      </c>
      <c r="C207" s="187">
        <v>5.5899832526895378E-2</v>
      </c>
      <c r="D207" s="167">
        <v>233</v>
      </c>
      <c r="E207" s="187">
        <v>8.3422842821339063E-2</v>
      </c>
      <c r="G207" s="165" t="s">
        <v>51</v>
      </c>
      <c r="H207" s="166">
        <v>27371414.879999999</v>
      </c>
      <c r="I207" s="187">
        <v>5.7453853042632827E-2</v>
      </c>
      <c r="J207" s="167">
        <v>289</v>
      </c>
      <c r="K207" s="187">
        <v>8.5150265173836184E-2</v>
      </c>
      <c r="M207" s="165" t="s">
        <v>51</v>
      </c>
      <c r="N207" s="166">
        <v>27290832.43</v>
      </c>
      <c r="O207" s="187">
        <v>5.7459382247965887E-2</v>
      </c>
      <c r="P207" s="167">
        <v>285</v>
      </c>
      <c r="Q207" s="187">
        <v>8.4670231729055259E-2</v>
      </c>
      <c r="S207" s="165" t="s">
        <v>51</v>
      </c>
      <c r="T207" s="166">
        <v>27230976.869999994</v>
      </c>
      <c r="U207" s="187">
        <v>5.7464552056601503E-2</v>
      </c>
      <c r="V207" s="167">
        <v>284</v>
      </c>
      <c r="W207" s="187">
        <v>8.4801433263660797E-2</v>
      </c>
      <c r="Y207" s="165" t="s">
        <v>51</v>
      </c>
      <c r="Z207" s="166">
        <v>27070496.539999999</v>
      </c>
      <c r="AA207" s="187">
        <v>5.7106283573188407E-2</v>
      </c>
      <c r="AB207" s="167">
        <v>282</v>
      </c>
      <c r="AC207" s="187">
        <v>8.4431137724550895E-2</v>
      </c>
      <c r="AE207" s="165" t="s">
        <v>51</v>
      </c>
      <c r="AF207" s="166">
        <v>27019044.419999998</v>
      </c>
      <c r="AG207" s="187">
        <v>5.7261511979014586E-2</v>
      </c>
      <c r="AH207" s="167">
        <v>281</v>
      </c>
      <c r="AI207" s="187">
        <v>8.4791792395896196E-2</v>
      </c>
      <c r="AK207" s="165" t="s">
        <v>51</v>
      </c>
      <c r="AL207" s="166">
        <v>27022103.430000003</v>
      </c>
      <c r="AM207" s="187">
        <v>5.7305640697352556E-2</v>
      </c>
      <c r="AN207" s="167">
        <v>281</v>
      </c>
      <c r="AO207" s="187">
        <v>8.4894259818731124E-2</v>
      </c>
      <c r="AQ207" s="165" t="s">
        <v>51</v>
      </c>
      <c r="AR207" s="166">
        <v>27018140.769999996</v>
      </c>
      <c r="AS207" s="187">
        <v>5.731427739852759E-2</v>
      </c>
      <c r="AT207" s="167">
        <v>281</v>
      </c>
      <c r="AU207" s="187">
        <v>8.4945586457073757E-2</v>
      </c>
      <c r="AW207" s="165" t="s">
        <v>51</v>
      </c>
      <c r="AX207" s="166">
        <v>27007560.130000003</v>
      </c>
      <c r="AY207" s="187">
        <v>5.7519296461504422E-2</v>
      </c>
      <c r="AZ207" s="167">
        <v>281</v>
      </c>
      <c r="BA207" s="187">
        <v>8.5177326462564415E-2</v>
      </c>
      <c r="BC207" s="165" t="s">
        <v>51</v>
      </c>
      <c r="BD207" s="166">
        <v>27002314.049999997</v>
      </c>
      <c r="BE207" s="187">
        <v>5.7521714069465907E-2</v>
      </c>
      <c r="BF207" s="167">
        <v>281</v>
      </c>
      <c r="BG207" s="187">
        <v>8.5203153426318984E-2</v>
      </c>
      <c r="BI207" s="165" t="s">
        <v>51</v>
      </c>
      <c r="BJ207" s="166">
        <v>26751676.950000003</v>
      </c>
      <c r="BK207" s="187">
        <v>5.7163344783214692E-2</v>
      </c>
      <c r="BL207" s="167">
        <v>278</v>
      </c>
      <c r="BM207" s="187">
        <v>8.4652862362971981E-2</v>
      </c>
      <c r="BO207" s="165" t="s">
        <v>51</v>
      </c>
      <c r="BP207" s="166">
        <v>26508689.23</v>
      </c>
      <c r="BQ207" s="187">
        <v>5.6898425068280023E-2</v>
      </c>
      <c r="BR207" s="167">
        <v>276</v>
      </c>
      <c r="BS207" s="187">
        <v>8.4455324357405145E-2</v>
      </c>
      <c r="BU207" s="165" t="s">
        <v>51</v>
      </c>
      <c r="BV207" s="166">
        <v>26493792.130000003</v>
      </c>
      <c r="BW207" s="187">
        <v>5.7058379743175534E-2</v>
      </c>
      <c r="BX207" s="167">
        <v>276</v>
      </c>
      <c r="BY207" s="187">
        <v>8.476658476658476E-2</v>
      </c>
      <c r="CA207" s="165" t="s">
        <v>51</v>
      </c>
      <c r="CB207" s="166">
        <v>26478508.860000003</v>
      </c>
      <c r="CC207" s="187">
        <v>5.7351245613738548E-2</v>
      </c>
      <c r="CD207" s="167">
        <v>276</v>
      </c>
      <c r="CE207" s="187">
        <v>8.5237801111797407E-2</v>
      </c>
      <c r="CG207" s="165" t="s">
        <v>51</v>
      </c>
      <c r="CH207" s="166">
        <v>26461522.170000006</v>
      </c>
      <c r="CI207" s="187">
        <v>5.7803511568649449E-2</v>
      </c>
      <c r="CJ207" s="167">
        <v>276</v>
      </c>
      <c r="CK207" s="187">
        <v>8.5661080074487903E-2</v>
      </c>
      <c r="CM207" s="165" t="s">
        <v>51</v>
      </c>
      <c r="CN207" s="166">
        <v>26357696.860000011</v>
      </c>
      <c r="CO207" s="187">
        <v>5.7898935171773504E-2</v>
      </c>
      <c r="CP207" s="167">
        <v>275</v>
      </c>
      <c r="CQ207" s="187">
        <v>8.5776668746101056E-2</v>
      </c>
      <c r="CS207" s="165" t="s">
        <v>51</v>
      </c>
      <c r="CT207" s="166">
        <v>26344658.980000008</v>
      </c>
      <c r="CU207" s="187">
        <v>5.8058704388832323E-2</v>
      </c>
      <c r="CV207" s="167">
        <v>275</v>
      </c>
      <c r="CW207" s="187">
        <v>8.59375E-2</v>
      </c>
      <c r="CY207" s="165" t="s">
        <v>51</v>
      </c>
      <c r="CZ207" s="166">
        <v>26337107.640000004</v>
      </c>
      <c r="DA207" s="187">
        <v>5.8214127472241681E-2</v>
      </c>
      <c r="DB207" s="167">
        <v>275</v>
      </c>
      <c r="DC207" s="187">
        <v>8.6152882205513787E-2</v>
      </c>
      <c r="DE207" s="165" t="s">
        <v>51</v>
      </c>
      <c r="DF207" s="166">
        <v>26322829.860000007</v>
      </c>
      <c r="DG207" s="187">
        <v>5.8428948631233699E-2</v>
      </c>
      <c r="DH207" s="167">
        <v>275</v>
      </c>
      <c r="DI207" s="187">
        <v>8.6342229199372053E-2</v>
      </c>
      <c r="DK207" s="165" t="s">
        <v>51</v>
      </c>
      <c r="DL207" s="166">
        <v>26307193.670000009</v>
      </c>
      <c r="DM207" s="187">
        <v>5.8685979949447298E-2</v>
      </c>
      <c r="DN207" s="167">
        <v>275</v>
      </c>
      <c r="DO207" s="187">
        <v>8.6696090794451452E-2</v>
      </c>
      <c r="DQ207" s="165" t="s">
        <v>51</v>
      </c>
      <c r="DR207" s="166">
        <v>26289307.710000005</v>
      </c>
      <c r="DS207" s="187">
        <v>5.8894704908985941E-2</v>
      </c>
      <c r="DT207" s="167">
        <v>275</v>
      </c>
      <c r="DU207" s="187">
        <v>8.7025316455696208E-2</v>
      </c>
      <c r="DW207" s="165" t="s">
        <v>51</v>
      </c>
      <c r="DX207" s="166">
        <v>26261173.470000014</v>
      </c>
      <c r="DY207" s="187">
        <v>5.901478066136101E-2</v>
      </c>
      <c r="DZ207" s="167">
        <v>275</v>
      </c>
      <c r="EA207" s="187">
        <v>8.7190868738110341E-2</v>
      </c>
      <c r="EC207" s="165" t="s">
        <v>51</v>
      </c>
      <c r="ED207" s="166">
        <v>26175088.230000015</v>
      </c>
      <c r="EE207" s="187">
        <v>5.9071763832654292E-2</v>
      </c>
      <c r="EF207" s="167">
        <v>274</v>
      </c>
      <c r="EG207" s="187">
        <v>8.7316762268961123E-2</v>
      </c>
      <c r="EI207" s="165" t="s">
        <v>51</v>
      </c>
      <c r="EJ207" s="166">
        <v>26072679.280000005</v>
      </c>
      <c r="EK207" s="187">
        <v>5.9140651563687842E-2</v>
      </c>
      <c r="EL207" s="167">
        <v>273</v>
      </c>
      <c r="EM207" s="187">
        <v>8.7332053742802299E-2</v>
      </c>
      <c r="EO207" s="165" t="s">
        <v>51</v>
      </c>
      <c r="EP207" s="166">
        <v>26053795.380000006</v>
      </c>
      <c r="EQ207" s="187">
        <v>5.9293376471327791E-2</v>
      </c>
      <c r="ER207" s="167">
        <v>273</v>
      </c>
      <c r="ES207" s="187">
        <v>8.7668593448940263E-2</v>
      </c>
      <c r="EU207" s="165" t="s">
        <v>51</v>
      </c>
      <c r="EV207" s="166">
        <v>25930842.970000006</v>
      </c>
      <c r="EW207" s="187">
        <v>5.9286928453087299E-2</v>
      </c>
      <c r="EX207" s="167">
        <v>271</v>
      </c>
      <c r="EY207" s="187">
        <v>8.7391164140599803E-2</v>
      </c>
      <c r="FA207" s="165" t="s">
        <v>51</v>
      </c>
      <c r="FB207" s="166">
        <v>25826035.060000002</v>
      </c>
      <c r="FC207" s="187">
        <v>5.9612129885232616E-2</v>
      </c>
      <c r="FD207" s="167">
        <v>270</v>
      </c>
      <c r="FE207" s="187">
        <v>8.7747806304842385E-2</v>
      </c>
      <c r="FG207" s="165" t="s">
        <v>51</v>
      </c>
      <c r="FH207" s="166">
        <v>25604786.530000005</v>
      </c>
      <c r="FI207" s="187">
        <v>5.9620063319941519E-2</v>
      </c>
      <c r="FJ207" s="167">
        <v>267</v>
      </c>
      <c r="FK207" s="187">
        <v>8.7369109947643978E-2</v>
      </c>
      <c r="FM207" s="165" t="s">
        <v>51</v>
      </c>
      <c r="FN207" s="166">
        <v>25464976.320000004</v>
      </c>
      <c r="FO207" s="187">
        <v>5.9509438083249107E-2</v>
      </c>
      <c r="FP207" s="167">
        <v>265</v>
      </c>
      <c r="FQ207" s="187">
        <v>8.6999343401181872E-2</v>
      </c>
      <c r="FS207" s="165" t="s">
        <v>51</v>
      </c>
      <c r="FT207" s="166">
        <v>25390385.920000006</v>
      </c>
      <c r="FU207" s="187">
        <v>5.9686101323792456E-2</v>
      </c>
      <c r="FV207" s="167">
        <v>264</v>
      </c>
      <c r="FW207" s="187">
        <v>8.7128712871287123E-2</v>
      </c>
      <c r="FY207" s="165" t="s">
        <v>51</v>
      </c>
      <c r="FZ207" s="166">
        <v>25317472.070000008</v>
      </c>
      <c r="GA207" s="187">
        <v>6.0279996315327329E-2</v>
      </c>
      <c r="GB207" s="167">
        <v>263</v>
      </c>
      <c r="GC207" s="187">
        <v>8.7637454181939356E-2</v>
      </c>
      <c r="GE207" s="165" t="s">
        <v>51</v>
      </c>
      <c r="GF207" s="166">
        <v>25248233.600000001</v>
      </c>
      <c r="GG207" s="187">
        <v>6.0536280652066114E-2</v>
      </c>
      <c r="GH207" s="167">
        <v>262</v>
      </c>
      <c r="GI207" s="187">
        <v>8.7919463087248323E-2</v>
      </c>
      <c r="GK207" s="165" t="s">
        <v>51</v>
      </c>
      <c r="GL207" s="166">
        <v>24970108.040000007</v>
      </c>
      <c r="GM207" s="187">
        <v>6.0368664529995411E-2</v>
      </c>
      <c r="GN207" s="167">
        <v>259</v>
      </c>
      <c r="GO207" s="187">
        <v>8.7677725118483416E-2</v>
      </c>
      <c r="GQ207" s="165" t="s">
        <v>51</v>
      </c>
      <c r="GR207" s="166">
        <v>24902125.99000001</v>
      </c>
      <c r="GS207" s="187">
        <v>6.079252989441402E-2</v>
      </c>
      <c r="GT207" s="167">
        <v>258</v>
      </c>
      <c r="GU207" s="187">
        <v>8.8174982911825017E-2</v>
      </c>
      <c r="GW207" s="165" t="s">
        <v>51</v>
      </c>
      <c r="GX207" s="166">
        <v>24835702.480000015</v>
      </c>
      <c r="GY207" s="187">
        <v>6.1087619025870621E-2</v>
      </c>
      <c r="GZ207" s="167">
        <v>257</v>
      </c>
      <c r="HA207" s="187">
        <v>8.8437715072264278E-2</v>
      </c>
      <c r="HC207" s="165" t="s">
        <v>51</v>
      </c>
      <c r="HD207" s="166">
        <v>24816271.320000011</v>
      </c>
      <c r="HE207" s="187">
        <v>6.16970655658843E-2</v>
      </c>
      <c r="HF207" s="167">
        <v>257</v>
      </c>
      <c r="HG207" s="187">
        <v>8.9205137105171819E-2</v>
      </c>
      <c r="HI207" s="165" t="s">
        <v>51</v>
      </c>
      <c r="HJ207" s="166">
        <v>24616718.230000008</v>
      </c>
      <c r="HK207" s="187">
        <v>6.1723701980093505E-2</v>
      </c>
      <c r="HL207" s="167">
        <v>255</v>
      </c>
      <c r="HM207" s="187">
        <v>8.9160839160839167E-2</v>
      </c>
      <c r="HO207" s="165" t="s">
        <v>51</v>
      </c>
      <c r="HP207" s="166">
        <v>24326383.500000011</v>
      </c>
      <c r="HQ207" s="187">
        <v>6.2547427408866541E-2</v>
      </c>
      <c r="HR207" s="167">
        <v>251</v>
      </c>
      <c r="HS207" s="187">
        <v>8.9101881434149807E-2</v>
      </c>
      <c r="HU207" s="165" t="s">
        <v>51</v>
      </c>
      <c r="HV207" s="166">
        <v>24302228.410000004</v>
      </c>
      <c r="HW207" s="187">
        <v>6.3083238920643492E-2</v>
      </c>
      <c r="HX207" s="167">
        <v>251</v>
      </c>
      <c r="HY207" s="187">
        <v>8.9899713467048711E-2</v>
      </c>
      <c r="IA207" s="165" t="s">
        <v>51</v>
      </c>
      <c r="IB207" s="166">
        <v>24279440.190000005</v>
      </c>
      <c r="IC207" s="187">
        <v>6.3714151008330791E-2</v>
      </c>
      <c r="ID207" s="167">
        <v>251</v>
      </c>
      <c r="IE207" s="187">
        <v>9.0810419681620833E-2</v>
      </c>
      <c r="IG207" s="165" t="s">
        <v>51</v>
      </c>
      <c r="IH207" s="166">
        <v>24175152.479999997</v>
      </c>
      <c r="II207" s="187">
        <v>6.4219831236748515E-2</v>
      </c>
      <c r="IJ207" s="167">
        <v>250</v>
      </c>
      <c r="IK207" s="187">
        <v>9.1508052708638363E-2</v>
      </c>
      <c r="IM207" s="165" t="s">
        <v>51</v>
      </c>
      <c r="IN207" s="166">
        <v>23968451.390000004</v>
      </c>
      <c r="IO207" s="187">
        <v>6.4663798689798879E-2</v>
      </c>
      <c r="IP207" s="167">
        <v>248</v>
      </c>
      <c r="IQ207" s="187">
        <v>9.1885883660615036E-2</v>
      </c>
      <c r="IS207" s="283" t="s">
        <v>51</v>
      </c>
      <c r="IT207" s="284">
        <v>23513989.450000003</v>
      </c>
      <c r="IU207" s="303">
        <v>6.4501200355848706E-2</v>
      </c>
      <c r="IV207" s="285">
        <v>242</v>
      </c>
      <c r="IW207" s="303">
        <v>9.097744360902256E-2</v>
      </c>
      <c r="IX207" s="282"/>
      <c r="IY207" s="283" t="s">
        <v>51</v>
      </c>
      <c r="IZ207" s="284">
        <v>23145703.540000003</v>
      </c>
      <c r="JA207" s="303">
        <v>6.42753854391169E-2</v>
      </c>
      <c r="JB207" s="285">
        <v>238</v>
      </c>
      <c r="JC207" s="303">
        <v>9.063214013709063E-2</v>
      </c>
      <c r="JD207" s="282"/>
      <c r="JE207" s="283" t="s">
        <v>51</v>
      </c>
      <c r="JF207" s="284">
        <v>23120487.099999998</v>
      </c>
      <c r="JG207" s="303">
        <v>6.4914652189482377E-2</v>
      </c>
      <c r="JH207" s="285">
        <v>238</v>
      </c>
      <c r="JI207" s="303">
        <v>9.1644204851752023E-2</v>
      </c>
      <c r="JJ207" s="282"/>
      <c r="JK207" s="283" t="s">
        <v>51</v>
      </c>
      <c r="JL207" s="284">
        <v>23016127.41</v>
      </c>
      <c r="JM207" s="303">
        <v>6.5539261657415193E-2</v>
      </c>
      <c r="JN207" s="285">
        <v>237</v>
      </c>
      <c r="JO207" s="303">
        <v>9.2469761997658995E-2</v>
      </c>
      <c r="JP207" s="282"/>
      <c r="JQ207" s="283" t="s">
        <v>51</v>
      </c>
      <c r="JR207" s="284">
        <v>22901902.109999996</v>
      </c>
      <c r="JS207" s="303">
        <v>6.6284920683498227E-2</v>
      </c>
      <c r="JT207" s="285">
        <v>236</v>
      </c>
      <c r="JU207" s="303">
        <v>9.3428345209817895E-2</v>
      </c>
      <c r="JV207" s="282"/>
      <c r="JW207" s="283" t="s">
        <v>51</v>
      </c>
      <c r="JX207" s="284">
        <v>22741366.849999998</v>
      </c>
      <c r="JY207" s="303">
        <v>6.6500703790032992E-2</v>
      </c>
      <c r="JZ207" s="285">
        <v>235</v>
      </c>
      <c r="KA207" s="303">
        <v>9.4112935522627159E-2</v>
      </c>
      <c r="KB207" s="282"/>
      <c r="KC207" s="283" t="s">
        <v>51</v>
      </c>
      <c r="KD207" s="284">
        <v>22522030.780000001</v>
      </c>
      <c r="KE207" s="303">
        <v>6.6990994115730354E-2</v>
      </c>
      <c r="KF207" s="285">
        <v>233</v>
      </c>
      <c r="KG207" s="303">
        <v>9.4792514239218875E-2</v>
      </c>
      <c r="KH207" s="282"/>
      <c r="KI207" s="283" t="s">
        <v>51</v>
      </c>
      <c r="KJ207" s="284">
        <v>22379570.350000001</v>
      </c>
      <c r="KK207" s="303">
        <v>6.7637054776849934E-2</v>
      </c>
      <c r="KL207" s="285">
        <v>230</v>
      </c>
      <c r="KM207" s="303">
        <v>9.4962840627580508E-2</v>
      </c>
      <c r="KN207" s="282"/>
      <c r="KO207" s="283" t="s">
        <v>51</v>
      </c>
      <c r="KP207" s="284">
        <v>22077554.950000007</v>
      </c>
      <c r="KQ207" s="303">
        <v>6.7791129796797911E-2</v>
      </c>
      <c r="KR207" s="285">
        <v>225</v>
      </c>
      <c r="KS207" s="303">
        <v>9.4379194630872479E-2</v>
      </c>
      <c r="KT207" s="282"/>
      <c r="KU207" s="283" t="s">
        <v>51</v>
      </c>
      <c r="KV207" s="284">
        <v>21920915.530000005</v>
      </c>
      <c r="KW207" s="303">
        <v>6.846430235978386E-2</v>
      </c>
      <c r="KX207" s="285">
        <v>223</v>
      </c>
      <c r="KY207" s="303">
        <v>9.5217762596071731E-2</v>
      </c>
      <c r="KZ207" s="282"/>
      <c r="LA207" s="283" t="s">
        <v>51</v>
      </c>
      <c r="LB207" s="284">
        <v>21893177.190000005</v>
      </c>
      <c r="LC207" s="303">
        <v>6.9314268617035393E-2</v>
      </c>
      <c r="LD207" s="285">
        <v>223</v>
      </c>
      <c r="LE207" s="303">
        <v>9.6203623813632441E-2</v>
      </c>
      <c r="LF207" s="282"/>
      <c r="LG207" s="283" t="s">
        <v>51</v>
      </c>
      <c r="LH207" s="284">
        <v>21873858.679999989</v>
      </c>
      <c r="LI207" s="303">
        <v>7.0313539313699935E-2</v>
      </c>
      <c r="LJ207" s="285">
        <v>223</v>
      </c>
      <c r="LK207" s="303">
        <v>9.7465034965034961E-2</v>
      </c>
      <c r="LL207" s="282"/>
      <c r="LM207" s="283" t="s">
        <v>51</v>
      </c>
      <c r="LN207" s="284">
        <v>21787394.410000008</v>
      </c>
      <c r="LO207" s="303">
        <v>7.0608182808886075E-2</v>
      </c>
      <c r="LP207" s="285">
        <v>222</v>
      </c>
      <c r="LQ207" s="303">
        <v>9.7754293262879793E-2</v>
      </c>
      <c r="LR207" s="282"/>
      <c r="LS207" s="283" t="s">
        <v>51</v>
      </c>
      <c r="LT207" s="284">
        <v>0</v>
      </c>
      <c r="LU207" s="303">
        <v>0</v>
      </c>
      <c r="LV207" s="285">
        <v>0</v>
      </c>
      <c r="LW207" s="303">
        <v>0</v>
      </c>
      <c r="LX207" s="282"/>
    </row>
    <row r="208" spans="1:336" s="161" customFormat="1" ht="18" x14ac:dyDescent="0.35">
      <c r="A208" s="165" t="s">
        <v>52</v>
      </c>
      <c r="B208" s="166">
        <v>42803812.779999994</v>
      </c>
      <c r="C208" s="187">
        <v>0.11165054696306095</v>
      </c>
      <c r="D208" s="167">
        <v>371</v>
      </c>
      <c r="E208" s="187">
        <v>0.13283208020050125</v>
      </c>
      <c r="G208" s="165" t="s">
        <v>52</v>
      </c>
      <c r="H208" s="166">
        <v>56414880.239999995</v>
      </c>
      <c r="I208" s="187">
        <v>0.11841741659818392</v>
      </c>
      <c r="J208" s="167">
        <v>481</v>
      </c>
      <c r="K208" s="187">
        <v>0.14172068355922215</v>
      </c>
      <c r="M208" s="165" t="s">
        <v>52</v>
      </c>
      <c r="N208" s="166">
        <v>56770383.809999987</v>
      </c>
      <c r="O208" s="187">
        <v>0.11952699471771017</v>
      </c>
      <c r="P208" s="167">
        <v>477</v>
      </c>
      <c r="Q208" s="187">
        <v>0.14171122994652408</v>
      </c>
      <c r="S208" s="165" t="s">
        <v>52</v>
      </c>
      <c r="T208" s="166">
        <v>56858265.719999991</v>
      </c>
      <c r="U208" s="187">
        <v>0.11998595518306947</v>
      </c>
      <c r="V208" s="167">
        <v>472</v>
      </c>
      <c r="W208" s="187">
        <v>0.14093759331143624</v>
      </c>
      <c r="Y208" s="165" t="s">
        <v>52</v>
      </c>
      <c r="Z208" s="166">
        <v>56932894.669999994</v>
      </c>
      <c r="AA208" s="187">
        <v>0.12010219402009856</v>
      </c>
      <c r="AB208" s="167">
        <v>470</v>
      </c>
      <c r="AC208" s="187">
        <v>0.1407185628742515</v>
      </c>
      <c r="AE208" s="165" t="s">
        <v>52</v>
      </c>
      <c r="AF208" s="166">
        <v>56960277.200000003</v>
      </c>
      <c r="AG208" s="187">
        <v>0.12071602328028565</v>
      </c>
      <c r="AH208" s="167">
        <v>467</v>
      </c>
      <c r="AI208" s="187">
        <v>0.14091732045866023</v>
      </c>
      <c r="AK208" s="165" t="s">
        <v>52</v>
      </c>
      <c r="AL208" s="166">
        <v>56922263.260000005</v>
      </c>
      <c r="AM208" s="187">
        <v>0.12071476132521308</v>
      </c>
      <c r="AN208" s="167">
        <v>466</v>
      </c>
      <c r="AO208" s="187">
        <v>0.14078549848942598</v>
      </c>
      <c r="AQ208" s="165" t="s">
        <v>52</v>
      </c>
      <c r="AR208" s="166">
        <v>56958933.859999999</v>
      </c>
      <c r="AS208" s="187">
        <v>0.12082845238563862</v>
      </c>
      <c r="AT208" s="167">
        <v>465</v>
      </c>
      <c r="AU208" s="187">
        <v>0.14056831922611851</v>
      </c>
      <c r="AW208" s="165" t="s">
        <v>52</v>
      </c>
      <c r="AX208" s="166">
        <v>57009750.480000027</v>
      </c>
      <c r="AY208" s="187">
        <v>0.12141640056604089</v>
      </c>
      <c r="AZ208" s="167">
        <v>465</v>
      </c>
      <c r="BA208" s="187">
        <v>0.14095180357684148</v>
      </c>
      <c r="BC208" s="165" t="s">
        <v>52</v>
      </c>
      <c r="BD208" s="166">
        <v>57017441.530000009</v>
      </c>
      <c r="BE208" s="187">
        <v>0.12146147780475695</v>
      </c>
      <c r="BF208" s="167">
        <v>465</v>
      </c>
      <c r="BG208" s="187">
        <v>0.14099454214675561</v>
      </c>
      <c r="BI208" s="165" t="s">
        <v>52</v>
      </c>
      <c r="BJ208" s="166">
        <v>57090465.260000035</v>
      </c>
      <c r="BK208" s="187">
        <v>0.12199167759057146</v>
      </c>
      <c r="BL208" s="167">
        <v>465</v>
      </c>
      <c r="BM208" s="187">
        <v>0.14159561510353227</v>
      </c>
      <c r="BO208" s="165" t="s">
        <v>52</v>
      </c>
      <c r="BP208" s="166">
        <v>56259287.300000034</v>
      </c>
      <c r="BQ208" s="187">
        <v>0.12075530461201495</v>
      </c>
      <c r="BR208" s="167">
        <v>460</v>
      </c>
      <c r="BS208" s="187">
        <v>0.14075887392900857</v>
      </c>
      <c r="BU208" s="165" t="s">
        <v>52</v>
      </c>
      <c r="BV208" s="166">
        <v>55910263.450000018</v>
      </c>
      <c r="BW208" s="187">
        <v>0.12041119020703542</v>
      </c>
      <c r="BX208" s="167">
        <v>457</v>
      </c>
      <c r="BY208" s="187">
        <v>0.14035626535626536</v>
      </c>
      <c r="CA208" s="165" t="s">
        <v>52</v>
      </c>
      <c r="CB208" s="166">
        <v>55817846.640000045</v>
      </c>
      <c r="CC208" s="187">
        <v>0.12089891652156401</v>
      </c>
      <c r="CD208" s="167">
        <v>456</v>
      </c>
      <c r="CE208" s="187">
        <v>0.14082767140210006</v>
      </c>
      <c r="CG208" s="165" t="s">
        <v>52</v>
      </c>
      <c r="CH208" s="166">
        <v>55831299.520000018</v>
      </c>
      <c r="CI208" s="187">
        <v>0.12195992154056241</v>
      </c>
      <c r="CJ208" s="167">
        <v>456</v>
      </c>
      <c r="CK208" s="187">
        <v>0.14152700186219738</v>
      </c>
      <c r="CM208" s="165" t="s">
        <v>52</v>
      </c>
      <c r="CN208" s="166">
        <v>55585864.450000033</v>
      </c>
      <c r="CO208" s="187">
        <v>0.12210332258360831</v>
      </c>
      <c r="CP208" s="167">
        <v>453</v>
      </c>
      <c r="CQ208" s="187">
        <v>0.14129756706175919</v>
      </c>
      <c r="CS208" s="165" t="s">
        <v>52</v>
      </c>
      <c r="CT208" s="166">
        <v>55562845.050000034</v>
      </c>
      <c r="CU208" s="187">
        <v>0.12245012540148835</v>
      </c>
      <c r="CV208" s="167">
        <v>453</v>
      </c>
      <c r="CW208" s="187">
        <v>0.14156250000000001</v>
      </c>
      <c r="CY208" s="165" t="s">
        <v>52</v>
      </c>
      <c r="CZ208" s="166">
        <v>55392490.00000003</v>
      </c>
      <c r="DA208" s="187">
        <v>0.12243658331590712</v>
      </c>
      <c r="DB208" s="167">
        <v>452</v>
      </c>
      <c r="DC208" s="187">
        <v>0.14160401002506265</v>
      </c>
      <c r="DE208" s="165" t="s">
        <v>52</v>
      </c>
      <c r="DF208" s="166">
        <v>55111110.560000032</v>
      </c>
      <c r="DG208" s="187">
        <v>0.1223304737768222</v>
      </c>
      <c r="DH208" s="167">
        <v>451</v>
      </c>
      <c r="DI208" s="187">
        <v>0.14160125588697017</v>
      </c>
      <c r="DK208" s="165" t="s">
        <v>52</v>
      </c>
      <c r="DL208" s="166">
        <v>55099915.910000019</v>
      </c>
      <c r="DM208" s="187">
        <v>0.12291666685823627</v>
      </c>
      <c r="DN208" s="167">
        <v>451</v>
      </c>
      <c r="DO208" s="187">
        <v>0.14218158890290039</v>
      </c>
      <c r="DQ208" s="165" t="s">
        <v>52</v>
      </c>
      <c r="DR208" s="166">
        <v>54420793.920000017</v>
      </c>
      <c r="DS208" s="187">
        <v>0.12191635604051958</v>
      </c>
      <c r="DT208" s="167">
        <v>447</v>
      </c>
      <c r="DU208" s="187">
        <v>0.14145569620253165</v>
      </c>
      <c r="DW208" s="165" t="s">
        <v>52</v>
      </c>
      <c r="DX208" s="166">
        <v>54380530.350000016</v>
      </c>
      <c r="DY208" s="187">
        <v>0.12220531860542692</v>
      </c>
      <c r="DZ208" s="167">
        <v>447</v>
      </c>
      <c r="EA208" s="187">
        <v>0.14172479391249207</v>
      </c>
      <c r="EC208" s="165" t="s">
        <v>52</v>
      </c>
      <c r="ED208" s="166">
        <v>54270660.230000012</v>
      </c>
      <c r="EE208" s="187">
        <v>0.12247766257668054</v>
      </c>
      <c r="EF208" s="167">
        <v>446</v>
      </c>
      <c r="EG208" s="187">
        <v>0.14212874442319948</v>
      </c>
      <c r="EI208" s="165" t="s">
        <v>52</v>
      </c>
      <c r="EJ208" s="166">
        <v>54210565.230000012</v>
      </c>
      <c r="EK208" s="187">
        <v>0.12296581087457774</v>
      </c>
      <c r="EL208" s="167">
        <v>446</v>
      </c>
      <c r="EM208" s="187">
        <v>0.14267434420985284</v>
      </c>
      <c r="EO208" s="165" t="s">
        <v>52</v>
      </c>
      <c r="EP208" s="166">
        <v>54097929.990000017</v>
      </c>
      <c r="EQ208" s="187">
        <v>0.12311637834075154</v>
      </c>
      <c r="ER208" s="167">
        <v>445</v>
      </c>
      <c r="ES208" s="187">
        <v>0.14290301862556198</v>
      </c>
      <c r="EU208" s="165" t="s">
        <v>52</v>
      </c>
      <c r="EV208" s="166">
        <v>54055965.87000002</v>
      </c>
      <c r="EW208" s="187">
        <v>0.12359074422319943</v>
      </c>
      <c r="EX208" s="167">
        <v>445</v>
      </c>
      <c r="EY208" s="187">
        <v>0.14350209609803288</v>
      </c>
      <c r="FA208" s="165" t="s">
        <v>52</v>
      </c>
      <c r="FB208" s="166">
        <v>53944429.990000002</v>
      </c>
      <c r="FC208" s="187">
        <v>0.12451552705158907</v>
      </c>
      <c r="FD208" s="167">
        <v>444</v>
      </c>
      <c r="FE208" s="187">
        <v>0.14429639259018526</v>
      </c>
      <c r="FG208" s="165" t="s">
        <v>52</v>
      </c>
      <c r="FH208" s="166">
        <v>53921941.06000001</v>
      </c>
      <c r="FI208" s="187">
        <v>0.12555580327001284</v>
      </c>
      <c r="FJ208" s="167">
        <v>444</v>
      </c>
      <c r="FK208" s="187">
        <v>0.14528795811518325</v>
      </c>
      <c r="FM208" s="165" t="s">
        <v>52</v>
      </c>
      <c r="FN208" s="166">
        <v>53909128.040000007</v>
      </c>
      <c r="FO208" s="187">
        <v>0.1259809503415367</v>
      </c>
      <c r="FP208" s="167">
        <v>444</v>
      </c>
      <c r="FQ208" s="187">
        <v>0.14576493762311227</v>
      </c>
      <c r="FS208" s="165" t="s">
        <v>52</v>
      </c>
      <c r="FT208" s="166">
        <v>53767515.470000014</v>
      </c>
      <c r="FU208" s="187">
        <v>0.1263932492551495</v>
      </c>
      <c r="FV208" s="167">
        <v>443</v>
      </c>
      <c r="FW208" s="187">
        <v>0.14620462046204621</v>
      </c>
      <c r="FY208" s="165" t="s">
        <v>52</v>
      </c>
      <c r="FZ208" s="166">
        <v>53476641.460000016</v>
      </c>
      <c r="GA208" s="187">
        <v>0.12732597240562021</v>
      </c>
      <c r="GB208" s="167">
        <v>441</v>
      </c>
      <c r="GC208" s="187">
        <v>0.1469510163278907</v>
      </c>
      <c r="GE208" s="165" t="s">
        <v>52</v>
      </c>
      <c r="GF208" s="166">
        <v>53189240.590000018</v>
      </c>
      <c r="GG208" s="187">
        <v>0.12752887378333302</v>
      </c>
      <c r="GH208" s="167">
        <v>438</v>
      </c>
      <c r="GI208" s="187">
        <v>0.14697986577181207</v>
      </c>
      <c r="GK208" s="165" t="s">
        <v>52</v>
      </c>
      <c r="GL208" s="166">
        <v>52788537.340000004</v>
      </c>
      <c r="GM208" s="187">
        <v>0.12762353677455676</v>
      </c>
      <c r="GN208" s="167">
        <v>434</v>
      </c>
      <c r="GO208" s="187">
        <v>0.14691943127962084</v>
      </c>
      <c r="GQ208" s="165" t="s">
        <v>52</v>
      </c>
      <c r="GR208" s="166">
        <v>52389193.670000009</v>
      </c>
      <c r="GS208" s="187">
        <v>0.12789557098886561</v>
      </c>
      <c r="GT208" s="167">
        <v>432</v>
      </c>
      <c r="GU208" s="187">
        <v>0.14764183185235816</v>
      </c>
      <c r="GW208" s="165" t="s">
        <v>52</v>
      </c>
      <c r="GX208" s="166">
        <v>52361884.70000001</v>
      </c>
      <c r="GY208" s="187">
        <v>0.12879292891376923</v>
      </c>
      <c r="GZ208" s="167">
        <v>432</v>
      </c>
      <c r="HA208" s="187">
        <v>0.14865794907088781</v>
      </c>
      <c r="HC208" s="165" t="s">
        <v>52</v>
      </c>
      <c r="HD208" s="166">
        <v>52259650.20000001</v>
      </c>
      <c r="HE208" s="187">
        <v>0.12992552439741692</v>
      </c>
      <c r="HF208" s="167">
        <v>430</v>
      </c>
      <c r="HG208" s="187">
        <v>0.14925373134328357</v>
      </c>
      <c r="HI208" s="165" t="s">
        <v>52</v>
      </c>
      <c r="HJ208" s="166">
        <v>51963279.20000001</v>
      </c>
      <c r="HK208" s="187">
        <v>0.13029218311238683</v>
      </c>
      <c r="HL208" s="167">
        <v>428</v>
      </c>
      <c r="HM208" s="187">
        <v>0.14965034965034965</v>
      </c>
      <c r="HO208" s="165" t="s">
        <v>52</v>
      </c>
      <c r="HP208" s="166">
        <v>51755668.940000005</v>
      </c>
      <c r="HQ208" s="187">
        <v>0.13307296360028104</v>
      </c>
      <c r="HR208" s="167">
        <v>426</v>
      </c>
      <c r="HS208" s="187">
        <v>0.15122470713525027</v>
      </c>
      <c r="HU208" s="165" t="s">
        <v>52</v>
      </c>
      <c r="HV208" s="166">
        <v>51598579.789999999</v>
      </c>
      <c r="HW208" s="187">
        <v>0.13393856242084656</v>
      </c>
      <c r="HX208" s="167">
        <v>424</v>
      </c>
      <c r="HY208" s="187">
        <v>0.15186246418338109</v>
      </c>
      <c r="IA208" s="165" t="s">
        <v>52</v>
      </c>
      <c r="IB208" s="166">
        <v>51080216.120000005</v>
      </c>
      <c r="IC208" s="187">
        <v>0.13404479584122783</v>
      </c>
      <c r="ID208" s="167">
        <v>418</v>
      </c>
      <c r="IE208" s="187">
        <v>0.1512301013024602</v>
      </c>
      <c r="IG208" s="165" t="s">
        <v>52</v>
      </c>
      <c r="IH208" s="166">
        <v>51037672.670000024</v>
      </c>
      <c r="II208" s="187">
        <v>0.1355784923505812</v>
      </c>
      <c r="IJ208" s="167">
        <v>418</v>
      </c>
      <c r="IK208" s="187">
        <v>0.15300146412884333</v>
      </c>
      <c r="IM208" s="165" t="s">
        <v>52</v>
      </c>
      <c r="IN208" s="166">
        <v>50561795.829999991</v>
      </c>
      <c r="IO208" s="187">
        <v>0.13640922117771545</v>
      </c>
      <c r="IP208" s="167">
        <v>414</v>
      </c>
      <c r="IQ208" s="187">
        <v>0.15339014449796221</v>
      </c>
      <c r="IS208" s="283" t="s">
        <v>52</v>
      </c>
      <c r="IT208" s="284">
        <v>50032640.170000009</v>
      </c>
      <c r="IU208" s="303">
        <v>0.13724448396132347</v>
      </c>
      <c r="IV208" s="285">
        <v>409</v>
      </c>
      <c r="IW208" s="303">
        <v>0.1537593984962406</v>
      </c>
      <c r="IX208" s="282"/>
      <c r="IY208" s="283" t="s">
        <v>52</v>
      </c>
      <c r="IZ208" s="284">
        <v>49406080.659999996</v>
      </c>
      <c r="JA208" s="303">
        <v>0.13720018801630249</v>
      </c>
      <c r="JB208" s="285">
        <v>403</v>
      </c>
      <c r="JC208" s="303">
        <v>0.15346534653465346</v>
      </c>
      <c r="JD208" s="282"/>
      <c r="JE208" s="283" t="s">
        <v>52</v>
      </c>
      <c r="JF208" s="284">
        <v>49154822.460000008</v>
      </c>
      <c r="JG208" s="303">
        <v>0.13801042294764876</v>
      </c>
      <c r="JH208" s="285">
        <v>400</v>
      </c>
      <c r="JI208" s="303">
        <v>0.15402387370042356</v>
      </c>
      <c r="JJ208" s="282"/>
      <c r="JK208" s="283" t="s">
        <v>52</v>
      </c>
      <c r="JL208" s="284">
        <v>48934584.779999994</v>
      </c>
      <c r="JM208" s="303">
        <v>0.13934301365571847</v>
      </c>
      <c r="JN208" s="285">
        <v>399</v>
      </c>
      <c r="JO208" s="303">
        <v>0.1556769410846664</v>
      </c>
      <c r="JP208" s="282"/>
      <c r="JQ208" s="283" t="s">
        <v>52</v>
      </c>
      <c r="JR208" s="284">
        <v>47978410.929999992</v>
      </c>
      <c r="JS208" s="303">
        <v>0.13886380038392954</v>
      </c>
      <c r="JT208" s="285">
        <v>396</v>
      </c>
      <c r="JU208" s="303">
        <v>0.15676959619952494</v>
      </c>
      <c r="JV208" s="282"/>
      <c r="JW208" s="283" t="s">
        <v>52</v>
      </c>
      <c r="JX208" s="284">
        <v>47732270.869999982</v>
      </c>
      <c r="JY208" s="303">
        <v>0.13957954362587002</v>
      </c>
      <c r="JZ208" s="285">
        <v>394</v>
      </c>
      <c r="KA208" s="303">
        <v>0.15778934721665999</v>
      </c>
      <c r="KB208" s="282"/>
      <c r="KC208" s="283" t="s">
        <v>52</v>
      </c>
      <c r="KD208" s="284">
        <v>46666992.36999999</v>
      </c>
      <c r="KE208" s="303">
        <v>0.13880933925521891</v>
      </c>
      <c r="KF208" s="285">
        <v>386</v>
      </c>
      <c r="KG208" s="303">
        <v>0.15703824247355574</v>
      </c>
      <c r="KH208" s="282"/>
      <c r="KI208" s="283" t="s">
        <v>52</v>
      </c>
      <c r="KJ208" s="284">
        <v>46243978.089999981</v>
      </c>
      <c r="KK208" s="303">
        <v>0.13976168578110246</v>
      </c>
      <c r="KL208" s="285">
        <v>381</v>
      </c>
      <c r="KM208" s="303">
        <v>0.15730800990916599</v>
      </c>
      <c r="KN208" s="282"/>
      <c r="KO208" s="283" t="s">
        <v>52</v>
      </c>
      <c r="KP208" s="284">
        <v>45445098.169999979</v>
      </c>
      <c r="KQ208" s="303">
        <v>0.13954328527990781</v>
      </c>
      <c r="KR208" s="285">
        <v>374</v>
      </c>
      <c r="KS208" s="303">
        <v>0.15687919463087249</v>
      </c>
      <c r="KT208" s="282"/>
      <c r="KU208" s="283" t="s">
        <v>52</v>
      </c>
      <c r="KV208" s="284">
        <v>45202319.889999986</v>
      </c>
      <c r="KW208" s="303">
        <v>0.14117773922705454</v>
      </c>
      <c r="KX208" s="285">
        <v>370</v>
      </c>
      <c r="KY208" s="303">
        <v>0.15798462852263023</v>
      </c>
      <c r="KZ208" s="282"/>
      <c r="LA208" s="283" t="s">
        <v>52</v>
      </c>
      <c r="LB208" s="284">
        <v>44680036.689999983</v>
      </c>
      <c r="LC208" s="303">
        <v>0.1414579545980304</v>
      </c>
      <c r="LD208" s="285">
        <v>366</v>
      </c>
      <c r="LE208" s="303">
        <v>0.15789473684210525</v>
      </c>
      <c r="LF208" s="282"/>
      <c r="LG208" s="283" t="s">
        <v>52</v>
      </c>
      <c r="LH208" s="284">
        <v>44564865.649999984</v>
      </c>
      <c r="LI208" s="303">
        <v>0.14325380257467363</v>
      </c>
      <c r="LJ208" s="285">
        <v>365</v>
      </c>
      <c r="LK208" s="303">
        <v>0.15952797202797203</v>
      </c>
      <c r="LL208" s="282"/>
      <c r="LM208" s="283" t="s">
        <v>52</v>
      </c>
      <c r="LN208" s="284">
        <v>44530144.329999983</v>
      </c>
      <c r="LO208" s="303">
        <v>0.14431246399595149</v>
      </c>
      <c r="LP208" s="285">
        <v>365</v>
      </c>
      <c r="LQ208" s="303">
        <v>0.16072214883311317</v>
      </c>
      <c r="LR208" s="282"/>
      <c r="LS208" s="283" t="s">
        <v>52</v>
      </c>
      <c r="LT208" s="284">
        <v>0</v>
      </c>
      <c r="LU208" s="303">
        <v>0</v>
      </c>
      <c r="LV208" s="285">
        <v>0</v>
      </c>
      <c r="LW208" s="303">
        <v>0</v>
      </c>
      <c r="LX208" s="282"/>
    </row>
    <row r="209" spans="1:336" s="161" customFormat="1" ht="18" x14ac:dyDescent="0.35">
      <c r="A209" s="165" t="s">
        <v>53</v>
      </c>
      <c r="B209" s="166">
        <v>56569928.630000003</v>
      </c>
      <c r="C209" s="187">
        <v>0.14755843143375283</v>
      </c>
      <c r="D209" s="167">
        <v>481</v>
      </c>
      <c r="E209" s="187">
        <v>0.17221625492302184</v>
      </c>
      <c r="G209" s="165" t="s">
        <v>53</v>
      </c>
      <c r="H209" s="166">
        <v>71071894.600000009</v>
      </c>
      <c r="I209" s="187">
        <v>0.14918316081619709</v>
      </c>
      <c r="J209" s="167">
        <v>599</v>
      </c>
      <c r="K209" s="187">
        <v>0.17648791985857396</v>
      </c>
      <c r="M209" s="165" t="s">
        <v>53</v>
      </c>
      <c r="N209" s="166">
        <v>70606737.62999998</v>
      </c>
      <c r="O209" s="187">
        <v>0.148658694716261</v>
      </c>
      <c r="P209" s="167">
        <v>594</v>
      </c>
      <c r="Q209" s="187">
        <v>0.17647058823529413</v>
      </c>
      <c r="S209" s="165" t="s">
        <v>53</v>
      </c>
      <c r="T209" s="166">
        <v>70711915.86999999</v>
      </c>
      <c r="U209" s="187">
        <v>0.14922081532118173</v>
      </c>
      <c r="V209" s="167">
        <v>593</v>
      </c>
      <c r="W209" s="187">
        <v>0.17706778142729174</v>
      </c>
      <c r="Y209" s="165" t="s">
        <v>53</v>
      </c>
      <c r="Z209" s="166">
        <v>71432895.170000002</v>
      </c>
      <c r="AA209" s="187">
        <v>0.15069051880907466</v>
      </c>
      <c r="AB209" s="167">
        <v>593</v>
      </c>
      <c r="AC209" s="187">
        <v>0.17754491017964072</v>
      </c>
      <c r="AE209" s="165" t="s">
        <v>53</v>
      </c>
      <c r="AF209" s="166">
        <v>70580855.299999967</v>
      </c>
      <c r="AG209" s="187">
        <v>0.14958214022766847</v>
      </c>
      <c r="AH209" s="167">
        <v>588</v>
      </c>
      <c r="AI209" s="187">
        <v>0.17742908871454435</v>
      </c>
      <c r="AK209" s="165" t="s">
        <v>53</v>
      </c>
      <c r="AL209" s="166">
        <v>70543040.599999979</v>
      </c>
      <c r="AM209" s="187">
        <v>0.14960027626251862</v>
      </c>
      <c r="AN209" s="167">
        <v>588</v>
      </c>
      <c r="AO209" s="187">
        <v>0.17764350453172206</v>
      </c>
      <c r="AQ209" s="165" t="s">
        <v>53</v>
      </c>
      <c r="AR209" s="166">
        <v>70520297.519999996</v>
      </c>
      <c r="AS209" s="187">
        <v>0.14959652215506528</v>
      </c>
      <c r="AT209" s="167">
        <v>588</v>
      </c>
      <c r="AU209" s="187">
        <v>0.1777509068923821</v>
      </c>
      <c r="AW209" s="165" t="s">
        <v>53</v>
      </c>
      <c r="AX209" s="166">
        <v>70508971.440000042</v>
      </c>
      <c r="AY209" s="187">
        <v>0.15016633905215748</v>
      </c>
      <c r="AZ209" s="167">
        <v>588</v>
      </c>
      <c r="BA209" s="187">
        <v>0.17823582903910276</v>
      </c>
      <c r="BC209" s="165" t="s">
        <v>53</v>
      </c>
      <c r="BD209" s="166">
        <v>70478602.460000053</v>
      </c>
      <c r="BE209" s="187">
        <v>0.15013713310691904</v>
      </c>
      <c r="BF209" s="167">
        <v>587</v>
      </c>
      <c r="BG209" s="187">
        <v>0.17798665858095816</v>
      </c>
      <c r="BI209" s="165" t="s">
        <v>53</v>
      </c>
      <c r="BJ209" s="166">
        <v>70088463.680000022</v>
      </c>
      <c r="BK209" s="187">
        <v>0.14976597624716984</v>
      </c>
      <c r="BL209" s="167">
        <v>583</v>
      </c>
      <c r="BM209" s="187">
        <v>0.17752740560292327</v>
      </c>
      <c r="BO209" s="165" t="s">
        <v>53</v>
      </c>
      <c r="BP209" s="166">
        <v>69902778.290000007</v>
      </c>
      <c r="BQ209" s="187">
        <v>0.15003978348718064</v>
      </c>
      <c r="BR209" s="167">
        <v>581</v>
      </c>
      <c r="BS209" s="187">
        <v>0.17778457772337822</v>
      </c>
      <c r="BU209" s="165" t="s">
        <v>53</v>
      </c>
      <c r="BV209" s="166">
        <v>69616988.320000023</v>
      </c>
      <c r="BW209" s="187">
        <v>0.14993069080665336</v>
      </c>
      <c r="BX209" s="167">
        <v>579</v>
      </c>
      <c r="BY209" s="187">
        <v>0.17782555282555282</v>
      </c>
      <c r="CA209" s="165" t="s">
        <v>53</v>
      </c>
      <c r="CB209" s="166">
        <v>68656323.780000001</v>
      </c>
      <c r="CC209" s="187">
        <v>0.14870647395070638</v>
      </c>
      <c r="CD209" s="167">
        <v>571</v>
      </c>
      <c r="CE209" s="187">
        <v>0.17634342186534899</v>
      </c>
      <c r="CG209" s="165" t="s">
        <v>53</v>
      </c>
      <c r="CH209" s="166">
        <v>68078841.700000063</v>
      </c>
      <c r="CI209" s="187">
        <v>0.14871389818411976</v>
      </c>
      <c r="CJ209" s="167">
        <v>567</v>
      </c>
      <c r="CK209" s="187">
        <v>0.17597765363128492</v>
      </c>
      <c r="CM209" s="165" t="s">
        <v>53</v>
      </c>
      <c r="CN209" s="166">
        <v>67368923.980000049</v>
      </c>
      <c r="CO209" s="187">
        <v>0.14798671457632656</v>
      </c>
      <c r="CP209" s="167">
        <v>563</v>
      </c>
      <c r="CQ209" s="187">
        <v>0.17560823456019964</v>
      </c>
      <c r="CS209" s="165" t="s">
        <v>53</v>
      </c>
      <c r="CT209" s="166">
        <v>66745787.550000027</v>
      </c>
      <c r="CU209" s="187">
        <v>0.14709524050044298</v>
      </c>
      <c r="CV209" s="167">
        <v>560</v>
      </c>
      <c r="CW209" s="187">
        <v>0.17499999999999999</v>
      </c>
      <c r="CY209" s="165" t="s">
        <v>53</v>
      </c>
      <c r="CZ209" s="166">
        <v>66245589.45000004</v>
      </c>
      <c r="DA209" s="187">
        <v>0.14642569113622267</v>
      </c>
      <c r="DB209" s="167">
        <v>556</v>
      </c>
      <c r="DC209" s="187">
        <v>0.17418546365914786</v>
      </c>
      <c r="DE209" s="165" t="s">
        <v>53</v>
      </c>
      <c r="DF209" s="166">
        <v>66108644.680000067</v>
      </c>
      <c r="DG209" s="187">
        <v>0.14674176844328865</v>
      </c>
      <c r="DH209" s="167">
        <v>555</v>
      </c>
      <c r="DI209" s="187">
        <v>0.17425431711145997</v>
      </c>
      <c r="DK209" s="165" t="s">
        <v>53</v>
      </c>
      <c r="DL209" s="166">
        <v>65220987.940000035</v>
      </c>
      <c r="DM209" s="187">
        <v>0.14549471291173205</v>
      </c>
      <c r="DN209" s="167">
        <v>548</v>
      </c>
      <c r="DO209" s="187">
        <v>0.17276166456494324</v>
      </c>
      <c r="DQ209" s="165" t="s">
        <v>53</v>
      </c>
      <c r="DR209" s="166">
        <v>64902217.340000093</v>
      </c>
      <c r="DS209" s="187">
        <v>0.14539739807314139</v>
      </c>
      <c r="DT209" s="167">
        <v>546</v>
      </c>
      <c r="DU209" s="187">
        <v>0.17278481012658228</v>
      </c>
      <c r="DW209" s="165" t="s">
        <v>53</v>
      </c>
      <c r="DX209" s="166">
        <v>64851940.760000102</v>
      </c>
      <c r="DY209" s="187">
        <v>0.14573693988911388</v>
      </c>
      <c r="DZ209" s="167">
        <v>546</v>
      </c>
      <c r="EA209" s="187">
        <v>0.17311350665821179</v>
      </c>
      <c r="EC209" s="165" t="s">
        <v>53</v>
      </c>
      <c r="ED209" s="166">
        <v>64391733.100000076</v>
      </c>
      <c r="EE209" s="187">
        <v>0.14531883205264406</v>
      </c>
      <c r="EF209" s="167">
        <v>543</v>
      </c>
      <c r="EG209" s="187">
        <v>0.17304015296367112</v>
      </c>
      <c r="EI209" s="165" t="s">
        <v>53</v>
      </c>
      <c r="EJ209" s="166">
        <v>64096150.01000008</v>
      </c>
      <c r="EK209" s="187">
        <v>0.14538928023492648</v>
      </c>
      <c r="EL209" s="167">
        <v>541</v>
      </c>
      <c r="EM209" s="187">
        <v>0.17306461932181702</v>
      </c>
      <c r="EO209" s="165" t="s">
        <v>53</v>
      </c>
      <c r="EP209" s="166">
        <v>63626562.020000063</v>
      </c>
      <c r="EQ209" s="187">
        <v>0.14480169358834311</v>
      </c>
      <c r="ER209" s="167">
        <v>537</v>
      </c>
      <c r="ES209" s="187">
        <v>0.1724470134874759</v>
      </c>
      <c r="EU209" s="165" t="s">
        <v>53</v>
      </c>
      <c r="EV209" s="166">
        <v>63287703.020000048</v>
      </c>
      <c r="EW209" s="187">
        <v>0.14469770709914484</v>
      </c>
      <c r="EX209" s="167">
        <v>535</v>
      </c>
      <c r="EY209" s="187">
        <v>0.17252499193808449</v>
      </c>
      <c r="FA209" s="165" t="s">
        <v>53</v>
      </c>
      <c r="FB209" s="166">
        <v>62990369.780000053</v>
      </c>
      <c r="FC209" s="187">
        <v>0.14539553191655097</v>
      </c>
      <c r="FD209" s="167">
        <v>533</v>
      </c>
      <c r="FE209" s="187">
        <v>0.17322066948326292</v>
      </c>
      <c r="FG209" s="165" t="s">
        <v>53</v>
      </c>
      <c r="FH209" s="166">
        <v>62495568.200000048</v>
      </c>
      <c r="FI209" s="187">
        <v>0.14551926566285361</v>
      </c>
      <c r="FJ209" s="167">
        <v>529</v>
      </c>
      <c r="FK209" s="187">
        <v>0.1731020942408377</v>
      </c>
      <c r="FM209" s="165" t="s">
        <v>53</v>
      </c>
      <c r="FN209" s="166">
        <v>62441074.010000058</v>
      </c>
      <c r="FO209" s="187">
        <v>0.14591936709288378</v>
      </c>
      <c r="FP209" s="167">
        <v>529</v>
      </c>
      <c r="FQ209" s="187">
        <v>0.17367038739330271</v>
      </c>
      <c r="FS209" s="165" t="s">
        <v>53</v>
      </c>
      <c r="FT209" s="166">
        <v>62090157.430000052</v>
      </c>
      <c r="FU209" s="187">
        <v>0.14595758564890721</v>
      </c>
      <c r="FV209" s="167">
        <v>526</v>
      </c>
      <c r="FW209" s="187">
        <v>0.17359735973597359</v>
      </c>
      <c r="FY209" s="165" t="s">
        <v>53</v>
      </c>
      <c r="FZ209" s="166">
        <v>61054104.420000039</v>
      </c>
      <c r="GA209" s="187">
        <v>0.14536764094367227</v>
      </c>
      <c r="GB209" s="167">
        <v>518</v>
      </c>
      <c r="GC209" s="187">
        <v>0.17260913028990338</v>
      </c>
      <c r="GE209" s="165" t="s">
        <v>53</v>
      </c>
      <c r="GF209" s="166">
        <v>60779772.360000044</v>
      </c>
      <c r="GG209" s="187">
        <v>0.14572826819669688</v>
      </c>
      <c r="GH209" s="167">
        <v>516</v>
      </c>
      <c r="GI209" s="187">
        <v>0.17315436241610738</v>
      </c>
      <c r="GK209" s="165" t="s">
        <v>53</v>
      </c>
      <c r="GL209" s="166">
        <v>60320287.810000062</v>
      </c>
      <c r="GM209" s="187">
        <v>0.14583257762927423</v>
      </c>
      <c r="GN209" s="167">
        <v>511</v>
      </c>
      <c r="GO209" s="187">
        <v>0.17298578199052134</v>
      </c>
      <c r="GQ209" s="165" t="s">
        <v>53</v>
      </c>
      <c r="GR209" s="166">
        <v>59859609.740000069</v>
      </c>
      <c r="GS209" s="187">
        <v>0.14613278866423843</v>
      </c>
      <c r="GT209" s="167">
        <v>506</v>
      </c>
      <c r="GU209" s="187">
        <v>0.17293233082706766</v>
      </c>
      <c r="GW209" s="165" t="s">
        <v>53</v>
      </c>
      <c r="GX209" s="166">
        <v>59735785.760000065</v>
      </c>
      <c r="GY209" s="187">
        <v>0.14693028818719803</v>
      </c>
      <c r="GZ209" s="167">
        <v>505</v>
      </c>
      <c r="HA209" s="187">
        <v>0.17377838953888505</v>
      </c>
      <c r="HC209" s="165" t="s">
        <v>53</v>
      </c>
      <c r="HD209" s="166">
        <v>59404500.850000061</v>
      </c>
      <c r="HE209" s="187">
        <v>0.14768872150818674</v>
      </c>
      <c r="HF209" s="167">
        <v>502</v>
      </c>
      <c r="HG209" s="187">
        <v>0.17424505380076363</v>
      </c>
      <c r="HI209" s="165" t="s">
        <v>53</v>
      </c>
      <c r="HJ209" s="166">
        <v>59160034.040000066</v>
      </c>
      <c r="HK209" s="187">
        <v>0.14833725097308187</v>
      </c>
      <c r="HL209" s="167">
        <v>499</v>
      </c>
      <c r="HM209" s="187">
        <v>0.17447552447552447</v>
      </c>
      <c r="HO209" s="165" t="s">
        <v>53</v>
      </c>
      <c r="HP209" s="166">
        <v>58239912.640000038</v>
      </c>
      <c r="HQ209" s="187">
        <v>0.14974509910809922</v>
      </c>
      <c r="HR209" s="167">
        <v>494</v>
      </c>
      <c r="HS209" s="187">
        <v>0.17536386226482073</v>
      </c>
      <c r="HU209" s="165" t="s">
        <v>53</v>
      </c>
      <c r="HV209" s="166">
        <v>57771316.790000059</v>
      </c>
      <c r="HW209" s="187">
        <v>0.14996162978717373</v>
      </c>
      <c r="HX209" s="167">
        <v>490</v>
      </c>
      <c r="HY209" s="187">
        <v>0.17550143266475646</v>
      </c>
      <c r="IA209" s="165" t="s">
        <v>53</v>
      </c>
      <c r="IB209" s="166">
        <v>57309930.650000043</v>
      </c>
      <c r="IC209" s="187">
        <v>0.15039282401638712</v>
      </c>
      <c r="ID209" s="167">
        <v>487</v>
      </c>
      <c r="IE209" s="187">
        <v>0.17619392185238783</v>
      </c>
      <c r="IG209" s="165" t="s">
        <v>53</v>
      </c>
      <c r="IH209" s="166">
        <v>56143372.289999969</v>
      </c>
      <c r="II209" s="187">
        <v>0.14914147476457787</v>
      </c>
      <c r="IJ209" s="167">
        <v>478</v>
      </c>
      <c r="IK209" s="187">
        <v>0.17496339677891654</v>
      </c>
      <c r="IM209" s="165" t="s">
        <v>53</v>
      </c>
      <c r="IN209" s="166">
        <v>55434566.280000031</v>
      </c>
      <c r="IO209" s="187">
        <v>0.14955532904732377</v>
      </c>
      <c r="IP209" s="167">
        <v>473</v>
      </c>
      <c r="IQ209" s="187">
        <v>0.17525009262689886</v>
      </c>
      <c r="IS209" s="283" t="s">
        <v>53</v>
      </c>
      <c r="IT209" s="284">
        <v>54631487.339999981</v>
      </c>
      <c r="IU209" s="303">
        <v>0.14985957691902216</v>
      </c>
      <c r="IV209" s="285">
        <v>467</v>
      </c>
      <c r="IW209" s="303">
        <v>0.17556390977443609</v>
      </c>
      <c r="IX209" s="282"/>
      <c r="IY209" s="283" t="s">
        <v>53</v>
      </c>
      <c r="IZ209" s="284">
        <v>54249704.289999969</v>
      </c>
      <c r="JA209" s="303">
        <v>0.15065088201669158</v>
      </c>
      <c r="JB209" s="285">
        <v>464</v>
      </c>
      <c r="JC209" s="303">
        <v>0.1766945925361767</v>
      </c>
      <c r="JD209" s="282"/>
      <c r="JE209" s="283" t="s">
        <v>53</v>
      </c>
      <c r="JF209" s="284">
        <v>53663431.229999997</v>
      </c>
      <c r="JG209" s="303">
        <v>0.15066909959650704</v>
      </c>
      <c r="JH209" s="285">
        <v>458</v>
      </c>
      <c r="JI209" s="303">
        <v>0.17635733538698498</v>
      </c>
      <c r="JJ209" s="282"/>
      <c r="JK209" s="283" t="s">
        <v>53</v>
      </c>
      <c r="JL209" s="284">
        <v>52495185.449999988</v>
      </c>
      <c r="JM209" s="303">
        <v>0.14948195383499938</v>
      </c>
      <c r="JN209" s="285">
        <v>448</v>
      </c>
      <c r="JO209" s="303">
        <v>0.17479516191962544</v>
      </c>
      <c r="JP209" s="282"/>
      <c r="JQ209" s="283" t="s">
        <v>53</v>
      </c>
      <c r="JR209" s="284">
        <v>51953266.100000001</v>
      </c>
      <c r="JS209" s="303">
        <v>0.15036821422721461</v>
      </c>
      <c r="JT209" s="285">
        <v>443</v>
      </c>
      <c r="JU209" s="303">
        <v>0.1753760886777514</v>
      </c>
      <c r="JV209" s="282"/>
      <c r="JW209" s="283" t="s">
        <v>53</v>
      </c>
      <c r="JX209" s="284">
        <v>51077693.449999973</v>
      </c>
      <c r="JY209" s="303">
        <v>0.14936228700767637</v>
      </c>
      <c r="JZ209" s="285">
        <v>437</v>
      </c>
      <c r="KA209" s="303">
        <v>0.17501001201441729</v>
      </c>
      <c r="KB209" s="282"/>
      <c r="KC209" s="283" t="s">
        <v>53</v>
      </c>
      <c r="KD209" s="284">
        <v>50153468.849999957</v>
      </c>
      <c r="KE209" s="303">
        <v>0.1491797418018542</v>
      </c>
      <c r="KF209" s="285">
        <v>431</v>
      </c>
      <c r="KG209" s="303">
        <v>0.17534580960130186</v>
      </c>
      <c r="KH209" s="282"/>
      <c r="KI209" s="283" t="s">
        <v>53</v>
      </c>
      <c r="KJ209" s="284">
        <v>49601805.249999963</v>
      </c>
      <c r="KK209" s="303">
        <v>0.14990993867426458</v>
      </c>
      <c r="KL209" s="285">
        <v>427</v>
      </c>
      <c r="KM209" s="303">
        <v>0.17630057803468208</v>
      </c>
      <c r="KN209" s="282"/>
      <c r="KO209" s="283" t="s">
        <v>53</v>
      </c>
      <c r="KP209" s="284">
        <v>49355154.92999997</v>
      </c>
      <c r="KQ209" s="303">
        <v>0.15154946829837682</v>
      </c>
      <c r="KR209" s="285">
        <v>425</v>
      </c>
      <c r="KS209" s="303">
        <v>0.17827181208053691</v>
      </c>
      <c r="KT209" s="282"/>
      <c r="KU209" s="283" t="s">
        <v>53</v>
      </c>
      <c r="KV209" s="284">
        <v>48365870.36999999</v>
      </c>
      <c r="KW209" s="303">
        <v>0.15105826982335852</v>
      </c>
      <c r="KX209" s="285">
        <v>414</v>
      </c>
      <c r="KY209" s="303">
        <v>0.17677198975234842</v>
      </c>
      <c r="KZ209" s="282"/>
      <c r="LA209" s="283" t="s">
        <v>53</v>
      </c>
      <c r="LB209" s="284">
        <v>47479662.79999999</v>
      </c>
      <c r="LC209" s="303">
        <v>0.15032163091744755</v>
      </c>
      <c r="LD209" s="285">
        <v>410</v>
      </c>
      <c r="LE209" s="303">
        <v>0.17687661777394306</v>
      </c>
      <c r="LF209" s="282"/>
      <c r="LG209" s="283" t="s">
        <v>53</v>
      </c>
      <c r="LH209" s="284">
        <v>47152529.509999983</v>
      </c>
      <c r="LI209" s="303">
        <v>0.15157185048805399</v>
      </c>
      <c r="LJ209" s="285">
        <v>408</v>
      </c>
      <c r="LK209" s="303">
        <v>0.17832167832167833</v>
      </c>
      <c r="LL209" s="282"/>
      <c r="LM209" s="283" t="s">
        <v>53</v>
      </c>
      <c r="LN209" s="284">
        <v>46428312.639999986</v>
      </c>
      <c r="LO209" s="303">
        <v>0.15046401257089254</v>
      </c>
      <c r="LP209" s="285">
        <v>402</v>
      </c>
      <c r="LQ209" s="303">
        <v>0.17701453104359313</v>
      </c>
      <c r="LR209" s="282"/>
      <c r="LS209" s="283" t="s">
        <v>53</v>
      </c>
      <c r="LT209" s="284">
        <v>0</v>
      </c>
      <c r="LU209" s="303">
        <v>0</v>
      </c>
      <c r="LV209" s="285">
        <v>0</v>
      </c>
      <c r="LW209" s="303">
        <v>0</v>
      </c>
      <c r="LX209" s="282"/>
    </row>
    <row r="210" spans="1:336" s="161" customFormat="1" ht="18" x14ac:dyDescent="0.35">
      <c r="A210" s="165" t="s">
        <v>54</v>
      </c>
      <c r="B210" s="166">
        <v>20638663.359999996</v>
      </c>
      <c r="C210" s="187">
        <v>5.3834411073939971E-2</v>
      </c>
      <c r="D210" s="167">
        <v>178</v>
      </c>
      <c r="E210" s="187">
        <v>6.3730755460078767E-2</v>
      </c>
      <c r="G210" s="165" t="s">
        <v>54</v>
      </c>
      <c r="H210" s="166">
        <v>23340026.039999995</v>
      </c>
      <c r="I210" s="187">
        <v>4.8991783288967604E-2</v>
      </c>
      <c r="J210" s="167">
        <v>203</v>
      </c>
      <c r="K210" s="187">
        <v>5.9811431938715381E-2</v>
      </c>
      <c r="M210" s="165" t="s">
        <v>54</v>
      </c>
      <c r="N210" s="166">
        <v>23488252.309999991</v>
      </c>
      <c r="O210" s="187">
        <v>4.9453253992112006E-2</v>
      </c>
      <c r="P210" s="167">
        <v>203</v>
      </c>
      <c r="Q210" s="187">
        <v>6.0308972073677955E-2</v>
      </c>
      <c r="S210" s="165" t="s">
        <v>54</v>
      </c>
      <c r="T210" s="166">
        <v>23509930.989999991</v>
      </c>
      <c r="U210" s="187">
        <v>4.9612162636380797E-2</v>
      </c>
      <c r="V210" s="167">
        <v>203</v>
      </c>
      <c r="W210" s="187">
        <v>6.0615108987757536E-2</v>
      </c>
      <c r="Y210" s="165" t="s">
        <v>54</v>
      </c>
      <c r="Z210" s="166">
        <v>23429967.459999993</v>
      </c>
      <c r="AA210" s="187">
        <v>4.9426443430924095E-2</v>
      </c>
      <c r="AB210" s="167">
        <v>202</v>
      </c>
      <c r="AC210" s="187">
        <v>6.0479041916167667E-2</v>
      </c>
      <c r="AE210" s="165" t="s">
        <v>54</v>
      </c>
      <c r="AF210" s="166">
        <v>23424372.449999992</v>
      </c>
      <c r="AG210" s="187">
        <v>4.9643316869256396E-2</v>
      </c>
      <c r="AH210" s="167">
        <v>202</v>
      </c>
      <c r="AI210" s="187">
        <v>6.0953530476765237E-2</v>
      </c>
      <c r="AK210" s="165" t="s">
        <v>54</v>
      </c>
      <c r="AL210" s="166">
        <v>23264255.869999997</v>
      </c>
      <c r="AM210" s="187">
        <v>4.9336392018150703E-2</v>
      </c>
      <c r="AN210" s="167">
        <v>201</v>
      </c>
      <c r="AO210" s="187">
        <v>6.0725075528700906E-2</v>
      </c>
      <c r="AQ210" s="165" t="s">
        <v>54</v>
      </c>
      <c r="AR210" s="166">
        <v>23256943.019999992</v>
      </c>
      <c r="AS210" s="187">
        <v>4.9335551807106443E-2</v>
      </c>
      <c r="AT210" s="167">
        <v>201</v>
      </c>
      <c r="AU210" s="187">
        <v>6.0761789600967349E-2</v>
      </c>
      <c r="AW210" s="165" t="s">
        <v>54</v>
      </c>
      <c r="AX210" s="166">
        <v>23251796.670000002</v>
      </c>
      <c r="AY210" s="187">
        <v>4.9520466842865131E-2</v>
      </c>
      <c r="AZ210" s="167">
        <v>201</v>
      </c>
      <c r="BA210" s="187">
        <v>6.0927553804183084E-2</v>
      </c>
      <c r="BC210" s="165" t="s">
        <v>54</v>
      </c>
      <c r="BD210" s="166">
        <v>23249264.239999998</v>
      </c>
      <c r="BE210" s="187">
        <v>4.9526774907602364E-2</v>
      </c>
      <c r="BF210" s="167">
        <v>201</v>
      </c>
      <c r="BG210" s="187">
        <v>6.0946027895694359E-2</v>
      </c>
      <c r="BI210" s="165" t="s">
        <v>54</v>
      </c>
      <c r="BJ210" s="166">
        <v>23180681.319999997</v>
      </c>
      <c r="BK210" s="187">
        <v>4.9532793068697095E-2</v>
      </c>
      <c r="BL210" s="167">
        <v>200</v>
      </c>
      <c r="BM210" s="187">
        <v>6.090133982947625E-2</v>
      </c>
      <c r="BO210" s="165" t="s">
        <v>54</v>
      </c>
      <c r="BP210" s="166">
        <v>23034033.769999992</v>
      </c>
      <c r="BQ210" s="187">
        <v>4.9440401715501049E-2</v>
      </c>
      <c r="BR210" s="167">
        <v>198</v>
      </c>
      <c r="BS210" s="187">
        <v>6.0587515299877603E-2</v>
      </c>
      <c r="BU210" s="165" t="s">
        <v>54</v>
      </c>
      <c r="BV210" s="166">
        <v>22945327.829999994</v>
      </c>
      <c r="BW210" s="187">
        <v>4.941622634584298E-2</v>
      </c>
      <c r="BX210" s="167">
        <v>197</v>
      </c>
      <c r="BY210" s="187">
        <v>6.0503685503685505E-2</v>
      </c>
      <c r="CA210" s="165" t="s">
        <v>54</v>
      </c>
      <c r="CB210" s="166">
        <v>23169133.720000003</v>
      </c>
      <c r="CC210" s="187">
        <v>5.0183289612679191E-2</v>
      </c>
      <c r="CD210" s="167">
        <v>197</v>
      </c>
      <c r="CE210" s="187">
        <v>6.0840024706609021E-2</v>
      </c>
      <c r="CG210" s="165" t="s">
        <v>54</v>
      </c>
      <c r="CH210" s="166">
        <v>23159067.139999993</v>
      </c>
      <c r="CI210" s="187">
        <v>5.0589508673987163E-2</v>
      </c>
      <c r="CJ210" s="167">
        <v>197</v>
      </c>
      <c r="CK210" s="187">
        <v>6.1142147734326503E-2</v>
      </c>
      <c r="CM210" s="165" t="s">
        <v>54</v>
      </c>
      <c r="CN210" s="166">
        <v>23148979.859999988</v>
      </c>
      <c r="CO210" s="187">
        <v>5.0850470408165593E-2</v>
      </c>
      <c r="CP210" s="167">
        <v>197</v>
      </c>
      <c r="CQ210" s="187">
        <v>6.1447286338116032E-2</v>
      </c>
      <c r="CS210" s="165" t="s">
        <v>54</v>
      </c>
      <c r="CT210" s="166">
        <v>22671795.049999993</v>
      </c>
      <c r="CU210" s="187">
        <v>4.9964398771357381E-2</v>
      </c>
      <c r="CV210" s="167">
        <v>196</v>
      </c>
      <c r="CW210" s="187">
        <v>6.1249999999999999E-2</v>
      </c>
      <c r="CY210" s="165" t="s">
        <v>54</v>
      </c>
      <c r="CZ210" s="166">
        <v>22664729.869999997</v>
      </c>
      <c r="DA210" s="187">
        <v>5.0096900988938785E-2</v>
      </c>
      <c r="DB210" s="167">
        <v>196</v>
      </c>
      <c r="DC210" s="187">
        <v>6.1403508771929821E-2</v>
      </c>
      <c r="DE210" s="165" t="s">
        <v>54</v>
      </c>
      <c r="DF210" s="166">
        <v>22596563.569999989</v>
      </c>
      <c r="DG210" s="187">
        <v>5.0157732245963614E-2</v>
      </c>
      <c r="DH210" s="167">
        <v>195</v>
      </c>
      <c r="DI210" s="187">
        <v>6.1224489795918366E-2</v>
      </c>
      <c r="DK210" s="165" t="s">
        <v>54</v>
      </c>
      <c r="DL210" s="166">
        <v>22495001.589999996</v>
      </c>
      <c r="DM210" s="187">
        <v>5.0181757462749707E-2</v>
      </c>
      <c r="DN210" s="167">
        <v>194</v>
      </c>
      <c r="DO210" s="187">
        <v>6.1160151324085747E-2</v>
      </c>
      <c r="DQ210" s="165" t="s">
        <v>54</v>
      </c>
      <c r="DR210" s="166">
        <v>22483650.140000001</v>
      </c>
      <c r="DS210" s="187">
        <v>5.0369068477542661E-2</v>
      </c>
      <c r="DT210" s="167">
        <v>194</v>
      </c>
      <c r="DU210" s="187">
        <v>6.139240506329114E-2</v>
      </c>
      <c r="DW210" s="165" t="s">
        <v>54</v>
      </c>
      <c r="DX210" s="166">
        <v>22398684.480000008</v>
      </c>
      <c r="DY210" s="187">
        <v>5.033489661839665E-2</v>
      </c>
      <c r="DZ210" s="167">
        <v>193</v>
      </c>
      <c r="EA210" s="187">
        <v>6.1192136968928348E-2</v>
      </c>
      <c r="EC210" s="165" t="s">
        <v>54</v>
      </c>
      <c r="ED210" s="166">
        <v>22346588.180000003</v>
      </c>
      <c r="EE210" s="187">
        <v>5.0431630557852117E-2</v>
      </c>
      <c r="EF210" s="167">
        <v>193</v>
      </c>
      <c r="EG210" s="187">
        <v>6.1504142766093055E-2</v>
      </c>
      <c r="EI210" s="165" t="s">
        <v>54</v>
      </c>
      <c r="EJ210" s="166">
        <v>22199456.660000011</v>
      </c>
      <c r="EK210" s="187">
        <v>5.035502171191706E-2</v>
      </c>
      <c r="EL210" s="167">
        <v>192</v>
      </c>
      <c r="EM210" s="187">
        <v>6.1420345489443376E-2</v>
      </c>
      <c r="EO210" s="165" t="s">
        <v>54</v>
      </c>
      <c r="EP210" s="166">
        <v>22170109</v>
      </c>
      <c r="EQ210" s="187">
        <v>5.0454860805288639E-2</v>
      </c>
      <c r="ER210" s="167">
        <v>191</v>
      </c>
      <c r="ES210" s="187">
        <v>6.1335902376364805E-2</v>
      </c>
      <c r="EU210" s="165" t="s">
        <v>54</v>
      </c>
      <c r="EV210" s="166">
        <v>22148521.750000007</v>
      </c>
      <c r="EW210" s="187">
        <v>5.0639226262450272E-2</v>
      </c>
      <c r="EX210" s="167">
        <v>191</v>
      </c>
      <c r="EY210" s="187">
        <v>6.1593034504998388E-2</v>
      </c>
      <c r="FA210" s="165" t="s">
        <v>54</v>
      </c>
      <c r="FB210" s="166">
        <v>21933502.460000005</v>
      </c>
      <c r="FC210" s="187">
        <v>5.0627314430804052E-2</v>
      </c>
      <c r="FD210" s="167">
        <v>190</v>
      </c>
      <c r="FE210" s="187">
        <v>6.1748456288592782E-2</v>
      </c>
      <c r="FG210" s="165" t="s">
        <v>54</v>
      </c>
      <c r="FH210" s="166">
        <v>21432007.400000006</v>
      </c>
      <c r="FI210" s="187">
        <v>4.9903858279167435E-2</v>
      </c>
      <c r="FJ210" s="167">
        <v>187</v>
      </c>
      <c r="FK210" s="187">
        <v>6.1191099476439789E-2</v>
      </c>
      <c r="FM210" s="165" t="s">
        <v>54</v>
      </c>
      <c r="FN210" s="166">
        <v>21231444.800000008</v>
      </c>
      <c r="FO210" s="187">
        <v>4.9616042593811513E-2</v>
      </c>
      <c r="FP210" s="167">
        <v>186</v>
      </c>
      <c r="FQ210" s="187">
        <v>6.106369008535785E-2</v>
      </c>
      <c r="FS210" s="165" t="s">
        <v>54</v>
      </c>
      <c r="FT210" s="166">
        <v>21216560.690000005</v>
      </c>
      <c r="FU210" s="187">
        <v>4.987453893279508E-2</v>
      </c>
      <c r="FV210" s="167">
        <v>186</v>
      </c>
      <c r="FW210" s="187">
        <v>6.1386138613861385E-2</v>
      </c>
      <c r="FY210" s="165" t="s">
        <v>54</v>
      </c>
      <c r="FZ210" s="166">
        <v>21115755.410000004</v>
      </c>
      <c r="GA210" s="187">
        <v>5.0275859090150976E-2</v>
      </c>
      <c r="GB210" s="167">
        <v>185</v>
      </c>
      <c r="GC210" s="187">
        <v>6.1646117960679772E-2</v>
      </c>
      <c r="GE210" s="165" t="s">
        <v>54</v>
      </c>
      <c r="GF210" s="166">
        <v>21002604.630000006</v>
      </c>
      <c r="GG210" s="187">
        <v>5.0356773010293426E-2</v>
      </c>
      <c r="GH210" s="167">
        <v>184</v>
      </c>
      <c r="GI210" s="187">
        <v>6.174496644295302E-2</v>
      </c>
      <c r="GK210" s="165" t="s">
        <v>54</v>
      </c>
      <c r="GL210" s="166">
        <v>20867989.850000005</v>
      </c>
      <c r="GM210" s="187">
        <v>5.0451230593474006E-2</v>
      </c>
      <c r="GN210" s="167">
        <v>183</v>
      </c>
      <c r="GO210" s="187">
        <v>6.194989844278944E-2</v>
      </c>
      <c r="GQ210" s="165" t="s">
        <v>54</v>
      </c>
      <c r="GR210" s="166">
        <v>20659891.180000007</v>
      </c>
      <c r="GS210" s="187">
        <v>5.0436137568328578E-2</v>
      </c>
      <c r="GT210" s="167">
        <v>181</v>
      </c>
      <c r="GU210" s="187">
        <v>6.1859193438140808E-2</v>
      </c>
      <c r="GW210" s="165" t="s">
        <v>54</v>
      </c>
      <c r="GX210" s="166">
        <v>20645847.700000003</v>
      </c>
      <c r="GY210" s="187">
        <v>5.0781961161734238E-2</v>
      </c>
      <c r="GZ210" s="167">
        <v>181</v>
      </c>
      <c r="HA210" s="187">
        <v>6.2284927735719205E-2</v>
      </c>
      <c r="HC210" s="165" t="s">
        <v>54</v>
      </c>
      <c r="HD210" s="166">
        <v>20499542.310000002</v>
      </c>
      <c r="HE210" s="187">
        <v>5.0965013626015146E-2</v>
      </c>
      <c r="HF210" s="167">
        <v>180</v>
      </c>
      <c r="HG210" s="187">
        <v>6.2478306143700105E-2</v>
      </c>
      <c r="HI210" s="165" t="s">
        <v>54</v>
      </c>
      <c r="HJ210" s="166">
        <v>20357893.640000004</v>
      </c>
      <c r="HK210" s="187">
        <v>5.1045169719107629E-2</v>
      </c>
      <c r="HL210" s="167">
        <v>179</v>
      </c>
      <c r="HM210" s="187">
        <v>6.2587412587412586E-2</v>
      </c>
      <c r="HO210" s="165" t="s">
        <v>54</v>
      </c>
      <c r="HP210" s="166">
        <v>19591511.520000003</v>
      </c>
      <c r="HQ210" s="187">
        <v>5.037323548842236E-2</v>
      </c>
      <c r="HR210" s="167">
        <v>175</v>
      </c>
      <c r="HS210" s="187">
        <v>6.2122825701100462E-2</v>
      </c>
      <c r="HU210" s="165" t="s">
        <v>54</v>
      </c>
      <c r="HV210" s="166">
        <v>19513288.719999999</v>
      </c>
      <c r="HW210" s="187">
        <v>5.0652204961777712E-2</v>
      </c>
      <c r="HX210" s="167">
        <v>174</v>
      </c>
      <c r="HY210" s="187">
        <v>6.2320916905444126E-2</v>
      </c>
      <c r="IA210" s="165" t="s">
        <v>54</v>
      </c>
      <c r="IB210" s="166">
        <v>19266947.110000007</v>
      </c>
      <c r="IC210" s="187">
        <v>5.0560357571245246E-2</v>
      </c>
      <c r="ID210" s="167">
        <v>172</v>
      </c>
      <c r="IE210" s="187">
        <v>6.2228654124457307E-2</v>
      </c>
      <c r="IG210" s="165" t="s">
        <v>54</v>
      </c>
      <c r="IH210" s="166">
        <v>18992435.009999994</v>
      </c>
      <c r="II210" s="187">
        <v>5.0452255559759511E-2</v>
      </c>
      <c r="IJ210" s="167">
        <v>169</v>
      </c>
      <c r="IK210" s="187">
        <v>6.1859443631039533E-2</v>
      </c>
      <c r="IM210" s="165" t="s">
        <v>54</v>
      </c>
      <c r="IN210" s="166">
        <v>18863815.640000001</v>
      </c>
      <c r="IO210" s="187">
        <v>5.0892148066577256E-2</v>
      </c>
      <c r="IP210" s="167">
        <v>167</v>
      </c>
      <c r="IQ210" s="187">
        <v>6.1874768432752872E-2</v>
      </c>
      <c r="IS210" s="283" t="s">
        <v>54</v>
      </c>
      <c r="IT210" s="284">
        <v>18745663.449999992</v>
      </c>
      <c r="IU210" s="303">
        <v>5.1421210193311515E-2</v>
      </c>
      <c r="IV210" s="285">
        <v>166</v>
      </c>
      <c r="IW210" s="303">
        <v>6.2406015037593986E-2</v>
      </c>
      <c r="IX210" s="282"/>
      <c r="IY210" s="283" t="s">
        <v>54</v>
      </c>
      <c r="IZ210" s="284">
        <v>18690005.93999999</v>
      </c>
      <c r="JA210" s="303">
        <v>5.1901958114032053E-2</v>
      </c>
      <c r="JB210" s="285">
        <v>166</v>
      </c>
      <c r="JC210" s="303">
        <v>6.321401370906321E-2</v>
      </c>
      <c r="JD210" s="282"/>
      <c r="JE210" s="283" t="s">
        <v>54</v>
      </c>
      <c r="JF210" s="284">
        <v>18656811.539999988</v>
      </c>
      <c r="JG210" s="303">
        <v>5.2382133077283663E-2</v>
      </c>
      <c r="JH210" s="285">
        <v>166</v>
      </c>
      <c r="JI210" s="303">
        <v>6.3919907585675784E-2</v>
      </c>
      <c r="JJ210" s="282"/>
      <c r="JK210" s="283" t="s">
        <v>54</v>
      </c>
      <c r="JL210" s="284">
        <v>18430603.75999999</v>
      </c>
      <c r="JM210" s="303">
        <v>5.2481815937722061E-2</v>
      </c>
      <c r="JN210" s="285">
        <v>164</v>
      </c>
      <c r="JO210" s="303">
        <v>6.3987514631291459E-2</v>
      </c>
      <c r="JP210" s="282"/>
      <c r="JQ210" s="283" t="s">
        <v>54</v>
      </c>
      <c r="JR210" s="284">
        <v>18399053.059999991</v>
      </c>
      <c r="JS210" s="303">
        <v>5.3252335411959152E-2</v>
      </c>
      <c r="JT210" s="285">
        <v>164</v>
      </c>
      <c r="JU210" s="303">
        <v>6.4924782264449726E-2</v>
      </c>
      <c r="JV210" s="282"/>
      <c r="JW210" s="283" t="s">
        <v>54</v>
      </c>
      <c r="JX210" s="284">
        <v>18101290.61999999</v>
      </c>
      <c r="JY210" s="303">
        <v>5.293211149873879E-2</v>
      </c>
      <c r="JZ210" s="285">
        <v>162</v>
      </c>
      <c r="KA210" s="303">
        <v>6.4877853424108928E-2</v>
      </c>
      <c r="KB210" s="282"/>
      <c r="KC210" s="283" t="s">
        <v>54</v>
      </c>
      <c r="KD210" s="284">
        <v>17769971.419999994</v>
      </c>
      <c r="KE210" s="303">
        <v>5.2856159485006986E-2</v>
      </c>
      <c r="KF210" s="285">
        <v>160</v>
      </c>
      <c r="KG210" s="303">
        <v>6.5093572009764039E-2</v>
      </c>
      <c r="KH210" s="282"/>
      <c r="KI210" s="283" t="s">
        <v>54</v>
      </c>
      <c r="KJ210" s="284">
        <v>17587292.869999994</v>
      </c>
      <c r="KK210" s="303">
        <v>5.3153508875325294E-2</v>
      </c>
      <c r="KL210" s="285">
        <v>158</v>
      </c>
      <c r="KM210" s="303">
        <v>6.5235342691990092E-2</v>
      </c>
      <c r="KN210" s="282"/>
      <c r="KO210" s="283" t="s">
        <v>54</v>
      </c>
      <c r="KP210" s="284">
        <v>17059389.599999998</v>
      </c>
      <c r="KQ210" s="303">
        <v>5.2382399103834819E-2</v>
      </c>
      <c r="KR210" s="285">
        <v>153</v>
      </c>
      <c r="KS210" s="303">
        <v>6.4177852348993286E-2</v>
      </c>
      <c r="KT210" s="282"/>
      <c r="KU210" s="283" t="s">
        <v>54</v>
      </c>
      <c r="KV210" s="284">
        <v>16799579.060000006</v>
      </c>
      <c r="KW210" s="303">
        <v>5.2469134270731514E-2</v>
      </c>
      <c r="KX210" s="285">
        <v>151</v>
      </c>
      <c r="KY210" s="303">
        <v>6.4474807856532881E-2</v>
      </c>
      <c r="KZ210" s="282"/>
      <c r="LA210" s="283" t="s">
        <v>54</v>
      </c>
      <c r="LB210" s="284">
        <v>16710416.170000004</v>
      </c>
      <c r="LC210" s="303">
        <v>5.2905536051610046E-2</v>
      </c>
      <c r="LD210" s="285">
        <v>150</v>
      </c>
      <c r="LE210" s="303">
        <v>6.4710957722174292E-2</v>
      </c>
      <c r="LF210" s="282"/>
      <c r="LG210" s="283" t="s">
        <v>54</v>
      </c>
      <c r="LH210" s="284">
        <v>16329659.910000006</v>
      </c>
      <c r="LI210" s="303">
        <v>5.2491707149546957E-2</v>
      </c>
      <c r="LJ210" s="285">
        <v>146</v>
      </c>
      <c r="LK210" s="303">
        <v>6.3811188811188815E-2</v>
      </c>
      <c r="LL210" s="282"/>
      <c r="LM210" s="283" t="s">
        <v>54</v>
      </c>
      <c r="LN210" s="284">
        <v>16277457.200000003</v>
      </c>
      <c r="LO210" s="303">
        <v>5.2751680720201304E-2</v>
      </c>
      <c r="LP210" s="285">
        <v>146</v>
      </c>
      <c r="LQ210" s="303">
        <v>6.4288859533245271E-2</v>
      </c>
      <c r="LR210" s="282"/>
      <c r="LS210" s="283" t="s">
        <v>54</v>
      </c>
      <c r="LT210" s="284">
        <v>0</v>
      </c>
      <c r="LU210" s="303">
        <v>0</v>
      </c>
      <c r="LV210" s="285">
        <v>0</v>
      </c>
      <c r="LW210" s="303">
        <v>0</v>
      </c>
      <c r="LX210" s="282"/>
    </row>
    <row r="211" spans="1:336" s="161" customFormat="1" ht="18" x14ac:dyDescent="0.35">
      <c r="A211" s="165" t="s">
        <v>55</v>
      </c>
      <c r="B211" s="166">
        <v>13360058.74</v>
      </c>
      <c r="C211" s="187">
        <v>3.4848714843379501E-2</v>
      </c>
      <c r="D211" s="167">
        <v>128</v>
      </c>
      <c r="E211" s="187">
        <v>4.582885785893305E-2</v>
      </c>
      <c r="G211" s="165" t="s">
        <v>55</v>
      </c>
      <c r="H211" s="166">
        <v>16043906.720000001</v>
      </c>
      <c r="I211" s="187">
        <v>3.3676894780990195E-2</v>
      </c>
      <c r="J211" s="167">
        <v>148</v>
      </c>
      <c r="K211" s="187">
        <v>4.3606364172068354E-2</v>
      </c>
      <c r="M211" s="165" t="s">
        <v>55</v>
      </c>
      <c r="N211" s="166">
        <v>16074262.250000002</v>
      </c>
      <c r="O211" s="187">
        <v>3.3843496029146158E-2</v>
      </c>
      <c r="P211" s="167">
        <v>147</v>
      </c>
      <c r="Q211" s="187">
        <v>4.3672014260249553E-2</v>
      </c>
      <c r="S211" s="165" t="s">
        <v>55</v>
      </c>
      <c r="T211" s="166">
        <v>15892422.129999999</v>
      </c>
      <c r="U211" s="187">
        <v>3.3537207392695015E-2</v>
      </c>
      <c r="V211" s="167">
        <v>145</v>
      </c>
      <c r="W211" s="187">
        <v>4.3296506419826811E-2</v>
      </c>
      <c r="Y211" s="165" t="s">
        <v>55</v>
      </c>
      <c r="Z211" s="166">
        <v>15891177.180000002</v>
      </c>
      <c r="AA211" s="187">
        <v>3.3523067041342884E-2</v>
      </c>
      <c r="AB211" s="167">
        <v>145</v>
      </c>
      <c r="AC211" s="187">
        <v>4.3413173652694613E-2</v>
      </c>
      <c r="AE211" s="165" t="s">
        <v>55</v>
      </c>
      <c r="AF211" s="166">
        <v>15914293.150000002</v>
      </c>
      <c r="AG211" s="187">
        <v>3.3727191594227185E-2</v>
      </c>
      <c r="AH211" s="167">
        <v>145</v>
      </c>
      <c r="AI211" s="187">
        <v>4.3753771876885936E-2</v>
      </c>
      <c r="AK211" s="165" t="s">
        <v>55</v>
      </c>
      <c r="AL211" s="166">
        <v>15910481.480000002</v>
      </c>
      <c r="AM211" s="187">
        <v>3.3741279148629254E-2</v>
      </c>
      <c r="AN211" s="167">
        <v>145</v>
      </c>
      <c r="AO211" s="187">
        <v>4.3806646525679761E-2</v>
      </c>
      <c r="AQ211" s="165" t="s">
        <v>55</v>
      </c>
      <c r="AR211" s="166">
        <v>15797650.24</v>
      </c>
      <c r="AS211" s="187">
        <v>3.3511962048315143E-2</v>
      </c>
      <c r="AT211" s="167">
        <v>144</v>
      </c>
      <c r="AU211" s="187">
        <v>4.3530834340991538E-2</v>
      </c>
      <c r="AW211" s="165" t="s">
        <v>55</v>
      </c>
      <c r="AX211" s="166">
        <v>15631541.549999999</v>
      </c>
      <c r="AY211" s="187">
        <v>3.3291243941952271E-2</v>
      </c>
      <c r="AZ211" s="167">
        <v>143</v>
      </c>
      <c r="BA211" s="187">
        <v>4.3346468626856621E-2</v>
      </c>
      <c r="BC211" s="165" t="s">
        <v>55</v>
      </c>
      <c r="BD211" s="166">
        <v>15629924.439999996</v>
      </c>
      <c r="BE211" s="187">
        <v>3.3295666545476568E-2</v>
      </c>
      <c r="BF211" s="167">
        <v>143</v>
      </c>
      <c r="BG211" s="187">
        <v>4.3359611885991509E-2</v>
      </c>
      <c r="BI211" s="165" t="s">
        <v>55</v>
      </c>
      <c r="BJ211" s="166">
        <v>15549014.460000001</v>
      </c>
      <c r="BK211" s="187">
        <v>3.3225344200942537E-2</v>
      </c>
      <c r="BL211" s="167">
        <v>142</v>
      </c>
      <c r="BM211" s="187">
        <v>4.3239951278928136E-2</v>
      </c>
      <c r="BO211" s="165" t="s">
        <v>55</v>
      </c>
      <c r="BP211" s="166">
        <v>15542879.030000003</v>
      </c>
      <c r="BQ211" s="187">
        <v>3.3361337867771901E-2</v>
      </c>
      <c r="BR211" s="167">
        <v>142</v>
      </c>
      <c r="BS211" s="187">
        <v>4.3451652386780906E-2</v>
      </c>
      <c r="BU211" s="165" t="s">
        <v>55</v>
      </c>
      <c r="BV211" s="166">
        <v>15411507.869999999</v>
      </c>
      <c r="BW211" s="187">
        <v>3.3191008072629508E-2</v>
      </c>
      <c r="BX211" s="167">
        <v>141</v>
      </c>
      <c r="BY211" s="187">
        <v>4.3304668304668302E-2</v>
      </c>
      <c r="CA211" s="165" t="s">
        <v>55</v>
      </c>
      <c r="CB211" s="166">
        <v>15347800.600000003</v>
      </c>
      <c r="CC211" s="187">
        <v>3.3242637887777336E-2</v>
      </c>
      <c r="CD211" s="167">
        <v>140</v>
      </c>
      <c r="CE211" s="187">
        <v>4.3236565781346513E-2</v>
      </c>
      <c r="CG211" s="165" t="s">
        <v>55</v>
      </c>
      <c r="CH211" s="166">
        <v>15339583.760000005</v>
      </c>
      <c r="CI211" s="187">
        <v>3.3508344744229326E-2</v>
      </c>
      <c r="CJ211" s="167">
        <v>140</v>
      </c>
      <c r="CK211" s="187">
        <v>4.3451272501551834E-2</v>
      </c>
      <c r="CM211" s="165" t="s">
        <v>55</v>
      </c>
      <c r="CN211" s="166">
        <v>15331483.899999999</v>
      </c>
      <c r="CO211" s="187">
        <v>3.3678078821837876E-2</v>
      </c>
      <c r="CP211" s="167">
        <v>140</v>
      </c>
      <c r="CQ211" s="187">
        <v>4.3668122270742356E-2</v>
      </c>
      <c r="CS211" s="165" t="s">
        <v>55</v>
      </c>
      <c r="CT211" s="166">
        <v>15320480.83</v>
      </c>
      <c r="CU211" s="187">
        <v>3.3763476243097765E-2</v>
      </c>
      <c r="CV211" s="167">
        <v>140</v>
      </c>
      <c r="CW211" s="187">
        <v>4.3749999999999997E-2</v>
      </c>
      <c r="CY211" s="165" t="s">
        <v>55</v>
      </c>
      <c r="CZ211" s="166">
        <v>15234346.459999999</v>
      </c>
      <c r="DA211" s="187">
        <v>3.3673180779798556E-2</v>
      </c>
      <c r="DB211" s="167">
        <v>139</v>
      </c>
      <c r="DC211" s="187">
        <v>4.3546365914786965E-2</v>
      </c>
      <c r="DE211" s="165" t="s">
        <v>55</v>
      </c>
      <c r="DF211" s="166">
        <v>15225184.710000003</v>
      </c>
      <c r="DG211" s="187">
        <v>3.3795436890828069E-2</v>
      </c>
      <c r="DH211" s="167">
        <v>139</v>
      </c>
      <c r="DI211" s="187">
        <v>4.3642072213500784E-2</v>
      </c>
      <c r="DK211" s="165" t="s">
        <v>55</v>
      </c>
      <c r="DL211" s="166">
        <v>15215804.110000005</v>
      </c>
      <c r="DM211" s="187">
        <v>3.3943353522062611E-2</v>
      </c>
      <c r="DN211" s="167">
        <v>139</v>
      </c>
      <c r="DO211" s="187">
        <v>4.3820933165195461E-2</v>
      </c>
      <c r="DQ211" s="165" t="s">
        <v>55</v>
      </c>
      <c r="DR211" s="166">
        <v>15206573.709999999</v>
      </c>
      <c r="DS211" s="187">
        <v>3.4066574943946798E-2</v>
      </c>
      <c r="DT211" s="167">
        <v>139</v>
      </c>
      <c r="DU211" s="187">
        <v>4.3987341772151897E-2</v>
      </c>
      <c r="DW211" s="165" t="s">
        <v>55</v>
      </c>
      <c r="DX211" s="166">
        <v>15195797.880000001</v>
      </c>
      <c r="DY211" s="187">
        <v>3.4148385634291088E-2</v>
      </c>
      <c r="DZ211" s="167">
        <v>139</v>
      </c>
      <c r="EA211" s="187">
        <v>4.4071020925808495E-2</v>
      </c>
      <c r="EC211" s="165" t="s">
        <v>55</v>
      </c>
      <c r="ED211" s="166">
        <v>15105782.620000001</v>
      </c>
      <c r="EE211" s="187">
        <v>3.4090629059020112E-2</v>
      </c>
      <c r="EF211" s="167">
        <v>138</v>
      </c>
      <c r="EG211" s="187">
        <v>4.3977055449330782E-2</v>
      </c>
      <c r="EI211" s="165" t="s">
        <v>55</v>
      </c>
      <c r="EJ211" s="166">
        <v>15092104.09</v>
      </c>
      <c r="EK211" s="187">
        <v>3.4233415743899646E-2</v>
      </c>
      <c r="EL211" s="167">
        <v>138</v>
      </c>
      <c r="EM211" s="187">
        <v>4.4145873320537425E-2</v>
      </c>
      <c r="EO211" s="165" t="s">
        <v>55</v>
      </c>
      <c r="EP211" s="166">
        <v>15078816.119999999</v>
      </c>
      <c r="EQ211" s="187">
        <v>3.43164559291586E-2</v>
      </c>
      <c r="ER211" s="167">
        <v>138</v>
      </c>
      <c r="ES211" s="187">
        <v>4.4315992292870907E-2</v>
      </c>
      <c r="EU211" s="165" t="s">
        <v>55</v>
      </c>
      <c r="EV211" s="166">
        <v>15065552.439999999</v>
      </c>
      <c r="EW211" s="187">
        <v>3.4445094231987265E-2</v>
      </c>
      <c r="EX211" s="167">
        <v>138</v>
      </c>
      <c r="EY211" s="187">
        <v>4.4501773621412451E-2</v>
      </c>
      <c r="FA211" s="165" t="s">
        <v>55</v>
      </c>
      <c r="FB211" s="166">
        <v>14982000.4</v>
      </c>
      <c r="FC211" s="187">
        <v>3.4581729317353718E-2</v>
      </c>
      <c r="FD211" s="167">
        <v>137</v>
      </c>
      <c r="FE211" s="187">
        <v>4.452388690282743E-2</v>
      </c>
      <c r="FG211" s="165" t="s">
        <v>55</v>
      </c>
      <c r="FH211" s="166">
        <v>14833670.139999999</v>
      </c>
      <c r="FI211" s="187">
        <v>3.4539805749902716E-2</v>
      </c>
      <c r="FJ211" s="167">
        <v>136</v>
      </c>
      <c r="FK211" s="187">
        <v>4.4502617801047119E-2</v>
      </c>
      <c r="FM211" s="165" t="s">
        <v>55</v>
      </c>
      <c r="FN211" s="166">
        <v>14638182.869999999</v>
      </c>
      <c r="FO211" s="187">
        <v>3.4208162073544879E-2</v>
      </c>
      <c r="FP211" s="167">
        <v>134</v>
      </c>
      <c r="FQ211" s="187">
        <v>4.3992120814182537E-2</v>
      </c>
      <c r="FS211" s="165" t="s">
        <v>55</v>
      </c>
      <c r="FT211" s="166">
        <v>14625528.459999997</v>
      </c>
      <c r="FU211" s="187">
        <v>3.4380760352679583E-2</v>
      </c>
      <c r="FV211" s="167">
        <v>134</v>
      </c>
      <c r="FW211" s="187">
        <v>4.4224422442244227E-2</v>
      </c>
      <c r="FY211" s="165" t="s">
        <v>55</v>
      </c>
      <c r="FZ211" s="166">
        <v>14613032.999999998</v>
      </c>
      <c r="GA211" s="187">
        <v>3.4793109397345777E-2</v>
      </c>
      <c r="GB211" s="167">
        <v>134</v>
      </c>
      <c r="GC211" s="187">
        <v>4.4651782739086973E-2</v>
      </c>
      <c r="GE211" s="165" t="s">
        <v>55</v>
      </c>
      <c r="GF211" s="166">
        <v>14575270.059999999</v>
      </c>
      <c r="GG211" s="187">
        <v>3.4946311607787738E-2</v>
      </c>
      <c r="GH211" s="167">
        <v>134</v>
      </c>
      <c r="GI211" s="187">
        <v>4.4966442953020137E-2</v>
      </c>
      <c r="GK211" s="165" t="s">
        <v>55</v>
      </c>
      <c r="GL211" s="166">
        <v>14449599.559999999</v>
      </c>
      <c r="GM211" s="187">
        <v>3.4933890835916824E-2</v>
      </c>
      <c r="GN211" s="167">
        <v>133</v>
      </c>
      <c r="GO211" s="187">
        <v>4.5023696682464455E-2</v>
      </c>
      <c r="GQ211" s="165" t="s">
        <v>55</v>
      </c>
      <c r="GR211" s="166">
        <v>14435991.609999998</v>
      </c>
      <c r="GS211" s="187">
        <v>3.5241989051812458E-2</v>
      </c>
      <c r="GT211" s="167">
        <v>133</v>
      </c>
      <c r="GU211" s="187">
        <v>4.5454545454545456E-2</v>
      </c>
      <c r="GW211" s="165" t="s">
        <v>55</v>
      </c>
      <c r="GX211" s="166">
        <v>14494943.799999999</v>
      </c>
      <c r="GY211" s="187">
        <v>3.5652770658243314E-2</v>
      </c>
      <c r="GZ211" s="167">
        <v>133</v>
      </c>
      <c r="HA211" s="187">
        <v>4.576737783895389E-2</v>
      </c>
      <c r="HC211" s="165" t="s">
        <v>55</v>
      </c>
      <c r="HD211" s="166">
        <v>14481208.829999998</v>
      </c>
      <c r="HE211" s="187">
        <v>3.6002511382027078E-2</v>
      </c>
      <c r="HF211" s="167">
        <v>133</v>
      </c>
      <c r="HG211" s="187">
        <v>4.6164526206178412E-2</v>
      </c>
      <c r="HI211" s="165" t="s">
        <v>55</v>
      </c>
      <c r="HJ211" s="166">
        <v>14467734.5</v>
      </c>
      <c r="HK211" s="187">
        <v>3.6276246259212143E-2</v>
      </c>
      <c r="HL211" s="167">
        <v>133</v>
      </c>
      <c r="HM211" s="187">
        <v>4.6503496503496507E-2</v>
      </c>
      <c r="HO211" s="165" t="s">
        <v>55</v>
      </c>
      <c r="HP211" s="166">
        <v>14291655.229999999</v>
      </c>
      <c r="HQ211" s="187">
        <v>3.6746369144882239E-2</v>
      </c>
      <c r="HR211" s="167">
        <v>132</v>
      </c>
      <c r="HS211" s="187">
        <v>4.6858359957401494E-2</v>
      </c>
      <c r="HU211" s="165" t="s">
        <v>55</v>
      </c>
      <c r="HV211" s="166">
        <v>14266727.439999996</v>
      </c>
      <c r="HW211" s="187">
        <v>3.7033286023387353E-2</v>
      </c>
      <c r="HX211" s="167">
        <v>132</v>
      </c>
      <c r="HY211" s="187">
        <v>4.7277936962750719E-2</v>
      </c>
      <c r="IA211" s="165" t="s">
        <v>55</v>
      </c>
      <c r="IB211" s="166">
        <v>14251853.439999999</v>
      </c>
      <c r="IC211" s="187">
        <v>3.7399739661162196E-2</v>
      </c>
      <c r="ID211" s="167">
        <v>132</v>
      </c>
      <c r="IE211" s="187">
        <v>4.7756874095513747E-2</v>
      </c>
      <c r="IG211" s="165" t="s">
        <v>55</v>
      </c>
      <c r="IH211" s="166">
        <v>14193637.530000003</v>
      </c>
      <c r="II211" s="187">
        <v>3.7704540129220331E-2</v>
      </c>
      <c r="IJ211" s="167">
        <v>131</v>
      </c>
      <c r="IK211" s="187">
        <v>4.7950219619326502E-2</v>
      </c>
      <c r="IM211" s="165" t="s">
        <v>55</v>
      </c>
      <c r="IN211" s="166">
        <v>14158847.350000001</v>
      </c>
      <c r="IO211" s="187">
        <v>3.819874883956749E-2</v>
      </c>
      <c r="IP211" s="167">
        <v>130</v>
      </c>
      <c r="IQ211" s="187">
        <v>4.8165987402741757E-2</v>
      </c>
      <c r="IS211" s="283" t="s">
        <v>55</v>
      </c>
      <c r="IT211" s="284">
        <v>14069088.790000003</v>
      </c>
      <c r="IU211" s="303">
        <v>3.8592903037473085E-2</v>
      </c>
      <c r="IV211" s="285">
        <v>129</v>
      </c>
      <c r="IW211" s="303">
        <v>4.8496240601503759E-2</v>
      </c>
      <c r="IX211" s="282"/>
      <c r="IY211" s="283" t="s">
        <v>55</v>
      </c>
      <c r="IZ211" s="284">
        <v>13601441.880000001</v>
      </c>
      <c r="JA211" s="303">
        <v>3.7771067008350125E-2</v>
      </c>
      <c r="JB211" s="285">
        <v>124</v>
      </c>
      <c r="JC211" s="303">
        <v>4.7220106626047219E-2</v>
      </c>
      <c r="JD211" s="282"/>
      <c r="JE211" s="283" t="s">
        <v>55</v>
      </c>
      <c r="JF211" s="284">
        <v>13379112.420000004</v>
      </c>
      <c r="JG211" s="303">
        <v>3.7564106049836815E-2</v>
      </c>
      <c r="JH211" s="285">
        <v>122</v>
      </c>
      <c r="JI211" s="303">
        <v>4.6977281478629188E-2</v>
      </c>
      <c r="JJ211" s="282"/>
      <c r="JK211" s="283" t="s">
        <v>55</v>
      </c>
      <c r="JL211" s="284">
        <v>13363468.670000006</v>
      </c>
      <c r="JM211" s="303">
        <v>3.8052964089574461E-2</v>
      </c>
      <c r="JN211" s="285">
        <v>122</v>
      </c>
      <c r="JO211" s="303">
        <v>4.7600468201326573E-2</v>
      </c>
      <c r="JP211" s="282"/>
      <c r="JQ211" s="283" t="s">
        <v>55</v>
      </c>
      <c r="JR211" s="284">
        <v>13253379.330000002</v>
      </c>
      <c r="JS211" s="303">
        <v>3.835922420145936E-2</v>
      </c>
      <c r="JT211" s="285">
        <v>121</v>
      </c>
      <c r="JU211" s="303">
        <v>4.7901821060965952E-2</v>
      </c>
      <c r="JV211" s="282"/>
      <c r="JW211" s="283" t="s">
        <v>55</v>
      </c>
      <c r="JX211" s="284">
        <v>13060562.220000003</v>
      </c>
      <c r="JY211" s="303">
        <v>3.8191925105131308E-2</v>
      </c>
      <c r="JZ211" s="285">
        <v>119</v>
      </c>
      <c r="KA211" s="303">
        <v>4.765718862635162E-2</v>
      </c>
      <c r="KB211" s="282"/>
      <c r="KC211" s="283" t="s">
        <v>55</v>
      </c>
      <c r="KD211" s="284">
        <v>13030809.980000004</v>
      </c>
      <c r="KE211" s="303">
        <v>3.8759689266945431E-2</v>
      </c>
      <c r="KF211" s="285">
        <v>119</v>
      </c>
      <c r="KG211" s="303">
        <v>4.8413344182262001E-2</v>
      </c>
      <c r="KH211" s="282"/>
      <c r="KI211" s="283" t="s">
        <v>55</v>
      </c>
      <c r="KJ211" s="284">
        <v>12852543.090000004</v>
      </c>
      <c r="KK211" s="303">
        <v>3.8843827088939367E-2</v>
      </c>
      <c r="KL211" s="285">
        <v>117</v>
      </c>
      <c r="KM211" s="303">
        <v>4.8307184145334435E-2</v>
      </c>
      <c r="KN211" s="282"/>
      <c r="KO211" s="283" t="s">
        <v>55</v>
      </c>
      <c r="KP211" s="284">
        <v>12743928.550000001</v>
      </c>
      <c r="KQ211" s="303">
        <v>3.9131385536611177E-2</v>
      </c>
      <c r="KR211" s="285">
        <v>116</v>
      </c>
      <c r="KS211" s="303">
        <v>4.8657718120805368E-2</v>
      </c>
      <c r="KT211" s="282"/>
      <c r="KU211" s="283" t="s">
        <v>55</v>
      </c>
      <c r="KV211" s="284">
        <v>12660823.840000002</v>
      </c>
      <c r="KW211" s="303">
        <v>3.9542804237324647E-2</v>
      </c>
      <c r="KX211" s="285">
        <v>115</v>
      </c>
      <c r="KY211" s="303">
        <v>4.910333048676345E-2</v>
      </c>
      <c r="KZ211" s="282"/>
      <c r="LA211" s="283" t="s">
        <v>55</v>
      </c>
      <c r="LB211" s="284">
        <v>12648425.750000004</v>
      </c>
      <c r="LC211" s="303">
        <v>4.0045187247585941E-2</v>
      </c>
      <c r="LD211" s="285">
        <v>115</v>
      </c>
      <c r="LE211" s="303">
        <v>4.9611734253666953E-2</v>
      </c>
      <c r="LF211" s="282"/>
      <c r="LG211" s="283" t="s">
        <v>55</v>
      </c>
      <c r="LH211" s="284">
        <v>12638207.110000001</v>
      </c>
      <c r="LI211" s="303">
        <v>4.062552864969262E-2</v>
      </c>
      <c r="LJ211" s="285">
        <v>115</v>
      </c>
      <c r="LK211" s="303">
        <v>5.026223776223776E-2</v>
      </c>
      <c r="LL211" s="282"/>
      <c r="LM211" s="283" t="s">
        <v>55</v>
      </c>
      <c r="LN211" s="284">
        <v>12626346.110000001</v>
      </c>
      <c r="LO211" s="303">
        <v>4.0919227768418012E-2</v>
      </c>
      <c r="LP211" s="285">
        <v>115</v>
      </c>
      <c r="LQ211" s="303">
        <v>5.0638485248789077E-2</v>
      </c>
      <c r="LR211" s="282"/>
      <c r="LS211" s="283" t="s">
        <v>55</v>
      </c>
      <c r="LT211" s="284">
        <v>0</v>
      </c>
      <c r="LU211" s="303">
        <v>0</v>
      </c>
      <c r="LV211" s="285">
        <v>0</v>
      </c>
      <c r="LW211" s="303">
        <v>0</v>
      </c>
      <c r="LX211" s="282"/>
    </row>
    <row r="212" spans="1:336" s="161" customFormat="1" ht="18" x14ac:dyDescent="0.35">
      <c r="A212" s="165" t="s">
        <v>56</v>
      </c>
      <c r="B212" s="166">
        <v>15285992.949999999</v>
      </c>
      <c r="C212" s="187">
        <v>3.987237030759188E-2</v>
      </c>
      <c r="D212" s="167">
        <v>110</v>
      </c>
      <c r="E212" s="187">
        <v>3.9384174722520586E-2</v>
      </c>
      <c r="G212" s="165" t="s">
        <v>56</v>
      </c>
      <c r="H212" s="166">
        <v>18088210.579999998</v>
      </c>
      <c r="I212" s="187">
        <v>3.7967982182275706E-2</v>
      </c>
      <c r="J212" s="167">
        <v>130</v>
      </c>
      <c r="K212" s="187">
        <v>3.8302887448438419E-2</v>
      </c>
      <c r="M212" s="165" t="s">
        <v>56</v>
      </c>
      <c r="N212" s="166">
        <v>17989421.75</v>
      </c>
      <c r="O212" s="187">
        <v>3.7875761518247009E-2</v>
      </c>
      <c r="P212" s="167">
        <v>129</v>
      </c>
      <c r="Q212" s="187">
        <v>3.8324420677361852E-2</v>
      </c>
      <c r="S212" s="165" t="s">
        <v>56</v>
      </c>
      <c r="T212" s="166">
        <v>17993422.189999998</v>
      </c>
      <c r="U212" s="187">
        <v>3.7970872328593912E-2</v>
      </c>
      <c r="V212" s="167">
        <v>129</v>
      </c>
      <c r="W212" s="187">
        <v>3.8518960883845925E-2</v>
      </c>
      <c r="Y212" s="165" t="s">
        <v>56</v>
      </c>
      <c r="Z212" s="166">
        <v>17880871.329999994</v>
      </c>
      <c r="AA212" s="187">
        <v>3.7720405578739867E-2</v>
      </c>
      <c r="AB212" s="167">
        <v>128</v>
      </c>
      <c r="AC212" s="187">
        <v>3.8323353293413173E-2</v>
      </c>
      <c r="AE212" s="165" t="s">
        <v>56</v>
      </c>
      <c r="AF212" s="166">
        <v>17661975.880000003</v>
      </c>
      <c r="AG212" s="187">
        <v>3.7431058911804656E-2</v>
      </c>
      <c r="AH212" s="167">
        <v>126</v>
      </c>
      <c r="AI212" s="187">
        <v>3.8020519010259504E-2</v>
      </c>
      <c r="AK212" s="165" t="s">
        <v>56</v>
      </c>
      <c r="AL212" s="166">
        <v>17673181.600000001</v>
      </c>
      <c r="AM212" s="187">
        <v>3.7479428549010714E-2</v>
      </c>
      <c r="AN212" s="167">
        <v>126</v>
      </c>
      <c r="AO212" s="187">
        <v>3.8066465256797584E-2</v>
      </c>
      <c r="AQ212" s="165" t="s">
        <v>56</v>
      </c>
      <c r="AR212" s="166">
        <v>17707922.649999999</v>
      </c>
      <c r="AS212" s="187">
        <v>3.7564272077547915E-2</v>
      </c>
      <c r="AT212" s="167">
        <v>126</v>
      </c>
      <c r="AU212" s="187">
        <v>3.8089480048367597E-2</v>
      </c>
      <c r="AW212" s="165" t="s">
        <v>56</v>
      </c>
      <c r="AX212" s="166">
        <v>17698527.329999998</v>
      </c>
      <c r="AY212" s="187">
        <v>3.7693402718578274E-2</v>
      </c>
      <c r="AZ212" s="167">
        <v>126</v>
      </c>
      <c r="BA212" s="187">
        <v>3.8193391936950594E-2</v>
      </c>
      <c r="BC212" s="165" t="s">
        <v>56</v>
      </c>
      <c r="BD212" s="166">
        <v>17694775.620000001</v>
      </c>
      <c r="BE212" s="187">
        <v>3.769431841479514E-2</v>
      </c>
      <c r="BF212" s="167">
        <v>126</v>
      </c>
      <c r="BG212" s="187">
        <v>3.8204972710733781E-2</v>
      </c>
      <c r="BI212" s="165" t="s">
        <v>56</v>
      </c>
      <c r="BJ212" s="166">
        <v>17688498.799999993</v>
      </c>
      <c r="BK212" s="187">
        <v>3.7797023247990398E-2</v>
      </c>
      <c r="BL212" s="167">
        <v>126</v>
      </c>
      <c r="BM212" s="187">
        <v>3.8367844092570033E-2</v>
      </c>
      <c r="BO212" s="165" t="s">
        <v>56</v>
      </c>
      <c r="BP212" s="166">
        <v>17674060.459999997</v>
      </c>
      <c r="BQ212" s="187">
        <v>3.7935719718555118E-2</v>
      </c>
      <c r="BR212" s="167">
        <v>126</v>
      </c>
      <c r="BS212" s="187">
        <v>3.8555691554467565E-2</v>
      </c>
      <c r="BU212" s="165" t="s">
        <v>56</v>
      </c>
      <c r="BV212" s="166">
        <v>17659376.539999999</v>
      </c>
      <c r="BW212" s="187">
        <v>3.8032132497411761E-2</v>
      </c>
      <c r="BX212" s="167">
        <v>126</v>
      </c>
      <c r="BY212" s="187">
        <v>3.8697788697788699E-2</v>
      </c>
      <c r="CA212" s="165" t="s">
        <v>56</v>
      </c>
      <c r="CB212" s="166">
        <v>17644602.369999997</v>
      </c>
      <c r="CC212" s="187">
        <v>3.8217406034042924E-2</v>
      </c>
      <c r="CD212" s="167">
        <v>126</v>
      </c>
      <c r="CE212" s="187">
        <v>3.891290920321186E-2</v>
      </c>
      <c r="CG212" s="165" t="s">
        <v>56</v>
      </c>
      <c r="CH212" s="166">
        <v>17622607.749999996</v>
      </c>
      <c r="CI212" s="187">
        <v>3.8495465393210068E-2</v>
      </c>
      <c r="CJ212" s="167">
        <v>126</v>
      </c>
      <c r="CK212" s="187">
        <v>3.9106145251396648E-2</v>
      </c>
      <c r="CM212" s="165" t="s">
        <v>56</v>
      </c>
      <c r="CN212" s="166">
        <v>17607237.909999996</v>
      </c>
      <c r="CO212" s="187">
        <v>3.8677139801701253E-2</v>
      </c>
      <c r="CP212" s="167">
        <v>126</v>
      </c>
      <c r="CQ212" s="187">
        <v>3.9301310043668124E-2</v>
      </c>
      <c r="CS212" s="165" t="s">
        <v>56</v>
      </c>
      <c r="CT212" s="166">
        <v>17553503.759999994</v>
      </c>
      <c r="CU212" s="187">
        <v>3.8684641413038935E-2</v>
      </c>
      <c r="CV212" s="167">
        <v>125</v>
      </c>
      <c r="CW212" s="187">
        <v>3.90625E-2</v>
      </c>
      <c r="CY212" s="165" t="s">
        <v>56</v>
      </c>
      <c r="CZ212" s="166">
        <v>17538004.899999999</v>
      </c>
      <c r="DA212" s="187">
        <v>3.876506360579992E-2</v>
      </c>
      <c r="DB212" s="167">
        <v>125</v>
      </c>
      <c r="DC212" s="187">
        <v>3.9160401002506263E-2</v>
      </c>
      <c r="DE212" s="165" t="s">
        <v>56</v>
      </c>
      <c r="DF212" s="166">
        <v>17302978.659999996</v>
      </c>
      <c r="DG212" s="187">
        <v>3.8407529003132511E-2</v>
      </c>
      <c r="DH212" s="167">
        <v>124</v>
      </c>
      <c r="DI212" s="187">
        <v>3.8932496075353221E-2</v>
      </c>
      <c r="DK212" s="165" t="s">
        <v>56</v>
      </c>
      <c r="DL212" s="166">
        <v>17072074.589999996</v>
      </c>
      <c r="DM212" s="187">
        <v>3.8084314110126367E-2</v>
      </c>
      <c r="DN212" s="167">
        <v>123</v>
      </c>
      <c r="DO212" s="187">
        <v>3.8776796973518282E-2</v>
      </c>
      <c r="DQ212" s="165" t="s">
        <v>56</v>
      </c>
      <c r="DR212" s="166">
        <v>17056690.069999997</v>
      </c>
      <c r="DS212" s="187">
        <v>3.8211303982514815E-2</v>
      </c>
      <c r="DT212" s="167">
        <v>123</v>
      </c>
      <c r="DU212" s="187">
        <v>3.8924050632911392E-2</v>
      </c>
      <c r="DW212" s="165" t="s">
        <v>56</v>
      </c>
      <c r="DX212" s="166">
        <v>16934984.32</v>
      </c>
      <c r="DY212" s="187">
        <v>3.8056729882618892E-2</v>
      </c>
      <c r="DZ212" s="167">
        <v>122</v>
      </c>
      <c r="EA212" s="187">
        <v>3.8681039949270767E-2</v>
      </c>
      <c r="EC212" s="165" t="s">
        <v>56</v>
      </c>
      <c r="ED212" s="166">
        <v>16639826.499999998</v>
      </c>
      <c r="EE212" s="187">
        <v>3.7552649014484019E-2</v>
      </c>
      <c r="EF212" s="167">
        <v>120</v>
      </c>
      <c r="EG212" s="187">
        <v>3.8240917782026769E-2</v>
      </c>
      <c r="EI212" s="165" t="s">
        <v>56</v>
      </c>
      <c r="EJ212" s="166">
        <v>16548937.619999999</v>
      </c>
      <c r="EK212" s="187">
        <v>3.7537950857408978E-2</v>
      </c>
      <c r="EL212" s="167">
        <v>119</v>
      </c>
      <c r="EM212" s="187">
        <v>3.8067818298144596E-2</v>
      </c>
      <c r="EO212" s="165" t="s">
        <v>56</v>
      </c>
      <c r="EP212" s="166">
        <v>16223756.989999998</v>
      </c>
      <c r="EQ212" s="187">
        <v>3.6922118906554696E-2</v>
      </c>
      <c r="ER212" s="167">
        <v>117</v>
      </c>
      <c r="ES212" s="187">
        <v>3.7572254335260118E-2</v>
      </c>
      <c r="EU212" s="165" t="s">
        <v>56</v>
      </c>
      <c r="EV212" s="166">
        <v>16085046.190000001</v>
      </c>
      <c r="EW212" s="187">
        <v>3.677601162964176E-2</v>
      </c>
      <c r="EX212" s="167">
        <v>116</v>
      </c>
      <c r="EY212" s="187">
        <v>3.7407287971622058E-2</v>
      </c>
      <c r="FA212" s="165" t="s">
        <v>56</v>
      </c>
      <c r="FB212" s="166">
        <v>16052200.940000001</v>
      </c>
      <c r="FC212" s="187">
        <v>3.7051985918706218E-2</v>
      </c>
      <c r="FD212" s="167">
        <v>116</v>
      </c>
      <c r="FE212" s="187">
        <v>3.769905752356191E-2</v>
      </c>
      <c r="FG212" s="165" t="s">
        <v>56</v>
      </c>
      <c r="FH212" s="166">
        <v>16028202.189999998</v>
      </c>
      <c r="FI212" s="187">
        <v>3.73212418058236E-2</v>
      </c>
      <c r="FJ212" s="167">
        <v>116</v>
      </c>
      <c r="FK212" s="187">
        <v>3.7958115183246072E-2</v>
      </c>
      <c r="FM212" s="165" t="s">
        <v>56</v>
      </c>
      <c r="FN212" s="166">
        <v>16004269.630000001</v>
      </c>
      <c r="FO212" s="187">
        <v>3.740058819006626E-2</v>
      </c>
      <c r="FP212" s="167">
        <v>116</v>
      </c>
      <c r="FQ212" s="187">
        <v>3.8082731451083388E-2</v>
      </c>
      <c r="FS212" s="165" t="s">
        <v>56</v>
      </c>
      <c r="FT212" s="166">
        <v>15795980.68</v>
      </c>
      <c r="FU212" s="187">
        <v>3.7132184849246588E-2</v>
      </c>
      <c r="FV212" s="167">
        <v>115</v>
      </c>
      <c r="FW212" s="187">
        <v>3.7953795379537955E-2</v>
      </c>
      <c r="FY212" s="165" t="s">
        <v>56</v>
      </c>
      <c r="FZ212" s="166">
        <v>15721174.18</v>
      </c>
      <c r="GA212" s="187">
        <v>3.7431553949099264E-2</v>
      </c>
      <c r="GB212" s="167">
        <v>115</v>
      </c>
      <c r="GC212" s="187">
        <v>3.8320559813395536E-2</v>
      </c>
      <c r="GE212" s="165" t="s">
        <v>56</v>
      </c>
      <c r="GF212" s="166">
        <v>15488363.25</v>
      </c>
      <c r="GG212" s="187">
        <v>3.7135584191646059E-2</v>
      </c>
      <c r="GH212" s="167">
        <v>113</v>
      </c>
      <c r="GI212" s="187">
        <v>3.791946308724832E-2</v>
      </c>
      <c r="GK212" s="165" t="s">
        <v>56</v>
      </c>
      <c r="GL212" s="166">
        <v>15174272.460000001</v>
      </c>
      <c r="GM212" s="187">
        <v>3.6685887067731245E-2</v>
      </c>
      <c r="GN212" s="167">
        <v>112</v>
      </c>
      <c r="GO212" s="187">
        <v>3.7914691943127965E-2</v>
      </c>
      <c r="GQ212" s="165" t="s">
        <v>56</v>
      </c>
      <c r="GR212" s="166">
        <v>15149383.459999997</v>
      </c>
      <c r="GS212" s="187">
        <v>3.6983563059789608E-2</v>
      </c>
      <c r="GT212" s="167">
        <v>112</v>
      </c>
      <c r="GU212" s="187">
        <v>3.8277511961722487E-2</v>
      </c>
      <c r="GW212" s="165" t="s">
        <v>56</v>
      </c>
      <c r="GX212" s="166">
        <v>15021162.609999996</v>
      </c>
      <c r="GY212" s="187">
        <v>3.6947094996981601E-2</v>
      </c>
      <c r="GZ212" s="167">
        <v>111</v>
      </c>
      <c r="HA212" s="187">
        <v>3.8196834136269786E-2</v>
      </c>
      <c r="HC212" s="165" t="s">
        <v>56</v>
      </c>
      <c r="HD212" s="166">
        <v>14282185.369999999</v>
      </c>
      <c r="HE212" s="187">
        <v>3.5507708464117611E-2</v>
      </c>
      <c r="HF212" s="167">
        <v>106</v>
      </c>
      <c r="HG212" s="187">
        <v>3.6792780284623391E-2</v>
      </c>
      <c r="HI212" s="165" t="s">
        <v>56</v>
      </c>
      <c r="HJ212" s="166">
        <v>14155087.139999997</v>
      </c>
      <c r="HK212" s="187">
        <v>3.5492317536739891E-2</v>
      </c>
      <c r="HL212" s="167">
        <v>105</v>
      </c>
      <c r="HM212" s="187">
        <v>3.6713286713286712E-2</v>
      </c>
      <c r="HO212" s="165" t="s">
        <v>56</v>
      </c>
      <c r="HP212" s="166">
        <v>14029661.039999999</v>
      </c>
      <c r="HQ212" s="187">
        <v>3.6072735820776754E-2</v>
      </c>
      <c r="HR212" s="167">
        <v>104</v>
      </c>
      <c r="HS212" s="187">
        <v>3.6918707845225419E-2</v>
      </c>
      <c r="HU212" s="165" t="s">
        <v>56</v>
      </c>
      <c r="HV212" s="166">
        <v>13792057.499999998</v>
      </c>
      <c r="HW212" s="187">
        <v>3.5801147277578105E-2</v>
      </c>
      <c r="HX212" s="167">
        <v>103</v>
      </c>
      <c r="HY212" s="187">
        <v>3.6891117478510031E-2</v>
      </c>
      <c r="IA212" s="165" t="s">
        <v>56</v>
      </c>
      <c r="IB212" s="166">
        <v>13677643.989999995</v>
      </c>
      <c r="IC212" s="187">
        <v>3.589289818041095E-2</v>
      </c>
      <c r="ID212" s="167">
        <v>102</v>
      </c>
      <c r="IE212" s="187">
        <v>3.6903039073806078E-2</v>
      </c>
      <c r="IG212" s="165" t="s">
        <v>56</v>
      </c>
      <c r="IH212" s="166">
        <v>13652852.699999999</v>
      </c>
      <c r="II212" s="187">
        <v>3.6267977917390427E-2</v>
      </c>
      <c r="IJ212" s="167">
        <v>102</v>
      </c>
      <c r="IK212" s="187">
        <v>3.7335285505124452E-2</v>
      </c>
      <c r="IM212" s="165" t="s">
        <v>56</v>
      </c>
      <c r="IN212" s="166">
        <v>13464409.140000001</v>
      </c>
      <c r="IO212" s="187">
        <v>3.6325243877428824E-2</v>
      </c>
      <c r="IP212" s="167">
        <v>100</v>
      </c>
      <c r="IQ212" s="187">
        <v>3.7050759540570584E-2</v>
      </c>
      <c r="IS212" s="283" t="s">
        <v>56</v>
      </c>
      <c r="IT212" s="284">
        <v>13271230.050000001</v>
      </c>
      <c r="IU212" s="303">
        <v>3.6404297545672752E-2</v>
      </c>
      <c r="IV212" s="285">
        <v>98</v>
      </c>
      <c r="IW212" s="303">
        <v>3.6842105263157891E-2</v>
      </c>
      <c r="IX212" s="282"/>
      <c r="IY212" s="283" t="s">
        <v>56</v>
      </c>
      <c r="IZ212" s="284">
        <v>13143030.09</v>
      </c>
      <c r="JA212" s="303">
        <v>3.649806208796974E-2</v>
      </c>
      <c r="JB212" s="285">
        <v>97</v>
      </c>
      <c r="JC212" s="303">
        <v>3.6938309215536938E-2</v>
      </c>
      <c r="JD212" s="282"/>
      <c r="JE212" s="283" t="s">
        <v>56</v>
      </c>
      <c r="JF212" s="284">
        <v>13027999.27</v>
      </c>
      <c r="JG212" s="303">
        <v>3.6578296887909437E-2</v>
      </c>
      <c r="JH212" s="285">
        <v>96</v>
      </c>
      <c r="JI212" s="303">
        <v>3.6965729688101655E-2</v>
      </c>
      <c r="JJ212" s="282"/>
      <c r="JK212" s="283" t="s">
        <v>56</v>
      </c>
      <c r="JL212" s="284">
        <v>13009293.660000002</v>
      </c>
      <c r="JM212" s="303">
        <v>3.7044437840157603E-2</v>
      </c>
      <c r="JN212" s="285">
        <v>96</v>
      </c>
      <c r="JO212" s="303">
        <v>3.745610612563402E-2</v>
      </c>
      <c r="JP212" s="282"/>
      <c r="JQ212" s="283" t="s">
        <v>56</v>
      </c>
      <c r="JR212" s="284">
        <v>11848195.119999999</v>
      </c>
      <c r="JS212" s="303">
        <v>3.4292202892129593E-2</v>
      </c>
      <c r="JT212" s="285">
        <v>93</v>
      </c>
      <c r="JU212" s="303">
        <v>3.6817102137767219E-2</v>
      </c>
      <c r="JV212" s="282"/>
      <c r="JW212" s="283" t="s">
        <v>56</v>
      </c>
      <c r="JX212" s="284">
        <v>11788259.950000001</v>
      </c>
      <c r="JY212" s="303">
        <v>3.4471436493047E-2</v>
      </c>
      <c r="JZ212" s="285">
        <v>92</v>
      </c>
      <c r="KA212" s="303">
        <v>3.6844213055666798E-2</v>
      </c>
      <c r="KB212" s="282"/>
      <c r="KC212" s="283" t="s">
        <v>56</v>
      </c>
      <c r="KD212" s="284">
        <v>11469815.23</v>
      </c>
      <c r="KE212" s="303">
        <v>3.4116564890932295E-2</v>
      </c>
      <c r="KF212" s="285">
        <v>90</v>
      </c>
      <c r="KG212" s="303">
        <v>3.6615134255492267E-2</v>
      </c>
      <c r="KH212" s="282"/>
      <c r="KI212" s="283" t="s">
        <v>56</v>
      </c>
      <c r="KJ212" s="284">
        <v>11211698.5</v>
      </c>
      <c r="KK212" s="303">
        <v>3.3884755324895065E-2</v>
      </c>
      <c r="KL212" s="285">
        <v>87</v>
      </c>
      <c r="KM212" s="303">
        <v>3.5920726672171756E-2</v>
      </c>
      <c r="KN212" s="282"/>
      <c r="KO212" s="283" t="s">
        <v>56</v>
      </c>
      <c r="KP212" s="284">
        <v>10997933.109999999</v>
      </c>
      <c r="KQ212" s="303">
        <v>3.3770148580538853E-2</v>
      </c>
      <c r="KR212" s="285">
        <v>85</v>
      </c>
      <c r="KS212" s="303">
        <v>3.565436241610738E-2</v>
      </c>
      <c r="KT212" s="282"/>
      <c r="KU212" s="283" t="s">
        <v>56</v>
      </c>
      <c r="KV212" s="284">
        <v>10604332.819999998</v>
      </c>
      <c r="KW212" s="303">
        <v>3.3119887146988117E-2</v>
      </c>
      <c r="KX212" s="285">
        <v>81</v>
      </c>
      <c r="KY212" s="303">
        <v>3.4585824081981215E-2</v>
      </c>
      <c r="KZ212" s="282"/>
      <c r="LA212" s="283" t="s">
        <v>56</v>
      </c>
      <c r="LB212" s="284">
        <v>10394630.26</v>
      </c>
      <c r="LC212" s="303">
        <v>3.290962237977503E-2</v>
      </c>
      <c r="LD212" s="285">
        <v>79</v>
      </c>
      <c r="LE212" s="303">
        <v>3.4081104400345126E-2</v>
      </c>
      <c r="LF212" s="282"/>
      <c r="LG212" s="283" t="s">
        <v>56</v>
      </c>
      <c r="LH212" s="284">
        <v>10256968.389999999</v>
      </c>
      <c r="LI212" s="303">
        <v>3.2971034543121717E-2</v>
      </c>
      <c r="LJ212" s="285">
        <v>78</v>
      </c>
      <c r="LK212" s="303">
        <v>3.4090909090909088E-2</v>
      </c>
      <c r="LL212" s="282"/>
      <c r="LM212" s="283" t="s">
        <v>56</v>
      </c>
      <c r="LN212" s="284">
        <v>9750796.8499999996</v>
      </c>
      <c r="LO212" s="303">
        <v>3.1600201178765469E-2</v>
      </c>
      <c r="LP212" s="285">
        <v>74</v>
      </c>
      <c r="LQ212" s="303">
        <v>3.2584764420959929E-2</v>
      </c>
      <c r="LR212" s="282"/>
      <c r="LS212" s="283" t="s">
        <v>56</v>
      </c>
      <c r="LT212" s="284">
        <v>0</v>
      </c>
      <c r="LU212" s="303">
        <v>0</v>
      </c>
      <c r="LV212" s="285">
        <v>0</v>
      </c>
      <c r="LW212" s="303">
        <v>0</v>
      </c>
      <c r="LX212" s="282"/>
    </row>
    <row r="213" spans="1:336" s="161" customFormat="1" ht="18" x14ac:dyDescent="0.35">
      <c r="A213" s="165" t="s">
        <v>27</v>
      </c>
      <c r="B213" s="166">
        <v>88363685.680000037</v>
      </c>
      <c r="C213" s="187">
        <v>0.2304900707923338</v>
      </c>
      <c r="D213" s="167">
        <v>519</v>
      </c>
      <c r="E213" s="187">
        <v>0.1858216970998926</v>
      </c>
      <c r="G213" s="165" t="s">
        <v>27</v>
      </c>
      <c r="H213" s="166">
        <v>106732054.69999997</v>
      </c>
      <c r="I213" s="187">
        <v>0.22403546957862072</v>
      </c>
      <c r="J213" s="167">
        <v>628</v>
      </c>
      <c r="K213" s="187">
        <v>0.18503241013553329</v>
      </c>
      <c r="M213" s="165" t="s">
        <v>27</v>
      </c>
      <c r="N213" s="166">
        <v>106659061.34999995</v>
      </c>
      <c r="O213" s="187">
        <v>0.22456492641030412</v>
      </c>
      <c r="P213" s="167">
        <v>625</v>
      </c>
      <c r="Q213" s="187">
        <v>0.18568033273915627</v>
      </c>
      <c r="S213" s="165" t="s">
        <v>27</v>
      </c>
      <c r="T213" s="166">
        <v>106233165.71999998</v>
      </c>
      <c r="U213" s="187">
        <v>0.22418003257091801</v>
      </c>
      <c r="V213" s="167">
        <v>621</v>
      </c>
      <c r="W213" s="187">
        <v>0.18542848611525828</v>
      </c>
      <c r="Y213" s="165" t="s">
        <v>27</v>
      </c>
      <c r="Z213" s="166">
        <v>106262678.91999999</v>
      </c>
      <c r="AA213" s="187">
        <v>0.22416532577027451</v>
      </c>
      <c r="AB213" s="167">
        <v>620</v>
      </c>
      <c r="AC213" s="187">
        <v>0.18562874251497005</v>
      </c>
      <c r="AE213" s="165" t="s">
        <v>27</v>
      </c>
      <c r="AF213" s="166">
        <v>105601087.07000002</v>
      </c>
      <c r="AG213" s="187">
        <v>0.22380058370161149</v>
      </c>
      <c r="AH213" s="167">
        <v>615</v>
      </c>
      <c r="AI213" s="187">
        <v>0.18557634278817139</v>
      </c>
      <c r="AK213" s="165" t="s">
        <v>27</v>
      </c>
      <c r="AL213" s="166">
        <v>105594355.80999999</v>
      </c>
      <c r="AM213" s="187">
        <v>0.22393342655177087</v>
      </c>
      <c r="AN213" s="167">
        <v>615</v>
      </c>
      <c r="AO213" s="187">
        <v>0.18580060422960726</v>
      </c>
      <c r="AQ213" s="165" t="s">
        <v>27</v>
      </c>
      <c r="AR213" s="166">
        <v>105565316.95</v>
      </c>
      <c r="AS213" s="187">
        <v>0.22393842384794813</v>
      </c>
      <c r="AT213" s="167">
        <v>615</v>
      </c>
      <c r="AU213" s="187">
        <v>0.18591293833131803</v>
      </c>
      <c r="AW213" s="165" t="s">
        <v>27</v>
      </c>
      <c r="AX213" s="166">
        <v>105532494.60000001</v>
      </c>
      <c r="AY213" s="187">
        <v>0.22475761653407508</v>
      </c>
      <c r="AZ213" s="167">
        <v>614</v>
      </c>
      <c r="BA213" s="187">
        <v>0.18611700515307669</v>
      </c>
      <c r="BC213" s="165" t="s">
        <v>27</v>
      </c>
      <c r="BD213" s="166">
        <v>105564567.60999997</v>
      </c>
      <c r="BE213" s="187">
        <v>0.22487905527967966</v>
      </c>
      <c r="BF213" s="167">
        <v>614</v>
      </c>
      <c r="BG213" s="187">
        <v>0.18617343844754397</v>
      </c>
      <c r="BI213" s="165" t="s">
        <v>27</v>
      </c>
      <c r="BJ213" s="166">
        <v>105165819.47000006</v>
      </c>
      <c r="BK213" s="187">
        <v>0.22471974407469528</v>
      </c>
      <c r="BL213" s="167">
        <v>612</v>
      </c>
      <c r="BM213" s="187">
        <v>0.18635809987819732</v>
      </c>
      <c r="BO213" s="165" t="s">
        <v>27</v>
      </c>
      <c r="BP213" s="166">
        <v>104705166.49000004</v>
      </c>
      <c r="BQ213" s="187">
        <v>0.22473985862155932</v>
      </c>
      <c r="BR213" s="167">
        <v>610</v>
      </c>
      <c r="BS213" s="187">
        <v>0.18665850673194614</v>
      </c>
      <c r="BU213" s="165" t="s">
        <v>27</v>
      </c>
      <c r="BV213" s="166">
        <v>104318038.72000006</v>
      </c>
      <c r="BW213" s="187">
        <v>0.22466463985761828</v>
      </c>
      <c r="BX213" s="167">
        <v>607</v>
      </c>
      <c r="BY213" s="187">
        <v>0.18642506142506143</v>
      </c>
      <c r="CA213" s="165" t="s">
        <v>27</v>
      </c>
      <c r="CB213" s="166">
        <v>103656267.90000005</v>
      </c>
      <c r="CC213" s="187">
        <v>0.22451476067509887</v>
      </c>
      <c r="CD213" s="167">
        <v>603</v>
      </c>
      <c r="CE213" s="187">
        <v>0.18622606547251389</v>
      </c>
      <c r="CG213" s="165" t="s">
        <v>27</v>
      </c>
      <c r="CH213" s="166">
        <v>103177989.28000006</v>
      </c>
      <c r="CI213" s="187">
        <v>0.22538575289285678</v>
      </c>
      <c r="CJ213" s="167">
        <v>602</v>
      </c>
      <c r="CK213" s="187">
        <v>0.18684047175667287</v>
      </c>
      <c r="CM213" s="165" t="s">
        <v>27</v>
      </c>
      <c r="CN213" s="166">
        <v>102499712.61</v>
      </c>
      <c r="CO213" s="187">
        <v>0.22515716176014183</v>
      </c>
      <c r="CP213" s="167">
        <v>598</v>
      </c>
      <c r="CQ213" s="187">
        <v>0.18652526512788523</v>
      </c>
      <c r="CS213" s="165" t="s">
        <v>27</v>
      </c>
      <c r="CT213" s="166">
        <v>102285158.46000005</v>
      </c>
      <c r="CU213" s="187">
        <v>0.22541737142630544</v>
      </c>
      <c r="CV213" s="167">
        <v>597</v>
      </c>
      <c r="CW213" s="187">
        <v>0.18656249999999999</v>
      </c>
      <c r="CY213" s="165" t="s">
        <v>27</v>
      </c>
      <c r="CZ213" s="166">
        <v>101832460.05000001</v>
      </c>
      <c r="DA213" s="187">
        <v>0.2250849976084412</v>
      </c>
      <c r="DB213" s="167">
        <v>595</v>
      </c>
      <c r="DC213" s="187">
        <v>0.18640350877192982</v>
      </c>
      <c r="DE213" s="165" t="s">
        <v>27</v>
      </c>
      <c r="DF213" s="166">
        <v>101539338.02000001</v>
      </c>
      <c r="DG213" s="187">
        <v>0.22538749810618022</v>
      </c>
      <c r="DH213" s="167">
        <v>594</v>
      </c>
      <c r="DI213" s="187">
        <v>0.18649921507064365</v>
      </c>
      <c r="DK213" s="165" t="s">
        <v>27</v>
      </c>
      <c r="DL213" s="166">
        <v>101335122.00000003</v>
      </c>
      <c r="DM213" s="187">
        <v>0.22605797533807395</v>
      </c>
      <c r="DN213" s="167">
        <v>593</v>
      </c>
      <c r="DO213" s="187">
        <v>0.18694829760403531</v>
      </c>
      <c r="DQ213" s="165" t="s">
        <v>27</v>
      </c>
      <c r="DR213" s="166">
        <v>101125299.99000004</v>
      </c>
      <c r="DS213" s="187">
        <v>0.22654627377191325</v>
      </c>
      <c r="DT213" s="167">
        <v>592</v>
      </c>
      <c r="DU213" s="187">
        <v>0.18734177215189873</v>
      </c>
      <c r="DW213" s="165" t="s">
        <v>27</v>
      </c>
      <c r="DX213" s="166">
        <v>100544384.76000004</v>
      </c>
      <c r="DY213" s="187">
        <v>0.22594591289384935</v>
      </c>
      <c r="DZ213" s="167">
        <v>590</v>
      </c>
      <c r="EA213" s="187">
        <v>0.18706404565630944</v>
      </c>
      <c r="EC213" s="165" t="s">
        <v>27</v>
      </c>
      <c r="ED213" s="166">
        <v>100181223.89000006</v>
      </c>
      <c r="EE213" s="187">
        <v>0.22608831519863587</v>
      </c>
      <c r="EF213" s="167">
        <v>587</v>
      </c>
      <c r="EG213" s="187">
        <v>0.18706182281708095</v>
      </c>
      <c r="EI213" s="165" t="s">
        <v>27</v>
      </c>
      <c r="EJ213" s="166">
        <v>99787910.080000028</v>
      </c>
      <c r="EK213" s="187">
        <v>0.22634889022843435</v>
      </c>
      <c r="EL213" s="167">
        <v>584</v>
      </c>
      <c r="EM213" s="187">
        <v>0.18682021753039027</v>
      </c>
      <c r="EO213" s="165" t="s">
        <v>27</v>
      </c>
      <c r="EP213" s="166">
        <v>99536749.490000069</v>
      </c>
      <c r="EQ213" s="187">
        <v>0.22652630352556399</v>
      </c>
      <c r="ER213" s="167">
        <v>582</v>
      </c>
      <c r="ES213" s="187">
        <v>0.18689788053949905</v>
      </c>
      <c r="EU213" s="165" t="s">
        <v>27</v>
      </c>
      <c r="EV213" s="166">
        <v>98964856.480000064</v>
      </c>
      <c r="EW213" s="187">
        <v>0.22626809210513743</v>
      </c>
      <c r="EX213" s="167">
        <v>578</v>
      </c>
      <c r="EY213" s="187">
        <v>0.18639148661722024</v>
      </c>
      <c r="FA213" s="165" t="s">
        <v>27</v>
      </c>
      <c r="FB213" s="166">
        <v>97618284.000000045</v>
      </c>
      <c r="FC213" s="187">
        <v>0.2253243214245651</v>
      </c>
      <c r="FD213" s="167">
        <v>570</v>
      </c>
      <c r="FE213" s="187">
        <v>0.18524536886577836</v>
      </c>
      <c r="FG213" s="165" t="s">
        <v>27</v>
      </c>
      <c r="FH213" s="166">
        <v>96488344.210000053</v>
      </c>
      <c r="FI213" s="187">
        <v>0.22467053902973957</v>
      </c>
      <c r="FJ213" s="167">
        <v>566</v>
      </c>
      <c r="FK213" s="187">
        <v>0.18520942408376964</v>
      </c>
      <c r="FM213" s="165" t="s">
        <v>27</v>
      </c>
      <c r="FN213" s="166">
        <v>96151704.960000068</v>
      </c>
      <c r="FO213" s="187">
        <v>0.2246981839296664</v>
      </c>
      <c r="FP213" s="167">
        <v>564</v>
      </c>
      <c r="FQ213" s="187">
        <v>0.18516086671043991</v>
      </c>
      <c r="FS213" s="165" t="s">
        <v>27</v>
      </c>
      <c r="FT213" s="166">
        <v>95393134.070000052</v>
      </c>
      <c r="FU213" s="187">
        <v>0.22424410104027834</v>
      </c>
      <c r="FV213" s="167">
        <v>558</v>
      </c>
      <c r="FW213" s="187">
        <v>0.18415841584158416</v>
      </c>
      <c r="FY213" s="165" t="s">
        <v>27</v>
      </c>
      <c r="FZ213" s="166">
        <v>93700973.730000034</v>
      </c>
      <c r="GA213" s="187">
        <v>0.22309867018200222</v>
      </c>
      <c r="GB213" s="167">
        <v>555</v>
      </c>
      <c r="GC213" s="187">
        <v>0.18493835388203933</v>
      </c>
      <c r="GE213" s="165" t="s">
        <v>27</v>
      </c>
      <c r="GF213" s="166">
        <v>92182548.830000028</v>
      </c>
      <c r="GG213" s="187">
        <v>0.22102095281610792</v>
      </c>
      <c r="GH213" s="167">
        <v>545</v>
      </c>
      <c r="GI213" s="187">
        <v>0.18288590604026847</v>
      </c>
      <c r="GK213" s="165" t="s">
        <v>27</v>
      </c>
      <c r="GL213" s="166">
        <v>91551201.430000022</v>
      </c>
      <c r="GM213" s="187">
        <v>0.22133759924435259</v>
      </c>
      <c r="GN213" s="167">
        <v>542</v>
      </c>
      <c r="GO213" s="187">
        <v>0.18348002708192282</v>
      </c>
      <c r="GQ213" s="165" t="s">
        <v>27</v>
      </c>
      <c r="GR213" s="166">
        <v>90198942.450000033</v>
      </c>
      <c r="GS213" s="187">
        <v>0.22019894636860099</v>
      </c>
      <c r="GT213" s="167">
        <v>534</v>
      </c>
      <c r="GU213" s="187">
        <v>0.1825017088174983</v>
      </c>
      <c r="GW213" s="165" t="s">
        <v>27</v>
      </c>
      <c r="GX213" s="166">
        <v>89129647.070000052</v>
      </c>
      <c r="GY213" s="187">
        <v>0.21922947130273665</v>
      </c>
      <c r="GZ213" s="167">
        <v>525</v>
      </c>
      <c r="HA213" s="187">
        <v>0.18066070199587062</v>
      </c>
      <c r="HC213" s="165" t="s">
        <v>27</v>
      </c>
      <c r="HD213" s="166">
        <v>87513523.520000041</v>
      </c>
      <c r="HE213" s="187">
        <v>0.217572073132661</v>
      </c>
      <c r="HF213" s="167">
        <v>517</v>
      </c>
      <c r="HG213" s="187">
        <v>0.17945157931273864</v>
      </c>
      <c r="HI213" s="165" t="s">
        <v>27</v>
      </c>
      <c r="HJ213" s="166">
        <v>86259628.280000046</v>
      </c>
      <c r="HK213" s="187">
        <v>0.21628649030802863</v>
      </c>
      <c r="HL213" s="167">
        <v>507</v>
      </c>
      <c r="HM213" s="187">
        <v>0.17727272727272728</v>
      </c>
      <c r="HO213" s="165" t="s">
        <v>27</v>
      </c>
      <c r="HP213" s="166">
        <v>83775440</v>
      </c>
      <c r="HQ213" s="187">
        <v>0.21540144888556295</v>
      </c>
      <c r="HR213" s="167">
        <v>492</v>
      </c>
      <c r="HS213" s="187">
        <v>0.17465388711395102</v>
      </c>
      <c r="HU213" s="165" t="s">
        <v>27</v>
      </c>
      <c r="HV213" s="166">
        <v>82812859.660000011</v>
      </c>
      <c r="HW213" s="187">
        <v>0.21496396641074525</v>
      </c>
      <c r="HX213" s="167">
        <v>486</v>
      </c>
      <c r="HY213" s="187">
        <v>0.17406876790830947</v>
      </c>
      <c r="IA213" s="165" t="s">
        <v>27</v>
      </c>
      <c r="IB213" s="166">
        <v>81355394</v>
      </c>
      <c r="IC213" s="187">
        <v>0.21349297257657435</v>
      </c>
      <c r="ID213" s="167">
        <v>477</v>
      </c>
      <c r="IE213" s="187">
        <v>0.17257597684515194</v>
      </c>
      <c r="IG213" s="165" t="s">
        <v>27</v>
      </c>
      <c r="IH213" s="166">
        <v>79886269.649999991</v>
      </c>
      <c r="II213" s="187">
        <v>0.21221304640376709</v>
      </c>
      <c r="IJ213" s="167">
        <v>469</v>
      </c>
      <c r="IK213" s="187">
        <v>0.17166910688140558</v>
      </c>
      <c r="IM213" s="165" t="s">
        <v>27</v>
      </c>
      <c r="IN213" s="166">
        <v>78922763.890000015</v>
      </c>
      <c r="IO213" s="187">
        <v>0.21292346481570032</v>
      </c>
      <c r="IP213" s="167">
        <v>462</v>
      </c>
      <c r="IQ213" s="187">
        <v>0.17117450907743609</v>
      </c>
      <c r="IS213" s="283" t="s">
        <v>27</v>
      </c>
      <c r="IT213" s="284">
        <v>77213018.290000007</v>
      </c>
      <c r="IU213" s="303">
        <v>0.21180295131939428</v>
      </c>
      <c r="IV213" s="285">
        <v>454</v>
      </c>
      <c r="IW213" s="303">
        <v>0.17067669172932332</v>
      </c>
      <c r="IX213" s="282"/>
      <c r="IY213" s="283" t="s">
        <v>27</v>
      </c>
      <c r="IZ213" s="284">
        <v>76403846.220000014</v>
      </c>
      <c r="JA213" s="303">
        <v>0.21217271085904155</v>
      </c>
      <c r="JB213" s="285">
        <v>447</v>
      </c>
      <c r="JC213" s="303">
        <v>0.17022086824067023</v>
      </c>
      <c r="JD213" s="282"/>
      <c r="JE213" s="283" t="s">
        <v>27</v>
      </c>
      <c r="JF213" s="284">
        <v>75036394.970000014</v>
      </c>
      <c r="JG213" s="303">
        <v>0.21067728633754329</v>
      </c>
      <c r="JH213" s="285">
        <v>439</v>
      </c>
      <c r="JI213" s="303">
        <v>0.16904120138621487</v>
      </c>
      <c r="JJ213" s="282"/>
      <c r="JK213" s="283" t="s">
        <v>27</v>
      </c>
      <c r="JL213" s="284">
        <v>73009168.24000001</v>
      </c>
      <c r="JM213" s="303">
        <v>0.20789626749253415</v>
      </c>
      <c r="JN213" s="285">
        <v>428</v>
      </c>
      <c r="JO213" s="303">
        <v>0.16699180647678502</v>
      </c>
      <c r="JP213" s="282"/>
      <c r="JQ213" s="283" t="s">
        <v>27</v>
      </c>
      <c r="JR213" s="284">
        <v>71860821.840000033</v>
      </c>
      <c r="JS213" s="303">
        <v>0.20798660534993441</v>
      </c>
      <c r="JT213" s="285">
        <v>417</v>
      </c>
      <c r="JU213" s="303">
        <v>0.16508313539192399</v>
      </c>
      <c r="JV213" s="282"/>
      <c r="JW213" s="283" t="s">
        <v>27</v>
      </c>
      <c r="JX213" s="284">
        <v>70866861.75</v>
      </c>
      <c r="JY213" s="303">
        <v>0.2072301200209507</v>
      </c>
      <c r="JZ213" s="285">
        <v>410</v>
      </c>
      <c r="KA213" s="303">
        <v>0.16419703644373249</v>
      </c>
      <c r="KB213" s="282"/>
      <c r="KC213" s="283" t="s">
        <v>27</v>
      </c>
      <c r="KD213" s="284">
        <v>68404175.040000007</v>
      </c>
      <c r="KE213" s="303">
        <v>0.20346583007360713</v>
      </c>
      <c r="KF213" s="285">
        <v>394</v>
      </c>
      <c r="KG213" s="303">
        <v>0.16029292107404394</v>
      </c>
      <c r="KH213" s="282"/>
      <c r="KI213" s="283" t="s">
        <v>27</v>
      </c>
      <c r="KJ213" s="284">
        <v>66025495.460000008</v>
      </c>
      <c r="KK213" s="303">
        <v>0.19954672870190635</v>
      </c>
      <c r="KL213" s="285">
        <v>382</v>
      </c>
      <c r="KM213" s="303">
        <v>0.15772089182493806</v>
      </c>
      <c r="KN213" s="282"/>
      <c r="KO213" s="283" t="s">
        <v>27</v>
      </c>
      <c r="KP213" s="284">
        <v>64797887.709999993</v>
      </c>
      <c r="KQ213" s="303">
        <v>0.19896777637991767</v>
      </c>
      <c r="KR213" s="285">
        <v>375</v>
      </c>
      <c r="KS213" s="303">
        <v>0.15729865771812079</v>
      </c>
      <c r="KT213" s="282"/>
      <c r="KU213" s="283" t="s">
        <v>27</v>
      </c>
      <c r="KV213" s="284">
        <v>63443448.729999989</v>
      </c>
      <c r="KW213" s="303">
        <v>0.19814918088862157</v>
      </c>
      <c r="KX213" s="285">
        <v>364</v>
      </c>
      <c r="KY213" s="303">
        <v>0.15542271562766866</v>
      </c>
      <c r="KZ213" s="282"/>
      <c r="LA213" s="283" t="s">
        <v>27</v>
      </c>
      <c r="LB213" s="284">
        <v>62792785.679999992</v>
      </c>
      <c r="LC213" s="303">
        <v>0.19880330643939084</v>
      </c>
      <c r="LD213" s="285">
        <v>359</v>
      </c>
      <c r="LE213" s="303">
        <v>0.1548748921484038</v>
      </c>
      <c r="LF213" s="282"/>
      <c r="LG213" s="283" t="s">
        <v>27</v>
      </c>
      <c r="LH213" s="284">
        <v>60568714.910000011</v>
      </c>
      <c r="LI213" s="303">
        <v>0.19469819108315511</v>
      </c>
      <c r="LJ213" s="285">
        <v>346</v>
      </c>
      <c r="LK213" s="303">
        <v>0.15122377622377622</v>
      </c>
      <c r="LL213" s="282"/>
      <c r="LM213" s="283" t="s">
        <v>27</v>
      </c>
      <c r="LN213" s="284">
        <v>59923941.090000004</v>
      </c>
      <c r="LO213" s="303">
        <v>0.19420039438812539</v>
      </c>
      <c r="LP213" s="285">
        <v>344</v>
      </c>
      <c r="LQ213" s="303">
        <v>0.15147512109202993</v>
      </c>
      <c r="LR213" s="282"/>
      <c r="LS213" s="283" t="s">
        <v>27</v>
      </c>
      <c r="LT213" s="284">
        <v>0</v>
      </c>
      <c r="LU213" s="303">
        <v>0</v>
      </c>
      <c r="LV213" s="285">
        <v>0</v>
      </c>
      <c r="LW213" s="303">
        <v>0</v>
      </c>
      <c r="LX213" s="282"/>
    </row>
    <row r="214" spans="1:336" s="161" customFormat="1" ht="18" x14ac:dyDescent="0.35">
      <c r="A214" s="165" t="s">
        <v>57</v>
      </c>
      <c r="B214" s="166">
        <v>36318732.449999996</v>
      </c>
      <c r="C214" s="187">
        <v>9.4734699543921594E-2</v>
      </c>
      <c r="D214" s="167">
        <v>231</v>
      </c>
      <c r="E214" s="187">
        <v>8.2706766917293228E-2</v>
      </c>
      <c r="G214" s="165" t="s">
        <v>57</v>
      </c>
      <c r="H214" s="166">
        <v>51567164.359999992</v>
      </c>
      <c r="I214" s="187">
        <v>0.10824183901174833</v>
      </c>
      <c r="J214" s="167">
        <v>299</v>
      </c>
      <c r="K214" s="187">
        <v>8.8096641131408374E-2</v>
      </c>
      <c r="M214" s="165" t="s">
        <v>57</v>
      </c>
      <c r="N214" s="166">
        <v>50989796.259999998</v>
      </c>
      <c r="O214" s="187">
        <v>0.10735627803088017</v>
      </c>
      <c r="P214" s="167">
        <v>295</v>
      </c>
      <c r="Q214" s="187">
        <v>8.7641117052881759E-2</v>
      </c>
      <c r="S214" s="165" t="s">
        <v>57</v>
      </c>
      <c r="T214" s="166">
        <v>51004932.300000012</v>
      </c>
      <c r="U214" s="187">
        <v>0.10763387598209168</v>
      </c>
      <c r="V214" s="167">
        <v>295</v>
      </c>
      <c r="W214" s="187">
        <v>8.8085995819647656E-2</v>
      </c>
      <c r="Y214" s="165" t="s">
        <v>57</v>
      </c>
      <c r="Z214" s="166">
        <v>50778881.039999999</v>
      </c>
      <c r="AA214" s="187">
        <v>0.10712005876636352</v>
      </c>
      <c r="AB214" s="167">
        <v>294</v>
      </c>
      <c r="AC214" s="187">
        <v>8.8023952095808378E-2</v>
      </c>
      <c r="AE214" s="165" t="s">
        <v>57</v>
      </c>
      <c r="AF214" s="166">
        <v>50271302.230000004</v>
      </c>
      <c r="AG214" s="187">
        <v>0.10654006596595278</v>
      </c>
      <c r="AH214" s="167">
        <v>290</v>
      </c>
      <c r="AI214" s="187">
        <v>8.7507543753771871E-2</v>
      </c>
      <c r="AK214" s="165" t="s">
        <v>57</v>
      </c>
      <c r="AL214" s="166">
        <v>50397633.130000003</v>
      </c>
      <c r="AM214" s="187">
        <v>0.106878010574796</v>
      </c>
      <c r="AN214" s="167">
        <v>290</v>
      </c>
      <c r="AO214" s="187">
        <v>8.7613293051359523E-2</v>
      </c>
      <c r="AQ214" s="165" t="s">
        <v>57</v>
      </c>
      <c r="AR214" s="166">
        <v>50390966.93</v>
      </c>
      <c r="AS214" s="187">
        <v>0.10689565509307437</v>
      </c>
      <c r="AT214" s="167">
        <v>290</v>
      </c>
      <c r="AU214" s="187">
        <v>8.7666263603385738E-2</v>
      </c>
      <c r="AW214" s="165" t="s">
        <v>57</v>
      </c>
      <c r="AX214" s="166">
        <v>50379444.910000011</v>
      </c>
      <c r="AY214" s="187">
        <v>0.10729552071330778</v>
      </c>
      <c r="AZ214" s="167">
        <v>290</v>
      </c>
      <c r="BA214" s="187">
        <v>8.7905425886632318E-2</v>
      </c>
      <c r="BC214" s="165" t="s">
        <v>57</v>
      </c>
      <c r="BD214" s="166">
        <v>50375626.910000026</v>
      </c>
      <c r="BE214" s="187">
        <v>0.10731274370861242</v>
      </c>
      <c r="BF214" s="167">
        <v>290</v>
      </c>
      <c r="BG214" s="187">
        <v>8.7932080048514258E-2</v>
      </c>
      <c r="BI214" s="165" t="s">
        <v>57</v>
      </c>
      <c r="BJ214" s="166">
        <v>50000254.220000006</v>
      </c>
      <c r="BK214" s="187">
        <v>0.10684121883530166</v>
      </c>
      <c r="BL214" s="167">
        <v>288</v>
      </c>
      <c r="BM214" s="187">
        <v>8.76979293544458E-2</v>
      </c>
      <c r="BO214" s="165" t="s">
        <v>57</v>
      </c>
      <c r="BP214" s="166">
        <v>50137914.660000011</v>
      </c>
      <c r="BQ214" s="187">
        <v>0.1076163500809138</v>
      </c>
      <c r="BR214" s="167">
        <v>288</v>
      </c>
      <c r="BS214" s="187">
        <v>8.8127294981640153E-2</v>
      </c>
      <c r="BU214" s="165" t="s">
        <v>57</v>
      </c>
      <c r="BV214" s="166">
        <v>50245228.130000018</v>
      </c>
      <c r="BW214" s="187">
        <v>0.10821068168937982</v>
      </c>
      <c r="BX214" s="167">
        <v>288</v>
      </c>
      <c r="BY214" s="187">
        <v>8.8452088452088448E-2</v>
      </c>
      <c r="CA214" s="165" t="s">
        <v>57</v>
      </c>
      <c r="CB214" s="166">
        <v>50326865.640000008</v>
      </c>
      <c r="CC214" s="187">
        <v>0.109005701474734</v>
      </c>
      <c r="CD214" s="167">
        <v>288</v>
      </c>
      <c r="CE214" s="187">
        <v>8.894379246448425E-2</v>
      </c>
      <c r="CG214" s="165" t="s">
        <v>57</v>
      </c>
      <c r="CH214" s="166">
        <v>49625928.63000001</v>
      </c>
      <c r="CI214" s="187">
        <v>0.10840468364746293</v>
      </c>
      <c r="CJ214" s="167">
        <v>286</v>
      </c>
      <c r="CK214" s="187">
        <v>8.8764742396027316E-2</v>
      </c>
      <c r="CM214" s="165" t="s">
        <v>57</v>
      </c>
      <c r="CN214" s="166">
        <v>49126033.840000004</v>
      </c>
      <c r="CO214" s="187">
        <v>0.10791326205989724</v>
      </c>
      <c r="CP214" s="167">
        <v>283</v>
      </c>
      <c r="CQ214" s="187">
        <v>8.8271990018714913E-2</v>
      </c>
      <c r="CS214" s="165" t="s">
        <v>57</v>
      </c>
      <c r="CT214" s="166">
        <v>49094938.370000005</v>
      </c>
      <c r="CU214" s="187">
        <v>0.10819606797627147</v>
      </c>
      <c r="CV214" s="167">
        <v>283</v>
      </c>
      <c r="CW214" s="187">
        <v>8.8437500000000002E-2</v>
      </c>
      <c r="CY214" s="165" t="s">
        <v>57</v>
      </c>
      <c r="CZ214" s="166">
        <v>49065207.540000007</v>
      </c>
      <c r="DA214" s="187">
        <v>0.10845109817022996</v>
      </c>
      <c r="DB214" s="167">
        <v>283</v>
      </c>
      <c r="DC214" s="187">
        <v>8.8659147869674187E-2</v>
      </c>
      <c r="DE214" s="165" t="s">
        <v>57</v>
      </c>
      <c r="DF214" s="166">
        <v>49034299.079999998</v>
      </c>
      <c r="DG214" s="187">
        <v>0.10884173766087128</v>
      </c>
      <c r="DH214" s="167">
        <v>283</v>
      </c>
      <c r="DI214" s="187">
        <v>8.8854003139717419E-2</v>
      </c>
      <c r="DK214" s="165" t="s">
        <v>57</v>
      </c>
      <c r="DL214" s="166">
        <v>48801450.359999999</v>
      </c>
      <c r="DM214" s="187">
        <v>0.10886607569232627</v>
      </c>
      <c r="DN214" s="167">
        <v>282</v>
      </c>
      <c r="DO214" s="187">
        <v>8.890290037831021E-2</v>
      </c>
      <c r="DQ214" s="165" t="s">
        <v>57</v>
      </c>
      <c r="DR214" s="166">
        <v>48588522.289999999</v>
      </c>
      <c r="DS214" s="187">
        <v>0.10885059103875638</v>
      </c>
      <c r="DT214" s="167">
        <v>280</v>
      </c>
      <c r="DU214" s="187">
        <v>8.8607594936708861E-2</v>
      </c>
      <c r="DW214" s="165" t="s">
        <v>57</v>
      </c>
      <c r="DX214" s="166">
        <v>48436983.609999999</v>
      </c>
      <c r="DY214" s="187">
        <v>0.10884882836281294</v>
      </c>
      <c r="DZ214" s="167">
        <v>279</v>
      </c>
      <c r="EA214" s="187">
        <v>8.8459099556119219E-2</v>
      </c>
      <c r="EC214" s="165" t="s">
        <v>57</v>
      </c>
      <c r="ED214" s="166">
        <v>48132178.259999998</v>
      </c>
      <c r="EE214" s="187">
        <v>0.10862437757391029</v>
      </c>
      <c r="EF214" s="167">
        <v>276</v>
      </c>
      <c r="EG214" s="187">
        <v>8.7954110898661564E-2</v>
      </c>
      <c r="EI214" s="165" t="s">
        <v>57</v>
      </c>
      <c r="EJ214" s="166">
        <v>48105219.690000005</v>
      </c>
      <c r="EK214" s="187">
        <v>0.10911705718956496</v>
      </c>
      <c r="EL214" s="167">
        <v>276</v>
      </c>
      <c r="EM214" s="187">
        <v>8.829174664107485E-2</v>
      </c>
      <c r="EO214" s="165" t="s">
        <v>57</v>
      </c>
      <c r="EP214" s="166">
        <v>47990335.370000005</v>
      </c>
      <c r="EQ214" s="187">
        <v>0.10921667958838047</v>
      </c>
      <c r="ER214" s="167">
        <v>275</v>
      </c>
      <c r="ES214" s="187">
        <v>8.8310854206807968E-2</v>
      </c>
      <c r="EU214" s="165" t="s">
        <v>57</v>
      </c>
      <c r="EV214" s="166">
        <v>47291684.319999993</v>
      </c>
      <c r="EW214" s="187">
        <v>0.10812524328459305</v>
      </c>
      <c r="EX214" s="167">
        <v>271</v>
      </c>
      <c r="EY214" s="187">
        <v>8.7391164140599803E-2</v>
      </c>
      <c r="FA214" s="165" t="s">
        <v>57</v>
      </c>
      <c r="FB214" s="166">
        <v>46345601.189999998</v>
      </c>
      <c r="FC214" s="187">
        <v>0.10697577043200494</v>
      </c>
      <c r="FD214" s="167">
        <v>265</v>
      </c>
      <c r="FE214" s="187">
        <v>8.6122846928826782E-2</v>
      </c>
      <c r="FG214" s="165" t="s">
        <v>57</v>
      </c>
      <c r="FH214" s="166">
        <v>46137486.639999993</v>
      </c>
      <c r="FI214" s="187">
        <v>0.10742990853201832</v>
      </c>
      <c r="FJ214" s="167">
        <v>263</v>
      </c>
      <c r="FK214" s="187">
        <v>8.6060209424083767E-2</v>
      </c>
      <c r="FM214" s="165" t="s">
        <v>57</v>
      </c>
      <c r="FN214" s="166">
        <v>45959731.310000002</v>
      </c>
      <c r="FO214" s="187">
        <v>0.10740390057096311</v>
      </c>
      <c r="FP214" s="167">
        <v>262</v>
      </c>
      <c r="FQ214" s="187">
        <v>8.6014445173998685E-2</v>
      </c>
      <c r="FS214" s="165" t="s">
        <v>57</v>
      </c>
      <c r="FT214" s="166">
        <v>45792611.119999997</v>
      </c>
      <c r="FU214" s="187">
        <v>0.10764635227684419</v>
      </c>
      <c r="FV214" s="167">
        <v>261</v>
      </c>
      <c r="FW214" s="187">
        <v>8.6138613861386132E-2</v>
      </c>
      <c r="FY214" s="165" t="s">
        <v>57</v>
      </c>
      <c r="FZ214" s="166">
        <v>45117762.919999994</v>
      </c>
      <c r="GA214" s="187">
        <v>0.10742378129434668</v>
      </c>
      <c r="GB214" s="167">
        <v>255</v>
      </c>
      <c r="GC214" s="187">
        <v>8.4971676107964009E-2</v>
      </c>
      <c r="GE214" s="165" t="s">
        <v>57</v>
      </c>
      <c r="GF214" s="166">
        <v>45050356.95000001</v>
      </c>
      <c r="GG214" s="187">
        <v>0.10801472669363127</v>
      </c>
      <c r="GH214" s="167">
        <v>254</v>
      </c>
      <c r="GI214" s="187">
        <v>8.5234899328859054E-2</v>
      </c>
      <c r="GK214" s="165" t="s">
        <v>57</v>
      </c>
      <c r="GL214" s="166">
        <v>44678107.040000007</v>
      </c>
      <c r="GM214" s="187">
        <v>0.10801545797929139</v>
      </c>
      <c r="GN214" s="167">
        <v>251</v>
      </c>
      <c r="GO214" s="187">
        <v>8.496953283683141E-2</v>
      </c>
      <c r="GQ214" s="165" t="s">
        <v>57</v>
      </c>
      <c r="GR214" s="166">
        <v>44292561.370000005</v>
      </c>
      <c r="GS214" s="187">
        <v>0.10812959753987221</v>
      </c>
      <c r="GT214" s="167">
        <v>248</v>
      </c>
      <c r="GU214" s="187">
        <v>8.4757347915242656E-2</v>
      </c>
      <c r="GW214" s="165" t="s">
        <v>57</v>
      </c>
      <c r="GX214" s="166">
        <v>43757179.93</v>
      </c>
      <c r="GY214" s="187">
        <v>0.10762819933774269</v>
      </c>
      <c r="GZ214" s="167">
        <v>244</v>
      </c>
      <c r="HA214" s="187">
        <v>8.3964211975223677E-2</v>
      </c>
      <c r="HC214" s="165" t="s">
        <v>57</v>
      </c>
      <c r="HD214" s="166">
        <v>43624616.43</v>
      </c>
      <c r="HE214" s="187">
        <v>0.10845750296093483</v>
      </c>
      <c r="HF214" s="167">
        <v>243</v>
      </c>
      <c r="HG214" s="187">
        <v>8.4345713293995137E-2</v>
      </c>
      <c r="HI214" s="165" t="s">
        <v>57</v>
      </c>
      <c r="HJ214" s="166">
        <v>43453540.030000009</v>
      </c>
      <c r="HK214" s="187">
        <v>0.10895495206680858</v>
      </c>
      <c r="HL214" s="167">
        <v>243</v>
      </c>
      <c r="HM214" s="187">
        <v>8.4965034965034963E-2</v>
      </c>
      <c r="HO214" s="165" t="s">
        <v>57</v>
      </c>
      <c r="HP214" s="166">
        <v>42714688.31000001</v>
      </c>
      <c r="HQ214" s="187">
        <v>0.10982700598969364</v>
      </c>
      <c r="HR214" s="167">
        <v>241</v>
      </c>
      <c r="HS214" s="187">
        <v>8.5552005679801202E-2</v>
      </c>
      <c r="HU214" s="165" t="s">
        <v>57</v>
      </c>
      <c r="HV214" s="166">
        <v>41625578.530000001</v>
      </c>
      <c r="HW214" s="187">
        <v>0.10805084502199351</v>
      </c>
      <c r="HX214" s="167">
        <v>233</v>
      </c>
      <c r="HY214" s="187">
        <v>8.3452722063037249E-2</v>
      </c>
      <c r="IA214" s="165" t="s">
        <v>57</v>
      </c>
      <c r="IB214" s="166">
        <v>40946289.119999997</v>
      </c>
      <c r="IC214" s="187">
        <v>0.10745132621702556</v>
      </c>
      <c r="ID214" s="167">
        <v>229</v>
      </c>
      <c r="IE214" s="187">
        <v>8.285094066570188E-2</v>
      </c>
      <c r="IG214" s="165" t="s">
        <v>57</v>
      </c>
      <c r="IH214" s="166">
        <v>40378076.090000018</v>
      </c>
      <c r="II214" s="187">
        <v>0.10726191838126484</v>
      </c>
      <c r="IJ214" s="167">
        <v>224</v>
      </c>
      <c r="IK214" s="187">
        <v>8.1991215226939973E-2</v>
      </c>
      <c r="IM214" s="165" t="s">
        <v>57</v>
      </c>
      <c r="IN214" s="166">
        <v>40170219.909999996</v>
      </c>
      <c r="IO214" s="187">
        <v>0.10837408605667911</v>
      </c>
      <c r="IP214" s="167">
        <v>222</v>
      </c>
      <c r="IQ214" s="187">
        <v>8.2252686180066689E-2</v>
      </c>
      <c r="IS214" s="283" t="s">
        <v>57</v>
      </c>
      <c r="IT214" s="284">
        <v>40039266.210000023</v>
      </c>
      <c r="IU214" s="303">
        <v>0.10983167009596384</v>
      </c>
      <c r="IV214" s="285">
        <v>221</v>
      </c>
      <c r="IW214" s="303">
        <v>8.30827067669173E-2</v>
      </c>
      <c r="IX214" s="282"/>
      <c r="IY214" s="283" t="s">
        <v>57</v>
      </c>
      <c r="IZ214" s="284">
        <v>39283821.780000009</v>
      </c>
      <c r="JA214" s="303">
        <v>0.10909077713137751</v>
      </c>
      <c r="JB214" s="285">
        <v>217</v>
      </c>
      <c r="JC214" s="303">
        <v>8.2635186595582638E-2</v>
      </c>
      <c r="JD214" s="282"/>
      <c r="JE214" s="283" t="s">
        <v>57</v>
      </c>
      <c r="JF214" s="284">
        <v>39112867.820000015</v>
      </c>
      <c r="JG214" s="303">
        <v>0.10981594806748249</v>
      </c>
      <c r="JH214" s="285">
        <v>214</v>
      </c>
      <c r="JI214" s="303">
        <v>8.2402772429726615E-2</v>
      </c>
      <c r="JJ214" s="282"/>
      <c r="JK214" s="283" t="s">
        <v>57</v>
      </c>
      <c r="JL214" s="284">
        <v>38406185.170000009</v>
      </c>
      <c r="JM214" s="303">
        <v>0.10936301204285737</v>
      </c>
      <c r="JN214" s="285">
        <v>210</v>
      </c>
      <c r="JO214" s="303">
        <v>8.1935232149824427E-2</v>
      </c>
      <c r="JP214" s="282"/>
      <c r="JQ214" s="283" t="s">
        <v>57</v>
      </c>
      <c r="JR214" s="284">
        <v>37829722.950000003</v>
      </c>
      <c r="JS214" s="303">
        <v>0.10949047695582274</v>
      </c>
      <c r="JT214" s="285">
        <v>206</v>
      </c>
      <c r="JU214" s="303">
        <v>8.1551860649247826E-2</v>
      </c>
      <c r="JV214" s="282"/>
      <c r="JW214" s="283" t="s">
        <v>57</v>
      </c>
      <c r="JX214" s="284">
        <v>37691541.470000006</v>
      </c>
      <c r="JY214" s="303">
        <v>0.11021826661602864</v>
      </c>
      <c r="JZ214" s="285">
        <v>205</v>
      </c>
      <c r="KA214" s="303">
        <v>8.2098518221866243E-2</v>
      </c>
      <c r="KB214" s="282"/>
      <c r="KC214" s="283" t="s">
        <v>57</v>
      </c>
      <c r="KD214" s="284">
        <v>37488996.760000005</v>
      </c>
      <c r="KE214" s="303">
        <v>0.11150971179668172</v>
      </c>
      <c r="KF214" s="285">
        <v>204</v>
      </c>
      <c r="KG214" s="303">
        <v>8.2994304312449141E-2</v>
      </c>
      <c r="KH214" s="282"/>
      <c r="KI214" s="283" t="s">
        <v>57</v>
      </c>
      <c r="KJ214" s="284">
        <v>37440208.469999999</v>
      </c>
      <c r="KK214" s="303">
        <v>0.11315433636741247</v>
      </c>
      <c r="KL214" s="285">
        <v>204</v>
      </c>
      <c r="KM214" s="303">
        <v>8.4227910817506191E-2</v>
      </c>
      <c r="KN214" s="282"/>
      <c r="KO214" s="283" t="s">
        <v>57</v>
      </c>
      <c r="KP214" s="284">
        <v>37296429.070000008</v>
      </c>
      <c r="KQ214" s="303">
        <v>0.11452205961065615</v>
      </c>
      <c r="KR214" s="285">
        <v>203</v>
      </c>
      <c r="KS214" s="303">
        <v>8.5151006711409391E-2</v>
      </c>
      <c r="KT214" s="282"/>
      <c r="KU214" s="283" t="s">
        <v>57</v>
      </c>
      <c r="KV214" s="284">
        <v>36802934.630000003</v>
      </c>
      <c r="KW214" s="303">
        <v>0.11494443472433197</v>
      </c>
      <c r="KX214" s="285">
        <v>201</v>
      </c>
      <c r="KY214" s="303">
        <v>8.5824081981212635E-2</v>
      </c>
      <c r="KZ214" s="282"/>
      <c r="LA214" s="283" t="s">
        <v>57</v>
      </c>
      <c r="LB214" s="284">
        <v>35053450.329999983</v>
      </c>
      <c r="LC214" s="303">
        <v>0.11097997568106861</v>
      </c>
      <c r="LD214" s="285">
        <v>194</v>
      </c>
      <c r="LE214" s="303">
        <v>8.3692838654012086E-2</v>
      </c>
      <c r="LF214" s="282"/>
      <c r="LG214" s="283" t="s">
        <v>57</v>
      </c>
      <c r="LH214" s="284">
        <v>34580364.439999998</v>
      </c>
      <c r="LI214" s="303">
        <v>0.11115861403809765</v>
      </c>
      <c r="LJ214" s="285">
        <v>190</v>
      </c>
      <c r="LK214" s="303">
        <v>8.3041958041958047E-2</v>
      </c>
      <c r="LL214" s="282"/>
      <c r="LM214" s="283" t="s">
        <v>57</v>
      </c>
      <c r="LN214" s="284">
        <v>34563605.919999987</v>
      </c>
      <c r="LO214" s="303">
        <v>0.11201309157985061</v>
      </c>
      <c r="LP214" s="285">
        <v>189</v>
      </c>
      <c r="LQ214" s="303">
        <v>8.3223249669749005E-2</v>
      </c>
      <c r="LR214" s="282"/>
      <c r="LS214" s="283" t="s">
        <v>57</v>
      </c>
      <c r="LT214" s="284">
        <v>0</v>
      </c>
      <c r="LU214" s="303">
        <v>0</v>
      </c>
      <c r="LV214" s="285">
        <v>0</v>
      </c>
      <c r="LW214" s="303">
        <v>0</v>
      </c>
      <c r="LX214" s="282"/>
    </row>
    <row r="215" spans="1:336" s="161" customFormat="1" ht="18" x14ac:dyDescent="0.35">
      <c r="A215" s="165" t="s">
        <v>58</v>
      </c>
      <c r="B215" s="166">
        <v>55621739.200000003</v>
      </c>
      <c r="C215" s="187">
        <v>0.14508515016256759</v>
      </c>
      <c r="D215" s="167">
        <v>179</v>
      </c>
      <c r="E215" s="187">
        <v>6.4088793412101677E-2</v>
      </c>
      <c r="G215" s="165" t="s">
        <v>58</v>
      </c>
      <c r="H215" s="166">
        <v>68741731.019999996</v>
      </c>
      <c r="I215" s="187">
        <v>0.14429204077444732</v>
      </c>
      <c r="J215" s="167">
        <v>223</v>
      </c>
      <c r="K215" s="187">
        <v>6.5704183853859746E-2</v>
      </c>
      <c r="M215" s="165" t="s">
        <v>58</v>
      </c>
      <c r="N215" s="166">
        <v>68170197.329999983</v>
      </c>
      <c r="O215" s="187">
        <v>0.14352868994929857</v>
      </c>
      <c r="P215" s="167">
        <v>220</v>
      </c>
      <c r="Q215" s="187">
        <v>6.535947712418301E-2</v>
      </c>
      <c r="S215" s="165" t="s">
        <v>58</v>
      </c>
      <c r="T215" s="166">
        <v>67727451</v>
      </c>
      <c r="U215" s="187">
        <v>0.1429228063403819</v>
      </c>
      <c r="V215" s="167">
        <v>219</v>
      </c>
      <c r="W215" s="187">
        <v>6.5392654523738436E-2</v>
      </c>
      <c r="Y215" s="165" t="s">
        <v>58</v>
      </c>
      <c r="Z215" s="166">
        <v>67694611.089999989</v>
      </c>
      <c r="AA215" s="187">
        <v>0.1428044606263526</v>
      </c>
      <c r="AB215" s="167">
        <v>219</v>
      </c>
      <c r="AC215" s="187">
        <v>6.55688622754491E-2</v>
      </c>
      <c r="AE215" s="165" t="s">
        <v>58</v>
      </c>
      <c r="AF215" s="166">
        <v>68037010.080000013</v>
      </c>
      <c r="AG215" s="187">
        <v>0.14419096423811487</v>
      </c>
      <c r="AH215" s="167">
        <v>218</v>
      </c>
      <c r="AI215" s="187">
        <v>6.578153289076645E-2</v>
      </c>
      <c r="AK215" s="165" t="s">
        <v>58</v>
      </c>
      <c r="AL215" s="166">
        <v>67800417.239999995</v>
      </c>
      <c r="AM215" s="187">
        <v>0.14378400850810549</v>
      </c>
      <c r="AN215" s="167">
        <v>216</v>
      </c>
      <c r="AO215" s="187">
        <v>6.5256797583081574E-2</v>
      </c>
      <c r="AQ215" s="165" t="s">
        <v>58</v>
      </c>
      <c r="AR215" s="166">
        <v>67779816.800000012</v>
      </c>
      <c r="AS215" s="187">
        <v>0.1437830698702286</v>
      </c>
      <c r="AT215" s="167">
        <v>216</v>
      </c>
      <c r="AU215" s="187">
        <v>6.529625151148731E-2</v>
      </c>
      <c r="AW215" s="165" t="s">
        <v>58</v>
      </c>
      <c r="AX215" s="166">
        <v>66065808.969999991</v>
      </c>
      <c r="AY215" s="187">
        <v>0.14070352278484577</v>
      </c>
      <c r="AZ215" s="167">
        <v>209</v>
      </c>
      <c r="BA215" s="187">
        <v>6.3352531070021215E-2</v>
      </c>
      <c r="BC215" s="165" t="s">
        <v>58</v>
      </c>
      <c r="BD215" s="166">
        <v>65964860.289999999</v>
      </c>
      <c r="BE215" s="187">
        <v>0.14052172807143715</v>
      </c>
      <c r="BF215" s="167">
        <v>209</v>
      </c>
      <c r="BG215" s="187">
        <v>6.3371740448756819E-2</v>
      </c>
      <c r="BI215" s="165" t="s">
        <v>58</v>
      </c>
      <c r="BJ215" s="166">
        <v>65934077.499999993</v>
      </c>
      <c r="BK215" s="187">
        <v>0.14088882772246908</v>
      </c>
      <c r="BL215" s="167">
        <v>209</v>
      </c>
      <c r="BM215" s="187">
        <v>6.364190012180268E-2</v>
      </c>
      <c r="BO215" s="165" t="s">
        <v>58</v>
      </c>
      <c r="BP215" s="166">
        <v>65838344.909999989</v>
      </c>
      <c r="BQ215" s="187">
        <v>0.14131585692444326</v>
      </c>
      <c r="BR215" s="167">
        <v>208</v>
      </c>
      <c r="BS215" s="187">
        <v>6.3647490820073441E-2</v>
      </c>
      <c r="BU215" s="165" t="s">
        <v>58</v>
      </c>
      <c r="BV215" s="166">
        <v>65501859.199999981</v>
      </c>
      <c r="BW215" s="187">
        <v>0.14106813919950592</v>
      </c>
      <c r="BX215" s="167">
        <v>207</v>
      </c>
      <c r="BY215" s="187">
        <v>6.357493857493858E-2</v>
      </c>
      <c r="CA215" s="165" t="s">
        <v>58</v>
      </c>
      <c r="CB215" s="166">
        <v>64609287.249999985</v>
      </c>
      <c r="CC215" s="187">
        <v>0.13994077693706408</v>
      </c>
      <c r="CD215" s="167">
        <v>205</v>
      </c>
      <c r="CE215" s="187">
        <v>6.3310685608400252E-2</v>
      </c>
      <c r="CG215" s="165" t="s">
        <v>58</v>
      </c>
      <c r="CH215" s="166">
        <v>62865097.099999987</v>
      </c>
      <c r="CI215" s="187">
        <v>0.13732480482940107</v>
      </c>
      <c r="CJ215" s="167">
        <v>199</v>
      </c>
      <c r="CK215" s="187">
        <v>6.1762880198634386E-2</v>
      </c>
      <c r="CM215" s="165" t="s">
        <v>58</v>
      </c>
      <c r="CN215" s="166">
        <v>62601523.369999997</v>
      </c>
      <c r="CO215" s="187">
        <v>0.13751434969853024</v>
      </c>
      <c r="CP215" s="167">
        <v>198</v>
      </c>
      <c r="CQ215" s="187">
        <v>6.1759201497192766E-2</v>
      </c>
      <c r="CS215" s="165" t="s">
        <v>58</v>
      </c>
      <c r="CT215" s="166">
        <v>62570936.640000001</v>
      </c>
      <c r="CU215" s="187">
        <v>0.13789464940396493</v>
      </c>
      <c r="CV215" s="167">
        <v>198</v>
      </c>
      <c r="CW215" s="187">
        <v>6.1874999999999999E-2</v>
      </c>
      <c r="CY215" s="165" t="s">
        <v>58</v>
      </c>
      <c r="CZ215" s="166">
        <v>62531454.550000004</v>
      </c>
      <c r="DA215" s="187">
        <v>0.13821616693663583</v>
      </c>
      <c r="DB215" s="167">
        <v>198</v>
      </c>
      <c r="DC215" s="187">
        <v>6.2030075187969921E-2</v>
      </c>
      <c r="DE215" s="165" t="s">
        <v>58</v>
      </c>
      <c r="DF215" s="166">
        <v>61718942.520000003</v>
      </c>
      <c r="DG215" s="187">
        <v>0.13699791934434305</v>
      </c>
      <c r="DH215" s="167">
        <v>196</v>
      </c>
      <c r="DI215" s="187">
        <v>6.1538461538461542E-2</v>
      </c>
      <c r="DK215" s="165" t="s">
        <v>58</v>
      </c>
      <c r="DL215" s="166">
        <v>61188663.770000003</v>
      </c>
      <c r="DM215" s="187">
        <v>0.13649942065978227</v>
      </c>
      <c r="DN215" s="167">
        <v>194</v>
      </c>
      <c r="DO215" s="187">
        <v>6.1160151324085747E-2</v>
      </c>
      <c r="DQ215" s="165" t="s">
        <v>58</v>
      </c>
      <c r="DR215" s="166">
        <v>60816826.599999994</v>
      </c>
      <c r="DS215" s="187">
        <v>0.13624508852112202</v>
      </c>
      <c r="DT215" s="167">
        <v>192</v>
      </c>
      <c r="DU215" s="187">
        <v>6.0759493670886074E-2</v>
      </c>
      <c r="DW215" s="165" t="s">
        <v>58</v>
      </c>
      <c r="DX215" s="166">
        <v>60517166.919999979</v>
      </c>
      <c r="DY215" s="187">
        <v>0.1359957252523632</v>
      </c>
      <c r="DZ215" s="167">
        <v>191</v>
      </c>
      <c r="EA215" s="187">
        <v>6.0558021559923909E-2</v>
      </c>
      <c r="EC215" s="165" t="s">
        <v>58</v>
      </c>
      <c r="ED215" s="166">
        <v>60481712.920000002</v>
      </c>
      <c r="EE215" s="187">
        <v>0.13649472469436769</v>
      </c>
      <c r="EF215" s="167">
        <v>190</v>
      </c>
      <c r="EG215" s="187">
        <v>6.0548119821542387E-2</v>
      </c>
      <c r="EI215" s="165" t="s">
        <v>58</v>
      </c>
      <c r="EJ215" s="166">
        <v>59605981.499999993</v>
      </c>
      <c r="EK215" s="187">
        <v>0.13520423218288913</v>
      </c>
      <c r="EL215" s="167">
        <v>188</v>
      </c>
      <c r="EM215" s="187">
        <v>6.0140754958413305E-2</v>
      </c>
      <c r="EO215" s="165" t="s">
        <v>58</v>
      </c>
      <c r="EP215" s="166">
        <v>59563187.759999998</v>
      </c>
      <c r="EQ215" s="187">
        <v>0.13555424321775197</v>
      </c>
      <c r="ER215" s="167">
        <v>188</v>
      </c>
      <c r="ES215" s="187">
        <v>6.0372511239563262E-2</v>
      </c>
      <c r="EU215" s="165" t="s">
        <v>58</v>
      </c>
      <c r="EV215" s="166">
        <v>59517754.989999995</v>
      </c>
      <c r="EW215" s="187">
        <v>0.13607829432552027</v>
      </c>
      <c r="EX215" s="167">
        <v>188</v>
      </c>
      <c r="EY215" s="187">
        <v>6.0625604643663338E-2</v>
      </c>
      <c r="FA215" s="165" t="s">
        <v>58</v>
      </c>
      <c r="FB215" s="166">
        <v>58605215.569999985</v>
      </c>
      <c r="FC215" s="187">
        <v>0.13527363818698757</v>
      </c>
      <c r="FD215" s="167">
        <v>185</v>
      </c>
      <c r="FE215" s="187">
        <v>6.0123496912577186E-2</v>
      </c>
      <c r="FG215" s="165" t="s">
        <v>58</v>
      </c>
      <c r="FH215" s="166">
        <v>57840497.530000001</v>
      </c>
      <c r="FI215" s="187">
        <v>0.1346800576195048</v>
      </c>
      <c r="FJ215" s="167">
        <v>183</v>
      </c>
      <c r="FK215" s="187">
        <v>5.9882198952879578E-2</v>
      </c>
      <c r="FM215" s="165" t="s">
        <v>58</v>
      </c>
      <c r="FN215" s="166">
        <v>57559690.670000002</v>
      </c>
      <c r="FO215" s="187">
        <v>0.13451199816459661</v>
      </c>
      <c r="FP215" s="167">
        <v>182</v>
      </c>
      <c r="FQ215" s="187">
        <v>5.9750492449113589E-2</v>
      </c>
      <c r="FS215" s="165" t="s">
        <v>58</v>
      </c>
      <c r="FT215" s="166">
        <v>56900469.939999998</v>
      </c>
      <c r="FU215" s="187">
        <v>0.13375799898870722</v>
      </c>
      <c r="FV215" s="167">
        <v>180</v>
      </c>
      <c r="FW215" s="187">
        <v>5.9405940594059403E-2</v>
      </c>
      <c r="FY215" s="165" t="s">
        <v>58</v>
      </c>
      <c r="FZ215" s="166">
        <v>55577971.659999989</v>
      </c>
      <c r="GA215" s="187">
        <v>0.13232916452381674</v>
      </c>
      <c r="GB215" s="167">
        <v>174</v>
      </c>
      <c r="GC215" s="187">
        <v>5.7980673108963682E-2</v>
      </c>
      <c r="GE215" s="165" t="s">
        <v>58</v>
      </c>
      <c r="GF215" s="166">
        <v>55277404.86999999</v>
      </c>
      <c r="GG215" s="187">
        <v>0.13253554874144563</v>
      </c>
      <c r="GH215" s="167">
        <v>173</v>
      </c>
      <c r="GI215" s="187">
        <v>5.8053691275167782E-2</v>
      </c>
      <c r="GK215" s="165" t="s">
        <v>58</v>
      </c>
      <c r="GL215" s="166">
        <v>54736894.819999993</v>
      </c>
      <c r="GM215" s="187">
        <v>0.1323339584878393</v>
      </c>
      <c r="GN215" s="167">
        <v>170</v>
      </c>
      <c r="GO215" s="187">
        <v>5.7549085985104942E-2</v>
      </c>
      <c r="GQ215" s="165" t="s">
        <v>58</v>
      </c>
      <c r="GR215" s="166">
        <v>53853873.149999991</v>
      </c>
      <c r="GS215" s="187">
        <v>0.13147123240465758</v>
      </c>
      <c r="GT215" s="167">
        <v>165</v>
      </c>
      <c r="GU215" s="187">
        <v>5.6390977443609019E-2</v>
      </c>
      <c r="GW215" s="165" t="s">
        <v>58</v>
      </c>
      <c r="GX215" s="166">
        <v>53398383.519999996</v>
      </c>
      <c r="GY215" s="187">
        <v>0.13134237341158089</v>
      </c>
      <c r="GZ215" s="167">
        <v>163</v>
      </c>
      <c r="HA215" s="187">
        <v>5.6090846524432206E-2</v>
      </c>
      <c r="HC215" s="165" t="s">
        <v>58</v>
      </c>
      <c r="HD215" s="166">
        <v>52248519.289999999</v>
      </c>
      <c r="HE215" s="187">
        <v>0.12989785124397565</v>
      </c>
      <c r="HF215" s="167">
        <v>159</v>
      </c>
      <c r="HG215" s="187">
        <v>5.5189170426935094E-2</v>
      </c>
      <c r="HI215" s="165" t="s">
        <v>58</v>
      </c>
      <c r="HJ215" s="166">
        <v>51310206.710000001</v>
      </c>
      <c r="HK215" s="187">
        <v>0.12865467597729549</v>
      </c>
      <c r="HL215" s="167">
        <v>157</v>
      </c>
      <c r="HM215" s="187">
        <v>5.4895104895104893E-2</v>
      </c>
      <c r="HO215" s="165" t="s">
        <v>58</v>
      </c>
      <c r="HP215" s="166">
        <v>47146621.340000004</v>
      </c>
      <c r="HQ215" s="187">
        <v>0.12122228837825265</v>
      </c>
      <c r="HR215" s="167">
        <v>148</v>
      </c>
      <c r="HS215" s="187">
        <v>5.2538161164359248E-2</v>
      </c>
      <c r="HU215" s="165" t="s">
        <v>58</v>
      </c>
      <c r="HV215" s="166">
        <v>46591151.369999997</v>
      </c>
      <c r="HW215" s="187">
        <v>0.12094037978229898</v>
      </c>
      <c r="HX215" s="167">
        <v>146</v>
      </c>
      <c r="HY215" s="187">
        <v>5.2292263610315186E-2</v>
      </c>
      <c r="IA215" s="165" t="s">
        <v>58</v>
      </c>
      <c r="IB215" s="166">
        <v>46182469.900000006</v>
      </c>
      <c r="IC215" s="187">
        <v>0.12119212132239408</v>
      </c>
      <c r="ID215" s="167">
        <v>145</v>
      </c>
      <c r="IE215" s="187">
        <v>5.2460202604920403E-2</v>
      </c>
      <c r="IG215" s="165" t="s">
        <v>58</v>
      </c>
      <c r="IH215" s="166">
        <v>45379696.650000006</v>
      </c>
      <c r="II215" s="187">
        <v>0.12054842106368559</v>
      </c>
      <c r="IJ215" s="167">
        <v>141</v>
      </c>
      <c r="IK215" s="187">
        <v>5.1610541727672037E-2</v>
      </c>
      <c r="IM215" s="165" t="s">
        <v>58</v>
      </c>
      <c r="IN215" s="166">
        <v>42742375.769999996</v>
      </c>
      <c r="IO215" s="187">
        <v>0.11531343169997837</v>
      </c>
      <c r="IP215" s="167">
        <v>136</v>
      </c>
      <c r="IQ215" s="187">
        <v>5.0389032975175989E-2</v>
      </c>
      <c r="IS215" s="283" t="s">
        <v>58</v>
      </c>
      <c r="IT215" s="284">
        <v>41480517.010000005</v>
      </c>
      <c r="IU215" s="303">
        <v>0.11378516368800193</v>
      </c>
      <c r="IV215" s="285">
        <v>134</v>
      </c>
      <c r="IW215" s="303">
        <v>5.037593984962406E-2</v>
      </c>
      <c r="IX215" s="282"/>
      <c r="IY215" s="283" t="s">
        <v>58</v>
      </c>
      <c r="IZ215" s="284">
        <v>40824325.289999999</v>
      </c>
      <c r="JA215" s="303">
        <v>0.11336873985151877</v>
      </c>
      <c r="JB215" s="285">
        <v>132</v>
      </c>
      <c r="JC215" s="303">
        <v>5.0266565118050263E-2</v>
      </c>
      <c r="JD215" s="282"/>
      <c r="JE215" s="283" t="s">
        <v>58</v>
      </c>
      <c r="JF215" s="284">
        <v>39974642.880000003</v>
      </c>
      <c r="JG215" s="303">
        <v>0.11223552634208854</v>
      </c>
      <c r="JH215" s="285">
        <v>129</v>
      </c>
      <c r="JI215" s="303">
        <v>4.9672699268386598E-2</v>
      </c>
      <c r="JJ215" s="282"/>
      <c r="JK215" s="283" t="s">
        <v>58</v>
      </c>
      <c r="JL215" s="284">
        <v>39910109.25</v>
      </c>
      <c r="JM215" s="303">
        <v>0.11364549067343628</v>
      </c>
      <c r="JN215" s="285">
        <v>129</v>
      </c>
      <c r="JO215" s="303">
        <v>5.0331642606320719E-2</v>
      </c>
      <c r="JP215" s="282"/>
      <c r="JQ215" s="283" t="s">
        <v>58</v>
      </c>
      <c r="JR215" s="284">
        <v>39424425.350000009</v>
      </c>
      <c r="JS215" s="303">
        <v>0.11410602031069671</v>
      </c>
      <c r="JT215" s="285">
        <v>127</v>
      </c>
      <c r="JU215" s="303">
        <v>5.0277117973079967E-2</v>
      </c>
      <c r="JV215" s="282"/>
      <c r="JW215" s="283" t="s">
        <v>58</v>
      </c>
      <c r="JX215" s="284">
        <v>39296893.439999998</v>
      </c>
      <c r="JY215" s="303">
        <v>0.11491266500201287</v>
      </c>
      <c r="JZ215" s="285">
        <v>127</v>
      </c>
      <c r="KA215" s="303">
        <v>5.0861033239887866E-2</v>
      </c>
      <c r="KB215" s="282"/>
      <c r="KC215" s="283" t="s">
        <v>58</v>
      </c>
      <c r="KD215" s="284">
        <v>39229943.860000007</v>
      </c>
      <c r="KE215" s="303">
        <v>0.11668809815407297</v>
      </c>
      <c r="KF215" s="285">
        <v>127</v>
      </c>
      <c r="KG215" s="303">
        <v>5.1668022782750206E-2</v>
      </c>
      <c r="KH215" s="282"/>
      <c r="KI215" s="283" t="s">
        <v>58</v>
      </c>
      <c r="KJ215" s="284">
        <v>38643103.510000013</v>
      </c>
      <c r="KK215" s="303">
        <v>0.11678980730983304</v>
      </c>
      <c r="KL215" s="285">
        <v>125</v>
      </c>
      <c r="KM215" s="303">
        <v>5.1610239471511145E-2</v>
      </c>
      <c r="KN215" s="282"/>
      <c r="KO215" s="283" t="s">
        <v>58</v>
      </c>
      <c r="KP215" s="284">
        <v>37418484.57</v>
      </c>
      <c r="KQ215" s="303">
        <v>0.11489684206558159</v>
      </c>
      <c r="KR215" s="285">
        <v>120</v>
      </c>
      <c r="KS215" s="303">
        <v>5.0335570469798654E-2</v>
      </c>
      <c r="KT215" s="282"/>
      <c r="KU215" s="283" t="s">
        <v>58</v>
      </c>
      <c r="KV215" s="284">
        <v>36358594.99000001</v>
      </c>
      <c r="KW215" s="303">
        <v>0.11355665493832058</v>
      </c>
      <c r="KX215" s="285">
        <v>118</v>
      </c>
      <c r="KY215" s="303">
        <v>5.0384286934244238E-2</v>
      </c>
      <c r="KZ215" s="282"/>
      <c r="LA215" s="283" t="s">
        <v>58</v>
      </c>
      <c r="LB215" s="284">
        <v>36304206.43</v>
      </c>
      <c r="LC215" s="303">
        <v>0.11493989632380638</v>
      </c>
      <c r="LD215" s="285">
        <v>118</v>
      </c>
      <c r="LE215" s="303">
        <v>5.0905953408110438E-2</v>
      </c>
      <c r="LF215" s="282"/>
      <c r="LG215" s="283" t="s">
        <v>58</v>
      </c>
      <c r="LH215" s="284">
        <v>35432526.490000002</v>
      </c>
      <c r="LI215" s="303">
        <v>0.11389788974984504</v>
      </c>
      <c r="LJ215" s="285">
        <v>115</v>
      </c>
      <c r="LK215" s="303">
        <v>5.026223776223776E-2</v>
      </c>
      <c r="LL215" s="282"/>
      <c r="LM215" s="283" t="s">
        <v>58</v>
      </c>
      <c r="LN215" s="284">
        <v>35334302.520000003</v>
      </c>
      <c r="LO215" s="303">
        <v>0.11451075079503475</v>
      </c>
      <c r="LP215" s="285">
        <v>115</v>
      </c>
      <c r="LQ215" s="303">
        <v>5.0638485248789077E-2</v>
      </c>
      <c r="LR215" s="282"/>
      <c r="LS215" s="283" t="s">
        <v>58</v>
      </c>
      <c r="LT215" s="284">
        <v>0</v>
      </c>
      <c r="LU215" s="303">
        <v>0</v>
      </c>
      <c r="LV215" s="285">
        <v>0</v>
      </c>
      <c r="LW215" s="303">
        <v>0</v>
      </c>
      <c r="LX215" s="282"/>
    </row>
    <row r="216" spans="1:336" s="161" customFormat="1" ht="18" x14ac:dyDescent="0.35">
      <c r="A216" s="165" t="s">
        <v>59</v>
      </c>
      <c r="B216" s="166">
        <v>15261492.190000001</v>
      </c>
      <c r="C216" s="187">
        <v>3.9808461906041995E-2</v>
      </c>
      <c r="D216" s="167">
        <v>141</v>
      </c>
      <c r="E216" s="187">
        <v>5.0483351235230935E-2</v>
      </c>
      <c r="G216" s="165" t="s">
        <v>59</v>
      </c>
      <c r="H216" s="166">
        <v>19458373.140000001</v>
      </c>
      <c r="I216" s="187">
        <v>4.0844016129073193E-2</v>
      </c>
      <c r="J216" s="167">
        <v>174</v>
      </c>
      <c r="K216" s="187">
        <v>5.1266941661756042E-2</v>
      </c>
      <c r="M216" s="165" t="s">
        <v>59</v>
      </c>
      <c r="N216" s="166">
        <v>19491337.82</v>
      </c>
      <c r="O216" s="187">
        <v>4.1037965155378518E-2</v>
      </c>
      <c r="P216" s="167">
        <v>173</v>
      </c>
      <c r="Q216" s="187">
        <v>5.1396316102198455E-2</v>
      </c>
      <c r="S216" s="165" t="s">
        <v>59</v>
      </c>
      <c r="T216" s="166">
        <v>19284741.670000002</v>
      </c>
      <c r="U216" s="187">
        <v>4.0695897429030709E-2</v>
      </c>
      <c r="V216" s="167">
        <v>170</v>
      </c>
      <c r="W216" s="187">
        <v>5.0761421319796954E-2</v>
      </c>
      <c r="Y216" s="165" t="s">
        <v>59</v>
      </c>
      <c r="Z216" s="166">
        <v>19283625.210000001</v>
      </c>
      <c r="AA216" s="187">
        <v>4.0679570392591881E-2</v>
      </c>
      <c r="AB216" s="167">
        <v>170</v>
      </c>
      <c r="AC216" s="187">
        <v>5.089820359281437E-2</v>
      </c>
      <c r="AE216" s="165" t="s">
        <v>59</v>
      </c>
      <c r="AF216" s="166">
        <v>19253299.659999996</v>
      </c>
      <c r="AG216" s="187">
        <v>4.0803554410702117E-2</v>
      </c>
      <c r="AH216" s="167">
        <v>168</v>
      </c>
      <c r="AI216" s="187">
        <v>5.0694025347012672E-2</v>
      </c>
      <c r="AK216" s="165" t="s">
        <v>59</v>
      </c>
      <c r="AL216" s="166">
        <v>19287816.25</v>
      </c>
      <c r="AM216" s="187">
        <v>4.0903576241661133E-2</v>
      </c>
      <c r="AN216" s="167">
        <v>168</v>
      </c>
      <c r="AO216" s="187">
        <v>5.0755287009063448E-2</v>
      </c>
      <c r="AQ216" s="165" t="s">
        <v>59</v>
      </c>
      <c r="AR216" s="166">
        <v>19281783.949999999</v>
      </c>
      <c r="AS216" s="187">
        <v>4.0902944560710315E-2</v>
      </c>
      <c r="AT216" s="167">
        <v>168</v>
      </c>
      <c r="AU216" s="187">
        <v>5.078597339782346E-2</v>
      </c>
      <c r="AW216" s="165" t="s">
        <v>59</v>
      </c>
      <c r="AX216" s="166">
        <v>19304905.590000004</v>
      </c>
      <c r="AY216" s="187">
        <v>4.1114583562812348E-2</v>
      </c>
      <c r="AZ216" s="167">
        <v>168</v>
      </c>
      <c r="BA216" s="187">
        <v>5.0924522582600787E-2</v>
      </c>
      <c r="BC216" s="165" t="s">
        <v>59</v>
      </c>
      <c r="BD216" s="166">
        <v>19303941.579999998</v>
      </c>
      <c r="BE216" s="187">
        <v>4.1122246260906443E-2</v>
      </c>
      <c r="BF216" s="167">
        <v>168</v>
      </c>
      <c r="BG216" s="187">
        <v>5.0939963614311703E-2</v>
      </c>
      <c r="BI216" s="165" t="s">
        <v>59</v>
      </c>
      <c r="BJ216" s="166">
        <v>19191633.040000003</v>
      </c>
      <c r="BK216" s="187">
        <v>4.1008940802810298E-2</v>
      </c>
      <c r="BL216" s="167">
        <v>167</v>
      </c>
      <c r="BM216" s="187">
        <v>5.0852618757612669E-2</v>
      </c>
      <c r="BO216" s="165" t="s">
        <v>59</v>
      </c>
      <c r="BP216" s="166">
        <v>18949812.609999999</v>
      </c>
      <c r="BQ216" s="187">
        <v>4.0674002531510038E-2</v>
      </c>
      <c r="BR216" s="167">
        <v>165</v>
      </c>
      <c r="BS216" s="187">
        <v>5.0489596083231336E-2</v>
      </c>
      <c r="BU216" s="165" t="s">
        <v>59</v>
      </c>
      <c r="BV216" s="166">
        <v>18941790.859999999</v>
      </c>
      <c r="BW216" s="187">
        <v>4.0794005274989345E-2</v>
      </c>
      <c r="BX216" s="167">
        <v>165</v>
      </c>
      <c r="BY216" s="187">
        <v>5.0675675675675678E-2</v>
      </c>
      <c r="CA216" s="165" t="s">
        <v>59</v>
      </c>
      <c r="CB216" s="166">
        <v>18996744.680000003</v>
      </c>
      <c r="CC216" s="187">
        <v>4.1146084764992361E-2</v>
      </c>
      <c r="CD216" s="167">
        <v>165</v>
      </c>
      <c r="CE216" s="187">
        <v>5.0957381099444102E-2</v>
      </c>
      <c r="CG216" s="165" t="s">
        <v>59</v>
      </c>
      <c r="CH216" s="166">
        <v>18988695.119999997</v>
      </c>
      <c r="CI216" s="187">
        <v>4.147959633580206E-2</v>
      </c>
      <c r="CJ216" s="167">
        <v>165</v>
      </c>
      <c r="CK216" s="187">
        <v>5.1210428305400374E-2</v>
      </c>
      <c r="CM216" s="165" t="s">
        <v>59</v>
      </c>
      <c r="CN216" s="166">
        <v>18980782.140000001</v>
      </c>
      <c r="CO216" s="187">
        <v>4.1694351387020843E-2</v>
      </c>
      <c r="CP216" s="167">
        <v>165</v>
      </c>
      <c r="CQ216" s="187">
        <v>5.1466001247660639E-2</v>
      </c>
      <c r="CS216" s="165" t="s">
        <v>59</v>
      </c>
      <c r="CT216" s="166">
        <v>18985964.110000003</v>
      </c>
      <c r="CU216" s="187">
        <v>4.1841516287468371E-2</v>
      </c>
      <c r="CV216" s="167">
        <v>165</v>
      </c>
      <c r="CW216" s="187">
        <v>5.1562499999999997E-2</v>
      </c>
      <c r="CY216" s="165" t="s">
        <v>59</v>
      </c>
      <c r="CZ216" s="166">
        <v>18979020.440000001</v>
      </c>
      <c r="DA216" s="187">
        <v>4.1950206920764226E-2</v>
      </c>
      <c r="DB216" s="167">
        <v>165</v>
      </c>
      <c r="DC216" s="187">
        <v>5.1691729323308268E-2</v>
      </c>
      <c r="DE216" s="165" t="s">
        <v>59</v>
      </c>
      <c r="DF216" s="166">
        <v>18958742.940000001</v>
      </c>
      <c r="DG216" s="187">
        <v>4.2082839240523223E-2</v>
      </c>
      <c r="DH216" s="167">
        <v>165</v>
      </c>
      <c r="DI216" s="187">
        <v>5.1805337519623233E-2</v>
      </c>
      <c r="DK216" s="165" t="s">
        <v>59</v>
      </c>
      <c r="DL216" s="166">
        <v>18948277.599999998</v>
      </c>
      <c r="DM216" s="187">
        <v>4.2269740104519511E-2</v>
      </c>
      <c r="DN216" s="167">
        <v>165</v>
      </c>
      <c r="DO216" s="187">
        <v>5.2017654476670873E-2</v>
      </c>
      <c r="DQ216" s="165" t="s">
        <v>59</v>
      </c>
      <c r="DR216" s="166">
        <v>18937468.059999995</v>
      </c>
      <c r="DS216" s="187">
        <v>4.2424722834858014E-2</v>
      </c>
      <c r="DT216" s="167">
        <v>165</v>
      </c>
      <c r="DU216" s="187">
        <v>5.2215189873417722E-2</v>
      </c>
      <c r="DW216" s="165" t="s">
        <v>59</v>
      </c>
      <c r="DX216" s="166">
        <v>18926944.960000001</v>
      </c>
      <c r="DY216" s="187">
        <v>4.2533114777983751E-2</v>
      </c>
      <c r="DZ216" s="167">
        <v>165</v>
      </c>
      <c r="EA216" s="187">
        <v>5.2314521242866202E-2</v>
      </c>
      <c r="EC216" s="165" t="s">
        <v>59</v>
      </c>
      <c r="ED216" s="166">
        <v>18848024.440000001</v>
      </c>
      <c r="EE216" s="187">
        <v>4.2536095337997473E-2</v>
      </c>
      <c r="EF216" s="167">
        <v>164</v>
      </c>
      <c r="EG216" s="187">
        <v>5.2262587635436585E-2</v>
      </c>
      <c r="EI216" s="165" t="s">
        <v>59</v>
      </c>
      <c r="EJ216" s="166">
        <v>18616767.800000001</v>
      </c>
      <c r="EK216" s="187">
        <v>4.2228409511655046E-2</v>
      </c>
      <c r="EL216" s="167">
        <v>162</v>
      </c>
      <c r="EM216" s="187">
        <v>5.1823416506717852E-2</v>
      </c>
      <c r="EO216" s="165" t="s">
        <v>59</v>
      </c>
      <c r="EP216" s="166">
        <v>18605272.43</v>
      </c>
      <c r="EQ216" s="187">
        <v>4.2341985359662611E-2</v>
      </c>
      <c r="ER216" s="167">
        <v>162</v>
      </c>
      <c r="ES216" s="187">
        <v>5.2023121387283239E-2</v>
      </c>
      <c r="EU216" s="165" t="s">
        <v>59</v>
      </c>
      <c r="EV216" s="166">
        <v>18592230.629999999</v>
      </c>
      <c r="EW216" s="187">
        <v>4.2508307517011963E-2</v>
      </c>
      <c r="EX216" s="167">
        <v>162</v>
      </c>
      <c r="EY216" s="187">
        <v>5.224121251209287E-2</v>
      </c>
      <c r="FA216" s="165" t="s">
        <v>59</v>
      </c>
      <c r="FB216" s="166">
        <v>18517940.699999999</v>
      </c>
      <c r="FC216" s="187">
        <v>4.2743451855882179E-2</v>
      </c>
      <c r="FD216" s="167">
        <v>161</v>
      </c>
      <c r="FE216" s="187">
        <v>5.2323691907702308E-2</v>
      </c>
      <c r="FG216" s="165" t="s">
        <v>59</v>
      </c>
      <c r="FH216" s="166">
        <v>18419949.619999997</v>
      </c>
      <c r="FI216" s="187">
        <v>4.2890361980086084E-2</v>
      </c>
      <c r="FJ216" s="167">
        <v>160</v>
      </c>
      <c r="FK216" s="187">
        <v>5.2356020942408377E-2</v>
      </c>
      <c r="FM216" s="165" t="s">
        <v>59</v>
      </c>
      <c r="FN216" s="166">
        <v>18323087.830000002</v>
      </c>
      <c r="FO216" s="187">
        <v>4.2819464939259762E-2</v>
      </c>
      <c r="FP216" s="167">
        <v>159</v>
      </c>
      <c r="FQ216" s="187">
        <v>5.2199606040709126E-2</v>
      </c>
      <c r="FS216" s="165" t="s">
        <v>59</v>
      </c>
      <c r="FT216" s="166">
        <v>18309782.350000001</v>
      </c>
      <c r="FU216" s="187">
        <v>4.304146963350633E-2</v>
      </c>
      <c r="FV216" s="167">
        <v>159</v>
      </c>
      <c r="FW216" s="187">
        <v>5.2475247524752473E-2</v>
      </c>
      <c r="FY216" s="165" t="s">
        <v>59</v>
      </c>
      <c r="FZ216" s="166">
        <v>18293985.91</v>
      </c>
      <c r="GA216" s="187">
        <v>4.3557326742513502E-2</v>
      </c>
      <c r="GB216" s="167">
        <v>158</v>
      </c>
      <c r="GC216" s="187">
        <v>5.2649116961012994E-2</v>
      </c>
      <c r="GE216" s="165" t="s">
        <v>59</v>
      </c>
      <c r="GF216" s="166">
        <v>18284208.959999997</v>
      </c>
      <c r="GG216" s="187">
        <v>4.3839027420262057E-2</v>
      </c>
      <c r="GH216" s="167">
        <v>158</v>
      </c>
      <c r="GI216" s="187">
        <v>5.3020134228187916E-2</v>
      </c>
      <c r="GK216" s="165" t="s">
        <v>59</v>
      </c>
      <c r="GL216" s="166">
        <v>18274389.800000001</v>
      </c>
      <c r="GM216" s="187">
        <v>4.4180846376769209E-2</v>
      </c>
      <c r="GN216" s="167">
        <v>158</v>
      </c>
      <c r="GO216" s="187">
        <v>5.3486797562626948E-2</v>
      </c>
      <c r="GQ216" s="165" t="s">
        <v>59</v>
      </c>
      <c r="GR216" s="166">
        <v>18148742.180000003</v>
      </c>
      <c r="GS216" s="187">
        <v>4.4305773409335419E-2</v>
      </c>
      <c r="GT216" s="167">
        <v>157</v>
      </c>
      <c r="GU216" s="187">
        <v>5.3656869446343132E-2</v>
      </c>
      <c r="GW216" s="165" t="s">
        <v>59</v>
      </c>
      <c r="GX216" s="166">
        <v>17976468.630000003</v>
      </c>
      <c r="GY216" s="187">
        <v>4.4216170973391124E-2</v>
      </c>
      <c r="GZ216" s="167">
        <v>156</v>
      </c>
      <c r="HA216" s="187">
        <v>5.3682037164487266E-2</v>
      </c>
      <c r="HC216" s="165" t="s">
        <v>59</v>
      </c>
      <c r="HD216" s="166">
        <v>17966379.889999997</v>
      </c>
      <c r="HE216" s="187">
        <v>4.4667182420816409E-2</v>
      </c>
      <c r="HF216" s="167">
        <v>156</v>
      </c>
      <c r="HG216" s="187">
        <v>5.4147865324540093E-2</v>
      </c>
      <c r="HI216" s="165" t="s">
        <v>59</v>
      </c>
      <c r="HJ216" s="166">
        <v>17956016.140000001</v>
      </c>
      <c r="HK216" s="187">
        <v>4.502272718157966E-2</v>
      </c>
      <c r="HL216" s="167">
        <v>156</v>
      </c>
      <c r="HM216" s="187">
        <v>5.4545454545454543E-2</v>
      </c>
      <c r="HO216" s="165" t="s">
        <v>59</v>
      </c>
      <c r="HP216" s="166">
        <v>17944619.740000002</v>
      </c>
      <c r="HQ216" s="187">
        <v>4.6138785922180466E-2</v>
      </c>
      <c r="HR216" s="167">
        <v>156</v>
      </c>
      <c r="HS216" s="187">
        <v>5.5378061767838126E-2</v>
      </c>
      <c r="HU216" s="165" t="s">
        <v>59</v>
      </c>
      <c r="HV216" s="166">
        <v>17865994.73</v>
      </c>
      <c r="HW216" s="187">
        <v>4.6376192137334425E-2</v>
      </c>
      <c r="HX216" s="167">
        <v>155</v>
      </c>
      <c r="HY216" s="187">
        <v>5.5515759312320917E-2</v>
      </c>
      <c r="IA216" s="165" t="s">
        <v>59</v>
      </c>
      <c r="IB216" s="166">
        <v>17713618.769999996</v>
      </c>
      <c r="IC216" s="187">
        <v>4.6484110522475031E-2</v>
      </c>
      <c r="ID216" s="167">
        <v>154</v>
      </c>
      <c r="IE216" s="187">
        <v>5.5716353111432707E-2</v>
      </c>
      <c r="IG216" s="165" t="s">
        <v>59</v>
      </c>
      <c r="IH216" s="166">
        <v>17612222.640000001</v>
      </c>
      <c r="II216" s="187">
        <v>4.6785804829175652E-2</v>
      </c>
      <c r="IJ216" s="167">
        <v>153</v>
      </c>
      <c r="IK216" s="187">
        <v>5.6002928257686678E-2</v>
      </c>
      <c r="IM216" s="165" t="s">
        <v>59</v>
      </c>
      <c r="IN216" s="166">
        <v>17393322.880000003</v>
      </c>
      <c r="IO216" s="187">
        <v>4.6924947755625231E-2</v>
      </c>
      <c r="IP216" s="167">
        <v>150</v>
      </c>
      <c r="IQ216" s="187">
        <v>5.5576139310855872E-2</v>
      </c>
      <c r="IS216" s="283" t="s">
        <v>59</v>
      </c>
      <c r="IT216" s="284">
        <v>16711306.250000004</v>
      </c>
      <c r="IU216" s="303">
        <v>4.5840767043433234E-2</v>
      </c>
      <c r="IV216" s="285">
        <v>144</v>
      </c>
      <c r="IW216" s="303">
        <v>5.4135338345864661E-2</v>
      </c>
      <c r="IX216" s="282"/>
      <c r="IY216" s="283" t="s">
        <v>59</v>
      </c>
      <c r="IZ216" s="284">
        <v>16522008.430000005</v>
      </c>
      <c r="JA216" s="303">
        <v>4.5881450880563245E-2</v>
      </c>
      <c r="JB216" s="285">
        <v>142</v>
      </c>
      <c r="JC216" s="303">
        <v>5.4074638233054077E-2</v>
      </c>
      <c r="JD216" s="282"/>
      <c r="JE216" s="283" t="s">
        <v>59</v>
      </c>
      <c r="JF216" s="284">
        <v>16407993.170000004</v>
      </c>
      <c r="JG216" s="303">
        <v>4.6068197661715903E-2</v>
      </c>
      <c r="JH216" s="285">
        <v>141</v>
      </c>
      <c r="JI216" s="303">
        <v>5.429341547939931E-2</v>
      </c>
      <c r="JJ216" s="282"/>
      <c r="JK216" s="283" t="s">
        <v>59</v>
      </c>
      <c r="JL216" s="284">
        <v>16245421.760000002</v>
      </c>
      <c r="JM216" s="303">
        <v>4.6259430550471846E-2</v>
      </c>
      <c r="JN216" s="285">
        <v>139</v>
      </c>
      <c r="JO216" s="303">
        <v>5.4233320327740926E-2</v>
      </c>
      <c r="JP216" s="282"/>
      <c r="JQ216" s="283" t="s">
        <v>59</v>
      </c>
      <c r="JR216" s="284">
        <v>15854515.330000002</v>
      </c>
      <c r="JS216" s="303">
        <v>4.5887685925680391E-2</v>
      </c>
      <c r="JT216" s="285">
        <v>133</v>
      </c>
      <c r="JU216" s="303">
        <v>5.2652414885193982E-2</v>
      </c>
      <c r="JV216" s="282"/>
      <c r="JW216" s="283" t="s">
        <v>59</v>
      </c>
      <c r="JX216" s="284">
        <v>15568706.550000003</v>
      </c>
      <c r="JY216" s="303">
        <v>4.5526284743764057E-2</v>
      </c>
      <c r="JZ216" s="285">
        <v>129</v>
      </c>
      <c r="KA216" s="303">
        <v>5.1661994393271925E-2</v>
      </c>
      <c r="KB216" s="282"/>
      <c r="KC216" s="283" t="s">
        <v>59</v>
      </c>
      <c r="KD216" s="284">
        <v>15537668.090000004</v>
      </c>
      <c r="KE216" s="303">
        <v>4.6216251178987228E-2</v>
      </c>
      <c r="KF216" s="285">
        <v>129</v>
      </c>
      <c r="KG216" s="303">
        <v>5.2481692432872255E-2</v>
      </c>
      <c r="KH216" s="282"/>
      <c r="KI216" s="283" t="s">
        <v>59</v>
      </c>
      <c r="KJ216" s="284">
        <v>15453776.410000002</v>
      </c>
      <c r="KK216" s="303">
        <v>4.6705450784150622E-2</v>
      </c>
      <c r="KL216" s="285">
        <v>128</v>
      </c>
      <c r="KM216" s="303">
        <v>5.2848885218827413E-2</v>
      </c>
      <c r="KN216" s="282"/>
      <c r="KO216" s="283" t="s">
        <v>59</v>
      </c>
      <c r="KP216" s="284">
        <v>15262264.860000003</v>
      </c>
      <c r="KQ216" s="303">
        <v>4.6864165006522504E-2</v>
      </c>
      <c r="KR216" s="285">
        <v>127</v>
      </c>
      <c r="KS216" s="303">
        <v>5.3271812080536912E-2</v>
      </c>
      <c r="KT216" s="282"/>
      <c r="KU216" s="283" t="s">
        <v>59</v>
      </c>
      <c r="KV216" s="284">
        <v>14963243.470000004</v>
      </c>
      <c r="KW216" s="303">
        <v>4.673381564794258E-2</v>
      </c>
      <c r="KX216" s="285">
        <v>125</v>
      </c>
      <c r="KY216" s="303">
        <v>5.3373185311699399E-2</v>
      </c>
      <c r="KZ216" s="282"/>
      <c r="LA216" s="283" t="s">
        <v>59</v>
      </c>
      <c r="LB216" s="284">
        <v>14949647.790000005</v>
      </c>
      <c r="LC216" s="303">
        <v>4.7330905590050154E-2</v>
      </c>
      <c r="LD216" s="285">
        <v>125</v>
      </c>
      <c r="LE216" s="303">
        <v>5.392579810181191E-2</v>
      </c>
      <c r="LF216" s="282"/>
      <c r="LG216" s="283" t="s">
        <v>59</v>
      </c>
      <c r="LH216" s="284">
        <v>14769702.820000004</v>
      </c>
      <c r="LI216" s="303">
        <v>4.7477223615569941E-2</v>
      </c>
      <c r="LJ216" s="285">
        <v>123</v>
      </c>
      <c r="LK216" s="303">
        <v>5.3758741258741256E-2</v>
      </c>
      <c r="LL216" s="282"/>
      <c r="LM216" s="283" t="s">
        <v>59</v>
      </c>
      <c r="LN216" s="284">
        <v>14431454.590000004</v>
      </c>
      <c r="LO216" s="303">
        <v>4.676918977613799E-2</v>
      </c>
      <c r="LP216" s="285">
        <v>120</v>
      </c>
      <c r="LQ216" s="303">
        <v>5.2840158520475564E-2</v>
      </c>
      <c r="LR216" s="282"/>
      <c r="LS216" s="283" t="s">
        <v>59</v>
      </c>
      <c r="LT216" s="284">
        <v>0</v>
      </c>
      <c r="LU216" s="303">
        <v>0</v>
      </c>
      <c r="LV216" s="285">
        <v>0</v>
      </c>
      <c r="LW216" s="303">
        <v>0</v>
      </c>
      <c r="LX216" s="282"/>
    </row>
    <row r="217" spans="1:336" s="161" customFormat="1" ht="18" x14ac:dyDescent="0.35">
      <c r="A217" s="165" t="s">
        <v>60</v>
      </c>
      <c r="B217" s="166">
        <v>17718472.120000005</v>
      </c>
      <c r="C217" s="187">
        <v>4.6217310446514552E-2</v>
      </c>
      <c r="D217" s="167">
        <v>222</v>
      </c>
      <c r="E217" s="187">
        <v>7.9484425349087007E-2</v>
      </c>
      <c r="G217" s="165" t="s">
        <v>60</v>
      </c>
      <c r="H217" s="166">
        <v>17577293.480000004</v>
      </c>
      <c r="I217" s="187">
        <v>3.689554379686303E-2</v>
      </c>
      <c r="J217" s="167">
        <v>220</v>
      </c>
      <c r="K217" s="187">
        <v>6.4820271066588095E-2</v>
      </c>
      <c r="M217" s="165" t="s">
        <v>60</v>
      </c>
      <c r="N217" s="166">
        <v>17428398.520000007</v>
      </c>
      <c r="O217" s="187">
        <v>3.6694557232696448E-2</v>
      </c>
      <c r="P217" s="167">
        <v>218</v>
      </c>
      <c r="Q217" s="187">
        <v>6.4765300059417705E-2</v>
      </c>
      <c r="S217" s="165" t="s">
        <v>60</v>
      </c>
      <c r="T217" s="166">
        <v>17427118.860000003</v>
      </c>
      <c r="U217" s="187">
        <v>3.6775822759055221E-2</v>
      </c>
      <c r="V217" s="167">
        <v>218</v>
      </c>
      <c r="W217" s="187">
        <v>6.5094057927739618E-2</v>
      </c>
      <c r="Y217" s="165" t="s">
        <v>60</v>
      </c>
      <c r="Z217" s="166">
        <v>17378992.34</v>
      </c>
      <c r="AA217" s="187">
        <v>3.6661671991049083E-2</v>
      </c>
      <c r="AB217" s="167">
        <v>217</v>
      </c>
      <c r="AC217" s="187">
        <v>6.4970059880239517E-2</v>
      </c>
      <c r="AE217" s="165" t="s">
        <v>60</v>
      </c>
      <c r="AF217" s="166">
        <v>17129975.180000003</v>
      </c>
      <c r="AG217" s="187">
        <v>3.6303588821361907E-2</v>
      </c>
      <c r="AH217" s="167">
        <v>214</v>
      </c>
      <c r="AI217" s="187">
        <v>6.4574532287266145E-2</v>
      </c>
      <c r="AK217" s="165" t="s">
        <v>60</v>
      </c>
      <c r="AL217" s="166">
        <v>17127969.580000002</v>
      </c>
      <c r="AM217" s="187">
        <v>3.6323200122791645E-2</v>
      </c>
      <c r="AN217" s="167">
        <v>214</v>
      </c>
      <c r="AO217" s="187">
        <v>6.4652567975830813E-2</v>
      </c>
      <c r="AQ217" s="165" t="s">
        <v>60</v>
      </c>
      <c r="AR217" s="166">
        <v>17125549.420000006</v>
      </c>
      <c r="AS217" s="187">
        <v>3.6328868755837553E-2</v>
      </c>
      <c r="AT217" s="167">
        <v>214</v>
      </c>
      <c r="AU217" s="187">
        <v>6.4691656590084648E-2</v>
      </c>
      <c r="AW217" s="165" t="s">
        <v>60</v>
      </c>
      <c r="AX217" s="166">
        <v>17148323.31000001</v>
      </c>
      <c r="AY217" s="187">
        <v>3.6521606821860564E-2</v>
      </c>
      <c r="AZ217" s="167">
        <v>214</v>
      </c>
      <c r="BA217" s="187">
        <v>6.4868141861170056E-2</v>
      </c>
      <c r="BC217" s="165" t="s">
        <v>60</v>
      </c>
      <c r="BD217" s="166">
        <v>17146870.030000005</v>
      </c>
      <c r="BE217" s="187">
        <v>3.6527141830348227E-2</v>
      </c>
      <c r="BF217" s="167">
        <v>214</v>
      </c>
      <c r="BG217" s="187">
        <v>6.4887810794420867E-2</v>
      </c>
      <c r="BI217" s="165" t="s">
        <v>60</v>
      </c>
      <c r="BJ217" s="166">
        <v>17345972.970000003</v>
      </c>
      <c r="BK217" s="187">
        <v>3.7065109426137582E-2</v>
      </c>
      <c r="BL217" s="167">
        <v>214</v>
      </c>
      <c r="BM217" s="187">
        <v>6.5164433617539583E-2</v>
      </c>
      <c r="BO217" s="165" t="s">
        <v>60</v>
      </c>
      <c r="BP217" s="166">
        <v>17341989.010000002</v>
      </c>
      <c r="BQ217" s="187">
        <v>3.7222959372269979E-2</v>
      </c>
      <c r="BR217" s="167">
        <v>214</v>
      </c>
      <c r="BS217" s="187">
        <v>6.5483476132190938E-2</v>
      </c>
      <c r="BU217" s="165" t="s">
        <v>60</v>
      </c>
      <c r="BV217" s="166">
        <v>17283630.320000004</v>
      </c>
      <c r="BW217" s="187">
        <v>3.7222906305758148E-2</v>
      </c>
      <c r="BX217" s="167">
        <v>213</v>
      </c>
      <c r="BY217" s="187">
        <v>6.5417690417690424E-2</v>
      </c>
      <c r="CA217" s="165" t="s">
        <v>60</v>
      </c>
      <c r="CB217" s="166">
        <v>16986832.550000004</v>
      </c>
      <c r="CC217" s="187">
        <v>3.6792706527602359E-2</v>
      </c>
      <c r="CD217" s="167">
        <v>211</v>
      </c>
      <c r="CE217" s="187">
        <v>6.5163681284743674E-2</v>
      </c>
      <c r="CG217" s="165" t="s">
        <v>60</v>
      </c>
      <c r="CH217" s="166">
        <v>16633357.970000003</v>
      </c>
      <c r="CI217" s="187">
        <v>3.633451218971892E-2</v>
      </c>
      <c r="CJ217" s="167">
        <v>208</v>
      </c>
      <c r="CK217" s="187">
        <v>6.4556176288019865E-2</v>
      </c>
      <c r="CM217" s="165" t="s">
        <v>60</v>
      </c>
      <c r="CN217" s="166">
        <v>16628058.290000003</v>
      </c>
      <c r="CO217" s="187">
        <v>3.6526213730996702E-2</v>
      </c>
      <c r="CP217" s="167">
        <v>208</v>
      </c>
      <c r="CQ217" s="187">
        <v>6.487835308796007E-2</v>
      </c>
      <c r="CS217" s="165" t="s">
        <v>60</v>
      </c>
      <c r="CT217" s="166">
        <v>16622919.750000004</v>
      </c>
      <c r="CU217" s="187">
        <v>3.6633808187732042E-2</v>
      </c>
      <c r="CV217" s="167">
        <v>208</v>
      </c>
      <c r="CW217" s="187">
        <v>6.5000000000000002E-2</v>
      </c>
      <c r="CY217" s="165" t="s">
        <v>60</v>
      </c>
      <c r="CZ217" s="166">
        <v>16597391.850000005</v>
      </c>
      <c r="DA217" s="187">
        <v>3.668598306501987E-2</v>
      </c>
      <c r="DB217" s="167">
        <v>208</v>
      </c>
      <c r="DC217" s="187">
        <v>6.5162907268170422E-2</v>
      </c>
      <c r="DE217" s="165" t="s">
        <v>60</v>
      </c>
      <c r="DF217" s="166">
        <v>16591437.490000004</v>
      </c>
      <c r="DG217" s="187">
        <v>3.6828116656813549E-2</v>
      </c>
      <c r="DH217" s="167">
        <v>208</v>
      </c>
      <c r="DI217" s="187">
        <v>6.5306122448979598E-2</v>
      </c>
      <c r="DK217" s="165" t="s">
        <v>60</v>
      </c>
      <c r="DL217" s="166">
        <v>16586010.080000004</v>
      </c>
      <c r="DM217" s="187">
        <v>3.7000003390943621E-2</v>
      </c>
      <c r="DN217" s="167">
        <v>208</v>
      </c>
      <c r="DO217" s="187">
        <v>6.5573770491803282E-2</v>
      </c>
      <c r="DQ217" s="165" t="s">
        <v>60</v>
      </c>
      <c r="DR217" s="166">
        <v>16550771.100000005</v>
      </c>
      <c r="DS217" s="187">
        <v>3.7077917406698906E-2</v>
      </c>
      <c r="DT217" s="167">
        <v>207</v>
      </c>
      <c r="DU217" s="187">
        <v>6.5506329113924053E-2</v>
      </c>
      <c r="DW217" s="165" t="s">
        <v>60</v>
      </c>
      <c r="DX217" s="166">
        <v>16544564.030000003</v>
      </c>
      <c r="DY217" s="187">
        <v>3.7179367421782343E-2</v>
      </c>
      <c r="DZ217" s="167">
        <v>207</v>
      </c>
      <c r="EA217" s="187">
        <v>6.5630944831959415E-2</v>
      </c>
      <c r="EC217" s="165" t="s">
        <v>60</v>
      </c>
      <c r="ED217" s="166">
        <v>16533778.280000007</v>
      </c>
      <c r="EE217" s="187">
        <v>3.7313320101753443E-2</v>
      </c>
      <c r="EF217" s="167">
        <v>207</v>
      </c>
      <c r="EG217" s="187">
        <v>6.5965583173996173E-2</v>
      </c>
      <c r="EI217" s="165" t="s">
        <v>60</v>
      </c>
      <c r="EJ217" s="166">
        <v>16523072.010000002</v>
      </c>
      <c r="EK217" s="187">
        <v>3.7479279901038741E-2</v>
      </c>
      <c r="EL217" s="167">
        <v>207</v>
      </c>
      <c r="EM217" s="187">
        <v>6.6218809980806148E-2</v>
      </c>
      <c r="EO217" s="165" t="s">
        <v>60</v>
      </c>
      <c r="EP217" s="166">
        <v>16458304.850000001</v>
      </c>
      <c r="EQ217" s="187">
        <v>3.7455904267216594E-2</v>
      </c>
      <c r="ER217" s="167">
        <v>206</v>
      </c>
      <c r="ES217" s="187">
        <v>6.6152858060372507E-2</v>
      </c>
      <c r="EU217" s="165" t="s">
        <v>60</v>
      </c>
      <c r="EV217" s="166">
        <v>16438596.599999994</v>
      </c>
      <c r="EW217" s="187">
        <v>3.7584350868226458E-2</v>
      </c>
      <c r="EX217" s="167">
        <v>206</v>
      </c>
      <c r="EY217" s="187">
        <v>6.6430183811673649E-2</v>
      </c>
      <c r="FA217" s="165" t="s">
        <v>60</v>
      </c>
      <c r="FB217" s="166">
        <v>16418983.240000002</v>
      </c>
      <c r="FC217" s="187">
        <v>3.7898599580323558E-2</v>
      </c>
      <c r="FD217" s="167">
        <v>206</v>
      </c>
      <c r="FE217" s="187">
        <v>6.6948326291842705E-2</v>
      </c>
      <c r="FG217" s="165" t="s">
        <v>60</v>
      </c>
      <c r="FH217" s="166">
        <v>16263486.370000005</v>
      </c>
      <c r="FI217" s="187">
        <v>3.7869094750949517E-2</v>
      </c>
      <c r="FJ217" s="167">
        <v>205</v>
      </c>
      <c r="FK217" s="187">
        <v>6.7081151832460731E-2</v>
      </c>
      <c r="FM217" s="165" t="s">
        <v>60</v>
      </c>
      <c r="FN217" s="166">
        <v>16231627.6</v>
      </c>
      <c r="FO217" s="187">
        <v>3.7931904020421923E-2</v>
      </c>
      <c r="FP217" s="167">
        <v>205</v>
      </c>
      <c r="FQ217" s="187">
        <v>6.7301378857518052E-2</v>
      </c>
      <c r="FS217" s="165" t="s">
        <v>60</v>
      </c>
      <c r="FT217" s="166">
        <v>16116506.999999998</v>
      </c>
      <c r="FU217" s="187">
        <v>3.7885657698093392E-2</v>
      </c>
      <c r="FV217" s="167">
        <v>204</v>
      </c>
      <c r="FW217" s="187">
        <v>6.7326732673267331E-2</v>
      </c>
      <c r="FY217" s="165" t="s">
        <v>60</v>
      </c>
      <c r="FZ217" s="166">
        <v>16009028.649999995</v>
      </c>
      <c r="GA217" s="187">
        <v>3.8116925156105014E-2</v>
      </c>
      <c r="GB217" s="167">
        <v>203</v>
      </c>
      <c r="GC217" s="187">
        <v>6.7644118627124286E-2</v>
      </c>
      <c r="GE217" s="165" t="s">
        <v>60</v>
      </c>
      <c r="GF217" s="166">
        <v>15998058.850000007</v>
      </c>
      <c r="GG217" s="187">
        <v>3.8357652886729883E-2</v>
      </c>
      <c r="GH217" s="167">
        <v>203</v>
      </c>
      <c r="GI217" s="187">
        <v>6.8120805369127513E-2</v>
      </c>
      <c r="GK217" s="165" t="s">
        <v>60</v>
      </c>
      <c r="GL217" s="166">
        <v>15815585.950000003</v>
      </c>
      <c r="GM217" s="187">
        <v>3.823635048079907E-2</v>
      </c>
      <c r="GN217" s="167">
        <v>201</v>
      </c>
      <c r="GO217" s="187">
        <v>6.8043331076506439E-2</v>
      </c>
      <c r="GQ217" s="165" t="s">
        <v>60</v>
      </c>
      <c r="GR217" s="166">
        <v>15734453.790000001</v>
      </c>
      <c r="GS217" s="187">
        <v>3.841187105008502E-2</v>
      </c>
      <c r="GT217" s="167">
        <v>200</v>
      </c>
      <c r="GU217" s="187">
        <v>6.8352699931647304E-2</v>
      </c>
      <c r="GW217" s="165" t="s">
        <v>60</v>
      </c>
      <c r="GX217" s="166">
        <v>15201685.660000002</v>
      </c>
      <c r="GY217" s="187">
        <v>3.7391122030751602E-2</v>
      </c>
      <c r="GZ217" s="167">
        <v>199</v>
      </c>
      <c r="HA217" s="187">
        <v>6.847900894700619E-2</v>
      </c>
      <c r="HC217" s="165" t="s">
        <v>60</v>
      </c>
      <c r="HD217" s="166">
        <v>15131343.169999998</v>
      </c>
      <c r="HE217" s="187">
        <v>3.7618845297964165E-2</v>
      </c>
      <c r="HF217" s="167">
        <v>198</v>
      </c>
      <c r="HG217" s="187">
        <v>6.8726136758070114E-2</v>
      </c>
      <c r="HI217" s="165" t="s">
        <v>60</v>
      </c>
      <c r="HJ217" s="166">
        <v>15121018.960000005</v>
      </c>
      <c r="HK217" s="187">
        <v>3.7914284885665825E-2</v>
      </c>
      <c r="HL217" s="167">
        <v>198</v>
      </c>
      <c r="HM217" s="187">
        <v>6.9230769230769235E-2</v>
      </c>
      <c r="HO217" s="165" t="s">
        <v>60</v>
      </c>
      <c r="HP217" s="166">
        <v>15110840.940000003</v>
      </c>
      <c r="HQ217" s="187">
        <v>3.8852640252982053E-2</v>
      </c>
      <c r="HR217" s="167">
        <v>198</v>
      </c>
      <c r="HS217" s="187">
        <v>7.0287539936102233E-2</v>
      </c>
      <c r="HU217" s="165" t="s">
        <v>60</v>
      </c>
      <c r="HV217" s="166">
        <v>15100874.1</v>
      </c>
      <c r="HW217" s="187">
        <v>3.9198547256220816E-2</v>
      </c>
      <c r="HX217" s="167">
        <v>198</v>
      </c>
      <c r="HY217" s="187">
        <v>7.0916905444126072E-2</v>
      </c>
      <c r="IA217" s="165" t="s">
        <v>60</v>
      </c>
      <c r="IB217" s="166">
        <v>15004449.300000001</v>
      </c>
      <c r="IC217" s="187">
        <v>3.9374703082766714E-2</v>
      </c>
      <c r="ID217" s="167">
        <v>197</v>
      </c>
      <c r="IE217" s="187">
        <v>7.1273516642547038E-2</v>
      </c>
      <c r="IG217" s="165" t="s">
        <v>60</v>
      </c>
      <c r="IH217" s="166">
        <v>14992337.140000002</v>
      </c>
      <c r="II217" s="187">
        <v>3.9826237363828912E-2</v>
      </c>
      <c r="IJ217" s="167">
        <v>197</v>
      </c>
      <c r="IK217" s="187">
        <v>7.2108345534407023E-2</v>
      </c>
      <c r="IM217" s="165" t="s">
        <v>60</v>
      </c>
      <c r="IN217" s="166">
        <v>14982026.380000006</v>
      </c>
      <c r="IO217" s="187">
        <v>4.0419579973605319E-2</v>
      </c>
      <c r="IP217" s="167">
        <v>197</v>
      </c>
      <c r="IQ217" s="187">
        <v>7.2989996294924045E-2</v>
      </c>
      <c r="IS217" s="283" t="s">
        <v>60</v>
      </c>
      <c r="IT217" s="284">
        <v>14842984.599999998</v>
      </c>
      <c r="IU217" s="303">
        <v>4.0715775840555059E-2</v>
      </c>
      <c r="IV217" s="285">
        <v>196</v>
      </c>
      <c r="IW217" s="303">
        <v>7.3684210526315783E-2</v>
      </c>
      <c r="IX217" s="282"/>
      <c r="IY217" s="283" t="s">
        <v>60</v>
      </c>
      <c r="IZ217" s="284">
        <v>14832167.120000003</v>
      </c>
      <c r="JA217" s="303">
        <v>4.1188778595035801E-2</v>
      </c>
      <c r="JB217" s="285">
        <v>196</v>
      </c>
      <c r="JC217" s="303">
        <v>7.4638233054074632E-2</v>
      </c>
      <c r="JD217" s="282"/>
      <c r="JE217" s="283" t="s">
        <v>60</v>
      </c>
      <c r="JF217" s="284">
        <v>14632901.960000003</v>
      </c>
      <c r="JG217" s="303">
        <v>4.1084330842501807E-2</v>
      </c>
      <c r="JH217" s="285">
        <v>194</v>
      </c>
      <c r="JI217" s="303">
        <v>7.4701578744705427E-2</v>
      </c>
      <c r="JJ217" s="282"/>
      <c r="JK217" s="283" t="s">
        <v>60</v>
      </c>
      <c r="JL217" s="284">
        <v>14360607.140000002</v>
      </c>
      <c r="JM217" s="303">
        <v>4.089235222511331E-2</v>
      </c>
      <c r="JN217" s="285">
        <v>191</v>
      </c>
      <c r="JO217" s="303">
        <v>7.4522044479126026E-2</v>
      </c>
      <c r="JP217" s="282"/>
      <c r="JQ217" s="283" t="s">
        <v>60</v>
      </c>
      <c r="JR217" s="284">
        <v>14203278.000000002</v>
      </c>
      <c r="JS217" s="303">
        <v>4.1108513657675205E-2</v>
      </c>
      <c r="JT217" s="285">
        <v>190</v>
      </c>
      <c r="JU217" s="303">
        <v>7.5217735550277123E-2</v>
      </c>
      <c r="JV217" s="282"/>
      <c r="JW217" s="283" t="s">
        <v>60</v>
      </c>
      <c r="JX217" s="284">
        <v>14046374.99</v>
      </c>
      <c r="JY217" s="303">
        <v>4.1074656096747222E-2</v>
      </c>
      <c r="JZ217" s="285">
        <v>187</v>
      </c>
      <c r="KA217" s="303">
        <v>7.4889867841409691E-2</v>
      </c>
      <c r="KB217" s="282"/>
      <c r="KC217" s="283" t="s">
        <v>60</v>
      </c>
      <c r="KD217" s="284">
        <v>13921030.790000001</v>
      </c>
      <c r="KE217" s="303">
        <v>4.1407619980962977E-2</v>
      </c>
      <c r="KF217" s="285">
        <v>185</v>
      </c>
      <c r="KG217" s="303">
        <v>7.5264442636289661E-2</v>
      </c>
      <c r="KH217" s="282"/>
      <c r="KI217" s="283" t="s">
        <v>60</v>
      </c>
      <c r="KJ217" s="284">
        <v>13437891.360000007</v>
      </c>
      <c r="KK217" s="303">
        <v>4.0612906315320704E-2</v>
      </c>
      <c r="KL217" s="285">
        <v>183</v>
      </c>
      <c r="KM217" s="303">
        <v>7.5557390586292322E-2</v>
      </c>
      <c r="KN217" s="282"/>
      <c r="KO217" s="283" t="s">
        <v>60</v>
      </c>
      <c r="KP217" s="284">
        <v>13216135.710000005</v>
      </c>
      <c r="KQ217" s="303">
        <v>4.0581340341254865E-2</v>
      </c>
      <c r="KR217" s="285">
        <v>181</v>
      </c>
      <c r="KS217" s="303">
        <v>7.5922818791946303E-2</v>
      </c>
      <c r="KT217" s="282"/>
      <c r="KU217" s="283" t="s">
        <v>60</v>
      </c>
      <c r="KV217" s="284">
        <v>13058158.689999999</v>
      </c>
      <c r="KW217" s="303">
        <v>4.0783776735542163E-2</v>
      </c>
      <c r="KX217" s="285">
        <v>180</v>
      </c>
      <c r="KY217" s="303">
        <v>7.6857386848847145E-2</v>
      </c>
      <c r="KZ217" s="282"/>
      <c r="LA217" s="283" t="s">
        <v>60</v>
      </c>
      <c r="LB217" s="284">
        <v>12947390.529999999</v>
      </c>
      <c r="LC217" s="303">
        <v>4.0991716154199727E-2</v>
      </c>
      <c r="LD217" s="285">
        <v>179</v>
      </c>
      <c r="LE217" s="303">
        <v>7.7221742881794647E-2</v>
      </c>
      <c r="LF217" s="282"/>
      <c r="LG217" s="283" t="s">
        <v>60</v>
      </c>
      <c r="LH217" s="284">
        <v>12922882.760000005</v>
      </c>
      <c r="LI217" s="303">
        <v>4.1540618794543474E-2</v>
      </c>
      <c r="LJ217" s="285">
        <v>179</v>
      </c>
      <c r="LK217" s="303">
        <v>7.8234265734265729E-2</v>
      </c>
      <c r="LL217" s="282"/>
      <c r="LM217" s="283" t="s">
        <v>60</v>
      </c>
      <c r="LN217" s="284">
        <v>12913800.440000003</v>
      </c>
      <c r="LO217" s="303">
        <v>4.1850804417736399E-2</v>
      </c>
      <c r="LP217" s="285">
        <v>179</v>
      </c>
      <c r="LQ217" s="303">
        <v>7.8819903126376045E-2</v>
      </c>
      <c r="LR217" s="282"/>
      <c r="LS217" s="283" t="s">
        <v>60</v>
      </c>
      <c r="LT217" s="284">
        <v>0</v>
      </c>
      <c r="LU217" s="303">
        <v>0</v>
      </c>
      <c r="LV217" s="285">
        <v>0</v>
      </c>
      <c r="LW217" s="303">
        <v>0</v>
      </c>
      <c r="LX217" s="282"/>
    </row>
    <row r="218" spans="1:336" s="161" customFormat="1" ht="18" x14ac:dyDescent="0.35">
      <c r="A218" s="165" t="s">
        <v>2</v>
      </c>
      <c r="B218" s="166">
        <v>0</v>
      </c>
      <c r="C218" s="187">
        <v>0</v>
      </c>
      <c r="D218" s="167">
        <v>0</v>
      </c>
      <c r="E218" s="187">
        <v>0</v>
      </c>
      <c r="G218" s="165" t="s">
        <v>2</v>
      </c>
      <c r="H218" s="166">
        <v>0</v>
      </c>
      <c r="I218" s="187">
        <v>0</v>
      </c>
      <c r="J218" s="167">
        <v>0</v>
      </c>
      <c r="K218" s="187">
        <v>0</v>
      </c>
      <c r="M218" s="165" t="s">
        <v>2</v>
      </c>
      <c r="N218" s="166">
        <v>0</v>
      </c>
      <c r="O218" s="187">
        <v>0</v>
      </c>
      <c r="P218" s="167">
        <v>0</v>
      </c>
      <c r="Q218" s="187">
        <v>0</v>
      </c>
      <c r="S218" s="165" t="s">
        <v>2</v>
      </c>
      <c r="T218" s="166">
        <v>0</v>
      </c>
      <c r="U218" s="187">
        <v>0</v>
      </c>
      <c r="V218" s="167">
        <v>0</v>
      </c>
      <c r="W218" s="187">
        <v>0</v>
      </c>
      <c r="Y218" s="165" t="s">
        <v>2</v>
      </c>
      <c r="Z218" s="166">
        <v>0</v>
      </c>
      <c r="AA218" s="187">
        <v>0</v>
      </c>
      <c r="AB218" s="167">
        <v>0</v>
      </c>
      <c r="AC218" s="187">
        <v>0</v>
      </c>
      <c r="AE218" s="165" t="s">
        <v>2</v>
      </c>
      <c r="AF218" s="166">
        <v>0</v>
      </c>
      <c r="AG218" s="187">
        <v>0</v>
      </c>
      <c r="AH218" s="167">
        <v>0</v>
      </c>
      <c r="AI218" s="187">
        <v>0</v>
      </c>
      <c r="AK218" s="165" t="s">
        <v>2</v>
      </c>
      <c r="AL218" s="166">
        <v>0</v>
      </c>
      <c r="AM218" s="187">
        <v>0</v>
      </c>
      <c r="AN218" s="167">
        <v>0</v>
      </c>
      <c r="AO218" s="187">
        <v>0</v>
      </c>
      <c r="AQ218" s="165" t="s">
        <v>2</v>
      </c>
      <c r="AR218" s="166">
        <v>0</v>
      </c>
      <c r="AS218" s="187">
        <v>0</v>
      </c>
      <c r="AT218" s="167">
        <v>0</v>
      </c>
      <c r="AU218" s="187">
        <v>0</v>
      </c>
      <c r="AW218" s="165" t="s">
        <v>2</v>
      </c>
      <c r="AX218" s="166">
        <v>0</v>
      </c>
      <c r="AY218" s="187">
        <v>0</v>
      </c>
      <c r="AZ218" s="167">
        <v>0</v>
      </c>
      <c r="BA218" s="187">
        <v>0</v>
      </c>
      <c r="BC218" s="165" t="s">
        <v>2</v>
      </c>
      <c r="BD218" s="166">
        <v>0</v>
      </c>
      <c r="BE218" s="187">
        <v>0</v>
      </c>
      <c r="BF218" s="167">
        <v>0</v>
      </c>
      <c r="BG218" s="187">
        <v>0</v>
      </c>
      <c r="BI218" s="165" t="s">
        <v>2</v>
      </c>
      <c r="BJ218" s="166">
        <v>0</v>
      </c>
      <c r="BK218" s="187">
        <v>0</v>
      </c>
      <c r="BL218" s="167">
        <v>0</v>
      </c>
      <c r="BM218" s="187">
        <v>0</v>
      </c>
      <c r="BO218" s="165" t="s">
        <v>2</v>
      </c>
      <c r="BP218" s="166">
        <v>0</v>
      </c>
      <c r="BQ218" s="187">
        <v>0</v>
      </c>
      <c r="BR218" s="167">
        <v>0</v>
      </c>
      <c r="BS218" s="187">
        <v>0</v>
      </c>
      <c r="BU218" s="165" t="s">
        <v>2</v>
      </c>
      <c r="BV218" s="166">
        <v>0</v>
      </c>
      <c r="BW218" s="187">
        <v>0</v>
      </c>
      <c r="BX218" s="167">
        <v>0</v>
      </c>
      <c r="BY218" s="187">
        <v>0</v>
      </c>
      <c r="CA218" s="165" t="s">
        <v>2</v>
      </c>
      <c r="CB218" s="166">
        <v>0</v>
      </c>
      <c r="CC218" s="187">
        <v>0</v>
      </c>
      <c r="CD218" s="167">
        <v>0</v>
      </c>
      <c r="CE218" s="187">
        <v>0</v>
      </c>
      <c r="CG218" s="165" t="s">
        <v>2</v>
      </c>
      <c r="CH218" s="166">
        <v>0</v>
      </c>
      <c r="CI218" s="187">
        <v>0</v>
      </c>
      <c r="CJ218" s="167">
        <v>0</v>
      </c>
      <c r="CK218" s="187">
        <v>0</v>
      </c>
      <c r="CM218" s="165" t="s">
        <v>2</v>
      </c>
      <c r="CN218" s="166">
        <v>0</v>
      </c>
      <c r="CO218" s="187">
        <v>0</v>
      </c>
      <c r="CP218" s="167">
        <v>0</v>
      </c>
      <c r="CQ218" s="187">
        <v>0</v>
      </c>
      <c r="CS218" s="165" t="s">
        <v>2</v>
      </c>
      <c r="CT218" s="166">
        <v>0</v>
      </c>
      <c r="CU218" s="187">
        <v>0</v>
      </c>
      <c r="CV218" s="167">
        <v>0</v>
      </c>
      <c r="CW218" s="187">
        <v>0</v>
      </c>
      <c r="CY218" s="165" t="s">
        <v>2</v>
      </c>
      <c r="CZ218" s="166">
        <v>0</v>
      </c>
      <c r="DA218" s="187">
        <v>0</v>
      </c>
      <c r="DB218" s="167">
        <v>0</v>
      </c>
      <c r="DC218" s="187">
        <v>0</v>
      </c>
      <c r="DE218" s="165" t="s">
        <v>2</v>
      </c>
      <c r="DF218" s="166">
        <v>0</v>
      </c>
      <c r="DG218" s="187">
        <v>0</v>
      </c>
      <c r="DH218" s="167">
        <v>0</v>
      </c>
      <c r="DI218" s="187">
        <v>0</v>
      </c>
      <c r="DK218" s="165" t="s">
        <v>2</v>
      </c>
      <c r="DL218" s="166">
        <v>0</v>
      </c>
      <c r="DM218" s="187">
        <v>0</v>
      </c>
      <c r="DN218" s="167">
        <v>0</v>
      </c>
      <c r="DO218" s="187">
        <v>0</v>
      </c>
      <c r="DQ218" s="165" t="s">
        <v>2</v>
      </c>
      <c r="DR218" s="166">
        <v>0</v>
      </c>
      <c r="DS218" s="187">
        <v>0</v>
      </c>
      <c r="DT218" s="167">
        <v>0</v>
      </c>
      <c r="DU218" s="187">
        <v>0</v>
      </c>
      <c r="DW218" s="165" t="s">
        <v>2</v>
      </c>
      <c r="DX218" s="166">
        <v>0</v>
      </c>
      <c r="DY218" s="187">
        <v>0</v>
      </c>
      <c r="DZ218" s="167">
        <v>0</v>
      </c>
      <c r="EA218" s="187">
        <v>0</v>
      </c>
      <c r="EC218" s="165" t="s">
        <v>2</v>
      </c>
      <c r="ED218" s="166">
        <v>0</v>
      </c>
      <c r="EE218" s="187">
        <v>0</v>
      </c>
      <c r="EF218" s="167">
        <v>0</v>
      </c>
      <c r="EG218" s="187">
        <v>0</v>
      </c>
      <c r="EI218" s="165" t="s">
        <v>2</v>
      </c>
      <c r="EJ218" s="166">
        <v>0</v>
      </c>
      <c r="EK218" s="187">
        <v>0</v>
      </c>
      <c r="EL218" s="167">
        <v>0</v>
      </c>
      <c r="EM218" s="187">
        <v>0</v>
      </c>
      <c r="EO218" s="165" t="s">
        <v>2</v>
      </c>
      <c r="EP218" s="166">
        <v>0</v>
      </c>
      <c r="EQ218" s="187">
        <v>0</v>
      </c>
      <c r="ER218" s="167">
        <v>0</v>
      </c>
      <c r="ES218" s="187">
        <v>0</v>
      </c>
      <c r="EU218" s="165" t="s">
        <v>2</v>
      </c>
      <c r="EV218" s="166">
        <v>0</v>
      </c>
      <c r="EW218" s="187">
        <v>0</v>
      </c>
      <c r="EX218" s="167">
        <v>0</v>
      </c>
      <c r="EY218" s="187">
        <v>0</v>
      </c>
      <c r="FA218" s="165" t="s">
        <v>2</v>
      </c>
      <c r="FB218" s="166">
        <v>0</v>
      </c>
      <c r="FC218" s="187">
        <v>0</v>
      </c>
      <c r="FD218" s="167">
        <v>0</v>
      </c>
      <c r="FE218" s="187">
        <v>0</v>
      </c>
      <c r="FG218" s="165" t="s">
        <v>2</v>
      </c>
      <c r="FH218" s="166">
        <v>0</v>
      </c>
      <c r="FI218" s="187">
        <v>0</v>
      </c>
      <c r="FJ218" s="167">
        <v>0</v>
      </c>
      <c r="FK218" s="187">
        <v>0</v>
      </c>
      <c r="FM218" s="165" t="s">
        <v>2</v>
      </c>
      <c r="FN218" s="166">
        <v>0</v>
      </c>
      <c r="FO218" s="187">
        <v>0</v>
      </c>
      <c r="FP218" s="167">
        <v>0</v>
      </c>
      <c r="FQ218" s="187">
        <v>0</v>
      </c>
      <c r="FS218" s="165" t="s">
        <v>2</v>
      </c>
      <c r="FT218" s="166">
        <v>0</v>
      </c>
      <c r="FU218" s="187">
        <v>0</v>
      </c>
      <c r="FV218" s="167">
        <v>0</v>
      </c>
      <c r="FW218" s="187">
        <v>0</v>
      </c>
      <c r="FY218" s="165" t="s">
        <v>2</v>
      </c>
      <c r="FZ218" s="166">
        <v>0</v>
      </c>
      <c r="GA218" s="187">
        <v>0</v>
      </c>
      <c r="GB218" s="167">
        <v>0</v>
      </c>
      <c r="GC218" s="187">
        <v>0</v>
      </c>
      <c r="GE218" s="165" t="s">
        <v>2</v>
      </c>
      <c r="GF218" s="166">
        <v>0</v>
      </c>
      <c r="GG218" s="187">
        <v>0</v>
      </c>
      <c r="GH218" s="167">
        <v>0</v>
      </c>
      <c r="GI218" s="187">
        <v>0</v>
      </c>
      <c r="GK218" s="165" t="s">
        <v>2</v>
      </c>
      <c r="GL218" s="166">
        <v>0</v>
      </c>
      <c r="GM218" s="187">
        <v>0</v>
      </c>
      <c r="GN218" s="167">
        <v>0</v>
      </c>
      <c r="GO218" s="187">
        <v>0</v>
      </c>
      <c r="GQ218" s="165" t="s">
        <v>2</v>
      </c>
      <c r="GR218" s="166">
        <v>0</v>
      </c>
      <c r="GS218" s="187">
        <v>0</v>
      </c>
      <c r="GT218" s="167">
        <v>0</v>
      </c>
      <c r="GU218" s="187">
        <v>0</v>
      </c>
      <c r="GW218" s="165" t="s">
        <v>2</v>
      </c>
      <c r="GX218" s="166">
        <v>0</v>
      </c>
      <c r="GY218" s="187">
        <v>0</v>
      </c>
      <c r="GZ218" s="167">
        <v>0</v>
      </c>
      <c r="HA218" s="187">
        <v>0</v>
      </c>
      <c r="HC218" s="165" t="s">
        <v>2</v>
      </c>
      <c r="HD218" s="166">
        <v>0</v>
      </c>
      <c r="HE218" s="187">
        <v>0</v>
      </c>
      <c r="HF218" s="167">
        <v>0</v>
      </c>
      <c r="HG218" s="187">
        <v>0</v>
      </c>
      <c r="HI218" s="165" t="s">
        <v>2</v>
      </c>
      <c r="HJ218" s="166">
        <v>0</v>
      </c>
      <c r="HK218" s="187">
        <v>0</v>
      </c>
      <c r="HL218" s="167">
        <v>0</v>
      </c>
      <c r="HM218" s="187">
        <v>0</v>
      </c>
      <c r="HO218" s="165" t="s">
        <v>2</v>
      </c>
      <c r="HP218" s="166">
        <v>0</v>
      </c>
      <c r="HQ218" s="187">
        <v>0</v>
      </c>
      <c r="HR218" s="167">
        <v>0</v>
      </c>
      <c r="HS218" s="187">
        <v>0</v>
      </c>
      <c r="HU218" s="165" t="s">
        <v>2</v>
      </c>
      <c r="HV218" s="166">
        <v>0</v>
      </c>
      <c r="HW218" s="187">
        <v>0</v>
      </c>
      <c r="HX218" s="167">
        <v>0</v>
      </c>
      <c r="HY218" s="187">
        <v>0</v>
      </c>
      <c r="IA218" s="165" t="s">
        <v>2</v>
      </c>
      <c r="IB218" s="166">
        <v>0</v>
      </c>
      <c r="IC218" s="187">
        <v>0</v>
      </c>
      <c r="ID218" s="167">
        <v>0</v>
      </c>
      <c r="IE218" s="187">
        <v>0</v>
      </c>
      <c r="IG218" s="165" t="s">
        <v>2</v>
      </c>
      <c r="IH218" s="166">
        <v>0</v>
      </c>
      <c r="II218" s="187">
        <v>0</v>
      </c>
      <c r="IJ218" s="167">
        <v>0</v>
      </c>
      <c r="IK218" s="187">
        <v>0</v>
      </c>
      <c r="IM218" s="165" t="s">
        <v>2</v>
      </c>
      <c r="IN218" s="166">
        <v>0</v>
      </c>
      <c r="IO218" s="187">
        <v>0</v>
      </c>
      <c r="IP218" s="167">
        <v>0</v>
      </c>
      <c r="IQ218" s="187">
        <v>0</v>
      </c>
      <c r="IS218" s="283" t="s">
        <v>2</v>
      </c>
      <c r="IT218" s="284">
        <v>0</v>
      </c>
      <c r="IU218" s="303">
        <v>0</v>
      </c>
      <c r="IV218" s="285">
        <v>0</v>
      </c>
      <c r="IW218" s="303">
        <v>0</v>
      </c>
      <c r="IX218" s="282"/>
      <c r="IY218" s="283" t="s">
        <v>2</v>
      </c>
      <c r="IZ218" s="284">
        <v>0</v>
      </c>
      <c r="JA218" s="303">
        <v>0</v>
      </c>
      <c r="JB218" s="285">
        <v>0</v>
      </c>
      <c r="JC218" s="303">
        <v>0</v>
      </c>
      <c r="JD218" s="282"/>
      <c r="JE218" s="283" t="s">
        <v>2</v>
      </c>
      <c r="JF218" s="284">
        <v>0</v>
      </c>
      <c r="JG218" s="303">
        <v>0</v>
      </c>
      <c r="JH218" s="285">
        <v>0</v>
      </c>
      <c r="JI218" s="303">
        <v>0</v>
      </c>
      <c r="JJ218" s="282"/>
      <c r="JK218" s="283" t="s">
        <v>2</v>
      </c>
      <c r="JL218" s="284">
        <v>0</v>
      </c>
      <c r="JM218" s="303">
        <v>0</v>
      </c>
      <c r="JN218" s="285">
        <v>0</v>
      </c>
      <c r="JO218" s="303">
        <v>0</v>
      </c>
      <c r="JP218" s="282"/>
      <c r="JQ218" s="283" t="s">
        <v>2</v>
      </c>
      <c r="JR218" s="284">
        <v>0</v>
      </c>
      <c r="JS218" s="303">
        <v>0</v>
      </c>
      <c r="JT218" s="285">
        <v>0</v>
      </c>
      <c r="JU218" s="303">
        <v>0</v>
      </c>
      <c r="JV218" s="282"/>
      <c r="JW218" s="283" t="s">
        <v>2</v>
      </c>
      <c r="JX218" s="284">
        <v>0</v>
      </c>
      <c r="JY218" s="303">
        <v>0</v>
      </c>
      <c r="JZ218" s="285">
        <v>0</v>
      </c>
      <c r="KA218" s="303">
        <v>0</v>
      </c>
      <c r="KB218" s="282"/>
      <c r="KC218" s="283" t="s">
        <v>2</v>
      </c>
      <c r="KD218" s="284">
        <v>0</v>
      </c>
      <c r="KE218" s="303">
        <v>0</v>
      </c>
      <c r="KF218" s="285">
        <v>0</v>
      </c>
      <c r="KG218" s="303">
        <v>0</v>
      </c>
      <c r="KH218" s="282"/>
      <c r="KI218" s="283" t="s">
        <v>2</v>
      </c>
      <c r="KJ218" s="284">
        <v>0</v>
      </c>
      <c r="KK218" s="303">
        <v>0</v>
      </c>
      <c r="KL218" s="285">
        <v>0</v>
      </c>
      <c r="KM218" s="303">
        <v>0</v>
      </c>
      <c r="KN218" s="282"/>
      <c r="KO218" s="283" t="s">
        <v>2</v>
      </c>
      <c r="KP218" s="284">
        <v>0</v>
      </c>
      <c r="KQ218" s="303">
        <v>0</v>
      </c>
      <c r="KR218" s="285">
        <v>0</v>
      </c>
      <c r="KS218" s="303">
        <v>0</v>
      </c>
      <c r="KT218" s="282"/>
      <c r="KU218" s="283" t="s">
        <v>2</v>
      </c>
      <c r="KV218" s="284">
        <v>0</v>
      </c>
      <c r="KW218" s="303">
        <v>0</v>
      </c>
      <c r="KX218" s="285">
        <v>0</v>
      </c>
      <c r="KY218" s="303">
        <v>0</v>
      </c>
      <c r="KZ218" s="282"/>
      <c r="LA218" s="283" t="s">
        <v>2</v>
      </c>
      <c r="LB218" s="284">
        <v>0</v>
      </c>
      <c r="LC218" s="303">
        <v>0</v>
      </c>
      <c r="LD218" s="285">
        <v>0</v>
      </c>
      <c r="LE218" s="303">
        <v>0</v>
      </c>
      <c r="LF218" s="282"/>
      <c r="LG218" s="283" t="s">
        <v>2</v>
      </c>
      <c r="LH218" s="284">
        <v>0</v>
      </c>
      <c r="LI218" s="303">
        <v>0</v>
      </c>
      <c r="LJ218" s="285">
        <v>0</v>
      </c>
      <c r="LK218" s="303">
        <v>0</v>
      </c>
      <c r="LL218" s="282"/>
      <c r="LM218" s="283" t="s">
        <v>2</v>
      </c>
      <c r="LN218" s="284">
        <v>0</v>
      </c>
      <c r="LO218" s="303">
        <v>0</v>
      </c>
      <c r="LP218" s="285">
        <v>0</v>
      </c>
      <c r="LQ218" s="303">
        <v>0</v>
      </c>
      <c r="LR218" s="282"/>
      <c r="LS218" s="283" t="s">
        <v>2</v>
      </c>
      <c r="LT218" s="284">
        <v>0</v>
      </c>
      <c r="LU218" s="303">
        <v>0</v>
      </c>
      <c r="LV218" s="285">
        <v>0</v>
      </c>
      <c r="LW218" s="303">
        <v>0</v>
      </c>
      <c r="LX218" s="282"/>
    </row>
    <row r="219" spans="1:336" s="161" customFormat="1" ht="18" x14ac:dyDescent="0.35">
      <c r="A219" s="165"/>
      <c r="B219" s="166"/>
      <c r="C219" s="165"/>
      <c r="D219" s="167"/>
      <c r="E219" s="165"/>
      <c r="G219" s="165"/>
      <c r="H219" s="166"/>
      <c r="I219" s="165"/>
      <c r="J219" s="167"/>
      <c r="K219" s="165"/>
      <c r="M219" s="165"/>
      <c r="N219" s="166"/>
      <c r="O219" s="165"/>
      <c r="P219" s="167"/>
      <c r="Q219" s="165"/>
      <c r="S219" s="165"/>
      <c r="T219" s="166"/>
      <c r="U219" s="165"/>
      <c r="V219" s="167"/>
      <c r="W219" s="165"/>
      <c r="Y219" s="165"/>
      <c r="Z219" s="166"/>
      <c r="AA219" s="165"/>
      <c r="AB219" s="167"/>
      <c r="AC219" s="165"/>
      <c r="AE219" s="165"/>
      <c r="AF219" s="166"/>
      <c r="AG219" s="165"/>
      <c r="AH219" s="167"/>
      <c r="AI219" s="165"/>
      <c r="AK219" s="165"/>
      <c r="AL219" s="166"/>
      <c r="AM219" s="165"/>
      <c r="AN219" s="167"/>
      <c r="AO219" s="165"/>
      <c r="AQ219" s="165"/>
      <c r="AR219" s="166"/>
      <c r="AS219" s="165"/>
      <c r="AT219" s="167"/>
      <c r="AU219" s="165"/>
      <c r="AW219" s="165"/>
      <c r="AX219" s="166"/>
      <c r="AY219" s="165"/>
      <c r="AZ219" s="167"/>
      <c r="BA219" s="165"/>
      <c r="BC219" s="165"/>
      <c r="BD219" s="166"/>
      <c r="BE219" s="165"/>
      <c r="BF219" s="167"/>
      <c r="BG219" s="165"/>
      <c r="BI219" s="165"/>
      <c r="BJ219" s="166"/>
      <c r="BK219" s="165"/>
      <c r="BL219" s="167"/>
      <c r="BM219" s="165"/>
      <c r="BO219" s="165"/>
      <c r="BP219" s="166"/>
      <c r="BQ219" s="165"/>
      <c r="BR219" s="167"/>
      <c r="BS219" s="165"/>
      <c r="BU219" s="165"/>
      <c r="BV219" s="166"/>
      <c r="BW219" s="165"/>
      <c r="BX219" s="167"/>
      <c r="BY219" s="165"/>
      <c r="CA219" s="165"/>
      <c r="CB219" s="166"/>
      <c r="CC219" s="165"/>
      <c r="CD219" s="167"/>
      <c r="CE219" s="165"/>
      <c r="CG219" s="165"/>
      <c r="CH219" s="166"/>
      <c r="CI219" s="165"/>
      <c r="CJ219" s="167"/>
      <c r="CK219" s="165"/>
      <c r="CM219" s="165"/>
      <c r="CN219" s="166"/>
      <c r="CO219" s="165"/>
      <c r="CP219" s="167"/>
      <c r="CQ219" s="165"/>
      <c r="CS219" s="165"/>
      <c r="CT219" s="166"/>
      <c r="CU219" s="165"/>
      <c r="CV219" s="167"/>
      <c r="CW219" s="165"/>
      <c r="CY219" s="165"/>
      <c r="CZ219" s="166"/>
      <c r="DA219" s="165"/>
      <c r="DB219" s="167"/>
      <c r="DC219" s="165"/>
      <c r="DE219" s="165"/>
      <c r="DF219" s="166"/>
      <c r="DG219" s="165"/>
      <c r="DH219" s="167"/>
      <c r="DI219" s="165"/>
      <c r="DK219" s="165"/>
      <c r="DL219" s="166"/>
      <c r="DM219" s="165"/>
      <c r="DN219" s="167"/>
      <c r="DO219" s="165"/>
      <c r="DQ219" s="165"/>
      <c r="DR219" s="166"/>
      <c r="DS219" s="165"/>
      <c r="DT219" s="167"/>
      <c r="DU219" s="165"/>
      <c r="DW219" s="165"/>
      <c r="DX219" s="166"/>
      <c r="DY219" s="165"/>
      <c r="DZ219" s="167"/>
      <c r="EA219" s="165"/>
      <c r="EC219" s="165"/>
      <c r="ED219" s="166"/>
      <c r="EE219" s="165"/>
      <c r="EF219" s="167"/>
      <c r="EG219" s="165"/>
      <c r="EI219" s="165"/>
      <c r="EJ219" s="166"/>
      <c r="EK219" s="165"/>
      <c r="EL219" s="167"/>
      <c r="EM219" s="165"/>
      <c r="EO219" s="165"/>
      <c r="EP219" s="166"/>
      <c r="EQ219" s="165"/>
      <c r="ER219" s="167"/>
      <c r="ES219" s="165"/>
      <c r="EU219" s="165"/>
      <c r="EV219" s="166"/>
      <c r="EW219" s="165"/>
      <c r="EX219" s="167"/>
      <c r="EY219" s="165"/>
      <c r="FA219" s="165"/>
      <c r="FB219" s="166"/>
      <c r="FC219" s="165"/>
      <c r="FD219" s="167"/>
      <c r="FE219" s="165"/>
      <c r="FG219" s="165"/>
      <c r="FH219" s="166"/>
      <c r="FI219" s="165"/>
      <c r="FJ219" s="167"/>
      <c r="FK219" s="165"/>
      <c r="FM219" s="165"/>
      <c r="FN219" s="166"/>
      <c r="FO219" s="165"/>
      <c r="FP219" s="167"/>
      <c r="FQ219" s="165"/>
      <c r="FS219" s="165"/>
      <c r="FT219" s="166"/>
      <c r="FU219" s="165"/>
      <c r="FV219" s="167"/>
      <c r="FW219" s="165"/>
      <c r="FY219" s="165"/>
      <c r="FZ219" s="166"/>
      <c r="GA219" s="165"/>
      <c r="GB219" s="167"/>
      <c r="GC219" s="165"/>
      <c r="GE219" s="165"/>
      <c r="GF219" s="166"/>
      <c r="GG219" s="165"/>
      <c r="GH219" s="167"/>
      <c r="GI219" s="165"/>
      <c r="GK219" s="165"/>
      <c r="GL219" s="166"/>
      <c r="GM219" s="165"/>
      <c r="GN219" s="167"/>
      <c r="GO219" s="165"/>
      <c r="GQ219" s="165"/>
      <c r="GR219" s="166"/>
      <c r="GS219" s="165"/>
      <c r="GT219" s="167"/>
      <c r="GU219" s="165"/>
      <c r="GW219" s="165"/>
      <c r="GX219" s="166"/>
      <c r="GY219" s="165"/>
      <c r="GZ219" s="167"/>
      <c r="HA219" s="165"/>
      <c r="HC219" s="165"/>
      <c r="HD219" s="166"/>
      <c r="HE219" s="165"/>
      <c r="HF219" s="167"/>
      <c r="HG219" s="165"/>
      <c r="HI219" s="165"/>
      <c r="HJ219" s="166"/>
      <c r="HK219" s="165"/>
      <c r="HL219" s="167"/>
      <c r="HM219" s="165"/>
      <c r="HO219" s="165"/>
      <c r="HP219" s="166"/>
      <c r="HQ219" s="165"/>
      <c r="HR219" s="167"/>
      <c r="HS219" s="165"/>
      <c r="HU219" s="165"/>
      <c r="HV219" s="166"/>
      <c r="HW219" s="165"/>
      <c r="HX219" s="167"/>
      <c r="HY219" s="165"/>
      <c r="IA219" s="165"/>
      <c r="IB219" s="166"/>
      <c r="IC219" s="165"/>
      <c r="ID219" s="167"/>
      <c r="IE219" s="165"/>
      <c r="IG219" s="165"/>
      <c r="IH219" s="166"/>
      <c r="II219" s="165"/>
      <c r="IJ219" s="167"/>
      <c r="IK219" s="165"/>
      <c r="IM219" s="165"/>
      <c r="IN219" s="166"/>
      <c r="IO219" s="165"/>
      <c r="IP219" s="167"/>
      <c r="IQ219" s="165"/>
      <c r="IS219" s="283"/>
      <c r="IT219" s="284"/>
      <c r="IU219" s="283"/>
      <c r="IV219" s="285"/>
      <c r="IW219" s="283"/>
      <c r="IX219" s="282"/>
      <c r="IY219" s="283"/>
      <c r="IZ219" s="284"/>
      <c r="JA219" s="283"/>
      <c r="JB219" s="285"/>
      <c r="JC219" s="283"/>
      <c r="JD219" s="282"/>
      <c r="JE219" s="283"/>
      <c r="JF219" s="284"/>
      <c r="JG219" s="283"/>
      <c r="JH219" s="285"/>
      <c r="JI219" s="283"/>
      <c r="JJ219" s="282"/>
      <c r="JK219" s="283"/>
      <c r="JL219" s="284"/>
      <c r="JM219" s="283"/>
      <c r="JN219" s="285"/>
      <c r="JO219" s="283"/>
      <c r="JP219" s="282"/>
      <c r="JQ219" s="283"/>
      <c r="JR219" s="284"/>
      <c r="JS219" s="283"/>
      <c r="JT219" s="285"/>
      <c r="JU219" s="283"/>
      <c r="JV219" s="282"/>
      <c r="JW219" s="283"/>
      <c r="JX219" s="284"/>
      <c r="JY219" s="283"/>
      <c r="JZ219" s="285"/>
      <c r="KA219" s="283"/>
      <c r="KB219" s="282"/>
      <c r="KC219" s="283"/>
      <c r="KD219" s="284"/>
      <c r="KE219" s="283"/>
      <c r="KF219" s="285"/>
      <c r="KG219" s="283"/>
      <c r="KH219" s="282"/>
      <c r="KI219" s="283"/>
      <c r="KJ219" s="284"/>
      <c r="KK219" s="283"/>
      <c r="KL219" s="285"/>
      <c r="KM219" s="283"/>
      <c r="KN219" s="282"/>
      <c r="KO219" s="283"/>
      <c r="KP219" s="284"/>
      <c r="KQ219" s="283"/>
      <c r="KR219" s="285"/>
      <c r="KS219" s="283"/>
      <c r="KT219" s="282"/>
      <c r="KU219" s="283"/>
      <c r="KV219" s="284"/>
      <c r="KW219" s="283"/>
      <c r="KX219" s="285"/>
      <c r="KY219" s="283"/>
      <c r="KZ219" s="282"/>
      <c r="LA219" s="283"/>
      <c r="LB219" s="284"/>
      <c r="LC219" s="283"/>
      <c r="LD219" s="285"/>
      <c r="LE219" s="283"/>
      <c r="LF219" s="282"/>
      <c r="LG219" s="283"/>
      <c r="LH219" s="284"/>
      <c r="LI219" s="283"/>
      <c r="LJ219" s="285"/>
      <c r="LK219" s="283"/>
      <c r="LL219" s="282"/>
      <c r="LM219" s="283"/>
      <c r="LN219" s="284"/>
      <c r="LO219" s="283"/>
      <c r="LP219" s="285"/>
      <c r="LQ219" s="283"/>
      <c r="LR219" s="282"/>
      <c r="LS219" s="283"/>
      <c r="LT219" s="284"/>
      <c r="LU219" s="283"/>
      <c r="LV219" s="285"/>
      <c r="LW219" s="283"/>
      <c r="LX219" s="282"/>
    </row>
    <row r="220" spans="1:336" s="161" customFormat="1" ht="18.600000000000001" thickBot="1" x14ac:dyDescent="0.4">
      <c r="A220" s="188"/>
      <c r="B220" s="189">
        <f>SUM(B207:B219)</f>
        <v>383373068.42000002</v>
      </c>
      <c r="C220" s="190"/>
      <c r="D220" s="191">
        <f>SUM(D207:D219)</f>
        <v>2793</v>
      </c>
      <c r="E220" s="200"/>
      <c r="G220" s="188"/>
      <c r="H220" s="189">
        <f>SUM(H207:H219)</f>
        <v>476406949.75999999</v>
      </c>
      <c r="I220" s="190"/>
      <c r="J220" s="191">
        <f>SUM(J207:J219)</f>
        <v>3394</v>
      </c>
      <c r="K220" s="200"/>
      <c r="M220" s="188"/>
      <c r="N220" s="189">
        <f>SUM(N207:N219)</f>
        <v>474958681.45999986</v>
      </c>
      <c r="O220" s="190"/>
      <c r="P220" s="191">
        <f>SUM(P207:P219)</f>
        <v>3366</v>
      </c>
      <c r="Q220" s="200"/>
      <c r="S220" s="188"/>
      <c r="T220" s="189">
        <f>SUM(T207:T219)</f>
        <v>473874343.31999999</v>
      </c>
      <c r="U220" s="190"/>
      <c r="V220" s="191">
        <f>SUM(V207:V219)</f>
        <v>3349</v>
      </c>
      <c r="W220" s="200"/>
      <c r="Y220" s="188"/>
      <c r="Z220" s="189">
        <f>SUM(Z207:Z219)</f>
        <v>474037090.94999993</v>
      </c>
      <c r="AA220" s="190"/>
      <c r="AB220" s="191">
        <f>SUM(AB207:AB219)</f>
        <v>3340</v>
      </c>
      <c r="AC220" s="200"/>
      <c r="AE220" s="188"/>
      <c r="AF220" s="189">
        <f>SUM(AF207:AF219)</f>
        <v>471853492.61999995</v>
      </c>
      <c r="AG220" s="190"/>
      <c r="AH220" s="191">
        <f>SUM(AH207:AH219)</f>
        <v>3314</v>
      </c>
      <c r="AI220" s="200"/>
      <c r="AK220" s="188"/>
      <c r="AL220" s="189">
        <f>SUM(AL207:AL219)</f>
        <v>471543518.24999994</v>
      </c>
      <c r="AM220" s="190"/>
      <c r="AN220" s="191">
        <f>SUM(AN207:AN219)</f>
        <v>3310</v>
      </c>
      <c r="AO220" s="200"/>
      <c r="AQ220" s="188"/>
      <c r="AR220" s="189">
        <f>SUM(AR207:AR219)</f>
        <v>471403322.11000001</v>
      </c>
      <c r="AS220" s="190"/>
      <c r="AT220" s="191">
        <f>SUM(AT207:AT219)</f>
        <v>3308</v>
      </c>
      <c r="AU220" s="200"/>
      <c r="AW220" s="188"/>
      <c r="AX220" s="189">
        <f>SUM(AX207:AX219)</f>
        <v>469539124.98000008</v>
      </c>
      <c r="AY220" s="190"/>
      <c r="AZ220" s="191">
        <f>SUM(AZ207:AZ219)</f>
        <v>3299</v>
      </c>
      <c r="BA220" s="200"/>
      <c r="BC220" s="188"/>
      <c r="BD220" s="189">
        <f>SUM(BD207:BD219)</f>
        <v>469428188.76000011</v>
      </c>
      <c r="BE220" s="190"/>
      <c r="BF220" s="191">
        <f>SUM(BF207:BF219)</f>
        <v>3298</v>
      </c>
      <c r="BG220" s="200"/>
      <c r="BI220" s="188"/>
      <c r="BJ220" s="189">
        <v>467986557.67000014</v>
      </c>
      <c r="BK220" s="190"/>
      <c r="BL220" s="191">
        <v>3284</v>
      </c>
      <c r="BM220" s="200"/>
      <c r="BO220" s="188"/>
      <c r="BP220" s="189">
        <v>465894955.76000005</v>
      </c>
      <c r="BQ220" s="190"/>
      <c r="BR220" s="191">
        <v>3268</v>
      </c>
      <c r="BS220" s="200"/>
      <c r="BU220" s="188"/>
      <c r="BV220" s="189">
        <v>464327803.37000006</v>
      </c>
      <c r="BW220" s="190"/>
      <c r="BX220" s="191">
        <v>3256</v>
      </c>
      <c r="BY220" s="200"/>
      <c r="CA220" s="188"/>
      <c r="CB220" s="189">
        <v>461690213.99000007</v>
      </c>
      <c r="CC220" s="190"/>
      <c r="CD220" s="191">
        <v>3238</v>
      </c>
      <c r="CE220" s="200"/>
      <c r="CG220" s="188"/>
      <c r="CH220" s="189">
        <v>457783990.14000016</v>
      </c>
      <c r="CI220" s="190"/>
      <c r="CJ220" s="191">
        <v>3222</v>
      </c>
      <c r="CK220" s="200"/>
      <c r="CM220" s="188"/>
      <c r="CN220" s="189">
        <v>455236297.2100001</v>
      </c>
      <c r="CO220" s="190"/>
      <c r="CP220" s="191">
        <v>3206</v>
      </c>
      <c r="CQ220" s="200"/>
      <c r="CS220" s="188"/>
      <c r="CT220" s="189">
        <v>453758988.55000013</v>
      </c>
      <c r="CU220" s="190"/>
      <c r="CV220" s="191">
        <v>3200</v>
      </c>
      <c r="CW220" s="200"/>
      <c r="CY220" s="188"/>
      <c r="CZ220" s="189">
        <v>452417802.75000018</v>
      </c>
      <c r="DA220" s="190"/>
      <c r="DB220" s="191">
        <v>3192</v>
      </c>
      <c r="DC220" s="200"/>
      <c r="DE220" s="188"/>
      <c r="DF220" s="189">
        <v>450510072.09000009</v>
      </c>
      <c r="DG220" s="190"/>
      <c r="DH220" s="191">
        <v>3185</v>
      </c>
      <c r="DI220" s="200"/>
      <c r="DK220" s="188"/>
      <c r="DL220" s="189">
        <v>448270501.62000012</v>
      </c>
      <c r="DM220" s="190"/>
      <c r="DN220" s="191">
        <v>3172</v>
      </c>
      <c r="DO220" s="200"/>
      <c r="DQ220" s="188"/>
      <c r="DR220" s="189">
        <v>446378120.93000025</v>
      </c>
      <c r="DS220" s="190"/>
      <c r="DT220" s="191">
        <v>3160</v>
      </c>
      <c r="DU220" s="200"/>
      <c r="DW220" s="188"/>
      <c r="DX220" s="189">
        <v>444993155.54000014</v>
      </c>
      <c r="DY220" s="190"/>
      <c r="DZ220" s="191">
        <v>3154</v>
      </c>
      <c r="EA220" s="200"/>
      <c r="EC220" s="188"/>
      <c r="ED220" s="189">
        <v>443106596.65000021</v>
      </c>
      <c r="EE220" s="190"/>
      <c r="EF220" s="191">
        <v>3138</v>
      </c>
      <c r="EG220" s="200"/>
      <c r="EI220" s="188"/>
      <c r="EJ220" s="189">
        <v>440858843.97000015</v>
      </c>
      <c r="EK220" s="190"/>
      <c r="EL220" s="191">
        <v>3126</v>
      </c>
      <c r="EM220" s="200"/>
      <c r="EO220" s="188"/>
      <c r="EP220" s="189">
        <v>439404819.40000015</v>
      </c>
      <c r="EQ220" s="190"/>
      <c r="ER220" s="191">
        <v>3114</v>
      </c>
      <c r="ES220" s="200"/>
      <c r="EU220" s="188"/>
      <c r="EV220" s="189">
        <v>437378755.26000011</v>
      </c>
      <c r="EW220" s="190"/>
      <c r="EX220" s="191">
        <v>3101</v>
      </c>
      <c r="EY220" s="200"/>
      <c r="FA220" s="188"/>
      <c r="FB220" s="189">
        <v>433234563.3300001</v>
      </c>
      <c r="FC220" s="190"/>
      <c r="FD220" s="191">
        <v>3077</v>
      </c>
      <c r="FE220" s="200"/>
      <c r="FG220" s="188"/>
      <c r="FH220" s="189">
        <v>429465939.8900001</v>
      </c>
      <c r="FI220" s="190"/>
      <c r="FJ220" s="191">
        <v>3056</v>
      </c>
      <c r="FK220" s="200"/>
      <c r="FM220" s="188"/>
      <c r="FN220" s="189">
        <v>427914918.04000014</v>
      </c>
      <c r="FO220" s="190"/>
      <c r="FP220" s="191">
        <v>3046</v>
      </c>
      <c r="FQ220" s="200"/>
      <c r="FS220" s="188"/>
      <c r="FT220" s="189">
        <v>425398633.13000017</v>
      </c>
      <c r="FU220" s="190"/>
      <c r="FV220" s="191">
        <v>3030</v>
      </c>
      <c r="FW220" s="200"/>
      <c r="FY220" s="188"/>
      <c r="FZ220" s="189">
        <v>419997903.41000009</v>
      </c>
      <c r="GA220" s="190"/>
      <c r="GB220" s="191">
        <v>3001</v>
      </c>
      <c r="GC220" s="200"/>
      <c r="GE220" s="188"/>
      <c r="GF220" s="189">
        <v>417076062.95000011</v>
      </c>
      <c r="GG220" s="190"/>
      <c r="GH220" s="191">
        <v>2980</v>
      </c>
      <c r="GI220" s="200"/>
      <c r="GK220" s="188"/>
      <c r="GL220" s="189">
        <v>413626974.10000008</v>
      </c>
      <c r="GM220" s="190"/>
      <c r="GN220" s="191">
        <v>2954</v>
      </c>
      <c r="GO220" s="200"/>
      <c r="GQ220" s="188"/>
      <c r="GR220" s="189">
        <v>409624768.59000015</v>
      </c>
      <c r="GS220" s="190"/>
      <c r="GT220" s="191">
        <v>2926</v>
      </c>
      <c r="GU220" s="200"/>
      <c r="GW220" s="188"/>
      <c r="GX220" s="189">
        <v>406558691.86000013</v>
      </c>
      <c r="GY220" s="190"/>
      <c r="GZ220" s="191">
        <v>2906</v>
      </c>
      <c r="HA220" s="200"/>
      <c r="HC220" s="188"/>
      <c r="HD220" s="189">
        <v>402227741.18000019</v>
      </c>
      <c r="HE220" s="190"/>
      <c r="HF220" s="191">
        <v>2881</v>
      </c>
      <c r="HG220" s="200"/>
      <c r="HI220" s="188"/>
      <c r="HJ220" s="189">
        <v>398821156.87000012</v>
      </c>
      <c r="HK220" s="190"/>
      <c r="HL220" s="191">
        <v>2860</v>
      </c>
      <c r="HM220" s="200"/>
      <c r="HO220" s="188"/>
      <c r="HP220" s="189">
        <v>388927003.20000011</v>
      </c>
      <c r="HQ220" s="190"/>
      <c r="HR220" s="191">
        <v>2817</v>
      </c>
      <c r="HS220" s="200"/>
      <c r="HU220" s="188"/>
      <c r="HV220" s="189">
        <v>385240657.04000008</v>
      </c>
      <c r="HW220" s="190"/>
      <c r="HX220" s="191">
        <v>2792</v>
      </c>
      <c r="HY220" s="200"/>
      <c r="IA220" s="188"/>
      <c r="IB220" s="189">
        <v>381068252.59000009</v>
      </c>
      <c r="IC220" s="190"/>
      <c r="ID220" s="191">
        <v>2764</v>
      </c>
      <c r="IE220" s="200"/>
      <c r="IG220" s="188"/>
      <c r="IH220" s="189">
        <v>376443724.85000002</v>
      </c>
      <c r="II220" s="190"/>
      <c r="IJ220" s="191">
        <v>2732</v>
      </c>
      <c r="IK220" s="200"/>
      <c r="IM220" s="188"/>
      <c r="IN220" s="189">
        <v>370662594.46000004</v>
      </c>
      <c r="IO220" s="190"/>
      <c r="IP220" s="191">
        <v>2699</v>
      </c>
      <c r="IQ220" s="200"/>
      <c r="IS220" s="304"/>
      <c r="IT220" s="305">
        <v>364551191.61000001</v>
      </c>
      <c r="IU220" s="306"/>
      <c r="IV220" s="307">
        <v>2660</v>
      </c>
      <c r="IW220" s="314"/>
      <c r="IX220" s="282"/>
      <c r="IY220" s="304"/>
      <c r="IZ220" s="305">
        <v>360102135.24000007</v>
      </c>
      <c r="JA220" s="306"/>
      <c r="JB220" s="307">
        <v>2626</v>
      </c>
      <c r="JC220" s="314"/>
      <c r="JD220" s="282"/>
      <c r="JE220" s="304"/>
      <c r="JF220" s="305">
        <v>356167464.81999999</v>
      </c>
      <c r="JG220" s="306"/>
      <c r="JH220" s="307">
        <v>2597</v>
      </c>
      <c r="JI220" s="314"/>
      <c r="JJ220" s="282"/>
      <c r="JK220" s="304"/>
      <c r="JL220" s="305">
        <v>351180755.28999996</v>
      </c>
      <c r="JM220" s="306"/>
      <c r="JN220" s="307">
        <v>2563</v>
      </c>
      <c r="JO220" s="314"/>
      <c r="JP220" s="282"/>
      <c r="JQ220" s="304"/>
      <c r="JR220" s="305">
        <v>345506970.12000006</v>
      </c>
      <c r="JS220" s="306"/>
      <c r="JT220" s="307">
        <v>2526</v>
      </c>
      <c r="JU220" s="314"/>
      <c r="JV220" s="282"/>
      <c r="JW220" s="304"/>
      <c r="JX220" s="305">
        <v>341971822.15999997</v>
      </c>
      <c r="JY220" s="306"/>
      <c r="JZ220" s="307">
        <v>2497</v>
      </c>
      <c r="KA220" s="314"/>
      <c r="KB220" s="282"/>
      <c r="KC220" s="304"/>
      <c r="KD220" s="305">
        <v>336194903.1699999</v>
      </c>
      <c r="KE220" s="306"/>
      <c r="KF220" s="307">
        <v>2458</v>
      </c>
      <c r="KG220" s="314"/>
      <c r="KH220" s="282"/>
      <c r="KI220" s="304"/>
      <c r="KJ220" s="305">
        <v>330877363.36000001</v>
      </c>
      <c r="KK220" s="306"/>
      <c r="KL220" s="307">
        <v>2422</v>
      </c>
      <c r="KM220" s="314"/>
      <c r="KN220" s="282"/>
      <c r="KO220" s="304"/>
      <c r="KP220" s="305">
        <v>325670261.2299999</v>
      </c>
      <c r="KQ220" s="306"/>
      <c r="KR220" s="307">
        <v>2384</v>
      </c>
      <c r="KS220" s="314"/>
      <c r="KT220" s="282"/>
      <c r="KU220" s="304"/>
      <c r="KV220" s="305">
        <v>320180222.01999998</v>
      </c>
      <c r="KW220" s="306"/>
      <c r="KX220" s="307">
        <v>2342</v>
      </c>
      <c r="KY220" s="314"/>
      <c r="KZ220" s="282"/>
      <c r="LA220" s="304"/>
      <c r="LB220" s="305">
        <v>315853829.61999995</v>
      </c>
      <c r="LC220" s="306"/>
      <c r="LD220" s="307">
        <v>2318</v>
      </c>
      <c r="LE220" s="314"/>
      <c r="LF220" s="282"/>
      <c r="LG220" s="304"/>
      <c r="LH220" s="305">
        <v>311090280.66999996</v>
      </c>
      <c r="LI220" s="306"/>
      <c r="LJ220" s="307">
        <v>2288</v>
      </c>
      <c r="LK220" s="314"/>
      <c r="LL220" s="282"/>
      <c r="LM220" s="304"/>
      <c r="LN220" s="305">
        <v>308567556.09999996</v>
      </c>
      <c r="LO220" s="306"/>
      <c r="LP220" s="307">
        <v>2271</v>
      </c>
      <c r="LQ220" s="314"/>
      <c r="LR220" s="282"/>
      <c r="LS220" s="304"/>
      <c r="LT220" s="305">
        <v>0</v>
      </c>
      <c r="LU220" s="306"/>
      <c r="LV220" s="307">
        <v>0</v>
      </c>
      <c r="LW220" s="314"/>
      <c r="LX220" s="282"/>
    </row>
    <row r="221" spans="1:336" s="161" customFormat="1" ht="18.600000000000001" thickTop="1" x14ac:dyDescent="0.35">
      <c r="A221" s="165"/>
      <c r="B221" s="166"/>
      <c r="C221" s="165"/>
      <c r="D221" s="167"/>
      <c r="E221" s="165"/>
      <c r="G221" s="165"/>
      <c r="H221" s="166"/>
      <c r="I221" s="165"/>
      <c r="J221" s="167"/>
      <c r="K221" s="165"/>
      <c r="M221" s="165"/>
      <c r="N221" s="166"/>
      <c r="O221" s="165"/>
      <c r="P221" s="167"/>
      <c r="Q221" s="165"/>
      <c r="S221" s="165"/>
      <c r="T221" s="166"/>
      <c r="U221" s="165"/>
      <c r="V221" s="167"/>
      <c r="W221" s="165"/>
      <c r="Y221" s="165"/>
      <c r="Z221" s="166"/>
      <c r="AA221" s="165"/>
      <c r="AB221" s="167"/>
      <c r="AC221" s="165"/>
      <c r="AE221" s="165"/>
      <c r="AF221" s="166"/>
      <c r="AG221" s="165"/>
      <c r="AH221" s="167"/>
      <c r="AI221" s="165"/>
      <c r="AK221" s="165"/>
      <c r="AL221" s="166"/>
      <c r="AM221" s="165"/>
      <c r="AN221" s="167"/>
      <c r="AO221" s="165"/>
      <c r="AQ221" s="165"/>
      <c r="AR221" s="166"/>
      <c r="AS221" s="165"/>
      <c r="AT221" s="167"/>
      <c r="AU221" s="165"/>
      <c r="AW221" s="165"/>
      <c r="AX221" s="166"/>
      <c r="AY221" s="165"/>
      <c r="AZ221" s="167"/>
      <c r="BA221" s="165"/>
      <c r="BC221" s="165"/>
      <c r="BD221" s="166"/>
      <c r="BE221" s="165"/>
      <c r="BF221" s="167"/>
      <c r="BG221" s="165"/>
      <c r="BI221" s="165"/>
      <c r="BJ221" s="166"/>
      <c r="BK221" s="165"/>
      <c r="BL221" s="167"/>
      <c r="BM221" s="165"/>
      <c r="BO221" s="165"/>
      <c r="BP221" s="166"/>
      <c r="BQ221" s="165"/>
      <c r="BR221" s="167"/>
      <c r="BS221" s="165"/>
      <c r="BU221" s="165"/>
      <c r="BV221" s="166"/>
      <c r="BW221" s="165"/>
      <c r="BX221" s="167"/>
      <c r="BY221" s="165"/>
      <c r="CA221" s="165"/>
      <c r="CB221" s="166"/>
      <c r="CC221" s="165"/>
      <c r="CD221" s="167"/>
      <c r="CE221" s="165"/>
      <c r="CG221" s="165"/>
      <c r="CH221" s="166"/>
      <c r="CI221" s="165"/>
      <c r="CJ221" s="167"/>
      <c r="CK221" s="165"/>
      <c r="CM221" s="165"/>
      <c r="CN221" s="166"/>
      <c r="CO221" s="165"/>
      <c r="CP221" s="167"/>
      <c r="CQ221" s="165"/>
      <c r="CS221" s="165"/>
      <c r="CT221" s="166"/>
      <c r="CU221" s="165"/>
      <c r="CV221" s="167"/>
      <c r="CW221" s="165"/>
      <c r="CY221" s="165"/>
      <c r="CZ221" s="166"/>
      <c r="DA221" s="165"/>
      <c r="DB221" s="167"/>
      <c r="DC221" s="165"/>
      <c r="DE221" s="165"/>
      <c r="DF221" s="166"/>
      <c r="DG221" s="165"/>
      <c r="DH221" s="167"/>
      <c r="DI221" s="165"/>
      <c r="DK221" s="165"/>
      <c r="DL221" s="166"/>
      <c r="DM221" s="165"/>
      <c r="DN221" s="167"/>
      <c r="DO221" s="165"/>
      <c r="DQ221" s="165"/>
      <c r="DR221" s="166"/>
      <c r="DS221" s="165"/>
      <c r="DT221" s="167"/>
      <c r="DU221" s="165"/>
      <c r="DW221" s="165"/>
      <c r="DX221" s="166"/>
      <c r="DY221" s="165"/>
      <c r="DZ221" s="167"/>
      <c r="EA221" s="165"/>
      <c r="EC221" s="165"/>
      <c r="ED221" s="166"/>
      <c r="EE221" s="165"/>
      <c r="EF221" s="167"/>
      <c r="EG221" s="165"/>
      <c r="EI221" s="165"/>
      <c r="EJ221" s="166"/>
      <c r="EK221" s="165"/>
      <c r="EL221" s="167"/>
      <c r="EM221" s="165"/>
      <c r="EO221" s="165"/>
      <c r="EP221" s="166"/>
      <c r="EQ221" s="165"/>
      <c r="ER221" s="167"/>
      <c r="ES221" s="165"/>
      <c r="EU221" s="165"/>
      <c r="EV221" s="166"/>
      <c r="EW221" s="165"/>
      <c r="EX221" s="167"/>
      <c r="EY221" s="165"/>
      <c r="FA221" s="165"/>
      <c r="FB221" s="166"/>
      <c r="FC221" s="165"/>
      <c r="FD221" s="167"/>
      <c r="FE221" s="165"/>
      <c r="FG221" s="165"/>
      <c r="FH221" s="166"/>
      <c r="FI221" s="165"/>
      <c r="FJ221" s="167"/>
      <c r="FK221" s="165"/>
      <c r="FM221" s="165"/>
      <c r="FN221" s="166"/>
      <c r="FO221" s="165"/>
      <c r="FP221" s="167"/>
      <c r="FQ221" s="165"/>
      <c r="FS221" s="165"/>
      <c r="FT221" s="166"/>
      <c r="FU221" s="165"/>
      <c r="FV221" s="167"/>
      <c r="FW221" s="165"/>
      <c r="FY221" s="165"/>
      <c r="FZ221" s="166"/>
      <c r="GA221" s="165"/>
      <c r="GB221" s="167"/>
      <c r="GC221" s="165"/>
      <c r="GE221" s="165"/>
      <c r="GF221" s="166"/>
      <c r="GG221" s="165"/>
      <c r="GH221" s="167"/>
      <c r="GI221" s="165"/>
      <c r="GK221" s="165"/>
      <c r="GL221" s="166"/>
      <c r="GM221" s="165"/>
      <c r="GN221" s="167"/>
      <c r="GO221" s="165"/>
      <c r="GQ221" s="165"/>
      <c r="GR221" s="166"/>
      <c r="GS221" s="165"/>
      <c r="GT221" s="167"/>
      <c r="GU221" s="165"/>
      <c r="GW221" s="165"/>
      <c r="GX221" s="166"/>
      <c r="GY221" s="165"/>
      <c r="GZ221" s="167"/>
      <c r="HA221" s="165"/>
      <c r="HC221" s="165"/>
      <c r="HD221" s="166"/>
      <c r="HE221" s="165"/>
      <c r="HF221" s="167"/>
      <c r="HG221" s="165"/>
      <c r="HI221" s="165"/>
      <c r="HJ221" s="166"/>
      <c r="HK221" s="165"/>
      <c r="HL221" s="167"/>
      <c r="HM221" s="165"/>
      <c r="HO221" s="165"/>
      <c r="HP221" s="166"/>
      <c r="HQ221" s="165"/>
      <c r="HR221" s="167"/>
      <c r="HS221" s="165"/>
      <c r="HU221" s="165"/>
      <c r="HV221" s="166"/>
      <c r="HW221" s="165"/>
      <c r="HX221" s="167"/>
      <c r="HY221" s="165"/>
      <c r="IA221" s="165"/>
      <c r="IB221" s="166"/>
      <c r="IC221" s="165"/>
      <c r="ID221" s="167"/>
      <c r="IE221" s="165"/>
      <c r="IG221" s="165"/>
      <c r="IH221" s="166"/>
      <c r="II221" s="165"/>
      <c r="IJ221" s="167"/>
      <c r="IK221" s="165"/>
      <c r="IM221" s="165"/>
      <c r="IN221" s="166"/>
      <c r="IO221" s="165"/>
      <c r="IP221" s="167"/>
      <c r="IQ221" s="165"/>
      <c r="IS221" s="283"/>
      <c r="IT221" s="284"/>
      <c r="IU221" s="283"/>
      <c r="IV221" s="285"/>
      <c r="IW221" s="283"/>
      <c r="IX221" s="282"/>
      <c r="IY221" s="283"/>
      <c r="IZ221" s="284"/>
      <c r="JA221" s="283"/>
      <c r="JB221" s="285"/>
      <c r="JC221" s="283"/>
      <c r="JD221" s="282"/>
      <c r="JE221" s="283"/>
      <c r="JF221" s="284"/>
      <c r="JG221" s="283"/>
      <c r="JH221" s="285"/>
      <c r="JI221" s="283"/>
      <c r="JJ221" s="282"/>
      <c r="JK221" s="283"/>
      <c r="JL221" s="284"/>
      <c r="JM221" s="283"/>
      <c r="JN221" s="285"/>
      <c r="JO221" s="283"/>
      <c r="JP221" s="282"/>
      <c r="JQ221" s="283"/>
      <c r="JR221" s="284"/>
      <c r="JS221" s="283"/>
      <c r="JT221" s="285"/>
      <c r="JU221" s="283"/>
      <c r="JV221" s="282"/>
      <c r="JW221" s="283"/>
      <c r="JX221" s="284"/>
      <c r="JY221" s="283"/>
      <c r="JZ221" s="285"/>
      <c r="KA221" s="283"/>
      <c r="KB221" s="282"/>
      <c r="KC221" s="283"/>
      <c r="KD221" s="284"/>
      <c r="KE221" s="283"/>
      <c r="KF221" s="285"/>
      <c r="KG221" s="283"/>
      <c r="KH221" s="282"/>
      <c r="KI221" s="283"/>
      <c r="KJ221" s="284"/>
      <c r="KK221" s="283"/>
      <c r="KL221" s="285"/>
      <c r="KM221" s="283"/>
      <c r="KN221" s="282"/>
      <c r="KO221" s="283"/>
      <c r="KP221" s="284"/>
      <c r="KQ221" s="283"/>
      <c r="KR221" s="285"/>
      <c r="KS221" s="283"/>
      <c r="KT221" s="282"/>
      <c r="KU221" s="283"/>
      <c r="KV221" s="284"/>
      <c r="KW221" s="283"/>
      <c r="KX221" s="285"/>
      <c r="KY221" s="283"/>
      <c r="KZ221" s="282"/>
      <c r="LA221" s="283"/>
      <c r="LB221" s="284"/>
      <c r="LC221" s="283"/>
      <c r="LD221" s="285"/>
      <c r="LE221" s="283"/>
      <c r="LF221" s="282"/>
      <c r="LG221" s="283"/>
      <c r="LH221" s="284"/>
      <c r="LI221" s="283"/>
      <c r="LJ221" s="285"/>
      <c r="LK221" s="283"/>
      <c r="LL221" s="282"/>
      <c r="LM221" s="283"/>
      <c r="LN221" s="284"/>
      <c r="LO221" s="283"/>
      <c r="LP221" s="285"/>
      <c r="LQ221" s="283"/>
      <c r="LR221" s="282"/>
      <c r="LS221" s="283"/>
      <c r="LT221" s="284"/>
      <c r="LU221" s="283"/>
      <c r="LV221" s="285"/>
      <c r="LW221" s="283"/>
      <c r="LX221" s="282"/>
    </row>
    <row r="222" spans="1:336" s="161" customFormat="1" ht="18" x14ac:dyDescent="0.35">
      <c r="A222" s="165"/>
      <c r="B222" s="166"/>
      <c r="C222" s="165"/>
      <c r="D222" s="167"/>
      <c r="E222" s="165"/>
      <c r="G222" s="165"/>
      <c r="H222" s="166"/>
      <c r="I222" s="165"/>
      <c r="J222" s="167"/>
      <c r="K222" s="165"/>
      <c r="M222" s="165"/>
      <c r="N222" s="166"/>
      <c r="O222" s="165"/>
      <c r="P222" s="167"/>
      <c r="Q222" s="165"/>
      <c r="S222" s="165"/>
      <c r="T222" s="166"/>
      <c r="U222" s="165"/>
      <c r="V222" s="167"/>
      <c r="W222" s="165"/>
      <c r="Y222" s="165"/>
      <c r="Z222" s="166"/>
      <c r="AA222" s="165"/>
      <c r="AB222" s="167"/>
      <c r="AC222" s="165"/>
      <c r="AE222" s="165"/>
      <c r="AF222" s="166"/>
      <c r="AG222" s="165"/>
      <c r="AH222" s="167"/>
      <c r="AI222" s="165"/>
      <c r="AK222" s="165"/>
      <c r="AL222" s="166"/>
      <c r="AM222" s="165"/>
      <c r="AN222" s="167"/>
      <c r="AO222" s="165"/>
      <c r="AQ222" s="165"/>
      <c r="AR222" s="166"/>
      <c r="AS222" s="165"/>
      <c r="AT222" s="167"/>
      <c r="AU222" s="165"/>
      <c r="AW222" s="165"/>
      <c r="AX222" s="166"/>
      <c r="AY222" s="165"/>
      <c r="AZ222" s="167"/>
      <c r="BA222" s="165"/>
      <c r="BC222" s="165"/>
      <c r="BD222" s="166"/>
      <c r="BE222" s="165"/>
      <c r="BF222" s="167"/>
      <c r="BG222" s="165"/>
      <c r="BI222" s="165"/>
      <c r="BJ222" s="166"/>
      <c r="BK222" s="165"/>
      <c r="BL222" s="167"/>
      <c r="BM222" s="165"/>
      <c r="BO222" s="165"/>
      <c r="BP222" s="166"/>
      <c r="BQ222" s="165"/>
      <c r="BR222" s="167"/>
      <c r="BS222" s="165"/>
      <c r="BU222" s="165"/>
      <c r="BV222" s="166"/>
      <c r="BW222" s="165"/>
      <c r="BX222" s="167"/>
      <c r="BY222" s="165"/>
      <c r="CA222" s="165"/>
      <c r="CB222" s="166"/>
      <c r="CC222" s="165"/>
      <c r="CD222" s="167"/>
      <c r="CE222" s="165"/>
      <c r="CG222" s="165"/>
      <c r="CH222" s="166"/>
      <c r="CI222" s="165"/>
      <c r="CJ222" s="167"/>
      <c r="CK222" s="165"/>
      <c r="CM222" s="165"/>
      <c r="CN222" s="166"/>
      <c r="CO222" s="165"/>
      <c r="CP222" s="167"/>
      <c r="CQ222" s="165"/>
      <c r="CS222" s="165"/>
      <c r="CT222" s="166"/>
      <c r="CU222" s="165"/>
      <c r="CV222" s="167"/>
      <c r="CW222" s="165"/>
      <c r="CY222" s="165"/>
      <c r="CZ222" s="166"/>
      <c r="DA222" s="165"/>
      <c r="DB222" s="167"/>
      <c r="DC222" s="165"/>
      <c r="DE222" s="165"/>
      <c r="DF222" s="166"/>
      <c r="DG222" s="165"/>
      <c r="DH222" s="167"/>
      <c r="DI222" s="165"/>
      <c r="DK222" s="165"/>
      <c r="DL222" s="166"/>
      <c r="DM222" s="165"/>
      <c r="DN222" s="167"/>
      <c r="DO222" s="165"/>
      <c r="DQ222" s="165"/>
      <c r="DR222" s="166"/>
      <c r="DS222" s="165"/>
      <c r="DT222" s="167"/>
      <c r="DU222" s="165"/>
      <c r="DW222" s="165"/>
      <c r="DX222" s="166"/>
      <c r="DY222" s="165"/>
      <c r="DZ222" s="167"/>
      <c r="EA222" s="165"/>
      <c r="EC222" s="165"/>
      <c r="ED222" s="166"/>
      <c r="EE222" s="165"/>
      <c r="EF222" s="167"/>
      <c r="EG222" s="165"/>
      <c r="EI222" s="165"/>
      <c r="EJ222" s="166"/>
      <c r="EK222" s="165"/>
      <c r="EL222" s="167"/>
      <c r="EM222" s="165"/>
      <c r="EO222" s="165"/>
      <c r="EP222" s="166"/>
      <c r="EQ222" s="165"/>
      <c r="ER222" s="167"/>
      <c r="ES222" s="165"/>
      <c r="EU222" s="165"/>
      <c r="EV222" s="166"/>
      <c r="EW222" s="165"/>
      <c r="EX222" s="167"/>
      <c r="EY222" s="165"/>
      <c r="FA222" s="165"/>
      <c r="FB222" s="166"/>
      <c r="FC222" s="165"/>
      <c r="FD222" s="167"/>
      <c r="FE222" s="165"/>
      <c r="FG222" s="165"/>
      <c r="FH222" s="166"/>
      <c r="FI222" s="165"/>
      <c r="FJ222" s="167"/>
      <c r="FK222" s="165"/>
      <c r="FM222" s="165"/>
      <c r="FN222" s="166"/>
      <c r="FO222" s="165"/>
      <c r="FP222" s="167"/>
      <c r="FQ222" s="165"/>
      <c r="FS222" s="165"/>
      <c r="FT222" s="166"/>
      <c r="FU222" s="165"/>
      <c r="FV222" s="167"/>
      <c r="FW222" s="165"/>
      <c r="FY222" s="165"/>
      <c r="FZ222" s="166"/>
      <c r="GA222" s="165"/>
      <c r="GB222" s="167"/>
      <c r="GC222" s="165"/>
      <c r="GE222" s="165"/>
      <c r="GF222" s="166"/>
      <c r="GG222" s="165"/>
      <c r="GH222" s="167"/>
      <c r="GI222" s="165"/>
      <c r="GK222" s="165"/>
      <c r="GL222" s="166"/>
      <c r="GM222" s="165"/>
      <c r="GN222" s="167"/>
      <c r="GO222" s="165"/>
      <c r="GQ222" s="165"/>
      <c r="GR222" s="166"/>
      <c r="GS222" s="165"/>
      <c r="GT222" s="167"/>
      <c r="GU222" s="165"/>
      <c r="GW222" s="165"/>
      <c r="GX222" s="166"/>
      <c r="GY222" s="165"/>
      <c r="GZ222" s="167"/>
      <c r="HA222" s="165"/>
      <c r="HC222" s="165"/>
      <c r="HD222" s="166"/>
      <c r="HE222" s="165"/>
      <c r="HF222" s="167"/>
      <c r="HG222" s="165"/>
      <c r="HI222" s="165"/>
      <c r="HJ222" s="166"/>
      <c r="HK222" s="165"/>
      <c r="HL222" s="167"/>
      <c r="HM222" s="165"/>
      <c r="HO222" s="165"/>
      <c r="HP222" s="166"/>
      <c r="HQ222" s="165"/>
      <c r="HR222" s="167"/>
      <c r="HS222" s="165"/>
      <c r="HU222" s="165"/>
      <c r="HV222" s="166"/>
      <c r="HW222" s="165"/>
      <c r="HX222" s="167"/>
      <c r="HY222" s="165"/>
      <c r="IA222" s="165"/>
      <c r="IB222" s="166"/>
      <c r="IC222" s="165"/>
      <c r="ID222" s="167"/>
      <c r="IE222" s="165"/>
      <c r="IG222" s="165"/>
      <c r="IH222" s="166"/>
      <c r="II222" s="165"/>
      <c r="IJ222" s="167"/>
      <c r="IK222" s="165"/>
      <c r="IM222" s="165"/>
      <c r="IN222" s="166"/>
      <c r="IO222" s="165"/>
      <c r="IP222" s="167"/>
      <c r="IQ222" s="165"/>
      <c r="IS222" s="283"/>
      <c r="IT222" s="284"/>
      <c r="IU222" s="283"/>
      <c r="IV222" s="285"/>
      <c r="IW222" s="283"/>
      <c r="IX222" s="282"/>
      <c r="IY222" s="283"/>
      <c r="IZ222" s="284"/>
      <c r="JA222" s="283"/>
      <c r="JB222" s="285"/>
      <c r="JC222" s="283"/>
      <c r="JD222" s="282"/>
      <c r="JE222" s="283"/>
      <c r="JF222" s="284"/>
      <c r="JG222" s="283"/>
      <c r="JH222" s="285"/>
      <c r="JI222" s="283"/>
      <c r="JJ222" s="282"/>
      <c r="JK222" s="283"/>
      <c r="JL222" s="284"/>
      <c r="JM222" s="283"/>
      <c r="JN222" s="285"/>
      <c r="JO222" s="283"/>
      <c r="JP222" s="282"/>
      <c r="JQ222" s="283"/>
      <c r="JR222" s="284"/>
      <c r="JS222" s="283"/>
      <c r="JT222" s="285"/>
      <c r="JU222" s="283"/>
      <c r="JV222" s="282"/>
      <c r="JW222" s="283"/>
      <c r="JX222" s="284"/>
      <c r="JY222" s="283"/>
      <c r="JZ222" s="285"/>
      <c r="KA222" s="283"/>
      <c r="KB222" s="282"/>
      <c r="KC222" s="283"/>
      <c r="KD222" s="284"/>
      <c r="KE222" s="283"/>
      <c r="KF222" s="285"/>
      <c r="KG222" s="283"/>
      <c r="KH222" s="282"/>
      <c r="KI222" s="283"/>
      <c r="KJ222" s="284"/>
      <c r="KK222" s="283"/>
      <c r="KL222" s="285"/>
      <c r="KM222" s="283"/>
      <c r="KN222" s="282"/>
      <c r="KO222" s="283"/>
      <c r="KP222" s="284"/>
      <c r="KQ222" s="283"/>
      <c r="KR222" s="285"/>
      <c r="KS222" s="283"/>
      <c r="KT222" s="282"/>
      <c r="KU222" s="283"/>
      <c r="KV222" s="284"/>
      <c r="KW222" s="283"/>
      <c r="KX222" s="285"/>
      <c r="KY222" s="283"/>
      <c r="KZ222" s="282"/>
      <c r="LA222" s="283"/>
      <c r="LB222" s="284"/>
      <c r="LC222" s="283"/>
      <c r="LD222" s="285"/>
      <c r="LE222" s="283"/>
      <c r="LF222" s="282"/>
      <c r="LG222" s="283"/>
      <c r="LH222" s="284"/>
      <c r="LI222" s="283"/>
      <c r="LJ222" s="285"/>
      <c r="LK222" s="283"/>
      <c r="LL222" s="282"/>
      <c r="LM222" s="283"/>
      <c r="LN222" s="284"/>
      <c r="LO222" s="283"/>
      <c r="LP222" s="285"/>
      <c r="LQ222" s="283"/>
      <c r="LR222" s="282"/>
      <c r="LS222" s="283"/>
      <c r="LT222" s="284"/>
      <c r="LU222" s="283"/>
      <c r="LV222" s="285"/>
      <c r="LW222" s="283"/>
      <c r="LX222" s="282"/>
    </row>
    <row r="223" spans="1:336" s="161" customFormat="1" ht="18" x14ac:dyDescent="0.35">
      <c r="A223" s="165"/>
      <c r="B223" s="166"/>
      <c r="C223" s="165"/>
      <c r="D223" s="167"/>
      <c r="E223" s="165"/>
      <c r="G223" s="165"/>
      <c r="H223" s="166"/>
      <c r="I223" s="165"/>
      <c r="J223" s="167"/>
      <c r="K223" s="165"/>
      <c r="M223" s="165"/>
      <c r="N223" s="166"/>
      <c r="O223" s="165"/>
      <c r="P223" s="167"/>
      <c r="Q223" s="165"/>
      <c r="S223" s="165"/>
      <c r="T223" s="166"/>
      <c r="U223" s="165"/>
      <c r="V223" s="167"/>
      <c r="W223" s="165"/>
      <c r="Y223" s="165"/>
      <c r="Z223" s="166"/>
      <c r="AA223" s="165"/>
      <c r="AB223" s="167"/>
      <c r="AC223" s="165"/>
      <c r="AE223" s="165"/>
      <c r="AF223" s="166"/>
      <c r="AG223" s="165"/>
      <c r="AH223" s="167"/>
      <c r="AI223" s="165"/>
      <c r="AK223" s="165"/>
      <c r="AL223" s="166"/>
      <c r="AM223" s="165"/>
      <c r="AN223" s="167"/>
      <c r="AO223" s="165"/>
      <c r="AQ223" s="165"/>
      <c r="AR223" s="166"/>
      <c r="AS223" s="165"/>
      <c r="AT223" s="167"/>
      <c r="AU223" s="165"/>
      <c r="AW223" s="165"/>
      <c r="AX223" s="166"/>
      <c r="AY223" s="165"/>
      <c r="AZ223" s="167"/>
      <c r="BA223" s="165"/>
      <c r="BC223" s="165"/>
      <c r="BD223" s="166"/>
      <c r="BE223" s="165"/>
      <c r="BF223" s="167"/>
      <c r="BG223" s="165"/>
      <c r="BI223" s="165"/>
      <c r="BJ223" s="166"/>
      <c r="BK223" s="165"/>
      <c r="BL223" s="167"/>
      <c r="BM223" s="165"/>
      <c r="BO223" s="165"/>
      <c r="BP223" s="166"/>
      <c r="BQ223" s="165"/>
      <c r="BR223" s="167"/>
      <c r="BS223" s="165"/>
      <c r="BU223" s="165"/>
      <c r="BV223" s="166"/>
      <c r="BW223" s="165"/>
      <c r="BX223" s="167"/>
      <c r="BY223" s="165"/>
      <c r="CA223" s="165"/>
      <c r="CB223" s="166"/>
      <c r="CC223" s="165"/>
      <c r="CD223" s="167"/>
      <c r="CE223" s="165"/>
      <c r="CG223" s="165"/>
      <c r="CH223" s="166"/>
      <c r="CI223" s="165"/>
      <c r="CJ223" s="167"/>
      <c r="CK223" s="165"/>
      <c r="CM223" s="165"/>
      <c r="CN223" s="166"/>
      <c r="CO223" s="165"/>
      <c r="CP223" s="167"/>
      <c r="CQ223" s="165"/>
      <c r="CS223" s="165"/>
      <c r="CT223" s="166"/>
      <c r="CU223" s="165"/>
      <c r="CV223" s="167"/>
      <c r="CW223" s="165"/>
      <c r="CY223" s="165"/>
      <c r="CZ223" s="166"/>
      <c r="DA223" s="165"/>
      <c r="DB223" s="167"/>
      <c r="DC223" s="165"/>
      <c r="DE223" s="165"/>
      <c r="DF223" s="166"/>
      <c r="DG223" s="165"/>
      <c r="DH223" s="167"/>
      <c r="DI223" s="165"/>
      <c r="DK223" s="165"/>
      <c r="DL223" s="166"/>
      <c r="DM223" s="165"/>
      <c r="DN223" s="167"/>
      <c r="DO223" s="165"/>
      <c r="DQ223" s="165"/>
      <c r="DR223" s="166"/>
      <c r="DS223" s="165"/>
      <c r="DT223" s="167"/>
      <c r="DU223" s="165"/>
      <c r="DW223" s="165"/>
      <c r="DX223" s="166"/>
      <c r="DY223" s="165"/>
      <c r="DZ223" s="167"/>
      <c r="EA223" s="165"/>
      <c r="EC223" s="165"/>
      <c r="ED223" s="166"/>
      <c r="EE223" s="165"/>
      <c r="EF223" s="167"/>
      <c r="EG223" s="165"/>
      <c r="EI223" s="165"/>
      <c r="EJ223" s="166"/>
      <c r="EK223" s="165"/>
      <c r="EL223" s="167"/>
      <c r="EM223" s="165"/>
      <c r="EO223" s="165"/>
      <c r="EP223" s="166"/>
      <c r="EQ223" s="165"/>
      <c r="ER223" s="167"/>
      <c r="ES223" s="165"/>
      <c r="EU223" s="165"/>
      <c r="EV223" s="166"/>
      <c r="EW223" s="165"/>
      <c r="EX223" s="167"/>
      <c r="EY223" s="165"/>
      <c r="FA223" s="165"/>
      <c r="FB223" s="166"/>
      <c r="FC223" s="165"/>
      <c r="FD223" s="167"/>
      <c r="FE223" s="165"/>
      <c r="FG223" s="165"/>
      <c r="FH223" s="166"/>
      <c r="FI223" s="165"/>
      <c r="FJ223" s="167"/>
      <c r="FK223" s="165"/>
      <c r="FM223" s="165"/>
      <c r="FN223" s="166"/>
      <c r="FO223" s="165"/>
      <c r="FP223" s="167"/>
      <c r="FQ223" s="165"/>
      <c r="FS223" s="165"/>
      <c r="FT223" s="166"/>
      <c r="FU223" s="165"/>
      <c r="FV223" s="167"/>
      <c r="FW223" s="165"/>
      <c r="FY223" s="165"/>
      <c r="FZ223" s="166"/>
      <c r="GA223" s="165"/>
      <c r="GB223" s="167"/>
      <c r="GC223" s="165"/>
      <c r="GE223" s="165"/>
      <c r="GF223" s="166"/>
      <c r="GG223" s="165"/>
      <c r="GH223" s="167"/>
      <c r="GI223" s="165"/>
      <c r="GK223" s="165"/>
      <c r="GL223" s="166"/>
      <c r="GM223" s="165"/>
      <c r="GN223" s="167"/>
      <c r="GO223" s="165"/>
      <c r="GQ223" s="165"/>
      <c r="GR223" s="166"/>
      <c r="GS223" s="165"/>
      <c r="GT223" s="167"/>
      <c r="GU223" s="165"/>
      <c r="GW223" s="165"/>
      <c r="GX223" s="166"/>
      <c r="GY223" s="165"/>
      <c r="GZ223" s="167"/>
      <c r="HA223" s="165"/>
      <c r="HC223" s="165"/>
      <c r="HD223" s="166"/>
      <c r="HE223" s="165"/>
      <c r="HF223" s="167"/>
      <c r="HG223" s="165"/>
      <c r="HI223" s="165"/>
      <c r="HJ223" s="166"/>
      <c r="HK223" s="165"/>
      <c r="HL223" s="167"/>
      <c r="HM223" s="165"/>
      <c r="HO223" s="165"/>
      <c r="HP223" s="166"/>
      <c r="HQ223" s="165"/>
      <c r="HR223" s="167"/>
      <c r="HS223" s="165"/>
      <c r="HU223" s="165"/>
      <c r="HV223" s="166"/>
      <c r="HW223" s="165"/>
      <c r="HX223" s="167"/>
      <c r="HY223" s="165"/>
      <c r="IA223" s="165"/>
      <c r="IB223" s="166"/>
      <c r="IC223" s="165"/>
      <c r="ID223" s="167"/>
      <c r="IE223" s="165"/>
      <c r="IG223" s="165"/>
      <c r="IH223" s="166"/>
      <c r="II223" s="165"/>
      <c r="IJ223" s="167"/>
      <c r="IK223" s="165"/>
      <c r="IM223" s="165"/>
      <c r="IN223" s="166"/>
      <c r="IO223" s="165"/>
      <c r="IP223" s="167"/>
      <c r="IQ223" s="165"/>
      <c r="IS223" s="283"/>
      <c r="IT223" s="284"/>
      <c r="IU223" s="283"/>
      <c r="IV223" s="285"/>
      <c r="IW223" s="283"/>
      <c r="IX223" s="282"/>
      <c r="IY223" s="283"/>
      <c r="IZ223" s="284"/>
      <c r="JA223" s="283"/>
      <c r="JB223" s="285"/>
      <c r="JC223" s="283"/>
      <c r="JD223" s="282"/>
      <c r="JE223" s="283"/>
      <c r="JF223" s="284"/>
      <c r="JG223" s="283"/>
      <c r="JH223" s="285"/>
      <c r="JI223" s="283"/>
      <c r="JJ223" s="282"/>
      <c r="JK223" s="283"/>
      <c r="JL223" s="284"/>
      <c r="JM223" s="283"/>
      <c r="JN223" s="285"/>
      <c r="JO223" s="283"/>
      <c r="JP223" s="282"/>
      <c r="JQ223" s="283"/>
      <c r="JR223" s="284"/>
      <c r="JS223" s="283"/>
      <c r="JT223" s="285"/>
      <c r="JU223" s="283"/>
      <c r="JV223" s="282"/>
      <c r="JW223" s="283"/>
      <c r="JX223" s="284"/>
      <c r="JY223" s="283"/>
      <c r="JZ223" s="285"/>
      <c r="KA223" s="283"/>
      <c r="KB223" s="282"/>
      <c r="KC223" s="283"/>
      <c r="KD223" s="284"/>
      <c r="KE223" s="283"/>
      <c r="KF223" s="285"/>
      <c r="KG223" s="283"/>
      <c r="KH223" s="282"/>
      <c r="KI223" s="283"/>
      <c r="KJ223" s="284"/>
      <c r="KK223" s="283"/>
      <c r="KL223" s="285"/>
      <c r="KM223" s="283"/>
      <c r="KN223" s="282"/>
      <c r="KO223" s="283"/>
      <c r="KP223" s="284"/>
      <c r="KQ223" s="283"/>
      <c r="KR223" s="285"/>
      <c r="KS223" s="283"/>
      <c r="KT223" s="282"/>
      <c r="KU223" s="283"/>
      <c r="KV223" s="284"/>
      <c r="KW223" s="283"/>
      <c r="KX223" s="285"/>
      <c r="KY223" s="283"/>
      <c r="KZ223" s="282"/>
      <c r="LA223" s="283"/>
      <c r="LB223" s="284"/>
      <c r="LC223" s="283"/>
      <c r="LD223" s="285"/>
      <c r="LE223" s="283"/>
      <c r="LF223" s="282"/>
      <c r="LG223" s="283"/>
      <c r="LH223" s="284"/>
      <c r="LI223" s="283"/>
      <c r="LJ223" s="285"/>
      <c r="LK223" s="283"/>
      <c r="LL223" s="282"/>
      <c r="LM223" s="283"/>
      <c r="LN223" s="284"/>
      <c r="LO223" s="283"/>
      <c r="LP223" s="285"/>
      <c r="LQ223" s="283"/>
      <c r="LR223" s="282"/>
      <c r="LS223" s="283"/>
      <c r="LT223" s="284"/>
      <c r="LU223" s="283"/>
      <c r="LV223" s="285"/>
      <c r="LW223" s="283"/>
      <c r="LX223" s="282"/>
    </row>
    <row r="224" spans="1:336" s="161" customFormat="1" ht="18" x14ac:dyDescent="0.35">
      <c r="A224" s="179" t="s">
        <v>103</v>
      </c>
      <c r="B224" s="166"/>
      <c r="C224" s="165"/>
      <c r="D224" s="167"/>
      <c r="E224" s="165"/>
      <c r="G224" s="179" t="s">
        <v>103</v>
      </c>
      <c r="H224" s="166"/>
      <c r="I224" s="165"/>
      <c r="J224" s="167"/>
      <c r="K224" s="165"/>
      <c r="M224" s="179" t="s">
        <v>103</v>
      </c>
      <c r="N224" s="166"/>
      <c r="O224" s="165"/>
      <c r="P224" s="167"/>
      <c r="Q224" s="165"/>
      <c r="S224" s="179" t="s">
        <v>103</v>
      </c>
      <c r="T224" s="166"/>
      <c r="U224" s="165"/>
      <c r="V224" s="167"/>
      <c r="W224" s="165"/>
      <c r="Y224" s="179" t="s">
        <v>103</v>
      </c>
      <c r="Z224" s="166"/>
      <c r="AA224" s="165"/>
      <c r="AB224" s="167"/>
      <c r="AC224" s="165"/>
      <c r="AE224" s="179" t="s">
        <v>103</v>
      </c>
      <c r="AF224" s="166"/>
      <c r="AG224" s="165"/>
      <c r="AH224" s="167"/>
      <c r="AI224" s="165"/>
      <c r="AK224" s="179" t="s">
        <v>103</v>
      </c>
      <c r="AL224" s="166"/>
      <c r="AM224" s="165"/>
      <c r="AN224" s="167"/>
      <c r="AO224" s="165"/>
      <c r="AQ224" s="179" t="s">
        <v>103</v>
      </c>
      <c r="AR224" s="166"/>
      <c r="AS224" s="165"/>
      <c r="AT224" s="167"/>
      <c r="AU224" s="165"/>
      <c r="AW224" s="179" t="s">
        <v>103</v>
      </c>
      <c r="AX224" s="166"/>
      <c r="AY224" s="165"/>
      <c r="AZ224" s="167"/>
      <c r="BA224" s="165"/>
      <c r="BC224" s="179" t="s">
        <v>103</v>
      </c>
      <c r="BD224" s="166"/>
      <c r="BE224" s="165"/>
      <c r="BF224" s="167"/>
      <c r="BG224" s="165"/>
      <c r="BI224" s="179" t="s">
        <v>103</v>
      </c>
      <c r="BJ224" s="166"/>
      <c r="BK224" s="165"/>
      <c r="BL224" s="167"/>
      <c r="BM224" s="165"/>
      <c r="BO224" s="179" t="s">
        <v>103</v>
      </c>
      <c r="BP224" s="166"/>
      <c r="BQ224" s="165"/>
      <c r="BR224" s="167"/>
      <c r="BS224" s="165"/>
      <c r="BU224" s="179" t="s">
        <v>103</v>
      </c>
      <c r="BV224" s="166"/>
      <c r="BW224" s="165"/>
      <c r="BX224" s="167"/>
      <c r="BY224" s="165"/>
      <c r="CA224" s="179" t="s">
        <v>103</v>
      </c>
      <c r="CB224" s="166"/>
      <c r="CC224" s="165"/>
      <c r="CD224" s="167"/>
      <c r="CE224" s="165"/>
      <c r="CG224" s="179" t="s">
        <v>103</v>
      </c>
      <c r="CH224" s="166"/>
      <c r="CI224" s="165"/>
      <c r="CJ224" s="167"/>
      <c r="CK224" s="165"/>
      <c r="CM224" s="179" t="s">
        <v>103</v>
      </c>
      <c r="CN224" s="166"/>
      <c r="CO224" s="165"/>
      <c r="CP224" s="167"/>
      <c r="CQ224" s="165"/>
      <c r="CS224" s="179" t="s">
        <v>103</v>
      </c>
      <c r="CT224" s="166"/>
      <c r="CU224" s="165"/>
      <c r="CV224" s="167"/>
      <c r="CW224" s="165"/>
      <c r="CY224" s="179" t="s">
        <v>103</v>
      </c>
      <c r="CZ224" s="166"/>
      <c r="DA224" s="165"/>
      <c r="DB224" s="167"/>
      <c r="DC224" s="165"/>
      <c r="DE224" s="179" t="s">
        <v>103</v>
      </c>
      <c r="DF224" s="166"/>
      <c r="DG224" s="165"/>
      <c r="DH224" s="167"/>
      <c r="DI224" s="165"/>
      <c r="DK224" s="179" t="s">
        <v>103</v>
      </c>
      <c r="DL224" s="166"/>
      <c r="DM224" s="165"/>
      <c r="DN224" s="167"/>
      <c r="DO224" s="165"/>
      <c r="DQ224" s="179" t="s">
        <v>103</v>
      </c>
      <c r="DR224" s="166"/>
      <c r="DS224" s="165"/>
      <c r="DT224" s="167"/>
      <c r="DU224" s="165"/>
      <c r="DW224" s="179" t="s">
        <v>103</v>
      </c>
      <c r="DX224" s="166"/>
      <c r="DY224" s="165"/>
      <c r="DZ224" s="167"/>
      <c r="EA224" s="165"/>
      <c r="EC224" s="179" t="s">
        <v>103</v>
      </c>
      <c r="ED224" s="166"/>
      <c r="EE224" s="165"/>
      <c r="EF224" s="167"/>
      <c r="EG224" s="165"/>
      <c r="EI224" s="179" t="s">
        <v>103</v>
      </c>
      <c r="EJ224" s="166"/>
      <c r="EK224" s="165"/>
      <c r="EL224" s="167"/>
      <c r="EM224" s="165"/>
      <c r="EO224" s="179" t="s">
        <v>103</v>
      </c>
      <c r="EP224" s="166"/>
      <c r="EQ224" s="165"/>
      <c r="ER224" s="167"/>
      <c r="ES224" s="165"/>
      <c r="EU224" s="179" t="s">
        <v>103</v>
      </c>
      <c r="EV224" s="166"/>
      <c r="EW224" s="165"/>
      <c r="EX224" s="167"/>
      <c r="EY224" s="165"/>
      <c r="FA224" s="179" t="s">
        <v>103</v>
      </c>
      <c r="FB224" s="166"/>
      <c r="FC224" s="165"/>
      <c r="FD224" s="167"/>
      <c r="FE224" s="165"/>
      <c r="FG224" s="179" t="s">
        <v>103</v>
      </c>
      <c r="FH224" s="166"/>
      <c r="FI224" s="165"/>
      <c r="FJ224" s="167"/>
      <c r="FK224" s="165"/>
      <c r="FM224" s="179" t="s">
        <v>103</v>
      </c>
      <c r="FN224" s="166"/>
      <c r="FO224" s="165"/>
      <c r="FP224" s="167"/>
      <c r="FQ224" s="165"/>
      <c r="FS224" s="179" t="s">
        <v>103</v>
      </c>
      <c r="FT224" s="166"/>
      <c r="FU224" s="165"/>
      <c r="FV224" s="167"/>
      <c r="FW224" s="165"/>
      <c r="FY224" s="179" t="s">
        <v>103</v>
      </c>
      <c r="FZ224" s="166"/>
      <c r="GA224" s="165"/>
      <c r="GB224" s="167"/>
      <c r="GC224" s="165"/>
      <c r="GE224" s="179" t="s">
        <v>103</v>
      </c>
      <c r="GF224" s="166"/>
      <c r="GG224" s="165"/>
      <c r="GH224" s="167"/>
      <c r="GI224" s="165"/>
      <c r="GK224" s="179" t="s">
        <v>103</v>
      </c>
      <c r="GL224" s="166"/>
      <c r="GM224" s="165"/>
      <c r="GN224" s="167"/>
      <c r="GO224" s="165"/>
      <c r="GQ224" s="179" t="s">
        <v>103</v>
      </c>
      <c r="GR224" s="166"/>
      <c r="GS224" s="165"/>
      <c r="GT224" s="167"/>
      <c r="GU224" s="165"/>
      <c r="GW224" s="179" t="s">
        <v>103</v>
      </c>
      <c r="GX224" s="166"/>
      <c r="GY224" s="165"/>
      <c r="GZ224" s="167"/>
      <c r="HA224" s="165"/>
      <c r="HC224" s="179" t="s">
        <v>103</v>
      </c>
      <c r="HD224" s="166"/>
      <c r="HE224" s="165"/>
      <c r="HF224" s="167"/>
      <c r="HG224" s="165"/>
      <c r="HI224" s="179" t="s">
        <v>103</v>
      </c>
      <c r="HJ224" s="166"/>
      <c r="HK224" s="165"/>
      <c r="HL224" s="167"/>
      <c r="HM224" s="165"/>
      <c r="HO224" s="179" t="s">
        <v>103</v>
      </c>
      <c r="HP224" s="166"/>
      <c r="HQ224" s="165"/>
      <c r="HR224" s="167"/>
      <c r="HS224" s="165"/>
      <c r="HU224" s="179" t="s">
        <v>103</v>
      </c>
      <c r="HV224" s="166"/>
      <c r="HW224" s="165"/>
      <c r="HX224" s="167"/>
      <c r="HY224" s="165"/>
      <c r="IA224" s="179" t="s">
        <v>103</v>
      </c>
      <c r="IB224" s="166"/>
      <c r="IC224" s="165"/>
      <c r="ID224" s="167"/>
      <c r="IE224" s="165"/>
      <c r="IG224" s="179" t="s">
        <v>103</v>
      </c>
      <c r="IH224" s="166"/>
      <c r="II224" s="165"/>
      <c r="IJ224" s="167"/>
      <c r="IK224" s="165"/>
      <c r="IM224" s="179" t="s">
        <v>103</v>
      </c>
      <c r="IN224" s="166"/>
      <c r="IO224" s="165"/>
      <c r="IP224" s="167"/>
      <c r="IQ224" s="165"/>
      <c r="IS224" s="302" t="s">
        <v>103</v>
      </c>
      <c r="IT224" s="284"/>
      <c r="IU224" s="283"/>
      <c r="IV224" s="285"/>
      <c r="IW224" s="283"/>
      <c r="IX224" s="282"/>
      <c r="IY224" s="302" t="s">
        <v>103</v>
      </c>
      <c r="IZ224" s="284"/>
      <c r="JA224" s="283"/>
      <c r="JB224" s="285"/>
      <c r="JC224" s="283"/>
      <c r="JD224" s="282"/>
      <c r="JE224" s="302" t="s">
        <v>103</v>
      </c>
      <c r="JF224" s="284"/>
      <c r="JG224" s="283"/>
      <c r="JH224" s="285"/>
      <c r="JI224" s="283"/>
      <c r="JJ224" s="282"/>
      <c r="JK224" s="302" t="s">
        <v>103</v>
      </c>
      <c r="JL224" s="284"/>
      <c r="JM224" s="283"/>
      <c r="JN224" s="285"/>
      <c r="JO224" s="283"/>
      <c r="JP224" s="282"/>
      <c r="JQ224" s="302" t="s">
        <v>103</v>
      </c>
      <c r="JR224" s="284"/>
      <c r="JS224" s="283"/>
      <c r="JT224" s="285"/>
      <c r="JU224" s="283"/>
      <c r="JV224" s="282"/>
      <c r="JW224" s="302" t="s">
        <v>103</v>
      </c>
      <c r="JX224" s="284"/>
      <c r="JY224" s="283"/>
      <c r="JZ224" s="285"/>
      <c r="KA224" s="283"/>
      <c r="KB224" s="282"/>
      <c r="KC224" s="302" t="s">
        <v>103</v>
      </c>
      <c r="KD224" s="284"/>
      <c r="KE224" s="283"/>
      <c r="KF224" s="285"/>
      <c r="KG224" s="283"/>
      <c r="KH224" s="282"/>
      <c r="KI224" s="302" t="s">
        <v>103</v>
      </c>
      <c r="KJ224" s="284"/>
      <c r="KK224" s="283"/>
      <c r="KL224" s="285"/>
      <c r="KM224" s="283"/>
      <c r="KN224" s="282"/>
      <c r="KO224" s="302" t="s">
        <v>103</v>
      </c>
      <c r="KP224" s="284"/>
      <c r="KQ224" s="283"/>
      <c r="KR224" s="285"/>
      <c r="KS224" s="283"/>
      <c r="KT224" s="282"/>
      <c r="KU224" s="302" t="s">
        <v>103</v>
      </c>
      <c r="KV224" s="284"/>
      <c r="KW224" s="283"/>
      <c r="KX224" s="285"/>
      <c r="KY224" s="283"/>
      <c r="KZ224" s="282"/>
      <c r="LA224" s="302" t="s">
        <v>103</v>
      </c>
      <c r="LB224" s="284"/>
      <c r="LC224" s="283"/>
      <c r="LD224" s="285"/>
      <c r="LE224" s="283"/>
      <c r="LF224" s="282"/>
      <c r="LG224" s="302" t="s">
        <v>103</v>
      </c>
      <c r="LH224" s="284"/>
      <c r="LI224" s="283"/>
      <c r="LJ224" s="285"/>
      <c r="LK224" s="283"/>
      <c r="LL224" s="282"/>
      <c r="LM224" s="302" t="s">
        <v>103</v>
      </c>
      <c r="LN224" s="284"/>
      <c r="LO224" s="283"/>
      <c r="LP224" s="285"/>
      <c r="LQ224" s="283"/>
      <c r="LR224" s="282"/>
      <c r="LS224" s="302" t="s">
        <v>103</v>
      </c>
      <c r="LT224" s="284"/>
      <c r="LU224" s="283"/>
      <c r="LV224" s="285"/>
      <c r="LW224" s="283"/>
      <c r="LX224" s="282"/>
    </row>
    <row r="225" spans="1:335" ht="18" x14ac:dyDescent="0.35">
      <c r="A225" s="180"/>
      <c r="B225" s="181"/>
      <c r="C225" s="180"/>
      <c r="D225" s="182"/>
      <c r="E225" s="180"/>
      <c r="G225" s="180"/>
      <c r="H225" s="181"/>
      <c r="I225" s="180"/>
      <c r="J225" s="182"/>
      <c r="K225" s="180"/>
      <c r="M225" s="180"/>
      <c r="N225" s="181"/>
      <c r="O225" s="180"/>
      <c r="P225" s="182"/>
      <c r="Q225" s="180"/>
      <c r="S225" s="180"/>
      <c r="T225" s="181"/>
      <c r="U225" s="180"/>
      <c r="V225" s="182"/>
      <c r="W225" s="180"/>
      <c r="Y225" s="180"/>
      <c r="Z225" s="181"/>
      <c r="AA225" s="180"/>
      <c r="AB225" s="182"/>
      <c r="AC225" s="180"/>
      <c r="AE225" s="180"/>
      <c r="AF225" s="181"/>
      <c r="AG225" s="180"/>
      <c r="AH225" s="182"/>
      <c r="AI225" s="180"/>
      <c r="AK225" s="180"/>
      <c r="AL225" s="181"/>
      <c r="AM225" s="180"/>
      <c r="AN225" s="182"/>
      <c r="AO225" s="180"/>
      <c r="AQ225" s="180"/>
      <c r="AR225" s="181"/>
      <c r="AS225" s="180"/>
      <c r="AT225" s="182"/>
      <c r="AU225" s="180"/>
      <c r="AW225" s="180"/>
      <c r="AX225" s="181"/>
      <c r="AY225" s="180"/>
      <c r="AZ225" s="182"/>
      <c r="BA225" s="180"/>
      <c r="BC225" s="180"/>
      <c r="BD225" s="181"/>
      <c r="BE225" s="180"/>
      <c r="BF225" s="182"/>
      <c r="BG225" s="180"/>
      <c r="BI225" s="180"/>
      <c r="BJ225" s="181"/>
      <c r="BK225" s="180"/>
      <c r="BL225" s="182"/>
      <c r="BM225" s="180"/>
      <c r="BO225" s="180"/>
      <c r="BP225" s="181"/>
      <c r="BQ225" s="180"/>
      <c r="BR225" s="182"/>
      <c r="BS225" s="180"/>
      <c r="BU225" s="180"/>
      <c r="BV225" s="181"/>
      <c r="BW225" s="180"/>
      <c r="BX225" s="182"/>
      <c r="BY225" s="180"/>
      <c r="CA225" s="180"/>
      <c r="CB225" s="181"/>
      <c r="CC225" s="180"/>
      <c r="CD225" s="182"/>
      <c r="CE225" s="180"/>
      <c r="CG225" s="180"/>
      <c r="CH225" s="181"/>
      <c r="CI225" s="180"/>
      <c r="CJ225" s="182"/>
      <c r="CK225" s="180"/>
      <c r="CM225" s="180"/>
      <c r="CN225" s="181"/>
      <c r="CO225" s="180"/>
      <c r="CP225" s="182"/>
      <c r="CQ225" s="180"/>
      <c r="CS225" s="180"/>
      <c r="CT225" s="181"/>
      <c r="CU225" s="180"/>
      <c r="CV225" s="182"/>
      <c r="CW225" s="180"/>
      <c r="CY225" s="180"/>
      <c r="CZ225" s="181"/>
      <c r="DA225" s="180"/>
      <c r="DB225" s="182"/>
      <c r="DC225" s="180"/>
      <c r="DE225" s="180"/>
      <c r="DF225" s="181"/>
      <c r="DG225" s="180"/>
      <c r="DH225" s="182"/>
      <c r="DI225" s="180"/>
      <c r="DK225" s="180"/>
      <c r="DL225" s="181"/>
      <c r="DM225" s="180"/>
      <c r="DN225" s="182"/>
      <c r="DO225" s="180"/>
      <c r="DQ225" s="180"/>
      <c r="DR225" s="181"/>
      <c r="DS225" s="180"/>
      <c r="DT225" s="182"/>
      <c r="DU225" s="180"/>
      <c r="DW225" s="180"/>
      <c r="DX225" s="181"/>
      <c r="DY225" s="180"/>
      <c r="DZ225" s="182"/>
      <c r="EA225" s="180"/>
      <c r="EC225" s="180"/>
      <c r="ED225" s="181"/>
      <c r="EE225" s="180"/>
      <c r="EF225" s="182"/>
      <c r="EG225" s="180"/>
      <c r="EI225" s="180"/>
      <c r="EJ225" s="181"/>
      <c r="EK225" s="180"/>
      <c r="EL225" s="182"/>
      <c r="EM225" s="180"/>
      <c r="EO225" s="180"/>
      <c r="EP225" s="181"/>
      <c r="EQ225" s="180"/>
      <c r="ER225" s="182"/>
      <c r="ES225" s="180"/>
      <c r="EU225" s="180"/>
      <c r="EV225" s="181"/>
      <c r="EW225" s="180"/>
      <c r="EX225" s="182"/>
      <c r="EY225" s="180"/>
      <c r="FA225" s="180"/>
      <c r="FB225" s="181"/>
      <c r="FC225" s="180"/>
      <c r="FD225" s="182"/>
      <c r="FE225" s="180"/>
      <c r="FG225" s="180"/>
      <c r="FH225" s="181"/>
      <c r="FI225" s="180"/>
      <c r="FJ225" s="182"/>
      <c r="FK225" s="180"/>
      <c r="FM225" s="180"/>
      <c r="FN225" s="181"/>
      <c r="FO225" s="180"/>
      <c r="FP225" s="182"/>
      <c r="FQ225" s="180"/>
      <c r="FS225" s="180"/>
      <c r="FT225" s="181"/>
      <c r="FU225" s="180"/>
      <c r="FV225" s="182"/>
      <c r="FW225" s="180"/>
      <c r="FY225" s="180"/>
      <c r="FZ225" s="181"/>
      <c r="GA225" s="180"/>
      <c r="GB225" s="182"/>
      <c r="GC225" s="180"/>
      <c r="GE225" s="180"/>
      <c r="GF225" s="181"/>
      <c r="GG225" s="180"/>
      <c r="GH225" s="182"/>
      <c r="GI225" s="180"/>
      <c r="GK225" s="180"/>
      <c r="GL225" s="181"/>
      <c r="GM225" s="180"/>
      <c r="GN225" s="182"/>
      <c r="GO225" s="180"/>
      <c r="GQ225" s="180"/>
      <c r="GR225" s="181"/>
      <c r="GS225" s="180"/>
      <c r="GT225" s="182"/>
      <c r="GU225" s="180"/>
      <c r="GW225" s="180"/>
      <c r="GX225" s="181"/>
      <c r="GY225" s="180"/>
      <c r="GZ225" s="182"/>
      <c r="HA225" s="180"/>
      <c r="HC225" s="180"/>
      <c r="HD225" s="181"/>
      <c r="HE225" s="180"/>
      <c r="HF225" s="182"/>
      <c r="HG225" s="180"/>
      <c r="HI225" s="180"/>
      <c r="HJ225" s="181"/>
      <c r="HK225" s="180"/>
      <c r="HL225" s="182"/>
      <c r="HM225" s="180"/>
      <c r="HO225" s="180"/>
      <c r="HP225" s="181"/>
      <c r="HQ225" s="180"/>
      <c r="HR225" s="182"/>
      <c r="HS225" s="180"/>
      <c r="HU225" s="180"/>
      <c r="HV225" s="181"/>
      <c r="HW225" s="180"/>
      <c r="HX225" s="182"/>
      <c r="HY225" s="180"/>
      <c r="IA225" s="180"/>
      <c r="IB225" s="181"/>
      <c r="IC225" s="180"/>
      <c r="ID225" s="182"/>
      <c r="IE225" s="180"/>
      <c r="IG225" s="180"/>
      <c r="IH225" s="181"/>
      <c r="II225" s="180"/>
      <c r="IJ225" s="182"/>
      <c r="IK225" s="180"/>
      <c r="IM225" s="180"/>
      <c r="IN225" s="181"/>
      <c r="IO225" s="180"/>
      <c r="IP225" s="182"/>
      <c r="IQ225" s="180"/>
      <c r="IS225" s="180"/>
      <c r="IT225" s="181"/>
      <c r="IU225" s="180"/>
      <c r="IV225" s="182"/>
      <c r="IW225" s="180"/>
      <c r="IY225" s="180"/>
      <c r="IZ225" s="181"/>
      <c r="JA225" s="180"/>
      <c r="JB225" s="182"/>
      <c r="JC225" s="180"/>
      <c r="JE225" s="180"/>
      <c r="JF225" s="181"/>
      <c r="JG225" s="180"/>
      <c r="JH225" s="182"/>
      <c r="JI225" s="180"/>
      <c r="JK225" s="180"/>
      <c r="JL225" s="181"/>
      <c r="JM225" s="180"/>
      <c r="JN225" s="182"/>
      <c r="JO225" s="180"/>
      <c r="JQ225" s="180"/>
      <c r="JR225" s="181"/>
      <c r="JS225" s="180"/>
      <c r="JT225" s="182"/>
      <c r="JU225" s="180"/>
      <c r="JW225" s="180"/>
      <c r="JX225" s="181"/>
      <c r="JY225" s="180"/>
      <c r="JZ225" s="182"/>
      <c r="KA225" s="180"/>
      <c r="KC225" s="180"/>
      <c r="KD225" s="181"/>
      <c r="KE225" s="180"/>
      <c r="KF225" s="182"/>
      <c r="KG225" s="180"/>
      <c r="KI225" s="180"/>
      <c r="KJ225" s="181"/>
      <c r="KK225" s="180"/>
      <c r="KL225" s="182"/>
      <c r="KM225" s="180"/>
      <c r="KO225" s="180"/>
      <c r="KP225" s="181"/>
      <c r="KQ225" s="180"/>
      <c r="KR225" s="182"/>
      <c r="KS225" s="180"/>
      <c r="KU225" s="180"/>
      <c r="KV225" s="181"/>
      <c r="KW225" s="180"/>
      <c r="KX225" s="182"/>
      <c r="KY225" s="180"/>
      <c r="LA225" s="180"/>
      <c r="LB225" s="181"/>
      <c r="LC225" s="180"/>
      <c r="LD225" s="182"/>
      <c r="LE225" s="180"/>
      <c r="LG225" s="180"/>
      <c r="LH225" s="181"/>
      <c r="LI225" s="180"/>
      <c r="LJ225" s="182"/>
      <c r="LK225" s="180"/>
      <c r="LM225" s="180"/>
      <c r="LN225" s="181"/>
      <c r="LO225" s="180"/>
      <c r="LP225" s="182"/>
      <c r="LQ225" s="180"/>
      <c r="LS225" s="180"/>
      <c r="LT225" s="181"/>
      <c r="LU225" s="180"/>
      <c r="LV225" s="182"/>
      <c r="LW225" s="180"/>
    </row>
    <row r="226" spans="1:335" ht="72" customHeight="1" x14ac:dyDescent="0.35">
      <c r="A226" s="183" t="s">
        <v>104</v>
      </c>
      <c r="B226" s="184" t="s">
        <v>90</v>
      </c>
      <c r="C226" s="185" t="s">
        <v>91</v>
      </c>
      <c r="D226" s="186" t="s">
        <v>92</v>
      </c>
      <c r="E226" s="185" t="s">
        <v>91</v>
      </c>
      <c r="G226" s="183" t="s">
        <v>104</v>
      </c>
      <c r="H226" s="184" t="s">
        <v>90</v>
      </c>
      <c r="I226" s="185" t="s">
        <v>91</v>
      </c>
      <c r="J226" s="186" t="s">
        <v>92</v>
      </c>
      <c r="K226" s="185" t="s">
        <v>91</v>
      </c>
      <c r="M226" s="183" t="s">
        <v>104</v>
      </c>
      <c r="N226" s="184" t="s">
        <v>90</v>
      </c>
      <c r="O226" s="185" t="s">
        <v>91</v>
      </c>
      <c r="P226" s="186" t="s">
        <v>92</v>
      </c>
      <c r="Q226" s="185" t="s">
        <v>91</v>
      </c>
      <c r="S226" s="183" t="s">
        <v>104</v>
      </c>
      <c r="T226" s="184" t="s">
        <v>90</v>
      </c>
      <c r="U226" s="185" t="s">
        <v>91</v>
      </c>
      <c r="V226" s="186" t="s">
        <v>92</v>
      </c>
      <c r="W226" s="185" t="s">
        <v>91</v>
      </c>
      <c r="Y226" s="183" t="s">
        <v>104</v>
      </c>
      <c r="Z226" s="184" t="s">
        <v>90</v>
      </c>
      <c r="AA226" s="185" t="s">
        <v>91</v>
      </c>
      <c r="AB226" s="186" t="s">
        <v>92</v>
      </c>
      <c r="AC226" s="185" t="s">
        <v>91</v>
      </c>
      <c r="AE226" s="183" t="s">
        <v>104</v>
      </c>
      <c r="AF226" s="184" t="s">
        <v>90</v>
      </c>
      <c r="AG226" s="185" t="s">
        <v>91</v>
      </c>
      <c r="AH226" s="186" t="s">
        <v>92</v>
      </c>
      <c r="AI226" s="185" t="s">
        <v>91</v>
      </c>
      <c r="AK226" s="183" t="s">
        <v>104</v>
      </c>
      <c r="AL226" s="184" t="s">
        <v>90</v>
      </c>
      <c r="AM226" s="185" t="s">
        <v>91</v>
      </c>
      <c r="AN226" s="186" t="s">
        <v>92</v>
      </c>
      <c r="AO226" s="185" t="s">
        <v>91</v>
      </c>
      <c r="AQ226" s="183" t="s">
        <v>104</v>
      </c>
      <c r="AR226" s="184" t="s">
        <v>90</v>
      </c>
      <c r="AS226" s="185" t="s">
        <v>91</v>
      </c>
      <c r="AT226" s="186" t="s">
        <v>92</v>
      </c>
      <c r="AU226" s="185" t="s">
        <v>91</v>
      </c>
      <c r="AW226" s="183" t="s">
        <v>104</v>
      </c>
      <c r="AX226" s="184" t="s">
        <v>90</v>
      </c>
      <c r="AY226" s="185" t="s">
        <v>91</v>
      </c>
      <c r="AZ226" s="186" t="s">
        <v>92</v>
      </c>
      <c r="BA226" s="185" t="s">
        <v>91</v>
      </c>
      <c r="BC226" s="183" t="s">
        <v>104</v>
      </c>
      <c r="BD226" s="184" t="s">
        <v>90</v>
      </c>
      <c r="BE226" s="185" t="s">
        <v>91</v>
      </c>
      <c r="BF226" s="186" t="s">
        <v>92</v>
      </c>
      <c r="BG226" s="185" t="s">
        <v>91</v>
      </c>
      <c r="BI226" s="183" t="s">
        <v>104</v>
      </c>
      <c r="BJ226" s="184" t="s">
        <v>90</v>
      </c>
      <c r="BK226" s="185" t="s">
        <v>91</v>
      </c>
      <c r="BL226" s="186" t="s">
        <v>92</v>
      </c>
      <c r="BM226" s="185" t="s">
        <v>91</v>
      </c>
      <c r="BO226" s="183" t="s">
        <v>104</v>
      </c>
      <c r="BP226" s="184" t="s">
        <v>90</v>
      </c>
      <c r="BQ226" s="185" t="s">
        <v>91</v>
      </c>
      <c r="BR226" s="186" t="s">
        <v>92</v>
      </c>
      <c r="BS226" s="185" t="s">
        <v>91</v>
      </c>
      <c r="BU226" s="183" t="s">
        <v>104</v>
      </c>
      <c r="BV226" s="184" t="s">
        <v>90</v>
      </c>
      <c r="BW226" s="185" t="s">
        <v>91</v>
      </c>
      <c r="BX226" s="186" t="s">
        <v>92</v>
      </c>
      <c r="BY226" s="185" t="s">
        <v>91</v>
      </c>
      <c r="CA226" s="183" t="s">
        <v>104</v>
      </c>
      <c r="CB226" s="184" t="s">
        <v>90</v>
      </c>
      <c r="CC226" s="185" t="s">
        <v>91</v>
      </c>
      <c r="CD226" s="186" t="s">
        <v>92</v>
      </c>
      <c r="CE226" s="185" t="s">
        <v>91</v>
      </c>
      <c r="CG226" s="183" t="s">
        <v>104</v>
      </c>
      <c r="CH226" s="184" t="s">
        <v>90</v>
      </c>
      <c r="CI226" s="185" t="s">
        <v>91</v>
      </c>
      <c r="CJ226" s="186" t="s">
        <v>92</v>
      </c>
      <c r="CK226" s="185" t="s">
        <v>91</v>
      </c>
      <c r="CM226" s="183" t="s">
        <v>104</v>
      </c>
      <c r="CN226" s="184" t="s">
        <v>90</v>
      </c>
      <c r="CO226" s="185" t="s">
        <v>91</v>
      </c>
      <c r="CP226" s="186" t="s">
        <v>92</v>
      </c>
      <c r="CQ226" s="185" t="s">
        <v>91</v>
      </c>
      <c r="CS226" s="183" t="s">
        <v>104</v>
      </c>
      <c r="CT226" s="184" t="s">
        <v>90</v>
      </c>
      <c r="CU226" s="185" t="s">
        <v>91</v>
      </c>
      <c r="CV226" s="186" t="s">
        <v>92</v>
      </c>
      <c r="CW226" s="185" t="s">
        <v>91</v>
      </c>
      <c r="CY226" s="183" t="s">
        <v>104</v>
      </c>
      <c r="CZ226" s="184" t="s">
        <v>90</v>
      </c>
      <c r="DA226" s="185" t="s">
        <v>91</v>
      </c>
      <c r="DB226" s="186" t="s">
        <v>92</v>
      </c>
      <c r="DC226" s="185" t="s">
        <v>91</v>
      </c>
      <c r="DE226" s="183" t="s">
        <v>104</v>
      </c>
      <c r="DF226" s="184" t="s">
        <v>90</v>
      </c>
      <c r="DG226" s="185" t="s">
        <v>91</v>
      </c>
      <c r="DH226" s="186" t="s">
        <v>92</v>
      </c>
      <c r="DI226" s="185" t="s">
        <v>91</v>
      </c>
      <c r="DK226" s="183" t="s">
        <v>104</v>
      </c>
      <c r="DL226" s="184" t="s">
        <v>90</v>
      </c>
      <c r="DM226" s="185" t="s">
        <v>91</v>
      </c>
      <c r="DN226" s="186" t="s">
        <v>92</v>
      </c>
      <c r="DO226" s="185" t="s">
        <v>91</v>
      </c>
      <c r="DQ226" s="183" t="s">
        <v>104</v>
      </c>
      <c r="DR226" s="184" t="s">
        <v>90</v>
      </c>
      <c r="DS226" s="185" t="s">
        <v>91</v>
      </c>
      <c r="DT226" s="186" t="s">
        <v>92</v>
      </c>
      <c r="DU226" s="185" t="s">
        <v>91</v>
      </c>
      <c r="DW226" s="183" t="s">
        <v>104</v>
      </c>
      <c r="DX226" s="184" t="s">
        <v>90</v>
      </c>
      <c r="DY226" s="185" t="s">
        <v>91</v>
      </c>
      <c r="DZ226" s="186" t="s">
        <v>92</v>
      </c>
      <c r="EA226" s="185" t="s">
        <v>91</v>
      </c>
      <c r="EC226" s="183" t="s">
        <v>104</v>
      </c>
      <c r="ED226" s="184" t="s">
        <v>90</v>
      </c>
      <c r="EE226" s="185" t="s">
        <v>91</v>
      </c>
      <c r="EF226" s="186" t="s">
        <v>92</v>
      </c>
      <c r="EG226" s="185" t="s">
        <v>91</v>
      </c>
      <c r="EI226" s="183" t="s">
        <v>104</v>
      </c>
      <c r="EJ226" s="184" t="s">
        <v>90</v>
      </c>
      <c r="EK226" s="185" t="s">
        <v>91</v>
      </c>
      <c r="EL226" s="186" t="s">
        <v>92</v>
      </c>
      <c r="EM226" s="185" t="s">
        <v>91</v>
      </c>
      <c r="EO226" s="183" t="s">
        <v>104</v>
      </c>
      <c r="EP226" s="184" t="s">
        <v>90</v>
      </c>
      <c r="EQ226" s="185" t="s">
        <v>91</v>
      </c>
      <c r="ER226" s="186" t="s">
        <v>92</v>
      </c>
      <c r="ES226" s="185" t="s">
        <v>91</v>
      </c>
      <c r="EU226" s="183" t="s">
        <v>104</v>
      </c>
      <c r="EV226" s="184" t="s">
        <v>90</v>
      </c>
      <c r="EW226" s="185" t="s">
        <v>91</v>
      </c>
      <c r="EX226" s="186" t="s">
        <v>92</v>
      </c>
      <c r="EY226" s="185" t="s">
        <v>91</v>
      </c>
      <c r="FA226" s="183" t="s">
        <v>104</v>
      </c>
      <c r="FB226" s="184" t="s">
        <v>90</v>
      </c>
      <c r="FC226" s="185" t="s">
        <v>91</v>
      </c>
      <c r="FD226" s="186" t="s">
        <v>92</v>
      </c>
      <c r="FE226" s="185" t="s">
        <v>91</v>
      </c>
      <c r="FG226" s="183" t="s">
        <v>104</v>
      </c>
      <c r="FH226" s="184" t="s">
        <v>90</v>
      </c>
      <c r="FI226" s="185" t="s">
        <v>91</v>
      </c>
      <c r="FJ226" s="186" t="s">
        <v>92</v>
      </c>
      <c r="FK226" s="185" t="s">
        <v>91</v>
      </c>
      <c r="FM226" s="183" t="s">
        <v>104</v>
      </c>
      <c r="FN226" s="184" t="s">
        <v>90</v>
      </c>
      <c r="FO226" s="185" t="s">
        <v>91</v>
      </c>
      <c r="FP226" s="186" t="s">
        <v>92</v>
      </c>
      <c r="FQ226" s="185" t="s">
        <v>91</v>
      </c>
      <c r="FS226" s="183" t="s">
        <v>104</v>
      </c>
      <c r="FT226" s="184" t="s">
        <v>90</v>
      </c>
      <c r="FU226" s="185" t="s">
        <v>91</v>
      </c>
      <c r="FV226" s="186" t="s">
        <v>92</v>
      </c>
      <c r="FW226" s="185" t="s">
        <v>91</v>
      </c>
      <c r="FY226" s="183" t="s">
        <v>104</v>
      </c>
      <c r="FZ226" s="184" t="s">
        <v>90</v>
      </c>
      <c r="GA226" s="185" t="s">
        <v>91</v>
      </c>
      <c r="GB226" s="186" t="s">
        <v>92</v>
      </c>
      <c r="GC226" s="185" t="s">
        <v>91</v>
      </c>
      <c r="GE226" s="183" t="s">
        <v>104</v>
      </c>
      <c r="GF226" s="184" t="s">
        <v>90</v>
      </c>
      <c r="GG226" s="185" t="s">
        <v>91</v>
      </c>
      <c r="GH226" s="186" t="s">
        <v>92</v>
      </c>
      <c r="GI226" s="185" t="s">
        <v>91</v>
      </c>
      <c r="GK226" s="183" t="s">
        <v>104</v>
      </c>
      <c r="GL226" s="184" t="s">
        <v>90</v>
      </c>
      <c r="GM226" s="185" t="s">
        <v>91</v>
      </c>
      <c r="GN226" s="186" t="s">
        <v>92</v>
      </c>
      <c r="GO226" s="185" t="s">
        <v>91</v>
      </c>
      <c r="GQ226" s="183" t="s">
        <v>104</v>
      </c>
      <c r="GR226" s="184" t="s">
        <v>90</v>
      </c>
      <c r="GS226" s="185" t="s">
        <v>91</v>
      </c>
      <c r="GT226" s="186" t="s">
        <v>92</v>
      </c>
      <c r="GU226" s="185" t="s">
        <v>91</v>
      </c>
      <c r="GW226" s="183" t="s">
        <v>104</v>
      </c>
      <c r="GX226" s="184" t="s">
        <v>90</v>
      </c>
      <c r="GY226" s="185" t="s">
        <v>91</v>
      </c>
      <c r="GZ226" s="186" t="s">
        <v>92</v>
      </c>
      <c r="HA226" s="185" t="s">
        <v>91</v>
      </c>
      <c r="HC226" s="183" t="s">
        <v>104</v>
      </c>
      <c r="HD226" s="184" t="s">
        <v>90</v>
      </c>
      <c r="HE226" s="185" t="s">
        <v>91</v>
      </c>
      <c r="HF226" s="186" t="s">
        <v>92</v>
      </c>
      <c r="HG226" s="185" t="s">
        <v>91</v>
      </c>
      <c r="HI226" s="183" t="s">
        <v>104</v>
      </c>
      <c r="HJ226" s="184" t="s">
        <v>90</v>
      </c>
      <c r="HK226" s="185" t="s">
        <v>91</v>
      </c>
      <c r="HL226" s="186" t="s">
        <v>92</v>
      </c>
      <c r="HM226" s="185" t="s">
        <v>91</v>
      </c>
      <c r="HO226" s="183" t="s">
        <v>104</v>
      </c>
      <c r="HP226" s="184" t="s">
        <v>90</v>
      </c>
      <c r="HQ226" s="185" t="s">
        <v>91</v>
      </c>
      <c r="HR226" s="186" t="s">
        <v>92</v>
      </c>
      <c r="HS226" s="185" t="s">
        <v>91</v>
      </c>
      <c r="HU226" s="183" t="s">
        <v>104</v>
      </c>
      <c r="HV226" s="184" t="s">
        <v>90</v>
      </c>
      <c r="HW226" s="185" t="s">
        <v>91</v>
      </c>
      <c r="HX226" s="186" t="s">
        <v>92</v>
      </c>
      <c r="HY226" s="185" t="s">
        <v>91</v>
      </c>
      <c r="IA226" s="183" t="s">
        <v>104</v>
      </c>
      <c r="IB226" s="184" t="s">
        <v>90</v>
      </c>
      <c r="IC226" s="185" t="s">
        <v>91</v>
      </c>
      <c r="ID226" s="186" t="s">
        <v>92</v>
      </c>
      <c r="IE226" s="185" t="s">
        <v>91</v>
      </c>
      <c r="IG226" s="183" t="s">
        <v>104</v>
      </c>
      <c r="IH226" s="184" t="s">
        <v>90</v>
      </c>
      <c r="II226" s="185" t="s">
        <v>91</v>
      </c>
      <c r="IJ226" s="186" t="s">
        <v>92</v>
      </c>
      <c r="IK226" s="185" t="s">
        <v>91</v>
      </c>
      <c r="IM226" s="183" t="s">
        <v>104</v>
      </c>
      <c r="IN226" s="184" t="s">
        <v>90</v>
      </c>
      <c r="IO226" s="185" t="s">
        <v>91</v>
      </c>
      <c r="IP226" s="186" t="s">
        <v>92</v>
      </c>
      <c r="IQ226" s="185" t="s">
        <v>91</v>
      </c>
      <c r="IS226" s="326" t="s">
        <v>104</v>
      </c>
      <c r="IT226" s="327" t="s">
        <v>90</v>
      </c>
      <c r="IU226" s="328" t="s">
        <v>91</v>
      </c>
      <c r="IV226" s="329" t="s">
        <v>92</v>
      </c>
      <c r="IW226" s="328" t="s">
        <v>91</v>
      </c>
      <c r="IY226" s="326" t="s">
        <v>104</v>
      </c>
      <c r="IZ226" s="327" t="s">
        <v>90</v>
      </c>
      <c r="JA226" s="328" t="s">
        <v>91</v>
      </c>
      <c r="JB226" s="329" t="s">
        <v>92</v>
      </c>
      <c r="JC226" s="328" t="s">
        <v>91</v>
      </c>
      <c r="JE226" s="326" t="s">
        <v>104</v>
      </c>
      <c r="JF226" s="327" t="s">
        <v>90</v>
      </c>
      <c r="JG226" s="328" t="s">
        <v>91</v>
      </c>
      <c r="JH226" s="329" t="s">
        <v>92</v>
      </c>
      <c r="JI226" s="328" t="s">
        <v>91</v>
      </c>
      <c r="JK226" s="326" t="s">
        <v>104</v>
      </c>
      <c r="JL226" s="327" t="s">
        <v>90</v>
      </c>
      <c r="JM226" s="328" t="s">
        <v>91</v>
      </c>
      <c r="JN226" s="329" t="s">
        <v>92</v>
      </c>
      <c r="JO226" s="328" t="s">
        <v>91</v>
      </c>
      <c r="JQ226" s="326" t="s">
        <v>104</v>
      </c>
      <c r="JR226" s="327" t="s">
        <v>90</v>
      </c>
      <c r="JS226" s="328" t="s">
        <v>91</v>
      </c>
      <c r="JT226" s="329" t="s">
        <v>92</v>
      </c>
      <c r="JU226" s="328" t="s">
        <v>91</v>
      </c>
      <c r="JW226" s="326" t="s">
        <v>104</v>
      </c>
      <c r="JX226" s="327" t="s">
        <v>90</v>
      </c>
      <c r="JY226" s="328" t="s">
        <v>91</v>
      </c>
      <c r="JZ226" s="329" t="s">
        <v>92</v>
      </c>
      <c r="KA226" s="328" t="s">
        <v>91</v>
      </c>
      <c r="KC226" s="326" t="s">
        <v>104</v>
      </c>
      <c r="KD226" s="327" t="s">
        <v>90</v>
      </c>
      <c r="KE226" s="328" t="s">
        <v>91</v>
      </c>
      <c r="KF226" s="329" t="s">
        <v>92</v>
      </c>
      <c r="KG226" s="328" t="s">
        <v>91</v>
      </c>
      <c r="KI226" s="326" t="s">
        <v>104</v>
      </c>
      <c r="KJ226" s="327" t="s">
        <v>90</v>
      </c>
      <c r="KK226" s="328" t="s">
        <v>91</v>
      </c>
      <c r="KL226" s="329" t="s">
        <v>92</v>
      </c>
      <c r="KM226" s="328" t="s">
        <v>91</v>
      </c>
      <c r="KO226" s="326" t="s">
        <v>104</v>
      </c>
      <c r="KP226" s="327" t="s">
        <v>90</v>
      </c>
      <c r="KQ226" s="328" t="s">
        <v>91</v>
      </c>
      <c r="KR226" s="329" t="s">
        <v>92</v>
      </c>
      <c r="KS226" s="328" t="s">
        <v>91</v>
      </c>
      <c r="KU226" s="326" t="s">
        <v>104</v>
      </c>
      <c r="KV226" s="327" t="s">
        <v>90</v>
      </c>
      <c r="KW226" s="328" t="s">
        <v>91</v>
      </c>
      <c r="KX226" s="329" t="s">
        <v>92</v>
      </c>
      <c r="KY226" s="328" t="s">
        <v>91</v>
      </c>
      <c r="LA226" s="326" t="s">
        <v>104</v>
      </c>
      <c r="LB226" s="327" t="s">
        <v>90</v>
      </c>
      <c r="LC226" s="328" t="s">
        <v>91</v>
      </c>
      <c r="LD226" s="329" t="s">
        <v>92</v>
      </c>
      <c r="LE226" s="328" t="s">
        <v>91</v>
      </c>
      <c r="LG226" s="326" t="s">
        <v>104</v>
      </c>
      <c r="LH226" s="327" t="s">
        <v>90</v>
      </c>
      <c r="LI226" s="328" t="s">
        <v>91</v>
      </c>
      <c r="LJ226" s="329" t="s">
        <v>92</v>
      </c>
      <c r="LK226" s="328" t="s">
        <v>91</v>
      </c>
      <c r="LM226" s="326" t="s">
        <v>104</v>
      </c>
      <c r="LN226" s="327" t="s">
        <v>90</v>
      </c>
      <c r="LO226" s="328" t="s">
        <v>91</v>
      </c>
      <c r="LP226" s="329" t="s">
        <v>92</v>
      </c>
      <c r="LQ226" s="328" t="s">
        <v>91</v>
      </c>
      <c r="LS226" s="326" t="s">
        <v>104</v>
      </c>
      <c r="LT226" s="327" t="s">
        <v>90</v>
      </c>
      <c r="LU226" s="328" t="s">
        <v>91</v>
      </c>
      <c r="LV226" s="329" t="s">
        <v>92</v>
      </c>
      <c r="LW226" s="328" t="s">
        <v>91</v>
      </c>
    </row>
    <row r="227" spans="1:335" ht="18" x14ac:dyDescent="0.35">
      <c r="A227" s="180"/>
      <c r="B227" s="181"/>
      <c r="C227" s="180"/>
      <c r="D227" s="182"/>
      <c r="E227" s="180"/>
      <c r="G227" s="180"/>
      <c r="H227" s="181"/>
      <c r="I227" s="180"/>
      <c r="J227" s="182"/>
      <c r="K227" s="180"/>
      <c r="M227" s="180"/>
      <c r="N227" s="181"/>
      <c r="O227" s="180"/>
      <c r="P227" s="182"/>
      <c r="Q227" s="180"/>
      <c r="S227" s="180"/>
      <c r="T227" s="181"/>
      <c r="U227" s="180"/>
      <c r="V227" s="182"/>
      <c r="W227" s="180"/>
      <c r="Y227" s="180"/>
      <c r="Z227" s="181"/>
      <c r="AA227" s="180"/>
      <c r="AB227" s="182"/>
      <c r="AC227" s="180"/>
      <c r="AE227" s="180"/>
      <c r="AF227" s="181"/>
      <c r="AG227" s="180"/>
      <c r="AH227" s="182"/>
      <c r="AI227" s="180"/>
      <c r="AK227" s="180"/>
      <c r="AL227" s="181"/>
      <c r="AM227" s="180"/>
      <c r="AN227" s="182"/>
      <c r="AO227" s="180"/>
      <c r="AQ227" s="180"/>
      <c r="AR227" s="181"/>
      <c r="AS227" s="180"/>
      <c r="AT227" s="182"/>
      <c r="AU227" s="180"/>
      <c r="AW227" s="180"/>
      <c r="AX227" s="181"/>
      <c r="AY227" s="180"/>
      <c r="AZ227" s="182"/>
      <c r="BA227" s="180"/>
      <c r="BC227" s="180"/>
      <c r="BD227" s="181"/>
      <c r="BE227" s="180"/>
      <c r="BF227" s="182"/>
      <c r="BG227" s="180"/>
      <c r="BI227" s="180"/>
      <c r="BJ227" s="181"/>
      <c r="BK227" s="180"/>
      <c r="BL227" s="182"/>
      <c r="BM227" s="180"/>
      <c r="BO227" s="180"/>
      <c r="BP227" s="181"/>
      <c r="BQ227" s="180"/>
      <c r="BR227" s="182"/>
      <c r="BS227" s="180"/>
      <c r="BU227" s="180"/>
      <c r="BV227" s="181"/>
      <c r="BW227" s="180"/>
      <c r="BX227" s="182"/>
      <c r="BY227" s="180"/>
      <c r="CA227" s="180"/>
      <c r="CB227" s="181"/>
      <c r="CC227" s="180"/>
      <c r="CD227" s="182"/>
      <c r="CE227" s="180"/>
      <c r="CG227" s="180"/>
      <c r="CH227" s="181"/>
      <c r="CI227" s="180"/>
      <c r="CJ227" s="182"/>
      <c r="CK227" s="180"/>
      <c r="CM227" s="180"/>
      <c r="CN227" s="181"/>
      <c r="CO227" s="180"/>
      <c r="CP227" s="182"/>
      <c r="CQ227" s="180"/>
      <c r="CS227" s="180"/>
      <c r="CT227" s="181"/>
      <c r="CU227" s="180"/>
      <c r="CV227" s="182"/>
      <c r="CW227" s="180"/>
      <c r="CY227" s="180"/>
      <c r="CZ227" s="181"/>
      <c r="DA227" s="180"/>
      <c r="DB227" s="182"/>
      <c r="DC227" s="180"/>
      <c r="DE227" s="180"/>
      <c r="DF227" s="181"/>
      <c r="DG227" s="180"/>
      <c r="DH227" s="182"/>
      <c r="DI227" s="180"/>
      <c r="DK227" s="180"/>
      <c r="DL227" s="181"/>
      <c r="DM227" s="180"/>
      <c r="DN227" s="182"/>
      <c r="DO227" s="180"/>
      <c r="DQ227" s="180"/>
      <c r="DR227" s="181"/>
      <c r="DS227" s="180"/>
      <c r="DT227" s="182"/>
      <c r="DU227" s="180"/>
      <c r="DW227" s="180"/>
      <c r="DX227" s="181"/>
      <c r="DY227" s="180"/>
      <c r="DZ227" s="182"/>
      <c r="EA227" s="180"/>
      <c r="EC227" s="180"/>
      <c r="ED227" s="181"/>
      <c r="EE227" s="180"/>
      <c r="EF227" s="182"/>
      <c r="EG227" s="180"/>
      <c r="EI227" s="180"/>
      <c r="EJ227" s="181"/>
      <c r="EK227" s="180"/>
      <c r="EL227" s="182"/>
      <c r="EM227" s="180"/>
      <c r="EO227" s="180"/>
      <c r="EP227" s="181"/>
      <c r="EQ227" s="180"/>
      <c r="ER227" s="182"/>
      <c r="ES227" s="180"/>
      <c r="EU227" s="180"/>
      <c r="EV227" s="181"/>
      <c r="EW227" s="180"/>
      <c r="EX227" s="182"/>
      <c r="EY227" s="180"/>
      <c r="FA227" s="180"/>
      <c r="FB227" s="181"/>
      <c r="FC227" s="180"/>
      <c r="FD227" s="182"/>
      <c r="FE227" s="180"/>
      <c r="FG227" s="180"/>
      <c r="FH227" s="181"/>
      <c r="FI227" s="180"/>
      <c r="FJ227" s="182"/>
      <c r="FK227" s="180"/>
      <c r="FM227" s="180"/>
      <c r="FN227" s="181"/>
      <c r="FO227" s="180"/>
      <c r="FP227" s="182"/>
      <c r="FQ227" s="180"/>
      <c r="FS227" s="180"/>
      <c r="FT227" s="181"/>
      <c r="FU227" s="180"/>
      <c r="FV227" s="182"/>
      <c r="FW227" s="180"/>
      <c r="FY227" s="180"/>
      <c r="FZ227" s="181"/>
      <c r="GA227" s="180"/>
      <c r="GB227" s="182"/>
      <c r="GC227" s="180"/>
      <c r="GE227" s="180"/>
      <c r="GF227" s="181"/>
      <c r="GG227" s="180"/>
      <c r="GH227" s="182"/>
      <c r="GI227" s="180"/>
      <c r="GK227" s="180"/>
      <c r="GL227" s="181"/>
      <c r="GM227" s="180"/>
      <c r="GN227" s="182"/>
      <c r="GO227" s="180"/>
      <c r="GQ227" s="180"/>
      <c r="GR227" s="181"/>
      <c r="GS227" s="180"/>
      <c r="GT227" s="182"/>
      <c r="GU227" s="180"/>
      <c r="GW227" s="180"/>
      <c r="GX227" s="181"/>
      <c r="GY227" s="180"/>
      <c r="GZ227" s="182"/>
      <c r="HA227" s="180"/>
      <c r="HC227" s="180"/>
      <c r="HD227" s="181"/>
      <c r="HE227" s="180"/>
      <c r="HF227" s="182"/>
      <c r="HG227" s="180"/>
      <c r="HI227" s="180"/>
      <c r="HJ227" s="181"/>
      <c r="HK227" s="180"/>
      <c r="HL227" s="182"/>
      <c r="HM227" s="180"/>
      <c r="HO227" s="180"/>
      <c r="HP227" s="181"/>
      <c r="HQ227" s="180"/>
      <c r="HR227" s="182"/>
      <c r="HS227" s="180"/>
      <c r="HU227" s="180"/>
      <c r="HV227" s="181"/>
      <c r="HW227" s="180"/>
      <c r="HX227" s="182"/>
      <c r="HY227" s="180"/>
      <c r="IA227" s="180"/>
      <c r="IB227" s="181"/>
      <c r="IC227" s="180"/>
      <c r="ID227" s="182"/>
      <c r="IE227" s="180"/>
      <c r="IG227" s="180"/>
      <c r="IH227" s="181"/>
      <c r="II227" s="180"/>
      <c r="IJ227" s="182"/>
      <c r="IK227" s="180"/>
      <c r="IM227" s="180"/>
      <c r="IN227" s="181"/>
      <c r="IO227" s="180"/>
      <c r="IP227" s="182"/>
      <c r="IQ227" s="180"/>
      <c r="IS227" s="180"/>
      <c r="IT227" s="181"/>
      <c r="IU227" s="180"/>
      <c r="IV227" s="182"/>
      <c r="IW227" s="180"/>
      <c r="IY227" s="180"/>
      <c r="IZ227" s="181"/>
      <c r="JA227" s="180"/>
      <c r="JB227" s="182"/>
      <c r="JC227" s="180"/>
      <c r="JE227" s="180"/>
      <c r="JF227" s="181"/>
      <c r="JG227" s="180"/>
      <c r="JH227" s="182"/>
      <c r="JI227" s="180"/>
      <c r="JK227" s="180"/>
      <c r="JL227" s="181"/>
      <c r="JM227" s="180"/>
      <c r="JN227" s="182"/>
      <c r="JO227" s="180"/>
      <c r="JQ227" s="180"/>
      <c r="JR227" s="181"/>
      <c r="JS227" s="180"/>
      <c r="JT227" s="182"/>
      <c r="JU227" s="180"/>
      <c r="JW227" s="180"/>
      <c r="JX227" s="181"/>
      <c r="JY227" s="180"/>
      <c r="JZ227" s="182"/>
      <c r="KA227" s="180"/>
      <c r="KC227" s="180"/>
      <c r="KD227" s="181"/>
      <c r="KE227" s="180"/>
      <c r="KF227" s="182"/>
      <c r="KG227" s="180"/>
      <c r="KI227" s="180"/>
      <c r="KJ227" s="181"/>
      <c r="KK227" s="180"/>
      <c r="KL227" s="182"/>
      <c r="KM227" s="180"/>
      <c r="KO227" s="180"/>
      <c r="KP227" s="181"/>
      <c r="KQ227" s="180"/>
      <c r="KR227" s="182"/>
      <c r="KS227" s="180"/>
      <c r="KU227" s="180"/>
      <c r="KV227" s="181"/>
      <c r="KW227" s="180"/>
      <c r="KX227" s="182"/>
      <c r="KY227" s="180"/>
      <c r="LA227" s="180"/>
      <c r="LB227" s="181"/>
      <c r="LC227" s="180"/>
      <c r="LD227" s="182"/>
      <c r="LE227" s="180"/>
      <c r="LG227" s="180"/>
      <c r="LH227" s="181"/>
      <c r="LI227" s="180"/>
      <c r="LJ227" s="182"/>
      <c r="LK227" s="180"/>
      <c r="LM227" s="180"/>
      <c r="LN227" s="181"/>
      <c r="LO227" s="180"/>
      <c r="LP227" s="182"/>
      <c r="LQ227" s="180"/>
      <c r="LS227" s="180"/>
      <c r="LT227" s="181"/>
      <c r="LU227" s="180"/>
      <c r="LV227" s="182"/>
      <c r="LW227" s="180"/>
    </row>
    <row r="228" spans="1:335" s="161" customFormat="1" ht="18" x14ac:dyDescent="0.35">
      <c r="A228" s="165" t="s">
        <v>146</v>
      </c>
      <c r="B228" s="166">
        <v>0</v>
      </c>
      <c r="C228" s="187">
        <v>0</v>
      </c>
      <c r="D228" s="167">
        <v>0</v>
      </c>
      <c r="E228" s="187">
        <v>0</v>
      </c>
      <c r="G228" s="165" t="s">
        <v>146</v>
      </c>
      <c r="H228" s="166">
        <v>283274.98</v>
      </c>
      <c r="I228" s="187">
        <v>5.9460715286102758E-4</v>
      </c>
      <c r="J228" s="167">
        <v>1</v>
      </c>
      <c r="K228" s="187">
        <v>2.9463759575721861E-4</v>
      </c>
      <c r="M228" s="165" t="s">
        <v>146</v>
      </c>
      <c r="N228" s="166">
        <v>860756.23</v>
      </c>
      <c r="O228" s="187">
        <v>1.8122760223143566E-3</v>
      </c>
      <c r="P228" s="167">
        <v>3</v>
      </c>
      <c r="Q228" s="187">
        <v>8.9126559714795004E-4</v>
      </c>
      <c r="S228" s="165" t="s">
        <v>146</v>
      </c>
      <c r="T228" s="166">
        <v>860756.23</v>
      </c>
      <c r="U228" s="187">
        <v>1.8164229444655635E-3</v>
      </c>
      <c r="V228" s="167">
        <v>3</v>
      </c>
      <c r="W228" s="187">
        <v>8.9578978799641684E-4</v>
      </c>
      <c r="Y228" s="165" t="s">
        <v>146</v>
      </c>
      <c r="Z228" s="166">
        <v>614413.73</v>
      </c>
      <c r="AA228" s="187">
        <v>1.2961300744814637E-3</v>
      </c>
      <c r="AB228" s="167">
        <v>1</v>
      </c>
      <c r="AC228" s="187">
        <v>2.9940119760479042E-4</v>
      </c>
      <c r="AE228" s="165" t="s">
        <v>146</v>
      </c>
      <c r="AF228" s="166">
        <v>614413.73</v>
      </c>
      <c r="AG228" s="187">
        <v>1.3021281809072224E-3</v>
      </c>
      <c r="AH228" s="167">
        <v>1</v>
      </c>
      <c r="AI228" s="187">
        <v>3.0175015087507544E-4</v>
      </c>
      <c r="AK228" s="165" t="s">
        <v>146</v>
      </c>
      <c r="AL228" s="166">
        <v>43187918.280000001</v>
      </c>
      <c r="AM228" s="187">
        <v>9.158840405712651E-2</v>
      </c>
      <c r="AN228" s="167">
        <v>347</v>
      </c>
      <c r="AO228" s="187">
        <v>0.10483383685800604</v>
      </c>
      <c r="AQ228" s="165" t="s">
        <v>146</v>
      </c>
      <c r="AR228" s="166">
        <v>124028819.85999992</v>
      </c>
      <c r="AS228" s="187">
        <v>0.26310552777788521</v>
      </c>
      <c r="AT228" s="167">
        <v>865</v>
      </c>
      <c r="AU228" s="187">
        <v>0.26148730350665056</v>
      </c>
      <c r="AW228" s="165" t="s">
        <v>146</v>
      </c>
      <c r="AX228" s="166">
        <v>160417199.38999978</v>
      </c>
      <c r="AY228" s="187">
        <v>0.34164820534781382</v>
      </c>
      <c r="AZ228" s="167">
        <v>1068</v>
      </c>
      <c r="BA228" s="187">
        <v>0.32373446498939074</v>
      </c>
      <c r="BC228" s="165" t="s">
        <v>146</v>
      </c>
      <c r="BD228" s="166">
        <v>160264282.55999976</v>
      </c>
      <c r="BE228" s="187">
        <v>0.34140319307057337</v>
      </c>
      <c r="BF228" s="167">
        <v>1067</v>
      </c>
      <c r="BG228" s="187">
        <v>0.3235294117647059</v>
      </c>
      <c r="BI228" s="165" t="s">
        <v>279</v>
      </c>
      <c r="BJ228" s="166">
        <v>112484264.98000003</v>
      </c>
      <c r="BK228" s="187">
        <v>0.24035789732943166</v>
      </c>
      <c r="BL228" s="167">
        <v>787</v>
      </c>
      <c r="BM228" s="187">
        <v>0.23964677222898903</v>
      </c>
      <c r="BO228" s="165" t="s">
        <v>279</v>
      </c>
      <c r="BP228" s="166">
        <v>129793968.53000009</v>
      </c>
      <c r="BQ228" s="187">
        <v>0.27859062847819671</v>
      </c>
      <c r="BR228" s="167">
        <v>903</v>
      </c>
      <c r="BS228" s="187">
        <v>0.27631578947368424</v>
      </c>
      <c r="BU228" s="165" t="s">
        <v>279</v>
      </c>
      <c r="BV228" s="166">
        <v>133254362.77000009</v>
      </c>
      <c r="BW228" s="187">
        <v>0.28698338071264756</v>
      </c>
      <c r="BX228" s="167">
        <v>918</v>
      </c>
      <c r="BY228" s="187">
        <v>0.28194103194103193</v>
      </c>
      <c r="CA228" s="165" t="s">
        <v>310</v>
      </c>
      <c r="CB228" s="166">
        <v>4707594.16</v>
      </c>
      <c r="CC228" s="187">
        <v>1.0196434789718031E-2</v>
      </c>
      <c r="CD228" s="167">
        <v>35</v>
      </c>
      <c r="CE228" s="187">
        <v>1.0809141445336628E-2</v>
      </c>
      <c r="CG228" s="165" t="s">
        <v>310</v>
      </c>
      <c r="CH228" s="166">
        <v>2303313.21</v>
      </c>
      <c r="CI228" s="187">
        <v>5.0314411591711582E-3</v>
      </c>
      <c r="CJ228" s="167">
        <v>14</v>
      </c>
      <c r="CK228" s="187">
        <v>4.3451272501551829E-3</v>
      </c>
      <c r="CM228" s="165" t="s">
        <v>310</v>
      </c>
      <c r="CN228" s="166">
        <v>2303313.21</v>
      </c>
      <c r="CO228" s="187">
        <v>5.0595992105995947E-3</v>
      </c>
      <c r="CP228" s="167">
        <v>14</v>
      </c>
      <c r="CQ228" s="187">
        <v>4.3668122270742356E-3</v>
      </c>
      <c r="CS228" s="165" t="s">
        <v>310</v>
      </c>
      <c r="CT228" s="166">
        <v>2303313.21</v>
      </c>
      <c r="CU228" s="187">
        <v>5.0760718093107145E-3</v>
      </c>
      <c r="CV228" s="167">
        <v>14</v>
      </c>
      <c r="CW228" s="187">
        <v>4.3750000000000004E-3</v>
      </c>
      <c r="CY228" s="165" t="s">
        <v>310</v>
      </c>
      <c r="CZ228" s="166">
        <v>2303313.21</v>
      </c>
      <c r="DA228" s="187">
        <v>5.0911197481607016E-3</v>
      </c>
      <c r="DB228" s="167">
        <v>14</v>
      </c>
      <c r="DC228" s="187">
        <v>4.3859649122807015E-3</v>
      </c>
      <c r="DE228" s="165" t="s">
        <v>310</v>
      </c>
      <c r="DF228" s="166">
        <v>2303313.21</v>
      </c>
      <c r="DG228" s="187">
        <v>5.1126786118554472E-3</v>
      </c>
      <c r="DH228" s="167">
        <v>14</v>
      </c>
      <c r="DI228" s="187">
        <v>4.3956043956043956E-3</v>
      </c>
      <c r="DK228" s="165" t="s">
        <v>310</v>
      </c>
      <c r="DL228" s="166">
        <v>2303313.21</v>
      </c>
      <c r="DM228" s="187">
        <v>5.138221680159814E-3</v>
      </c>
      <c r="DN228" s="167">
        <v>14</v>
      </c>
      <c r="DO228" s="187">
        <v>4.4136191677175288E-3</v>
      </c>
      <c r="DQ228" s="165" t="s">
        <v>310</v>
      </c>
      <c r="DR228" s="166">
        <v>2303313.21</v>
      </c>
      <c r="DS228" s="187">
        <v>5.1600047179758612E-3</v>
      </c>
      <c r="DT228" s="167">
        <v>14</v>
      </c>
      <c r="DU228" s="187">
        <v>4.4303797468354432E-3</v>
      </c>
      <c r="DW228" s="165" t="s">
        <v>310</v>
      </c>
      <c r="DX228" s="166">
        <v>2020993.19</v>
      </c>
      <c r="DY228" s="187">
        <v>4.5416275842434543E-3</v>
      </c>
      <c r="DZ228" s="167">
        <v>12</v>
      </c>
      <c r="EA228" s="187">
        <v>3.8046924540266328E-3</v>
      </c>
      <c r="EC228" s="165" t="s">
        <v>310</v>
      </c>
      <c r="ED228" s="166">
        <v>0</v>
      </c>
      <c r="EE228" s="187">
        <v>0</v>
      </c>
      <c r="EF228" s="167">
        <v>0</v>
      </c>
      <c r="EG228" s="187">
        <v>0</v>
      </c>
      <c r="EI228" s="165" t="s">
        <v>310</v>
      </c>
      <c r="EJ228" s="166">
        <v>204897.19</v>
      </c>
      <c r="EK228" s="187">
        <v>4.6476824226745708E-4</v>
      </c>
      <c r="EL228" s="167">
        <v>3</v>
      </c>
      <c r="EM228" s="187">
        <v>9.5969289827255275E-4</v>
      </c>
      <c r="EO228" s="165" t="s">
        <v>310</v>
      </c>
      <c r="EP228" s="166">
        <v>204079.53</v>
      </c>
      <c r="EQ228" s="187">
        <v>4.6444536106515045E-4</v>
      </c>
      <c r="ER228" s="167">
        <v>3</v>
      </c>
      <c r="ES228" s="187">
        <v>9.6339113680154141E-4</v>
      </c>
      <c r="EU228" s="165" t="s">
        <v>310</v>
      </c>
      <c r="EV228" s="166">
        <v>203257.63</v>
      </c>
      <c r="EW228" s="187">
        <v>4.6471765616318885E-4</v>
      </c>
      <c r="EX228" s="167">
        <v>3</v>
      </c>
      <c r="EY228" s="187">
        <v>9.6742986133505321E-4</v>
      </c>
      <c r="FA228" s="165" t="s">
        <v>310</v>
      </c>
      <c r="FB228" s="166">
        <v>202431.63</v>
      </c>
      <c r="FC228" s="187">
        <v>4.6725641750287921E-4</v>
      </c>
      <c r="FD228" s="167">
        <v>3</v>
      </c>
      <c r="FE228" s="187">
        <v>9.7497562560935978E-4</v>
      </c>
      <c r="FG228" s="165" t="s">
        <v>310</v>
      </c>
      <c r="FH228" s="166">
        <v>201601.5</v>
      </c>
      <c r="FI228" s="187">
        <v>4.6942372205729894E-4</v>
      </c>
      <c r="FJ228" s="167">
        <v>3</v>
      </c>
      <c r="FK228" s="187">
        <v>9.8167539267015702E-4</v>
      </c>
      <c r="FM228" s="165" t="s">
        <v>310</v>
      </c>
      <c r="FN228" s="166">
        <v>200767.21</v>
      </c>
      <c r="FO228" s="187">
        <v>4.6917553358406881E-4</v>
      </c>
      <c r="FP228" s="167">
        <v>3</v>
      </c>
      <c r="FQ228" s="187">
        <v>9.8489822718319099E-4</v>
      </c>
      <c r="FS228" s="165" t="s">
        <v>310</v>
      </c>
      <c r="FT228" s="166">
        <v>199928.75</v>
      </c>
      <c r="FU228" s="187">
        <v>4.6997976587034022E-4</v>
      </c>
      <c r="FV228" s="167">
        <v>3</v>
      </c>
      <c r="FW228" s="187">
        <v>9.9009900990099011E-4</v>
      </c>
      <c r="FY228" s="165" t="s">
        <v>310</v>
      </c>
      <c r="FZ228" s="166">
        <v>199086.1</v>
      </c>
      <c r="GA228" s="187">
        <v>4.7401689004540864E-4</v>
      </c>
      <c r="GB228" s="167">
        <v>3</v>
      </c>
      <c r="GC228" s="187">
        <v>9.9966677774075306E-4</v>
      </c>
      <c r="GE228" s="165" t="s">
        <v>310</v>
      </c>
      <c r="GF228" s="166">
        <v>198239.23</v>
      </c>
      <c r="GG228" s="187">
        <v>4.7530713845777683E-4</v>
      </c>
      <c r="GH228" s="167">
        <v>3</v>
      </c>
      <c r="GI228" s="187">
        <v>1.0067114093959733E-3</v>
      </c>
      <c r="GK228" s="165" t="s">
        <v>310</v>
      </c>
      <c r="GL228" s="166">
        <v>197388.13</v>
      </c>
      <c r="GM228" s="187">
        <v>4.7721290524993374E-4</v>
      </c>
      <c r="GN228" s="167">
        <v>3</v>
      </c>
      <c r="GO228" s="187">
        <v>1.015572105619499E-3</v>
      </c>
      <c r="GQ228" s="165" t="s">
        <v>310</v>
      </c>
      <c r="GR228" s="166">
        <v>196532.78</v>
      </c>
      <c r="GS228" s="187">
        <v>4.7978734458978213E-4</v>
      </c>
      <c r="GT228" s="167">
        <v>3</v>
      </c>
      <c r="GU228" s="187">
        <v>1.0252904989747095E-3</v>
      </c>
      <c r="GW228" s="165" t="s">
        <v>310</v>
      </c>
      <c r="GX228" s="166">
        <v>195673.15</v>
      </c>
      <c r="GY228" s="187">
        <v>4.8129127212801263E-4</v>
      </c>
      <c r="GZ228" s="167">
        <v>3</v>
      </c>
      <c r="HA228" s="187">
        <v>1.0323468685478321E-3</v>
      </c>
      <c r="HC228" s="165" t="s">
        <v>310</v>
      </c>
      <c r="HD228" s="166">
        <v>194809.21</v>
      </c>
      <c r="HE228" s="187">
        <v>4.8432564454280522E-4</v>
      </c>
      <c r="HF228" s="167">
        <v>3</v>
      </c>
      <c r="HG228" s="187">
        <v>1.0413051023950017E-3</v>
      </c>
      <c r="HI228" s="165" t="s">
        <v>310</v>
      </c>
      <c r="HJ228" s="166">
        <v>193941.16999999998</v>
      </c>
      <c r="HK228" s="187">
        <v>4.8628606245986416E-4</v>
      </c>
      <c r="HL228" s="167">
        <v>3</v>
      </c>
      <c r="HM228" s="187">
        <v>1.048951048951049E-3</v>
      </c>
      <c r="HO228" s="165" t="s">
        <v>310</v>
      </c>
      <c r="HP228" s="166">
        <v>193068.9</v>
      </c>
      <c r="HQ228" s="187">
        <v>4.9641423303466853E-4</v>
      </c>
      <c r="HR228" s="167">
        <v>3</v>
      </c>
      <c r="HS228" s="187">
        <v>1.0649627263045794E-3</v>
      </c>
      <c r="HU228" s="165" t="s">
        <v>310</v>
      </c>
      <c r="HV228" s="166">
        <v>192192.26</v>
      </c>
      <c r="HW228" s="187">
        <v>4.9888882828907791E-4</v>
      </c>
      <c r="HX228" s="167">
        <v>3</v>
      </c>
      <c r="HY228" s="187">
        <v>1.0744985673352436E-3</v>
      </c>
      <c r="IA228" s="165" t="s">
        <v>310</v>
      </c>
      <c r="IB228" s="166">
        <v>17668506.050000001</v>
      </c>
      <c r="IC228" s="187">
        <v>4.6365725640781674E-2</v>
      </c>
      <c r="ID228" s="167">
        <v>116</v>
      </c>
      <c r="IE228" s="187">
        <v>4.1968162083936326E-2</v>
      </c>
      <c r="IG228" s="165" t="s">
        <v>310</v>
      </c>
      <c r="IH228" s="166">
        <v>17167756.869999994</v>
      </c>
      <c r="II228" s="187">
        <v>4.5605108377994065E-2</v>
      </c>
      <c r="IJ228" s="167">
        <v>113</v>
      </c>
      <c r="IK228" s="187">
        <v>4.136163982430454E-2</v>
      </c>
      <c r="IM228" s="165" t="s">
        <v>310</v>
      </c>
      <c r="IN228" s="166">
        <v>17073449.020000003</v>
      </c>
      <c r="IO228" s="187">
        <v>4.6061969228034669E-2</v>
      </c>
      <c r="IP228" s="167">
        <v>112</v>
      </c>
      <c r="IQ228" s="187">
        <v>4.1496850685439055E-2</v>
      </c>
      <c r="IS228" s="283" t="s">
        <v>310</v>
      </c>
      <c r="IT228" s="284">
        <v>16160728.899999999</v>
      </c>
      <c r="IU228" s="303">
        <v>4.4330478879051109E-2</v>
      </c>
      <c r="IV228" s="285">
        <v>108</v>
      </c>
      <c r="IW228" s="303">
        <v>4.06015037593985E-2</v>
      </c>
      <c r="IY228" s="283" t="s">
        <v>310</v>
      </c>
      <c r="IZ228" s="284">
        <v>15542783.159999996</v>
      </c>
      <c r="JA228" s="303">
        <v>4.3162152175635134E-2</v>
      </c>
      <c r="JB228" s="285">
        <v>105</v>
      </c>
      <c r="JC228" s="303">
        <v>3.9984767707539982E-2</v>
      </c>
      <c r="JE228" s="283" t="s">
        <v>310</v>
      </c>
      <c r="JF228" s="284">
        <v>101394.37</v>
      </c>
      <c r="JG228" s="303">
        <v>2.8468172984649987E-4</v>
      </c>
      <c r="JH228" s="285">
        <v>2</v>
      </c>
      <c r="JI228" s="303">
        <v>7.7011936850211781E-4</v>
      </c>
      <c r="JK228" s="283" t="s">
        <v>310</v>
      </c>
      <c r="JL228" s="284">
        <v>0</v>
      </c>
      <c r="JM228" s="303">
        <v>0</v>
      </c>
      <c r="JN228" s="285">
        <v>0</v>
      </c>
      <c r="JO228" s="303">
        <v>0</v>
      </c>
      <c r="JQ228" s="283" t="s">
        <v>310</v>
      </c>
      <c r="JR228" s="284">
        <v>0</v>
      </c>
      <c r="JS228" s="303">
        <v>0</v>
      </c>
      <c r="JT228" s="285">
        <v>0</v>
      </c>
      <c r="JU228" s="303">
        <v>0</v>
      </c>
      <c r="JW228" s="283" t="s">
        <v>310</v>
      </c>
      <c r="JX228" s="284">
        <v>0</v>
      </c>
      <c r="JY228" s="303">
        <v>0</v>
      </c>
      <c r="JZ228" s="285">
        <v>0</v>
      </c>
      <c r="KA228" s="303">
        <v>0</v>
      </c>
      <c r="KC228" s="283" t="s">
        <v>310</v>
      </c>
      <c r="KD228" s="284">
        <v>0</v>
      </c>
      <c r="KE228" s="303">
        <v>0</v>
      </c>
      <c r="KF228" s="285">
        <v>0</v>
      </c>
      <c r="KG228" s="303">
        <v>0</v>
      </c>
      <c r="KI228" s="283" t="s">
        <v>310</v>
      </c>
      <c r="KJ228" s="284">
        <v>0</v>
      </c>
      <c r="KK228" s="303">
        <v>0</v>
      </c>
      <c r="KL228" s="285">
        <v>0</v>
      </c>
      <c r="KM228" s="303">
        <v>0</v>
      </c>
      <c r="KO228" s="283" t="s">
        <v>310</v>
      </c>
      <c r="KP228" s="284">
        <v>0</v>
      </c>
      <c r="KQ228" s="303">
        <v>0</v>
      </c>
      <c r="KR228" s="285">
        <v>0</v>
      </c>
      <c r="KS228" s="303">
        <v>0</v>
      </c>
      <c r="KU228" s="283" t="s">
        <v>310</v>
      </c>
      <c r="KV228" s="284">
        <v>0</v>
      </c>
      <c r="KW228" s="303">
        <v>0</v>
      </c>
      <c r="KX228" s="285">
        <v>0</v>
      </c>
      <c r="KY228" s="303">
        <v>0</v>
      </c>
      <c r="LA228" s="283" t="s">
        <v>310</v>
      </c>
      <c r="LB228" s="284">
        <v>0</v>
      </c>
      <c r="LC228" s="303">
        <v>0</v>
      </c>
      <c r="LD228" s="285">
        <v>0</v>
      </c>
      <c r="LE228" s="303">
        <v>0</v>
      </c>
      <c r="LG228" s="283" t="s">
        <v>310</v>
      </c>
      <c r="LH228" s="284">
        <v>43296641.360000022</v>
      </c>
      <c r="LI228" s="303">
        <v>0.13917709440086454</v>
      </c>
      <c r="LJ228" s="285">
        <v>287</v>
      </c>
      <c r="LK228" s="303">
        <v>0.12543706293706294</v>
      </c>
      <c r="LM228" s="283" t="s">
        <v>310</v>
      </c>
      <c r="LN228" s="284">
        <v>54848379.579999991</v>
      </c>
      <c r="LO228" s="303">
        <v>0.17775160899360676</v>
      </c>
      <c r="LP228" s="285">
        <v>364</v>
      </c>
      <c r="LQ228" s="303">
        <v>0.16028181417877588</v>
      </c>
      <c r="LS228" s="283" t="s">
        <v>310</v>
      </c>
      <c r="LT228" s="284">
        <v>0</v>
      </c>
      <c r="LU228" s="303">
        <v>0</v>
      </c>
      <c r="LV228" s="285">
        <v>0</v>
      </c>
      <c r="LW228" s="303">
        <v>0</v>
      </c>
    </row>
    <row r="229" spans="1:335" s="161" customFormat="1" ht="18" x14ac:dyDescent="0.35">
      <c r="A229" s="165" t="s">
        <v>38</v>
      </c>
      <c r="B229" s="166">
        <v>27727627.139999997</v>
      </c>
      <c r="C229" s="187">
        <v>7.2325443344975177E-2</v>
      </c>
      <c r="D229" s="167">
        <v>159</v>
      </c>
      <c r="E229" s="187">
        <v>5.6928034371643392E-2</v>
      </c>
      <c r="G229" s="165" t="s">
        <v>38</v>
      </c>
      <c r="H229" s="166">
        <v>28909966.77999999</v>
      </c>
      <c r="I229" s="187">
        <v>6.068334392385337E-2</v>
      </c>
      <c r="J229" s="167">
        <v>166</v>
      </c>
      <c r="K229" s="187">
        <v>4.8909840895698289E-2</v>
      </c>
      <c r="M229" s="165" t="s">
        <v>38</v>
      </c>
      <c r="N229" s="166">
        <v>25931207.349999998</v>
      </c>
      <c r="O229" s="187">
        <v>5.459676464969275E-2</v>
      </c>
      <c r="P229" s="167">
        <v>145</v>
      </c>
      <c r="Q229" s="187">
        <v>4.3077837195484255E-2</v>
      </c>
      <c r="S229" s="165" t="s">
        <v>38</v>
      </c>
      <c r="T229" s="166">
        <v>25541656.41</v>
      </c>
      <c r="U229" s="187">
        <v>5.389963978858444E-2</v>
      </c>
      <c r="V229" s="167">
        <v>141</v>
      </c>
      <c r="W229" s="187">
        <v>4.2102120035831594E-2</v>
      </c>
      <c r="Y229" s="165" t="s">
        <v>38</v>
      </c>
      <c r="Z229" s="166">
        <v>68428383.920000032</v>
      </c>
      <c r="AA229" s="187">
        <v>0.1443523834450702</v>
      </c>
      <c r="AB229" s="167">
        <v>488</v>
      </c>
      <c r="AC229" s="187">
        <v>0.14610778443113773</v>
      </c>
      <c r="AE229" s="165" t="s">
        <v>38</v>
      </c>
      <c r="AF229" s="166">
        <v>67854132.290000051</v>
      </c>
      <c r="AG229" s="187">
        <v>0.14380339099163</v>
      </c>
      <c r="AH229" s="167">
        <v>484</v>
      </c>
      <c r="AI229" s="187">
        <v>0.14604707302353651</v>
      </c>
      <c r="AK229" s="165" t="s">
        <v>38</v>
      </c>
      <c r="AL229" s="166">
        <v>86794689.109999999</v>
      </c>
      <c r="AM229" s="187">
        <v>0.18406506663926561</v>
      </c>
      <c r="AN229" s="167">
        <v>536</v>
      </c>
      <c r="AO229" s="187">
        <v>0.16193353474320241</v>
      </c>
      <c r="AQ229" s="165" t="s">
        <v>38</v>
      </c>
      <c r="AR229" s="166">
        <v>36560010.099999994</v>
      </c>
      <c r="AS229" s="187">
        <v>7.7555690393435295E-2</v>
      </c>
      <c r="AT229" s="167">
        <v>200</v>
      </c>
      <c r="AU229" s="187">
        <v>6.0459492140266025E-2</v>
      </c>
      <c r="AW229" s="165" t="s">
        <v>38</v>
      </c>
      <c r="AX229" s="166">
        <v>0</v>
      </c>
      <c r="AY229" s="187">
        <v>0</v>
      </c>
      <c r="AZ229" s="167">
        <v>0</v>
      </c>
      <c r="BA229" s="187">
        <v>0</v>
      </c>
      <c r="BC229" s="165" t="s">
        <v>38</v>
      </c>
      <c r="BD229" s="166">
        <v>0</v>
      </c>
      <c r="BE229" s="187">
        <v>0</v>
      </c>
      <c r="BF229" s="167">
        <v>0</v>
      </c>
      <c r="BG229" s="187">
        <v>0</v>
      </c>
      <c r="BI229" s="165" t="s">
        <v>280</v>
      </c>
      <c r="BJ229" s="166">
        <v>17513048.649999995</v>
      </c>
      <c r="BK229" s="187">
        <v>3.742211899673685E-2</v>
      </c>
      <c r="BL229" s="167">
        <v>116</v>
      </c>
      <c r="BM229" s="187">
        <v>3.5322777101096221E-2</v>
      </c>
      <c r="BO229" s="165" t="s">
        <v>280</v>
      </c>
      <c r="BP229" s="166">
        <v>270258835.94999999</v>
      </c>
      <c r="BQ229" s="187">
        <v>0.58008534457973482</v>
      </c>
      <c r="BR229" s="167">
        <v>1945</v>
      </c>
      <c r="BS229" s="187">
        <v>0.59516523867809057</v>
      </c>
      <c r="BU229" s="165" t="s">
        <v>280</v>
      </c>
      <c r="BV229" s="166">
        <v>269667469.55999994</v>
      </c>
      <c r="BW229" s="187">
        <v>0.58076959338382572</v>
      </c>
      <c r="BX229" s="167">
        <v>1940</v>
      </c>
      <c r="BY229" s="187">
        <v>0.59582309582309578</v>
      </c>
      <c r="CA229" s="165" t="s">
        <v>303</v>
      </c>
      <c r="CB229" s="194">
        <v>127718131.14</v>
      </c>
      <c r="CC229" s="201">
        <v>0.27663166181548365</v>
      </c>
      <c r="CD229" s="202">
        <v>878</v>
      </c>
      <c r="CE229" s="201">
        <v>0.27115503397158741</v>
      </c>
      <c r="CG229" s="165" t="s">
        <v>303</v>
      </c>
      <c r="CH229" s="194">
        <v>128474727.5200001</v>
      </c>
      <c r="CI229" s="201">
        <v>0.28064486807568306</v>
      </c>
      <c r="CJ229" s="202">
        <v>890</v>
      </c>
      <c r="CK229" s="201">
        <v>0.27622594661700806</v>
      </c>
      <c r="CM229" s="165" t="s">
        <v>303</v>
      </c>
      <c r="CN229" s="194">
        <v>127748599.4900001</v>
      </c>
      <c r="CO229" s="201">
        <v>0.28062041685368894</v>
      </c>
      <c r="CP229" s="202">
        <v>887</v>
      </c>
      <c r="CQ229" s="201">
        <v>0.27666874610106051</v>
      </c>
      <c r="CS229" s="165" t="s">
        <v>303</v>
      </c>
      <c r="CT229" s="194">
        <v>127246140.18000011</v>
      </c>
      <c r="CU229" s="201">
        <v>0.28042670975316381</v>
      </c>
      <c r="CV229" s="202">
        <v>885</v>
      </c>
      <c r="CW229" s="201">
        <v>0.27656249999999999</v>
      </c>
      <c r="CY229" s="165" t="s">
        <v>303</v>
      </c>
      <c r="CZ229" s="194">
        <v>127169060.85000013</v>
      </c>
      <c r="DA229" s="201">
        <v>0.2810876585249496</v>
      </c>
      <c r="DB229" s="202">
        <v>885</v>
      </c>
      <c r="DC229" s="201">
        <v>0.27725563909774437</v>
      </c>
      <c r="DE229" s="165" t="s">
        <v>303</v>
      </c>
      <c r="DF229" s="194">
        <v>126808664.61000007</v>
      </c>
      <c r="DG229" s="201">
        <v>0.28147797899769705</v>
      </c>
      <c r="DH229" s="202">
        <v>884</v>
      </c>
      <c r="DI229" s="201">
        <v>0.27755102040816326</v>
      </c>
      <c r="DK229" s="165" t="s">
        <v>303</v>
      </c>
      <c r="DL229" s="194">
        <v>126650598.0500001</v>
      </c>
      <c r="DM229" s="201">
        <v>0.28253163568046258</v>
      </c>
      <c r="DN229" s="202">
        <v>883</v>
      </c>
      <c r="DO229" s="201">
        <v>0.27837326607818413</v>
      </c>
      <c r="DQ229" s="165" t="s">
        <v>303</v>
      </c>
      <c r="DR229" s="194">
        <v>106494985.54000005</v>
      </c>
      <c r="DS229" s="201">
        <v>0.23857572884200642</v>
      </c>
      <c r="DT229" s="202">
        <v>756</v>
      </c>
      <c r="DU229" s="201">
        <v>0.23924050632911392</v>
      </c>
      <c r="DW229" s="165" t="s">
        <v>303</v>
      </c>
      <c r="DX229" s="194">
        <v>106551157.07999998</v>
      </c>
      <c r="DY229" s="201">
        <v>0.23944448527685797</v>
      </c>
      <c r="DZ229" s="202">
        <v>757</v>
      </c>
      <c r="EA229" s="201">
        <v>0.2400126823081801</v>
      </c>
      <c r="EC229" s="165" t="s">
        <v>303</v>
      </c>
      <c r="ED229" s="194">
        <v>128082832.64999995</v>
      </c>
      <c r="EE229" s="201">
        <v>0.2890564790015297</v>
      </c>
      <c r="EF229" s="202">
        <v>890</v>
      </c>
      <c r="EG229" s="201">
        <v>0.28362014021669851</v>
      </c>
      <c r="EI229" s="165" t="s">
        <v>303</v>
      </c>
      <c r="EJ229" s="194">
        <v>127615658.23</v>
      </c>
      <c r="EK229" s="201">
        <v>0.28947056404903182</v>
      </c>
      <c r="EL229" s="202">
        <v>887</v>
      </c>
      <c r="EM229" s="201">
        <v>0.2837492002559181</v>
      </c>
      <c r="EO229" s="165" t="s">
        <v>303</v>
      </c>
      <c r="EP229" s="194">
        <v>127348242.35000002</v>
      </c>
      <c r="EQ229" s="201">
        <v>0.28981985797036108</v>
      </c>
      <c r="ER229" s="202">
        <v>883</v>
      </c>
      <c r="ES229" s="201">
        <v>0.28355812459858704</v>
      </c>
      <c r="EU229" s="165" t="s">
        <v>303</v>
      </c>
      <c r="EV229" s="194">
        <v>126442788.65000004</v>
      </c>
      <c r="EW229" s="201">
        <v>0.28909220470673336</v>
      </c>
      <c r="EX229" s="202">
        <v>880</v>
      </c>
      <c r="EY229" s="201">
        <v>0.2837794259916156</v>
      </c>
      <c r="FA229" s="165" t="s">
        <v>303</v>
      </c>
      <c r="FB229" s="194">
        <v>125362749.07000002</v>
      </c>
      <c r="FC229" s="201">
        <v>0.28936460679964199</v>
      </c>
      <c r="FD229" s="202">
        <v>875</v>
      </c>
      <c r="FE229" s="201">
        <v>0.28436789080272995</v>
      </c>
      <c r="FG229" s="165" t="s">
        <v>303</v>
      </c>
      <c r="FH229" s="194">
        <v>124873434.54000001</v>
      </c>
      <c r="FI229" s="201">
        <v>0.29076446568029146</v>
      </c>
      <c r="FJ229" s="202">
        <v>872</v>
      </c>
      <c r="FK229" s="201">
        <v>0.28534031413612565</v>
      </c>
      <c r="FM229" s="165" t="s">
        <v>303</v>
      </c>
      <c r="FN229" s="194">
        <v>124569671.50999996</v>
      </c>
      <c r="FO229" s="201">
        <v>0.29110850371978775</v>
      </c>
      <c r="FP229" s="202">
        <v>871</v>
      </c>
      <c r="FQ229" s="201">
        <v>0.28594878529218648</v>
      </c>
      <c r="FS229" s="165" t="s">
        <v>303</v>
      </c>
      <c r="FT229" s="194">
        <v>123652411.30000001</v>
      </c>
      <c r="FU229" s="201">
        <v>0.29067420924742948</v>
      </c>
      <c r="FV229" s="202">
        <v>865</v>
      </c>
      <c r="FW229" s="201">
        <v>0.28547854785478549</v>
      </c>
      <c r="FY229" s="165" t="s">
        <v>303</v>
      </c>
      <c r="FZ229" s="194">
        <v>122129001.38999999</v>
      </c>
      <c r="GA229" s="201">
        <v>0.29078478820590281</v>
      </c>
      <c r="GB229" s="202">
        <v>857</v>
      </c>
      <c r="GC229" s="201">
        <v>0.28557147617460849</v>
      </c>
      <c r="GE229" s="165" t="s">
        <v>303</v>
      </c>
      <c r="GF229" s="194">
        <v>121234973.58999996</v>
      </c>
      <c r="GG229" s="201">
        <v>0.29067833030862272</v>
      </c>
      <c r="GH229" s="202">
        <v>851</v>
      </c>
      <c r="GI229" s="201">
        <v>0.28557046979865774</v>
      </c>
      <c r="GK229" s="165" t="s">
        <v>303</v>
      </c>
      <c r="GL229" s="194">
        <v>120180843.80999999</v>
      </c>
      <c r="GM229" s="201">
        <v>0.29055369048766311</v>
      </c>
      <c r="GN229" s="202">
        <v>842</v>
      </c>
      <c r="GO229" s="201">
        <v>0.28503723764387273</v>
      </c>
      <c r="GQ229" s="165" t="s">
        <v>303</v>
      </c>
      <c r="GR229" s="194">
        <v>119252626.15000001</v>
      </c>
      <c r="GS229" s="201">
        <v>0.29112650233648818</v>
      </c>
      <c r="GT229" s="202">
        <v>835</v>
      </c>
      <c r="GU229" s="201">
        <v>0.2853725222146275</v>
      </c>
      <c r="GW229" s="165" t="s">
        <v>303</v>
      </c>
      <c r="GX229" s="194">
        <v>117867013.31</v>
      </c>
      <c r="GY229" s="201">
        <v>0.28991389354083225</v>
      </c>
      <c r="GZ229" s="202">
        <v>827</v>
      </c>
      <c r="HA229" s="201">
        <v>0.28458362009635235</v>
      </c>
      <c r="HC229" s="165" t="s">
        <v>303</v>
      </c>
      <c r="HD229" s="194">
        <v>116776046.46999998</v>
      </c>
      <c r="HE229" s="201">
        <v>0.29032320378355481</v>
      </c>
      <c r="HF229" s="202">
        <v>821</v>
      </c>
      <c r="HG229" s="201">
        <v>0.28497049635543215</v>
      </c>
      <c r="HI229" s="165" t="s">
        <v>303</v>
      </c>
      <c r="HJ229" s="194">
        <v>115532808.87000002</v>
      </c>
      <c r="HK229" s="201">
        <v>0.28968575733723984</v>
      </c>
      <c r="HL229" s="202">
        <v>812</v>
      </c>
      <c r="HM229" s="201">
        <v>0.28391608391608392</v>
      </c>
      <c r="HO229" s="165" t="s">
        <v>303</v>
      </c>
      <c r="HP229" s="194">
        <v>112580562.41</v>
      </c>
      <c r="HQ229" s="201">
        <v>0.28946450486521541</v>
      </c>
      <c r="HR229" s="202">
        <v>800</v>
      </c>
      <c r="HS229" s="201">
        <v>0.28399006034788782</v>
      </c>
      <c r="HU229" s="165" t="s">
        <v>303</v>
      </c>
      <c r="HV229" s="194">
        <v>111642810.30000004</v>
      </c>
      <c r="HW229" s="201">
        <v>0.28980017622700738</v>
      </c>
      <c r="HX229" s="202">
        <v>793</v>
      </c>
      <c r="HY229" s="201">
        <v>0.28402578796561606</v>
      </c>
      <c r="IA229" s="165" t="s">
        <v>303</v>
      </c>
      <c r="IB229" s="194">
        <v>355439164.47999936</v>
      </c>
      <c r="IC229" s="201">
        <v>0.93274410047069711</v>
      </c>
      <c r="ID229" s="202">
        <v>2593</v>
      </c>
      <c r="IE229" s="201">
        <v>0.93813314037626627</v>
      </c>
      <c r="IG229" s="165" t="s">
        <v>303</v>
      </c>
      <c r="IH229" s="194">
        <v>351325712.47999924</v>
      </c>
      <c r="II229" s="201">
        <v>0.93327551845894441</v>
      </c>
      <c r="IJ229" s="202">
        <v>2564</v>
      </c>
      <c r="IK229" s="201">
        <v>0.93850658857979508</v>
      </c>
      <c r="IM229" s="165" t="s">
        <v>303</v>
      </c>
      <c r="IN229" s="194">
        <v>343215217.37999982</v>
      </c>
      <c r="IO229" s="201">
        <v>0.92595050730709227</v>
      </c>
      <c r="IP229" s="202">
        <v>2521</v>
      </c>
      <c r="IQ229" s="201">
        <v>0.93404964801778434</v>
      </c>
      <c r="IS229" s="283" t="s">
        <v>303</v>
      </c>
      <c r="IT229" s="310">
        <v>327691382.27999961</v>
      </c>
      <c r="IU229" s="315">
        <v>0.89888989481226844</v>
      </c>
      <c r="IV229" s="316">
        <v>2417</v>
      </c>
      <c r="IW229" s="315">
        <v>0.90864661654135337</v>
      </c>
      <c r="IY229" s="283" t="s">
        <v>303</v>
      </c>
      <c r="IZ229" s="310">
        <v>324103743.89999938</v>
      </c>
      <c r="JA229" s="315">
        <v>0.90003283008580903</v>
      </c>
      <c r="JB229" s="316">
        <v>2388</v>
      </c>
      <c r="JC229" s="315">
        <v>0.90936785986290936</v>
      </c>
      <c r="JE229" s="283" t="s">
        <v>303</v>
      </c>
      <c r="JF229" s="310">
        <v>98412386.790000081</v>
      </c>
      <c r="JG229" s="315">
        <v>0.27630931095779832</v>
      </c>
      <c r="JH229" s="316">
        <v>709</v>
      </c>
      <c r="JI229" s="315">
        <v>0.27300731613400075</v>
      </c>
      <c r="JK229" s="283" t="s">
        <v>303</v>
      </c>
      <c r="JL229" s="310">
        <v>96300569.390000105</v>
      </c>
      <c r="JM229" s="315">
        <v>0.27421938115736577</v>
      </c>
      <c r="JN229" s="316">
        <v>692</v>
      </c>
      <c r="JO229" s="315">
        <v>0.26999609832227855</v>
      </c>
      <c r="JQ229" s="283" t="s">
        <v>303</v>
      </c>
      <c r="JR229" s="310">
        <v>94288342.210000083</v>
      </c>
      <c r="JS229" s="315">
        <v>0.27289852409418042</v>
      </c>
      <c r="JT229" s="316">
        <v>681</v>
      </c>
      <c r="JU229" s="315">
        <v>0.26959619952494063</v>
      </c>
      <c r="JW229" s="283" t="s">
        <v>303</v>
      </c>
      <c r="JX229" s="310">
        <v>12643156.869999997</v>
      </c>
      <c r="JY229" s="315">
        <v>3.6971341060037952E-2</v>
      </c>
      <c r="JZ229" s="316">
        <v>85</v>
      </c>
      <c r="KA229" s="315">
        <v>3.4040849018822587E-2</v>
      </c>
      <c r="KC229" s="283" t="s">
        <v>303</v>
      </c>
      <c r="KD229" s="310">
        <v>12335398.689999999</v>
      </c>
      <c r="KE229" s="315">
        <v>3.6691212667678386E-2</v>
      </c>
      <c r="KF229" s="316">
        <v>83</v>
      </c>
      <c r="KG229" s="315">
        <v>3.376729048006509E-2</v>
      </c>
      <c r="KI229" s="283" t="s">
        <v>303</v>
      </c>
      <c r="KJ229" s="310">
        <v>12328894.339999996</v>
      </c>
      <c r="KK229" s="315">
        <v>3.7261220334937124E-2</v>
      </c>
      <c r="KL229" s="316">
        <v>83</v>
      </c>
      <c r="KM229" s="315">
        <v>3.4269199009083401E-2</v>
      </c>
      <c r="KO229" s="283" t="s">
        <v>303</v>
      </c>
      <c r="KP229" s="310">
        <v>12321844.559999999</v>
      </c>
      <c r="KQ229" s="315">
        <v>3.783533846001947E-2</v>
      </c>
      <c r="KR229" s="316">
        <v>83</v>
      </c>
      <c r="KS229" s="315">
        <v>3.4815436241610737E-2</v>
      </c>
      <c r="KU229" s="283" t="s">
        <v>303</v>
      </c>
      <c r="KV229" s="310">
        <v>12199203.609999996</v>
      </c>
      <c r="KW229" s="315">
        <v>3.8101053003948449E-2</v>
      </c>
      <c r="KX229" s="316">
        <v>82</v>
      </c>
      <c r="KY229" s="315">
        <v>3.5012809564474806E-2</v>
      </c>
      <c r="LA229" s="283" t="s">
        <v>303</v>
      </c>
      <c r="LB229" s="310">
        <v>12192564.559999999</v>
      </c>
      <c r="LC229" s="315">
        <v>3.8601920941306114E-2</v>
      </c>
      <c r="LD229" s="316">
        <v>82</v>
      </c>
      <c r="LE229" s="315">
        <v>3.5375323554788611E-2</v>
      </c>
      <c r="LG229" s="283" t="s">
        <v>303</v>
      </c>
      <c r="LH229" s="310">
        <v>43243295.93</v>
      </c>
      <c r="LI229" s="315">
        <v>0.1390056154659228</v>
      </c>
      <c r="LJ229" s="316">
        <v>328</v>
      </c>
      <c r="LK229" s="315">
        <v>0.14335664335664336</v>
      </c>
      <c r="LM229" s="283" t="s">
        <v>303</v>
      </c>
      <c r="LN229" s="310">
        <v>239464176.17999989</v>
      </c>
      <c r="LO229" s="315">
        <v>0.77605105088363502</v>
      </c>
      <c r="LP229" s="316">
        <v>1805</v>
      </c>
      <c r="LQ229" s="315">
        <v>0.79480405107881991</v>
      </c>
      <c r="LS229" s="283" t="s">
        <v>303</v>
      </c>
      <c r="LT229" s="284">
        <v>0</v>
      </c>
      <c r="LU229" s="303">
        <v>0</v>
      </c>
      <c r="LV229" s="285">
        <v>0</v>
      </c>
      <c r="LW229" s="303">
        <v>0</v>
      </c>
    </row>
    <row r="230" spans="1:335" s="161" customFormat="1" ht="18" x14ac:dyDescent="0.35">
      <c r="A230" s="165" t="s">
        <v>28</v>
      </c>
      <c r="B230" s="166">
        <v>209118061.67999989</v>
      </c>
      <c r="C230" s="187">
        <v>0.54546883676999192</v>
      </c>
      <c r="D230" s="167">
        <v>1658</v>
      </c>
      <c r="E230" s="187">
        <v>0.59362692445399212</v>
      </c>
      <c r="G230" s="165" t="s">
        <v>28</v>
      </c>
      <c r="H230" s="166">
        <v>223839345.55999991</v>
      </c>
      <c r="I230" s="187">
        <v>0.46984903489078794</v>
      </c>
      <c r="J230" s="167">
        <v>1723</v>
      </c>
      <c r="K230" s="187">
        <v>0.50766057748968774</v>
      </c>
      <c r="M230" s="165" t="s">
        <v>28</v>
      </c>
      <c r="N230" s="166">
        <v>266819786.81999987</v>
      </c>
      <c r="O230" s="187">
        <v>0.56177473375117359</v>
      </c>
      <c r="P230" s="167">
        <v>2068</v>
      </c>
      <c r="Q230" s="187">
        <v>0.6143790849673203</v>
      </c>
      <c r="S230" s="165" t="s">
        <v>28</v>
      </c>
      <c r="T230" s="166">
        <v>331332676.25000012</v>
      </c>
      <c r="U230" s="187">
        <v>0.69919944162551173</v>
      </c>
      <c r="V230" s="167">
        <v>2480</v>
      </c>
      <c r="W230" s="187">
        <v>0.74051955807703795</v>
      </c>
      <c r="Y230" s="165" t="s">
        <v>28</v>
      </c>
      <c r="Z230" s="166">
        <v>286813841.31</v>
      </c>
      <c r="AA230" s="187">
        <v>0.60504514685803823</v>
      </c>
      <c r="AB230" s="167">
        <v>2121</v>
      </c>
      <c r="AC230" s="187">
        <v>0.63502994011976044</v>
      </c>
      <c r="AE230" s="165" t="s">
        <v>28</v>
      </c>
      <c r="AF230" s="166">
        <v>284738631.16999996</v>
      </c>
      <c r="AG230" s="187">
        <v>0.6034471199714313</v>
      </c>
      <c r="AH230" s="167">
        <v>2105</v>
      </c>
      <c r="AI230" s="187">
        <v>0.63518406759203383</v>
      </c>
      <c r="AK230" s="165" t="s">
        <v>28</v>
      </c>
      <c r="AL230" s="166">
        <v>222198238.22999987</v>
      </c>
      <c r="AM230" s="187">
        <v>0.471214701571184</v>
      </c>
      <c r="AN230" s="167">
        <v>1695</v>
      </c>
      <c r="AO230" s="187">
        <v>0.51208459214501512</v>
      </c>
      <c r="AQ230" s="165" t="s">
        <v>28</v>
      </c>
      <c r="AR230" s="166">
        <v>218374943.24999988</v>
      </c>
      <c r="AS230" s="187">
        <v>0.46324438757146286</v>
      </c>
      <c r="AT230" s="167">
        <v>1676</v>
      </c>
      <c r="AU230" s="187">
        <v>0.50665054413542931</v>
      </c>
      <c r="AW230" s="165" t="s">
        <v>28</v>
      </c>
      <c r="AX230" s="166">
        <v>224815440.72000003</v>
      </c>
      <c r="AY230" s="187">
        <v>0.4788002293303591</v>
      </c>
      <c r="AZ230" s="167">
        <v>1708</v>
      </c>
      <c r="BA230" s="187">
        <v>0.51773264625644133</v>
      </c>
      <c r="BC230" s="165" t="s">
        <v>28</v>
      </c>
      <c r="BD230" s="166">
        <v>224869958.93999997</v>
      </c>
      <c r="BE230" s="187">
        <v>0.4790295178779031</v>
      </c>
      <c r="BF230" s="167">
        <v>1708</v>
      </c>
      <c r="BG230" s="187">
        <v>0.51788963007883571</v>
      </c>
      <c r="BI230" s="165" t="s">
        <v>281</v>
      </c>
      <c r="BJ230" s="166">
        <v>258629569.54000002</v>
      </c>
      <c r="BK230" s="187">
        <v>0.55264315887118332</v>
      </c>
      <c r="BL230" s="167">
        <v>1860</v>
      </c>
      <c r="BM230" s="187">
        <v>0.5663824604141291</v>
      </c>
      <c r="BO230" s="165" t="s">
        <v>281</v>
      </c>
      <c r="BP230" s="166">
        <v>0</v>
      </c>
      <c r="BQ230" s="187">
        <v>0</v>
      </c>
      <c r="BR230" s="167">
        <v>0</v>
      </c>
      <c r="BS230" s="187">
        <v>0</v>
      </c>
      <c r="BU230" s="165" t="s">
        <v>281</v>
      </c>
      <c r="BV230" s="166">
        <v>0</v>
      </c>
      <c r="BW230" s="187">
        <v>0</v>
      </c>
      <c r="BX230" s="167">
        <v>0</v>
      </c>
      <c r="BY230" s="187">
        <v>0</v>
      </c>
      <c r="CA230" s="165" t="s">
        <v>280</v>
      </c>
      <c r="CB230" s="166">
        <v>285544529.76000005</v>
      </c>
      <c r="CC230" s="187">
        <v>0.61847646128835798</v>
      </c>
      <c r="CD230" s="167">
        <v>2019</v>
      </c>
      <c r="CE230" s="187">
        <v>0.62353304508956142</v>
      </c>
      <c r="CG230" s="165" t="s">
        <v>280</v>
      </c>
      <c r="CH230" s="166">
        <v>307960110.46999997</v>
      </c>
      <c r="CI230" s="187">
        <v>0.67271926739032362</v>
      </c>
      <c r="CJ230" s="167">
        <v>2197</v>
      </c>
      <c r="CK230" s="187">
        <v>0.68187461204220978</v>
      </c>
      <c r="CM230" s="165" t="s">
        <v>280</v>
      </c>
      <c r="CN230" s="166">
        <v>306709790.77000016</v>
      </c>
      <c r="CO230" s="187">
        <v>0.67373755706591887</v>
      </c>
      <c r="CP230" s="167">
        <v>2189</v>
      </c>
      <c r="CQ230" s="187">
        <v>0.68278228321896439</v>
      </c>
      <c r="CS230" s="165" t="s">
        <v>280</v>
      </c>
      <c r="CT230" s="166">
        <v>305913412.12000018</v>
      </c>
      <c r="CU230" s="187">
        <v>0.67417598293216219</v>
      </c>
      <c r="CV230" s="167">
        <v>2186</v>
      </c>
      <c r="CW230" s="187">
        <v>0.68312499999999998</v>
      </c>
      <c r="CY230" s="165" t="s">
        <v>280</v>
      </c>
      <c r="CZ230" s="166">
        <v>305621262.44000024</v>
      </c>
      <c r="DA230" s="187">
        <v>0.67552881558218025</v>
      </c>
      <c r="DB230" s="167">
        <v>2183</v>
      </c>
      <c r="DC230" s="187">
        <v>0.68389724310776945</v>
      </c>
      <c r="DE230" s="165" t="s">
        <v>280</v>
      </c>
      <c r="DF230" s="166">
        <v>308738032.61000019</v>
      </c>
      <c r="DG230" s="187">
        <v>0.685307725036439</v>
      </c>
      <c r="DH230" s="167">
        <v>2211</v>
      </c>
      <c r="DI230" s="187">
        <v>0.69419152276295137</v>
      </c>
      <c r="DK230" s="165" t="s">
        <v>280</v>
      </c>
      <c r="DL230" s="166">
        <v>306660396.4000001</v>
      </c>
      <c r="DM230" s="187">
        <v>0.68409675696206473</v>
      </c>
      <c r="DN230" s="167">
        <v>2199</v>
      </c>
      <c r="DO230" s="187">
        <v>0.69325346784363173</v>
      </c>
      <c r="DQ230" s="165" t="s">
        <v>280</v>
      </c>
      <c r="DR230" s="166">
        <v>20331252.219999999</v>
      </c>
      <c r="DS230" s="187">
        <v>4.5547152216244703E-2</v>
      </c>
      <c r="DT230" s="167">
        <v>130</v>
      </c>
      <c r="DU230" s="187">
        <v>4.1139240506329111E-2</v>
      </c>
      <c r="DW230" s="165" t="s">
        <v>280</v>
      </c>
      <c r="DX230" s="166">
        <v>20321504.819999997</v>
      </c>
      <c r="DY230" s="187">
        <v>4.5667005361778736E-2</v>
      </c>
      <c r="DZ230" s="167">
        <v>130</v>
      </c>
      <c r="EA230" s="187">
        <v>4.1217501585288523E-2</v>
      </c>
      <c r="EC230" s="165" t="s">
        <v>280</v>
      </c>
      <c r="ED230" s="166">
        <v>308755083.00999975</v>
      </c>
      <c r="EE230" s="187">
        <v>0.69679640371925822</v>
      </c>
      <c r="EF230" s="167">
        <v>2203</v>
      </c>
      <c r="EG230" s="187">
        <v>0.70203951561504141</v>
      </c>
      <c r="EI230" s="165" t="s">
        <v>280</v>
      </c>
      <c r="EJ230" s="166">
        <v>312622960.18999994</v>
      </c>
      <c r="EK230" s="187">
        <v>0.70912257849878502</v>
      </c>
      <c r="EL230" s="167">
        <v>2234</v>
      </c>
      <c r="EM230" s="187">
        <v>0.71465131158029427</v>
      </c>
      <c r="EO230" s="165" t="s">
        <v>280</v>
      </c>
      <c r="EP230" s="166">
        <v>311437169.15999943</v>
      </c>
      <c r="EQ230" s="187">
        <v>0.70877049001251757</v>
      </c>
      <c r="ER230" s="167">
        <v>2226</v>
      </c>
      <c r="ES230" s="187">
        <v>0.7148362235067437</v>
      </c>
      <c r="EU230" s="165" t="s">
        <v>280</v>
      </c>
      <c r="EV230" s="166">
        <v>310027247.25999951</v>
      </c>
      <c r="EW230" s="187">
        <v>0.70883014671278211</v>
      </c>
      <c r="EX230" s="167">
        <v>2215</v>
      </c>
      <c r="EY230" s="187">
        <v>0.7142857142857143</v>
      </c>
      <c r="FA230" s="165" t="s">
        <v>280</v>
      </c>
      <c r="FB230" s="166">
        <v>306828495.90999991</v>
      </c>
      <c r="FC230" s="187">
        <v>0.70822718656517947</v>
      </c>
      <c r="FD230" s="167">
        <v>2195</v>
      </c>
      <c r="FE230" s="187">
        <v>0.7133571660708482</v>
      </c>
      <c r="FG230" s="165" t="s">
        <v>280</v>
      </c>
      <c r="FH230" s="166">
        <v>303550017.12999994</v>
      </c>
      <c r="FI230" s="187">
        <v>0.70680812827147321</v>
      </c>
      <c r="FJ230" s="167">
        <v>2177</v>
      </c>
      <c r="FK230" s="187">
        <v>0.71236910994764402</v>
      </c>
      <c r="FM230" s="165" t="s">
        <v>280</v>
      </c>
      <c r="FN230" s="166">
        <v>302303592.59999985</v>
      </c>
      <c r="FO230" s="187">
        <v>0.70645724151113065</v>
      </c>
      <c r="FP230" s="167">
        <v>2168</v>
      </c>
      <c r="FQ230" s="187">
        <v>0.71175311884438608</v>
      </c>
      <c r="FS230" s="165" t="s">
        <v>280</v>
      </c>
      <c r="FT230" s="166">
        <v>300632870.10999966</v>
      </c>
      <c r="FU230" s="187">
        <v>0.70670859447291112</v>
      </c>
      <c r="FV230" s="167">
        <v>2157</v>
      </c>
      <c r="FW230" s="187">
        <v>0.71188118811881185</v>
      </c>
      <c r="FY230" s="165" t="s">
        <v>280</v>
      </c>
      <c r="FZ230" s="166">
        <v>296367457.44999969</v>
      </c>
      <c r="GA230" s="187">
        <v>0.70564032592488291</v>
      </c>
      <c r="GB230" s="167">
        <v>2132</v>
      </c>
      <c r="GC230" s="187">
        <v>0.71042985671442849</v>
      </c>
      <c r="GE230" s="165" t="s">
        <v>280</v>
      </c>
      <c r="GF230" s="166">
        <v>294708661.65999979</v>
      </c>
      <c r="GG230" s="187">
        <v>0.70660651099348815</v>
      </c>
      <c r="GH230" s="167">
        <v>2118</v>
      </c>
      <c r="GI230" s="187">
        <v>0.71073825503355703</v>
      </c>
      <c r="GK230" s="165" t="s">
        <v>280</v>
      </c>
      <c r="GL230" s="166">
        <v>292316223.68999976</v>
      </c>
      <c r="GM230" s="187">
        <v>0.70671460517303797</v>
      </c>
      <c r="GN230" s="167">
        <v>2101</v>
      </c>
      <c r="GO230" s="187">
        <v>0.71123899796885581</v>
      </c>
      <c r="GQ230" s="165" t="s">
        <v>280</v>
      </c>
      <c r="GR230" s="166">
        <v>289244861.18999976</v>
      </c>
      <c r="GS230" s="187">
        <v>0.70612151258731559</v>
      </c>
      <c r="GT230" s="167">
        <v>2080</v>
      </c>
      <c r="GU230" s="187">
        <v>0.71086807928913187</v>
      </c>
      <c r="GW230" s="165" t="s">
        <v>280</v>
      </c>
      <c r="GX230" s="166">
        <v>286350922.55999976</v>
      </c>
      <c r="GY230" s="187">
        <v>0.70432862042611533</v>
      </c>
      <c r="GZ230" s="167">
        <v>2061</v>
      </c>
      <c r="HA230" s="187">
        <v>0.70922229869236064</v>
      </c>
      <c r="HC230" s="165" t="s">
        <v>280</v>
      </c>
      <c r="HD230" s="166">
        <v>283583804.3799997</v>
      </c>
      <c r="HE230" s="187">
        <v>0.70503293370084574</v>
      </c>
      <c r="HF230" s="167">
        <v>2044</v>
      </c>
      <c r="HG230" s="187">
        <v>0.70947587643179455</v>
      </c>
      <c r="HI230" s="165" t="s">
        <v>280</v>
      </c>
      <c r="HJ230" s="166">
        <v>281423095.70999974</v>
      </c>
      <c r="HK230" s="187">
        <v>0.7056373285676335</v>
      </c>
      <c r="HL230" s="167">
        <v>2032</v>
      </c>
      <c r="HM230" s="187">
        <v>0.71048951048951048</v>
      </c>
      <c r="HO230" s="165" t="s">
        <v>280</v>
      </c>
      <c r="HP230" s="166">
        <v>273420811.2699998</v>
      </c>
      <c r="HQ230" s="187">
        <v>0.70301318504592825</v>
      </c>
      <c r="HR230" s="167">
        <v>1997</v>
      </c>
      <c r="HS230" s="187">
        <v>0.708910188143415</v>
      </c>
      <c r="HU230" s="165" t="s">
        <v>280</v>
      </c>
      <c r="HV230" s="166">
        <v>270329363.85999972</v>
      </c>
      <c r="HW230" s="187">
        <v>0.70171556122107659</v>
      </c>
      <c r="HX230" s="167">
        <v>1975</v>
      </c>
      <c r="HY230" s="187">
        <v>0.70737822349570201</v>
      </c>
      <c r="IA230" s="165" t="s">
        <v>280</v>
      </c>
      <c r="IB230" s="166">
        <v>5128868.9400000004</v>
      </c>
      <c r="IC230" s="187">
        <v>1.3459187180093628E-2</v>
      </c>
      <c r="ID230" s="167">
        <v>35</v>
      </c>
      <c r="IE230" s="187">
        <v>1.2662807525325614E-2</v>
      </c>
      <c r="IG230" s="165" t="s">
        <v>280</v>
      </c>
      <c r="IH230" s="166">
        <v>5125312.38</v>
      </c>
      <c r="II230" s="187">
        <v>1.3615082525395455E-2</v>
      </c>
      <c r="IJ230" s="167">
        <v>35</v>
      </c>
      <c r="IK230" s="187">
        <v>1.2811127379209371E-2</v>
      </c>
      <c r="IM230" s="165" t="s">
        <v>280</v>
      </c>
      <c r="IN230" s="166">
        <v>4688572.2200000007</v>
      </c>
      <c r="IO230" s="187">
        <v>1.2649164739243657E-2</v>
      </c>
      <c r="IP230" s="167">
        <v>33</v>
      </c>
      <c r="IQ230" s="187">
        <v>1.2226750648388292E-2</v>
      </c>
      <c r="IS230" s="283" t="s">
        <v>280</v>
      </c>
      <c r="IT230" s="284">
        <v>4991461.3999999994</v>
      </c>
      <c r="IU230" s="303">
        <v>1.3692072649538653E-2</v>
      </c>
      <c r="IV230" s="285">
        <v>32</v>
      </c>
      <c r="IW230" s="303">
        <v>1.2030075187969926E-2</v>
      </c>
      <c r="IY230" s="283" t="s">
        <v>280</v>
      </c>
      <c r="IZ230" s="284">
        <v>4987911.29</v>
      </c>
      <c r="JA230" s="303">
        <v>1.385137937789699E-2</v>
      </c>
      <c r="JB230" s="285">
        <v>32</v>
      </c>
      <c r="JC230" s="303">
        <v>1.2185833968012186E-2</v>
      </c>
      <c r="JE230" s="283" t="s">
        <v>280</v>
      </c>
      <c r="JF230" s="284">
        <v>241845121.09000006</v>
      </c>
      <c r="JG230" s="303">
        <v>0.67902081177522422</v>
      </c>
      <c r="JH230" s="285">
        <v>1787</v>
      </c>
      <c r="JI230" s="303">
        <v>0.68810165575664228</v>
      </c>
      <c r="JK230" s="283" t="s">
        <v>280</v>
      </c>
      <c r="JL230" s="284">
        <v>234386697.29999989</v>
      </c>
      <c r="JM230" s="303">
        <v>0.66742466313806625</v>
      </c>
      <c r="JN230" s="285">
        <v>1741</v>
      </c>
      <c r="JO230" s="303">
        <v>0.67928209129925865</v>
      </c>
      <c r="JQ230" s="283" t="s">
        <v>280</v>
      </c>
      <c r="JR230" s="284">
        <v>234696154.1999999</v>
      </c>
      <c r="JS230" s="303">
        <v>0.67928051963318214</v>
      </c>
      <c r="JT230" s="285">
        <v>1737</v>
      </c>
      <c r="JU230" s="303">
        <v>0.68764845605700708</v>
      </c>
      <c r="JW230" s="283" t="s">
        <v>280</v>
      </c>
      <c r="JX230" s="284">
        <v>309053428.42999983</v>
      </c>
      <c r="JY230" s="303">
        <v>0.90373945571866943</v>
      </c>
      <c r="JZ230" s="285">
        <v>2277</v>
      </c>
      <c r="KA230" s="303">
        <v>0.91189427312775329</v>
      </c>
      <c r="KC230" s="283" t="s">
        <v>280</v>
      </c>
      <c r="KD230" s="284">
        <v>304434799.67999971</v>
      </c>
      <c r="KE230" s="303">
        <v>0.90553068118959501</v>
      </c>
      <c r="KF230" s="285">
        <v>2247</v>
      </c>
      <c r="KG230" s="303">
        <v>0.91415785191212373</v>
      </c>
      <c r="KI230" s="283" t="s">
        <v>280</v>
      </c>
      <c r="KJ230" s="284">
        <v>299785638.21999967</v>
      </c>
      <c r="KK230" s="303">
        <v>0.90603248035988593</v>
      </c>
      <c r="KL230" s="285">
        <v>2212</v>
      </c>
      <c r="KM230" s="303">
        <v>0.91329479768786126</v>
      </c>
      <c r="KO230" s="283" t="s">
        <v>280</v>
      </c>
      <c r="KP230" s="284">
        <v>293420826.47999978</v>
      </c>
      <c r="KQ230" s="303">
        <v>0.90097519304280493</v>
      </c>
      <c r="KR230" s="285">
        <v>2160</v>
      </c>
      <c r="KS230" s="303">
        <v>0.90604026845637586</v>
      </c>
      <c r="KU230" s="283" t="s">
        <v>280</v>
      </c>
      <c r="KV230" s="284">
        <v>289776217.3299998</v>
      </c>
      <c r="KW230" s="303">
        <v>0.90504096568431747</v>
      </c>
      <c r="KX230" s="285">
        <v>2128</v>
      </c>
      <c r="KY230" s="303">
        <v>0.90862510674637065</v>
      </c>
      <c r="LA230" s="283" t="s">
        <v>280</v>
      </c>
      <c r="LB230" s="284">
        <v>285977857.72999966</v>
      </c>
      <c r="LC230" s="303">
        <v>0.90541203212275934</v>
      </c>
      <c r="LD230" s="285">
        <v>2108</v>
      </c>
      <c r="LE230" s="303">
        <v>0.90940465918895597</v>
      </c>
      <c r="LG230" s="283" t="s">
        <v>280</v>
      </c>
      <c r="LH230" s="284">
        <v>212290818.91999993</v>
      </c>
      <c r="LI230" s="303">
        <v>0.68240903721834689</v>
      </c>
      <c r="LJ230" s="285">
        <v>1582</v>
      </c>
      <c r="LK230" s="303">
        <v>0.69143356643356646</v>
      </c>
      <c r="LM230" s="283" t="s">
        <v>280</v>
      </c>
      <c r="LN230" s="284">
        <v>2979050.49</v>
      </c>
      <c r="LO230" s="303">
        <v>9.6544514519036357E-3</v>
      </c>
      <c r="LP230" s="285">
        <v>15</v>
      </c>
      <c r="LQ230" s="303">
        <v>6.6050198150594455E-3</v>
      </c>
      <c r="LS230" s="283" t="s">
        <v>280</v>
      </c>
      <c r="LT230" s="284">
        <v>0</v>
      </c>
      <c r="LU230" s="303">
        <v>0</v>
      </c>
      <c r="LV230" s="285">
        <v>0</v>
      </c>
      <c r="LW230" s="303">
        <v>0</v>
      </c>
    </row>
    <row r="231" spans="1:335" s="161" customFormat="1" ht="18" x14ac:dyDescent="0.35">
      <c r="A231" s="165" t="s">
        <v>29</v>
      </c>
      <c r="B231" s="166">
        <v>124019654.13000004</v>
      </c>
      <c r="C231" s="187">
        <v>0.32349599996975203</v>
      </c>
      <c r="D231" s="167">
        <v>821</v>
      </c>
      <c r="E231" s="187">
        <v>0.29394915861081272</v>
      </c>
      <c r="G231" s="165" t="s">
        <v>29</v>
      </c>
      <c r="H231" s="166">
        <v>198989581.11999971</v>
      </c>
      <c r="I231" s="187">
        <v>0.41768824157633516</v>
      </c>
      <c r="J231" s="167">
        <v>1344</v>
      </c>
      <c r="K231" s="187">
        <v>0.39599292869770181</v>
      </c>
      <c r="M231" s="165" t="s">
        <v>29</v>
      </c>
      <c r="N231" s="166">
        <v>153099463.44999996</v>
      </c>
      <c r="O231" s="187">
        <v>0.32234269932571752</v>
      </c>
      <c r="P231" s="167">
        <v>974</v>
      </c>
      <c r="Q231" s="187">
        <v>0.28936423054070115</v>
      </c>
      <c r="S231" s="165" t="s">
        <v>29</v>
      </c>
      <c r="T231" s="166">
        <v>91874057.75999999</v>
      </c>
      <c r="U231" s="187">
        <v>0.19387852297789171</v>
      </c>
      <c r="V231" s="167">
        <v>574</v>
      </c>
      <c r="W231" s="187">
        <v>0.17139444610331442</v>
      </c>
      <c r="Y231" s="165" t="s">
        <v>29</v>
      </c>
      <c r="Z231" s="166">
        <v>94603017.740000024</v>
      </c>
      <c r="AA231" s="187">
        <v>0.19956880916303332</v>
      </c>
      <c r="AB231" s="167">
        <v>583</v>
      </c>
      <c r="AC231" s="187">
        <v>0.17455089820359282</v>
      </c>
      <c r="AE231" s="165" t="s">
        <v>29</v>
      </c>
      <c r="AF231" s="166">
        <v>93274435.959999979</v>
      </c>
      <c r="AG231" s="187">
        <v>0.19767668867318766</v>
      </c>
      <c r="AH231" s="167">
        <v>575</v>
      </c>
      <c r="AI231" s="187">
        <v>0.17350633675316837</v>
      </c>
      <c r="AK231" s="165" t="s">
        <v>29</v>
      </c>
      <c r="AL231" s="166">
        <v>90745826.450000018</v>
      </c>
      <c r="AM231" s="187">
        <v>0.19244422399607447</v>
      </c>
      <c r="AN231" s="167">
        <v>560</v>
      </c>
      <c r="AO231" s="187">
        <v>0.16918429003021149</v>
      </c>
      <c r="AQ231" s="165" t="s">
        <v>29</v>
      </c>
      <c r="AR231" s="166">
        <v>86118639.149999976</v>
      </c>
      <c r="AS231" s="187">
        <v>0.18268568571925464</v>
      </c>
      <c r="AT231" s="167">
        <v>534</v>
      </c>
      <c r="AU231" s="187">
        <v>0.16142684401451027</v>
      </c>
      <c r="AW231" s="165" t="s">
        <v>29</v>
      </c>
      <c r="AX231" s="166">
        <v>80473176.199999973</v>
      </c>
      <c r="AY231" s="187">
        <v>0.17138758394932002</v>
      </c>
      <c r="AZ231" s="167">
        <v>502</v>
      </c>
      <c r="BA231" s="187">
        <v>0.15216732343134284</v>
      </c>
      <c r="BC231" s="165" t="s">
        <v>29</v>
      </c>
      <c r="BD231" s="166">
        <v>80460638.589999959</v>
      </c>
      <c r="BE231" s="187">
        <v>0.17140137835040906</v>
      </c>
      <c r="BF231" s="167">
        <v>502</v>
      </c>
      <c r="BG231" s="187">
        <v>0.15221346270466948</v>
      </c>
      <c r="BI231" s="165" t="s">
        <v>282</v>
      </c>
      <c r="BJ231" s="166">
        <v>3478260.85</v>
      </c>
      <c r="BK231" s="187">
        <v>7.4323947835542104E-3</v>
      </c>
      <c r="BL231" s="167">
        <v>24</v>
      </c>
      <c r="BM231" s="187">
        <v>7.3081607795371494E-3</v>
      </c>
      <c r="BO231" s="165" t="s">
        <v>282</v>
      </c>
      <c r="BP231" s="166">
        <v>3478260.85</v>
      </c>
      <c r="BQ231" s="187">
        <v>7.4657619856090098E-3</v>
      </c>
      <c r="BR231" s="167">
        <v>24</v>
      </c>
      <c r="BS231" s="187">
        <v>7.3439412484700125E-3</v>
      </c>
      <c r="BU231" s="165" t="s">
        <v>282</v>
      </c>
      <c r="BV231" s="166">
        <v>3478260.85</v>
      </c>
      <c r="BW231" s="187">
        <v>7.4909596727903548E-3</v>
      </c>
      <c r="BX231" s="167">
        <v>24</v>
      </c>
      <c r="BY231" s="187">
        <v>7.3710073710073713E-3</v>
      </c>
      <c r="CA231" s="165" t="s">
        <v>281</v>
      </c>
      <c r="CB231" s="166">
        <v>0</v>
      </c>
      <c r="CC231" s="187">
        <v>0</v>
      </c>
      <c r="CD231" s="167">
        <v>0</v>
      </c>
      <c r="CE231" s="187">
        <v>0</v>
      </c>
      <c r="CG231" s="165" t="s">
        <v>281</v>
      </c>
      <c r="CH231" s="166">
        <v>0</v>
      </c>
      <c r="CI231" s="187">
        <v>0</v>
      </c>
      <c r="CJ231" s="167">
        <v>0</v>
      </c>
      <c r="CK231" s="187">
        <v>0</v>
      </c>
      <c r="CM231" s="165" t="s">
        <v>281</v>
      </c>
      <c r="CN231" s="166">
        <v>0</v>
      </c>
      <c r="CO231" s="187">
        <v>0</v>
      </c>
      <c r="CP231" s="167">
        <v>0</v>
      </c>
      <c r="CQ231" s="187">
        <v>0</v>
      </c>
      <c r="CS231" s="165" t="s">
        <v>281</v>
      </c>
      <c r="CT231" s="166">
        <v>0</v>
      </c>
      <c r="CU231" s="187">
        <v>0</v>
      </c>
      <c r="CV231" s="167">
        <v>0</v>
      </c>
      <c r="CW231" s="187">
        <v>0</v>
      </c>
      <c r="CY231" s="165" t="s">
        <v>281</v>
      </c>
      <c r="CZ231" s="166">
        <v>0</v>
      </c>
      <c r="DA231" s="187">
        <v>0</v>
      </c>
      <c r="DB231" s="167">
        <v>0</v>
      </c>
      <c r="DC231" s="187">
        <v>0</v>
      </c>
      <c r="DE231" s="165" t="s">
        <v>281</v>
      </c>
      <c r="DF231" s="166">
        <v>6023693.8000000007</v>
      </c>
      <c r="DG231" s="187">
        <v>1.3370830472346515E-2</v>
      </c>
      <c r="DH231" s="167">
        <v>44</v>
      </c>
      <c r="DI231" s="187">
        <v>1.3814756671899528E-2</v>
      </c>
      <c r="DK231" s="165" t="s">
        <v>281</v>
      </c>
      <c r="DL231" s="166">
        <v>6023164.3900000006</v>
      </c>
      <c r="DM231" s="187">
        <v>1.343645046513868E-2</v>
      </c>
      <c r="DN231" s="167">
        <v>44</v>
      </c>
      <c r="DO231" s="187">
        <v>1.3871374527112233E-2</v>
      </c>
      <c r="DQ231" s="165" t="s">
        <v>281</v>
      </c>
      <c r="DR231" s="166">
        <v>310624079.24000001</v>
      </c>
      <c r="DS231" s="187">
        <v>0.69587657789506963</v>
      </c>
      <c r="DT231" s="167">
        <v>2228</v>
      </c>
      <c r="DU231" s="187">
        <v>0.70506329113924049</v>
      </c>
      <c r="DW231" s="165" t="s">
        <v>281</v>
      </c>
      <c r="DX231" s="166">
        <v>309478392.50999957</v>
      </c>
      <c r="DY231" s="187">
        <v>0.69546775867697852</v>
      </c>
      <c r="DZ231" s="167">
        <v>2223</v>
      </c>
      <c r="EA231" s="187">
        <v>0.70481927710843373</v>
      </c>
      <c r="EC231" s="165" t="s">
        <v>281</v>
      </c>
      <c r="ED231" s="166">
        <v>5853352.629999999</v>
      </c>
      <c r="EE231" s="187">
        <v>1.3209807017663144E-2</v>
      </c>
      <c r="EF231" s="167">
        <v>43</v>
      </c>
      <c r="EG231" s="187">
        <v>1.3702995538559592E-2</v>
      </c>
      <c r="EI231" s="165" t="s">
        <v>281</v>
      </c>
      <c r="EJ231" s="166">
        <v>0</v>
      </c>
      <c r="EK231" s="187">
        <v>0</v>
      </c>
      <c r="EL231" s="167">
        <v>0</v>
      </c>
      <c r="EM231" s="187">
        <v>0</v>
      </c>
      <c r="EO231" s="165" t="s">
        <v>281</v>
      </c>
      <c r="EP231" s="166">
        <v>0</v>
      </c>
      <c r="EQ231" s="187">
        <v>0</v>
      </c>
      <c r="ER231" s="167">
        <v>0</v>
      </c>
      <c r="ES231" s="187">
        <v>0</v>
      </c>
      <c r="EU231" s="165" t="s">
        <v>281</v>
      </c>
      <c r="EV231" s="166">
        <v>0</v>
      </c>
      <c r="EW231" s="187">
        <v>0</v>
      </c>
      <c r="EX231" s="167">
        <v>0</v>
      </c>
      <c r="EY231" s="187">
        <v>0</v>
      </c>
      <c r="FA231" s="165" t="s">
        <v>281</v>
      </c>
      <c r="FB231" s="166">
        <v>0</v>
      </c>
      <c r="FC231" s="187">
        <v>0</v>
      </c>
      <c r="FD231" s="167">
        <v>0</v>
      </c>
      <c r="FE231" s="187">
        <v>0</v>
      </c>
      <c r="FG231" s="165" t="s">
        <v>281</v>
      </c>
      <c r="FH231" s="166">
        <v>0</v>
      </c>
      <c r="FI231" s="187">
        <v>0</v>
      </c>
      <c r="FJ231" s="167">
        <v>0</v>
      </c>
      <c r="FK231" s="187">
        <v>0</v>
      </c>
      <c r="FM231" s="165" t="s">
        <v>281</v>
      </c>
      <c r="FN231" s="166">
        <v>0</v>
      </c>
      <c r="FO231" s="187">
        <v>0</v>
      </c>
      <c r="FP231" s="167">
        <v>0</v>
      </c>
      <c r="FQ231" s="187">
        <v>0</v>
      </c>
      <c r="FS231" s="165" t="s">
        <v>281</v>
      </c>
      <c r="FT231" s="166">
        <v>0</v>
      </c>
      <c r="FU231" s="187">
        <v>0</v>
      </c>
      <c r="FV231" s="167">
        <v>0</v>
      </c>
      <c r="FW231" s="187">
        <v>0</v>
      </c>
      <c r="FY231" s="165" t="s">
        <v>281</v>
      </c>
      <c r="FZ231" s="166">
        <v>43288.75</v>
      </c>
      <c r="GA231" s="187">
        <v>1.0306896688896505E-4</v>
      </c>
      <c r="GB231" s="167">
        <v>1</v>
      </c>
      <c r="GC231" s="187">
        <v>3.332222592469177E-4</v>
      </c>
      <c r="GE231" s="165" t="s">
        <v>281</v>
      </c>
      <c r="GF231" s="166">
        <v>43288.75</v>
      </c>
      <c r="GG231" s="187">
        <v>1.0379102002118393E-4</v>
      </c>
      <c r="GH231" s="167">
        <v>1</v>
      </c>
      <c r="GI231" s="187">
        <v>3.355704697986577E-4</v>
      </c>
      <c r="GK231" s="165" t="s">
        <v>281</v>
      </c>
      <c r="GL231" s="166">
        <v>43288.75</v>
      </c>
      <c r="GM231" s="187">
        <v>1.0465649657929314E-4</v>
      </c>
      <c r="GN231" s="167">
        <v>1</v>
      </c>
      <c r="GO231" s="187">
        <v>3.3852403520649965E-4</v>
      </c>
      <c r="GQ231" s="165" t="s">
        <v>281</v>
      </c>
      <c r="GR231" s="166">
        <v>43288.75</v>
      </c>
      <c r="GS231" s="187">
        <v>1.0567903437335457E-4</v>
      </c>
      <c r="GT231" s="167">
        <v>1</v>
      </c>
      <c r="GU231" s="187">
        <v>3.4176349965823653E-4</v>
      </c>
      <c r="GW231" s="165" t="s">
        <v>281</v>
      </c>
      <c r="GX231" s="166">
        <v>330256.8</v>
      </c>
      <c r="GY231" s="187">
        <v>8.1232256648869122E-4</v>
      </c>
      <c r="GZ231" s="167">
        <v>2</v>
      </c>
      <c r="HA231" s="187">
        <v>6.8823124569855469E-4</v>
      </c>
      <c r="HC231" s="165" t="s">
        <v>281</v>
      </c>
      <c r="HD231" s="166">
        <v>330256.8</v>
      </c>
      <c r="HE231" s="187">
        <v>8.2106917596269863E-4</v>
      </c>
      <c r="HF231" s="167">
        <v>2</v>
      </c>
      <c r="HG231" s="187">
        <v>6.9420340159666782E-4</v>
      </c>
      <c r="HI231" s="165" t="s">
        <v>281</v>
      </c>
      <c r="HJ231" s="166">
        <v>330256.8</v>
      </c>
      <c r="HK231" s="187">
        <v>8.280824482630216E-4</v>
      </c>
      <c r="HL231" s="167">
        <v>2</v>
      </c>
      <c r="HM231" s="187">
        <v>6.993006993006993E-4</v>
      </c>
      <c r="HO231" s="165" t="s">
        <v>281</v>
      </c>
      <c r="HP231" s="166">
        <v>573064.30000000005</v>
      </c>
      <c r="HQ231" s="187">
        <v>1.4734495041099278E-3</v>
      </c>
      <c r="HR231" s="167">
        <v>3</v>
      </c>
      <c r="HS231" s="187">
        <v>1.0649627263045794E-3</v>
      </c>
      <c r="HU231" s="165" t="s">
        <v>281</v>
      </c>
      <c r="HV231" s="166">
        <v>573064.30000000005</v>
      </c>
      <c r="HW231" s="187">
        <v>1.4875488594665604E-3</v>
      </c>
      <c r="HX231" s="167">
        <v>3</v>
      </c>
      <c r="HY231" s="187">
        <v>1.0744985673352436E-3</v>
      </c>
      <c r="IA231" s="165" t="s">
        <v>281</v>
      </c>
      <c r="IB231" s="166">
        <v>2006006.8</v>
      </c>
      <c r="IC231" s="187">
        <v>5.2641666850119671E-3</v>
      </c>
      <c r="ID231" s="167">
        <v>14</v>
      </c>
      <c r="IE231" s="187">
        <v>5.065123010130246E-3</v>
      </c>
      <c r="IG231" s="165" t="s">
        <v>281</v>
      </c>
      <c r="IH231" s="166">
        <v>1999236.8</v>
      </c>
      <c r="II231" s="187">
        <v>5.3108517104293127E-3</v>
      </c>
      <c r="IJ231" s="167">
        <v>14</v>
      </c>
      <c r="IK231" s="187">
        <v>5.1244509516837483E-3</v>
      </c>
      <c r="IM231" s="165" t="s">
        <v>281</v>
      </c>
      <c r="IN231" s="166">
        <v>3540286.39</v>
      </c>
      <c r="IO231" s="187">
        <v>9.5512372786298282E-3</v>
      </c>
      <c r="IP231" s="167">
        <v>21</v>
      </c>
      <c r="IQ231" s="187">
        <v>7.7806595035198219E-3</v>
      </c>
      <c r="IS231" s="283" t="s">
        <v>281</v>
      </c>
      <c r="IT231" s="284">
        <v>11268637.84</v>
      </c>
      <c r="IU231" s="303">
        <v>3.0910988907300842E-2</v>
      </c>
      <c r="IV231" s="285">
        <v>70</v>
      </c>
      <c r="IW231" s="303">
        <v>2.6315789473684209E-2</v>
      </c>
      <c r="IY231" s="283" t="s">
        <v>281</v>
      </c>
      <c r="IZ231" s="284">
        <v>11121840.700000001</v>
      </c>
      <c r="JA231" s="303">
        <v>3.0885239524024381E-2</v>
      </c>
      <c r="JB231" s="285">
        <v>69</v>
      </c>
      <c r="JC231" s="303">
        <v>2.6275704493526276E-2</v>
      </c>
      <c r="JE231" s="283" t="s">
        <v>281</v>
      </c>
      <c r="JF231" s="284">
        <v>4917089.2699999996</v>
      </c>
      <c r="JG231" s="303">
        <v>1.3805554284653705E-2</v>
      </c>
      <c r="JH231" s="285">
        <v>26</v>
      </c>
      <c r="JI231" s="303">
        <v>1.0011551790527531E-2</v>
      </c>
      <c r="JK231" s="283" t="s">
        <v>281</v>
      </c>
      <c r="JL231" s="284">
        <v>8981022.9300000016</v>
      </c>
      <c r="JM231" s="303">
        <v>2.5573790120086745E-2</v>
      </c>
      <c r="JN231" s="285">
        <v>56</v>
      </c>
      <c r="JO231" s="303">
        <v>2.1849395239953179E-2</v>
      </c>
      <c r="JQ231" s="283" t="s">
        <v>281</v>
      </c>
      <c r="JR231" s="284">
        <v>4393787.2699999996</v>
      </c>
      <c r="JS231" s="303">
        <v>1.2716928021666159E-2</v>
      </c>
      <c r="JT231" s="285">
        <v>26</v>
      </c>
      <c r="JU231" s="303">
        <v>1.0292953285827395E-2</v>
      </c>
      <c r="JW231" s="283" t="s">
        <v>281</v>
      </c>
      <c r="JX231" s="284">
        <v>4797050.7499999991</v>
      </c>
      <c r="JY231" s="303">
        <v>1.4027619935760622E-2</v>
      </c>
      <c r="JZ231" s="285">
        <v>31</v>
      </c>
      <c r="KA231" s="303">
        <v>1.2414897877452943E-2</v>
      </c>
      <c r="KC231" s="283" t="s">
        <v>281</v>
      </c>
      <c r="KD231" s="284">
        <v>4445765.1099999994</v>
      </c>
      <c r="KE231" s="303">
        <v>1.3223773079486462E-2</v>
      </c>
      <c r="KF231" s="285">
        <v>28</v>
      </c>
      <c r="KG231" s="303">
        <v>1.1391375101708706E-2</v>
      </c>
      <c r="KI231" s="283" t="s">
        <v>281</v>
      </c>
      <c r="KJ231" s="284">
        <v>3920010.62</v>
      </c>
      <c r="KK231" s="303">
        <v>1.1847321860259654E-2</v>
      </c>
      <c r="KL231" s="285">
        <v>26</v>
      </c>
      <c r="KM231" s="303">
        <v>1.0734929810074319E-2</v>
      </c>
      <c r="KO231" s="283" t="s">
        <v>281</v>
      </c>
      <c r="KP231" s="284">
        <v>3728465.78</v>
      </c>
      <c r="KQ231" s="303">
        <v>1.1448591486119226E-2</v>
      </c>
      <c r="KR231" s="285">
        <v>24</v>
      </c>
      <c r="KS231" s="303">
        <v>1.0067114093959731E-2</v>
      </c>
      <c r="KU231" s="283" t="s">
        <v>281</v>
      </c>
      <c r="KV231" s="284">
        <v>3485931.88</v>
      </c>
      <c r="KW231" s="303">
        <v>1.088740540564137E-2</v>
      </c>
      <c r="KX231" s="285">
        <v>23</v>
      </c>
      <c r="KY231" s="303">
        <v>9.8206660973526906E-3</v>
      </c>
      <c r="LA231" s="283" t="s">
        <v>281</v>
      </c>
      <c r="LB231" s="284">
        <v>3483312.77</v>
      </c>
      <c r="LC231" s="303">
        <v>1.1028242950831834E-2</v>
      </c>
      <c r="LD231" s="285">
        <v>23</v>
      </c>
      <c r="LE231" s="303">
        <v>9.9223468507333903E-3</v>
      </c>
      <c r="LG231" s="283" t="s">
        <v>281</v>
      </c>
      <c r="LH231" s="284">
        <v>2842544.45</v>
      </c>
      <c r="LI231" s="303">
        <v>9.1373618098192222E-3</v>
      </c>
      <c r="LJ231" s="285">
        <v>23</v>
      </c>
      <c r="LK231" s="303">
        <v>1.0052447552447552E-2</v>
      </c>
      <c r="LM231" s="283" t="s">
        <v>281</v>
      </c>
      <c r="LN231" s="284">
        <v>7839544.4600000009</v>
      </c>
      <c r="LO231" s="303">
        <v>2.5406249960573883E-2</v>
      </c>
      <c r="LP231" s="285">
        <v>57</v>
      </c>
      <c r="LQ231" s="303">
        <v>2.5099075297225892E-2</v>
      </c>
      <c r="LS231" s="283" t="s">
        <v>281</v>
      </c>
      <c r="LT231" s="284">
        <v>0</v>
      </c>
      <c r="LU231" s="303">
        <v>0</v>
      </c>
      <c r="LV231" s="285">
        <v>0</v>
      </c>
      <c r="LW231" s="303">
        <v>0</v>
      </c>
    </row>
    <row r="232" spans="1:335" s="161" customFormat="1" ht="18" x14ac:dyDescent="0.35">
      <c r="A232" s="165" t="s">
        <v>30</v>
      </c>
      <c r="B232" s="166">
        <v>2298313.21</v>
      </c>
      <c r="C232" s="187">
        <v>5.9949782583113261E-3</v>
      </c>
      <c r="D232" s="167">
        <v>14</v>
      </c>
      <c r="E232" s="187">
        <v>5.0125313283208017E-3</v>
      </c>
      <c r="G232" s="165" t="s">
        <v>30</v>
      </c>
      <c r="H232" s="166">
        <v>6793486.9799999986</v>
      </c>
      <c r="I232" s="187">
        <v>1.4259840213125282E-2</v>
      </c>
      <c r="J232" s="167">
        <v>42</v>
      </c>
      <c r="K232" s="187">
        <v>1.2374779021803181E-2</v>
      </c>
      <c r="M232" s="165" t="s">
        <v>30</v>
      </c>
      <c r="N232" s="166">
        <v>8441385.9799999986</v>
      </c>
      <c r="O232" s="187">
        <v>1.7772884904538624E-2</v>
      </c>
      <c r="P232" s="167">
        <v>48</v>
      </c>
      <c r="Q232" s="187">
        <v>1.4260249554367201E-2</v>
      </c>
      <c r="S232" s="165" t="s">
        <v>30</v>
      </c>
      <c r="T232" s="166">
        <v>6501954.0999999996</v>
      </c>
      <c r="U232" s="187">
        <v>1.3720840116489129E-2</v>
      </c>
      <c r="V232" s="167">
        <v>34</v>
      </c>
      <c r="W232" s="187">
        <v>1.015228426395939E-2</v>
      </c>
      <c r="Y232" s="165" t="s">
        <v>30</v>
      </c>
      <c r="Z232" s="166">
        <v>6189751.5</v>
      </c>
      <c r="AA232" s="187">
        <v>1.3057525704571662E-2</v>
      </c>
      <c r="AB232" s="167">
        <v>33</v>
      </c>
      <c r="AC232" s="187">
        <v>9.8802395209580847E-3</v>
      </c>
      <c r="AE232" s="165" t="s">
        <v>30</v>
      </c>
      <c r="AF232" s="166">
        <v>6972852.1200000001</v>
      </c>
      <c r="AG232" s="187">
        <v>1.4777578695630173E-2</v>
      </c>
      <c r="AH232" s="167">
        <v>35</v>
      </c>
      <c r="AI232" s="187">
        <v>1.0561255280627639E-2</v>
      </c>
      <c r="AK232" s="165" t="s">
        <v>30</v>
      </c>
      <c r="AL232" s="166">
        <v>6613980.5000000009</v>
      </c>
      <c r="AM232" s="187">
        <v>1.402623563684199E-2</v>
      </c>
      <c r="AN232" s="167">
        <v>40</v>
      </c>
      <c r="AO232" s="187">
        <v>1.2084592145015106E-2</v>
      </c>
      <c r="AQ232" s="165" t="s">
        <v>30</v>
      </c>
      <c r="AR232" s="166">
        <v>5437346.5</v>
      </c>
      <c r="AS232" s="187">
        <v>1.153438307490591E-2</v>
      </c>
      <c r="AT232" s="167">
        <v>30</v>
      </c>
      <c r="AU232" s="187">
        <v>9.068923821039904E-3</v>
      </c>
      <c r="AW232" s="165" t="s">
        <v>30</v>
      </c>
      <c r="AX232" s="166">
        <v>3011095.42</v>
      </c>
      <c r="AY232" s="187">
        <v>6.4128743693685998E-3</v>
      </c>
      <c r="AZ232" s="167">
        <v>19</v>
      </c>
      <c r="BA232" s="187">
        <v>5.7593210063655656E-3</v>
      </c>
      <c r="BC232" s="165" t="s">
        <v>30</v>
      </c>
      <c r="BD232" s="166">
        <v>3011095.42</v>
      </c>
      <c r="BE232" s="187">
        <v>6.4143898728234554E-3</v>
      </c>
      <c r="BF232" s="167">
        <v>19</v>
      </c>
      <c r="BG232" s="187">
        <v>5.7610673135233478E-3</v>
      </c>
      <c r="BI232" s="165" t="s">
        <v>283</v>
      </c>
      <c r="BJ232" s="166">
        <v>8151273.5099999998</v>
      </c>
      <c r="BK232" s="187">
        <v>1.741775137855104E-2</v>
      </c>
      <c r="BL232" s="167">
        <v>59</v>
      </c>
      <c r="BM232" s="187">
        <v>1.7965895249695493E-2</v>
      </c>
      <c r="BO232" s="165" t="s">
        <v>283</v>
      </c>
      <c r="BP232" s="166">
        <v>8148602.5199999986</v>
      </c>
      <c r="BQ232" s="187">
        <v>1.7490214090657912E-2</v>
      </c>
      <c r="BR232" s="167">
        <v>59</v>
      </c>
      <c r="BS232" s="187">
        <v>1.8053855569155446E-2</v>
      </c>
      <c r="BU232" s="165" t="s">
        <v>283</v>
      </c>
      <c r="BV232" s="166">
        <v>7530722.0999999996</v>
      </c>
      <c r="BW232" s="187">
        <v>1.6218546564180515E-2</v>
      </c>
      <c r="BX232" s="167">
        <v>58</v>
      </c>
      <c r="BY232" s="187">
        <v>1.7813267813267815E-2</v>
      </c>
      <c r="CA232" s="165" t="s">
        <v>282</v>
      </c>
      <c r="CB232" s="166">
        <v>3478260.85</v>
      </c>
      <c r="CC232" s="187">
        <v>7.5337547658641439E-3</v>
      </c>
      <c r="CD232" s="167">
        <v>24</v>
      </c>
      <c r="CE232" s="187">
        <v>7.4119827053736875E-3</v>
      </c>
      <c r="CG232" s="165" t="s">
        <v>282</v>
      </c>
      <c r="CH232" s="166">
        <v>3478260.8499999996</v>
      </c>
      <c r="CI232" s="187">
        <v>7.5980395228244521E-3</v>
      </c>
      <c r="CJ232" s="167">
        <v>24</v>
      </c>
      <c r="CK232" s="187">
        <v>7.4487895716945996E-3</v>
      </c>
      <c r="CM232" s="165" t="s">
        <v>282</v>
      </c>
      <c r="CN232" s="166">
        <v>3478260.85</v>
      </c>
      <c r="CO232" s="187">
        <v>7.6405613333496566E-3</v>
      </c>
      <c r="CP232" s="167">
        <v>24</v>
      </c>
      <c r="CQ232" s="187">
        <v>7.4859638178415471E-3</v>
      </c>
      <c r="CS232" s="165" t="s">
        <v>282</v>
      </c>
      <c r="CT232" s="166">
        <v>3478260.85</v>
      </c>
      <c r="CU232" s="187">
        <v>7.6654368018469034E-3</v>
      </c>
      <c r="CV232" s="167">
        <v>24</v>
      </c>
      <c r="CW232" s="187">
        <v>7.4999999999999997E-3</v>
      </c>
      <c r="CY232" s="165" t="s">
        <v>282</v>
      </c>
      <c r="CZ232" s="166">
        <v>3478285.85</v>
      </c>
      <c r="DA232" s="187">
        <v>7.688216133090702E-3</v>
      </c>
      <c r="DB232" s="167">
        <v>24</v>
      </c>
      <c r="DC232" s="187">
        <v>7.5187969924812026E-3</v>
      </c>
      <c r="DE232" s="165" t="s">
        <v>282</v>
      </c>
      <c r="DF232" s="166">
        <v>0</v>
      </c>
      <c r="DG232" s="187">
        <v>0</v>
      </c>
      <c r="DH232" s="167">
        <v>0</v>
      </c>
      <c r="DI232" s="187">
        <v>0</v>
      </c>
      <c r="DK232" s="165" t="s">
        <v>282</v>
      </c>
      <c r="DL232" s="166">
        <v>0</v>
      </c>
      <c r="DM232" s="187">
        <v>0</v>
      </c>
      <c r="DN232" s="167">
        <v>0</v>
      </c>
      <c r="DO232" s="187">
        <v>0</v>
      </c>
      <c r="DQ232" s="165" t="s">
        <v>282</v>
      </c>
      <c r="DR232" s="166">
        <v>0</v>
      </c>
      <c r="DS232" s="187">
        <v>0</v>
      </c>
      <c r="DT232" s="167">
        <v>0</v>
      </c>
      <c r="DU232" s="187">
        <v>0</v>
      </c>
      <c r="DW232" s="165" t="s">
        <v>282</v>
      </c>
      <c r="DX232" s="166">
        <v>0</v>
      </c>
      <c r="DY232" s="187">
        <v>0</v>
      </c>
      <c r="DZ232" s="167">
        <v>0</v>
      </c>
      <c r="EA232" s="187">
        <v>0</v>
      </c>
      <c r="EC232" s="165" t="s">
        <v>282</v>
      </c>
      <c r="ED232" s="166">
        <v>0</v>
      </c>
      <c r="EE232" s="187">
        <v>0</v>
      </c>
      <c r="EF232" s="167">
        <v>0</v>
      </c>
      <c r="EG232" s="187">
        <v>0</v>
      </c>
      <c r="EI232" s="165" t="s">
        <v>282</v>
      </c>
      <c r="EJ232" s="166">
        <v>0</v>
      </c>
      <c r="EK232" s="187">
        <v>0</v>
      </c>
      <c r="EL232" s="167">
        <v>0</v>
      </c>
      <c r="EM232" s="187">
        <v>0</v>
      </c>
      <c r="EO232" s="165" t="s">
        <v>282</v>
      </c>
      <c r="EP232" s="166">
        <v>0</v>
      </c>
      <c r="EQ232" s="187">
        <v>0</v>
      </c>
      <c r="ER232" s="167">
        <v>0</v>
      </c>
      <c r="ES232" s="187">
        <v>0</v>
      </c>
      <c r="EU232" s="165" t="s">
        <v>282</v>
      </c>
      <c r="EV232" s="166">
        <v>705461.72</v>
      </c>
      <c r="EW232" s="187">
        <v>1.6129309243212754E-3</v>
      </c>
      <c r="EX232" s="167">
        <v>3</v>
      </c>
      <c r="EY232" s="187">
        <v>9.6742986133505321E-4</v>
      </c>
      <c r="FA232" s="165" t="s">
        <v>282</v>
      </c>
      <c r="FB232" s="166">
        <v>704861.72</v>
      </c>
      <c r="FC232" s="187">
        <v>1.6269748068625319E-3</v>
      </c>
      <c r="FD232" s="167">
        <v>3</v>
      </c>
      <c r="FE232" s="187">
        <v>9.7497562560935978E-4</v>
      </c>
      <c r="FG232" s="165" t="s">
        <v>282</v>
      </c>
      <c r="FH232" s="166">
        <v>704861.72</v>
      </c>
      <c r="FI232" s="187">
        <v>1.6412517374032915E-3</v>
      </c>
      <c r="FJ232" s="167">
        <v>3</v>
      </c>
      <c r="FK232" s="187">
        <v>9.8167539267015702E-4</v>
      </c>
      <c r="FM232" s="165" t="s">
        <v>282</v>
      </c>
      <c r="FN232" s="166">
        <v>704861.72</v>
      </c>
      <c r="FO232" s="187">
        <v>1.6472006239663564E-3</v>
      </c>
      <c r="FP232" s="167">
        <v>3</v>
      </c>
      <c r="FQ232" s="187">
        <v>9.8489822718319099E-4</v>
      </c>
      <c r="FS232" s="165" t="s">
        <v>282</v>
      </c>
      <c r="FT232" s="166">
        <v>777397.97</v>
      </c>
      <c r="FU232" s="187">
        <v>1.8274576114174562E-3</v>
      </c>
      <c r="FV232" s="167">
        <v>4</v>
      </c>
      <c r="FW232" s="187">
        <v>1.3201320132013201E-3</v>
      </c>
      <c r="FY232" s="165" t="s">
        <v>282</v>
      </c>
      <c r="FZ232" s="166">
        <v>1123044.72</v>
      </c>
      <c r="GA232" s="187">
        <v>2.6739293479369815E-3</v>
      </c>
      <c r="GB232" s="167">
        <v>7</v>
      </c>
      <c r="GC232" s="187">
        <v>2.3325558147284237E-3</v>
      </c>
      <c r="GE232" s="165" t="s">
        <v>282</v>
      </c>
      <c r="GF232" s="166">
        <v>754874.72</v>
      </c>
      <c r="GG232" s="187">
        <v>1.8099209881783514E-3</v>
      </c>
      <c r="GH232" s="167">
        <v>6</v>
      </c>
      <c r="GI232" s="187">
        <v>2.0134228187919465E-3</v>
      </c>
      <c r="GK232" s="165" t="s">
        <v>282</v>
      </c>
      <c r="GL232" s="166">
        <v>753204.72</v>
      </c>
      <c r="GM232" s="187">
        <v>1.8209758240232726E-3</v>
      </c>
      <c r="GN232" s="167">
        <v>6</v>
      </c>
      <c r="GO232" s="187">
        <v>2.031144211238998E-3</v>
      </c>
      <c r="GQ232" s="165" t="s">
        <v>282</v>
      </c>
      <c r="GR232" s="166">
        <v>751434.72</v>
      </c>
      <c r="GS232" s="187">
        <v>1.8344464925462635E-3</v>
      </c>
      <c r="GT232" s="167">
        <v>6</v>
      </c>
      <c r="GU232" s="187">
        <v>2.050580997949419E-3</v>
      </c>
      <c r="GW232" s="165" t="s">
        <v>282</v>
      </c>
      <c r="GX232" s="166">
        <v>1476779.72</v>
      </c>
      <c r="GY232" s="187">
        <v>3.6323899834578752E-3</v>
      </c>
      <c r="GZ232" s="167">
        <v>10</v>
      </c>
      <c r="HA232" s="187">
        <v>3.4411562284927736E-3</v>
      </c>
      <c r="HC232" s="165" t="s">
        <v>282</v>
      </c>
      <c r="HD232" s="166">
        <v>1140803</v>
      </c>
      <c r="HE232" s="187">
        <v>2.8362116363562372E-3</v>
      </c>
      <c r="HF232" s="167">
        <v>9</v>
      </c>
      <c r="HG232" s="187">
        <v>3.1239153071850054E-3</v>
      </c>
      <c r="HI232" s="165" t="s">
        <v>282</v>
      </c>
      <c r="HJ232" s="166">
        <v>1139033</v>
      </c>
      <c r="HK232" s="187">
        <v>2.8559994382927898E-3</v>
      </c>
      <c r="HL232" s="167">
        <v>9</v>
      </c>
      <c r="HM232" s="187">
        <v>3.1468531468531471E-3</v>
      </c>
      <c r="HO232" s="165" t="s">
        <v>282</v>
      </c>
      <c r="HP232" s="166">
        <v>1957475</v>
      </c>
      <c r="HQ232" s="187">
        <v>5.0330138660837553E-3</v>
      </c>
      <c r="HR232" s="167">
        <v>12</v>
      </c>
      <c r="HS232" s="187">
        <v>4.2598509052183178E-3</v>
      </c>
      <c r="HU232" s="165" t="s">
        <v>282</v>
      </c>
      <c r="HV232" s="166">
        <v>2180170</v>
      </c>
      <c r="HW232" s="187">
        <v>5.659241723735383E-3</v>
      </c>
      <c r="HX232" s="167">
        <v>14</v>
      </c>
      <c r="HY232" s="187">
        <v>5.0143266475644703E-3</v>
      </c>
      <c r="IA232" s="165" t="s">
        <v>282</v>
      </c>
      <c r="IB232" s="166">
        <v>825706.32000000007</v>
      </c>
      <c r="IC232" s="187">
        <v>2.1668200234155892E-3</v>
      </c>
      <c r="ID232" s="167">
        <v>6</v>
      </c>
      <c r="IE232" s="187">
        <v>2.1707670043415342E-3</v>
      </c>
      <c r="IG232" s="165" t="s">
        <v>282</v>
      </c>
      <c r="IH232" s="166">
        <v>825706.32000000007</v>
      </c>
      <c r="II232" s="187">
        <v>2.1934389272367802E-3</v>
      </c>
      <c r="IJ232" s="167">
        <v>6</v>
      </c>
      <c r="IK232" s="187">
        <v>2.1961932650073207E-3</v>
      </c>
      <c r="IM232" s="165" t="s">
        <v>282</v>
      </c>
      <c r="IN232" s="166">
        <v>2145069.4500000002</v>
      </c>
      <c r="IO232" s="187">
        <v>5.7871214469996544E-3</v>
      </c>
      <c r="IP232" s="167">
        <v>12</v>
      </c>
      <c r="IQ232" s="187">
        <v>4.4460911448684698E-3</v>
      </c>
      <c r="IS232" s="283" t="s">
        <v>282</v>
      </c>
      <c r="IT232" s="284">
        <v>4370978.3499999996</v>
      </c>
      <c r="IU232" s="303">
        <v>1.1990026231147574E-2</v>
      </c>
      <c r="IV232" s="285">
        <v>32</v>
      </c>
      <c r="IW232" s="303">
        <v>1.2030075187969926E-2</v>
      </c>
      <c r="IY232" s="283" t="s">
        <v>282</v>
      </c>
      <c r="IZ232" s="284">
        <v>4277853.3499999996</v>
      </c>
      <c r="JA232" s="303">
        <v>1.1879555635372487E-2</v>
      </c>
      <c r="JB232" s="285">
        <v>31</v>
      </c>
      <c r="JC232" s="303">
        <v>1.1805026656511805E-2</v>
      </c>
      <c r="JE232" s="283" t="s">
        <v>282</v>
      </c>
      <c r="JF232" s="284">
        <v>8444956.8900000006</v>
      </c>
      <c r="JG232" s="303">
        <v>2.3710635372795528E-2</v>
      </c>
      <c r="JH232" s="285">
        <v>57</v>
      </c>
      <c r="JI232" s="303">
        <v>2.1948402002310359E-2</v>
      </c>
      <c r="JK232" s="283" t="s">
        <v>282</v>
      </c>
      <c r="JL232" s="284">
        <v>9252369.2599999998</v>
      </c>
      <c r="JM232" s="303">
        <v>2.6346458684387553E-2</v>
      </c>
      <c r="JN232" s="285">
        <v>58</v>
      </c>
      <c r="JO232" s="303">
        <v>2.2629730784237221E-2</v>
      </c>
      <c r="JQ232" s="283" t="s">
        <v>282</v>
      </c>
      <c r="JR232" s="284">
        <v>9184829.7899999991</v>
      </c>
      <c r="JS232" s="303">
        <v>2.6583630966431633E-2</v>
      </c>
      <c r="JT232" s="285">
        <v>59</v>
      </c>
      <c r="JU232" s="303">
        <v>2.3357086302454474E-2</v>
      </c>
      <c r="JW232" s="283" t="s">
        <v>282</v>
      </c>
      <c r="JX232" s="284">
        <v>10917134.68</v>
      </c>
      <c r="JY232" s="303">
        <v>3.1924076700366719E-2</v>
      </c>
      <c r="JZ232" s="285">
        <v>68</v>
      </c>
      <c r="KA232" s="303">
        <v>2.7232679215058071E-2</v>
      </c>
      <c r="KC232" s="283" t="s">
        <v>282</v>
      </c>
      <c r="KD232" s="284">
        <v>10417888.26</v>
      </c>
      <c r="KE232" s="303">
        <v>3.0987644850558934E-2</v>
      </c>
      <c r="KF232" s="285">
        <v>64</v>
      </c>
      <c r="KG232" s="303">
        <v>2.6037428803905614E-2</v>
      </c>
      <c r="KI232" s="283" t="s">
        <v>282</v>
      </c>
      <c r="KJ232" s="284">
        <v>10193743.59</v>
      </c>
      <c r="KK232" s="303">
        <v>3.080822298172466E-2</v>
      </c>
      <c r="KL232" s="285">
        <v>64</v>
      </c>
      <c r="KM232" s="303">
        <v>2.6424442609413706E-2</v>
      </c>
      <c r="KO232" s="283" t="s">
        <v>282</v>
      </c>
      <c r="KP232" s="284">
        <v>10921879.41</v>
      </c>
      <c r="KQ232" s="303">
        <v>3.3536618814226288E-2</v>
      </c>
      <c r="KR232" s="285">
        <v>72</v>
      </c>
      <c r="KS232" s="303">
        <v>3.0201342281879196E-2</v>
      </c>
      <c r="KU232" s="283" t="s">
        <v>282</v>
      </c>
      <c r="KV232" s="284">
        <v>9514747.1999999993</v>
      </c>
      <c r="KW232" s="303">
        <v>2.9716848654710686E-2</v>
      </c>
      <c r="KX232" s="285">
        <v>65</v>
      </c>
      <c r="KY232" s="303">
        <v>2.7754056362083689E-2</v>
      </c>
      <c r="LA232" s="283" t="s">
        <v>282</v>
      </c>
      <c r="LB232" s="284">
        <v>9538768.1899999995</v>
      </c>
      <c r="LC232" s="303">
        <v>3.0199944706942414E-2</v>
      </c>
      <c r="LD232" s="285">
        <v>64</v>
      </c>
      <c r="LE232" s="303">
        <v>2.7610008628127698E-2</v>
      </c>
      <c r="LG232" s="283" t="s">
        <v>282</v>
      </c>
      <c r="LH232" s="284">
        <v>6426142.2700000005</v>
      </c>
      <c r="LI232" s="303">
        <v>2.0656840374954563E-2</v>
      </c>
      <c r="LJ232" s="285">
        <v>44</v>
      </c>
      <c r="LK232" s="303">
        <v>1.9230769230769232E-2</v>
      </c>
      <c r="LM232" s="283" t="s">
        <v>282</v>
      </c>
      <c r="LN232" s="284">
        <v>2906248.3899999992</v>
      </c>
      <c r="LO232" s="303">
        <v>9.4185157595056725E-3</v>
      </c>
      <c r="LP232" s="285">
        <v>24</v>
      </c>
      <c r="LQ232" s="303">
        <v>1.0568031704095112E-2</v>
      </c>
      <c r="LS232" s="283" t="s">
        <v>282</v>
      </c>
      <c r="LT232" s="284">
        <v>0</v>
      </c>
      <c r="LU232" s="303">
        <v>0</v>
      </c>
      <c r="LV232" s="285">
        <v>0</v>
      </c>
      <c r="LW232" s="303">
        <v>0</v>
      </c>
    </row>
    <row r="233" spans="1:335" s="161" customFormat="1" ht="18" x14ac:dyDescent="0.35">
      <c r="A233" s="165" t="s">
        <v>31</v>
      </c>
      <c r="B233" s="166">
        <v>918050.06</v>
      </c>
      <c r="C233" s="187">
        <v>2.3946649768163708E-3</v>
      </c>
      <c r="D233" s="167">
        <v>9</v>
      </c>
      <c r="E233" s="187">
        <v>3.22234156820623E-3</v>
      </c>
      <c r="G233" s="165" t="s">
        <v>31</v>
      </c>
      <c r="H233" s="166">
        <v>47100.62</v>
      </c>
      <c r="I233" s="187">
        <v>9.886635789786015E-5</v>
      </c>
      <c r="J233" s="167">
        <v>1</v>
      </c>
      <c r="K233" s="187">
        <v>2.9463759575721861E-4</v>
      </c>
      <c r="M233" s="165" t="s">
        <v>31</v>
      </c>
      <c r="N233" s="166">
        <v>1078011.6499999999</v>
      </c>
      <c r="O233" s="187">
        <v>2.2696956431794125E-3</v>
      </c>
      <c r="P233" s="167">
        <v>9</v>
      </c>
      <c r="Q233" s="187">
        <v>2.6737967914438501E-3</v>
      </c>
      <c r="S233" s="165" t="s">
        <v>31</v>
      </c>
      <c r="T233" s="166">
        <v>704176.45</v>
      </c>
      <c r="U233" s="187">
        <v>1.4859982607762338E-3</v>
      </c>
      <c r="V233" s="167">
        <v>7</v>
      </c>
      <c r="W233" s="187">
        <v>2.0901761719916393E-3</v>
      </c>
      <c r="Y233" s="165" t="s">
        <v>31</v>
      </c>
      <c r="Z233" s="166">
        <v>1815861.01</v>
      </c>
      <c r="AA233" s="187">
        <v>3.8306306503588161E-3</v>
      </c>
      <c r="AB233" s="167">
        <v>18</v>
      </c>
      <c r="AC233" s="187">
        <v>5.3892215568862277E-3</v>
      </c>
      <c r="AE233" s="165" t="s">
        <v>31</v>
      </c>
      <c r="AF233" s="166">
        <v>2096205.69</v>
      </c>
      <c r="AG233" s="187">
        <v>4.4424926863647213E-3</v>
      </c>
      <c r="AH233" s="167">
        <v>16</v>
      </c>
      <c r="AI233" s="187">
        <v>4.8280024140012071E-3</v>
      </c>
      <c r="AK233" s="165" t="s">
        <v>31</v>
      </c>
      <c r="AL233" s="166">
        <v>2032344.97</v>
      </c>
      <c r="AM233" s="187">
        <v>4.3099838961682098E-3</v>
      </c>
      <c r="AN233" s="167">
        <v>8</v>
      </c>
      <c r="AO233" s="187">
        <v>2.4169184290030211E-3</v>
      </c>
      <c r="AQ233" s="165" t="s">
        <v>31</v>
      </c>
      <c r="AR233" s="166">
        <v>421438.25</v>
      </c>
      <c r="AS233" s="187">
        <v>8.9400780655011873E-4</v>
      </c>
      <c r="AT233" s="167">
        <v>2</v>
      </c>
      <c r="AU233" s="187">
        <v>6.0459492140266019E-4</v>
      </c>
      <c r="AW233" s="165" t="s">
        <v>31</v>
      </c>
      <c r="AX233" s="166">
        <v>360088.25</v>
      </c>
      <c r="AY233" s="187">
        <v>7.6689722079142627E-4</v>
      </c>
      <c r="AZ233" s="167">
        <v>1</v>
      </c>
      <c r="BA233" s="187">
        <v>3.031221582297666E-4</v>
      </c>
      <c r="BC233" s="165" t="s">
        <v>31</v>
      </c>
      <c r="BD233" s="166">
        <v>360088.25</v>
      </c>
      <c r="BE233" s="187">
        <v>7.6707845549534948E-4</v>
      </c>
      <c r="BF233" s="167">
        <v>1</v>
      </c>
      <c r="BG233" s="187">
        <v>3.0321406913280777E-4</v>
      </c>
      <c r="BI233" s="165" t="s">
        <v>38</v>
      </c>
      <c r="BJ233" s="166">
        <v>0</v>
      </c>
      <c r="BK233" s="187">
        <v>0</v>
      </c>
      <c r="BL233" s="167">
        <v>0</v>
      </c>
      <c r="BM233" s="187">
        <v>0</v>
      </c>
      <c r="BO233" s="165" t="s">
        <v>38</v>
      </c>
      <c r="BP233" s="166">
        <v>0</v>
      </c>
      <c r="BQ233" s="187">
        <v>0</v>
      </c>
      <c r="BR233" s="167">
        <v>0</v>
      </c>
      <c r="BS233" s="187">
        <v>0</v>
      </c>
      <c r="BU233" s="165" t="s">
        <v>38</v>
      </c>
      <c r="BV233" s="166">
        <v>0</v>
      </c>
      <c r="BW233" s="187">
        <v>0</v>
      </c>
      <c r="BX233" s="167">
        <v>0</v>
      </c>
      <c r="BY233" s="187">
        <v>0</v>
      </c>
      <c r="CA233" s="165" t="s">
        <v>283</v>
      </c>
      <c r="CB233" s="166">
        <v>7526958.0499999989</v>
      </c>
      <c r="CC233" s="187">
        <v>1.6303048715178153E-2</v>
      </c>
      <c r="CD233" s="167">
        <v>58</v>
      </c>
      <c r="CE233" s="187">
        <v>1.7912291537986413E-2</v>
      </c>
      <c r="CG233" s="165" t="s">
        <v>283</v>
      </c>
      <c r="CH233" s="166">
        <v>7523127.8999999994</v>
      </c>
      <c r="CI233" s="187">
        <v>1.6433794239285798E-2</v>
      </c>
      <c r="CJ233" s="167">
        <v>58</v>
      </c>
      <c r="CK233" s="187">
        <v>1.8001241464928614E-2</v>
      </c>
      <c r="CM233" s="165" t="s">
        <v>283</v>
      </c>
      <c r="CN233" s="166">
        <v>7519256.0899999989</v>
      </c>
      <c r="CO233" s="187">
        <v>1.6517259577241861E-2</v>
      </c>
      <c r="CP233" s="167">
        <v>58</v>
      </c>
      <c r="CQ233" s="187">
        <v>1.8091079226450407E-2</v>
      </c>
      <c r="CS233" s="165" t="s">
        <v>283</v>
      </c>
      <c r="CT233" s="166">
        <v>7351419.6799999988</v>
      </c>
      <c r="CU233" s="187">
        <v>1.6201154942388399E-2</v>
      </c>
      <c r="CV233" s="167">
        <v>57</v>
      </c>
      <c r="CW233" s="187">
        <v>1.7812499999999998E-2</v>
      </c>
      <c r="CY233" s="165" t="s">
        <v>283</v>
      </c>
      <c r="CZ233" s="166">
        <v>6384164.9899999993</v>
      </c>
      <c r="DA233" s="187">
        <v>1.411121523333996E-2</v>
      </c>
      <c r="DB233" s="167">
        <v>52</v>
      </c>
      <c r="DC233" s="187">
        <v>1.6290726817042606E-2</v>
      </c>
      <c r="DE233" s="165" t="s">
        <v>283</v>
      </c>
      <c r="DF233" s="166">
        <v>0</v>
      </c>
      <c r="DG233" s="187">
        <v>0</v>
      </c>
      <c r="DH233" s="167">
        <v>0</v>
      </c>
      <c r="DI233" s="187">
        <v>0</v>
      </c>
      <c r="DK233" s="165" t="s">
        <v>283</v>
      </c>
      <c r="DL233" s="166">
        <v>0</v>
      </c>
      <c r="DM233" s="187">
        <v>0</v>
      </c>
      <c r="DN233" s="167">
        <v>0</v>
      </c>
      <c r="DO233" s="187">
        <v>0</v>
      </c>
      <c r="DQ233" s="165" t="s">
        <v>283</v>
      </c>
      <c r="DR233" s="166">
        <v>0</v>
      </c>
      <c r="DS233" s="187">
        <v>0</v>
      </c>
      <c r="DT233" s="167">
        <v>0</v>
      </c>
      <c r="DU233" s="187">
        <v>0</v>
      </c>
      <c r="DW233" s="165" t="s">
        <v>283</v>
      </c>
      <c r="DX233" s="166">
        <v>0</v>
      </c>
      <c r="DY233" s="187">
        <v>0</v>
      </c>
      <c r="DZ233" s="167">
        <v>0</v>
      </c>
      <c r="EA233" s="187">
        <v>0</v>
      </c>
      <c r="EC233" s="165" t="s">
        <v>283</v>
      </c>
      <c r="ED233" s="166">
        <v>0</v>
      </c>
      <c r="EE233" s="187">
        <v>0</v>
      </c>
      <c r="EF233" s="167">
        <v>0</v>
      </c>
      <c r="EG233" s="187">
        <v>0</v>
      </c>
      <c r="EI233" s="165" t="s">
        <v>283</v>
      </c>
      <c r="EJ233" s="166">
        <v>0</v>
      </c>
      <c r="EK233" s="187">
        <v>0</v>
      </c>
      <c r="EL233" s="167">
        <v>0</v>
      </c>
      <c r="EM233" s="187">
        <v>0</v>
      </c>
      <c r="EO233" s="165" t="s">
        <v>283</v>
      </c>
      <c r="EP233" s="166">
        <v>0</v>
      </c>
      <c r="EQ233" s="187">
        <v>0</v>
      </c>
      <c r="ER233" s="167">
        <v>0</v>
      </c>
      <c r="ES233" s="187">
        <v>0</v>
      </c>
      <c r="EU233" s="165" t="s">
        <v>283</v>
      </c>
      <c r="EV233" s="166">
        <v>0</v>
      </c>
      <c r="EW233" s="187">
        <v>0</v>
      </c>
      <c r="EX233" s="167">
        <v>0</v>
      </c>
      <c r="EY233" s="187">
        <v>0</v>
      </c>
      <c r="FA233" s="165" t="s">
        <v>283</v>
      </c>
      <c r="FB233" s="166">
        <v>136025</v>
      </c>
      <c r="FC233" s="187">
        <v>3.1397541081316758E-4</v>
      </c>
      <c r="FD233" s="167">
        <v>1</v>
      </c>
      <c r="FE233" s="187">
        <v>3.2499187520311994E-4</v>
      </c>
      <c r="FG233" s="165" t="s">
        <v>283</v>
      </c>
      <c r="FH233" s="166">
        <v>136025</v>
      </c>
      <c r="FI233" s="187">
        <v>3.1673058877460777E-4</v>
      </c>
      <c r="FJ233" s="167">
        <v>1</v>
      </c>
      <c r="FK233" s="187">
        <v>3.2722513089005238E-4</v>
      </c>
      <c r="FM233" s="165" t="s">
        <v>283</v>
      </c>
      <c r="FN233" s="166">
        <v>136025</v>
      </c>
      <c r="FO233" s="187">
        <v>3.1787861153110094E-4</v>
      </c>
      <c r="FP233" s="167">
        <v>1</v>
      </c>
      <c r="FQ233" s="187">
        <v>3.2829940906106366E-4</v>
      </c>
      <c r="FS233" s="165" t="s">
        <v>283</v>
      </c>
      <c r="FT233" s="166">
        <v>136025</v>
      </c>
      <c r="FU233" s="187">
        <v>3.1975890237153498E-4</v>
      </c>
      <c r="FV233" s="167">
        <v>1</v>
      </c>
      <c r="FW233" s="187">
        <v>3.3003300330033004E-4</v>
      </c>
      <c r="FY233" s="165" t="s">
        <v>283</v>
      </c>
      <c r="FZ233" s="166">
        <v>136025</v>
      </c>
      <c r="GA233" s="187">
        <v>3.2387066434284818E-4</v>
      </c>
      <c r="GB233" s="167">
        <v>1</v>
      </c>
      <c r="GC233" s="187">
        <v>3.332222592469177E-4</v>
      </c>
      <c r="GE233" s="165" t="s">
        <v>283</v>
      </c>
      <c r="GF233" s="166">
        <v>136025</v>
      </c>
      <c r="GG233" s="187">
        <v>3.2613955123170674E-4</v>
      </c>
      <c r="GH233" s="167">
        <v>1</v>
      </c>
      <c r="GI233" s="187">
        <v>3.355704697986577E-4</v>
      </c>
      <c r="GK233" s="165" t="s">
        <v>283</v>
      </c>
      <c r="GL233" s="166">
        <v>136025</v>
      </c>
      <c r="GM233" s="187">
        <v>3.2885911344629606E-4</v>
      </c>
      <c r="GN233" s="167">
        <v>1</v>
      </c>
      <c r="GO233" s="187">
        <v>3.3852403520649965E-4</v>
      </c>
      <c r="GQ233" s="165" t="s">
        <v>283</v>
      </c>
      <c r="GR233" s="166">
        <v>136025</v>
      </c>
      <c r="GS233" s="187">
        <v>3.3207220468679636E-4</v>
      </c>
      <c r="GT233" s="167">
        <v>1</v>
      </c>
      <c r="GU233" s="187">
        <v>3.4176349965823653E-4</v>
      </c>
      <c r="GW233" s="165" t="s">
        <v>283</v>
      </c>
      <c r="GX233" s="166">
        <v>338046.32</v>
      </c>
      <c r="GY233" s="187">
        <v>8.3148221097781305E-4</v>
      </c>
      <c r="GZ233" s="167">
        <v>3</v>
      </c>
      <c r="HA233" s="187">
        <v>1.0323468685478321E-3</v>
      </c>
      <c r="HC233" s="165" t="s">
        <v>283</v>
      </c>
      <c r="HD233" s="166">
        <v>202021.32</v>
      </c>
      <c r="HE233" s="187">
        <v>5.0225605873761468E-4</v>
      </c>
      <c r="HF233" s="167">
        <v>2</v>
      </c>
      <c r="HG233" s="187">
        <v>6.9420340159666782E-4</v>
      </c>
      <c r="HI233" s="165" t="s">
        <v>283</v>
      </c>
      <c r="HJ233" s="166">
        <v>202021.32</v>
      </c>
      <c r="HK233" s="187">
        <v>5.0654614611092747E-4</v>
      </c>
      <c r="HL233" s="167">
        <v>2</v>
      </c>
      <c r="HM233" s="187">
        <v>6.993006993006993E-4</v>
      </c>
      <c r="HO233" s="165" t="s">
        <v>283</v>
      </c>
      <c r="HP233" s="166">
        <v>202021.32</v>
      </c>
      <c r="HQ233" s="187">
        <v>5.1943248562793566E-4</v>
      </c>
      <c r="HR233" s="167">
        <v>2</v>
      </c>
      <c r="HS233" s="187">
        <v>7.0997515086971955E-4</v>
      </c>
      <c r="HU233" s="165" t="s">
        <v>283</v>
      </c>
      <c r="HV233" s="166">
        <v>323056.32</v>
      </c>
      <c r="HW233" s="187">
        <v>8.3858314042501716E-4</v>
      </c>
      <c r="HX233" s="167">
        <v>4</v>
      </c>
      <c r="HY233" s="187">
        <v>1.4326647564469914E-3</v>
      </c>
      <c r="IA233" s="165" t="s">
        <v>283</v>
      </c>
      <c r="IB233" s="166">
        <v>0</v>
      </c>
      <c r="IC233" s="187">
        <v>0</v>
      </c>
      <c r="ID233" s="167">
        <v>0</v>
      </c>
      <c r="IE233" s="187">
        <v>0</v>
      </c>
      <c r="IG233" s="165" t="s">
        <v>283</v>
      </c>
      <c r="IH233" s="166">
        <v>0</v>
      </c>
      <c r="II233" s="187">
        <v>0</v>
      </c>
      <c r="IJ233" s="167">
        <v>0</v>
      </c>
      <c r="IK233" s="187">
        <v>0</v>
      </c>
      <c r="IM233" s="165" t="s">
        <v>283</v>
      </c>
      <c r="IN233" s="166">
        <v>0</v>
      </c>
      <c r="IO233" s="187">
        <v>0</v>
      </c>
      <c r="IP233" s="167">
        <v>0</v>
      </c>
      <c r="IQ233" s="187">
        <v>0</v>
      </c>
      <c r="IS233" s="283" t="s">
        <v>283</v>
      </c>
      <c r="IT233" s="284">
        <v>68002.84</v>
      </c>
      <c r="IU233" s="303">
        <v>1.865385206935494E-4</v>
      </c>
      <c r="IV233" s="285">
        <v>1</v>
      </c>
      <c r="IW233" s="303">
        <v>3.7593984962406017E-4</v>
      </c>
      <c r="IY233" s="283" t="s">
        <v>283</v>
      </c>
      <c r="IZ233" s="284">
        <v>68002.84</v>
      </c>
      <c r="JA233" s="303">
        <v>1.8884320126199127E-4</v>
      </c>
      <c r="JB233" s="285">
        <v>1</v>
      </c>
      <c r="JC233" s="303">
        <v>3.8080731150038082E-4</v>
      </c>
      <c r="JE233" s="283" t="s">
        <v>283</v>
      </c>
      <c r="JF233" s="284">
        <v>2378513.5700000003</v>
      </c>
      <c r="JG233" s="303">
        <v>6.6780764806859986E-3</v>
      </c>
      <c r="JH233" s="285">
        <v>15</v>
      </c>
      <c r="JI233" s="303">
        <v>5.7758952637658838E-3</v>
      </c>
      <c r="JK233" s="283" t="s">
        <v>283</v>
      </c>
      <c r="JL233" s="284">
        <v>2188138.5700000003</v>
      </c>
      <c r="JM233" s="303">
        <v>6.2308043280818945E-3</v>
      </c>
      <c r="JN233" s="285">
        <v>14</v>
      </c>
      <c r="JO233" s="303">
        <v>5.4623488099882949E-3</v>
      </c>
      <c r="JQ233" s="283" t="s">
        <v>283</v>
      </c>
      <c r="JR233" s="284">
        <v>2871898.81</v>
      </c>
      <c r="JS233" s="303">
        <v>8.312129879760587E-3</v>
      </c>
      <c r="JT233" s="285">
        <v>21</v>
      </c>
      <c r="JU233" s="303">
        <v>8.3135391923990498E-3</v>
      </c>
      <c r="JW233" s="283" t="s">
        <v>283</v>
      </c>
      <c r="JX233" s="284">
        <v>4489093.59</v>
      </c>
      <c r="JY233" s="303">
        <v>1.3127086207411758E-2</v>
      </c>
      <c r="JZ233" s="285">
        <v>34</v>
      </c>
      <c r="KA233" s="303">
        <v>1.3616339607529036E-2</v>
      </c>
      <c r="KC233" s="283" t="s">
        <v>283</v>
      </c>
      <c r="KD233" s="284">
        <v>4489093.59</v>
      </c>
      <c r="KE233" s="303">
        <v>1.3352652130273533E-2</v>
      </c>
      <c r="KF233" s="285">
        <v>34</v>
      </c>
      <c r="KG233" s="303">
        <v>1.3832384052074858E-2</v>
      </c>
      <c r="KI233" s="283" t="s">
        <v>283</v>
      </c>
      <c r="KJ233" s="284">
        <v>4645121.59</v>
      </c>
      <c r="KK233" s="303">
        <v>1.4038801394056192E-2</v>
      </c>
      <c r="KL233" s="285">
        <v>36</v>
      </c>
      <c r="KM233" s="303">
        <v>1.486374896779521E-2</v>
      </c>
      <c r="KO233" s="283" t="s">
        <v>283</v>
      </c>
      <c r="KP233" s="284">
        <v>5273290</v>
      </c>
      <c r="KQ233" s="303">
        <v>1.6192114011527189E-2</v>
      </c>
      <c r="KR233" s="285">
        <v>44</v>
      </c>
      <c r="KS233" s="303">
        <v>1.8456375838926176E-2</v>
      </c>
      <c r="KU233" s="283" t="s">
        <v>283</v>
      </c>
      <c r="KV233" s="284">
        <v>5200167</v>
      </c>
      <c r="KW233" s="303">
        <v>1.6241374833187466E-2</v>
      </c>
      <c r="KX233" s="285">
        <v>43</v>
      </c>
      <c r="KY233" s="303">
        <v>1.8360375747224593E-2</v>
      </c>
      <c r="LA233" s="283" t="s">
        <v>283</v>
      </c>
      <c r="LB233" s="284">
        <v>4657371.3699999992</v>
      </c>
      <c r="LC233" s="303">
        <v>1.474533766332114E-2</v>
      </c>
      <c r="LD233" s="285">
        <v>40</v>
      </c>
      <c r="LE233" s="303">
        <v>1.7256255392579811E-2</v>
      </c>
      <c r="LG233" s="283" t="s">
        <v>283</v>
      </c>
      <c r="LH233" s="284">
        <v>2986882.7399999998</v>
      </c>
      <c r="LI233" s="303">
        <v>9.6013373788699039E-3</v>
      </c>
      <c r="LJ233" s="285">
        <v>23</v>
      </c>
      <c r="LK233" s="303">
        <v>1.0052447552447552E-2</v>
      </c>
      <c r="LM233" s="283" t="s">
        <v>283</v>
      </c>
      <c r="LN233" s="284">
        <v>530157</v>
      </c>
      <c r="LO233" s="303">
        <v>1.7181229507751228E-3</v>
      </c>
      <c r="LP233" s="285">
        <v>6</v>
      </c>
      <c r="LQ233" s="303">
        <v>2.6420079260237781E-3</v>
      </c>
      <c r="LS233" s="283" t="s">
        <v>283</v>
      </c>
      <c r="LT233" s="284">
        <v>0</v>
      </c>
      <c r="LU233" s="303">
        <v>0</v>
      </c>
      <c r="LV233" s="285">
        <v>0</v>
      </c>
      <c r="LW233" s="303">
        <v>0</v>
      </c>
    </row>
    <row r="234" spans="1:335" s="161" customFormat="1" ht="18" x14ac:dyDescent="0.35">
      <c r="A234" s="165" t="s">
        <v>32</v>
      </c>
      <c r="B234" s="166">
        <v>219554.82</v>
      </c>
      <c r="C234" s="187">
        <v>5.7269234092226131E-4</v>
      </c>
      <c r="D234" s="167">
        <v>3</v>
      </c>
      <c r="E234" s="187">
        <v>1.0741138560687433E-3</v>
      </c>
      <c r="G234" s="165" t="s">
        <v>32</v>
      </c>
      <c r="H234" s="166">
        <v>824094.44</v>
      </c>
      <c r="I234" s="187">
        <v>1.7298119610034142E-3</v>
      </c>
      <c r="J234" s="167">
        <v>7</v>
      </c>
      <c r="K234" s="187">
        <v>2.0624631703005302E-3</v>
      </c>
      <c r="M234" s="165" t="s">
        <v>32</v>
      </c>
      <c r="N234" s="166">
        <v>6392966.2599999998</v>
      </c>
      <c r="O234" s="187">
        <v>1.3460047177889945E-2</v>
      </c>
      <c r="P234" s="167">
        <v>46</v>
      </c>
      <c r="Q234" s="187">
        <v>1.3666072489601902E-2</v>
      </c>
      <c r="S234" s="165" t="s">
        <v>32</v>
      </c>
      <c r="T234" s="166">
        <v>2648041.7400000002</v>
      </c>
      <c r="U234" s="187">
        <v>5.5880673375300624E-3</v>
      </c>
      <c r="V234" s="167">
        <v>23</v>
      </c>
      <c r="W234" s="187">
        <v>6.8677217079725289E-3</v>
      </c>
      <c r="Y234" s="165" t="s">
        <v>32</v>
      </c>
      <c r="Z234" s="166">
        <v>1101876.8</v>
      </c>
      <c r="AA234" s="187">
        <v>2.324452708524917E-3</v>
      </c>
      <c r="AB234" s="167">
        <v>7</v>
      </c>
      <c r="AC234" s="187">
        <v>2.0958083832335328E-3</v>
      </c>
      <c r="AE234" s="165" t="s">
        <v>32</v>
      </c>
      <c r="AF234" s="166">
        <v>5644055.5799999991</v>
      </c>
      <c r="AG234" s="187">
        <v>1.1961457673357424E-2</v>
      </c>
      <c r="AH234" s="167">
        <v>38</v>
      </c>
      <c r="AI234" s="187">
        <v>1.1466505733252867E-2</v>
      </c>
      <c r="AK234" s="165" t="s">
        <v>32</v>
      </c>
      <c r="AL234" s="166">
        <v>884039.35</v>
      </c>
      <c r="AM234" s="187">
        <v>1.8747778641531568E-3</v>
      </c>
      <c r="AN234" s="167">
        <v>4</v>
      </c>
      <c r="AO234" s="187">
        <v>1.2084592145015106E-3</v>
      </c>
      <c r="AQ234" s="165" t="s">
        <v>32</v>
      </c>
      <c r="AR234" s="166">
        <v>462125</v>
      </c>
      <c r="AS234" s="187">
        <v>9.8031765650596165E-4</v>
      </c>
      <c r="AT234" s="167">
        <v>1</v>
      </c>
      <c r="AU234" s="187">
        <v>3.0229746070133009E-4</v>
      </c>
      <c r="AW234" s="165" t="s">
        <v>32</v>
      </c>
      <c r="AX234" s="166">
        <v>462125</v>
      </c>
      <c r="AY234" s="187">
        <v>9.8420978234707145E-4</v>
      </c>
      <c r="AZ234" s="167">
        <v>1</v>
      </c>
      <c r="BA234" s="187">
        <v>3.031221582297666E-4</v>
      </c>
      <c r="BC234" s="165" t="s">
        <v>32</v>
      </c>
      <c r="BD234" s="166">
        <v>462125</v>
      </c>
      <c r="BE234" s="187">
        <v>9.8444237279552544E-4</v>
      </c>
      <c r="BF234" s="167">
        <v>1</v>
      </c>
      <c r="BG234" s="187">
        <v>3.0321406913280777E-4</v>
      </c>
      <c r="BI234" s="165" t="s">
        <v>28</v>
      </c>
      <c r="BJ234" s="166">
        <v>20587386.82</v>
      </c>
      <c r="BK234" s="187">
        <v>4.399140633974611E-2</v>
      </c>
      <c r="BL234" s="167">
        <v>140</v>
      </c>
      <c r="BM234" s="187">
        <v>4.2630937880633372E-2</v>
      </c>
      <c r="BO234" s="165" t="s">
        <v>28</v>
      </c>
      <c r="BP234" s="166">
        <v>13218500.799999997</v>
      </c>
      <c r="BQ234" s="187">
        <v>2.8372277133666458E-2</v>
      </c>
      <c r="BR234" s="167">
        <v>78</v>
      </c>
      <c r="BS234" s="187">
        <v>2.3867809057527539E-2</v>
      </c>
      <c r="BU234" s="165" t="s">
        <v>28</v>
      </c>
      <c r="BV234" s="166">
        <v>13216498.669999998</v>
      </c>
      <c r="BW234" s="187">
        <v>2.8463724493939937E-2</v>
      </c>
      <c r="BX234" s="167">
        <v>78</v>
      </c>
      <c r="BY234" s="187">
        <v>2.3955773955773956E-2</v>
      </c>
      <c r="CA234" s="165" t="s">
        <v>38</v>
      </c>
      <c r="CB234" s="166">
        <v>0</v>
      </c>
      <c r="CC234" s="187">
        <v>0</v>
      </c>
      <c r="CD234" s="167">
        <v>0</v>
      </c>
      <c r="CE234" s="187">
        <v>0</v>
      </c>
      <c r="CG234" s="165" t="s">
        <v>38</v>
      </c>
      <c r="CH234" s="166">
        <v>0</v>
      </c>
      <c r="CI234" s="187">
        <v>0</v>
      </c>
      <c r="CJ234" s="167">
        <v>0</v>
      </c>
      <c r="CK234" s="187">
        <v>0</v>
      </c>
      <c r="CM234" s="165" t="s">
        <v>38</v>
      </c>
      <c r="CN234" s="166">
        <v>0</v>
      </c>
      <c r="CO234" s="187">
        <v>0</v>
      </c>
      <c r="CP234" s="167">
        <v>0</v>
      </c>
      <c r="CQ234" s="187">
        <v>0</v>
      </c>
      <c r="CS234" s="165" t="s">
        <v>38</v>
      </c>
      <c r="CT234" s="166">
        <v>0</v>
      </c>
      <c r="CU234" s="187">
        <v>0</v>
      </c>
      <c r="CV234" s="167">
        <v>0</v>
      </c>
      <c r="CW234" s="187">
        <v>0</v>
      </c>
      <c r="CY234" s="165" t="s">
        <v>38</v>
      </c>
      <c r="CZ234" s="166">
        <v>0</v>
      </c>
      <c r="DA234" s="187">
        <v>0</v>
      </c>
      <c r="DB234" s="167">
        <v>0</v>
      </c>
      <c r="DC234" s="187">
        <v>0</v>
      </c>
      <c r="DE234" s="165" t="s">
        <v>38</v>
      </c>
      <c r="DF234" s="166">
        <v>0</v>
      </c>
      <c r="DG234" s="187">
        <v>0</v>
      </c>
      <c r="DH234" s="167">
        <v>0</v>
      </c>
      <c r="DI234" s="187">
        <v>0</v>
      </c>
      <c r="DK234" s="165" t="s">
        <v>38</v>
      </c>
      <c r="DL234" s="166">
        <v>0</v>
      </c>
      <c r="DM234" s="187">
        <v>0</v>
      </c>
      <c r="DN234" s="167">
        <v>0</v>
      </c>
      <c r="DO234" s="187">
        <v>0</v>
      </c>
      <c r="DQ234" s="165" t="s">
        <v>38</v>
      </c>
      <c r="DR234" s="166">
        <v>0</v>
      </c>
      <c r="DS234" s="187">
        <v>0</v>
      </c>
      <c r="DT234" s="167">
        <v>0</v>
      </c>
      <c r="DU234" s="187">
        <v>0</v>
      </c>
      <c r="DW234" s="165" t="s">
        <v>38</v>
      </c>
      <c r="DX234" s="166">
        <v>0</v>
      </c>
      <c r="DY234" s="187">
        <v>0</v>
      </c>
      <c r="DZ234" s="167">
        <v>0</v>
      </c>
      <c r="EA234" s="187">
        <v>0</v>
      </c>
      <c r="EC234" s="165" t="s">
        <v>38</v>
      </c>
      <c r="ED234" s="166">
        <v>0</v>
      </c>
      <c r="EE234" s="187">
        <v>0</v>
      </c>
      <c r="EF234" s="167">
        <v>0</v>
      </c>
      <c r="EG234" s="187">
        <v>0</v>
      </c>
      <c r="EI234" s="165" t="s">
        <v>38</v>
      </c>
      <c r="EJ234" s="166">
        <v>0</v>
      </c>
      <c r="EK234" s="187">
        <v>0</v>
      </c>
      <c r="EL234" s="167">
        <v>0</v>
      </c>
      <c r="EM234" s="187">
        <v>0</v>
      </c>
      <c r="EO234" s="165" t="s">
        <v>38</v>
      </c>
      <c r="EP234" s="166">
        <v>0</v>
      </c>
      <c r="EQ234" s="187">
        <v>0</v>
      </c>
      <c r="ER234" s="167">
        <v>0</v>
      </c>
      <c r="ES234" s="187">
        <v>0</v>
      </c>
      <c r="EU234" s="165" t="s">
        <v>38</v>
      </c>
      <c r="EV234" s="166">
        <v>0</v>
      </c>
      <c r="EW234" s="187">
        <v>0</v>
      </c>
      <c r="EX234" s="167">
        <v>0</v>
      </c>
      <c r="EY234" s="187">
        <v>0</v>
      </c>
      <c r="FA234" s="165" t="s">
        <v>38</v>
      </c>
      <c r="FB234" s="166">
        <v>0</v>
      </c>
      <c r="FC234" s="187">
        <v>0</v>
      </c>
      <c r="FD234" s="167">
        <v>0</v>
      </c>
      <c r="FE234" s="187">
        <v>0</v>
      </c>
      <c r="FG234" s="165" t="s">
        <v>38</v>
      </c>
      <c r="FH234" s="166">
        <v>0</v>
      </c>
      <c r="FI234" s="187">
        <v>0</v>
      </c>
      <c r="FJ234" s="167">
        <v>0</v>
      </c>
      <c r="FK234" s="187">
        <v>0</v>
      </c>
      <c r="FM234" s="165" t="s">
        <v>38</v>
      </c>
      <c r="FN234" s="166">
        <v>0</v>
      </c>
      <c r="FO234" s="187">
        <v>0</v>
      </c>
      <c r="FP234" s="167">
        <v>0</v>
      </c>
      <c r="FQ234" s="187">
        <v>0</v>
      </c>
      <c r="FS234" s="165" t="s">
        <v>38</v>
      </c>
      <c r="FT234" s="166">
        <v>0</v>
      </c>
      <c r="FU234" s="187">
        <v>0</v>
      </c>
      <c r="FV234" s="167">
        <v>0</v>
      </c>
      <c r="FW234" s="187">
        <v>0</v>
      </c>
      <c r="FY234" s="165" t="s">
        <v>38</v>
      </c>
      <c r="FZ234" s="166">
        <v>0</v>
      </c>
      <c r="GA234" s="187">
        <v>0</v>
      </c>
      <c r="GB234" s="167">
        <v>0</v>
      </c>
      <c r="GC234" s="187">
        <v>0</v>
      </c>
      <c r="GE234" s="165" t="s">
        <v>38</v>
      </c>
      <c r="GF234" s="166">
        <v>0</v>
      </c>
      <c r="GG234" s="187">
        <v>0</v>
      </c>
      <c r="GH234" s="167">
        <v>0</v>
      </c>
      <c r="GI234" s="187">
        <v>0</v>
      </c>
      <c r="GK234" s="165" t="s">
        <v>38</v>
      </c>
      <c r="GL234" s="166">
        <v>0</v>
      </c>
      <c r="GM234" s="187">
        <v>0</v>
      </c>
      <c r="GN234" s="167">
        <v>0</v>
      </c>
      <c r="GO234" s="187">
        <v>0</v>
      </c>
      <c r="GQ234" s="165" t="s">
        <v>38</v>
      </c>
      <c r="GR234" s="166">
        <v>0</v>
      </c>
      <c r="GS234" s="187">
        <v>0</v>
      </c>
      <c r="GT234" s="167">
        <v>0</v>
      </c>
      <c r="GU234" s="187">
        <v>0</v>
      </c>
      <c r="GW234" s="165" t="s">
        <v>38</v>
      </c>
      <c r="GX234" s="166">
        <v>0</v>
      </c>
      <c r="GY234" s="187">
        <v>0</v>
      </c>
      <c r="GZ234" s="167">
        <v>0</v>
      </c>
      <c r="HA234" s="187">
        <v>0</v>
      </c>
      <c r="HC234" s="165" t="s">
        <v>38</v>
      </c>
      <c r="HD234" s="166">
        <v>0</v>
      </c>
      <c r="HE234" s="187">
        <v>0</v>
      </c>
      <c r="HF234" s="167">
        <v>0</v>
      </c>
      <c r="HG234" s="187">
        <v>0</v>
      </c>
      <c r="HI234" s="165" t="s">
        <v>38</v>
      </c>
      <c r="HJ234" s="166">
        <v>0</v>
      </c>
      <c r="HK234" s="187">
        <v>0</v>
      </c>
      <c r="HL234" s="167">
        <v>0</v>
      </c>
      <c r="HM234" s="187">
        <v>0</v>
      </c>
      <c r="HO234" s="165" t="s">
        <v>38</v>
      </c>
      <c r="HP234" s="166">
        <v>0</v>
      </c>
      <c r="HQ234" s="187">
        <v>0</v>
      </c>
      <c r="HR234" s="167">
        <v>0</v>
      </c>
      <c r="HS234" s="187">
        <v>0</v>
      </c>
      <c r="HU234" s="165" t="s">
        <v>38</v>
      </c>
      <c r="HV234" s="166">
        <v>0</v>
      </c>
      <c r="HW234" s="187">
        <v>0</v>
      </c>
      <c r="HX234" s="167">
        <v>0</v>
      </c>
      <c r="HY234" s="187">
        <v>0</v>
      </c>
      <c r="IA234" s="165" t="s">
        <v>38</v>
      </c>
      <c r="IB234" s="166">
        <v>0</v>
      </c>
      <c r="IC234" s="187">
        <v>0</v>
      </c>
      <c r="ID234" s="167">
        <v>0</v>
      </c>
      <c r="IE234" s="187">
        <v>0</v>
      </c>
      <c r="IG234" s="165" t="s">
        <v>38</v>
      </c>
      <c r="IH234" s="166">
        <v>0</v>
      </c>
      <c r="II234" s="187">
        <v>0</v>
      </c>
      <c r="IJ234" s="167">
        <v>0</v>
      </c>
      <c r="IK234" s="187">
        <v>0</v>
      </c>
      <c r="IM234" s="165" t="s">
        <v>38</v>
      </c>
      <c r="IN234" s="166">
        <v>0</v>
      </c>
      <c r="IO234" s="187">
        <v>0</v>
      </c>
      <c r="IP234" s="167">
        <v>0</v>
      </c>
      <c r="IQ234" s="187">
        <v>0</v>
      </c>
      <c r="IS234" s="283" t="s">
        <v>38</v>
      </c>
      <c r="IT234" s="284">
        <v>0</v>
      </c>
      <c r="IU234" s="303">
        <v>0</v>
      </c>
      <c r="IV234" s="285">
        <v>0</v>
      </c>
      <c r="IW234" s="303">
        <v>0</v>
      </c>
      <c r="IY234" s="283" t="s">
        <v>38</v>
      </c>
      <c r="IZ234" s="284">
        <v>0</v>
      </c>
      <c r="JA234" s="303">
        <v>0</v>
      </c>
      <c r="JB234" s="285">
        <v>0</v>
      </c>
      <c r="JC234" s="303">
        <v>0</v>
      </c>
      <c r="JE234" s="283" t="s">
        <v>38</v>
      </c>
      <c r="JF234" s="284">
        <v>68002.84</v>
      </c>
      <c r="JG234" s="303">
        <v>1.9092939899596748E-4</v>
      </c>
      <c r="JH234" s="285">
        <v>1</v>
      </c>
      <c r="JI234" s="303">
        <v>3.850596842510589E-4</v>
      </c>
      <c r="JK234" s="283" t="s">
        <v>38</v>
      </c>
      <c r="JL234" s="284">
        <v>71957.84</v>
      </c>
      <c r="JM234" s="303">
        <v>2.0490257201189244E-4</v>
      </c>
      <c r="JN234" s="285">
        <v>2</v>
      </c>
      <c r="JO234" s="303">
        <v>7.8033554428404216E-4</v>
      </c>
      <c r="JQ234" s="283" t="s">
        <v>38</v>
      </c>
      <c r="JR234" s="284">
        <v>71957.84</v>
      </c>
      <c r="JS234" s="303">
        <v>2.0826740477915083E-4</v>
      </c>
      <c r="JT234" s="285">
        <v>2</v>
      </c>
      <c r="JU234" s="303">
        <v>7.9176563737133805E-4</v>
      </c>
      <c r="JW234" s="283" t="s">
        <v>38</v>
      </c>
      <c r="JX234" s="284">
        <v>71957.84</v>
      </c>
      <c r="JY234" s="303">
        <v>2.1042037775361732E-4</v>
      </c>
      <c r="JZ234" s="285">
        <v>2</v>
      </c>
      <c r="KA234" s="303">
        <v>8.0096115338406087E-4</v>
      </c>
      <c r="KC234" s="283" t="s">
        <v>38</v>
      </c>
      <c r="KD234" s="284">
        <v>71957.84</v>
      </c>
      <c r="KE234" s="303">
        <v>2.1403608240787021E-4</v>
      </c>
      <c r="KF234" s="285">
        <v>2</v>
      </c>
      <c r="KG234" s="303">
        <v>8.1366965012205042E-4</v>
      </c>
      <c r="KI234" s="283" t="s">
        <v>38</v>
      </c>
      <c r="KJ234" s="284">
        <v>3955</v>
      </c>
      <c r="KK234" s="303">
        <v>1.1953069136666505E-5</v>
      </c>
      <c r="KL234" s="285">
        <v>1</v>
      </c>
      <c r="KM234" s="303">
        <v>4.1288191577208916E-4</v>
      </c>
      <c r="KO234" s="283" t="s">
        <v>38</v>
      </c>
      <c r="KP234" s="284">
        <v>3955</v>
      </c>
      <c r="KQ234" s="303">
        <v>1.2144185302835619E-5</v>
      </c>
      <c r="KR234" s="285">
        <v>1</v>
      </c>
      <c r="KS234" s="303">
        <v>4.1946308724832214E-4</v>
      </c>
      <c r="KU234" s="283" t="s">
        <v>38</v>
      </c>
      <c r="KV234" s="284">
        <v>3955</v>
      </c>
      <c r="KW234" s="303">
        <v>1.235241819450345E-5</v>
      </c>
      <c r="KX234" s="285">
        <v>1</v>
      </c>
      <c r="KY234" s="303">
        <v>4.2698548249359521E-4</v>
      </c>
      <c r="LA234" s="283" t="s">
        <v>38</v>
      </c>
      <c r="LB234" s="284">
        <v>3955</v>
      </c>
      <c r="LC234" s="303">
        <v>1.2521614839238195E-5</v>
      </c>
      <c r="LD234" s="285">
        <v>1</v>
      </c>
      <c r="LE234" s="303">
        <v>4.3140638481449527E-4</v>
      </c>
      <c r="LG234" s="283" t="s">
        <v>38</v>
      </c>
      <c r="LH234" s="284">
        <v>3955</v>
      </c>
      <c r="LI234" s="303">
        <v>1.2713351222294878E-5</v>
      </c>
      <c r="LJ234" s="285">
        <v>1</v>
      </c>
      <c r="LK234" s="303">
        <v>4.3706293706293706E-4</v>
      </c>
      <c r="LM234" s="283" t="s">
        <v>38</v>
      </c>
      <c r="LN234" s="284">
        <v>0</v>
      </c>
      <c r="LO234" s="303">
        <v>0</v>
      </c>
      <c r="LP234" s="285">
        <v>0</v>
      </c>
      <c r="LQ234" s="303">
        <v>0</v>
      </c>
      <c r="LS234" s="283" t="s">
        <v>38</v>
      </c>
      <c r="LT234" s="284">
        <v>0</v>
      </c>
      <c r="LU234" s="303">
        <v>0</v>
      </c>
      <c r="LV234" s="285">
        <v>0</v>
      </c>
      <c r="LW234" s="303">
        <v>0</v>
      </c>
    </row>
    <row r="235" spans="1:335" s="161" customFormat="1" ht="18" x14ac:dyDescent="0.35">
      <c r="A235" s="165" t="s">
        <v>33</v>
      </c>
      <c r="B235" s="166">
        <v>3500482.51</v>
      </c>
      <c r="C235" s="187">
        <v>9.1307470408043562E-3</v>
      </c>
      <c r="D235" s="167">
        <v>24</v>
      </c>
      <c r="E235" s="187">
        <v>8.5929108485499461E-3</v>
      </c>
      <c r="G235" s="165" t="s">
        <v>33</v>
      </c>
      <c r="H235" s="166">
        <v>4175014.05</v>
      </c>
      <c r="I235" s="187">
        <v>8.7635456453841708E-3</v>
      </c>
      <c r="J235" s="167">
        <v>28</v>
      </c>
      <c r="K235" s="187">
        <v>8.249852681202121E-3</v>
      </c>
      <c r="M235" s="165" t="s">
        <v>33</v>
      </c>
      <c r="N235" s="166">
        <v>12335103.720000001</v>
      </c>
      <c r="O235" s="187">
        <v>2.5970898525493825E-2</v>
      </c>
      <c r="P235" s="167">
        <v>73</v>
      </c>
      <c r="Q235" s="187">
        <v>2.1687462863933454E-2</v>
      </c>
      <c r="S235" s="165" t="s">
        <v>33</v>
      </c>
      <c r="T235" s="166">
        <v>3649706.56</v>
      </c>
      <c r="U235" s="187">
        <v>7.7018446165071407E-3</v>
      </c>
      <c r="V235" s="167">
        <v>25</v>
      </c>
      <c r="W235" s="187">
        <v>7.4649148999701405E-3</v>
      </c>
      <c r="Y235" s="165" t="s">
        <v>33</v>
      </c>
      <c r="Z235" s="166">
        <v>3746533.16</v>
      </c>
      <c r="AA235" s="187">
        <v>7.9034599433806165E-3</v>
      </c>
      <c r="AB235" s="167">
        <v>26</v>
      </c>
      <c r="AC235" s="187">
        <v>7.784431137724551E-3</v>
      </c>
      <c r="AE235" s="165" t="s">
        <v>33</v>
      </c>
      <c r="AF235" s="166">
        <v>10658766.08</v>
      </c>
      <c r="AG235" s="187">
        <v>2.2589143127491641E-2</v>
      </c>
      <c r="AH235" s="167">
        <v>60</v>
      </c>
      <c r="AI235" s="187">
        <v>1.8105009052504527E-2</v>
      </c>
      <c r="AK235" s="165" t="s">
        <v>33</v>
      </c>
      <c r="AL235" s="166">
        <v>7680753.5299999993</v>
      </c>
      <c r="AM235" s="187">
        <v>1.6288535909697026E-2</v>
      </c>
      <c r="AN235" s="167">
        <v>57</v>
      </c>
      <c r="AO235" s="187">
        <v>1.7220543806646525E-2</v>
      </c>
      <c r="AQ235" s="165" t="s">
        <v>33</v>
      </c>
      <c r="AR235" s="166">
        <v>0</v>
      </c>
      <c r="AS235" s="187">
        <v>0</v>
      </c>
      <c r="AT235" s="167">
        <v>0</v>
      </c>
      <c r="AU235" s="187">
        <v>0</v>
      </c>
      <c r="AW235" s="165" t="s">
        <v>33</v>
      </c>
      <c r="AX235" s="166">
        <v>0</v>
      </c>
      <c r="AY235" s="187">
        <v>0</v>
      </c>
      <c r="AZ235" s="167">
        <v>0</v>
      </c>
      <c r="BA235" s="187">
        <v>0</v>
      </c>
      <c r="BC235" s="165" t="s">
        <v>33</v>
      </c>
      <c r="BD235" s="166">
        <v>0</v>
      </c>
      <c r="BE235" s="187">
        <v>0</v>
      </c>
      <c r="BF235" s="167">
        <v>0</v>
      </c>
      <c r="BG235" s="187">
        <v>0</v>
      </c>
      <c r="BI235" s="165" t="s">
        <v>29</v>
      </c>
      <c r="BJ235" s="166">
        <v>43309444.649999991</v>
      </c>
      <c r="BK235" s="187">
        <v>9.2544206537956961E-2</v>
      </c>
      <c r="BL235" s="167">
        <v>277</v>
      </c>
      <c r="BM235" s="187">
        <v>8.4348355663824606E-2</v>
      </c>
      <c r="BO235" s="165" t="s">
        <v>29</v>
      </c>
      <c r="BP235" s="166">
        <v>38527550.640000008</v>
      </c>
      <c r="BQ235" s="187">
        <v>8.2695788318101024E-2</v>
      </c>
      <c r="BR235" s="167">
        <v>251</v>
      </c>
      <c r="BS235" s="187">
        <v>7.6805385556915545E-2</v>
      </c>
      <c r="BU235" s="165" t="s">
        <v>29</v>
      </c>
      <c r="BV235" s="166">
        <v>34995250.399999991</v>
      </c>
      <c r="BW235" s="187">
        <v>7.5367553151052619E-2</v>
      </c>
      <c r="BX235" s="167">
        <v>232</v>
      </c>
      <c r="BY235" s="187">
        <v>7.125307125307126E-2</v>
      </c>
      <c r="CA235" s="165" t="s">
        <v>28</v>
      </c>
      <c r="CB235" s="166">
        <v>94044.36</v>
      </c>
      <c r="CC235" s="187">
        <v>2.0369580543467384E-4</v>
      </c>
      <c r="CD235" s="167">
        <v>1</v>
      </c>
      <c r="CE235" s="187">
        <v>3.0883261272390367E-4</v>
      </c>
      <c r="CG235" s="165" t="s">
        <v>28</v>
      </c>
      <c r="CH235" s="166">
        <v>94044.36</v>
      </c>
      <c r="CI235" s="187">
        <v>2.0543392085695098E-4</v>
      </c>
      <c r="CJ235" s="167">
        <v>1</v>
      </c>
      <c r="CK235" s="187">
        <v>3.1036623215394165E-4</v>
      </c>
      <c r="CM235" s="165" t="s">
        <v>28</v>
      </c>
      <c r="CN235" s="166">
        <v>0</v>
      </c>
      <c r="CO235" s="187">
        <v>0</v>
      </c>
      <c r="CP235" s="167">
        <v>0</v>
      </c>
      <c r="CQ235" s="187">
        <v>0</v>
      </c>
      <c r="CS235" s="165" t="s">
        <v>28</v>
      </c>
      <c r="CT235" s="166">
        <v>0</v>
      </c>
      <c r="CU235" s="187">
        <v>0</v>
      </c>
      <c r="CV235" s="167">
        <v>0</v>
      </c>
      <c r="CW235" s="187">
        <v>0</v>
      </c>
      <c r="CY235" s="165" t="s">
        <v>28</v>
      </c>
      <c r="CZ235" s="166">
        <v>0</v>
      </c>
      <c r="DA235" s="187">
        <v>0</v>
      </c>
      <c r="DB235" s="167">
        <v>0</v>
      </c>
      <c r="DC235" s="187">
        <v>0</v>
      </c>
      <c r="DE235" s="165" t="s">
        <v>28</v>
      </c>
      <c r="DF235" s="166">
        <v>0</v>
      </c>
      <c r="DG235" s="187">
        <v>0</v>
      </c>
      <c r="DH235" s="167">
        <v>0</v>
      </c>
      <c r="DI235" s="187">
        <v>0</v>
      </c>
      <c r="DK235" s="165" t="s">
        <v>28</v>
      </c>
      <c r="DL235" s="166">
        <v>0</v>
      </c>
      <c r="DM235" s="187">
        <v>0</v>
      </c>
      <c r="DN235" s="167">
        <v>0</v>
      </c>
      <c r="DO235" s="187">
        <v>0</v>
      </c>
      <c r="DQ235" s="165" t="s">
        <v>28</v>
      </c>
      <c r="DR235" s="166">
        <v>0</v>
      </c>
      <c r="DS235" s="187">
        <v>0</v>
      </c>
      <c r="DT235" s="167">
        <v>0</v>
      </c>
      <c r="DU235" s="187">
        <v>0</v>
      </c>
      <c r="DW235" s="165" t="s">
        <v>28</v>
      </c>
      <c r="DX235" s="166">
        <v>0</v>
      </c>
      <c r="DY235" s="187">
        <v>0</v>
      </c>
      <c r="DZ235" s="167">
        <v>0</v>
      </c>
      <c r="EA235" s="187">
        <v>0</v>
      </c>
      <c r="EC235" s="165" t="s">
        <v>28</v>
      </c>
      <c r="ED235" s="166">
        <v>0</v>
      </c>
      <c r="EE235" s="187">
        <v>0</v>
      </c>
      <c r="EF235" s="167">
        <v>0</v>
      </c>
      <c r="EG235" s="187">
        <v>0</v>
      </c>
      <c r="EI235" s="165" t="s">
        <v>28</v>
      </c>
      <c r="EJ235" s="166">
        <v>0</v>
      </c>
      <c r="EK235" s="187">
        <v>0</v>
      </c>
      <c r="EL235" s="167">
        <v>0</v>
      </c>
      <c r="EM235" s="187">
        <v>0</v>
      </c>
      <c r="EO235" s="165" t="s">
        <v>28</v>
      </c>
      <c r="EP235" s="166">
        <v>0</v>
      </c>
      <c r="EQ235" s="187">
        <v>0</v>
      </c>
      <c r="ER235" s="167">
        <v>0</v>
      </c>
      <c r="ES235" s="187">
        <v>0</v>
      </c>
      <c r="EU235" s="165" t="s">
        <v>28</v>
      </c>
      <c r="EV235" s="166">
        <v>0</v>
      </c>
      <c r="EW235" s="187">
        <v>0</v>
      </c>
      <c r="EX235" s="167">
        <v>0</v>
      </c>
      <c r="EY235" s="187">
        <v>0</v>
      </c>
      <c r="FA235" s="165" t="s">
        <v>28</v>
      </c>
      <c r="FB235" s="166">
        <v>0</v>
      </c>
      <c r="FC235" s="187">
        <v>0</v>
      </c>
      <c r="FD235" s="167">
        <v>0</v>
      </c>
      <c r="FE235" s="187">
        <v>0</v>
      </c>
      <c r="FG235" s="165" t="s">
        <v>28</v>
      </c>
      <c r="FH235" s="166">
        <v>0</v>
      </c>
      <c r="FI235" s="187">
        <v>0</v>
      </c>
      <c r="FJ235" s="167">
        <v>0</v>
      </c>
      <c r="FK235" s="187">
        <v>0</v>
      </c>
      <c r="FM235" s="165" t="s">
        <v>28</v>
      </c>
      <c r="FN235" s="166">
        <v>0</v>
      </c>
      <c r="FO235" s="187">
        <v>0</v>
      </c>
      <c r="FP235" s="167">
        <v>0</v>
      </c>
      <c r="FQ235" s="187">
        <v>0</v>
      </c>
      <c r="FS235" s="165" t="s">
        <v>28</v>
      </c>
      <c r="FT235" s="166">
        <v>0</v>
      </c>
      <c r="FU235" s="187">
        <v>0</v>
      </c>
      <c r="FV235" s="167">
        <v>0</v>
      </c>
      <c r="FW235" s="187">
        <v>0</v>
      </c>
      <c r="FY235" s="165" t="s">
        <v>28</v>
      </c>
      <c r="FZ235" s="166">
        <v>0</v>
      </c>
      <c r="GA235" s="187">
        <v>0</v>
      </c>
      <c r="GB235" s="167">
        <v>0</v>
      </c>
      <c r="GC235" s="187">
        <v>0</v>
      </c>
      <c r="GE235" s="165" t="s">
        <v>28</v>
      </c>
      <c r="GF235" s="166">
        <v>0</v>
      </c>
      <c r="GG235" s="187">
        <v>0</v>
      </c>
      <c r="GH235" s="167">
        <v>0</v>
      </c>
      <c r="GI235" s="187">
        <v>0</v>
      </c>
      <c r="GK235" s="165" t="s">
        <v>28</v>
      </c>
      <c r="GL235" s="166">
        <v>0</v>
      </c>
      <c r="GM235" s="187">
        <v>0</v>
      </c>
      <c r="GN235" s="167">
        <v>0</v>
      </c>
      <c r="GO235" s="187">
        <v>0</v>
      </c>
      <c r="GQ235" s="165" t="s">
        <v>28</v>
      </c>
      <c r="GR235" s="166">
        <v>0</v>
      </c>
      <c r="GS235" s="187">
        <v>0</v>
      </c>
      <c r="GT235" s="167">
        <v>0</v>
      </c>
      <c r="GU235" s="187">
        <v>0</v>
      </c>
      <c r="GW235" s="165" t="s">
        <v>28</v>
      </c>
      <c r="GX235" s="166">
        <v>0</v>
      </c>
      <c r="GY235" s="187">
        <v>0</v>
      </c>
      <c r="GZ235" s="167">
        <v>0</v>
      </c>
      <c r="HA235" s="187">
        <v>0</v>
      </c>
      <c r="HC235" s="165" t="s">
        <v>28</v>
      </c>
      <c r="HD235" s="166">
        <v>0</v>
      </c>
      <c r="HE235" s="187">
        <v>0</v>
      </c>
      <c r="HF235" s="167">
        <v>0</v>
      </c>
      <c r="HG235" s="187">
        <v>0</v>
      </c>
      <c r="HI235" s="165" t="s">
        <v>28</v>
      </c>
      <c r="HJ235" s="166">
        <v>0</v>
      </c>
      <c r="HK235" s="187">
        <v>0</v>
      </c>
      <c r="HL235" s="167">
        <v>0</v>
      </c>
      <c r="HM235" s="187">
        <v>0</v>
      </c>
      <c r="HO235" s="165" t="s">
        <v>28</v>
      </c>
      <c r="HP235" s="166">
        <v>0</v>
      </c>
      <c r="HQ235" s="187">
        <v>0</v>
      </c>
      <c r="HR235" s="167">
        <v>0</v>
      </c>
      <c r="HS235" s="187">
        <v>0</v>
      </c>
      <c r="HU235" s="165" t="s">
        <v>28</v>
      </c>
      <c r="HV235" s="166">
        <v>0</v>
      </c>
      <c r="HW235" s="187">
        <v>0</v>
      </c>
      <c r="HX235" s="167">
        <v>0</v>
      </c>
      <c r="HY235" s="187">
        <v>0</v>
      </c>
      <c r="IA235" s="165" t="s">
        <v>28</v>
      </c>
      <c r="IB235" s="166">
        <v>0</v>
      </c>
      <c r="IC235" s="187">
        <v>0</v>
      </c>
      <c r="ID235" s="167">
        <v>0</v>
      </c>
      <c r="IE235" s="187">
        <v>0</v>
      </c>
      <c r="IG235" s="165" t="s">
        <v>28</v>
      </c>
      <c r="IH235" s="166">
        <v>0</v>
      </c>
      <c r="II235" s="187">
        <v>0</v>
      </c>
      <c r="IJ235" s="167">
        <v>0</v>
      </c>
      <c r="IK235" s="187">
        <v>0</v>
      </c>
      <c r="IM235" s="165" t="s">
        <v>28</v>
      </c>
      <c r="IN235" s="166">
        <v>0</v>
      </c>
      <c r="IO235" s="187">
        <v>0</v>
      </c>
      <c r="IP235" s="167">
        <v>0</v>
      </c>
      <c r="IQ235" s="187">
        <v>0</v>
      </c>
      <c r="IS235" s="283" t="s">
        <v>28</v>
      </c>
      <c r="IT235" s="284">
        <v>0</v>
      </c>
      <c r="IU235" s="303">
        <v>0</v>
      </c>
      <c r="IV235" s="285">
        <v>0</v>
      </c>
      <c r="IW235" s="303">
        <v>0</v>
      </c>
      <c r="IY235" s="283" t="s">
        <v>28</v>
      </c>
      <c r="IZ235" s="284">
        <v>0</v>
      </c>
      <c r="JA235" s="303">
        <v>0</v>
      </c>
      <c r="JB235" s="285">
        <v>0</v>
      </c>
      <c r="JC235" s="303">
        <v>0</v>
      </c>
      <c r="JE235" s="283" t="s">
        <v>28</v>
      </c>
      <c r="JF235" s="284">
        <v>0</v>
      </c>
      <c r="JG235" s="303">
        <v>0</v>
      </c>
      <c r="JH235" s="285">
        <v>0</v>
      </c>
      <c r="JI235" s="303">
        <v>0</v>
      </c>
      <c r="JK235" s="283" t="s">
        <v>28</v>
      </c>
      <c r="JL235" s="284">
        <v>0</v>
      </c>
      <c r="JM235" s="303">
        <v>0</v>
      </c>
      <c r="JN235" s="285">
        <v>0</v>
      </c>
      <c r="JO235" s="303">
        <v>0</v>
      </c>
      <c r="JQ235" s="283" t="s">
        <v>28</v>
      </c>
      <c r="JR235" s="284">
        <v>0</v>
      </c>
      <c r="JS235" s="303">
        <v>0</v>
      </c>
      <c r="JT235" s="285">
        <v>0</v>
      </c>
      <c r="JU235" s="303">
        <v>0</v>
      </c>
      <c r="JW235" s="283" t="s">
        <v>28</v>
      </c>
      <c r="JX235" s="284">
        <v>0</v>
      </c>
      <c r="JY235" s="303">
        <v>0</v>
      </c>
      <c r="JZ235" s="285">
        <v>0</v>
      </c>
      <c r="KA235" s="303">
        <v>0</v>
      </c>
      <c r="KC235" s="283" t="s">
        <v>28</v>
      </c>
      <c r="KD235" s="284">
        <v>0</v>
      </c>
      <c r="KE235" s="303">
        <v>0</v>
      </c>
      <c r="KF235" s="285">
        <v>0</v>
      </c>
      <c r="KG235" s="303">
        <v>0</v>
      </c>
      <c r="KI235" s="283" t="s">
        <v>28</v>
      </c>
      <c r="KJ235" s="284">
        <v>0</v>
      </c>
      <c r="KK235" s="303">
        <v>0</v>
      </c>
      <c r="KL235" s="285">
        <v>0</v>
      </c>
      <c r="KM235" s="303">
        <v>0</v>
      </c>
      <c r="KO235" s="283" t="s">
        <v>28</v>
      </c>
      <c r="KP235" s="284">
        <v>0</v>
      </c>
      <c r="KQ235" s="303">
        <v>0</v>
      </c>
      <c r="KR235" s="285">
        <v>0</v>
      </c>
      <c r="KS235" s="303">
        <v>0</v>
      </c>
      <c r="KU235" s="283" t="s">
        <v>28</v>
      </c>
      <c r="KV235" s="284">
        <v>0</v>
      </c>
      <c r="KW235" s="303">
        <v>0</v>
      </c>
      <c r="KX235" s="285">
        <v>0</v>
      </c>
      <c r="KY235" s="303">
        <v>0</v>
      </c>
      <c r="LA235" s="283" t="s">
        <v>28</v>
      </c>
      <c r="LB235" s="284">
        <v>0</v>
      </c>
      <c r="LC235" s="303">
        <v>0</v>
      </c>
      <c r="LD235" s="285">
        <v>0</v>
      </c>
      <c r="LE235" s="303">
        <v>0</v>
      </c>
      <c r="LG235" s="283" t="s">
        <v>28</v>
      </c>
      <c r="LH235" s="284">
        <v>0</v>
      </c>
      <c r="LI235" s="303">
        <v>0</v>
      </c>
      <c r="LJ235" s="285">
        <v>0</v>
      </c>
      <c r="LK235" s="303">
        <v>0</v>
      </c>
      <c r="LM235" s="283" t="s">
        <v>28</v>
      </c>
      <c r="LN235" s="284">
        <v>0</v>
      </c>
      <c r="LO235" s="303">
        <v>0</v>
      </c>
      <c r="LP235" s="285">
        <v>0</v>
      </c>
      <c r="LQ235" s="303">
        <v>0</v>
      </c>
      <c r="LS235" s="283" t="s">
        <v>28</v>
      </c>
      <c r="LT235" s="284">
        <v>0</v>
      </c>
      <c r="LU235" s="303">
        <v>0</v>
      </c>
      <c r="LV235" s="285">
        <v>0</v>
      </c>
      <c r="LW235" s="303">
        <v>0</v>
      </c>
    </row>
    <row r="236" spans="1:335" s="161" customFormat="1" ht="18" x14ac:dyDescent="0.35">
      <c r="A236" s="165" t="s">
        <v>34</v>
      </c>
      <c r="B236" s="166">
        <v>15571324.869999997</v>
      </c>
      <c r="C236" s="187">
        <v>4.0616637298426538E-2</v>
      </c>
      <c r="D236" s="167">
        <v>105</v>
      </c>
      <c r="E236" s="187">
        <v>3.7593984962406013E-2</v>
      </c>
      <c r="G236" s="165" t="s">
        <v>34</v>
      </c>
      <c r="H236" s="166">
        <v>12545085.230000002</v>
      </c>
      <c r="I236" s="187">
        <v>2.633270827875173E-2</v>
      </c>
      <c r="J236" s="167">
        <v>82</v>
      </c>
      <c r="K236" s="187">
        <v>2.4160282852091926E-2</v>
      </c>
      <c r="M236" s="165" t="s">
        <v>34</v>
      </c>
      <c r="N236" s="166">
        <v>0</v>
      </c>
      <c r="O236" s="187">
        <v>0</v>
      </c>
      <c r="P236" s="167">
        <v>0</v>
      </c>
      <c r="Q236" s="187">
        <v>0</v>
      </c>
      <c r="S236" s="165" t="s">
        <v>34</v>
      </c>
      <c r="T236" s="166">
        <v>10761317.819999998</v>
      </c>
      <c r="U236" s="187">
        <v>2.2709222332243983E-2</v>
      </c>
      <c r="V236" s="167">
        <v>62</v>
      </c>
      <c r="W236" s="187">
        <v>1.8512988951925949E-2</v>
      </c>
      <c r="Y236" s="165" t="s">
        <v>34</v>
      </c>
      <c r="Z236" s="166">
        <v>10723411.780000001</v>
      </c>
      <c r="AA236" s="187">
        <v>2.2621461452540795E-2</v>
      </c>
      <c r="AB236" s="167">
        <v>63</v>
      </c>
      <c r="AC236" s="187">
        <v>1.8862275449101795E-2</v>
      </c>
      <c r="AE236" s="165" t="s">
        <v>34</v>
      </c>
      <c r="AF236" s="166">
        <v>0</v>
      </c>
      <c r="AG236" s="187">
        <v>0</v>
      </c>
      <c r="AH236" s="167">
        <v>0</v>
      </c>
      <c r="AI236" s="187">
        <v>0</v>
      </c>
      <c r="AK236" s="165" t="s">
        <v>34</v>
      </c>
      <c r="AL236" s="166">
        <v>11405727.83</v>
      </c>
      <c r="AM236" s="187">
        <v>2.4188070429488936E-2</v>
      </c>
      <c r="AN236" s="167">
        <v>63</v>
      </c>
      <c r="AO236" s="187">
        <v>1.9033232628398792E-2</v>
      </c>
      <c r="AQ236" s="165" t="s">
        <v>34</v>
      </c>
      <c r="AR236" s="166">
        <v>0</v>
      </c>
      <c r="AS236" s="187">
        <v>0</v>
      </c>
      <c r="AT236" s="167">
        <v>0</v>
      </c>
      <c r="AU236" s="187">
        <v>0</v>
      </c>
      <c r="AW236" s="165" t="s">
        <v>34</v>
      </c>
      <c r="AX236" s="166">
        <v>0</v>
      </c>
      <c r="AY236" s="187">
        <v>0</v>
      </c>
      <c r="AZ236" s="167">
        <v>0</v>
      </c>
      <c r="BA236" s="187">
        <v>0</v>
      </c>
      <c r="BC236" s="165" t="s">
        <v>34</v>
      </c>
      <c r="BD236" s="166">
        <v>0</v>
      </c>
      <c r="BE236" s="187">
        <v>0</v>
      </c>
      <c r="BF236" s="167">
        <v>0</v>
      </c>
      <c r="BG236" s="187">
        <v>0</v>
      </c>
      <c r="BI236" s="165" t="s">
        <v>30</v>
      </c>
      <c r="BJ236" s="166">
        <v>3011095.42</v>
      </c>
      <c r="BK236" s="187">
        <v>6.4341493802547826E-3</v>
      </c>
      <c r="BL236" s="167">
        <v>19</v>
      </c>
      <c r="BM236" s="187">
        <v>5.7856272838002435E-3</v>
      </c>
      <c r="BO236" s="165" t="s">
        <v>30</v>
      </c>
      <c r="BP236" s="166">
        <v>1647023.22</v>
      </c>
      <c r="BQ236" s="187">
        <v>3.5351814816566574E-3</v>
      </c>
      <c r="BR236" s="167">
        <v>6</v>
      </c>
      <c r="BS236" s="187">
        <v>1.8359853121175031E-3</v>
      </c>
      <c r="BU236" s="165" t="s">
        <v>30</v>
      </c>
      <c r="BV236" s="166">
        <v>1363025.77</v>
      </c>
      <c r="BW236" s="187">
        <v>2.9354817008747408E-3</v>
      </c>
      <c r="BX236" s="167">
        <v>4</v>
      </c>
      <c r="BY236" s="187">
        <v>1.2285012285012285E-3</v>
      </c>
      <c r="CA236" s="165" t="s">
        <v>29</v>
      </c>
      <c r="CB236" s="166">
        <v>31584920.170000002</v>
      </c>
      <c r="CC236" s="187">
        <v>6.8411500207115297E-2</v>
      </c>
      <c r="CD236" s="167">
        <v>220</v>
      </c>
      <c r="CE236" s="187">
        <v>6.7943174799258807E-2</v>
      </c>
      <c r="CG236" s="165" t="s">
        <v>29</v>
      </c>
      <c r="CH236" s="166">
        <v>6914630.3300000001</v>
      </c>
      <c r="CI236" s="187">
        <v>1.5104570013218155E-2</v>
      </c>
      <c r="CJ236" s="167">
        <v>35</v>
      </c>
      <c r="CK236" s="187">
        <v>1.0862818125387958E-2</v>
      </c>
      <c r="CM236" s="165" t="s">
        <v>29</v>
      </c>
      <c r="CN236" s="166">
        <v>6654863.5499999998</v>
      </c>
      <c r="CO236" s="187">
        <v>1.4618481853897768E-2</v>
      </c>
      <c r="CP236" s="167">
        <v>32</v>
      </c>
      <c r="CQ236" s="187">
        <v>9.9812850904553961E-3</v>
      </c>
      <c r="CS236" s="165" t="s">
        <v>29</v>
      </c>
      <c r="CT236" s="166">
        <v>6644229.2599999998</v>
      </c>
      <c r="CU236" s="187">
        <v>1.4642639435599552E-2</v>
      </c>
      <c r="CV236" s="167">
        <v>32</v>
      </c>
      <c r="CW236" s="187">
        <v>0.01</v>
      </c>
      <c r="CY236" s="165" t="s">
        <v>29</v>
      </c>
      <c r="CZ236" s="166">
        <v>6639502.1599999992</v>
      </c>
      <c r="DA236" s="187">
        <v>1.4675598793067153E-2</v>
      </c>
      <c r="DB236" s="167">
        <v>32</v>
      </c>
      <c r="DC236" s="187">
        <v>1.0025062656641603E-2</v>
      </c>
      <c r="DE236" s="165" t="s">
        <v>29</v>
      </c>
      <c r="DF236" s="166">
        <v>6636367.8599999994</v>
      </c>
      <c r="DG236" s="187">
        <v>1.4730786881662048E-2</v>
      </c>
      <c r="DH236" s="167">
        <v>32</v>
      </c>
      <c r="DI236" s="187">
        <v>1.0047095761381476E-2</v>
      </c>
      <c r="DK236" s="165" t="s">
        <v>29</v>
      </c>
      <c r="DL236" s="166">
        <v>6633029.5700000003</v>
      </c>
      <c r="DM236" s="187">
        <v>1.4796935212174261E-2</v>
      </c>
      <c r="DN236" s="167">
        <v>32</v>
      </c>
      <c r="DO236" s="187">
        <v>1.0088272383354351E-2</v>
      </c>
      <c r="DQ236" s="165" t="s">
        <v>29</v>
      </c>
      <c r="DR236" s="166">
        <v>6624490.7199999997</v>
      </c>
      <c r="DS236" s="187">
        <v>1.4840536328703342E-2</v>
      </c>
      <c r="DT236" s="167">
        <v>32</v>
      </c>
      <c r="DU236" s="187">
        <v>1.0126582278481013E-2</v>
      </c>
      <c r="DW236" s="165" t="s">
        <v>29</v>
      </c>
      <c r="DX236" s="166">
        <v>6621107.9399999995</v>
      </c>
      <c r="DY236" s="187">
        <v>1.4879123100141349E-2</v>
      </c>
      <c r="DZ236" s="167">
        <v>32</v>
      </c>
      <c r="EA236" s="187">
        <v>1.0145846544071021E-2</v>
      </c>
      <c r="EC236" s="165" t="s">
        <v>29</v>
      </c>
      <c r="ED236" s="166">
        <v>415328.36</v>
      </c>
      <c r="EE236" s="187">
        <v>9.3731026154877765E-4</v>
      </c>
      <c r="EF236" s="167">
        <v>2</v>
      </c>
      <c r="EG236" s="187">
        <v>6.3734862970044612E-4</v>
      </c>
      <c r="EI236" s="165" t="s">
        <v>29</v>
      </c>
      <c r="EJ236" s="166">
        <v>415328.36</v>
      </c>
      <c r="EK236" s="187">
        <v>9.4208920991559534E-4</v>
      </c>
      <c r="EL236" s="167">
        <v>2</v>
      </c>
      <c r="EM236" s="187">
        <v>6.3979526551503517E-4</v>
      </c>
      <c r="EO236" s="165" t="s">
        <v>29</v>
      </c>
      <c r="EP236" s="166">
        <v>415328.36</v>
      </c>
      <c r="EQ236" s="187">
        <v>9.4520665605608162E-4</v>
      </c>
      <c r="ER236" s="167">
        <v>2</v>
      </c>
      <c r="ES236" s="187">
        <v>6.4226075786769424E-4</v>
      </c>
      <c r="EU236" s="165" t="s">
        <v>29</v>
      </c>
      <c r="EV236" s="166">
        <v>0</v>
      </c>
      <c r="EW236" s="187">
        <v>0</v>
      </c>
      <c r="EX236" s="167">
        <v>0</v>
      </c>
      <c r="EY236" s="187">
        <v>0</v>
      </c>
      <c r="FA236" s="165" t="s">
        <v>29</v>
      </c>
      <c r="FB236" s="166">
        <v>0</v>
      </c>
      <c r="FC236" s="187">
        <v>0</v>
      </c>
      <c r="FD236" s="167">
        <v>0</v>
      </c>
      <c r="FE236" s="187">
        <v>0</v>
      </c>
      <c r="FG236" s="165" t="s">
        <v>29</v>
      </c>
      <c r="FH236" s="166">
        <v>0</v>
      </c>
      <c r="FI236" s="187">
        <v>0</v>
      </c>
      <c r="FJ236" s="167">
        <v>0</v>
      </c>
      <c r="FK236" s="187">
        <v>0</v>
      </c>
      <c r="FM236" s="165" t="s">
        <v>29</v>
      </c>
      <c r="FN236" s="166">
        <v>0</v>
      </c>
      <c r="FO236" s="187">
        <v>0</v>
      </c>
      <c r="FP236" s="167">
        <v>0</v>
      </c>
      <c r="FQ236" s="187">
        <v>0</v>
      </c>
      <c r="FS236" s="165" t="s">
        <v>29</v>
      </c>
      <c r="FT236" s="166">
        <v>0</v>
      </c>
      <c r="FU236" s="187">
        <v>0</v>
      </c>
      <c r="FV236" s="167">
        <v>0</v>
      </c>
      <c r="FW236" s="187">
        <v>0</v>
      </c>
      <c r="FY236" s="165" t="s">
        <v>29</v>
      </c>
      <c r="FZ236" s="166">
        <v>0</v>
      </c>
      <c r="GA236" s="187">
        <v>0</v>
      </c>
      <c r="GB236" s="167">
        <v>0</v>
      </c>
      <c r="GC236" s="187">
        <v>0</v>
      </c>
      <c r="GE236" s="165" t="s">
        <v>29</v>
      </c>
      <c r="GF236" s="166">
        <v>0</v>
      </c>
      <c r="GG236" s="187">
        <v>0</v>
      </c>
      <c r="GH236" s="167">
        <v>0</v>
      </c>
      <c r="GI236" s="187">
        <v>0</v>
      </c>
      <c r="GK236" s="165" t="s">
        <v>29</v>
      </c>
      <c r="GL236" s="166">
        <v>0</v>
      </c>
      <c r="GM236" s="187">
        <v>0</v>
      </c>
      <c r="GN236" s="167">
        <v>0</v>
      </c>
      <c r="GO236" s="187">
        <v>0</v>
      </c>
      <c r="GQ236" s="165" t="s">
        <v>29</v>
      </c>
      <c r="GR236" s="166">
        <v>0</v>
      </c>
      <c r="GS236" s="187">
        <v>0</v>
      </c>
      <c r="GT236" s="167">
        <v>0</v>
      </c>
      <c r="GU236" s="187">
        <v>0</v>
      </c>
      <c r="GW236" s="165" t="s">
        <v>29</v>
      </c>
      <c r="GX236" s="166">
        <v>0</v>
      </c>
      <c r="GY236" s="187">
        <v>0</v>
      </c>
      <c r="GZ236" s="167">
        <v>0</v>
      </c>
      <c r="HA236" s="187">
        <v>0</v>
      </c>
      <c r="HC236" s="165" t="s">
        <v>29</v>
      </c>
      <c r="HD236" s="166">
        <v>0</v>
      </c>
      <c r="HE236" s="187">
        <v>0</v>
      </c>
      <c r="HF236" s="167">
        <v>0</v>
      </c>
      <c r="HG236" s="187">
        <v>0</v>
      </c>
      <c r="HI236" s="165" t="s">
        <v>29</v>
      </c>
      <c r="HJ236" s="166">
        <v>0</v>
      </c>
      <c r="HK236" s="187">
        <v>0</v>
      </c>
      <c r="HL236" s="167">
        <v>0</v>
      </c>
      <c r="HM236" s="187">
        <v>0</v>
      </c>
      <c r="HO236" s="165" t="s">
        <v>29</v>
      </c>
      <c r="HP236" s="166">
        <v>0</v>
      </c>
      <c r="HQ236" s="187">
        <v>0</v>
      </c>
      <c r="HR236" s="167">
        <v>0</v>
      </c>
      <c r="HS236" s="187">
        <v>0</v>
      </c>
      <c r="HU236" s="165" t="s">
        <v>29</v>
      </c>
      <c r="HV236" s="166">
        <v>0</v>
      </c>
      <c r="HW236" s="187">
        <v>0</v>
      </c>
      <c r="HX236" s="167">
        <v>0</v>
      </c>
      <c r="HY236" s="187">
        <v>0</v>
      </c>
      <c r="IA236" s="165" t="s">
        <v>29</v>
      </c>
      <c r="IB236" s="166">
        <v>0</v>
      </c>
      <c r="IC236" s="187">
        <v>0</v>
      </c>
      <c r="ID236" s="167">
        <v>0</v>
      </c>
      <c r="IE236" s="187">
        <v>0</v>
      </c>
      <c r="IG236" s="165" t="s">
        <v>29</v>
      </c>
      <c r="IH236" s="166">
        <v>0</v>
      </c>
      <c r="II236" s="187">
        <v>0</v>
      </c>
      <c r="IJ236" s="167">
        <v>0</v>
      </c>
      <c r="IK236" s="187">
        <v>0</v>
      </c>
      <c r="IM236" s="165" t="s">
        <v>29</v>
      </c>
      <c r="IN236" s="166">
        <v>0</v>
      </c>
      <c r="IO236" s="187">
        <v>0</v>
      </c>
      <c r="IP236" s="167">
        <v>0</v>
      </c>
      <c r="IQ236" s="187">
        <v>0</v>
      </c>
      <c r="IS236" s="283" t="s">
        <v>29</v>
      </c>
      <c r="IT236" s="284">
        <v>0</v>
      </c>
      <c r="IU236" s="303">
        <v>0</v>
      </c>
      <c r="IV236" s="285">
        <v>0</v>
      </c>
      <c r="IW236" s="303">
        <v>0</v>
      </c>
      <c r="IY236" s="283" t="s">
        <v>29</v>
      </c>
      <c r="IZ236" s="284">
        <v>0</v>
      </c>
      <c r="JA236" s="303">
        <v>0</v>
      </c>
      <c r="JB236" s="285">
        <v>0</v>
      </c>
      <c r="JC236" s="303">
        <v>0</v>
      </c>
      <c r="JE236" s="283" t="s">
        <v>29</v>
      </c>
      <c r="JF236" s="284">
        <v>0</v>
      </c>
      <c r="JG236" s="303">
        <v>0</v>
      </c>
      <c r="JH236" s="285">
        <v>0</v>
      </c>
      <c r="JI236" s="303">
        <v>0</v>
      </c>
      <c r="JK236" s="283" t="s">
        <v>29</v>
      </c>
      <c r="JL236" s="284">
        <v>0</v>
      </c>
      <c r="JM236" s="303">
        <v>0</v>
      </c>
      <c r="JN236" s="285">
        <v>0</v>
      </c>
      <c r="JO236" s="303">
        <v>0</v>
      </c>
      <c r="JQ236" s="283" t="s">
        <v>29</v>
      </c>
      <c r="JR236" s="284">
        <v>0</v>
      </c>
      <c r="JS236" s="303">
        <v>0</v>
      </c>
      <c r="JT236" s="285">
        <v>0</v>
      </c>
      <c r="JU236" s="303">
        <v>0</v>
      </c>
      <c r="JW236" s="283" t="s">
        <v>29</v>
      </c>
      <c r="JX236" s="284">
        <v>0</v>
      </c>
      <c r="JY236" s="303">
        <v>0</v>
      </c>
      <c r="JZ236" s="285">
        <v>0</v>
      </c>
      <c r="KA236" s="303">
        <v>0</v>
      </c>
      <c r="KC236" s="283" t="s">
        <v>29</v>
      </c>
      <c r="KD236" s="284">
        <v>0</v>
      </c>
      <c r="KE236" s="303">
        <v>0</v>
      </c>
      <c r="KF236" s="285">
        <v>0</v>
      </c>
      <c r="KG236" s="303">
        <v>0</v>
      </c>
      <c r="KI236" s="283" t="s">
        <v>29</v>
      </c>
      <c r="KJ236" s="284">
        <v>0</v>
      </c>
      <c r="KK236" s="303">
        <v>0</v>
      </c>
      <c r="KL236" s="285">
        <v>0</v>
      </c>
      <c r="KM236" s="303">
        <v>0</v>
      </c>
      <c r="KO236" s="283" t="s">
        <v>29</v>
      </c>
      <c r="KP236" s="284">
        <v>0</v>
      </c>
      <c r="KQ236" s="303">
        <v>0</v>
      </c>
      <c r="KR236" s="285">
        <v>0</v>
      </c>
      <c r="KS236" s="303">
        <v>0</v>
      </c>
      <c r="KU236" s="283" t="s">
        <v>29</v>
      </c>
      <c r="KV236" s="284">
        <v>0</v>
      </c>
      <c r="KW236" s="303">
        <v>0</v>
      </c>
      <c r="KX236" s="285">
        <v>0</v>
      </c>
      <c r="KY236" s="303">
        <v>0</v>
      </c>
      <c r="LA236" s="283" t="s">
        <v>29</v>
      </c>
      <c r="LB236" s="284">
        <v>0</v>
      </c>
      <c r="LC236" s="303">
        <v>0</v>
      </c>
      <c r="LD236" s="285">
        <v>0</v>
      </c>
      <c r="LE236" s="303">
        <v>0</v>
      </c>
      <c r="LG236" s="283" t="s">
        <v>29</v>
      </c>
      <c r="LH236" s="284">
        <v>0</v>
      </c>
      <c r="LI236" s="303">
        <v>0</v>
      </c>
      <c r="LJ236" s="285">
        <v>0</v>
      </c>
      <c r="LK236" s="303">
        <v>0</v>
      </c>
      <c r="LM236" s="283" t="s">
        <v>29</v>
      </c>
      <c r="LN236" s="284">
        <v>0</v>
      </c>
      <c r="LO236" s="303">
        <v>0</v>
      </c>
      <c r="LP236" s="285">
        <v>0</v>
      </c>
      <c r="LQ236" s="303">
        <v>0</v>
      </c>
      <c r="LS236" s="283" t="s">
        <v>29</v>
      </c>
      <c r="LT236" s="284">
        <v>0</v>
      </c>
      <c r="LU236" s="303">
        <v>0</v>
      </c>
      <c r="LV236" s="285">
        <v>0</v>
      </c>
      <c r="LW236" s="303">
        <v>0</v>
      </c>
    </row>
    <row r="237" spans="1:335" s="161" customFormat="1" ht="18" x14ac:dyDescent="0.35">
      <c r="A237" s="165" t="s">
        <v>35</v>
      </c>
      <c r="B237" s="166">
        <v>0</v>
      </c>
      <c r="C237" s="187">
        <v>0</v>
      </c>
      <c r="D237" s="167">
        <v>0</v>
      </c>
      <c r="E237" s="187">
        <v>0</v>
      </c>
      <c r="G237" s="165" t="s">
        <v>35</v>
      </c>
      <c r="H237" s="166">
        <v>0</v>
      </c>
      <c r="I237" s="187">
        <v>0</v>
      </c>
      <c r="J237" s="167">
        <v>0</v>
      </c>
      <c r="K237" s="187">
        <v>0</v>
      </c>
      <c r="M237" s="165" t="s">
        <v>35</v>
      </c>
      <c r="N237" s="166">
        <v>0</v>
      </c>
      <c r="O237" s="187">
        <v>0</v>
      </c>
      <c r="P237" s="167">
        <v>0</v>
      </c>
      <c r="Q237" s="187">
        <v>0</v>
      </c>
      <c r="S237" s="165" t="s">
        <v>35</v>
      </c>
      <c r="T237" s="166">
        <v>0</v>
      </c>
      <c r="U237" s="187">
        <v>0</v>
      </c>
      <c r="V237" s="167">
        <v>0</v>
      </c>
      <c r="W237" s="187">
        <v>0</v>
      </c>
      <c r="Y237" s="165" t="s">
        <v>35</v>
      </c>
      <c r="Z237" s="166">
        <v>0</v>
      </c>
      <c r="AA237" s="187">
        <v>0</v>
      </c>
      <c r="AB237" s="167">
        <v>0</v>
      </c>
      <c r="AC237" s="187">
        <v>0</v>
      </c>
      <c r="AE237" s="165" t="s">
        <v>35</v>
      </c>
      <c r="AF237" s="166">
        <v>0</v>
      </c>
      <c r="AG237" s="187">
        <v>0</v>
      </c>
      <c r="AH237" s="167">
        <v>0</v>
      </c>
      <c r="AI237" s="187">
        <v>0</v>
      </c>
      <c r="AK237" s="165" t="s">
        <v>35</v>
      </c>
      <c r="AL237" s="166">
        <v>0</v>
      </c>
      <c r="AM237" s="187">
        <v>0</v>
      </c>
      <c r="AN237" s="167">
        <v>0</v>
      </c>
      <c r="AO237" s="187">
        <v>0</v>
      </c>
      <c r="AQ237" s="165" t="s">
        <v>35</v>
      </c>
      <c r="AR237" s="166">
        <v>0</v>
      </c>
      <c r="AS237" s="187">
        <v>0</v>
      </c>
      <c r="AT237" s="167">
        <v>0</v>
      </c>
      <c r="AU237" s="187">
        <v>0</v>
      </c>
      <c r="AW237" s="165" t="s">
        <v>35</v>
      </c>
      <c r="AX237" s="166">
        <v>0</v>
      </c>
      <c r="AY237" s="187">
        <v>0</v>
      </c>
      <c r="AZ237" s="167">
        <v>0</v>
      </c>
      <c r="BA237" s="187">
        <v>0</v>
      </c>
      <c r="BC237" s="165" t="s">
        <v>35</v>
      </c>
      <c r="BD237" s="166">
        <v>0</v>
      </c>
      <c r="BE237" s="187">
        <v>0</v>
      </c>
      <c r="BF237" s="167">
        <v>0</v>
      </c>
      <c r="BG237" s="187">
        <v>0</v>
      </c>
      <c r="BI237" s="165" t="s">
        <v>31</v>
      </c>
      <c r="BJ237" s="166">
        <v>360088.25</v>
      </c>
      <c r="BK237" s="187">
        <v>7.6944143821736782E-4</v>
      </c>
      <c r="BL237" s="167">
        <v>1</v>
      </c>
      <c r="BM237" s="187">
        <v>3.0450669914738123E-4</v>
      </c>
      <c r="BO237" s="165" t="s">
        <v>31</v>
      </c>
      <c r="BP237" s="166">
        <v>360088.25</v>
      </c>
      <c r="BQ237" s="187">
        <v>7.7289579023794995E-4</v>
      </c>
      <c r="BR237" s="167">
        <v>1</v>
      </c>
      <c r="BS237" s="187">
        <v>3.0599755201958382E-4</v>
      </c>
      <c r="BU237" s="165" t="s">
        <v>31</v>
      </c>
      <c r="BV237" s="166">
        <v>360088.25</v>
      </c>
      <c r="BW237" s="187">
        <v>7.7550439018846205E-4</v>
      </c>
      <c r="BX237" s="167">
        <v>1</v>
      </c>
      <c r="BY237" s="187">
        <v>3.0712530712530712E-4</v>
      </c>
      <c r="CA237" s="165" t="s">
        <v>30</v>
      </c>
      <c r="CB237" s="166">
        <v>213562.25</v>
      </c>
      <c r="CC237" s="187">
        <v>4.6256611799145821E-4</v>
      </c>
      <c r="CD237" s="167">
        <v>1</v>
      </c>
      <c r="CE237" s="187">
        <v>3.0883261272390367E-4</v>
      </c>
      <c r="CG237" s="165" t="s">
        <v>30</v>
      </c>
      <c r="CH237" s="166">
        <v>213562.25</v>
      </c>
      <c r="CI237" s="187">
        <v>4.6651314724808997E-4</v>
      </c>
      <c r="CJ237" s="167">
        <v>1</v>
      </c>
      <c r="CK237" s="187">
        <v>3.1036623215394165E-4</v>
      </c>
      <c r="CM237" s="165" t="s">
        <v>30</v>
      </c>
      <c r="CN237" s="166">
        <v>0</v>
      </c>
      <c r="CO237" s="187">
        <v>0</v>
      </c>
      <c r="CP237" s="167">
        <v>0</v>
      </c>
      <c r="CQ237" s="187">
        <v>0</v>
      </c>
      <c r="CS237" s="165" t="s">
        <v>30</v>
      </c>
      <c r="CT237" s="166">
        <v>0</v>
      </c>
      <c r="CU237" s="187">
        <v>0</v>
      </c>
      <c r="CV237" s="167">
        <v>0</v>
      </c>
      <c r="CW237" s="187">
        <v>0</v>
      </c>
      <c r="CY237" s="165" t="s">
        <v>30</v>
      </c>
      <c r="CZ237" s="166">
        <v>0</v>
      </c>
      <c r="DA237" s="187">
        <v>0</v>
      </c>
      <c r="DB237" s="167">
        <v>0</v>
      </c>
      <c r="DC237" s="187">
        <v>0</v>
      </c>
      <c r="DE237" s="165" t="s">
        <v>30</v>
      </c>
      <c r="DF237" s="166">
        <v>0</v>
      </c>
      <c r="DG237" s="187">
        <v>0</v>
      </c>
      <c r="DH237" s="167">
        <v>0</v>
      </c>
      <c r="DI237" s="187">
        <v>0</v>
      </c>
      <c r="DK237" s="165" t="s">
        <v>30</v>
      </c>
      <c r="DL237" s="166">
        <v>0</v>
      </c>
      <c r="DM237" s="187">
        <v>0</v>
      </c>
      <c r="DN237" s="167">
        <v>0</v>
      </c>
      <c r="DO237" s="187">
        <v>0</v>
      </c>
      <c r="DQ237" s="165" t="s">
        <v>30</v>
      </c>
      <c r="DR237" s="166">
        <v>0</v>
      </c>
      <c r="DS237" s="187">
        <v>0</v>
      </c>
      <c r="DT237" s="167">
        <v>0</v>
      </c>
      <c r="DU237" s="187">
        <v>0</v>
      </c>
      <c r="DW237" s="165" t="s">
        <v>30</v>
      </c>
      <c r="DX237" s="166">
        <v>0</v>
      </c>
      <c r="DY237" s="187">
        <v>0</v>
      </c>
      <c r="DZ237" s="167">
        <v>0</v>
      </c>
      <c r="EA237" s="187">
        <v>0</v>
      </c>
      <c r="EC237" s="165" t="s">
        <v>30</v>
      </c>
      <c r="ED237" s="166">
        <v>0</v>
      </c>
      <c r="EE237" s="187">
        <v>0</v>
      </c>
      <c r="EF237" s="167">
        <v>0</v>
      </c>
      <c r="EG237" s="187">
        <v>0</v>
      </c>
      <c r="EI237" s="165" t="s">
        <v>30</v>
      </c>
      <c r="EJ237" s="166">
        <v>0</v>
      </c>
      <c r="EK237" s="187">
        <v>0</v>
      </c>
      <c r="EL237" s="167">
        <v>0</v>
      </c>
      <c r="EM237" s="187">
        <v>0</v>
      </c>
      <c r="EO237" s="165" t="s">
        <v>30</v>
      </c>
      <c r="EP237" s="166">
        <v>0</v>
      </c>
      <c r="EQ237" s="187">
        <v>0</v>
      </c>
      <c r="ER237" s="167">
        <v>0</v>
      </c>
      <c r="ES237" s="187">
        <v>0</v>
      </c>
      <c r="EU237" s="165" t="s">
        <v>30</v>
      </c>
      <c r="EV237" s="166">
        <v>0</v>
      </c>
      <c r="EW237" s="187">
        <v>0</v>
      </c>
      <c r="EX237" s="167">
        <v>0</v>
      </c>
      <c r="EY237" s="187">
        <v>0</v>
      </c>
      <c r="FA237" s="165" t="s">
        <v>30</v>
      </c>
      <c r="FB237" s="166">
        <v>0</v>
      </c>
      <c r="FC237" s="187">
        <v>0</v>
      </c>
      <c r="FD237" s="167">
        <v>0</v>
      </c>
      <c r="FE237" s="187">
        <v>0</v>
      </c>
      <c r="FG237" s="165" t="s">
        <v>30</v>
      </c>
      <c r="FH237" s="166">
        <v>0</v>
      </c>
      <c r="FI237" s="187">
        <v>0</v>
      </c>
      <c r="FJ237" s="167">
        <v>0</v>
      </c>
      <c r="FK237" s="187">
        <v>0</v>
      </c>
      <c r="FM237" s="165" t="s">
        <v>30</v>
      </c>
      <c r="FN237" s="166">
        <v>0</v>
      </c>
      <c r="FO237" s="187">
        <v>0</v>
      </c>
      <c r="FP237" s="167">
        <v>0</v>
      </c>
      <c r="FQ237" s="187">
        <v>0</v>
      </c>
      <c r="FS237" s="165" t="s">
        <v>30</v>
      </c>
      <c r="FT237" s="166">
        <v>0</v>
      </c>
      <c r="FU237" s="187">
        <v>0</v>
      </c>
      <c r="FV237" s="167">
        <v>0</v>
      </c>
      <c r="FW237" s="187">
        <v>0</v>
      </c>
      <c r="FY237" s="165" t="s">
        <v>30</v>
      </c>
      <c r="FZ237" s="166">
        <v>0</v>
      </c>
      <c r="GA237" s="187">
        <v>0</v>
      </c>
      <c r="GB237" s="167">
        <v>0</v>
      </c>
      <c r="GC237" s="187">
        <v>0</v>
      </c>
      <c r="GE237" s="165" t="s">
        <v>30</v>
      </c>
      <c r="GF237" s="166">
        <v>0</v>
      </c>
      <c r="GG237" s="187">
        <v>0</v>
      </c>
      <c r="GH237" s="167">
        <v>0</v>
      </c>
      <c r="GI237" s="187">
        <v>0</v>
      </c>
      <c r="GK237" s="165" t="s">
        <v>30</v>
      </c>
      <c r="GL237" s="166">
        <v>0</v>
      </c>
      <c r="GM237" s="187">
        <v>0</v>
      </c>
      <c r="GN237" s="167">
        <v>0</v>
      </c>
      <c r="GO237" s="187">
        <v>0</v>
      </c>
      <c r="GQ237" s="165" t="s">
        <v>30</v>
      </c>
      <c r="GR237" s="166">
        <v>0</v>
      </c>
      <c r="GS237" s="187">
        <v>0</v>
      </c>
      <c r="GT237" s="167">
        <v>0</v>
      </c>
      <c r="GU237" s="187">
        <v>0</v>
      </c>
      <c r="GW237" s="165" t="s">
        <v>30</v>
      </c>
      <c r="GX237" s="166">
        <v>0</v>
      </c>
      <c r="GY237" s="187">
        <v>0</v>
      </c>
      <c r="GZ237" s="167">
        <v>0</v>
      </c>
      <c r="HA237" s="187">
        <v>0</v>
      </c>
      <c r="HC237" s="165" t="s">
        <v>30</v>
      </c>
      <c r="HD237" s="166">
        <v>0</v>
      </c>
      <c r="HE237" s="187">
        <v>0</v>
      </c>
      <c r="HF237" s="167">
        <v>0</v>
      </c>
      <c r="HG237" s="187">
        <v>0</v>
      </c>
      <c r="HI237" s="165" t="s">
        <v>30</v>
      </c>
      <c r="HJ237" s="166">
        <v>0</v>
      </c>
      <c r="HK237" s="187">
        <v>0</v>
      </c>
      <c r="HL237" s="167">
        <v>0</v>
      </c>
      <c r="HM237" s="187">
        <v>0</v>
      </c>
      <c r="HO237" s="165" t="s">
        <v>30</v>
      </c>
      <c r="HP237" s="166">
        <v>0</v>
      </c>
      <c r="HQ237" s="187">
        <v>0</v>
      </c>
      <c r="HR237" s="167">
        <v>0</v>
      </c>
      <c r="HS237" s="187">
        <v>0</v>
      </c>
      <c r="HU237" s="165" t="s">
        <v>30</v>
      </c>
      <c r="HV237" s="166">
        <v>0</v>
      </c>
      <c r="HW237" s="187">
        <v>0</v>
      </c>
      <c r="HX237" s="167">
        <v>0</v>
      </c>
      <c r="HY237" s="187">
        <v>0</v>
      </c>
      <c r="IA237" s="165" t="s">
        <v>30</v>
      </c>
      <c r="IB237" s="166">
        <v>0</v>
      </c>
      <c r="IC237" s="187">
        <v>0</v>
      </c>
      <c r="ID237" s="167">
        <v>0</v>
      </c>
      <c r="IE237" s="187">
        <v>0</v>
      </c>
      <c r="IG237" s="165" t="s">
        <v>30</v>
      </c>
      <c r="IH237" s="166">
        <v>0</v>
      </c>
      <c r="II237" s="187">
        <v>0</v>
      </c>
      <c r="IJ237" s="167">
        <v>0</v>
      </c>
      <c r="IK237" s="187">
        <v>0</v>
      </c>
      <c r="IM237" s="165" t="s">
        <v>30</v>
      </c>
      <c r="IN237" s="166">
        <v>0</v>
      </c>
      <c r="IO237" s="187">
        <v>0</v>
      </c>
      <c r="IP237" s="167">
        <v>0</v>
      </c>
      <c r="IQ237" s="187">
        <v>0</v>
      </c>
      <c r="IS237" s="283" t="s">
        <v>30</v>
      </c>
      <c r="IT237" s="284">
        <v>0</v>
      </c>
      <c r="IU237" s="303">
        <v>0</v>
      </c>
      <c r="IV237" s="285">
        <v>0</v>
      </c>
      <c r="IW237" s="303">
        <v>0</v>
      </c>
      <c r="IY237" s="283" t="s">
        <v>30</v>
      </c>
      <c r="IZ237" s="284">
        <v>0</v>
      </c>
      <c r="JA237" s="303">
        <v>0</v>
      </c>
      <c r="JB237" s="285">
        <v>0</v>
      </c>
      <c r="JC237" s="303">
        <v>0</v>
      </c>
      <c r="JE237" s="283" t="s">
        <v>30</v>
      </c>
      <c r="JF237" s="284">
        <v>0</v>
      </c>
      <c r="JG237" s="303">
        <v>0</v>
      </c>
      <c r="JH237" s="285">
        <v>0</v>
      </c>
      <c r="JI237" s="303">
        <v>0</v>
      </c>
      <c r="JK237" s="283" t="s">
        <v>30</v>
      </c>
      <c r="JL237" s="284">
        <v>0</v>
      </c>
      <c r="JM237" s="303">
        <v>0</v>
      </c>
      <c r="JN237" s="285">
        <v>0</v>
      </c>
      <c r="JO237" s="303">
        <v>0</v>
      </c>
      <c r="JQ237" s="283" t="s">
        <v>30</v>
      </c>
      <c r="JR237" s="284">
        <v>0</v>
      </c>
      <c r="JS237" s="303">
        <v>0</v>
      </c>
      <c r="JT237" s="285">
        <v>0</v>
      </c>
      <c r="JU237" s="303">
        <v>0</v>
      </c>
      <c r="JW237" s="283" t="s">
        <v>30</v>
      </c>
      <c r="JX237" s="284">
        <v>0</v>
      </c>
      <c r="JY237" s="303">
        <v>0</v>
      </c>
      <c r="JZ237" s="285">
        <v>0</v>
      </c>
      <c r="KA237" s="303">
        <v>0</v>
      </c>
      <c r="KC237" s="283" t="s">
        <v>30</v>
      </c>
      <c r="KD237" s="284">
        <v>0</v>
      </c>
      <c r="KE237" s="303">
        <v>0</v>
      </c>
      <c r="KF237" s="285">
        <v>0</v>
      </c>
      <c r="KG237" s="303">
        <v>0</v>
      </c>
      <c r="KI237" s="283" t="s">
        <v>30</v>
      </c>
      <c r="KJ237" s="284">
        <v>0</v>
      </c>
      <c r="KK237" s="303">
        <v>0</v>
      </c>
      <c r="KL237" s="285">
        <v>0</v>
      </c>
      <c r="KM237" s="303">
        <v>0</v>
      </c>
      <c r="KO237" s="283" t="s">
        <v>30</v>
      </c>
      <c r="KP237" s="284">
        <v>0</v>
      </c>
      <c r="KQ237" s="303">
        <v>0</v>
      </c>
      <c r="KR237" s="285">
        <v>0</v>
      </c>
      <c r="KS237" s="303">
        <v>0</v>
      </c>
      <c r="KU237" s="283" t="s">
        <v>30</v>
      </c>
      <c r="KV237" s="284">
        <v>0</v>
      </c>
      <c r="KW237" s="303">
        <v>0</v>
      </c>
      <c r="KX237" s="285">
        <v>0</v>
      </c>
      <c r="KY237" s="303">
        <v>0</v>
      </c>
      <c r="LA237" s="283" t="s">
        <v>30</v>
      </c>
      <c r="LB237" s="284">
        <v>0</v>
      </c>
      <c r="LC237" s="303">
        <v>0</v>
      </c>
      <c r="LD237" s="285">
        <v>0</v>
      </c>
      <c r="LE237" s="303">
        <v>0</v>
      </c>
      <c r="LG237" s="283" t="s">
        <v>30</v>
      </c>
      <c r="LH237" s="284">
        <v>0</v>
      </c>
      <c r="LI237" s="303">
        <v>0</v>
      </c>
      <c r="LJ237" s="285">
        <v>0</v>
      </c>
      <c r="LK237" s="303">
        <v>0</v>
      </c>
      <c r="LM237" s="283" t="s">
        <v>30</v>
      </c>
      <c r="LN237" s="284">
        <v>0</v>
      </c>
      <c r="LO237" s="303">
        <v>0</v>
      </c>
      <c r="LP237" s="285">
        <v>0</v>
      </c>
      <c r="LQ237" s="303">
        <v>0</v>
      </c>
      <c r="LS237" s="283" t="s">
        <v>30</v>
      </c>
      <c r="LT237" s="284">
        <v>0</v>
      </c>
      <c r="LU237" s="303">
        <v>0</v>
      </c>
      <c r="LV237" s="285">
        <v>0</v>
      </c>
      <c r="LW237" s="303">
        <v>0</v>
      </c>
    </row>
    <row r="238" spans="1:335" s="161" customFormat="1" ht="18" x14ac:dyDescent="0.35">
      <c r="A238" s="165"/>
      <c r="B238" s="166"/>
      <c r="C238" s="187"/>
      <c r="D238" s="167"/>
      <c r="E238" s="187"/>
      <c r="G238" s="165" t="s">
        <v>218</v>
      </c>
      <c r="H238" s="166">
        <v>0</v>
      </c>
      <c r="I238" s="187">
        <v>0</v>
      </c>
      <c r="J238" s="167">
        <v>0</v>
      </c>
      <c r="K238" s="187">
        <v>0</v>
      </c>
      <c r="M238" s="165" t="s">
        <v>218</v>
      </c>
      <c r="N238" s="166">
        <v>0</v>
      </c>
      <c r="O238" s="187">
        <v>0</v>
      </c>
      <c r="P238" s="167">
        <v>0</v>
      </c>
      <c r="Q238" s="187">
        <v>0</v>
      </c>
      <c r="S238" s="165" t="s">
        <v>218</v>
      </c>
      <c r="T238" s="166">
        <v>0</v>
      </c>
      <c r="U238" s="187">
        <v>0</v>
      </c>
      <c r="V238" s="167">
        <v>0</v>
      </c>
      <c r="W238" s="187">
        <v>0</v>
      </c>
      <c r="Y238" s="165" t="s">
        <v>218</v>
      </c>
      <c r="Z238" s="166">
        <v>0</v>
      </c>
      <c r="AA238" s="187">
        <v>0</v>
      </c>
      <c r="AB238" s="167">
        <v>0</v>
      </c>
      <c r="AC238" s="187">
        <v>0</v>
      </c>
      <c r="AE238" s="165" t="s">
        <v>218</v>
      </c>
      <c r="AF238" s="166">
        <v>0</v>
      </c>
      <c r="AG238" s="187">
        <v>0</v>
      </c>
      <c r="AH238" s="167">
        <v>0</v>
      </c>
      <c r="AI238" s="187">
        <v>0</v>
      </c>
      <c r="AK238" s="165" t="s">
        <v>218</v>
      </c>
      <c r="AL238" s="166">
        <v>0</v>
      </c>
      <c r="AM238" s="187">
        <v>0</v>
      </c>
      <c r="AN238" s="167">
        <v>0</v>
      </c>
      <c r="AO238" s="187">
        <v>0</v>
      </c>
      <c r="AQ238" s="165" t="s">
        <v>218</v>
      </c>
      <c r="AR238" s="166">
        <v>0</v>
      </c>
      <c r="AS238" s="187">
        <v>0</v>
      </c>
      <c r="AT238" s="167">
        <v>0</v>
      </c>
      <c r="AU238" s="187">
        <v>0</v>
      </c>
      <c r="AW238" s="165" t="s">
        <v>218</v>
      </c>
      <c r="AX238" s="166">
        <v>0</v>
      </c>
      <c r="AY238" s="187">
        <v>0</v>
      </c>
      <c r="AZ238" s="167">
        <v>0</v>
      </c>
      <c r="BA238" s="187">
        <v>0</v>
      </c>
      <c r="BC238" s="165" t="s">
        <v>218</v>
      </c>
      <c r="BD238" s="166">
        <v>0</v>
      </c>
      <c r="BE238" s="187">
        <v>0</v>
      </c>
      <c r="BF238" s="167">
        <v>0</v>
      </c>
      <c r="BG238" s="187">
        <v>0</v>
      </c>
      <c r="BI238" s="165" t="s">
        <v>32</v>
      </c>
      <c r="BJ238" s="166">
        <v>462125</v>
      </c>
      <c r="BK238" s="187">
        <v>9.8747494436766839E-4</v>
      </c>
      <c r="BL238" s="167">
        <v>1</v>
      </c>
      <c r="BM238" s="187">
        <v>3.0450669914738123E-4</v>
      </c>
      <c r="BO238" s="165" t="s">
        <v>32</v>
      </c>
      <c r="BP238" s="166">
        <v>462125</v>
      </c>
      <c r="BQ238" s="187">
        <v>9.9190814213935769E-4</v>
      </c>
      <c r="BR238" s="167">
        <v>1</v>
      </c>
      <c r="BS238" s="187">
        <v>3.0599755201958382E-4</v>
      </c>
      <c r="BU238" s="165" t="s">
        <v>32</v>
      </c>
      <c r="BV238" s="166">
        <v>462125</v>
      </c>
      <c r="BW238" s="187">
        <v>9.9525593049993449E-4</v>
      </c>
      <c r="BX238" s="167">
        <v>1</v>
      </c>
      <c r="BY238" s="187">
        <v>3.0712530712530712E-4</v>
      </c>
      <c r="CA238" s="165" t="s">
        <v>31</v>
      </c>
      <c r="CB238" s="166">
        <v>360088.25</v>
      </c>
      <c r="CC238" s="187">
        <v>7.799347681382721E-4</v>
      </c>
      <c r="CD238" s="167">
        <v>1</v>
      </c>
      <c r="CE238" s="187">
        <v>3.0883261272390367E-4</v>
      </c>
      <c r="CG238" s="165" t="s">
        <v>31</v>
      </c>
      <c r="CH238" s="166">
        <v>360088.25</v>
      </c>
      <c r="CI238" s="187">
        <v>7.8658987154591711E-4</v>
      </c>
      <c r="CJ238" s="167">
        <v>1</v>
      </c>
      <c r="CK238" s="187">
        <v>3.1036623215394165E-4</v>
      </c>
      <c r="CM238" s="165" t="s">
        <v>31</v>
      </c>
      <c r="CN238" s="166">
        <v>360088.25</v>
      </c>
      <c r="CO238" s="187">
        <v>7.9099195781809871E-4</v>
      </c>
      <c r="CP238" s="167">
        <v>1</v>
      </c>
      <c r="CQ238" s="187">
        <v>3.1191515907673113E-4</v>
      </c>
      <c r="CS238" s="165" t="s">
        <v>31</v>
      </c>
      <c r="CT238" s="166">
        <v>360088.25</v>
      </c>
      <c r="CU238" s="187">
        <v>7.9356719995932689E-4</v>
      </c>
      <c r="CV238" s="167">
        <v>1</v>
      </c>
      <c r="CW238" s="187">
        <v>3.1250000000000001E-4</v>
      </c>
      <c r="CY238" s="165" t="s">
        <v>31</v>
      </c>
      <c r="CZ238" s="166">
        <v>360088.25</v>
      </c>
      <c r="DA238" s="187">
        <v>7.9591971803766445E-4</v>
      </c>
      <c r="DB238" s="167">
        <v>1</v>
      </c>
      <c r="DC238" s="187">
        <v>3.1328320802005011E-4</v>
      </c>
      <c r="DE238" s="165" t="s">
        <v>31</v>
      </c>
      <c r="DF238" s="166">
        <v>0</v>
      </c>
      <c r="DG238" s="187">
        <v>0</v>
      </c>
      <c r="DH238" s="167">
        <v>0</v>
      </c>
      <c r="DI238" s="187">
        <v>0</v>
      </c>
      <c r="DK238" s="165" t="s">
        <v>31</v>
      </c>
      <c r="DL238" s="166">
        <v>0</v>
      </c>
      <c r="DM238" s="187">
        <v>0</v>
      </c>
      <c r="DN238" s="167">
        <v>0</v>
      </c>
      <c r="DO238" s="187">
        <v>0</v>
      </c>
      <c r="DQ238" s="165" t="s">
        <v>31</v>
      </c>
      <c r="DR238" s="166">
        <v>0</v>
      </c>
      <c r="DS238" s="187">
        <v>0</v>
      </c>
      <c r="DT238" s="167">
        <v>0</v>
      </c>
      <c r="DU238" s="187">
        <v>0</v>
      </c>
      <c r="DW238" s="165" t="s">
        <v>31</v>
      </c>
      <c r="DX238" s="166">
        <v>0</v>
      </c>
      <c r="DY238" s="187">
        <v>0</v>
      </c>
      <c r="DZ238" s="167">
        <v>0</v>
      </c>
      <c r="EA238" s="187">
        <v>0</v>
      </c>
      <c r="EC238" s="165" t="s">
        <v>31</v>
      </c>
      <c r="ED238" s="166">
        <v>0</v>
      </c>
      <c r="EE238" s="187">
        <v>0</v>
      </c>
      <c r="EF238" s="167">
        <v>0</v>
      </c>
      <c r="EG238" s="187">
        <v>0</v>
      </c>
      <c r="EI238" s="165" t="s">
        <v>31</v>
      </c>
      <c r="EJ238" s="166">
        <v>0</v>
      </c>
      <c r="EK238" s="187">
        <v>0</v>
      </c>
      <c r="EL238" s="167">
        <v>0</v>
      </c>
      <c r="EM238" s="187">
        <v>0</v>
      </c>
      <c r="EO238" s="165" t="s">
        <v>31</v>
      </c>
      <c r="EP238" s="166">
        <v>0</v>
      </c>
      <c r="EQ238" s="187">
        <v>0</v>
      </c>
      <c r="ER238" s="167">
        <v>0</v>
      </c>
      <c r="ES238" s="187">
        <v>0</v>
      </c>
      <c r="EU238" s="165" t="s">
        <v>31</v>
      </c>
      <c r="EV238" s="166">
        <v>0</v>
      </c>
      <c r="EW238" s="187">
        <v>0</v>
      </c>
      <c r="EX238" s="167">
        <v>0</v>
      </c>
      <c r="EY238" s="187">
        <v>0</v>
      </c>
      <c r="FA238" s="165" t="s">
        <v>31</v>
      </c>
      <c r="FB238" s="166">
        <v>0</v>
      </c>
      <c r="FC238" s="187">
        <v>0</v>
      </c>
      <c r="FD238" s="167">
        <v>0</v>
      </c>
      <c r="FE238" s="187">
        <v>0</v>
      </c>
      <c r="FG238" s="165" t="s">
        <v>31</v>
      </c>
      <c r="FH238" s="166">
        <v>0</v>
      </c>
      <c r="FI238" s="187">
        <v>0</v>
      </c>
      <c r="FJ238" s="167">
        <v>0</v>
      </c>
      <c r="FK238" s="187">
        <v>0</v>
      </c>
      <c r="FM238" s="165" t="s">
        <v>31</v>
      </c>
      <c r="FN238" s="166">
        <v>0</v>
      </c>
      <c r="FO238" s="187">
        <v>0</v>
      </c>
      <c r="FP238" s="167">
        <v>0</v>
      </c>
      <c r="FQ238" s="187">
        <v>0</v>
      </c>
      <c r="FS238" s="165" t="s">
        <v>31</v>
      </c>
      <c r="FT238" s="166">
        <v>0</v>
      </c>
      <c r="FU238" s="187">
        <v>0</v>
      </c>
      <c r="FV238" s="167">
        <v>0</v>
      </c>
      <c r="FW238" s="187">
        <v>0</v>
      </c>
      <c r="FY238" s="165" t="s">
        <v>31</v>
      </c>
      <c r="FZ238" s="166">
        <v>0</v>
      </c>
      <c r="GA238" s="187">
        <v>0</v>
      </c>
      <c r="GB238" s="167">
        <v>0</v>
      </c>
      <c r="GC238" s="187">
        <v>0</v>
      </c>
      <c r="GE238" s="165" t="s">
        <v>31</v>
      </c>
      <c r="GF238" s="166">
        <v>0</v>
      </c>
      <c r="GG238" s="187">
        <v>0</v>
      </c>
      <c r="GH238" s="167">
        <v>0</v>
      </c>
      <c r="GI238" s="187">
        <v>0</v>
      </c>
      <c r="GK238" s="165" t="s">
        <v>31</v>
      </c>
      <c r="GL238" s="166">
        <v>0</v>
      </c>
      <c r="GM238" s="187">
        <v>0</v>
      </c>
      <c r="GN238" s="167">
        <v>0</v>
      </c>
      <c r="GO238" s="187">
        <v>0</v>
      </c>
      <c r="GQ238" s="165" t="s">
        <v>31</v>
      </c>
      <c r="GR238" s="166">
        <v>0</v>
      </c>
      <c r="GS238" s="187">
        <v>0</v>
      </c>
      <c r="GT238" s="167">
        <v>0</v>
      </c>
      <c r="GU238" s="187">
        <v>0</v>
      </c>
      <c r="GW238" s="165" t="s">
        <v>31</v>
      </c>
      <c r="GX238" s="166">
        <v>0</v>
      </c>
      <c r="GY238" s="187">
        <v>0</v>
      </c>
      <c r="GZ238" s="167">
        <v>0</v>
      </c>
      <c r="HA238" s="187">
        <v>0</v>
      </c>
      <c r="HC238" s="165" t="s">
        <v>31</v>
      </c>
      <c r="HD238" s="166">
        <v>0</v>
      </c>
      <c r="HE238" s="187">
        <v>0</v>
      </c>
      <c r="HF238" s="167">
        <v>0</v>
      </c>
      <c r="HG238" s="187">
        <v>0</v>
      </c>
      <c r="HI238" s="165" t="s">
        <v>31</v>
      </c>
      <c r="HJ238" s="166">
        <v>0</v>
      </c>
      <c r="HK238" s="187">
        <v>0</v>
      </c>
      <c r="HL238" s="167">
        <v>0</v>
      </c>
      <c r="HM238" s="187">
        <v>0</v>
      </c>
      <c r="HO238" s="165" t="s">
        <v>31</v>
      </c>
      <c r="HP238" s="166">
        <v>0</v>
      </c>
      <c r="HQ238" s="187">
        <v>0</v>
      </c>
      <c r="HR238" s="167">
        <v>0</v>
      </c>
      <c r="HS238" s="187">
        <v>0</v>
      </c>
      <c r="HU238" s="165" t="s">
        <v>31</v>
      </c>
      <c r="HV238" s="166">
        <v>0</v>
      </c>
      <c r="HW238" s="187">
        <v>0</v>
      </c>
      <c r="HX238" s="167">
        <v>0</v>
      </c>
      <c r="HY238" s="187">
        <v>0</v>
      </c>
      <c r="IA238" s="165" t="s">
        <v>31</v>
      </c>
      <c r="IB238" s="166">
        <v>0</v>
      </c>
      <c r="IC238" s="187">
        <v>0</v>
      </c>
      <c r="ID238" s="167">
        <v>0</v>
      </c>
      <c r="IE238" s="187">
        <v>0</v>
      </c>
      <c r="IG238" s="165" t="s">
        <v>31</v>
      </c>
      <c r="IH238" s="166">
        <v>0</v>
      </c>
      <c r="II238" s="187">
        <v>0</v>
      </c>
      <c r="IJ238" s="167">
        <v>0</v>
      </c>
      <c r="IK238" s="187">
        <v>0</v>
      </c>
      <c r="IM238" s="165" t="s">
        <v>31</v>
      </c>
      <c r="IN238" s="166">
        <v>0</v>
      </c>
      <c r="IO238" s="187">
        <v>0</v>
      </c>
      <c r="IP238" s="167">
        <v>0</v>
      </c>
      <c r="IQ238" s="187">
        <v>0</v>
      </c>
      <c r="IS238" s="283" t="s">
        <v>31</v>
      </c>
      <c r="IT238" s="284">
        <v>0</v>
      </c>
      <c r="IU238" s="303">
        <v>0</v>
      </c>
      <c r="IV238" s="285">
        <v>0</v>
      </c>
      <c r="IW238" s="303">
        <v>0</v>
      </c>
      <c r="IY238" s="283" t="s">
        <v>31</v>
      </c>
      <c r="IZ238" s="284">
        <v>0</v>
      </c>
      <c r="JA238" s="303">
        <v>0</v>
      </c>
      <c r="JB238" s="285">
        <v>0</v>
      </c>
      <c r="JC238" s="303">
        <v>0</v>
      </c>
      <c r="JE238" s="283" t="s">
        <v>31</v>
      </c>
      <c r="JF238" s="284">
        <v>0</v>
      </c>
      <c r="JG238" s="303">
        <v>0</v>
      </c>
      <c r="JH238" s="285">
        <v>0</v>
      </c>
      <c r="JI238" s="303">
        <v>0</v>
      </c>
      <c r="JK238" s="283" t="s">
        <v>31</v>
      </c>
      <c r="JL238" s="284">
        <v>0</v>
      </c>
      <c r="JM238" s="303">
        <v>0</v>
      </c>
      <c r="JN238" s="285">
        <v>0</v>
      </c>
      <c r="JO238" s="303">
        <v>0</v>
      </c>
      <c r="JQ238" s="283" t="s">
        <v>31</v>
      </c>
      <c r="JR238" s="284">
        <v>0</v>
      </c>
      <c r="JS238" s="303">
        <v>0</v>
      </c>
      <c r="JT238" s="285">
        <v>0</v>
      </c>
      <c r="JU238" s="303">
        <v>0</v>
      </c>
      <c r="JW238" s="283" t="s">
        <v>31</v>
      </c>
      <c r="JX238" s="284">
        <v>0</v>
      </c>
      <c r="JY238" s="303">
        <v>0</v>
      </c>
      <c r="JZ238" s="285">
        <v>0</v>
      </c>
      <c r="KA238" s="303">
        <v>0</v>
      </c>
      <c r="KC238" s="283" t="s">
        <v>31</v>
      </c>
      <c r="KD238" s="284">
        <v>0</v>
      </c>
      <c r="KE238" s="303">
        <v>0</v>
      </c>
      <c r="KF238" s="285">
        <v>0</v>
      </c>
      <c r="KG238" s="303">
        <v>0</v>
      </c>
      <c r="KI238" s="283" t="s">
        <v>31</v>
      </c>
      <c r="KJ238" s="284">
        <v>0</v>
      </c>
      <c r="KK238" s="303">
        <v>0</v>
      </c>
      <c r="KL238" s="285">
        <v>0</v>
      </c>
      <c r="KM238" s="303">
        <v>0</v>
      </c>
      <c r="KO238" s="283" t="s">
        <v>31</v>
      </c>
      <c r="KP238" s="284">
        <v>0</v>
      </c>
      <c r="KQ238" s="303">
        <v>0</v>
      </c>
      <c r="KR238" s="285">
        <v>0</v>
      </c>
      <c r="KS238" s="303">
        <v>0</v>
      </c>
      <c r="KU238" s="283" t="s">
        <v>31</v>
      </c>
      <c r="KV238" s="284">
        <v>0</v>
      </c>
      <c r="KW238" s="303">
        <v>0</v>
      </c>
      <c r="KX238" s="285">
        <v>0</v>
      </c>
      <c r="KY238" s="303">
        <v>0</v>
      </c>
      <c r="LA238" s="283" t="s">
        <v>31</v>
      </c>
      <c r="LB238" s="284">
        <v>0</v>
      </c>
      <c r="LC238" s="303">
        <v>0</v>
      </c>
      <c r="LD238" s="285">
        <v>0</v>
      </c>
      <c r="LE238" s="303">
        <v>0</v>
      </c>
      <c r="LG238" s="283" t="s">
        <v>31</v>
      </c>
      <c r="LH238" s="284">
        <v>0</v>
      </c>
      <c r="LI238" s="303">
        <v>0</v>
      </c>
      <c r="LJ238" s="285">
        <v>0</v>
      </c>
      <c r="LK238" s="303">
        <v>0</v>
      </c>
      <c r="LM238" s="283" t="s">
        <v>31</v>
      </c>
      <c r="LN238" s="284">
        <v>0</v>
      </c>
      <c r="LO238" s="303">
        <v>0</v>
      </c>
      <c r="LP238" s="285">
        <v>0</v>
      </c>
      <c r="LQ238" s="303">
        <v>0</v>
      </c>
      <c r="LS238" s="283" t="s">
        <v>31</v>
      </c>
      <c r="LT238" s="284">
        <v>0</v>
      </c>
      <c r="LU238" s="303">
        <v>0</v>
      </c>
      <c r="LV238" s="285">
        <v>0</v>
      </c>
      <c r="LW238" s="303">
        <v>0</v>
      </c>
    </row>
    <row r="239" spans="1:335" s="161" customFormat="1" ht="18" x14ac:dyDescent="0.35">
      <c r="A239" s="165"/>
      <c r="B239" s="166"/>
      <c r="C239" s="187"/>
      <c r="D239" s="167"/>
      <c r="E239" s="187"/>
      <c r="G239" s="165"/>
      <c r="H239" s="166"/>
      <c r="I239" s="187"/>
      <c r="J239" s="167"/>
      <c r="K239" s="187"/>
      <c r="M239" s="165"/>
      <c r="N239" s="166"/>
      <c r="O239" s="187"/>
      <c r="P239" s="167"/>
      <c r="Q239" s="187"/>
      <c r="S239" s="165"/>
      <c r="T239" s="166"/>
      <c r="U239" s="187"/>
      <c r="V239" s="167"/>
      <c r="W239" s="187"/>
      <c r="Y239" s="165"/>
      <c r="Z239" s="166"/>
      <c r="AA239" s="187"/>
      <c r="AB239" s="167"/>
      <c r="AC239" s="187"/>
      <c r="AE239" s="165"/>
      <c r="AF239" s="166"/>
      <c r="AG239" s="187"/>
      <c r="AH239" s="167"/>
      <c r="AI239" s="187"/>
      <c r="AK239" s="165"/>
      <c r="AL239" s="166"/>
      <c r="AM239" s="187"/>
      <c r="AN239" s="167"/>
      <c r="AO239" s="187"/>
      <c r="AQ239" s="165"/>
      <c r="AR239" s="166"/>
      <c r="AS239" s="187"/>
      <c r="AT239" s="167"/>
      <c r="AU239" s="187"/>
      <c r="AW239" s="165"/>
      <c r="AX239" s="166"/>
      <c r="AY239" s="187"/>
      <c r="AZ239" s="167"/>
      <c r="BA239" s="187"/>
      <c r="BC239" s="165"/>
      <c r="BD239" s="166"/>
      <c r="BE239" s="187"/>
      <c r="BF239" s="167"/>
      <c r="BG239" s="187"/>
      <c r="BI239" s="165" t="s">
        <v>33</v>
      </c>
      <c r="BJ239" s="166">
        <v>0</v>
      </c>
      <c r="BK239" s="187">
        <v>0</v>
      </c>
      <c r="BL239" s="167">
        <v>0</v>
      </c>
      <c r="BM239" s="187">
        <v>0</v>
      </c>
      <c r="BO239" s="165" t="s">
        <v>33</v>
      </c>
      <c r="BP239" s="166">
        <v>0</v>
      </c>
      <c r="BQ239" s="187">
        <v>0</v>
      </c>
      <c r="BR239" s="167">
        <v>0</v>
      </c>
      <c r="BS239" s="187">
        <v>0</v>
      </c>
      <c r="BU239" s="165" t="s">
        <v>33</v>
      </c>
      <c r="BV239" s="166">
        <v>0</v>
      </c>
      <c r="BW239" s="187">
        <v>0</v>
      </c>
      <c r="BX239" s="167">
        <v>0</v>
      </c>
      <c r="BY239" s="187">
        <v>0</v>
      </c>
      <c r="CA239" s="165" t="s">
        <v>32</v>
      </c>
      <c r="CB239" s="166">
        <v>462125</v>
      </c>
      <c r="CC239" s="187">
        <v>1.0009417267181004E-3</v>
      </c>
      <c r="CD239" s="167">
        <v>1</v>
      </c>
      <c r="CE239" s="187">
        <v>3.0883261272390367E-4</v>
      </c>
      <c r="CG239" s="165" t="s">
        <v>32</v>
      </c>
      <c r="CH239" s="166">
        <v>462125</v>
      </c>
      <c r="CI239" s="187">
        <v>1.0094826598428493E-3</v>
      </c>
      <c r="CJ239" s="167">
        <v>1</v>
      </c>
      <c r="CK239" s="187">
        <v>3.1036623215394165E-4</v>
      </c>
      <c r="CM239" s="165" t="s">
        <v>32</v>
      </c>
      <c r="CN239" s="166">
        <v>462125</v>
      </c>
      <c r="CO239" s="187">
        <v>1.0151321474852037E-3</v>
      </c>
      <c r="CP239" s="167">
        <v>1</v>
      </c>
      <c r="CQ239" s="187">
        <v>3.1191515907673113E-4</v>
      </c>
      <c r="CS239" s="165" t="s">
        <v>32</v>
      </c>
      <c r="CT239" s="166">
        <v>462125</v>
      </c>
      <c r="CU239" s="187">
        <v>1.0184371255690901E-3</v>
      </c>
      <c r="CV239" s="167">
        <v>1</v>
      </c>
      <c r="CW239" s="187">
        <v>3.1250000000000001E-4</v>
      </c>
      <c r="CY239" s="165" t="s">
        <v>32</v>
      </c>
      <c r="CZ239" s="166">
        <v>462125</v>
      </c>
      <c r="DA239" s="187">
        <v>1.0214562671738265E-3</v>
      </c>
      <c r="DB239" s="167">
        <v>1</v>
      </c>
      <c r="DC239" s="187">
        <v>3.1328320802005011E-4</v>
      </c>
      <c r="DE239" s="165" t="s">
        <v>32</v>
      </c>
      <c r="DF239" s="166">
        <v>0</v>
      </c>
      <c r="DG239" s="187">
        <v>0</v>
      </c>
      <c r="DH239" s="167">
        <v>0</v>
      </c>
      <c r="DI239" s="187">
        <v>0</v>
      </c>
      <c r="DK239" s="165" t="s">
        <v>32</v>
      </c>
      <c r="DL239" s="166">
        <v>0</v>
      </c>
      <c r="DM239" s="187">
        <v>0</v>
      </c>
      <c r="DN239" s="167">
        <v>0</v>
      </c>
      <c r="DO239" s="187">
        <v>0</v>
      </c>
      <c r="DQ239" s="165" t="s">
        <v>32</v>
      </c>
      <c r="DR239" s="166">
        <v>0</v>
      </c>
      <c r="DS239" s="187">
        <v>0</v>
      </c>
      <c r="DT239" s="167">
        <v>0</v>
      </c>
      <c r="DU239" s="187">
        <v>0</v>
      </c>
      <c r="DW239" s="165" t="s">
        <v>32</v>
      </c>
      <c r="DX239" s="166">
        <v>0</v>
      </c>
      <c r="DY239" s="187">
        <v>0</v>
      </c>
      <c r="DZ239" s="167">
        <v>0</v>
      </c>
      <c r="EA239" s="187">
        <v>0</v>
      </c>
      <c r="EC239" s="165" t="s">
        <v>32</v>
      </c>
      <c r="ED239" s="166">
        <v>0</v>
      </c>
      <c r="EE239" s="187">
        <v>0</v>
      </c>
      <c r="EF239" s="167">
        <v>0</v>
      </c>
      <c r="EG239" s="187">
        <v>0</v>
      </c>
      <c r="EI239" s="165" t="s">
        <v>32</v>
      </c>
      <c r="EJ239" s="166">
        <v>0</v>
      </c>
      <c r="EK239" s="187">
        <v>0</v>
      </c>
      <c r="EL239" s="167">
        <v>0</v>
      </c>
      <c r="EM239" s="187">
        <v>0</v>
      </c>
      <c r="EO239" s="165" t="s">
        <v>32</v>
      </c>
      <c r="EP239" s="166">
        <v>0</v>
      </c>
      <c r="EQ239" s="187">
        <v>0</v>
      </c>
      <c r="ER239" s="167">
        <v>0</v>
      </c>
      <c r="ES239" s="187">
        <v>0</v>
      </c>
      <c r="EU239" s="165" t="s">
        <v>32</v>
      </c>
      <c r="EV239" s="166">
        <v>0</v>
      </c>
      <c r="EW239" s="187">
        <v>0</v>
      </c>
      <c r="EX239" s="167">
        <v>0</v>
      </c>
      <c r="EY239" s="187">
        <v>0</v>
      </c>
      <c r="FA239" s="165" t="s">
        <v>32</v>
      </c>
      <c r="FB239" s="166">
        <v>0</v>
      </c>
      <c r="FC239" s="187">
        <v>0</v>
      </c>
      <c r="FD239" s="167">
        <v>0</v>
      </c>
      <c r="FE239" s="187">
        <v>0</v>
      </c>
      <c r="FG239" s="165" t="s">
        <v>32</v>
      </c>
      <c r="FH239" s="166">
        <v>0</v>
      </c>
      <c r="FI239" s="187">
        <v>0</v>
      </c>
      <c r="FJ239" s="167">
        <v>0</v>
      </c>
      <c r="FK239" s="187">
        <v>0</v>
      </c>
      <c r="FM239" s="165" t="s">
        <v>32</v>
      </c>
      <c r="FN239" s="166">
        <v>0</v>
      </c>
      <c r="FO239" s="187">
        <v>0</v>
      </c>
      <c r="FP239" s="167">
        <v>0</v>
      </c>
      <c r="FQ239" s="187">
        <v>0</v>
      </c>
      <c r="FS239" s="165" t="s">
        <v>32</v>
      </c>
      <c r="FT239" s="166">
        <v>0</v>
      </c>
      <c r="FU239" s="187">
        <v>0</v>
      </c>
      <c r="FV239" s="167">
        <v>0</v>
      </c>
      <c r="FW239" s="187">
        <v>0</v>
      </c>
      <c r="FY239" s="165" t="s">
        <v>32</v>
      </c>
      <c r="FZ239" s="166">
        <v>0</v>
      </c>
      <c r="GA239" s="187">
        <v>0</v>
      </c>
      <c r="GB239" s="167">
        <v>0</v>
      </c>
      <c r="GC239" s="187">
        <v>0</v>
      </c>
      <c r="GE239" s="165" t="s">
        <v>32</v>
      </c>
      <c r="GF239" s="166">
        <v>0</v>
      </c>
      <c r="GG239" s="187">
        <v>0</v>
      </c>
      <c r="GH239" s="167">
        <v>0</v>
      </c>
      <c r="GI239" s="187">
        <v>0</v>
      </c>
      <c r="GK239" s="165" t="s">
        <v>32</v>
      </c>
      <c r="GL239" s="166">
        <v>0</v>
      </c>
      <c r="GM239" s="187">
        <v>0</v>
      </c>
      <c r="GN239" s="167">
        <v>0</v>
      </c>
      <c r="GO239" s="187">
        <v>0</v>
      </c>
      <c r="GQ239" s="165" t="s">
        <v>32</v>
      </c>
      <c r="GR239" s="166">
        <v>0</v>
      </c>
      <c r="GS239" s="187">
        <v>0</v>
      </c>
      <c r="GT239" s="167">
        <v>0</v>
      </c>
      <c r="GU239" s="187">
        <v>0</v>
      </c>
      <c r="GW239" s="165" t="s">
        <v>32</v>
      </c>
      <c r="GX239" s="166">
        <v>0</v>
      </c>
      <c r="GY239" s="187">
        <v>0</v>
      </c>
      <c r="GZ239" s="167">
        <v>0</v>
      </c>
      <c r="HA239" s="187">
        <v>0</v>
      </c>
      <c r="HC239" s="165" t="s">
        <v>32</v>
      </c>
      <c r="HD239" s="166">
        <v>0</v>
      </c>
      <c r="HE239" s="187">
        <v>0</v>
      </c>
      <c r="HF239" s="167">
        <v>0</v>
      </c>
      <c r="HG239" s="187">
        <v>0</v>
      </c>
      <c r="HI239" s="165" t="s">
        <v>32</v>
      </c>
      <c r="HJ239" s="166">
        <v>0</v>
      </c>
      <c r="HK239" s="187">
        <v>0</v>
      </c>
      <c r="HL239" s="167">
        <v>0</v>
      </c>
      <c r="HM239" s="187">
        <v>0</v>
      </c>
      <c r="HO239" s="165" t="s">
        <v>32</v>
      </c>
      <c r="HP239" s="166">
        <v>0</v>
      </c>
      <c r="HQ239" s="187">
        <v>0</v>
      </c>
      <c r="HR239" s="167">
        <v>0</v>
      </c>
      <c r="HS239" s="187">
        <v>0</v>
      </c>
      <c r="HU239" s="165" t="s">
        <v>32</v>
      </c>
      <c r="HV239" s="166">
        <v>0</v>
      </c>
      <c r="HW239" s="187">
        <v>0</v>
      </c>
      <c r="HX239" s="167">
        <v>0</v>
      </c>
      <c r="HY239" s="187">
        <v>0</v>
      </c>
      <c r="IA239" s="165" t="s">
        <v>32</v>
      </c>
      <c r="IB239" s="166">
        <v>0</v>
      </c>
      <c r="IC239" s="187">
        <v>0</v>
      </c>
      <c r="ID239" s="167">
        <v>0</v>
      </c>
      <c r="IE239" s="187">
        <v>0</v>
      </c>
      <c r="IG239" s="165" t="s">
        <v>32</v>
      </c>
      <c r="IH239" s="166">
        <v>0</v>
      </c>
      <c r="II239" s="187">
        <v>0</v>
      </c>
      <c r="IJ239" s="167">
        <v>0</v>
      </c>
      <c r="IK239" s="187">
        <v>0</v>
      </c>
      <c r="IM239" s="165" t="s">
        <v>32</v>
      </c>
      <c r="IN239" s="166">
        <v>0</v>
      </c>
      <c r="IO239" s="187">
        <v>0</v>
      </c>
      <c r="IP239" s="167">
        <v>0</v>
      </c>
      <c r="IQ239" s="187">
        <v>0</v>
      </c>
      <c r="IS239" s="283" t="s">
        <v>32</v>
      </c>
      <c r="IT239" s="284">
        <v>0</v>
      </c>
      <c r="IU239" s="303">
        <v>0</v>
      </c>
      <c r="IV239" s="285">
        <v>0</v>
      </c>
      <c r="IW239" s="303">
        <v>0</v>
      </c>
      <c r="IY239" s="283" t="s">
        <v>32</v>
      </c>
      <c r="IZ239" s="284">
        <v>0</v>
      </c>
      <c r="JA239" s="303">
        <v>0</v>
      </c>
      <c r="JB239" s="285">
        <v>0</v>
      </c>
      <c r="JC239" s="303">
        <v>0</v>
      </c>
      <c r="JE239" s="283" t="s">
        <v>32</v>
      </c>
      <c r="JF239" s="284">
        <v>0</v>
      </c>
      <c r="JG239" s="303">
        <v>0</v>
      </c>
      <c r="JH239" s="285">
        <v>0</v>
      </c>
      <c r="JI239" s="303">
        <v>0</v>
      </c>
      <c r="JK239" s="283" t="s">
        <v>32</v>
      </c>
      <c r="JL239" s="284">
        <v>0</v>
      </c>
      <c r="JM239" s="303">
        <v>0</v>
      </c>
      <c r="JN239" s="285">
        <v>0</v>
      </c>
      <c r="JO239" s="303">
        <v>0</v>
      </c>
      <c r="JQ239" s="283" t="s">
        <v>32</v>
      </c>
      <c r="JR239" s="284">
        <v>0</v>
      </c>
      <c r="JS239" s="303">
        <v>0</v>
      </c>
      <c r="JT239" s="285">
        <v>0</v>
      </c>
      <c r="JU239" s="303">
        <v>0</v>
      </c>
      <c r="JW239" s="283" t="s">
        <v>32</v>
      </c>
      <c r="JX239" s="284">
        <v>0</v>
      </c>
      <c r="JY239" s="303">
        <v>0</v>
      </c>
      <c r="JZ239" s="285">
        <v>0</v>
      </c>
      <c r="KA239" s="303">
        <v>0</v>
      </c>
      <c r="KC239" s="283" t="s">
        <v>32</v>
      </c>
      <c r="KD239" s="284">
        <v>0</v>
      </c>
      <c r="KE239" s="303">
        <v>0</v>
      </c>
      <c r="KF239" s="285">
        <v>0</v>
      </c>
      <c r="KG239" s="303">
        <v>0</v>
      </c>
      <c r="KI239" s="283" t="s">
        <v>32</v>
      </c>
      <c r="KJ239" s="284">
        <v>0</v>
      </c>
      <c r="KK239" s="303">
        <v>0</v>
      </c>
      <c r="KL239" s="285">
        <v>0</v>
      </c>
      <c r="KM239" s="303">
        <v>0</v>
      </c>
      <c r="KO239" s="283" t="s">
        <v>32</v>
      </c>
      <c r="KP239" s="284">
        <v>0</v>
      </c>
      <c r="KQ239" s="303">
        <v>0</v>
      </c>
      <c r="KR239" s="285">
        <v>0</v>
      </c>
      <c r="KS239" s="303">
        <v>0</v>
      </c>
      <c r="KU239" s="283" t="s">
        <v>32</v>
      </c>
      <c r="KV239" s="284">
        <v>0</v>
      </c>
      <c r="KW239" s="303">
        <v>0</v>
      </c>
      <c r="KX239" s="285">
        <v>0</v>
      </c>
      <c r="KY239" s="303">
        <v>0</v>
      </c>
      <c r="LA239" s="283" t="s">
        <v>32</v>
      </c>
      <c r="LB239" s="284">
        <v>0</v>
      </c>
      <c r="LC239" s="303">
        <v>0</v>
      </c>
      <c r="LD239" s="285">
        <v>0</v>
      </c>
      <c r="LE239" s="303">
        <v>0</v>
      </c>
      <c r="LG239" s="283" t="s">
        <v>32</v>
      </c>
      <c r="LH239" s="284">
        <v>0</v>
      </c>
      <c r="LI239" s="303">
        <v>0</v>
      </c>
      <c r="LJ239" s="285">
        <v>0</v>
      </c>
      <c r="LK239" s="303">
        <v>0</v>
      </c>
      <c r="LM239" s="283" t="s">
        <v>32</v>
      </c>
      <c r="LN239" s="284">
        <v>0</v>
      </c>
      <c r="LO239" s="303">
        <v>0</v>
      </c>
      <c r="LP239" s="285">
        <v>0</v>
      </c>
      <c r="LQ239" s="303">
        <v>0</v>
      </c>
      <c r="LS239" s="283" t="s">
        <v>32</v>
      </c>
      <c r="LT239" s="284">
        <v>0</v>
      </c>
      <c r="LU239" s="303">
        <v>0</v>
      </c>
      <c r="LV239" s="285">
        <v>0</v>
      </c>
      <c r="LW239" s="303">
        <v>0</v>
      </c>
    </row>
    <row r="240" spans="1:335" s="161" customFormat="1" ht="18" x14ac:dyDescent="0.35">
      <c r="A240" s="165"/>
      <c r="B240" s="166"/>
      <c r="C240" s="187"/>
      <c r="D240" s="167"/>
      <c r="E240" s="187"/>
      <c r="G240" s="165"/>
      <c r="H240" s="166"/>
      <c r="I240" s="187"/>
      <c r="J240" s="167"/>
      <c r="K240" s="187"/>
      <c r="M240" s="165"/>
      <c r="N240" s="166"/>
      <c r="O240" s="187"/>
      <c r="P240" s="167"/>
      <c r="Q240" s="187"/>
      <c r="S240" s="165"/>
      <c r="T240" s="166"/>
      <c r="U240" s="187"/>
      <c r="V240" s="167"/>
      <c r="W240" s="187"/>
      <c r="Y240" s="165"/>
      <c r="Z240" s="166"/>
      <c r="AA240" s="187"/>
      <c r="AB240" s="167"/>
      <c r="AC240" s="187"/>
      <c r="AE240" s="165"/>
      <c r="AF240" s="166"/>
      <c r="AG240" s="187"/>
      <c r="AH240" s="167"/>
      <c r="AI240" s="187"/>
      <c r="AK240" s="165"/>
      <c r="AL240" s="166"/>
      <c r="AM240" s="187"/>
      <c r="AN240" s="167"/>
      <c r="AO240" s="187"/>
      <c r="AQ240" s="165"/>
      <c r="AR240" s="166"/>
      <c r="AS240" s="187"/>
      <c r="AT240" s="167"/>
      <c r="AU240" s="187"/>
      <c r="AW240" s="165"/>
      <c r="AX240" s="166"/>
      <c r="AY240" s="187"/>
      <c r="AZ240" s="167"/>
      <c r="BA240" s="187"/>
      <c r="BC240" s="165"/>
      <c r="BD240" s="166"/>
      <c r="BE240" s="187"/>
      <c r="BF240" s="167"/>
      <c r="BG240" s="187"/>
      <c r="BI240" s="165" t="s">
        <v>284</v>
      </c>
      <c r="BJ240" s="166">
        <v>0</v>
      </c>
      <c r="BK240" s="187">
        <v>0</v>
      </c>
      <c r="BL240" s="167">
        <v>0</v>
      </c>
      <c r="BM240" s="187">
        <v>0</v>
      </c>
      <c r="BO240" s="165" t="s">
        <v>284</v>
      </c>
      <c r="BP240" s="166">
        <v>0</v>
      </c>
      <c r="BQ240" s="187">
        <v>0</v>
      </c>
      <c r="BR240" s="167">
        <v>0</v>
      </c>
      <c r="BS240" s="187">
        <v>0</v>
      </c>
      <c r="BU240" s="165" t="s">
        <v>284</v>
      </c>
      <c r="BV240" s="166">
        <v>0</v>
      </c>
      <c r="BW240" s="187">
        <v>0</v>
      </c>
      <c r="BX240" s="167">
        <v>0</v>
      </c>
      <c r="BY240" s="187">
        <v>0</v>
      </c>
      <c r="CA240" s="165" t="s">
        <v>33</v>
      </c>
      <c r="CB240" s="166">
        <v>0</v>
      </c>
      <c r="CC240" s="187">
        <v>0</v>
      </c>
      <c r="CD240" s="167">
        <v>0</v>
      </c>
      <c r="CE240" s="187">
        <v>0</v>
      </c>
      <c r="CG240" s="165" t="s">
        <v>33</v>
      </c>
      <c r="CH240" s="166">
        <v>0</v>
      </c>
      <c r="CI240" s="187">
        <v>0</v>
      </c>
      <c r="CJ240" s="167">
        <v>0</v>
      </c>
      <c r="CK240" s="187">
        <v>0</v>
      </c>
      <c r="CM240" s="165" t="s">
        <v>33</v>
      </c>
      <c r="CN240" s="166">
        <v>0</v>
      </c>
      <c r="CO240" s="187">
        <v>0</v>
      </c>
      <c r="CP240" s="167">
        <v>0</v>
      </c>
      <c r="CQ240" s="187">
        <v>0</v>
      </c>
      <c r="CS240" s="165" t="s">
        <v>33</v>
      </c>
      <c r="CT240" s="166">
        <v>0</v>
      </c>
      <c r="CU240" s="187">
        <v>0</v>
      </c>
      <c r="CV240" s="167">
        <v>0</v>
      </c>
      <c r="CW240" s="187">
        <v>0</v>
      </c>
      <c r="CY240" s="165" t="s">
        <v>33</v>
      </c>
      <c r="CZ240" s="166">
        <v>0</v>
      </c>
      <c r="DA240" s="187">
        <v>0</v>
      </c>
      <c r="DB240" s="167">
        <v>0</v>
      </c>
      <c r="DC240" s="187">
        <v>0</v>
      </c>
      <c r="DE240" s="165" t="s">
        <v>33</v>
      </c>
      <c r="DF240" s="166">
        <v>0</v>
      </c>
      <c r="DG240" s="187">
        <v>0</v>
      </c>
      <c r="DH240" s="167">
        <v>0</v>
      </c>
      <c r="DI240" s="187">
        <v>0</v>
      </c>
      <c r="DK240" s="165" t="s">
        <v>33</v>
      </c>
      <c r="DL240" s="166">
        <v>0</v>
      </c>
      <c r="DM240" s="187">
        <v>0</v>
      </c>
      <c r="DN240" s="167">
        <v>0</v>
      </c>
      <c r="DO240" s="187">
        <v>0</v>
      </c>
      <c r="DQ240" s="165" t="s">
        <v>33</v>
      </c>
      <c r="DR240" s="166">
        <v>0</v>
      </c>
      <c r="DS240" s="187">
        <v>0</v>
      </c>
      <c r="DT240" s="167">
        <v>0</v>
      </c>
      <c r="DU240" s="187">
        <v>0</v>
      </c>
      <c r="DW240" s="165" t="s">
        <v>33</v>
      </c>
      <c r="DX240" s="166">
        <v>0</v>
      </c>
      <c r="DY240" s="187">
        <v>0</v>
      </c>
      <c r="DZ240" s="167">
        <v>0</v>
      </c>
      <c r="EA240" s="187">
        <v>0</v>
      </c>
      <c r="EC240" s="165" t="s">
        <v>33</v>
      </c>
      <c r="ED240" s="166">
        <v>0</v>
      </c>
      <c r="EE240" s="187">
        <v>0</v>
      </c>
      <c r="EF240" s="167">
        <v>0</v>
      </c>
      <c r="EG240" s="187">
        <v>0</v>
      </c>
      <c r="EI240" s="165" t="s">
        <v>33</v>
      </c>
      <c r="EJ240" s="166">
        <v>0</v>
      </c>
      <c r="EK240" s="187">
        <v>0</v>
      </c>
      <c r="EL240" s="167">
        <v>0</v>
      </c>
      <c r="EM240" s="187">
        <v>0</v>
      </c>
      <c r="EO240" s="165" t="s">
        <v>33</v>
      </c>
      <c r="EP240" s="166">
        <v>0</v>
      </c>
      <c r="EQ240" s="187">
        <v>0</v>
      </c>
      <c r="ER240" s="167">
        <v>0</v>
      </c>
      <c r="ES240" s="187">
        <v>0</v>
      </c>
      <c r="EU240" s="165" t="s">
        <v>33</v>
      </c>
      <c r="EV240" s="166">
        <v>0</v>
      </c>
      <c r="EW240" s="187">
        <v>0</v>
      </c>
      <c r="EX240" s="167">
        <v>0</v>
      </c>
      <c r="EY240" s="187">
        <v>0</v>
      </c>
      <c r="FA240" s="165" t="s">
        <v>33</v>
      </c>
      <c r="FB240" s="166">
        <v>0</v>
      </c>
      <c r="FC240" s="187">
        <v>0</v>
      </c>
      <c r="FD240" s="167">
        <v>0</v>
      </c>
      <c r="FE240" s="187">
        <v>0</v>
      </c>
      <c r="FG240" s="165" t="s">
        <v>33</v>
      </c>
      <c r="FH240" s="166">
        <v>0</v>
      </c>
      <c r="FI240" s="187">
        <v>0</v>
      </c>
      <c r="FJ240" s="167">
        <v>0</v>
      </c>
      <c r="FK240" s="187">
        <v>0</v>
      </c>
      <c r="FM240" s="165" t="s">
        <v>33</v>
      </c>
      <c r="FN240" s="166">
        <v>0</v>
      </c>
      <c r="FO240" s="187">
        <v>0</v>
      </c>
      <c r="FP240" s="167">
        <v>0</v>
      </c>
      <c r="FQ240" s="187">
        <v>0</v>
      </c>
      <c r="FS240" s="165" t="s">
        <v>33</v>
      </c>
      <c r="FT240" s="166">
        <v>0</v>
      </c>
      <c r="FU240" s="187">
        <v>0</v>
      </c>
      <c r="FV240" s="167">
        <v>0</v>
      </c>
      <c r="FW240" s="187">
        <v>0</v>
      </c>
      <c r="FY240" s="165" t="s">
        <v>33</v>
      </c>
      <c r="FZ240" s="166">
        <v>0</v>
      </c>
      <c r="GA240" s="187">
        <v>0</v>
      </c>
      <c r="GB240" s="167">
        <v>0</v>
      </c>
      <c r="GC240" s="187">
        <v>0</v>
      </c>
      <c r="GE240" s="165" t="s">
        <v>33</v>
      </c>
      <c r="GF240" s="166">
        <v>0</v>
      </c>
      <c r="GG240" s="187">
        <v>0</v>
      </c>
      <c r="GH240" s="167">
        <v>0</v>
      </c>
      <c r="GI240" s="187">
        <v>0</v>
      </c>
      <c r="GK240" s="165" t="s">
        <v>33</v>
      </c>
      <c r="GL240" s="166">
        <v>0</v>
      </c>
      <c r="GM240" s="187">
        <v>0</v>
      </c>
      <c r="GN240" s="167">
        <v>0</v>
      </c>
      <c r="GO240" s="187">
        <v>0</v>
      </c>
      <c r="GQ240" s="165" t="s">
        <v>33</v>
      </c>
      <c r="GR240" s="166">
        <v>0</v>
      </c>
      <c r="GS240" s="187">
        <v>0</v>
      </c>
      <c r="GT240" s="167">
        <v>0</v>
      </c>
      <c r="GU240" s="187">
        <v>0</v>
      </c>
      <c r="GW240" s="165" t="s">
        <v>33</v>
      </c>
      <c r="GX240" s="166">
        <v>0</v>
      </c>
      <c r="GY240" s="187">
        <v>0</v>
      </c>
      <c r="GZ240" s="167">
        <v>0</v>
      </c>
      <c r="HA240" s="187">
        <v>0</v>
      </c>
      <c r="HC240" s="165" t="s">
        <v>33</v>
      </c>
      <c r="HD240" s="166">
        <v>0</v>
      </c>
      <c r="HE240" s="187">
        <v>0</v>
      </c>
      <c r="HF240" s="167">
        <v>0</v>
      </c>
      <c r="HG240" s="187">
        <v>0</v>
      </c>
      <c r="HI240" s="165" t="s">
        <v>33</v>
      </c>
      <c r="HJ240" s="166">
        <v>0</v>
      </c>
      <c r="HK240" s="187">
        <v>0</v>
      </c>
      <c r="HL240" s="167">
        <v>0</v>
      </c>
      <c r="HM240" s="187">
        <v>0</v>
      </c>
      <c r="HO240" s="165" t="s">
        <v>33</v>
      </c>
      <c r="HP240" s="166">
        <v>0</v>
      </c>
      <c r="HQ240" s="187">
        <v>0</v>
      </c>
      <c r="HR240" s="167">
        <v>0</v>
      </c>
      <c r="HS240" s="187">
        <v>0</v>
      </c>
      <c r="HU240" s="165" t="s">
        <v>33</v>
      </c>
      <c r="HV240" s="166">
        <v>0</v>
      </c>
      <c r="HW240" s="187">
        <v>0</v>
      </c>
      <c r="HX240" s="167">
        <v>0</v>
      </c>
      <c r="HY240" s="187">
        <v>0</v>
      </c>
      <c r="IA240" s="165" t="s">
        <v>33</v>
      </c>
      <c r="IB240" s="166">
        <v>0</v>
      </c>
      <c r="IC240" s="187">
        <v>0</v>
      </c>
      <c r="ID240" s="167">
        <v>0</v>
      </c>
      <c r="IE240" s="187">
        <v>0</v>
      </c>
      <c r="IG240" s="165" t="s">
        <v>33</v>
      </c>
      <c r="IH240" s="166">
        <v>0</v>
      </c>
      <c r="II240" s="187">
        <v>0</v>
      </c>
      <c r="IJ240" s="167">
        <v>0</v>
      </c>
      <c r="IK240" s="187">
        <v>0</v>
      </c>
      <c r="IM240" s="165" t="s">
        <v>33</v>
      </c>
      <c r="IN240" s="166">
        <v>0</v>
      </c>
      <c r="IO240" s="187">
        <v>0</v>
      </c>
      <c r="IP240" s="167">
        <v>0</v>
      </c>
      <c r="IQ240" s="187">
        <v>0</v>
      </c>
      <c r="IS240" s="283" t="s">
        <v>33</v>
      </c>
      <c r="IT240" s="284">
        <v>0</v>
      </c>
      <c r="IU240" s="303">
        <v>0</v>
      </c>
      <c r="IV240" s="285">
        <v>0</v>
      </c>
      <c r="IW240" s="303">
        <v>0</v>
      </c>
      <c r="IY240" s="283" t="s">
        <v>33</v>
      </c>
      <c r="IZ240" s="284">
        <v>0</v>
      </c>
      <c r="JA240" s="303">
        <v>0</v>
      </c>
      <c r="JB240" s="285">
        <v>0</v>
      </c>
      <c r="JC240" s="303">
        <v>0</v>
      </c>
      <c r="JE240" s="283" t="s">
        <v>33</v>
      </c>
      <c r="JF240" s="284">
        <v>0</v>
      </c>
      <c r="JG240" s="303">
        <v>0</v>
      </c>
      <c r="JH240" s="285">
        <v>0</v>
      </c>
      <c r="JI240" s="303">
        <v>0</v>
      </c>
      <c r="JK240" s="283" t="s">
        <v>33</v>
      </c>
      <c r="JL240" s="284">
        <v>0</v>
      </c>
      <c r="JM240" s="303">
        <v>0</v>
      </c>
      <c r="JN240" s="285">
        <v>0</v>
      </c>
      <c r="JO240" s="303">
        <v>0</v>
      </c>
      <c r="JQ240" s="283" t="s">
        <v>33</v>
      </c>
      <c r="JR240" s="284">
        <v>0</v>
      </c>
      <c r="JS240" s="303">
        <v>0</v>
      </c>
      <c r="JT240" s="285">
        <v>0</v>
      </c>
      <c r="JU240" s="303">
        <v>0</v>
      </c>
      <c r="JW240" s="283" t="s">
        <v>33</v>
      </c>
      <c r="JX240" s="284">
        <v>0</v>
      </c>
      <c r="JY240" s="303">
        <v>0</v>
      </c>
      <c r="JZ240" s="285">
        <v>0</v>
      </c>
      <c r="KA240" s="303">
        <v>0</v>
      </c>
      <c r="KC240" s="283" t="s">
        <v>33</v>
      </c>
      <c r="KD240" s="284">
        <v>0</v>
      </c>
      <c r="KE240" s="303">
        <v>0</v>
      </c>
      <c r="KF240" s="285">
        <v>0</v>
      </c>
      <c r="KG240" s="303">
        <v>0</v>
      </c>
      <c r="KI240" s="283" t="s">
        <v>33</v>
      </c>
      <c r="KJ240" s="284">
        <v>0</v>
      </c>
      <c r="KK240" s="303">
        <v>0</v>
      </c>
      <c r="KL240" s="285">
        <v>0</v>
      </c>
      <c r="KM240" s="303">
        <v>0</v>
      </c>
      <c r="KO240" s="283" t="s">
        <v>33</v>
      </c>
      <c r="KP240" s="284">
        <v>0</v>
      </c>
      <c r="KQ240" s="303">
        <v>0</v>
      </c>
      <c r="KR240" s="285">
        <v>0</v>
      </c>
      <c r="KS240" s="303">
        <v>0</v>
      </c>
      <c r="KU240" s="283" t="s">
        <v>33</v>
      </c>
      <c r="KV240" s="284">
        <v>0</v>
      </c>
      <c r="KW240" s="303">
        <v>0</v>
      </c>
      <c r="KX240" s="285">
        <v>0</v>
      </c>
      <c r="KY240" s="303">
        <v>0</v>
      </c>
      <c r="LA240" s="283" t="s">
        <v>33</v>
      </c>
      <c r="LB240" s="284">
        <v>0</v>
      </c>
      <c r="LC240" s="303">
        <v>0</v>
      </c>
      <c r="LD240" s="285">
        <v>0</v>
      </c>
      <c r="LE240" s="303">
        <v>0</v>
      </c>
      <c r="LG240" s="283" t="s">
        <v>33</v>
      </c>
      <c r="LH240" s="284">
        <v>0</v>
      </c>
      <c r="LI240" s="303">
        <v>0</v>
      </c>
      <c r="LJ240" s="285">
        <v>0</v>
      </c>
      <c r="LK240" s="303">
        <v>0</v>
      </c>
      <c r="LM240" s="283" t="s">
        <v>33</v>
      </c>
      <c r="LN240" s="284">
        <v>0</v>
      </c>
      <c r="LO240" s="303">
        <v>0</v>
      </c>
      <c r="LP240" s="285">
        <v>0</v>
      </c>
      <c r="LQ240" s="303">
        <v>0</v>
      </c>
      <c r="LS240" s="283" t="s">
        <v>33</v>
      </c>
      <c r="LT240" s="284">
        <v>0</v>
      </c>
      <c r="LU240" s="303">
        <v>0</v>
      </c>
      <c r="LV240" s="285">
        <v>0</v>
      </c>
      <c r="LW240" s="303">
        <v>0</v>
      </c>
    </row>
    <row r="241" spans="1:335" s="161" customFormat="1" ht="18" x14ac:dyDescent="0.35">
      <c r="A241" s="165"/>
      <c r="B241" s="166"/>
      <c r="C241" s="165"/>
      <c r="D241" s="167"/>
      <c r="E241" s="165"/>
      <c r="G241" s="165"/>
      <c r="H241" s="166"/>
      <c r="I241" s="165"/>
      <c r="J241" s="167"/>
      <c r="K241" s="165"/>
      <c r="M241" s="165"/>
      <c r="N241" s="166"/>
      <c r="O241" s="165"/>
      <c r="P241" s="167"/>
      <c r="Q241" s="165"/>
      <c r="S241" s="165"/>
      <c r="T241" s="166"/>
      <c r="U241" s="165"/>
      <c r="V241" s="167"/>
      <c r="W241" s="165"/>
      <c r="Y241" s="165"/>
      <c r="Z241" s="166"/>
      <c r="AA241" s="165"/>
      <c r="AB241" s="167"/>
      <c r="AC241" s="165"/>
      <c r="AE241" s="165"/>
      <c r="AF241" s="166"/>
      <c r="AG241" s="165"/>
      <c r="AH241" s="167"/>
      <c r="AI241" s="165"/>
      <c r="AK241" s="165"/>
      <c r="AL241" s="166"/>
      <c r="AM241" s="165"/>
      <c r="AN241" s="167"/>
      <c r="AO241" s="165"/>
      <c r="AQ241" s="165"/>
      <c r="AR241" s="166"/>
      <c r="AS241" s="165"/>
      <c r="AT241" s="167"/>
      <c r="AU241" s="165"/>
      <c r="AW241" s="165"/>
      <c r="AX241" s="166"/>
      <c r="AY241" s="165"/>
      <c r="AZ241" s="167"/>
      <c r="BA241" s="165"/>
      <c r="BC241" s="165"/>
      <c r="BD241" s="166"/>
      <c r="BE241" s="165"/>
      <c r="BF241" s="167"/>
      <c r="BG241" s="165"/>
      <c r="BI241" s="165"/>
      <c r="BJ241" s="166"/>
      <c r="BK241" s="165"/>
      <c r="BL241" s="167"/>
      <c r="BM241" s="165"/>
      <c r="BO241" s="165"/>
      <c r="BP241" s="166"/>
      <c r="BQ241" s="165"/>
      <c r="BR241" s="167"/>
      <c r="BS241" s="165"/>
      <c r="BU241" s="165"/>
      <c r="BV241" s="166"/>
      <c r="BW241" s="165"/>
      <c r="BX241" s="167"/>
      <c r="BY241" s="165"/>
      <c r="CA241" s="165" t="s">
        <v>284</v>
      </c>
      <c r="CB241" s="166">
        <v>0</v>
      </c>
      <c r="CC241" s="187">
        <v>0</v>
      </c>
      <c r="CD241" s="167">
        <v>0</v>
      </c>
      <c r="CE241" s="187">
        <v>0</v>
      </c>
      <c r="CG241" s="165" t="s">
        <v>284</v>
      </c>
      <c r="CH241" s="166">
        <v>0</v>
      </c>
      <c r="CI241" s="187">
        <v>0</v>
      </c>
      <c r="CJ241" s="167">
        <v>0</v>
      </c>
      <c r="CK241" s="187">
        <v>0</v>
      </c>
      <c r="CM241" s="165" t="s">
        <v>284</v>
      </c>
      <c r="CN241" s="166">
        <v>0</v>
      </c>
      <c r="CO241" s="187">
        <v>0</v>
      </c>
      <c r="CP241" s="167">
        <v>0</v>
      </c>
      <c r="CQ241" s="187">
        <v>0</v>
      </c>
      <c r="CS241" s="165" t="s">
        <v>284</v>
      </c>
      <c r="CT241" s="166">
        <v>0</v>
      </c>
      <c r="CU241" s="187">
        <v>0</v>
      </c>
      <c r="CV241" s="167">
        <v>0</v>
      </c>
      <c r="CW241" s="187">
        <v>0</v>
      </c>
      <c r="CY241" s="165" t="s">
        <v>284</v>
      </c>
      <c r="CZ241" s="166">
        <v>0</v>
      </c>
      <c r="DA241" s="187">
        <v>0</v>
      </c>
      <c r="DB241" s="167">
        <v>0</v>
      </c>
      <c r="DC241" s="187">
        <v>0</v>
      </c>
      <c r="DE241" s="165" t="s">
        <v>284</v>
      </c>
      <c r="DF241" s="166">
        <v>0</v>
      </c>
      <c r="DG241" s="187">
        <v>0</v>
      </c>
      <c r="DH241" s="167">
        <v>0</v>
      </c>
      <c r="DI241" s="187">
        <v>0</v>
      </c>
      <c r="DK241" s="165" t="s">
        <v>284</v>
      </c>
      <c r="DL241" s="166">
        <v>0</v>
      </c>
      <c r="DM241" s="187">
        <v>0</v>
      </c>
      <c r="DN241" s="167">
        <v>0</v>
      </c>
      <c r="DO241" s="187">
        <v>0</v>
      </c>
      <c r="DQ241" s="165" t="s">
        <v>284</v>
      </c>
      <c r="DR241" s="166">
        <v>0</v>
      </c>
      <c r="DS241" s="187">
        <v>0</v>
      </c>
      <c r="DT241" s="167">
        <v>0</v>
      </c>
      <c r="DU241" s="187">
        <v>0</v>
      </c>
      <c r="DW241" s="165" t="s">
        <v>284</v>
      </c>
      <c r="DX241" s="166">
        <v>0</v>
      </c>
      <c r="DY241" s="187">
        <v>0</v>
      </c>
      <c r="DZ241" s="167">
        <v>0</v>
      </c>
      <c r="EA241" s="187">
        <v>0</v>
      </c>
      <c r="EC241" s="165" t="s">
        <v>284</v>
      </c>
      <c r="ED241" s="166">
        <v>0</v>
      </c>
      <c r="EE241" s="187">
        <v>0</v>
      </c>
      <c r="EF241" s="167">
        <v>0</v>
      </c>
      <c r="EG241" s="187">
        <v>0</v>
      </c>
      <c r="EI241" s="165" t="s">
        <v>284</v>
      </c>
      <c r="EJ241" s="166">
        <v>0</v>
      </c>
      <c r="EK241" s="187">
        <v>0</v>
      </c>
      <c r="EL241" s="167">
        <v>0</v>
      </c>
      <c r="EM241" s="187">
        <v>0</v>
      </c>
      <c r="EO241" s="165" t="s">
        <v>284</v>
      </c>
      <c r="EP241" s="166">
        <v>0</v>
      </c>
      <c r="EQ241" s="187">
        <v>0</v>
      </c>
      <c r="ER241" s="167">
        <v>0</v>
      </c>
      <c r="ES241" s="187">
        <v>0</v>
      </c>
      <c r="EU241" s="165" t="s">
        <v>284</v>
      </c>
      <c r="EV241" s="166">
        <v>0</v>
      </c>
      <c r="EW241" s="187">
        <v>0</v>
      </c>
      <c r="EX241" s="167">
        <v>0</v>
      </c>
      <c r="EY241" s="187">
        <v>0</v>
      </c>
      <c r="FA241" s="165" t="s">
        <v>284</v>
      </c>
      <c r="FB241" s="166">
        <v>0</v>
      </c>
      <c r="FC241" s="187">
        <v>0</v>
      </c>
      <c r="FD241" s="167">
        <v>0</v>
      </c>
      <c r="FE241" s="187">
        <v>0</v>
      </c>
      <c r="FG241" s="165" t="s">
        <v>284</v>
      </c>
      <c r="FH241" s="166">
        <v>0</v>
      </c>
      <c r="FI241" s="187">
        <v>0</v>
      </c>
      <c r="FJ241" s="167">
        <v>0</v>
      </c>
      <c r="FK241" s="187">
        <v>0</v>
      </c>
      <c r="FM241" s="165" t="s">
        <v>284</v>
      </c>
      <c r="FN241" s="166">
        <v>0</v>
      </c>
      <c r="FO241" s="187">
        <v>0</v>
      </c>
      <c r="FP241" s="167">
        <v>0</v>
      </c>
      <c r="FQ241" s="187">
        <v>0</v>
      </c>
      <c r="FS241" s="165" t="s">
        <v>284</v>
      </c>
      <c r="FT241" s="166">
        <v>0</v>
      </c>
      <c r="FU241" s="187">
        <v>0</v>
      </c>
      <c r="FV241" s="167">
        <v>0</v>
      </c>
      <c r="FW241" s="187">
        <v>0</v>
      </c>
      <c r="FY241" s="165" t="s">
        <v>284</v>
      </c>
      <c r="FZ241" s="166">
        <v>0</v>
      </c>
      <c r="GA241" s="187">
        <v>0</v>
      </c>
      <c r="GB241" s="167">
        <v>0</v>
      </c>
      <c r="GC241" s="187">
        <v>0</v>
      </c>
      <c r="GE241" s="165" t="s">
        <v>284</v>
      </c>
      <c r="GF241" s="166">
        <v>0</v>
      </c>
      <c r="GG241" s="187">
        <v>0</v>
      </c>
      <c r="GH241" s="167">
        <v>0</v>
      </c>
      <c r="GI241" s="187">
        <v>0</v>
      </c>
      <c r="GK241" s="165" t="s">
        <v>284</v>
      </c>
      <c r="GL241" s="166">
        <v>0</v>
      </c>
      <c r="GM241" s="187">
        <v>0</v>
      </c>
      <c r="GN241" s="167">
        <v>0</v>
      </c>
      <c r="GO241" s="187">
        <v>0</v>
      </c>
      <c r="GQ241" s="165" t="s">
        <v>284</v>
      </c>
      <c r="GR241" s="166">
        <v>0</v>
      </c>
      <c r="GS241" s="187">
        <v>0</v>
      </c>
      <c r="GT241" s="167">
        <v>0</v>
      </c>
      <c r="GU241" s="187">
        <v>0</v>
      </c>
      <c r="GW241" s="165" t="s">
        <v>284</v>
      </c>
      <c r="GX241" s="166">
        <v>0</v>
      </c>
      <c r="GY241" s="187">
        <v>0</v>
      </c>
      <c r="GZ241" s="167">
        <v>0</v>
      </c>
      <c r="HA241" s="187">
        <v>0</v>
      </c>
      <c r="HC241" s="165" t="s">
        <v>284</v>
      </c>
      <c r="HD241" s="166">
        <v>0</v>
      </c>
      <c r="HE241" s="187">
        <v>0</v>
      </c>
      <c r="HF241" s="167">
        <v>0</v>
      </c>
      <c r="HG241" s="187">
        <v>0</v>
      </c>
      <c r="HI241" s="165" t="s">
        <v>284</v>
      </c>
      <c r="HJ241" s="166">
        <v>0</v>
      </c>
      <c r="HK241" s="187">
        <v>0</v>
      </c>
      <c r="HL241" s="167">
        <v>0</v>
      </c>
      <c r="HM241" s="187">
        <v>0</v>
      </c>
      <c r="HO241" s="165" t="s">
        <v>284</v>
      </c>
      <c r="HP241" s="166">
        <v>0</v>
      </c>
      <c r="HQ241" s="187">
        <v>0</v>
      </c>
      <c r="HR241" s="167">
        <v>0</v>
      </c>
      <c r="HS241" s="187">
        <v>0</v>
      </c>
      <c r="HU241" s="165" t="s">
        <v>284</v>
      </c>
      <c r="HV241" s="166">
        <v>0</v>
      </c>
      <c r="HW241" s="187">
        <v>0</v>
      </c>
      <c r="HX241" s="167">
        <v>0</v>
      </c>
      <c r="HY241" s="187">
        <v>0</v>
      </c>
      <c r="IA241" s="165" t="s">
        <v>284</v>
      </c>
      <c r="IB241" s="166">
        <v>0</v>
      </c>
      <c r="IC241" s="187">
        <v>0</v>
      </c>
      <c r="ID241" s="167">
        <v>0</v>
      </c>
      <c r="IE241" s="187">
        <v>0</v>
      </c>
      <c r="IG241" s="165" t="s">
        <v>284</v>
      </c>
      <c r="IH241" s="166">
        <v>0</v>
      </c>
      <c r="II241" s="187">
        <v>0</v>
      </c>
      <c r="IJ241" s="167">
        <v>0</v>
      </c>
      <c r="IK241" s="187">
        <v>0</v>
      </c>
      <c r="IM241" s="165" t="s">
        <v>284</v>
      </c>
      <c r="IN241" s="166">
        <v>0</v>
      </c>
      <c r="IO241" s="187">
        <v>0</v>
      </c>
      <c r="IP241" s="167">
        <v>0</v>
      </c>
      <c r="IQ241" s="187">
        <v>0</v>
      </c>
      <c r="IS241" s="283" t="s">
        <v>284</v>
      </c>
      <c r="IT241" s="284">
        <v>0</v>
      </c>
      <c r="IU241" s="303">
        <v>0</v>
      </c>
      <c r="IV241" s="285">
        <v>0</v>
      </c>
      <c r="IW241" s="303">
        <v>0</v>
      </c>
      <c r="IY241" s="283" t="s">
        <v>284</v>
      </c>
      <c r="IZ241" s="284">
        <v>0</v>
      </c>
      <c r="JA241" s="303">
        <v>0</v>
      </c>
      <c r="JB241" s="285">
        <v>0</v>
      </c>
      <c r="JC241" s="303">
        <v>0</v>
      </c>
      <c r="JE241" s="283" t="s">
        <v>284</v>
      </c>
      <c r="JF241" s="284">
        <v>0</v>
      </c>
      <c r="JG241" s="303">
        <v>0</v>
      </c>
      <c r="JH241" s="285">
        <v>0</v>
      </c>
      <c r="JI241" s="303">
        <v>0</v>
      </c>
      <c r="JK241" s="283" t="s">
        <v>284</v>
      </c>
      <c r="JL241" s="284">
        <v>0</v>
      </c>
      <c r="JM241" s="303">
        <v>0</v>
      </c>
      <c r="JN241" s="285">
        <v>0</v>
      </c>
      <c r="JO241" s="303">
        <v>0</v>
      </c>
      <c r="JQ241" s="283" t="s">
        <v>284</v>
      </c>
      <c r="JR241" s="284">
        <v>0</v>
      </c>
      <c r="JS241" s="303">
        <v>0</v>
      </c>
      <c r="JT241" s="285">
        <v>0</v>
      </c>
      <c r="JU241" s="303">
        <v>0</v>
      </c>
      <c r="JW241" s="283" t="s">
        <v>284</v>
      </c>
      <c r="JX241" s="284">
        <v>0</v>
      </c>
      <c r="JY241" s="303">
        <v>0</v>
      </c>
      <c r="JZ241" s="285">
        <v>0</v>
      </c>
      <c r="KA241" s="303">
        <v>0</v>
      </c>
      <c r="KC241" s="283" t="s">
        <v>284</v>
      </c>
      <c r="KD241" s="284">
        <v>0</v>
      </c>
      <c r="KE241" s="303">
        <v>0</v>
      </c>
      <c r="KF241" s="285">
        <v>0</v>
      </c>
      <c r="KG241" s="303">
        <v>0</v>
      </c>
      <c r="KI241" s="283" t="s">
        <v>284</v>
      </c>
      <c r="KJ241" s="284">
        <v>0</v>
      </c>
      <c r="KK241" s="303">
        <v>0</v>
      </c>
      <c r="KL241" s="285">
        <v>0</v>
      </c>
      <c r="KM241" s="303">
        <v>0</v>
      </c>
      <c r="KO241" s="283" t="s">
        <v>284</v>
      </c>
      <c r="KP241" s="284">
        <v>0</v>
      </c>
      <c r="KQ241" s="303">
        <v>0</v>
      </c>
      <c r="KR241" s="285">
        <v>0</v>
      </c>
      <c r="KS241" s="303">
        <v>0</v>
      </c>
      <c r="KU241" s="283" t="s">
        <v>284</v>
      </c>
      <c r="KV241" s="284">
        <v>0</v>
      </c>
      <c r="KW241" s="303">
        <v>0</v>
      </c>
      <c r="KX241" s="285">
        <v>0</v>
      </c>
      <c r="KY241" s="303">
        <v>0</v>
      </c>
      <c r="LA241" s="283" t="s">
        <v>284</v>
      </c>
      <c r="LB241" s="284">
        <v>0</v>
      </c>
      <c r="LC241" s="303">
        <v>0</v>
      </c>
      <c r="LD241" s="285">
        <v>0</v>
      </c>
      <c r="LE241" s="303">
        <v>0</v>
      </c>
      <c r="LG241" s="283" t="s">
        <v>284</v>
      </c>
      <c r="LH241" s="284">
        <v>0</v>
      </c>
      <c r="LI241" s="303">
        <v>0</v>
      </c>
      <c r="LJ241" s="285">
        <v>0</v>
      </c>
      <c r="LK241" s="303">
        <v>0</v>
      </c>
      <c r="LM241" s="283" t="s">
        <v>284</v>
      </c>
      <c r="LN241" s="284">
        <v>0</v>
      </c>
      <c r="LO241" s="303">
        <v>0</v>
      </c>
      <c r="LP241" s="285">
        <v>0</v>
      </c>
      <c r="LQ241" s="303">
        <v>0</v>
      </c>
      <c r="LS241" s="283" t="s">
        <v>284</v>
      </c>
      <c r="LT241" s="284">
        <v>0</v>
      </c>
      <c r="LU241" s="303">
        <v>0</v>
      </c>
      <c r="LV241" s="285">
        <v>0</v>
      </c>
      <c r="LW241" s="303">
        <v>0</v>
      </c>
    </row>
    <row r="242" spans="1:335" s="161" customFormat="1" ht="18.600000000000001" thickBot="1" x14ac:dyDescent="0.4">
      <c r="A242" s="188"/>
      <c r="B242" s="189">
        <f>SUM(B228:B237)</f>
        <v>383373068.4199999</v>
      </c>
      <c r="C242" s="190"/>
      <c r="D242" s="191">
        <f>SUM(D228:D237)</f>
        <v>2793</v>
      </c>
      <c r="E242" s="188"/>
      <c r="G242" s="188"/>
      <c r="H242" s="189">
        <f>SUM(H228:H238)</f>
        <v>476406949.75999963</v>
      </c>
      <c r="I242" s="190"/>
      <c r="J242" s="191">
        <f>SUM(J228:J238)</f>
        <v>3394</v>
      </c>
      <c r="K242" s="188"/>
      <c r="M242" s="188"/>
      <c r="N242" s="189">
        <f>SUM(N228:N238)</f>
        <v>474958681.4599998</v>
      </c>
      <c r="O242" s="190"/>
      <c r="P242" s="191">
        <f>SUM(P228:P238)</f>
        <v>3366</v>
      </c>
      <c r="Q242" s="188"/>
      <c r="S242" s="188"/>
      <c r="T242" s="189">
        <f>SUM(T228:T238)</f>
        <v>473874343.32000011</v>
      </c>
      <c r="U242" s="190"/>
      <c r="V242" s="191">
        <f>SUM(V228:V238)</f>
        <v>3349</v>
      </c>
      <c r="W242" s="188"/>
      <c r="Y242" s="188"/>
      <c r="Z242" s="189">
        <f>SUM(Z228:Z238)</f>
        <v>474037090.95000005</v>
      </c>
      <c r="AA242" s="190"/>
      <c r="AB242" s="191">
        <f>SUM(AB228:AB238)</f>
        <v>3340</v>
      </c>
      <c r="AC242" s="188"/>
      <c r="AE242" s="188"/>
      <c r="AF242" s="189">
        <f>SUM(AF228:AF238)</f>
        <v>471853492.61999995</v>
      </c>
      <c r="AG242" s="190"/>
      <c r="AH242" s="191">
        <f>SUM(AH228:AH238)</f>
        <v>3314</v>
      </c>
      <c r="AI242" s="188"/>
      <c r="AK242" s="188"/>
      <c r="AL242" s="189">
        <f>SUM(AL228:AL238)</f>
        <v>471543518.24999994</v>
      </c>
      <c r="AM242" s="190"/>
      <c r="AN242" s="191">
        <f>SUM(AN228:AN238)</f>
        <v>3310</v>
      </c>
      <c r="AO242" s="188"/>
      <c r="AQ242" s="188"/>
      <c r="AR242" s="189">
        <f>SUM(AR228:AR238)</f>
        <v>471403322.10999978</v>
      </c>
      <c r="AS242" s="190"/>
      <c r="AT242" s="191">
        <f>SUM(AT228:AT238)</f>
        <v>3308</v>
      </c>
      <c r="AU242" s="188"/>
      <c r="AW242" s="188"/>
      <c r="AX242" s="189">
        <f>SUM(AX228:AX238)</f>
        <v>469539124.97999978</v>
      </c>
      <c r="AY242" s="190"/>
      <c r="AZ242" s="191">
        <f>SUM(AZ228:AZ238)</f>
        <v>3299</v>
      </c>
      <c r="BA242" s="188"/>
      <c r="BC242" s="188"/>
      <c r="BD242" s="189">
        <f>SUM(BD228:BD238)</f>
        <v>469428188.75999975</v>
      </c>
      <c r="BE242" s="190"/>
      <c r="BF242" s="191">
        <f>SUM(BF228:BF238)</f>
        <v>3298</v>
      </c>
      <c r="BG242" s="188"/>
      <c r="BI242" s="188"/>
      <c r="BJ242" s="189">
        <v>467986557.67000008</v>
      </c>
      <c r="BK242" s="190"/>
      <c r="BL242" s="191">
        <v>3284</v>
      </c>
      <c r="BM242" s="188"/>
      <c r="BO242" s="188"/>
      <c r="BP242" s="189">
        <v>465894955.76000011</v>
      </c>
      <c r="BQ242" s="190"/>
      <c r="BR242" s="191">
        <v>3268</v>
      </c>
      <c r="BS242" s="188"/>
      <c r="BU242" s="188"/>
      <c r="BV242" s="189">
        <v>464327803.37000006</v>
      </c>
      <c r="BW242" s="190"/>
      <c r="BX242" s="191">
        <v>3256</v>
      </c>
      <c r="BY242" s="188"/>
      <c r="CA242" s="165"/>
      <c r="CB242" s="166"/>
      <c r="CC242" s="165"/>
      <c r="CD242" s="167"/>
      <c r="CE242" s="201"/>
      <c r="CG242" s="165"/>
      <c r="CH242" s="166"/>
      <c r="CI242" s="165"/>
      <c r="CJ242" s="167"/>
      <c r="CK242" s="201"/>
      <c r="CM242" s="165"/>
      <c r="CN242" s="166"/>
      <c r="CO242" s="165"/>
      <c r="CP242" s="167"/>
      <c r="CQ242" s="201"/>
      <c r="CS242" s="165"/>
      <c r="CT242" s="166"/>
      <c r="CU242" s="165"/>
      <c r="CV242" s="167"/>
      <c r="CW242" s="201"/>
      <c r="CY242" s="165"/>
      <c r="CZ242" s="166"/>
      <c r="DA242" s="165"/>
      <c r="DB242" s="167"/>
      <c r="DC242" s="201"/>
      <c r="DE242" s="165"/>
      <c r="DF242" s="166"/>
      <c r="DG242" s="165"/>
      <c r="DH242" s="167"/>
      <c r="DI242" s="165"/>
      <c r="DK242" s="165"/>
      <c r="DL242" s="166"/>
      <c r="DM242" s="165"/>
      <c r="DN242" s="167"/>
      <c r="DO242" s="165"/>
      <c r="DQ242" s="165"/>
      <c r="DR242" s="166"/>
      <c r="DS242" s="165"/>
      <c r="DT242" s="167"/>
      <c r="DU242" s="165"/>
      <c r="DW242" s="165"/>
      <c r="DX242" s="166"/>
      <c r="DY242" s="165"/>
      <c r="DZ242" s="167"/>
      <c r="EA242" s="165"/>
      <c r="EC242" s="165"/>
      <c r="ED242" s="166"/>
      <c r="EE242" s="165"/>
      <c r="EF242" s="167"/>
      <c r="EG242" s="165"/>
      <c r="EI242" s="165"/>
      <c r="EJ242" s="166"/>
      <c r="EK242" s="165"/>
      <c r="EL242" s="167"/>
      <c r="EM242" s="165"/>
      <c r="EO242" s="165"/>
      <c r="EP242" s="166"/>
      <c r="EQ242" s="165"/>
      <c r="ER242" s="167"/>
      <c r="ES242" s="165"/>
      <c r="EU242" s="165"/>
      <c r="EV242" s="166"/>
      <c r="EW242" s="165"/>
      <c r="EX242" s="167"/>
      <c r="EY242" s="165"/>
      <c r="FA242" s="165"/>
      <c r="FB242" s="166"/>
      <c r="FC242" s="165"/>
      <c r="FD242" s="167"/>
      <c r="FE242" s="165"/>
      <c r="FG242" s="165"/>
      <c r="FH242" s="166"/>
      <c r="FI242" s="165"/>
      <c r="FJ242" s="167"/>
      <c r="FK242" s="165"/>
      <c r="FM242" s="165"/>
      <c r="FN242" s="166"/>
      <c r="FO242" s="165"/>
      <c r="FP242" s="167"/>
      <c r="FQ242" s="165"/>
      <c r="FS242" s="165"/>
      <c r="FT242" s="166"/>
      <c r="FU242" s="165"/>
      <c r="FV242" s="167"/>
      <c r="FW242" s="165"/>
      <c r="FY242" s="165"/>
      <c r="FZ242" s="166"/>
      <c r="GA242" s="165"/>
      <c r="GB242" s="167"/>
      <c r="GC242" s="165"/>
      <c r="GE242" s="165"/>
      <c r="GF242" s="166"/>
      <c r="GG242" s="165"/>
      <c r="GH242" s="167"/>
      <c r="GI242" s="165"/>
      <c r="GK242" s="165"/>
      <c r="GL242" s="166"/>
      <c r="GM242" s="165"/>
      <c r="GN242" s="167"/>
      <c r="GO242" s="165"/>
      <c r="GQ242" s="165"/>
      <c r="GR242" s="166"/>
      <c r="GS242" s="165"/>
      <c r="GT242" s="167"/>
      <c r="GU242" s="165"/>
      <c r="GW242" s="165"/>
      <c r="GX242" s="166"/>
      <c r="GY242" s="165"/>
      <c r="GZ242" s="167"/>
      <c r="HA242" s="165"/>
      <c r="HC242" s="165"/>
      <c r="HD242" s="166"/>
      <c r="HE242" s="165"/>
      <c r="HF242" s="167"/>
      <c r="HG242" s="165"/>
      <c r="HI242" s="165"/>
      <c r="HJ242" s="166"/>
      <c r="HK242" s="165"/>
      <c r="HL242" s="167"/>
      <c r="HM242" s="165"/>
      <c r="HO242" s="165"/>
      <c r="HP242" s="166"/>
      <c r="HQ242" s="165"/>
      <c r="HR242" s="167"/>
      <c r="HS242" s="165"/>
      <c r="HU242" s="165"/>
      <c r="HV242" s="166"/>
      <c r="HW242" s="165"/>
      <c r="HX242" s="167"/>
      <c r="HY242" s="165"/>
      <c r="IA242" s="165"/>
      <c r="IB242" s="166"/>
      <c r="IC242" s="165"/>
      <c r="ID242" s="167"/>
      <c r="IE242" s="165"/>
      <c r="IG242" s="165"/>
      <c r="IH242" s="166"/>
      <c r="II242" s="165"/>
      <c r="IJ242" s="167"/>
      <c r="IK242" s="165"/>
      <c r="IM242" s="165"/>
      <c r="IN242" s="166"/>
      <c r="IO242" s="165"/>
      <c r="IP242" s="167"/>
      <c r="IQ242" s="165"/>
      <c r="IS242" s="283"/>
      <c r="IT242" s="284"/>
      <c r="IU242" s="283"/>
      <c r="IV242" s="285"/>
      <c r="IW242" s="283"/>
      <c r="IY242" s="283"/>
      <c r="IZ242" s="284"/>
      <c r="JA242" s="283"/>
      <c r="JB242" s="285"/>
      <c r="JC242" s="283"/>
      <c r="JE242" s="283"/>
      <c r="JF242" s="284"/>
      <c r="JG242" s="283"/>
      <c r="JH242" s="285"/>
      <c r="JI242" s="283"/>
      <c r="JK242" s="283"/>
      <c r="JL242" s="284"/>
      <c r="JM242" s="283"/>
      <c r="JN242" s="285"/>
      <c r="JO242" s="283"/>
      <c r="JQ242" s="283"/>
      <c r="JR242" s="284"/>
      <c r="JS242" s="283"/>
      <c r="JT242" s="285"/>
      <c r="JU242" s="283"/>
      <c r="JW242" s="283"/>
      <c r="JX242" s="284"/>
      <c r="JY242" s="283"/>
      <c r="JZ242" s="285"/>
      <c r="KA242" s="283"/>
      <c r="KC242" s="283"/>
      <c r="KD242" s="284"/>
      <c r="KE242" s="283"/>
      <c r="KF242" s="285"/>
      <c r="KG242" s="283"/>
      <c r="KI242" s="283"/>
      <c r="KJ242" s="284"/>
      <c r="KK242" s="283"/>
      <c r="KL242" s="285"/>
      <c r="KM242" s="283"/>
      <c r="KO242" s="283"/>
      <c r="KP242" s="284"/>
      <c r="KQ242" s="283"/>
      <c r="KR242" s="285"/>
      <c r="KS242" s="283"/>
      <c r="KU242" s="283"/>
      <c r="KV242" s="284"/>
      <c r="KW242" s="283"/>
      <c r="KX242" s="285"/>
      <c r="KY242" s="283"/>
      <c r="LA242" s="283"/>
      <c r="LB242" s="284"/>
      <c r="LC242" s="283"/>
      <c r="LD242" s="285"/>
      <c r="LE242" s="283"/>
      <c r="LG242" s="283"/>
      <c r="LH242" s="284"/>
      <c r="LI242" s="283"/>
      <c r="LJ242" s="285"/>
      <c r="LK242" s="283"/>
      <c r="LM242" s="283"/>
      <c r="LN242" s="284"/>
      <c r="LO242" s="283"/>
      <c r="LP242" s="285"/>
      <c r="LQ242" s="283"/>
      <c r="LS242" s="283"/>
      <c r="LT242" s="284"/>
      <c r="LU242" s="283"/>
      <c r="LV242" s="285"/>
      <c r="LW242" s="283"/>
    </row>
    <row r="243" spans="1:335" s="161" customFormat="1" ht="19.2" thickTop="1" thickBot="1" x14ac:dyDescent="0.4">
      <c r="A243" s="165"/>
      <c r="B243" s="166"/>
      <c r="C243" s="165"/>
      <c r="D243" s="167"/>
      <c r="E243" s="165"/>
      <c r="G243" s="165"/>
      <c r="H243" s="166"/>
      <c r="I243" s="165"/>
      <c r="J243" s="167"/>
      <c r="K243" s="165"/>
      <c r="M243" s="165"/>
      <c r="N243" s="166"/>
      <c r="O243" s="165"/>
      <c r="P243" s="167"/>
      <c r="Q243" s="165"/>
      <c r="S243" s="165"/>
      <c r="T243" s="166"/>
      <c r="U243" s="165"/>
      <c r="V243" s="167"/>
      <c r="W243" s="165"/>
      <c r="Y243" s="165"/>
      <c r="Z243" s="166"/>
      <c r="AA243" s="165"/>
      <c r="AB243" s="167"/>
      <c r="AC243" s="165"/>
      <c r="AE243" s="165"/>
      <c r="AF243" s="166"/>
      <c r="AG243" s="165"/>
      <c r="AH243" s="167"/>
      <c r="AI243" s="165"/>
      <c r="AK243" s="165"/>
      <c r="AL243" s="166"/>
      <c r="AM243" s="165"/>
      <c r="AN243" s="167"/>
      <c r="AO243" s="165"/>
      <c r="AQ243" s="165"/>
      <c r="AR243" s="166"/>
      <c r="AS243" s="165"/>
      <c r="AT243" s="167"/>
      <c r="AU243" s="165"/>
      <c r="AW243" s="165"/>
      <c r="AX243" s="166"/>
      <c r="AY243" s="165"/>
      <c r="AZ243" s="167"/>
      <c r="BA243" s="165"/>
      <c r="BC243" s="165"/>
      <c r="BD243" s="166"/>
      <c r="BE243" s="165"/>
      <c r="BF243" s="167"/>
      <c r="BG243" s="165"/>
      <c r="BI243" s="165"/>
      <c r="BJ243" s="166"/>
      <c r="BK243" s="165"/>
      <c r="BL243" s="167"/>
      <c r="BM243" s="165"/>
      <c r="BO243" s="165"/>
      <c r="BP243" s="166"/>
      <c r="BQ243" s="165"/>
      <c r="BR243" s="167"/>
      <c r="BS243" s="165"/>
      <c r="BU243" s="165"/>
      <c r="BV243" s="166"/>
      <c r="BW243" s="165"/>
      <c r="BX243" s="167"/>
      <c r="BY243" s="165"/>
      <c r="CA243" s="188"/>
      <c r="CB243" s="189">
        <v>461690213.99000013</v>
      </c>
      <c r="CC243" s="190"/>
      <c r="CD243" s="191">
        <v>3238</v>
      </c>
      <c r="CE243" s="188"/>
      <c r="CG243" s="188"/>
      <c r="CH243" s="189">
        <v>457783990.14000005</v>
      </c>
      <c r="CI243" s="190"/>
      <c r="CJ243" s="191">
        <v>3222</v>
      </c>
      <c r="CK243" s="188"/>
      <c r="CM243" s="188"/>
      <c r="CN243" s="189">
        <v>455236297.21000028</v>
      </c>
      <c r="CO243" s="190"/>
      <c r="CP243" s="191">
        <v>3206</v>
      </c>
      <c r="CQ243" s="188"/>
      <c r="CS243" s="188"/>
      <c r="CT243" s="189">
        <v>453758988.55000031</v>
      </c>
      <c r="CU243" s="190"/>
      <c r="CV243" s="191">
        <v>3200</v>
      </c>
      <c r="CW243" s="188"/>
      <c r="CY243" s="188"/>
      <c r="CZ243" s="189">
        <v>452417802.75000042</v>
      </c>
      <c r="DA243" s="190"/>
      <c r="DB243" s="191">
        <v>3192</v>
      </c>
      <c r="DC243" s="188"/>
      <c r="DE243" s="188"/>
      <c r="DF243" s="189">
        <v>450510072.09000027</v>
      </c>
      <c r="DG243" s="190"/>
      <c r="DH243" s="191">
        <v>3185</v>
      </c>
      <c r="DI243" s="188"/>
      <c r="DK243" s="188"/>
      <c r="DL243" s="189">
        <v>448270501.62000018</v>
      </c>
      <c r="DM243" s="190"/>
      <c r="DN243" s="191">
        <v>3172</v>
      </c>
      <c r="DO243" s="188"/>
      <c r="DQ243" s="188"/>
      <c r="DR243" s="189">
        <v>446378120.93000007</v>
      </c>
      <c r="DS243" s="190"/>
      <c r="DT243" s="191">
        <v>3160</v>
      </c>
      <c r="DU243" s="188"/>
      <c r="DW243" s="188"/>
      <c r="DX243" s="189">
        <v>444993155.53999954</v>
      </c>
      <c r="DY243" s="190"/>
      <c r="DZ243" s="191">
        <v>3154</v>
      </c>
      <c r="EA243" s="188"/>
      <c r="EC243" s="188"/>
      <c r="ED243" s="189">
        <v>443106596.64999974</v>
      </c>
      <c r="EE243" s="190"/>
      <c r="EF243" s="191">
        <v>3138</v>
      </c>
      <c r="EG243" s="188"/>
      <c r="EI243" s="188"/>
      <c r="EJ243" s="189">
        <v>440858843.96999997</v>
      </c>
      <c r="EK243" s="190"/>
      <c r="EL243" s="191">
        <v>3126</v>
      </c>
      <c r="EM243" s="188"/>
      <c r="EO243" s="188"/>
      <c r="EP243" s="189">
        <v>439404819.3999995</v>
      </c>
      <c r="EQ243" s="190"/>
      <c r="ER243" s="191">
        <v>3114</v>
      </c>
      <c r="ES243" s="188"/>
      <c r="EU243" s="188"/>
      <c r="EV243" s="189">
        <v>437378755.25999957</v>
      </c>
      <c r="EW243" s="190"/>
      <c r="EX243" s="191">
        <v>3101</v>
      </c>
      <c r="EY243" s="188"/>
      <c r="FA243" s="188"/>
      <c r="FB243" s="189">
        <v>433234563.32999992</v>
      </c>
      <c r="FC243" s="190"/>
      <c r="FD243" s="191">
        <v>3077</v>
      </c>
      <c r="FE243" s="188"/>
      <c r="FG243" s="188"/>
      <c r="FH243" s="189">
        <v>429465939.88999999</v>
      </c>
      <c r="FI243" s="190"/>
      <c r="FJ243" s="191">
        <v>3056</v>
      </c>
      <c r="FK243" s="188"/>
      <c r="FM243" s="188"/>
      <c r="FN243" s="189">
        <v>427914918.03999984</v>
      </c>
      <c r="FO243" s="190"/>
      <c r="FP243" s="191">
        <v>3046</v>
      </c>
      <c r="FQ243" s="188"/>
      <c r="FS243" s="188"/>
      <c r="FT243" s="189">
        <v>425398633.1299997</v>
      </c>
      <c r="FU243" s="190"/>
      <c r="FV243" s="191">
        <v>3030</v>
      </c>
      <c r="FW243" s="188"/>
      <c r="FY243" s="188"/>
      <c r="FZ243" s="189">
        <v>419997903.40999973</v>
      </c>
      <c r="GA243" s="190"/>
      <c r="GB243" s="191">
        <v>3001</v>
      </c>
      <c r="GC243" s="188"/>
      <c r="GE243" s="188"/>
      <c r="GF243" s="189">
        <v>417076062.94999981</v>
      </c>
      <c r="GG243" s="190"/>
      <c r="GH243" s="191">
        <v>2980</v>
      </c>
      <c r="GI243" s="188"/>
      <c r="GK243" s="188"/>
      <c r="GL243" s="189">
        <v>413626974.09999979</v>
      </c>
      <c r="GM243" s="190"/>
      <c r="GN243" s="191">
        <v>2954</v>
      </c>
      <c r="GO243" s="188"/>
      <c r="GQ243" s="188"/>
      <c r="GR243" s="189">
        <v>409624768.58999979</v>
      </c>
      <c r="GS243" s="190"/>
      <c r="GT243" s="191">
        <v>2926</v>
      </c>
      <c r="GU243" s="188"/>
      <c r="GW243" s="188"/>
      <c r="GX243" s="189">
        <v>406558691.85999978</v>
      </c>
      <c r="GY243" s="190"/>
      <c r="GZ243" s="191">
        <v>2906</v>
      </c>
      <c r="HA243" s="188"/>
      <c r="HC243" s="188"/>
      <c r="HD243" s="189">
        <v>402227741.17999971</v>
      </c>
      <c r="HE243" s="190"/>
      <c r="HF243" s="191">
        <v>2881</v>
      </c>
      <c r="HG243" s="188"/>
      <c r="HI243" s="188"/>
      <c r="HJ243" s="189">
        <v>398821156.86999977</v>
      </c>
      <c r="HK243" s="190"/>
      <c r="HL243" s="191">
        <v>2860</v>
      </c>
      <c r="HM243" s="188"/>
      <c r="HO243" s="188"/>
      <c r="HP243" s="189">
        <v>388927003.19999981</v>
      </c>
      <c r="HQ243" s="190"/>
      <c r="HR243" s="191">
        <v>2817</v>
      </c>
      <c r="HS243" s="188"/>
      <c r="HU243" s="188"/>
      <c r="HV243" s="189">
        <v>385240657.03999978</v>
      </c>
      <c r="HW243" s="190"/>
      <c r="HX243" s="191">
        <v>2792</v>
      </c>
      <c r="HY243" s="188"/>
      <c r="IA243" s="188"/>
      <c r="IB243" s="189">
        <v>381068252.58999938</v>
      </c>
      <c r="IC243" s="190"/>
      <c r="ID243" s="191">
        <v>2764</v>
      </c>
      <c r="IE243" s="188"/>
      <c r="IG243" s="188"/>
      <c r="IH243" s="189">
        <v>376443724.84999925</v>
      </c>
      <c r="II243" s="190"/>
      <c r="IJ243" s="191">
        <v>2732</v>
      </c>
      <c r="IK243" s="188"/>
      <c r="IM243" s="188"/>
      <c r="IN243" s="189">
        <v>370662594.4599998</v>
      </c>
      <c r="IO243" s="190"/>
      <c r="IP243" s="191">
        <v>2699</v>
      </c>
      <c r="IQ243" s="188"/>
      <c r="IS243" s="304"/>
      <c r="IT243" s="305">
        <v>364551191.60999954</v>
      </c>
      <c r="IU243" s="306"/>
      <c r="IV243" s="307">
        <v>2660</v>
      </c>
      <c r="IW243" s="304"/>
      <c r="IY243" s="304"/>
      <c r="IZ243" s="305">
        <v>360102135.23999935</v>
      </c>
      <c r="JA243" s="306"/>
      <c r="JB243" s="307">
        <v>2626</v>
      </c>
      <c r="JC243" s="304"/>
      <c r="JE243" s="304"/>
      <c r="JF243" s="305">
        <v>356167464.82000005</v>
      </c>
      <c r="JG243" s="306"/>
      <c r="JH243" s="307">
        <v>2597</v>
      </c>
      <c r="JI243" s="304"/>
      <c r="JK243" s="304"/>
      <c r="JL243" s="305">
        <v>351180755.28999996</v>
      </c>
      <c r="JM243" s="306"/>
      <c r="JN243" s="307">
        <v>2563</v>
      </c>
      <c r="JO243" s="304"/>
      <c r="JQ243" s="304"/>
      <c r="JR243" s="305">
        <v>345506970.11999995</v>
      </c>
      <c r="JS243" s="306"/>
      <c r="JT243" s="307">
        <v>2526</v>
      </c>
      <c r="JU243" s="304"/>
      <c r="JW243" s="304"/>
      <c r="JX243" s="305">
        <v>341971822.15999979</v>
      </c>
      <c r="JY243" s="306"/>
      <c r="JZ243" s="307">
        <v>2497</v>
      </c>
      <c r="KA243" s="304"/>
      <c r="KC243" s="304"/>
      <c r="KD243" s="305">
        <v>336194903.16999966</v>
      </c>
      <c r="KE243" s="306"/>
      <c r="KF243" s="307">
        <v>2458</v>
      </c>
      <c r="KG243" s="304"/>
      <c r="KI243" s="304"/>
      <c r="KJ243" s="305">
        <v>330877363.3599996</v>
      </c>
      <c r="KK243" s="306"/>
      <c r="KL243" s="307">
        <v>2422</v>
      </c>
      <c r="KM243" s="304"/>
      <c r="KO243" s="304"/>
      <c r="KP243" s="305">
        <v>325670261.22999978</v>
      </c>
      <c r="KQ243" s="306"/>
      <c r="KR243" s="307">
        <v>2384</v>
      </c>
      <c r="KS243" s="304"/>
      <c r="KU243" s="304"/>
      <c r="KV243" s="305">
        <v>320180222.0199998</v>
      </c>
      <c r="KW243" s="306"/>
      <c r="KX243" s="307">
        <v>2342</v>
      </c>
      <c r="KY243" s="304"/>
      <c r="LA243" s="304"/>
      <c r="LB243" s="305">
        <v>315853829.61999965</v>
      </c>
      <c r="LC243" s="306"/>
      <c r="LD243" s="307">
        <v>2318</v>
      </c>
      <c r="LE243" s="304"/>
      <c r="LG243" s="304"/>
      <c r="LH243" s="305">
        <v>311090280.6699999</v>
      </c>
      <c r="LI243" s="306"/>
      <c r="LJ243" s="307">
        <v>2288</v>
      </c>
      <c r="LK243" s="304"/>
      <c r="LM243" s="304"/>
      <c r="LN243" s="305">
        <v>308567556.09999985</v>
      </c>
      <c r="LO243" s="306"/>
      <c r="LP243" s="307">
        <v>2271</v>
      </c>
      <c r="LQ243" s="304"/>
      <c r="LS243" s="304"/>
      <c r="LT243" s="305">
        <v>0</v>
      </c>
      <c r="LU243" s="306"/>
      <c r="LV243" s="307">
        <v>0</v>
      </c>
      <c r="LW243" s="304"/>
    </row>
    <row r="244" spans="1:335" s="161" customFormat="1" ht="18.600000000000001" thickTop="1" x14ac:dyDescent="0.35">
      <c r="A244" s="188" t="s">
        <v>105</v>
      </c>
      <c r="B244" s="166"/>
      <c r="C244" s="165"/>
      <c r="D244" s="203">
        <v>5.5551355106314919E-2</v>
      </c>
      <c r="E244" s="165"/>
      <c r="G244" s="188" t="s">
        <v>105</v>
      </c>
      <c r="H244" s="166"/>
      <c r="I244" s="165"/>
      <c r="J244" s="203">
        <v>5.5982429168108847E-2</v>
      </c>
      <c r="K244" s="165"/>
      <c r="M244" s="188" t="s">
        <v>105</v>
      </c>
      <c r="N244" s="166"/>
      <c r="O244" s="165"/>
      <c r="P244" s="203">
        <v>5.5394217457997413E-2</v>
      </c>
      <c r="Q244" s="165"/>
      <c r="S244" s="188" t="s">
        <v>105</v>
      </c>
      <c r="T244" s="166"/>
      <c r="U244" s="165"/>
      <c r="V244" s="203">
        <v>5.4755484240747825E-2</v>
      </c>
      <c r="W244" s="165"/>
      <c r="Y244" s="188" t="s">
        <v>105</v>
      </c>
      <c r="Z244" s="166"/>
      <c r="AA244" s="165"/>
      <c r="AB244" s="203">
        <v>5.4212865250119473E-2</v>
      </c>
      <c r="AC244" s="165"/>
      <c r="AE244" s="188" t="s">
        <v>105</v>
      </c>
      <c r="AF244" s="166"/>
      <c r="AG244" s="165"/>
      <c r="AH244" s="203">
        <v>5.4237759138024096E-2</v>
      </c>
      <c r="AI244" s="165"/>
      <c r="AK244" s="188" t="s">
        <v>105</v>
      </c>
      <c r="AL244" s="166"/>
      <c r="AM244" s="165"/>
      <c r="AN244" s="203">
        <v>5.3388377269524695E-2</v>
      </c>
      <c r="AO244" s="165"/>
      <c r="AQ244" s="188" t="s">
        <v>105</v>
      </c>
      <c r="AR244" s="166"/>
      <c r="AS244" s="165"/>
      <c r="AT244" s="203">
        <v>4.4811028703556237E-2</v>
      </c>
      <c r="AU244" s="165"/>
      <c r="AW244" s="188" t="s">
        <v>105</v>
      </c>
      <c r="AX244" s="166"/>
      <c r="AY244" s="165"/>
      <c r="AZ244" s="203">
        <v>4.0923145660101107E-2</v>
      </c>
      <c r="BA244" s="165"/>
      <c r="BC244" s="188" t="s">
        <v>105</v>
      </c>
      <c r="BD244" s="166"/>
      <c r="BE244" s="165"/>
      <c r="BF244" s="203">
        <v>4.156014586908291E-2</v>
      </c>
      <c r="BG244" s="165"/>
      <c r="BI244" s="188" t="s">
        <v>105</v>
      </c>
      <c r="BJ244" s="166"/>
      <c r="BK244" s="165"/>
      <c r="BL244" s="203">
        <v>3.3271626316428569E-2</v>
      </c>
      <c r="BM244" s="165"/>
      <c r="BO244" s="188" t="s">
        <v>105</v>
      </c>
      <c r="BP244" s="166"/>
      <c r="BQ244" s="165"/>
      <c r="BR244" s="203">
        <v>2.8871723996647593E-2</v>
      </c>
      <c r="BS244" s="165"/>
      <c r="BU244" s="188" t="s">
        <v>105</v>
      </c>
      <c r="BV244" s="166"/>
      <c r="BW244" s="165"/>
      <c r="BX244" s="203">
        <v>2.9184129203738269E-2</v>
      </c>
      <c r="BY244" s="165"/>
      <c r="CA244" s="165"/>
      <c r="CB244" s="166"/>
      <c r="CC244" s="165"/>
      <c r="CD244" s="167"/>
      <c r="CE244" s="165"/>
      <c r="CG244" s="165"/>
      <c r="CH244" s="166"/>
      <c r="CI244" s="165"/>
      <c r="CJ244" s="167"/>
      <c r="CK244" s="165"/>
      <c r="CM244" s="165"/>
      <c r="CN244" s="166"/>
      <c r="CO244" s="165"/>
      <c r="CP244" s="167"/>
      <c r="CQ244" s="165"/>
      <c r="CS244" s="165"/>
      <c r="CT244" s="166"/>
      <c r="CU244" s="165"/>
      <c r="CV244" s="167"/>
      <c r="CW244" s="165"/>
      <c r="CY244" s="165"/>
      <c r="CZ244" s="166"/>
      <c r="DA244" s="165"/>
      <c r="DB244" s="167"/>
      <c r="DC244" s="165"/>
      <c r="DE244" s="165"/>
      <c r="DF244" s="166"/>
      <c r="DG244" s="165"/>
      <c r="DH244" s="167"/>
      <c r="DI244" s="165"/>
      <c r="DK244" s="165"/>
      <c r="DL244" s="166"/>
      <c r="DM244" s="165"/>
      <c r="DN244" s="167"/>
      <c r="DO244" s="165"/>
      <c r="DQ244" s="165"/>
      <c r="DR244" s="166"/>
      <c r="DS244" s="165"/>
      <c r="DT244" s="167"/>
      <c r="DU244" s="165"/>
      <c r="DW244" s="165"/>
      <c r="DX244" s="166"/>
      <c r="DY244" s="165"/>
      <c r="DZ244" s="167"/>
      <c r="EA244" s="165"/>
      <c r="EC244" s="165"/>
      <c r="ED244" s="166"/>
      <c r="EE244" s="165"/>
      <c r="EF244" s="167"/>
      <c r="EG244" s="165"/>
      <c r="EI244" s="165"/>
      <c r="EJ244" s="166"/>
      <c r="EK244" s="165"/>
      <c r="EL244" s="167"/>
      <c r="EM244" s="165"/>
      <c r="EO244" s="165"/>
      <c r="EP244" s="166"/>
      <c r="EQ244" s="165"/>
      <c r="ER244" s="167"/>
      <c r="ES244" s="165"/>
      <c r="EU244" s="165"/>
      <c r="EV244" s="166"/>
      <c r="EW244" s="165"/>
      <c r="EX244" s="167"/>
      <c r="EY244" s="165"/>
      <c r="FA244" s="165"/>
      <c r="FB244" s="166"/>
      <c r="FC244" s="165"/>
      <c r="FD244" s="167"/>
      <c r="FE244" s="165"/>
      <c r="FG244" s="165"/>
      <c r="FH244" s="166"/>
      <c r="FI244" s="165"/>
      <c r="FJ244" s="167"/>
      <c r="FK244" s="165"/>
      <c r="FM244" s="165"/>
      <c r="FN244" s="166"/>
      <c r="FO244" s="165"/>
      <c r="FP244" s="167"/>
      <c r="FQ244" s="165"/>
      <c r="FS244" s="165"/>
      <c r="FT244" s="166"/>
      <c r="FU244" s="165"/>
      <c r="FV244" s="167"/>
      <c r="FW244" s="165"/>
      <c r="FY244" s="165"/>
      <c r="FZ244" s="166"/>
      <c r="GA244" s="165"/>
      <c r="GB244" s="167"/>
      <c r="GC244" s="165"/>
      <c r="GE244" s="165"/>
      <c r="GF244" s="166"/>
      <c r="GG244" s="165"/>
      <c r="GH244" s="167"/>
      <c r="GI244" s="165"/>
      <c r="GK244" s="165"/>
      <c r="GL244" s="166"/>
      <c r="GM244" s="165"/>
      <c r="GN244" s="167"/>
      <c r="GO244" s="165"/>
      <c r="GQ244" s="165"/>
      <c r="GR244" s="166"/>
      <c r="GS244" s="165"/>
      <c r="GT244" s="167"/>
      <c r="GU244" s="165"/>
      <c r="GW244" s="165"/>
      <c r="GX244" s="166"/>
      <c r="GY244" s="165"/>
      <c r="GZ244" s="167"/>
      <c r="HA244" s="165"/>
      <c r="HC244" s="165"/>
      <c r="HD244" s="166"/>
      <c r="HE244" s="165"/>
      <c r="HF244" s="167"/>
      <c r="HG244" s="165"/>
      <c r="HI244" s="165"/>
      <c r="HJ244" s="166"/>
      <c r="HK244" s="165"/>
      <c r="HL244" s="167"/>
      <c r="HM244" s="165"/>
      <c r="HO244" s="165"/>
      <c r="HP244" s="166"/>
      <c r="HQ244" s="165"/>
      <c r="HR244" s="167"/>
      <c r="HS244" s="165"/>
      <c r="HU244" s="165"/>
      <c r="HV244" s="166"/>
      <c r="HW244" s="165"/>
      <c r="HX244" s="167"/>
      <c r="HY244" s="165"/>
      <c r="IA244" s="165"/>
      <c r="IB244" s="166"/>
      <c r="IC244" s="165"/>
      <c r="ID244" s="167"/>
      <c r="IE244" s="165"/>
      <c r="IG244" s="165"/>
      <c r="IH244" s="166"/>
      <c r="II244" s="165"/>
      <c r="IJ244" s="167"/>
      <c r="IK244" s="165"/>
      <c r="IM244" s="165"/>
      <c r="IN244" s="166"/>
      <c r="IO244" s="165"/>
      <c r="IP244" s="167"/>
      <c r="IQ244" s="165"/>
      <c r="IS244" s="283"/>
      <c r="IT244" s="284"/>
      <c r="IU244" s="283"/>
      <c r="IV244" s="285"/>
      <c r="IW244" s="283"/>
      <c r="IY244" s="283"/>
      <c r="IZ244" s="284"/>
      <c r="JA244" s="283"/>
      <c r="JB244" s="285"/>
      <c r="JC244" s="283"/>
      <c r="JE244" s="283"/>
      <c r="JF244" s="284"/>
      <c r="JG244" s="283"/>
      <c r="JH244" s="285"/>
      <c r="JI244" s="283"/>
      <c r="JK244" s="283"/>
      <c r="JL244" s="284"/>
      <c r="JM244" s="283"/>
      <c r="JN244" s="285"/>
      <c r="JO244" s="283"/>
      <c r="JQ244" s="283"/>
      <c r="JR244" s="284"/>
      <c r="JS244" s="283"/>
      <c r="JT244" s="285"/>
      <c r="JU244" s="283"/>
      <c r="JW244" s="283"/>
      <c r="JX244" s="284"/>
      <c r="JY244" s="283"/>
      <c r="JZ244" s="285"/>
      <c r="KA244" s="283"/>
      <c r="KC244" s="283"/>
      <c r="KD244" s="284"/>
      <c r="KE244" s="283"/>
      <c r="KF244" s="285"/>
      <c r="KG244" s="283"/>
      <c r="KI244" s="283"/>
      <c r="KJ244" s="284"/>
      <c r="KK244" s="283"/>
      <c r="KL244" s="285"/>
      <c r="KM244" s="283"/>
      <c r="KO244" s="283"/>
      <c r="KP244" s="284"/>
      <c r="KQ244" s="283"/>
      <c r="KR244" s="285"/>
      <c r="KS244" s="283"/>
      <c r="KU244" s="283"/>
      <c r="KV244" s="284"/>
      <c r="KW244" s="283"/>
      <c r="KX244" s="285"/>
      <c r="KY244" s="283"/>
      <c r="LA244" s="283"/>
      <c r="LB244" s="284"/>
      <c r="LC244" s="283"/>
      <c r="LD244" s="285"/>
      <c r="LE244" s="283"/>
      <c r="LG244" s="283"/>
      <c r="LH244" s="284"/>
      <c r="LI244" s="283"/>
      <c r="LJ244" s="285"/>
      <c r="LK244" s="283"/>
      <c r="LM244" s="283"/>
      <c r="LN244" s="284"/>
      <c r="LO244" s="283"/>
      <c r="LP244" s="285"/>
      <c r="LQ244" s="283"/>
      <c r="LS244" s="283"/>
      <c r="LT244" s="284"/>
      <c r="LU244" s="283"/>
      <c r="LV244" s="285"/>
      <c r="LW244" s="283"/>
    </row>
    <row r="245" spans="1:335" s="161" customFormat="1" ht="18" x14ac:dyDescent="0.35">
      <c r="A245" s="165"/>
      <c r="B245" s="166"/>
      <c r="C245" s="165"/>
      <c r="D245" s="167"/>
      <c r="E245" s="165"/>
      <c r="G245" s="165"/>
      <c r="H245" s="166"/>
      <c r="I245" s="165"/>
      <c r="J245" s="167"/>
      <c r="K245" s="165"/>
      <c r="M245" s="165"/>
      <c r="N245" s="166"/>
      <c r="O245" s="165"/>
      <c r="P245" s="167"/>
      <c r="Q245" s="165"/>
      <c r="S245" s="165"/>
      <c r="T245" s="166"/>
      <c r="U245" s="165"/>
      <c r="V245" s="167"/>
      <c r="W245" s="165"/>
      <c r="Y245" s="165"/>
      <c r="Z245" s="166"/>
      <c r="AA245" s="165"/>
      <c r="AB245" s="167"/>
      <c r="AC245" s="165"/>
      <c r="AE245" s="165"/>
      <c r="AF245" s="166"/>
      <c r="AG245" s="165"/>
      <c r="AH245" s="167"/>
      <c r="AI245" s="165"/>
      <c r="AK245" s="165"/>
      <c r="AL245" s="166"/>
      <c r="AM245" s="165"/>
      <c r="AN245" s="167"/>
      <c r="AO245" s="165"/>
      <c r="AQ245" s="165"/>
      <c r="AR245" s="166"/>
      <c r="AS245" s="165"/>
      <c r="AT245" s="167"/>
      <c r="AU245" s="165"/>
      <c r="AW245" s="165"/>
      <c r="AX245" s="166"/>
      <c r="AY245" s="165"/>
      <c r="AZ245" s="167"/>
      <c r="BA245" s="165"/>
      <c r="BC245" s="165"/>
      <c r="BD245" s="166"/>
      <c r="BE245" s="165"/>
      <c r="BF245" s="167"/>
      <c r="BG245" s="165"/>
      <c r="BI245" s="165"/>
      <c r="BJ245" s="166"/>
      <c r="BK245" s="165"/>
      <c r="BL245" s="167"/>
      <c r="BM245" s="165"/>
      <c r="BO245" s="165"/>
      <c r="BP245" s="166"/>
      <c r="BQ245" s="165"/>
      <c r="BR245" s="167"/>
      <c r="BS245" s="165"/>
      <c r="BU245" s="165"/>
      <c r="BV245" s="166"/>
      <c r="BW245" s="165"/>
      <c r="BX245" s="167"/>
      <c r="BY245" s="165"/>
      <c r="CA245" s="188" t="s">
        <v>105</v>
      </c>
      <c r="CB245" s="166"/>
      <c r="CC245" s="165"/>
      <c r="CD245" s="203">
        <v>2.8203521688911229E-2</v>
      </c>
      <c r="CE245" s="165"/>
      <c r="CG245" s="188" t="s">
        <v>105</v>
      </c>
      <c r="CH245" s="166"/>
      <c r="CI245" s="165"/>
      <c r="CJ245" s="203">
        <v>2.7303825905216673E-2</v>
      </c>
      <c r="CK245" s="165"/>
      <c r="CM245" s="188" t="s">
        <v>105</v>
      </c>
      <c r="CN245" s="166"/>
      <c r="CO245" s="165"/>
      <c r="CP245" s="203">
        <v>2.7268869875087209E-2</v>
      </c>
      <c r="CQ245" s="165"/>
      <c r="CS245" s="188" t="s">
        <v>105</v>
      </c>
      <c r="CT245" s="166"/>
      <c r="CU245" s="165"/>
      <c r="CV245" s="203">
        <v>2.726553423775702E-2</v>
      </c>
      <c r="CW245" s="165"/>
      <c r="CY245" s="188" t="s">
        <v>105</v>
      </c>
      <c r="CZ245" s="166"/>
      <c r="DA245" s="165"/>
      <c r="DB245" s="203">
        <v>2.7951972971342241E-2</v>
      </c>
      <c r="DC245" s="165"/>
      <c r="DE245" s="188" t="s">
        <v>105</v>
      </c>
      <c r="DF245" s="166"/>
      <c r="DG245" s="165"/>
      <c r="DH245" s="203">
        <v>2.7623845438405407E-2</v>
      </c>
      <c r="DI245" s="165"/>
      <c r="DK245" s="188" t="s">
        <v>105</v>
      </c>
      <c r="DL245" s="166"/>
      <c r="DM245" s="165"/>
      <c r="DN245" s="203">
        <v>2.8363139070826052E-2</v>
      </c>
      <c r="DO245" s="165"/>
      <c r="DQ245" s="188" t="s">
        <v>105</v>
      </c>
      <c r="DR245" s="166"/>
      <c r="DS245" s="165"/>
      <c r="DT245" s="203">
        <v>2.9100762290932409E-2</v>
      </c>
      <c r="DU245" s="165"/>
      <c r="DW245" s="188" t="s">
        <v>105</v>
      </c>
      <c r="DX245" s="166"/>
      <c r="DY245" s="165"/>
      <c r="DZ245" s="203">
        <v>2.9107583882118152E-2</v>
      </c>
      <c r="EA245" s="165"/>
      <c r="EC245" s="188" t="s">
        <v>105</v>
      </c>
      <c r="ED245" s="166"/>
      <c r="EE245" s="165"/>
      <c r="EF245" s="203">
        <v>2.724493918610452E-2</v>
      </c>
      <c r="EG245" s="165"/>
      <c r="EI245" s="188" t="s">
        <v>105</v>
      </c>
      <c r="EJ245" s="166"/>
      <c r="EK245" s="165"/>
      <c r="EL245" s="203">
        <v>2.4977710041244716E-2</v>
      </c>
      <c r="EM245" s="165"/>
      <c r="EO245" s="188" t="s">
        <v>105</v>
      </c>
      <c r="EP245" s="166"/>
      <c r="EQ245" s="165"/>
      <c r="ER245" s="203">
        <v>2.4977446884439054E-2</v>
      </c>
      <c r="ES245" s="165"/>
      <c r="EU245" s="188" t="s">
        <v>105</v>
      </c>
      <c r="EV245" s="166"/>
      <c r="EW245" s="165"/>
      <c r="EX245" s="203">
        <v>2.4969710074369978E-2</v>
      </c>
      <c r="EY245" s="165"/>
      <c r="FA245" s="188" t="s">
        <v>105</v>
      </c>
      <c r="FB245" s="166"/>
      <c r="FC245" s="165"/>
      <c r="FD245" s="203">
        <v>2.497244115338761E-2</v>
      </c>
      <c r="FE245" s="165"/>
      <c r="FG245" s="188" t="s">
        <v>105</v>
      </c>
      <c r="FH245" s="166"/>
      <c r="FI245" s="165"/>
      <c r="FJ245" s="203">
        <v>2.4968632925653086E-2</v>
      </c>
      <c r="FK245" s="165"/>
      <c r="FM245" s="188" t="s">
        <v>105</v>
      </c>
      <c r="FN245" s="166"/>
      <c r="FO245" s="165"/>
      <c r="FP245" s="203">
        <v>2.4965591004874419E-2</v>
      </c>
      <c r="FQ245" s="165"/>
      <c r="FS245" s="188" t="s">
        <v>105</v>
      </c>
      <c r="FT245" s="166"/>
      <c r="FU245" s="165"/>
      <c r="FV245" s="203">
        <v>2.4970731947325787E-2</v>
      </c>
      <c r="FW245" s="165"/>
      <c r="FY245" s="188" t="s">
        <v>105</v>
      </c>
      <c r="FZ245" s="166"/>
      <c r="GA245" s="165"/>
      <c r="GB245" s="203">
        <v>2.4980237172167765E-2</v>
      </c>
      <c r="GC245" s="165"/>
      <c r="GE245" s="188" t="s">
        <v>105</v>
      </c>
      <c r="GF245" s="166"/>
      <c r="GG245" s="165"/>
      <c r="GH245" s="203">
        <v>2.4969301472013442E-2</v>
      </c>
      <c r="GI245" s="165"/>
      <c r="GK245" s="188" t="s">
        <v>105</v>
      </c>
      <c r="GL245" s="166"/>
      <c r="GM245" s="165"/>
      <c r="GN245" s="203">
        <v>2.4969966207801043E-2</v>
      </c>
      <c r="GO245" s="165"/>
      <c r="GQ245" s="188" t="s">
        <v>105</v>
      </c>
      <c r="GR245" s="166"/>
      <c r="GS245" s="165"/>
      <c r="GT245" s="203">
        <v>2.4967909180384159E-2</v>
      </c>
      <c r="GU245" s="165"/>
      <c r="GW245" s="188" t="s">
        <v>105</v>
      </c>
      <c r="GX245" s="166"/>
      <c r="GY245" s="165"/>
      <c r="GZ245" s="203">
        <v>2.500390352429991E-2</v>
      </c>
      <c r="HA245" s="165"/>
      <c r="HC245" s="188" t="s">
        <v>105</v>
      </c>
      <c r="HD245" s="166"/>
      <c r="HE245" s="165"/>
      <c r="HF245" s="203">
        <v>2.4986656535563062E-2</v>
      </c>
      <c r="HG245" s="165"/>
      <c r="HI245" s="188" t="s">
        <v>105</v>
      </c>
      <c r="HJ245" s="166"/>
      <c r="HK245" s="165"/>
      <c r="HL245" s="203">
        <v>2.4987826933051672E-2</v>
      </c>
      <c r="HM245" s="165"/>
      <c r="HO245" s="188" t="s">
        <v>105</v>
      </c>
      <c r="HP245" s="166"/>
      <c r="HQ245" s="165"/>
      <c r="HR245" s="203">
        <v>2.5016374284461095E-2</v>
      </c>
      <c r="HS245" s="165"/>
      <c r="HU245" s="188" t="s">
        <v>105</v>
      </c>
      <c r="HV245" s="166"/>
      <c r="HW245" s="165"/>
      <c r="HX245" s="203">
        <v>2.5028054869639268E-2</v>
      </c>
      <c r="HY245" s="165"/>
      <c r="IA245" s="188" t="s">
        <v>105</v>
      </c>
      <c r="IB245" s="166"/>
      <c r="IC245" s="165"/>
      <c r="ID245" s="203">
        <v>2.2904350831854201E-2</v>
      </c>
      <c r="IE245" s="165"/>
      <c r="IG245" s="188" t="s">
        <v>105</v>
      </c>
      <c r="IH245" s="166"/>
      <c r="II245" s="165"/>
      <c r="IJ245" s="203">
        <v>2.2909604901751063E-2</v>
      </c>
      <c r="IK245" s="165"/>
      <c r="IM245" s="188" t="s">
        <v>105</v>
      </c>
      <c r="IN245" s="166"/>
      <c r="IO245" s="165"/>
      <c r="IP245" s="203">
        <v>2.2998907817130564E-2</v>
      </c>
      <c r="IQ245" s="165"/>
      <c r="IS245" s="304" t="s">
        <v>105</v>
      </c>
      <c r="IT245" s="284"/>
      <c r="IU245" s="283"/>
      <c r="IV245" s="317">
        <v>2.3324265492464628E-2</v>
      </c>
      <c r="IW245" s="283"/>
      <c r="IY245" s="304" t="s">
        <v>105</v>
      </c>
      <c r="IZ245" s="284"/>
      <c r="JA245" s="283"/>
      <c r="JB245" s="317">
        <v>2.3323316577093883E-2</v>
      </c>
      <c r="JC245" s="283"/>
      <c r="JE245" s="304" t="s">
        <v>105</v>
      </c>
      <c r="JF245" s="284"/>
      <c r="JG245" s="283"/>
      <c r="JH245" s="317">
        <v>2.5440700067299302E-2</v>
      </c>
      <c r="JI245" s="283"/>
      <c r="JK245" s="304" t="s">
        <v>105</v>
      </c>
      <c r="JL245" s="284"/>
      <c r="JM245" s="283"/>
      <c r="JN245" s="317">
        <v>2.6968981060049791E-2</v>
      </c>
      <c r="JO245" s="283"/>
      <c r="JQ245" s="304" t="s">
        <v>105</v>
      </c>
      <c r="JR245" s="284"/>
      <c r="JS245" s="283"/>
      <c r="JT245" s="317">
        <v>2.6256111252893854E-2</v>
      </c>
      <c r="JU245" s="283"/>
      <c r="JW245" s="304" t="s">
        <v>105</v>
      </c>
      <c r="JX245" s="284"/>
      <c r="JY245" s="283"/>
      <c r="JZ245" s="317">
        <v>2.8372634319412917E-2</v>
      </c>
      <c r="KA245" s="283"/>
      <c r="KC245" s="304" t="s">
        <v>105</v>
      </c>
      <c r="KD245" s="284"/>
      <c r="KE245" s="283"/>
      <c r="KF245" s="317">
        <v>2.9109380605801163E-2</v>
      </c>
      <c r="KG245" s="283"/>
      <c r="KI245" s="304" t="s">
        <v>105</v>
      </c>
      <c r="KJ245" s="284"/>
      <c r="KK245" s="283"/>
      <c r="KL245" s="317">
        <v>2.8359783907584753E-2</v>
      </c>
      <c r="KM245" s="283"/>
      <c r="KO245" s="304" t="s">
        <v>105</v>
      </c>
      <c r="KP245" s="284"/>
      <c r="KQ245" s="283"/>
      <c r="KR245" s="317">
        <v>2.7669925806498206E-2</v>
      </c>
      <c r="KS245" s="283"/>
      <c r="KU245" s="304" t="s">
        <v>105</v>
      </c>
      <c r="KV245" s="284"/>
      <c r="KW245" s="283"/>
      <c r="KX245" s="317">
        <v>2.7629856202049809E-2</v>
      </c>
      <c r="KY245" s="283"/>
      <c r="LA245" s="304" t="s">
        <v>105</v>
      </c>
      <c r="LB245" s="284"/>
      <c r="LC245" s="283"/>
      <c r="LD245" s="317">
        <v>2.7613309586583291E-2</v>
      </c>
      <c r="LE245" s="283"/>
      <c r="LG245" s="304" t="s">
        <v>105</v>
      </c>
      <c r="LH245" s="284"/>
      <c r="LI245" s="283"/>
      <c r="LJ245" s="317">
        <v>2.4461802863636861E-2</v>
      </c>
      <c r="LK245" s="283"/>
      <c r="LM245" s="304" t="s">
        <v>105</v>
      </c>
      <c r="LN245" s="284"/>
      <c r="LO245" s="283"/>
      <c r="LP245" s="317">
        <v>2.1481729563372624E-2</v>
      </c>
      <c r="LQ245" s="283"/>
      <c r="LS245" s="304" t="s">
        <v>105</v>
      </c>
      <c r="LT245" s="284"/>
      <c r="LU245" s="283"/>
      <c r="LV245" s="317">
        <v>0</v>
      </c>
      <c r="LW245" s="283"/>
    </row>
    <row r="246" spans="1:335" s="161" customFormat="1" ht="18" x14ac:dyDescent="0.35">
      <c r="A246" s="165"/>
      <c r="B246" s="166"/>
      <c r="C246" s="165"/>
      <c r="D246" s="167"/>
      <c r="E246" s="165"/>
      <c r="G246" s="165"/>
      <c r="H246" s="166"/>
      <c r="I246" s="165"/>
      <c r="J246" s="167"/>
      <c r="K246" s="165"/>
      <c r="M246" s="165"/>
      <c r="N246" s="166"/>
      <c r="O246" s="165"/>
      <c r="P246" s="167"/>
      <c r="Q246" s="165"/>
      <c r="S246" s="165"/>
      <c r="T246" s="166"/>
      <c r="U246" s="165"/>
      <c r="V246" s="167"/>
      <c r="W246" s="165"/>
      <c r="Y246" s="165"/>
      <c r="Z246" s="166"/>
      <c r="AA246" s="165"/>
      <c r="AB246" s="167"/>
      <c r="AC246" s="165"/>
      <c r="AE246" s="165"/>
      <c r="AF246" s="166"/>
      <c r="AG246" s="165"/>
      <c r="AH246" s="167"/>
      <c r="AI246" s="165"/>
      <c r="AK246" s="165"/>
      <c r="AL246" s="166"/>
      <c r="AM246" s="165"/>
      <c r="AN246" s="167"/>
      <c r="AO246" s="165"/>
      <c r="AQ246" s="165"/>
      <c r="AR246" s="166"/>
      <c r="AS246" s="165"/>
      <c r="AT246" s="167"/>
      <c r="AU246" s="165"/>
      <c r="AW246" s="165"/>
      <c r="AX246" s="166"/>
      <c r="AY246" s="165"/>
      <c r="AZ246" s="167"/>
      <c r="BA246" s="165"/>
      <c r="BC246" s="165"/>
      <c r="BD246" s="166"/>
      <c r="BE246" s="165"/>
      <c r="BF246" s="167"/>
      <c r="BG246" s="165"/>
      <c r="BI246" s="165"/>
      <c r="BJ246" s="166"/>
      <c r="BK246" s="165"/>
      <c r="BL246" s="167"/>
      <c r="BM246" s="165"/>
      <c r="BO246" s="165"/>
      <c r="BP246" s="166"/>
      <c r="BQ246" s="165"/>
      <c r="BR246" s="167"/>
      <c r="BS246" s="165"/>
      <c r="BU246" s="165"/>
      <c r="BV246" s="166"/>
      <c r="BW246" s="165"/>
      <c r="BX246" s="167"/>
      <c r="BY246" s="165"/>
      <c r="CA246" s="165"/>
      <c r="CB246" s="166"/>
      <c r="CC246" s="165"/>
      <c r="CD246" s="167"/>
      <c r="CE246" s="165"/>
      <c r="CG246" s="165"/>
      <c r="CH246" s="166"/>
      <c r="CI246" s="165"/>
      <c r="CJ246" s="167"/>
      <c r="CK246" s="165"/>
      <c r="CM246" s="165"/>
      <c r="CN246" s="166"/>
      <c r="CO246" s="165"/>
      <c r="CP246" s="167"/>
      <c r="CQ246" s="165"/>
      <c r="CS246" s="165"/>
      <c r="CT246" s="166"/>
      <c r="CU246" s="165"/>
      <c r="CV246" s="167"/>
      <c r="CW246" s="165"/>
      <c r="CY246" s="165"/>
      <c r="CZ246" s="166"/>
      <c r="DA246" s="165"/>
      <c r="DB246" s="167"/>
      <c r="DC246" s="165"/>
      <c r="DE246" s="165"/>
      <c r="DF246" s="166"/>
      <c r="DG246" s="165"/>
      <c r="DH246" s="167"/>
      <c r="DI246" s="165"/>
      <c r="DK246" s="165"/>
      <c r="DL246" s="166"/>
      <c r="DM246" s="165"/>
      <c r="DN246" s="167"/>
      <c r="DO246" s="165"/>
      <c r="DQ246" s="165"/>
      <c r="DR246" s="166"/>
      <c r="DS246" s="165"/>
      <c r="DT246" s="167"/>
      <c r="DU246" s="165"/>
      <c r="DW246" s="165"/>
      <c r="DX246" s="166"/>
      <c r="DY246" s="165"/>
      <c r="DZ246" s="167"/>
      <c r="EA246" s="165"/>
      <c r="EC246" s="165"/>
      <c r="ED246" s="166"/>
      <c r="EE246" s="165"/>
      <c r="EF246" s="167"/>
      <c r="EG246" s="165"/>
      <c r="EI246" s="165"/>
      <c r="EJ246" s="166"/>
      <c r="EK246" s="165"/>
      <c r="EL246" s="167"/>
      <c r="EM246" s="165"/>
      <c r="EO246" s="165"/>
      <c r="EP246" s="166"/>
      <c r="EQ246" s="165"/>
      <c r="ER246" s="167"/>
      <c r="ES246" s="165"/>
      <c r="EU246" s="165"/>
      <c r="EV246" s="166"/>
      <c r="EW246" s="165"/>
      <c r="EX246" s="167"/>
      <c r="EY246" s="165"/>
      <c r="FA246" s="165"/>
      <c r="FB246" s="166"/>
      <c r="FC246" s="165"/>
      <c r="FD246" s="167"/>
      <c r="FE246" s="165"/>
      <c r="FG246" s="165"/>
      <c r="FH246" s="166"/>
      <c r="FI246" s="165"/>
      <c r="FJ246" s="167"/>
      <c r="FK246" s="165"/>
      <c r="FM246" s="165"/>
      <c r="FN246" s="166"/>
      <c r="FO246" s="165"/>
      <c r="FP246" s="167"/>
      <c r="FQ246" s="165"/>
      <c r="FS246" s="165"/>
      <c r="FT246" s="166"/>
      <c r="FU246" s="165"/>
      <c r="FV246" s="167"/>
      <c r="FW246" s="165"/>
      <c r="FY246" s="165"/>
      <c r="FZ246" s="166"/>
      <c r="GA246" s="165"/>
      <c r="GB246" s="167"/>
      <c r="GC246" s="165"/>
      <c r="GE246" s="165"/>
      <c r="GF246" s="166"/>
      <c r="GG246" s="165"/>
      <c r="GH246" s="167"/>
      <c r="GI246" s="165"/>
      <c r="GK246" s="165"/>
      <c r="GL246" s="166"/>
      <c r="GM246" s="165"/>
      <c r="GN246" s="167"/>
      <c r="GO246" s="165"/>
      <c r="GQ246" s="165"/>
      <c r="GR246" s="166"/>
      <c r="GS246" s="165"/>
      <c r="GT246" s="167"/>
      <c r="GU246" s="165"/>
      <c r="GW246" s="165"/>
      <c r="GX246" s="166"/>
      <c r="GY246" s="165"/>
      <c r="GZ246" s="167"/>
      <c r="HA246" s="165"/>
      <c r="HC246" s="165"/>
      <c r="HD246" s="166"/>
      <c r="HE246" s="165"/>
      <c r="HF246" s="167"/>
      <c r="HG246" s="165"/>
      <c r="HI246" s="165"/>
      <c r="HJ246" s="166"/>
      <c r="HK246" s="165"/>
      <c r="HL246" s="167"/>
      <c r="HM246" s="165"/>
      <c r="HO246" s="165"/>
      <c r="HP246" s="166"/>
      <c r="HQ246" s="165"/>
      <c r="HR246" s="167"/>
      <c r="HS246" s="165"/>
      <c r="HU246" s="165"/>
      <c r="HV246" s="166"/>
      <c r="HW246" s="165"/>
      <c r="HX246" s="167"/>
      <c r="HY246" s="165"/>
      <c r="IA246" s="165"/>
      <c r="IB246" s="166"/>
      <c r="IC246" s="165"/>
      <c r="ID246" s="167"/>
      <c r="IE246" s="165"/>
      <c r="IG246" s="165"/>
      <c r="IH246" s="166"/>
      <c r="II246" s="165"/>
      <c r="IJ246" s="167"/>
      <c r="IK246" s="165"/>
      <c r="IM246" s="165"/>
      <c r="IN246" s="166"/>
      <c r="IO246" s="165"/>
      <c r="IP246" s="167"/>
      <c r="IQ246" s="165"/>
      <c r="IS246" s="283"/>
      <c r="IT246" s="284"/>
      <c r="IU246" s="283"/>
      <c r="IV246" s="285"/>
      <c r="IW246" s="283"/>
      <c r="IY246" s="283"/>
      <c r="IZ246" s="284"/>
      <c r="JA246" s="283"/>
      <c r="JB246" s="285"/>
      <c r="JC246" s="283"/>
      <c r="JE246" s="283"/>
      <c r="JF246" s="284"/>
      <c r="JG246" s="283"/>
      <c r="JH246" s="285"/>
      <c r="JI246" s="283"/>
      <c r="JK246" s="283"/>
      <c r="JL246" s="284"/>
      <c r="JM246" s="283"/>
      <c r="JN246" s="285"/>
      <c r="JO246" s="283"/>
      <c r="JQ246" s="283"/>
      <c r="JR246" s="284"/>
      <c r="JS246" s="283"/>
      <c r="JT246" s="285"/>
      <c r="JU246" s="283"/>
      <c r="JW246" s="283"/>
      <c r="JX246" s="284"/>
      <c r="JY246" s="283"/>
      <c r="JZ246" s="285"/>
      <c r="KA246" s="283"/>
      <c r="KC246" s="283"/>
      <c r="KD246" s="284"/>
      <c r="KE246" s="283"/>
      <c r="KF246" s="285"/>
      <c r="KG246" s="283"/>
      <c r="KI246" s="283"/>
      <c r="KJ246" s="284"/>
      <c r="KK246" s="283"/>
      <c r="KL246" s="285"/>
      <c r="KM246" s="283"/>
      <c r="KO246" s="283"/>
      <c r="KP246" s="284"/>
      <c r="KQ246" s="283"/>
      <c r="KR246" s="285"/>
      <c r="KS246" s="283"/>
      <c r="KU246" s="283"/>
      <c r="KV246" s="284"/>
      <c r="KW246" s="283"/>
      <c r="KX246" s="285"/>
      <c r="KY246" s="283"/>
      <c r="LA246" s="283"/>
      <c r="LB246" s="284"/>
      <c r="LC246" s="283"/>
      <c r="LD246" s="285"/>
      <c r="LE246" s="283"/>
      <c r="LG246" s="283"/>
      <c r="LH246" s="284"/>
      <c r="LI246" s="283"/>
      <c r="LJ246" s="285"/>
      <c r="LK246" s="283"/>
      <c r="LM246" s="283"/>
      <c r="LN246" s="284"/>
      <c r="LO246" s="283"/>
      <c r="LP246" s="285"/>
      <c r="LQ246" s="283"/>
      <c r="LS246" s="283"/>
      <c r="LT246" s="284"/>
      <c r="LU246" s="283"/>
      <c r="LV246" s="285"/>
      <c r="LW246" s="283"/>
    </row>
    <row r="247" spans="1:335" s="161" customFormat="1" ht="18" x14ac:dyDescent="0.35">
      <c r="A247" s="165"/>
      <c r="B247" s="166"/>
      <c r="C247" s="165"/>
      <c r="D247" s="167"/>
      <c r="E247" s="165"/>
      <c r="G247" s="165"/>
      <c r="H247" s="166"/>
      <c r="I247" s="165"/>
      <c r="J247" s="167"/>
      <c r="K247" s="165"/>
      <c r="M247" s="165"/>
      <c r="N247" s="166"/>
      <c r="O247" s="165"/>
      <c r="P247" s="167"/>
      <c r="Q247" s="165"/>
      <c r="S247" s="165"/>
      <c r="T247" s="166"/>
      <c r="U247" s="165"/>
      <c r="V247" s="167"/>
      <c r="W247" s="165"/>
      <c r="Y247" s="165"/>
      <c r="Z247" s="166"/>
      <c r="AA247" s="165"/>
      <c r="AB247" s="167"/>
      <c r="AC247" s="165"/>
      <c r="AE247" s="165"/>
      <c r="AF247" s="166"/>
      <c r="AG247" s="165"/>
      <c r="AH247" s="167"/>
      <c r="AI247" s="165"/>
      <c r="AK247" s="165"/>
      <c r="AL247" s="166"/>
      <c r="AM247" s="165"/>
      <c r="AN247" s="167"/>
      <c r="AO247" s="165"/>
      <c r="AQ247" s="165"/>
      <c r="AR247" s="166"/>
      <c r="AS247" s="165"/>
      <c r="AT247" s="167"/>
      <c r="AU247" s="165"/>
      <c r="AW247" s="165"/>
      <c r="AX247" s="166"/>
      <c r="AY247" s="165"/>
      <c r="AZ247" s="167"/>
      <c r="BA247" s="165"/>
      <c r="BC247" s="165"/>
      <c r="BD247" s="166"/>
      <c r="BE247" s="165"/>
      <c r="BF247" s="167"/>
      <c r="BG247" s="165"/>
      <c r="BI247" s="165"/>
      <c r="BJ247" s="166"/>
      <c r="BK247" s="165"/>
      <c r="BL247" s="167"/>
      <c r="BM247" s="165"/>
      <c r="BO247" s="165"/>
      <c r="BP247" s="166"/>
      <c r="BQ247" s="165"/>
      <c r="BR247" s="167"/>
      <c r="BS247" s="165"/>
      <c r="BU247" s="165"/>
      <c r="BV247" s="166"/>
      <c r="BW247" s="165"/>
      <c r="BX247" s="167"/>
      <c r="BY247" s="165"/>
      <c r="CA247" s="165"/>
      <c r="CB247" s="166"/>
      <c r="CC247" s="165"/>
      <c r="CD247" s="167"/>
      <c r="CE247" s="165"/>
      <c r="CG247" s="165"/>
      <c r="CH247" s="166"/>
      <c r="CI247" s="165"/>
      <c r="CJ247" s="167"/>
      <c r="CK247" s="165"/>
      <c r="CM247" s="165"/>
      <c r="CN247" s="166"/>
      <c r="CO247" s="165"/>
      <c r="CP247" s="167"/>
      <c r="CQ247" s="165"/>
      <c r="CS247" s="165"/>
      <c r="CT247" s="166"/>
      <c r="CU247" s="165"/>
      <c r="CV247" s="167"/>
      <c r="CW247" s="165"/>
      <c r="CY247" s="165"/>
      <c r="CZ247" s="166"/>
      <c r="DA247" s="165"/>
      <c r="DB247" s="167"/>
      <c r="DC247" s="165"/>
      <c r="DE247" s="165"/>
      <c r="DF247" s="166"/>
      <c r="DG247" s="165"/>
      <c r="DH247" s="167"/>
      <c r="DI247" s="165"/>
      <c r="DK247" s="165"/>
      <c r="DL247" s="166"/>
      <c r="DM247" s="165"/>
      <c r="DN247" s="167"/>
      <c r="DO247" s="165"/>
      <c r="DQ247" s="165"/>
      <c r="DR247" s="166"/>
      <c r="DS247" s="165"/>
      <c r="DT247" s="167"/>
      <c r="DU247" s="165"/>
      <c r="DW247" s="165"/>
      <c r="DX247" s="166"/>
      <c r="DY247" s="165"/>
      <c r="DZ247" s="167"/>
      <c r="EA247" s="165"/>
      <c r="EC247" s="165"/>
      <c r="ED247" s="166"/>
      <c r="EE247" s="165"/>
      <c r="EF247" s="167"/>
      <c r="EG247" s="165"/>
      <c r="EI247" s="165"/>
      <c r="EJ247" s="166"/>
      <c r="EK247" s="165"/>
      <c r="EL247" s="167"/>
      <c r="EM247" s="165"/>
      <c r="EO247" s="165"/>
      <c r="EP247" s="166"/>
      <c r="EQ247" s="165"/>
      <c r="ER247" s="167"/>
      <c r="ES247" s="165"/>
      <c r="EU247" s="165"/>
      <c r="EV247" s="166"/>
      <c r="EW247" s="165"/>
      <c r="EX247" s="167"/>
      <c r="EY247" s="165"/>
      <c r="FA247" s="165"/>
      <c r="FB247" s="166"/>
      <c r="FC247" s="165"/>
      <c r="FD247" s="167"/>
      <c r="FE247" s="165"/>
      <c r="FG247" s="165"/>
      <c r="FH247" s="166"/>
      <c r="FI247" s="165"/>
      <c r="FJ247" s="167"/>
      <c r="FK247" s="165"/>
      <c r="FM247" s="165"/>
      <c r="FN247" s="166"/>
      <c r="FO247" s="165"/>
      <c r="FP247" s="167"/>
      <c r="FQ247" s="165"/>
      <c r="FS247" s="165"/>
      <c r="FT247" s="166"/>
      <c r="FU247" s="165"/>
      <c r="FV247" s="167"/>
      <c r="FW247" s="165"/>
      <c r="FY247" s="165"/>
      <c r="FZ247" s="166"/>
      <c r="GA247" s="165"/>
      <c r="GB247" s="167"/>
      <c r="GC247" s="165"/>
      <c r="GE247" s="165"/>
      <c r="GF247" s="166"/>
      <c r="GG247" s="165"/>
      <c r="GH247" s="167"/>
      <c r="GI247" s="165"/>
      <c r="GK247" s="165"/>
      <c r="GL247" s="166"/>
      <c r="GM247" s="165"/>
      <c r="GN247" s="167"/>
      <c r="GO247" s="165"/>
      <c r="GQ247" s="165"/>
      <c r="GR247" s="166"/>
      <c r="GS247" s="165"/>
      <c r="GT247" s="167"/>
      <c r="GU247" s="165"/>
      <c r="GW247" s="165"/>
      <c r="GX247" s="166"/>
      <c r="GY247" s="165"/>
      <c r="GZ247" s="167"/>
      <c r="HA247" s="165"/>
      <c r="HC247" s="165"/>
      <c r="HD247" s="166"/>
      <c r="HE247" s="165"/>
      <c r="HF247" s="167"/>
      <c r="HG247" s="165"/>
      <c r="HI247" s="165"/>
      <c r="HJ247" s="166"/>
      <c r="HK247" s="165"/>
      <c r="HL247" s="167"/>
      <c r="HM247" s="165"/>
      <c r="HO247" s="165"/>
      <c r="HP247" s="166"/>
      <c r="HQ247" s="165"/>
      <c r="HR247" s="167"/>
      <c r="HS247" s="165"/>
      <c r="HU247" s="165"/>
      <c r="HV247" s="166"/>
      <c r="HW247" s="165"/>
      <c r="HX247" s="167"/>
      <c r="HY247" s="165"/>
      <c r="IA247" s="165"/>
      <c r="IB247" s="166"/>
      <c r="IC247" s="165"/>
      <c r="ID247" s="167"/>
      <c r="IE247" s="165"/>
      <c r="IG247" s="165"/>
      <c r="IH247" s="166"/>
      <c r="II247" s="165"/>
      <c r="IJ247" s="167"/>
      <c r="IK247" s="165"/>
      <c r="IM247" s="165"/>
      <c r="IN247" s="166"/>
      <c r="IO247" s="165"/>
      <c r="IP247" s="167"/>
      <c r="IQ247" s="165"/>
      <c r="IS247" s="283"/>
      <c r="IT247" s="284"/>
      <c r="IU247" s="283"/>
      <c r="IV247" s="285"/>
      <c r="IW247" s="283"/>
      <c r="IY247" s="283"/>
      <c r="IZ247" s="284"/>
      <c r="JA247" s="283"/>
      <c r="JB247" s="285"/>
      <c r="JC247" s="283"/>
      <c r="JE247" s="283"/>
      <c r="JF247" s="284"/>
      <c r="JG247" s="283"/>
      <c r="JH247" s="285"/>
      <c r="JI247" s="283"/>
      <c r="JK247" s="283"/>
      <c r="JL247" s="284"/>
      <c r="JM247" s="283"/>
      <c r="JN247" s="285"/>
      <c r="JO247" s="283"/>
      <c r="JQ247" s="283"/>
      <c r="JR247" s="284"/>
      <c r="JS247" s="283"/>
      <c r="JT247" s="285"/>
      <c r="JU247" s="283"/>
      <c r="JW247" s="283"/>
      <c r="JX247" s="284"/>
      <c r="JY247" s="283"/>
      <c r="JZ247" s="285"/>
      <c r="KA247" s="283"/>
      <c r="KC247" s="283"/>
      <c r="KD247" s="284"/>
      <c r="KE247" s="283"/>
      <c r="KF247" s="285"/>
      <c r="KG247" s="283"/>
      <c r="KI247" s="283"/>
      <c r="KJ247" s="284"/>
      <c r="KK247" s="283"/>
      <c r="KL247" s="285"/>
      <c r="KM247" s="283"/>
      <c r="KO247" s="283"/>
      <c r="KP247" s="284"/>
      <c r="KQ247" s="283"/>
      <c r="KR247" s="285"/>
      <c r="KS247" s="283"/>
      <c r="KU247" s="283"/>
      <c r="KV247" s="284"/>
      <c r="KW247" s="283"/>
      <c r="KX247" s="285"/>
      <c r="KY247" s="283"/>
      <c r="LA247" s="283"/>
      <c r="LB247" s="284"/>
      <c r="LC247" s="283"/>
      <c r="LD247" s="285"/>
      <c r="LE247" s="283"/>
      <c r="LG247" s="283"/>
      <c r="LH247" s="284"/>
      <c r="LI247" s="283"/>
      <c r="LJ247" s="285"/>
      <c r="LK247" s="283"/>
      <c r="LM247" s="283"/>
      <c r="LN247" s="284"/>
      <c r="LO247" s="283"/>
      <c r="LP247" s="285"/>
      <c r="LQ247" s="283"/>
      <c r="LS247" s="283"/>
      <c r="LT247" s="284"/>
      <c r="LU247" s="283"/>
      <c r="LV247" s="285"/>
      <c r="LW247" s="283"/>
    </row>
    <row r="248" spans="1:335" s="161" customFormat="1" ht="18" x14ac:dyDescent="0.35">
      <c r="A248" s="165"/>
      <c r="B248" s="166"/>
      <c r="C248" s="165"/>
      <c r="D248" s="167"/>
      <c r="E248" s="165"/>
      <c r="G248" s="165"/>
      <c r="H248" s="166"/>
      <c r="I248" s="165"/>
      <c r="J248" s="167"/>
      <c r="K248" s="165"/>
      <c r="M248" s="165"/>
      <c r="N248" s="166"/>
      <c r="O248" s="165"/>
      <c r="P248" s="167"/>
      <c r="Q248" s="165"/>
      <c r="S248" s="165"/>
      <c r="T248" s="166"/>
      <c r="U248" s="165"/>
      <c r="V248" s="167"/>
      <c r="W248" s="165"/>
      <c r="Y248" s="165"/>
      <c r="Z248" s="166"/>
      <c r="AA248" s="165"/>
      <c r="AB248" s="167"/>
      <c r="AC248" s="165"/>
      <c r="AE248" s="165"/>
      <c r="AF248" s="166"/>
      <c r="AG248" s="165"/>
      <c r="AH248" s="167"/>
      <c r="AI248" s="165"/>
      <c r="AK248" s="165"/>
      <c r="AL248" s="166"/>
      <c r="AM248" s="165"/>
      <c r="AN248" s="167"/>
      <c r="AO248" s="165"/>
      <c r="AQ248" s="165"/>
      <c r="AR248" s="166"/>
      <c r="AS248" s="165"/>
      <c r="AT248" s="167"/>
      <c r="AU248" s="165"/>
      <c r="AW248" s="165"/>
      <c r="AX248" s="166"/>
      <c r="AY248" s="165"/>
      <c r="AZ248" s="167"/>
      <c r="BA248" s="165"/>
      <c r="BC248" s="165"/>
      <c r="BD248" s="166"/>
      <c r="BE248" s="165"/>
      <c r="BF248" s="167"/>
      <c r="BG248" s="165"/>
      <c r="BI248" s="165"/>
      <c r="BJ248" s="166"/>
      <c r="BK248" s="165"/>
      <c r="BL248" s="167"/>
      <c r="BM248" s="165"/>
      <c r="BO248" s="165"/>
      <c r="BP248" s="166"/>
      <c r="BQ248" s="165"/>
      <c r="BR248" s="167"/>
      <c r="BS248" s="165"/>
      <c r="BU248" s="165"/>
      <c r="BV248" s="166"/>
      <c r="BW248" s="165"/>
      <c r="BX248" s="167"/>
      <c r="BY248" s="165"/>
      <c r="CA248" s="165"/>
      <c r="CB248" s="166"/>
      <c r="CC248" s="165"/>
      <c r="CD248" s="167"/>
      <c r="CE248" s="165"/>
      <c r="CG248" s="165"/>
      <c r="CH248" s="166"/>
      <c r="CI248" s="165"/>
      <c r="CJ248" s="167"/>
      <c r="CK248" s="165"/>
      <c r="CM248" s="165"/>
      <c r="CN248" s="166"/>
      <c r="CO248" s="165"/>
      <c r="CP248" s="167"/>
      <c r="CQ248" s="165"/>
      <c r="CS248" s="165"/>
      <c r="CT248" s="166"/>
      <c r="CU248" s="165"/>
      <c r="CV248" s="167"/>
      <c r="CW248" s="165"/>
      <c r="CY248" s="165"/>
      <c r="CZ248" s="166"/>
      <c r="DA248" s="165"/>
      <c r="DB248" s="167"/>
      <c r="DC248" s="165"/>
      <c r="DE248" s="165"/>
      <c r="DF248" s="166"/>
      <c r="DG248" s="165"/>
      <c r="DH248" s="167"/>
      <c r="DI248" s="165"/>
      <c r="DK248" s="165"/>
      <c r="DL248" s="166"/>
      <c r="DM248" s="165"/>
      <c r="DN248" s="167"/>
      <c r="DO248" s="165"/>
      <c r="DQ248" s="165"/>
      <c r="DR248" s="166"/>
      <c r="DS248" s="165"/>
      <c r="DT248" s="167"/>
      <c r="DU248" s="165"/>
      <c r="DW248" s="165"/>
      <c r="DX248" s="166"/>
      <c r="DY248" s="165"/>
      <c r="DZ248" s="167"/>
      <c r="EA248" s="165"/>
      <c r="EC248" s="165"/>
      <c r="ED248" s="166"/>
      <c r="EE248" s="165"/>
      <c r="EF248" s="167"/>
      <c r="EG248" s="165"/>
      <c r="EI248" s="165"/>
      <c r="EJ248" s="166"/>
      <c r="EK248" s="165"/>
      <c r="EL248" s="167"/>
      <c r="EM248" s="165"/>
      <c r="EO248" s="165"/>
      <c r="EP248" s="166"/>
      <c r="EQ248" s="165"/>
      <c r="ER248" s="167"/>
      <c r="ES248" s="165"/>
      <c r="EU248" s="165"/>
      <c r="EV248" s="166"/>
      <c r="EW248" s="165"/>
      <c r="EX248" s="167"/>
      <c r="EY248" s="165"/>
      <c r="FA248" s="165"/>
      <c r="FB248" s="166"/>
      <c r="FC248" s="165"/>
      <c r="FD248" s="167"/>
      <c r="FE248" s="165"/>
      <c r="FG248" s="165"/>
      <c r="FH248" s="166"/>
      <c r="FI248" s="165"/>
      <c r="FJ248" s="167"/>
      <c r="FK248" s="165"/>
      <c r="FM248" s="165"/>
      <c r="FN248" s="166"/>
      <c r="FO248" s="165"/>
      <c r="FP248" s="167"/>
      <c r="FQ248" s="165"/>
      <c r="FS248" s="165"/>
      <c r="FT248" s="166"/>
      <c r="FU248" s="165"/>
      <c r="FV248" s="167"/>
      <c r="FW248" s="165"/>
      <c r="FY248" s="165"/>
      <c r="FZ248" s="166"/>
      <c r="GA248" s="165"/>
      <c r="GB248" s="167"/>
      <c r="GC248" s="165"/>
      <c r="GE248" s="165"/>
      <c r="GF248" s="166"/>
      <c r="GG248" s="165"/>
      <c r="GH248" s="167"/>
      <c r="GI248" s="165"/>
      <c r="GK248" s="165"/>
      <c r="GL248" s="166"/>
      <c r="GM248" s="165"/>
      <c r="GN248" s="167"/>
      <c r="GO248" s="165"/>
      <c r="GQ248" s="165"/>
      <c r="GR248" s="166"/>
      <c r="GS248" s="165"/>
      <c r="GT248" s="167"/>
      <c r="GU248" s="165"/>
      <c r="GW248" s="165"/>
      <c r="GX248" s="166"/>
      <c r="GY248" s="165"/>
      <c r="GZ248" s="167"/>
      <c r="HA248" s="165"/>
      <c r="HC248" s="165"/>
      <c r="HD248" s="166"/>
      <c r="HE248" s="165"/>
      <c r="HF248" s="167"/>
      <c r="HG248" s="165"/>
      <c r="HI248" s="165"/>
      <c r="HJ248" s="166"/>
      <c r="HK248" s="165"/>
      <c r="HL248" s="167"/>
      <c r="HM248" s="165"/>
      <c r="HO248" s="165"/>
      <c r="HP248" s="166"/>
      <c r="HQ248" s="165"/>
      <c r="HR248" s="167"/>
      <c r="HS248" s="165"/>
      <c r="HU248" s="165"/>
      <c r="HV248" s="166"/>
      <c r="HW248" s="165"/>
      <c r="HX248" s="167"/>
      <c r="HY248" s="165"/>
      <c r="IA248" s="165"/>
      <c r="IB248" s="166"/>
      <c r="IC248" s="165"/>
      <c r="ID248" s="167"/>
      <c r="IE248" s="165"/>
      <c r="IG248" s="165"/>
      <c r="IH248" s="166"/>
      <c r="II248" s="165"/>
      <c r="IJ248" s="167"/>
      <c r="IK248" s="165"/>
      <c r="IM248" s="165"/>
      <c r="IN248" s="166"/>
      <c r="IO248" s="165"/>
      <c r="IP248" s="167"/>
      <c r="IQ248" s="165"/>
      <c r="IS248" s="283"/>
      <c r="IT248" s="284"/>
      <c r="IU248" s="283"/>
      <c r="IV248" s="285"/>
      <c r="IW248" s="283"/>
      <c r="IY248" s="283"/>
      <c r="IZ248" s="284"/>
      <c r="JA248" s="283"/>
      <c r="JB248" s="285"/>
      <c r="JC248" s="283"/>
      <c r="JE248" s="283"/>
      <c r="JF248" s="284"/>
      <c r="JG248" s="283"/>
      <c r="JH248" s="285"/>
      <c r="JI248" s="283"/>
      <c r="JK248" s="283"/>
      <c r="JL248" s="284"/>
      <c r="JM248" s="283"/>
      <c r="JN248" s="285"/>
      <c r="JO248" s="283"/>
      <c r="JQ248" s="283"/>
      <c r="JR248" s="284"/>
      <c r="JS248" s="283"/>
      <c r="JT248" s="285"/>
      <c r="JU248" s="283"/>
      <c r="JW248" s="283"/>
      <c r="JX248" s="284"/>
      <c r="JY248" s="283"/>
      <c r="JZ248" s="285"/>
      <c r="KA248" s="283"/>
      <c r="KC248" s="283"/>
      <c r="KD248" s="284"/>
      <c r="KE248" s="283"/>
      <c r="KF248" s="285"/>
      <c r="KG248" s="283"/>
      <c r="KI248" s="283"/>
      <c r="KJ248" s="284"/>
      <c r="KK248" s="283"/>
      <c r="KL248" s="285"/>
      <c r="KM248" s="283"/>
      <c r="KO248" s="283"/>
      <c r="KP248" s="284"/>
      <c r="KQ248" s="283"/>
      <c r="KR248" s="285"/>
      <c r="KS248" s="283"/>
      <c r="KU248" s="283"/>
      <c r="KV248" s="284"/>
      <c r="KW248" s="283"/>
      <c r="KX248" s="285"/>
      <c r="KY248" s="283"/>
      <c r="LA248" s="283"/>
      <c r="LB248" s="284"/>
      <c r="LC248" s="283"/>
      <c r="LD248" s="285"/>
      <c r="LE248" s="283"/>
      <c r="LG248" s="283"/>
      <c r="LH248" s="284"/>
      <c r="LI248" s="283"/>
      <c r="LJ248" s="285"/>
      <c r="LK248" s="283"/>
      <c r="LM248" s="283"/>
      <c r="LN248" s="284"/>
      <c r="LO248" s="283"/>
      <c r="LP248" s="285"/>
      <c r="LQ248" s="283"/>
      <c r="LS248" s="283"/>
      <c r="LT248" s="284"/>
      <c r="LU248" s="283"/>
      <c r="LV248" s="285"/>
      <c r="LW248" s="283"/>
    </row>
    <row r="249" spans="1:335" s="161" customFormat="1" ht="18" x14ac:dyDescent="0.35">
      <c r="A249" s="179" t="s">
        <v>130</v>
      </c>
      <c r="B249" s="166"/>
      <c r="C249" s="165"/>
      <c r="D249" s="167"/>
      <c r="E249" s="165"/>
      <c r="G249" s="179" t="s">
        <v>130</v>
      </c>
      <c r="H249" s="166"/>
      <c r="I249" s="165"/>
      <c r="J249" s="167"/>
      <c r="K249" s="165"/>
      <c r="M249" s="179" t="s">
        <v>130</v>
      </c>
      <c r="N249" s="166"/>
      <c r="O249" s="165"/>
      <c r="P249" s="167"/>
      <c r="Q249" s="165"/>
      <c r="S249" s="179" t="s">
        <v>130</v>
      </c>
      <c r="T249" s="166"/>
      <c r="U249" s="165"/>
      <c r="V249" s="167"/>
      <c r="W249" s="165"/>
      <c r="Y249" s="179" t="s">
        <v>130</v>
      </c>
      <c r="Z249" s="166"/>
      <c r="AA249" s="165"/>
      <c r="AB249" s="167"/>
      <c r="AC249" s="165"/>
      <c r="AE249" s="179" t="s">
        <v>130</v>
      </c>
      <c r="AF249" s="166"/>
      <c r="AG249" s="165"/>
      <c r="AH249" s="167"/>
      <c r="AI249" s="165"/>
      <c r="AK249" s="179" t="s">
        <v>130</v>
      </c>
      <c r="AL249" s="166"/>
      <c r="AM249" s="165"/>
      <c r="AN249" s="167"/>
      <c r="AO249" s="165"/>
      <c r="AQ249" s="179" t="s">
        <v>130</v>
      </c>
      <c r="AR249" s="166"/>
      <c r="AS249" s="165"/>
      <c r="AT249" s="167"/>
      <c r="AU249" s="165"/>
      <c r="AW249" s="179" t="s">
        <v>130</v>
      </c>
      <c r="AX249" s="166"/>
      <c r="AY249" s="165"/>
      <c r="AZ249" s="167"/>
      <c r="BA249" s="165"/>
      <c r="BC249" s="179" t="s">
        <v>130</v>
      </c>
      <c r="BD249" s="166"/>
      <c r="BE249" s="165"/>
      <c r="BF249" s="167"/>
      <c r="BG249" s="165"/>
      <c r="BI249" s="179" t="s">
        <v>130</v>
      </c>
      <c r="BJ249" s="166"/>
      <c r="BK249" s="165"/>
      <c r="BL249" s="167"/>
      <c r="BM249" s="165"/>
      <c r="BO249" s="179" t="s">
        <v>130</v>
      </c>
      <c r="BP249" s="166"/>
      <c r="BQ249" s="165"/>
      <c r="BR249" s="167"/>
      <c r="BS249" s="165"/>
      <c r="BU249" s="179" t="s">
        <v>130</v>
      </c>
      <c r="BV249" s="166"/>
      <c r="BW249" s="165"/>
      <c r="BX249" s="167"/>
      <c r="BY249" s="165"/>
      <c r="CA249" s="179" t="s">
        <v>130</v>
      </c>
      <c r="CB249" s="166"/>
      <c r="CC249" s="165"/>
      <c r="CD249" s="167"/>
      <c r="CE249" s="165"/>
      <c r="CG249" s="179" t="s">
        <v>130</v>
      </c>
      <c r="CH249" s="166"/>
      <c r="CI249" s="165"/>
      <c r="CJ249" s="167"/>
      <c r="CK249" s="165"/>
      <c r="CM249" s="179" t="s">
        <v>130</v>
      </c>
      <c r="CN249" s="166"/>
      <c r="CO249" s="165"/>
      <c r="CP249" s="167"/>
      <c r="CQ249" s="165"/>
      <c r="CS249" s="179" t="s">
        <v>130</v>
      </c>
      <c r="CT249" s="166"/>
      <c r="CU249" s="165"/>
      <c r="CV249" s="167"/>
      <c r="CW249" s="165"/>
      <c r="CY249" s="179" t="s">
        <v>130</v>
      </c>
      <c r="CZ249" s="166"/>
      <c r="DA249" s="165"/>
      <c r="DB249" s="167"/>
      <c r="DC249" s="165"/>
      <c r="DE249" s="179" t="s">
        <v>130</v>
      </c>
      <c r="DF249" s="166"/>
      <c r="DG249" s="165"/>
      <c r="DH249" s="167"/>
      <c r="DI249" s="165"/>
      <c r="DK249" s="179" t="s">
        <v>130</v>
      </c>
      <c r="DL249" s="166"/>
      <c r="DM249" s="165"/>
      <c r="DN249" s="167"/>
      <c r="DO249" s="165"/>
      <c r="DQ249" s="179" t="s">
        <v>130</v>
      </c>
      <c r="DR249" s="166"/>
      <c r="DS249" s="165"/>
      <c r="DT249" s="167"/>
      <c r="DU249" s="165"/>
      <c r="DW249" s="179" t="s">
        <v>130</v>
      </c>
      <c r="DX249" s="166"/>
      <c r="DY249" s="165"/>
      <c r="DZ249" s="167"/>
      <c r="EA249" s="165"/>
      <c r="EC249" s="179" t="s">
        <v>130</v>
      </c>
      <c r="ED249" s="166"/>
      <c r="EE249" s="165"/>
      <c r="EF249" s="167"/>
      <c r="EG249" s="165"/>
      <c r="EI249" s="179" t="s">
        <v>130</v>
      </c>
      <c r="EJ249" s="166"/>
      <c r="EK249" s="165"/>
      <c r="EL249" s="167"/>
      <c r="EM249" s="165"/>
      <c r="EO249" s="179" t="s">
        <v>130</v>
      </c>
      <c r="EP249" s="166"/>
      <c r="EQ249" s="165"/>
      <c r="ER249" s="167"/>
      <c r="ES249" s="165"/>
      <c r="EU249" s="179" t="s">
        <v>130</v>
      </c>
      <c r="EV249" s="166"/>
      <c r="EW249" s="165"/>
      <c r="EX249" s="167"/>
      <c r="EY249" s="165"/>
      <c r="FA249" s="179" t="s">
        <v>130</v>
      </c>
      <c r="FB249" s="166"/>
      <c r="FC249" s="165"/>
      <c r="FD249" s="167"/>
      <c r="FE249" s="165"/>
      <c r="FG249" s="179" t="s">
        <v>130</v>
      </c>
      <c r="FH249" s="166"/>
      <c r="FI249" s="165"/>
      <c r="FJ249" s="167"/>
      <c r="FK249" s="165"/>
      <c r="FM249" s="179" t="s">
        <v>130</v>
      </c>
      <c r="FN249" s="166"/>
      <c r="FO249" s="165"/>
      <c r="FP249" s="167"/>
      <c r="FQ249" s="165"/>
      <c r="FS249" s="179" t="s">
        <v>130</v>
      </c>
      <c r="FT249" s="166"/>
      <c r="FU249" s="165"/>
      <c r="FV249" s="167"/>
      <c r="FW249" s="165"/>
      <c r="FY249" s="179" t="s">
        <v>130</v>
      </c>
      <c r="FZ249" s="166"/>
      <c r="GA249" s="165"/>
      <c r="GB249" s="167"/>
      <c r="GC249" s="165"/>
      <c r="GE249" s="179" t="s">
        <v>130</v>
      </c>
      <c r="GF249" s="166"/>
      <c r="GG249" s="165"/>
      <c r="GH249" s="167"/>
      <c r="GI249" s="165"/>
      <c r="GK249" s="179" t="s">
        <v>130</v>
      </c>
      <c r="GL249" s="166"/>
      <c r="GM249" s="165"/>
      <c r="GN249" s="167"/>
      <c r="GO249" s="165"/>
      <c r="GQ249" s="179" t="s">
        <v>130</v>
      </c>
      <c r="GR249" s="166"/>
      <c r="GS249" s="165"/>
      <c r="GT249" s="167"/>
      <c r="GU249" s="165"/>
      <c r="GW249" s="179" t="s">
        <v>130</v>
      </c>
      <c r="GX249" s="166"/>
      <c r="GY249" s="165"/>
      <c r="GZ249" s="167"/>
      <c r="HA249" s="165"/>
      <c r="HC249" s="179" t="s">
        <v>130</v>
      </c>
      <c r="HD249" s="166"/>
      <c r="HE249" s="165"/>
      <c r="HF249" s="167"/>
      <c r="HG249" s="165"/>
      <c r="HI249" s="179" t="s">
        <v>130</v>
      </c>
      <c r="HJ249" s="166"/>
      <c r="HK249" s="165"/>
      <c r="HL249" s="167"/>
      <c r="HM249" s="165"/>
      <c r="HO249" s="179" t="s">
        <v>130</v>
      </c>
      <c r="HP249" s="166"/>
      <c r="HQ249" s="165"/>
      <c r="HR249" s="167"/>
      <c r="HS249" s="165"/>
      <c r="HU249" s="179" t="s">
        <v>130</v>
      </c>
      <c r="HV249" s="166"/>
      <c r="HW249" s="165"/>
      <c r="HX249" s="167"/>
      <c r="HY249" s="165"/>
      <c r="IA249" s="179" t="s">
        <v>130</v>
      </c>
      <c r="IB249" s="166"/>
      <c r="IC249" s="165"/>
      <c r="ID249" s="167"/>
      <c r="IE249" s="165"/>
      <c r="IG249" s="179" t="s">
        <v>130</v>
      </c>
      <c r="IH249" s="166"/>
      <c r="II249" s="165"/>
      <c r="IJ249" s="167"/>
      <c r="IK249" s="165"/>
      <c r="IM249" s="179" t="s">
        <v>130</v>
      </c>
      <c r="IN249" s="166"/>
      <c r="IO249" s="165"/>
      <c r="IP249" s="167"/>
      <c r="IQ249" s="165"/>
      <c r="IS249" s="302" t="s">
        <v>130</v>
      </c>
      <c r="IT249" s="284"/>
      <c r="IU249" s="283"/>
      <c r="IV249" s="285"/>
      <c r="IW249" s="283"/>
      <c r="IY249" s="302" t="s">
        <v>130</v>
      </c>
      <c r="IZ249" s="284"/>
      <c r="JA249" s="283"/>
      <c r="JB249" s="285"/>
      <c r="JC249" s="283"/>
      <c r="JE249" s="302" t="s">
        <v>130</v>
      </c>
      <c r="JF249" s="284"/>
      <c r="JG249" s="283"/>
      <c r="JH249" s="285"/>
      <c r="JI249" s="283"/>
      <c r="JK249" s="302" t="s">
        <v>130</v>
      </c>
      <c r="JL249" s="284"/>
      <c r="JM249" s="283"/>
      <c r="JN249" s="285"/>
      <c r="JO249" s="283"/>
      <c r="JQ249" s="302" t="s">
        <v>130</v>
      </c>
      <c r="JR249" s="284"/>
      <c r="JS249" s="283"/>
      <c r="JT249" s="285"/>
      <c r="JU249" s="283"/>
      <c r="JW249" s="302" t="s">
        <v>130</v>
      </c>
      <c r="JX249" s="284"/>
      <c r="JY249" s="283"/>
      <c r="JZ249" s="285"/>
      <c r="KA249" s="283"/>
      <c r="KC249" s="302" t="s">
        <v>130</v>
      </c>
      <c r="KD249" s="284"/>
      <c r="KE249" s="283"/>
      <c r="KF249" s="285"/>
      <c r="KG249" s="283"/>
      <c r="KI249" s="302" t="s">
        <v>130</v>
      </c>
      <c r="KJ249" s="284"/>
      <c r="KK249" s="283"/>
      <c r="KL249" s="285"/>
      <c r="KM249" s="283"/>
      <c r="KO249" s="302" t="s">
        <v>130</v>
      </c>
      <c r="KP249" s="284"/>
      <c r="KQ249" s="283"/>
      <c r="KR249" s="285"/>
      <c r="KS249" s="283"/>
      <c r="KU249" s="302" t="s">
        <v>130</v>
      </c>
      <c r="KV249" s="284"/>
      <c r="KW249" s="283"/>
      <c r="KX249" s="285"/>
      <c r="KY249" s="283"/>
      <c r="LA249" s="302" t="s">
        <v>130</v>
      </c>
      <c r="LB249" s="284"/>
      <c r="LC249" s="283"/>
      <c r="LD249" s="285"/>
      <c r="LE249" s="283"/>
      <c r="LG249" s="302" t="s">
        <v>130</v>
      </c>
      <c r="LH249" s="284"/>
      <c r="LI249" s="283"/>
      <c r="LJ249" s="285"/>
      <c r="LK249" s="283"/>
      <c r="LM249" s="302" t="s">
        <v>130</v>
      </c>
      <c r="LN249" s="284"/>
      <c r="LO249" s="283"/>
      <c r="LP249" s="285"/>
      <c r="LQ249" s="283"/>
      <c r="LS249" s="302" t="s">
        <v>130</v>
      </c>
      <c r="LT249" s="284"/>
      <c r="LU249" s="283"/>
      <c r="LV249" s="285"/>
      <c r="LW249" s="283"/>
    </row>
    <row r="250" spans="1:335" ht="18" x14ac:dyDescent="0.35">
      <c r="A250" s="180"/>
      <c r="B250" s="181"/>
      <c r="C250" s="180"/>
      <c r="D250" s="182"/>
      <c r="E250" s="180"/>
      <c r="G250" s="180"/>
      <c r="H250" s="181"/>
      <c r="I250" s="180"/>
      <c r="J250" s="182"/>
      <c r="K250" s="180"/>
      <c r="M250" s="180"/>
      <c r="N250" s="181"/>
      <c r="O250" s="180"/>
      <c r="P250" s="182"/>
      <c r="Q250" s="180"/>
      <c r="S250" s="180"/>
      <c r="T250" s="181"/>
      <c r="U250" s="180"/>
      <c r="V250" s="182"/>
      <c r="W250" s="180"/>
      <c r="Y250" s="180"/>
      <c r="Z250" s="181"/>
      <c r="AA250" s="180"/>
      <c r="AB250" s="182"/>
      <c r="AC250" s="180"/>
      <c r="AE250" s="180"/>
      <c r="AF250" s="181"/>
      <c r="AG250" s="180"/>
      <c r="AH250" s="182"/>
      <c r="AI250" s="180"/>
      <c r="AK250" s="180"/>
      <c r="AL250" s="181"/>
      <c r="AM250" s="180"/>
      <c r="AN250" s="182"/>
      <c r="AO250" s="180"/>
      <c r="AQ250" s="180"/>
      <c r="AR250" s="181"/>
      <c r="AS250" s="180"/>
      <c r="AT250" s="182"/>
      <c r="AU250" s="180"/>
      <c r="AW250" s="180"/>
      <c r="AX250" s="181"/>
      <c r="AY250" s="180"/>
      <c r="AZ250" s="182"/>
      <c r="BA250" s="180"/>
      <c r="BC250" s="180"/>
      <c r="BD250" s="181"/>
      <c r="BE250" s="180"/>
      <c r="BF250" s="182"/>
      <c r="BG250" s="180"/>
      <c r="BI250" s="180"/>
      <c r="BJ250" s="181"/>
      <c r="BK250" s="180"/>
      <c r="BL250" s="182"/>
      <c r="BM250" s="180"/>
      <c r="BO250" s="180"/>
      <c r="BP250" s="181"/>
      <c r="BQ250" s="180"/>
      <c r="BR250" s="182"/>
      <c r="BS250" s="180"/>
      <c r="BU250" s="180"/>
      <c r="BV250" s="181"/>
      <c r="BW250" s="180"/>
      <c r="BX250" s="182"/>
      <c r="BY250" s="180"/>
      <c r="CA250" s="180"/>
      <c r="CB250" s="181"/>
      <c r="CC250" s="180"/>
      <c r="CD250" s="182"/>
      <c r="CE250" s="180"/>
      <c r="CG250" s="180"/>
      <c r="CH250" s="181"/>
      <c r="CI250" s="180"/>
      <c r="CJ250" s="182"/>
      <c r="CK250" s="180"/>
      <c r="CM250" s="180"/>
      <c r="CN250" s="181"/>
      <c r="CO250" s="180"/>
      <c r="CP250" s="182"/>
      <c r="CQ250" s="180"/>
      <c r="CS250" s="180"/>
      <c r="CT250" s="181"/>
      <c r="CU250" s="180"/>
      <c r="CV250" s="182"/>
      <c r="CW250" s="180"/>
      <c r="CY250" s="180"/>
      <c r="CZ250" s="181"/>
      <c r="DA250" s="180"/>
      <c r="DB250" s="182"/>
      <c r="DC250" s="180"/>
      <c r="DE250" s="180"/>
      <c r="DF250" s="181"/>
      <c r="DG250" s="180"/>
      <c r="DH250" s="182"/>
      <c r="DI250" s="180"/>
      <c r="DK250" s="180"/>
      <c r="DL250" s="181"/>
      <c r="DM250" s="180"/>
      <c r="DN250" s="182"/>
      <c r="DO250" s="180"/>
      <c r="DQ250" s="180"/>
      <c r="DR250" s="181"/>
      <c r="DS250" s="180"/>
      <c r="DT250" s="182"/>
      <c r="DU250" s="180"/>
      <c r="DW250" s="180"/>
      <c r="DX250" s="181"/>
      <c r="DY250" s="180"/>
      <c r="DZ250" s="182"/>
      <c r="EA250" s="180"/>
      <c r="EC250" s="180"/>
      <c r="ED250" s="181"/>
      <c r="EE250" s="180"/>
      <c r="EF250" s="182"/>
      <c r="EG250" s="180"/>
      <c r="EI250" s="180"/>
      <c r="EJ250" s="181"/>
      <c r="EK250" s="180"/>
      <c r="EL250" s="182"/>
      <c r="EM250" s="180"/>
      <c r="EO250" s="180"/>
      <c r="EP250" s="181"/>
      <c r="EQ250" s="180"/>
      <c r="ER250" s="182"/>
      <c r="ES250" s="180"/>
      <c r="EU250" s="180"/>
      <c r="EV250" s="181"/>
      <c r="EW250" s="180"/>
      <c r="EX250" s="182"/>
      <c r="EY250" s="180"/>
      <c r="FA250" s="180"/>
      <c r="FB250" s="181"/>
      <c r="FC250" s="180"/>
      <c r="FD250" s="182"/>
      <c r="FE250" s="180"/>
      <c r="FG250" s="180"/>
      <c r="FH250" s="181"/>
      <c r="FI250" s="180"/>
      <c r="FJ250" s="182"/>
      <c r="FK250" s="180"/>
      <c r="FM250" s="180"/>
      <c r="FN250" s="181"/>
      <c r="FO250" s="180"/>
      <c r="FP250" s="182"/>
      <c r="FQ250" s="180"/>
      <c r="FS250" s="180"/>
      <c r="FT250" s="181"/>
      <c r="FU250" s="180"/>
      <c r="FV250" s="182"/>
      <c r="FW250" s="180"/>
      <c r="FY250" s="180"/>
      <c r="FZ250" s="181"/>
      <c r="GA250" s="180"/>
      <c r="GB250" s="182"/>
      <c r="GC250" s="180"/>
      <c r="GE250" s="180"/>
      <c r="GF250" s="181"/>
      <c r="GG250" s="180"/>
      <c r="GH250" s="182"/>
      <c r="GI250" s="180"/>
      <c r="GK250" s="180"/>
      <c r="GL250" s="181"/>
      <c r="GM250" s="180"/>
      <c r="GN250" s="182"/>
      <c r="GO250" s="180"/>
      <c r="GQ250" s="180"/>
      <c r="GR250" s="181"/>
      <c r="GS250" s="180"/>
      <c r="GT250" s="182"/>
      <c r="GU250" s="180"/>
      <c r="GW250" s="180"/>
      <c r="GX250" s="181"/>
      <c r="GY250" s="180"/>
      <c r="GZ250" s="182"/>
      <c r="HA250" s="180"/>
      <c r="HC250" s="180"/>
      <c r="HD250" s="181"/>
      <c r="HE250" s="180"/>
      <c r="HF250" s="182"/>
      <c r="HG250" s="180"/>
      <c r="HI250" s="180"/>
      <c r="HJ250" s="181"/>
      <c r="HK250" s="180"/>
      <c r="HL250" s="182"/>
      <c r="HM250" s="180"/>
      <c r="HO250" s="180"/>
      <c r="HP250" s="181"/>
      <c r="HQ250" s="180"/>
      <c r="HR250" s="182"/>
      <c r="HS250" s="180"/>
      <c r="HU250" s="180"/>
      <c r="HV250" s="181"/>
      <c r="HW250" s="180"/>
      <c r="HX250" s="182"/>
      <c r="HY250" s="180"/>
      <c r="IA250" s="180"/>
      <c r="IB250" s="181"/>
      <c r="IC250" s="180"/>
      <c r="ID250" s="182"/>
      <c r="IE250" s="180"/>
      <c r="IG250" s="180"/>
      <c r="IH250" s="181"/>
      <c r="II250" s="180"/>
      <c r="IJ250" s="182"/>
      <c r="IK250" s="180"/>
      <c r="IM250" s="180"/>
      <c r="IN250" s="181"/>
      <c r="IO250" s="180"/>
      <c r="IP250" s="182"/>
      <c r="IQ250" s="180"/>
      <c r="IS250" s="180"/>
      <c r="IT250" s="181"/>
      <c r="IU250" s="180"/>
      <c r="IV250" s="182"/>
      <c r="IW250" s="180"/>
      <c r="IY250" s="180"/>
      <c r="IZ250" s="181"/>
      <c r="JA250" s="180"/>
      <c r="JB250" s="182"/>
      <c r="JC250" s="180"/>
      <c r="JE250" s="180"/>
      <c r="JF250" s="181"/>
      <c r="JG250" s="180"/>
      <c r="JH250" s="182"/>
      <c r="JI250" s="180"/>
      <c r="JK250" s="180"/>
      <c r="JL250" s="181"/>
      <c r="JM250" s="180"/>
      <c r="JN250" s="182"/>
      <c r="JO250" s="180"/>
      <c r="JQ250" s="180"/>
      <c r="JR250" s="181"/>
      <c r="JS250" s="180"/>
      <c r="JT250" s="182"/>
      <c r="JU250" s="180"/>
      <c r="JW250" s="180"/>
      <c r="JX250" s="181"/>
      <c r="JY250" s="180"/>
      <c r="JZ250" s="182"/>
      <c r="KA250" s="180"/>
      <c r="KC250" s="180"/>
      <c r="KD250" s="181"/>
      <c r="KE250" s="180"/>
      <c r="KF250" s="182"/>
      <c r="KG250" s="180"/>
      <c r="KI250" s="180"/>
      <c r="KJ250" s="181"/>
      <c r="KK250" s="180"/>
      <c r="KL250" s="182"/>
      <c r="KM250" s="180"/>
      <c r="KO250" s="180"/>
      <c r="KP250" s="181"/>
      <c r="KQ250" s="180"/>
      <c r="KR250" s="182"/>
      <c r="KS250" s="180"/>
      <c r="KU250" s="180"/>
      <c r="KV250" s="181"/>
      <c r="KW250" s="180"/>
      <c r="KX250" s="182"/>
      <c r="KY250" s="180"/>
      <c r="LA250" s="180"/>
      <c r="LB250" s="181"/>
      <c r="LC250" s="180"/>
      <c r="LD250" s="182"/>
      <c r="LE250" s="180"/>
      <c r="LG250" s="180"/>
      <c r="LH250" s="181"/>
      <c r="LI250" s="180"/>
      <c r="LJ250" s="182"/>
      <c r="LK250" s="180"/>
      <c r="LM250" s="180"/>
      <c r="LN250" s="181"/>
      <c r="LO250" s="180"/>
      <c r="LP250" s="182"/>
      <c r="LQ250" s="180"/>
      <c r="LS250" s="180"/>
      <c r="LT250" s="181"/>
      <c r="LU250" s="180"/>
      <c r="LV250" s="182"/>
      <c r="LW250" s="180"/>
    </row>
    <row r="251" spans="1:335" ht="72" customHeight="1" x14ac:dyDescent="0.35">
      <c r="A251" s="183" t="s">
        <v>106</v>
      </c>
      <c r="B251" s="184" t="s">
        <v>90</v>
      </c>
      <c r="C251" s="185" t="s">
        <v>91</v>
      </c>
      <c r="D251" s="186" t="s">
        <v>92</v>
      </c>
      <c r="E251" s="185" t="s">
        <v>91</v>
      </c>
      <c r="G251" s="183" t="s">
        <v>106</v>
      </c>
      <c r="H251" s="184" t="s">
        <v>90</v>
      </c>
      <c r="I251" s="185" t="s">
        <v>91</v>
      </c>
      <c r="J251" s="186" t="s">
        <v>92</v>
      </c>
      <c r="K251" s="185" t="s">
        <v>91</v>
      </c>
      <c r="M251" s="183" t="s">
        <v>106</v>
      </c>
      <c r="N251" s="184" t="s">
        <v>90</v>
      </c>
      <c r="O251" s="185" t="s">
        <v>91</v>
      </c>
      <c r="P251" s="186" t="s">
        <v>92</v>
      </c>
      <c r="Q251" s="185" t="s">
        <v>91</v>
      </c>
      <c r="S251" s="183" t="s">
        <v>106</v>
      </c>
      <c r="T251" s="184" t="s">
        <v>90</v>
      </c>
      <c r="U251" s="185" t="s">
        <v>91</v>
      </c>
      <c r="V251" s="186" t="s">
        <v>92</v>
      </c>
      <c r="W251" s="185" t="s">
        <v>91</v>
      </c>
      <c r="Y251" s="183" t="s">
        <v>106</v>
      </c>
      <c r="Z251" s="184" t="s">
        <v>90</v>
      </c>
      <c r="AA251" s="185" t="s">
        <v>91</v>
      </c>
      <c r="AB251" s="186" t="s">
        <v>92</v>
      </c>
      <c r="AC251" s="185" t="s">
        <v>91</v>
      </c>
      <c r="AE251" s="183" t="s">
        <v>106</v>
      </c>
      <c r="AF251" s="184" t="s">
        <v>90</v>
      </c>
      <c r="AG251" s="185" t="s">
        <v>91</v>
      </c>
      <c r="AH251" s="186" t="s">
        <v>92</v>
      </c>
      <c r="AI251" s="185" t="s">
        <v>91</v>
      </c>
      <c r="AK251" s="183" t="s">
        <v>106</v>
      </c>
      <c r="AL251" s="184" t="s">
        <v>90</v>
      </c>
      <c r="AM251" s="185" t="s">
        <v>91</v>
      </c>
      <c r="AN251" s="186" t="s">
        <v>92</v>
      </c>
      <c r="AO251" s="185" t="s">
        <v>91</v>
      </c>
      <c r="AQ251" s="183" t="s">
        <v>106</v>
      </c>
      <c r="AR251" s="184" t="s">
        <v>90</v>
      </c>
      <c r="AS251" s="185" t="s">
        <v>91</v>
      </c>
      <c r="AT251" s="186" t="s">
        <v>92</v>
      </c>
      <c r="AU251" s="185" t="s">
        <v>91</v>
      </c>
      <c r="AW251" s="183" t="s">
        <v>106</v>
      </c>
      <c r="AX251" s="184" t="s">
        <v>90</v>
      </c>
      <c r="AY251" s="185" t="s">
        <v>91</v>
      </c>
      <c r="AZ251" s="186" t="s">
        <v>92</v>
      </c>
      <c r="BA251" s="185" t="s">
        <v>91</v>
      </c>
      <c r="BC251" s="183" t="s">
        <v>106</v>
      </c>
      <c r="BD251" s="184" t="s">
        <v>90</v>
      </c>
      <c r="BE251" s="185" t="s">
        <v>91</v>
      </c>
      <c r="BF251" s="186" t="s">
        <v>92</v>
      </c>
      <c r="BG251" s="185" t="s">
        <v>91</v>
      </c>
      <c r="BI251" s="183" t="s">
        <v>106</v>
      </c>
      <c r="BJ251" s="184" t="s">
        <v>90</v>
      </c>
      <c r="BK251" s="185" t="s">
        <v>91</v>
      </c>
      <c r="BL251" s="186" t="s">
        <v>92</v>
      </c>
      <c r="BM251" s="185" t="s">
        <v>91</v>
      </c>
      <c r="BO251" s="183" t="s">
        <v>106</v>
      </c>
      <c r="BP251" s="184" t="s">
        <v>90</v>
      </c>
      <c r="BQ251" s="185" t="s">
        <v>91</v>
      </c>
      <c r="BR251" s="186" t="s">
        <v>92</v>
      </c>
      <c r="BS251" s="185" t="s">
        <v>91</v>
      </c>
      <c r="BU251" s="183" t="s">
        <v>106</v>
      </c>
      <c r="BV251" s="184" t="s">
        <v>90</v>
      </c>
      <c r="BW251" s="185" t="s">
        <v>91</v>
      </c>
      <c r="BX251" s="186" t="s">
        <v>92</v>
      </c>
      <c r="BY251" s="185" t="s">
        <v>91</v>
      </c>
      <c r="CA251" s="183" t="s">
        <v>106</v>
      </c>
      <c r="CB251" s="184" t="s">
        <v>90</v>
      </c>
      <c r="CC251" s="185" t="s">
        <v>91</v>
      </c>
      <c r="CD251" s="186" t="s">
        <v>92</v>
      </c>
      <c r="CE251" s="185" t="s">
        <v>91</v>
      </c>
      <c r="CG251" s="183" t="s">
        <v>106</v>
      </c>
      <c r="CH251" s="184" t="s">
        <v>90</v>
      </c>
      <c r="CI251" s="185" t="s">
        <v>91</v>
      </c>
      <c r="CJ251" s="186" t="s">
        <v>92</v>
      </c>
      <c r="CK251" s="185" t="s">
        <v>91</v>
      </c>
      <c r="CM251" s="183" t="s">
        <v>106</v>
      </c>
      <c r="CN251" s="184" t="s">
        <v>90</v>
      </c>
      <c r="CO251" s="185" t="s">
        <v>91</v>
      </c>
      <c r="CP251" s="186" t="s">
        <v>92</v>
      </c>
      <c r="CQ251" s="185" t="s">
        <v>91</v>
      </c>
      <c r="CS251" s="183" t="s">
        <v>106</v>
      </c>
      <c r="CT251" s="184" t="s">
        <v>90</v>
      </c>
      <c r="CU251" s="185" t="s">
        <v>91</v>
      </c>
      <c r="CV251" s="186" t="s">
        <v>92</v>
      </c>
      <c r="CW251" s="185" t="s">
        <v>91</v>
      </c>
      <c r="CY251" s="183" t="s">
        <v>106</v>
      </c>
      <c r="CZ251" s="184" t="s">
        <v>90</v>
      </c>
      <c r="DA251" s="185" t="s">
        <v>91</v>
      </c>
      <c r="DB251" s="186" t="s">
        <v>92</v>
      </c>
      <c r="DC251" s="185" t="s">
        <v>91</v>
      </c>
      <c r="DE251" s="183" t="s">
        <v>106</v>
      </c>
      <c r="DF251" s="184" t="s">
        <v>90</v>
      </c>
      <c r="DG251" s="185" t="s">
        <v>91</v>
      </c>
      <c r="DH251" s="186" t="s">
        <v>92</v>
      </c>
      <c r="DI251" s="185" t="s">
        <v>91</v>
      </c>
      <c r="DK251" s="183" t="s">
        <v>106</v>
      </c>
      <c r="DL251" s="184" t="s">
        <v>90</v>
      </c>
      <c r="DM251" s="185" t="s">
        <v>91</v>
      </c>
      <c r="DN251" s="186" t="s">
        <v>92</v>
      </c>
      <c r="DO251" s="185" t="s">
        <v>91</v>
      </c>
      <c r="DQ251" s="183" t="s">
        <v>106</v>
      </c>
      <c r="DR251" s="184" t="s">
        <v>90</v>
      </c>
      <c r="DS251" s="185" t="s">
        <v>91</v>
      </c>
      <c r="DT251" s="186" t="s">
        <v>92</v>
      </c>
      <c r="DU251" s="185" t="s">
        <v>91</v>
      </c>
      <c r="DW251" s="183" t="s">
        <v>106</v>
      </c>
      <c r="DX251" s="184" t="s">
        <v>90</v>
      </c>
      <c r="DY251" s="185" t="s">
        <v>91</v>
      </c>
      <c r="DZ251" s="186" t="s">
        <v>92</v>
      </c>
      <c r="EA251" s="185" t="s">
        <v>91</v>
      </c>
      <c r="EC251" s="183" t="s">
        <v>106</v>
      </c>
      <c r="ED251" s="184" t="s">
        <v>90</v>
      </c>
      <c r="EE251" s="185" t="s">
        <v>91</v>
      </c>
      <c r="EF251" s="186" t="s">
        <v>92</v>
      </c>
      <c r="EG251" s="185" t="s">
        <v>91</v>
      </c>
      <c r="EI251" s="183" t="s">
        <v>106</v>
      </c>
      <c r="EJ251" s="184" t="s">
        <v>90</v>
      </c>
      <c r="EK251" s="185" t="s">
        <v>91</v>
      </c>
      <c r="EL251" s="186" t="s">
        <v>92</v>
      </c>
      <c r="EM251" s="185" t="s">
        <v>91</v>
      </c>
      <c r="EO251" s="183" t="s">
        <v>106</v>
      </c>
      <c r="EP251" s="184" t="s">
        <v>90</v>
      </c>
      <c r="EQ251" s="185" t="s">
        <v>91</v>
      </c>
      <c r="ER251" s="186" t="s">
        <v>92</v>
      </c>
      <c r="ES251" s="185" t="s">
        <v>91</v>
      </c>
      <c r="EU251" s="183" t="s">
        <v>106</v>
      </c>
      <c r="EV251" s="184" t="s">
        <v>90</v>
      </c>
      <c r="EW251" s="185" t="s">
        <v>91</v>
      </c>
      <c r="EX251" s="186" t="s">
        <v>92</v>
      </c>
      <c r="EY251" s="185" t="s">
        <v>91</v>
      </c>
      <c r="FA251" s="183" t="s">
        <v>106</v>
      </c>
      <c r="FB251" s="184" t="s">
        <v>90</v>
      </c>
      <c r="FC251" s="185" t="s">
        <v>91</v>
      </c>
      <c r="FD251" s="186" t="s">
        <v>92</v>
      </c>
      <c r="FE251" s="185" t="s">
        <v>91</v>
      </c>
      <c r="FG251" s="183" t="s">
        <v>106</v>
      </c>
      <c r="FH251" s="184" t="s">
        <v>90</v>
      </c>
      <c r="FI251" s="185" t="s">
        <v>91</v>
      </c>
      <c r="FJ251" s="186" t="s">
        <v>92</v>
      </c>
      <c r="FK251" s="185" t="s">
        <v>91</v>
      </c>
      <c r="FM251" s="183" t="s">
        <v>106</v>
      </c>
      <c r="FN251" s="184" t="s">
        <v>90</v>
      </c>
      <c r="FO251" s="185" t="s">
        <v>91</v>
      </c>
      <c r="FP251" s="186" t="s">
        <v>92</v>
      </c>
      <c r="FQ251" s="185" t="s">
        <v>91</v>
      </c>
      <c r="FS251" s="183" t="s">
        <v>106</v>
      </c>
      <c r="FT251" s="184" t="s">
        <v>90</v>
      </c>
      <c r="FU251" s="185" t="s">
        <v>91</v>
      </c>
      <c r="FV251" s="186" t="s">
        <v>92</v>
      </c>
      <c r="FW251" s="185" t="s">
        <v>91</v>
      </c>
      <c r="FY251" s="183" t="s">
        <v>106</v>
      </c>
      <c r="FZ251" s="184" t="s">
        <v>90</v>
      </c>
      <c r="GA251" s="185" t="s">
        <v>91</v>
      </c>
      <c r="GB251" s="186" t="s">
        <v>92</v>
      </c>
      <c r="GC251" s="185" t="s">
        <v>91</v>
      </c>
      <c r="GE251" s="183" t="s">
        <v>106</v>
      </c>
      <c r="GF251" s="184" t="s">
        <v>90</v>
      </c>
      <c r="GG251" s="185" t="s">
        <v>91</v>
      </c>
      <c r="GH251" s="186" t="s">
        <v>92</v>
      </c>
      <c r="GI251" s="185" t="s">
        <v>91</v>
      </c>
      <c r="GK251" s="183" t="s">
        <v>106</v>
      </c>
      <c r="GL251" s="184" t="s">
        <v>90</v>
      </c>
      <c r="GM251" s="185" t="s">
        <v>91</v>
      </c>
      <c r="GN251" s="186" t="s">
        <v>92</v>
      </c>
      <c r="GO251" s="185" t="s">
        <v>91</v>
      </c>
      <c r="GQ251" s="183" t="s">
        <v>106</v>
      </c>
      <c r="GR251" s="184" t="s">
        <v>90</v>
      </c>
      <c r="GS251" s="185" t="s">
        <v>91</v>
      </c>
      <c r="GT251" s="186" t="s">
        <v>92</v>
      </c>
      <c r="GU251" s="185" t="s">
        <v>91</v>
      </c>
      <c r="GW251" s="183" t="s">
        <v>106</v>
      </c>
      <c r="GX251" s="184" t="s">
        <v>90</v>
      </c>
      <c r="GY251" s="185" t="s">
        <v>91</v>
      </c>
      <c r="GZ251" s="186" t="s">
        <v>92</v>
      </c>
      <c r="HA251" s="185" t="s">
        <v>91</v>
      </c>
      <c r="HC251" s="183" t="s">
        <v>106</v>
      </c>
      <c r="HD251" s="184" t="s">
        <v>90</v>
      </c>
      <c r="HE251" s="185" t="s">
        <v>91</v>
      </c>
      <c r="HF251" s="186" t="s">
        <v>92</v>
      </c>
      <c r="HG251" s="185" t="s">
        <v>91</v>
      </c>
      <c r="HI251" s="183" t="s">
        <v>106</v>
      </c>
      <c r="HJ251" s="184" t="s">
        <v>90</v>
      </c>
      <c r="HK251" s="185" t="s">
        <v>91</v>
      </c>
      <c r="HL251" s="186" t="s">
        <v>92</v>
      </c>
      <c r="HM251" s="185" t="s">
        <v>91</v>
      </c>
      <c r="HO251" s="183" t="s">
        <v>106</v>
      </c>
      <c r="HP251" s="184" t="s">
        <v>90</v>
      </c>
      <c r="HQ251" s="185" t="s">
        <v>91</v>
      </c>
      <c r="HR251" s="186" t="s">
        <v>92</v>
      </c>
      <c r="HS251" s="185" t="s">
        <v>91</v>
      </c>
      <c r="HU251" s="183" t="s">
        <v>106</v>
      </c>
      <c r="HV251" s="184" t="s">
        <v>90</v>
      </c>
      <c r="HW251" s="185" t="s">
        <v>91</v>
      </c>
      <c r="HX251" s="186" t="s">
        <v>92</v>
      </c>
      <c r="HY251" s="185" t="s">
        <v>91</v>
      </c>
      <c r="IA251" s="183" t="s">
        <v>106</v>
      </c>
      <c r="IB251" s="184" t="s">
        <v>90</v>
      </c>
      <c r="IC251" s="185" t="s">
        <v>91</v>
      </c>
      <c r="ID251" s="186" t="s">
        <v>92</v>
      </c>
      <c r="IE251" s="185" t="s">
        <v>91</v>
      </c>
      <c r="IG251" s="183" t="s">
        <v>106</v>
      </c>
      <c r="IH251" s="184" t="s">
        <v>90</v>
      </c>
      <c r="II251" s="185" t="s">
        <v>91</v>
      </c>
      <c r="IJ251" s="186" t="s">
        <v>92</v>
      </c>
      <c r="IK251" s="185" t="s">
        <v>91</v>
      </c>
      <c r="IM251" s="183" t="s">
        <v>106</v>
      </c>
      <c r="IN251" s="184" t="s">
        <v>90</v>
      </c>
      <c r="IO251" s="185" t="s">
        <v>91</v>
      </c>
      <c r="IP251" s="186" t="s">
        <v>92</v>
      </c>
      <c r="IQ251" s="185" t="s">
        <v>91</v>
      </c>
      <c r="IS251" s="326" t="s">
        <v>106</v>
      </c>
      <c r="IT251" s="327" t="s">
        <v>90</v>
      </c>
      <c r="IU251" s="328" t="s">
        <v>91</v>
      </c>
      <c r="IV251" s="329" t="s">
        <v>92</v>
      </c>
      <c r="IW251" s="328" t="s">
        <v>91</v>
      </c>
      <c r="IY251" s="326" t="s">
        <v>106</v>
      </c>
      <c r="IZ251" s="327" t="s">
        <v>90</v>
      </c>
      <c r="JA251" s="328" t="s">
        <v>91</v>
      </c>
      <c r="JB251" s="329" t="s">
        <v>92</v>
      </c>
      <c r="JC251" s="328" t="s">
        <v>91</v>
      </c>
      <c r="JE251" s="326" t="s">
        <v>106</v>
      </c>
      <c r="JF251" s="327" t="s">
        <v>90</v>
      </c>
      <c r="JG251" s="328" t="s">
        <v>91</v>
      </c>
      <c r="JH251" s="329" t="s">
        <v>92</v>
      </c>
      <c r="JI251" s="328" t="s">
        <v>91</v>
      </c>
      <c r="JK251" s="326" t="s">
        <v>106</v>
      </c>
      <c r="JL251" s="327" t="s">
        <v>90</v>
      </c>
      <c r="JM251" s="328" t="s">
        <v>91</v>
      </c>
      <c r="JN251" s="329" t="s">
        <v>92</v>
      </c>
      <c r="JO251" s="328" t="s">
        <v>91</v>
      </c>
      <c r="JQ251" s="326" t="s">
        <v>106</v>
      </c>
      <c r="JR251" s="327" t="s">
        <v>90</v>
      </c>
      <c r="JS251" s="328" t="s">
        <v>91</v>
      </c>
      <c r="JT251" s="329" t="s">
        <v>92</v>
      </c>
      <c r="JU251" s="328" t="s">
        <v>91</v>
      </c>
      <c r="JW251" s="326" t="s">
        <v>106</v>
      </c>
      <c r="JX251" s="327" t="s">
        <v>90</v>
      </c>
      <c r="JY251" s="328" t="s">
        <v>91</v>
      </c>
      <c r="JZ251" s="329" t="s">
        <v>92</v>
      </c>
      <c r="KA251" s="328" t="s">
        <v>91</v>
      </c>
      <c r="KC251" s="326" t="s">
        <v>106</v>
      </c>
      <c r="KD251" s="327" t="s">
        <v>90</v>
      </c>
      <c r="KE251" s="328" t="s">
        <v>91</v>
      </c>
      <c r="KF251" s="329" t="s">
        <v>92</v>
      </c>
      <c r="KG251" s="328" t="s">
        <v>91</v>
      </c>
      <c r="KI251" s="326" t="s">
        <v>106</v>
      </c>
      <c r="KJ251" s="327" t="s">
        <v>90</v>
      </c>
      <c r="KK251" s="328" t="s">
        <v>91</v>
      </c>
      <c r="KL251" s="329" t="s">
        <v>92</v>
      </c>
      <c r="KM251" s="328" t="s">
        <v>91</v>
      </c>
      <c r="KO251" s="326" t="s">
        <v>106</v>
      </c>
      <c r="KP251" s="327" t="s">
        <v>90</v>
      </c>
      <c r="KQ251" s="328" t="s">
        <v>91</v>
      </c>
      <c r="KR251" s="329" t="s">
        <v>92</v>
      </c>
      <c r="KS251" s="328" t="s">
        <v>91</v>
      </c>
      <c r="KU251" s="326" t="s">
        <v>106</v>
      </c>
      <c r="KV251" s="327" t="s">
        <v>90</v>
      </c>
      <c r="KW251" s="328" t="s">
        <v>91</v>
      </c>
      <c r="KX251" s="329" t="s">
        <v>92</v>
      </c>
      <c r="KY251" s="328" t="s">
        <v>91</v>
      </c>
      <c r="LA251" s="326" t="s">
        <v>106</v>
      </c>
      <c r="LB251" s="327" t="s">
        <v>90</v>
      </c>
      <c r="LC251" s="328" t="s">
        <v>91</v>
      </c>
      <c r="LD251" s="329" t="s">
        <v>92</v>
      </c>
      <c r="LE251" s="328" t="s">
        <v>91</v>
      </c>
      <c r="LG251" s="326" t="s">
        <v>106</v>
      </c>
      <c r="LH251" s="327" t="s">
        <v>90</v>
      </c>
      <c r="LI251" s="328" t="s">
        <v>91</v>
      </c>
      <c r="LJ251" s="329" t="s">
        <v>92</v>
      </c>
      <c r="LK251" s="328" t="s">
        <v>91</v>
      </c>
      <c r="LM251" s="326" t="s">
        <v>106</v>
      </c>
      <c r="LN251" s="327" t="s">
        <v>90</v>
      </c>
      <c r="LO251" s="328" t="s">
        <v>91</v>
      </c>
      <c r="LP251" s="329" t="s">
        <v>92</v>
      </c>
      <c r="LQ251" s="328" t="s">
        <v>91</v>
      </c>
      <c r="LS251" s="326" t="s">
        <v>106</v>
      </c>
      <c r="LT251" s="327" t="s">
        <v>90</v>
      </c>
      <c r="LU251" s="328" t="s">
        <v>91</v>
      </c>
      <c r="LV251" s="329" t="s">
        <v>92</v>
      </c>
      <c r="LW251" s="328" t="s">
        <v>91</v>
      </c>
    </row>
    <row r="252" spans="1:335" ht="18" x14ac:dyDescent="0.35">
      <c r="A252" s="180"/>
      <c r="B252" s="181"/>
      <c r="C252" s="180"/>
      <c r="D252" s="182"/>
      <c r="E252" s="180"/>
      <c r="G252" s="180"/>
      <c r="H252" s="181"/>
      <c r="I252" s="180"/>
      <c r="J252" s="182"/>
      <c r="K252" s="180"/>
      <c r="M252" s="180"/>
      <c r="N252" s="181"/>
      <c r="O252" s="180"/>
      <c r="P252" s="182"/>
      <c r="Q252" s="180"/>
      <c r="S252" s="180"/>
      <c r="T252" s="181"/>
      <c r="U252" s="180"/>
      <c r="V252" s="182"/>
      <c r="W252" s="180"/>
      <c r="Y252" s="180"/>
      <c r="Z252" s="181"/>
      <c r="AA252" s="180"/>
      <c r="AB252" s="182"/>
      <c r="AC252" s="180"/>
      <c r="AE252" s="180"/>
      <c r="AF252" s="181"/>
      <c r="AG252" s="180"/>
      <c r="AH252" s="182"/>
      <c r="AI252" s="180"/>
      <c r="AK252" s="180"/>
      <c r="AL252" s="181"/>
      <c r="AM252" s="180"/>
      <c r="AN252" s="182"/>
      <c r="AO252" s="180"/>
      <c r="AQ252" s="180"/>
      <c r="AR252" s="181"/>
      <c r="AS252" s="180"/>
      <c r="AT252" s="182"/>
      <c r="AU252" s="180"/>
      <c r="AW252" s="180"/>
      <c r="AX252" s="181"/>
      <c r="AY252" s="180"/>
      <c r="AZ252" s="182"/>
      <c r="BA252" s="180"/>
      <c r="BC252" s="180"/>
      <c r="BD252" s="181"/>
      <c r="BE252" s="180"/>
      <c r="BF252" s="182"/>
      <c r="BG252" s="180"/>
      <c r="BI252" s="180"/>
      <c r="BJ252" s="181"/>
      <c r="BK252" s="180"/>
      <c r="BL252" s="182"/>
      <c r="BM252" s="180"/>
      <c r="BO252" s="180"/>
      <c r="BP252" s="181"/>
      <c r="BQ252" s="180"/>
      <c r="BR252" s="182"/>
      <c r="BS252" s="180"/>
      <c r="BU252" s="180"/>
      <c r="BV252" s="181"/>
      <c r="BW252" s="180"/>
      <c r="BX252" s="182"/>
      <c r="BY252" s="180"/>
      <c r="CA252" s="180"/>
      <c r="CB252" s="181"/>
      <c r="CC252" s="180"/>
      <c r="CD252" s="182"/>
      <c r="CE252" s="180"/>
      <c r="CG252" s="180"/>
      <c r="CH252" s="181"/>
      <c r="CI252" s="180"/>
      <c r="CJ252" s="182"/>
      <c r="CK252" s="180"/>
      <c r="CM252" s="180"/>
      <c r="CN252" s="181"/>
      <c r="CO252" s="180"/>
      <c r="CP252" s="182"/>
      <c r="CQ252" s="180"/>
      <c r="CS252" s="180"/>
      <c r="CT252" s="181"/>
      <c r="CU252" s="180"/>
      <c r="CV252" s="182"/>
      <c r="CW252" s="180"/>
      <c r="CY252" s="180"/>
      <c r="CZ252" s="181"/>
      <c r="DA252" s="180"/>
      <c r="DB252" s="182"/>
      <c r="DC252" s="180"/>
      <c r="DE252" s="180"/>
      <c r="DF252" s="181"/>
      <c r="DG252" s="180"/>
      <c r="DH252" s="182"/>
      <c r="DI252" s="180"/>
      <c r="DK252" s="180"/>
      <c r="DL252" s="181"/>
      <c r="DM252" s="180"/>
      <c r="DN252" s="182"/>
      <c r="DO252" s="180"/>
      <c r="DQ252" s="180"/>
      <c r="DR252" s="181"/>
      <c r="DS252" s="180"/>
      <c r="DT252" s="182"/>
      <c r="DU252" s="180"/>
      <c r="DW252" s="180"/>
      <c r="DX252" s="181"/>
      <c r="DY252" s="180"/>
      <c r="DZ252" s="182"/>
      <c r="EA252" s="180"/>
      <c r="EC252" s="180"/>
      <c r="ED252" s="181"/>
      <c r="EE252" s="180"/>
      <c r="EF252" s="182"/>
      <c r="EG252" s="180"/>
      <c r="EI252" s="180"/>
      <c r="EJ252" s="181"/>
      <c r="EK252" s="180"/>
      <c r="EL252" s="182"/>
      <c r="EM252" s="180"/>
      <c r="EO252" s="180"/>
      <c r="EP252" s="181"/>
      <c r="EQ252" s="180"/>
      <c r="ER252" s="182"/>
      <c r="ES252" s="180"/>
      <c r="EU252" s="180"/>
      <c r="EV252" s="181"/>
      <c r="EW252" s="180"/>
      <c r="EX252" s="182"/>
      <c r="EY252" s="180"/>
      <c r="FA252" s="180"/>
      <c r="FB252" s="181"/>
      <c r="FC252" s="180"/>
      <c r="FD252" s="182"/>
      <c r="FE252" s="180"/>
      <c r="FG252" s="180"/>
      <c r="FH252" s="181"/>
      <c r="FI252" s="180"/>
      <c r="FJ252" s="182"/>
      <c r="FK252" s="180"/>
      <c r="FM252" s="180"/>
      <c r="FN252" s="181"/>
      <c r="FO252" s="180"/>
      <c r="FP252" s="182"/>
      <c r="FQ252" s="180"/>
      <c r="FS252" s="180"/>
      <c r="FT252" s="181"/>
      <c r="FU252" s="180"/>
      <c r="FV252" s="182"/>
      <c r="FW252" s="180"/>
      <c r="FY252" s="180"/>
      <c r="FZ252" s="181"/>
      <c r="GA252" s="180"/>
      <c r="GB252" s="182"/>
      <c r="GC252" s="180"/>
      <c r="GE252" s="180"/>
      <c r="GF252" s="181"/>
      <c r="GG252" s="180"/>
      <c r="GH252" s="182"/>
      <c r="GI252" s="180"/>
      <c r="GK252" s="180"/>
      <c r="GL252" s="181"/>
      <c r="GM252" s="180"/>
      <c r="GN252" s="182"/>
      <c r="GO252" s="180"/>
      <c r="GQ252" s="180"/>
      <c r="GR252" s="181"/>
      <c r="GS252" s="180"/>
      <c r="GT252" s="182"/>
      <c r="GU252" s="180"/>
      <c r="GW252" s="180"/>
      <c r="GX252" s="181"/>
      <c r="GY252" s="180"/>
      <c r="GZ252" s="182"/>
      <c r="HA252" s="180"/>
      <c r="HC252" s="180"/>
      <c r="HD252" s="181"/>
      <c r="HE252" s="180"/>
      <c r="HF252" s="182"/>
      <c r="HG252" s="180"/>
      <c r="HI252" s="180"/>
      <c r="HJ252" s="181"/>
      <c r="HK252" s="180"/>
      <c r="HL252" s="182"/>
      <c r="HM252" s="180"/>
      <c r="HO252" s="180"/>
      <c r="HP252" s="181"/>
      <c r="HQ252" s="180"/>
      <c r="HR252" s="182"/>
      <c r="HS252" s="180"/>
      <c r="HU252" s="180"/>
      <c r="HV252" s="181"/>
      <c r="HW252" s="180"/>
      <c r="HX252" s="182"/>
      <c r="HY252" s="180"/>
      <c r="IA252" s="180"/>
      <c r="IB252" s="181"/>
      <c r="IC252" s="180"/>
      <c r="ID252" s="182"/>
      <c r="IE252" s="180"/>
      <c r="IG252" s="180"/>
      <c r="IH252" s="181"/>
      <c r="II252" s="180"/>
      <c r="IJ252" s="182"/>
      <c r="IK252" s="180"/>
      <c r="IM252" s="180"/>
      <c r="IN252" s="181"/>
      <c r="IO252" s="180"/>
      <c r="IP252" s="182"/>
      <c r="IQ252" s="180"/>
      <c r="IS252" s="180"/>
      <c r="IT252" s="181"/>
      <c r="IU252" s="180"/>
      <c r="IV252" s="182"/>
      <c r="IW252" s="180"/>
      <c r="IY252" s="180"/>
      <c r="IZ252" s="181"/>
      <c r="JA252" s="180"/>
      <c r="JB252" s="182"/>
      <c r="JC252" s="180"/>
      <c r="JE252" s="180"/>
      <c r="JF252" s="181"/>
      <c r="JG252" s="180"/>
      <c r="JH252" s="182"/>
      <c r="JI252" s="180"/>
      <c r="JK252" s="180"/>
      <c r="JL252" s="181"/>
      <c r="JM252" s="180"/>
      <c r="JN252" s="182"/>
      <c r="JO252" s="180"/>
      <c r="JQ252" s="180"/>
      <c r="JR252" s="181"/>
      <c r="JS252" s="180"/>
      <c r="JT252" s="182"/>
      <c r="JU252" s="180"/>
      <c r="JW252" s="180"/>
      <c r="JX252" s="181"/>
      <c r="JY252" s="180"/>
      <c r="JZ252" s="182"/>
      <c r="KA252" s="180"/>
      <c r="KC252" s="180"/>
      <c r="KD252" s="181"/>
      <c r="KE252" s="180"/>
      <c r="KF252" s="182"/>
      <c r="KG252" s="180"/>
      <c r="KI252" s="180"/>
      <c r="KJ252" s="181"/>
      <c r="KK252" s="180"/>
      <c r="KL252" s="182"/>
      <c r="KM252" s="180"/>
      <c r="KO252" s="180"/>
      <c r="KP252" s="181"/>
      <c r="KQ252" s="180"/>
      <c r="KR252" s="182"/>
      <c r="KS252" s="180"/>
      <c r="KU252" s="180"/>
      <c r="KV252" s="181"/>
      <c r="KW252" s="180"/>
      <c r="KX252" s="182"/>
      <c r="KY252" s="180"/>
      <c r="LA252" s="180"/>
      <c r="LB252" s="181"/>
      <c r="LC252" s="180"/>
      <c r="LD252" s="182"/>
      <c r="LE252" s="180"/>
      <c r="LG252" s="180"/>
      <c r="LH252" s="181"/>
      <c r="LI252" s="180"/>
      <c r="LJ252" s="182"/>
      <c r="LK252" s="180"/>
      <c r="LM252" s="180"/>
      <c r="LN252" s="181"/>
      <c r="LO252" s="180"/>
      <c r="LP252" s="182"/>
      <c r="LQ252" s="180"/>
      <c r="LS252" s="180"/>
      <c r="LT252" s="181"/>
      <c r="LU252" s="180"/>
      <c r="LV252" s="182"/>
      <c r="LW252" s="180"/>
    </row>
    <row r="253" spans="1:335" s="161" customFormat="1" ht="18" x14ac:dyDescent="0.35">
      <c r="A253" s="165" t="s">
        <v>61</v>
      </c>
      <c r="B253" s="166">
        <v>383373068.41999996</v>
      </c>
      <c r="C253" s="187">
        <v>1</v>
      </c>
      <c r="D253" s="167">
        <v>2793</v>
      </c>
      <c r="E253" s="187">
        <v>1</v>
      </c>
      <c r="G253" s="165" t="s">
        <v>61</v>
      </c>
      <c r="H253" s="166">
        <v>475702072.75999999</v>
      </c>
      <c r="I253" s="187">
        <v>0.99876593422002913</v>
      </c>
      <c r="J253" s="167">
        <v>3388</v>
      </c>
      <c r="K253" s="187">
        <v>0.99852637783672271</v>
      </c>
      <c r="M253" s="165" t="s">
        <v>61</v>
      </c>
      <c r="N253" s="166">
        <v>472318274.31000006</v>
      </c>
      <c r="O253" s="187">
        <v>0.99750205729642882</v>
      </c>
      <c r="P253" s="167">
        <v>3346</v>
      </c>
      <c r="Q253" s="187">
        <v>0.99731743666169892</v>
      </c>
      <c r="S253" s="165" t="s">
        <v>61</v>
      </c>
      <c r="T253" s="166">
        <v>471091307.03000003</v>
      </c>
      <c r="U253" s="187">
        <v>0.99571469904137211</v>
      </c>
      <c r="V253" s="167">
        <v>3330</v>
      </c>
      <c r="W253" s="187">
        <v>0.99581339712918659</v>
      </c>
      <c r="Y253" s="165" t="s">
        <v>61</v>
      </c>
      <c r="Z253" s="166">
        <v>471355775.34000009</v>
      </c>
      <c r="AA253" s="187">
        <v>0.99624777208895754</v>
      </c>
      <c r="AB253" s="167">
        <v>3322</v>
      </c>
      <c r="AC253" s="187">
        <v>0.99610194902548721</v>
      </c>
      <c r="AE253" s="165" t="s">
        <v>61</v>
      </c>
      <c r="AF253" s="166">
        <v>464346752.89999986</v>
      </c>
      <c r="AG253" s="187">
        <v>0.99244639277952695</v>
      </c>
      <c r="AH253" s="167">
        <v>3272</v>
      </c>
      <c r="AI253" s="187">
        <v>0.99452887537993917</v>
      </c>
      <c r="AK253" s="165" t="s">
        <v>61</v>
      </c>
      <c r="AL253" s="166">
        <v>457294211.97000027</v>
      </c>
      <c r="AM253" s="187">
        <v>0.98316789679408501</v>
      </c>
      <c r="AN253" s="167">
        <v>3221</v>
      </c>
      <c r="AO253" s="187">
        <v>0.98381185094685397</v>
      </c>
      <c r="AQ253" s="165" t="s">
        <v>61</v>
      </c>
      <c r="AR253" s="166">
        <v>455727715.05000013</v>
      </c>
      <c r="AS253" s="187">
        <v>0.98690159418202561</v>
      </c>
      <c r="AT253" s="167">
        <v>3211</v>
      </c>
      <c r="AU253" s="187">
        <v>0.98799999999999999</v>
      </c>
      <c r="AW253" s="165" t="s">
        <v>61</v>
      </c>
      <c r="AX253" s="166">
        <v>450836510.8900001</v>
      </c>
      <c r="AY253" s="187">
        <v>0.98352895872083446</v>
      </c>
      <c r="AZ253" s="167">
        <v>3182</v>
      </c>
      <c r="BA253" s="187">
        <v>0.98513931888544892</v>
      </c>
      <c r="BC253" s="165" t="s">
        <v>61</v>
      </c>
      <c r="BD253" s="166">
        <v>449397384.42999995</v>
      </c>
      <c r="BE253" s="187">
        <v>0.98062673734091299</v>
      </c>
      <c r="BF253" s="167">
        <v>3174</v>
      </c>
      <c r="BG253" s="187">
        <v>0.98296686280582224</v>
      </c>
      <c r="BI253" s="165" t="s">
        <v>61</v>
      </c>
      <c r="BJ253" s="166">
        <v>441646328.09999973</v>
      </c>
      <c r="BK253" s="187">
        <v>0.9785328734283264</v>
      </c>
      <c r="BL253" s="167">
        <v>3120</v>
      </c>
      <c r="BM253" s="187">
        <v>0.98391674550614949</v>
      </c>
      <c r="BO253" s="165" t="s">
        <v>61</v>
      </c>
      <c r="BP253" s="166">
        <v>441102835.87999952</v>
      </c>
      <c r="BQ253" s="187">
        <v>0.98246422472354478</v>
      </c>
      <c r="BR253" s="167">
        <v>3118</v>
      </c>
      <c r="BS253" s="187">
        <v>0.98827258320126787</v>
      </c>
      <c r="BU253" s="165" t="s">
        <v>61</v>
      </c>
      <c r="BV253" s="166">
        <v>440425649.34999961</v>
      </c>
      <c r="BW253" s="187">
        <v>0.98251598053489297</v>
      </c>
      <c r="BX253" s="167">
        <v>3111</v>
      </c>
      <c r="BY253" s="187">
        <v>0.9873056172643605</v>
      </c>
      <c r="CA253" s="165" t="s">
        <v>61</v>
      </c>
      <c r="CB253" s="166">
        <v>442168814.27999967</v>
      </c>
      <c r="CC253" s="187">
        <v>0.99113618392020242</v>
      </c>
      <c r="CD253" s="167">
        <v>3122</v>
      </c>
      <c r="CE253" s="187">
        <v>0.99395097102833496</v>
      </c>
      <c r="CG253" s="165" t="s">
        <v>61</v>
      </c>
      <c r="CH253" s="166">
        <v>439527724.02999979</v>
      </c>
      <c r="CI253" s="187">
        <v>0.99229597385343338</v>
      </c>
      <c r="CJ253" s="167">
        <v>3114</v>
      </c>
      <c r="CK253" s="187">
        <v>0.9952061361457335</v>
      </c>
      <c r="CM253" s="165" t="s">
        <v>61</v>
      </c>
      <c r="CN253" s="166">
        <v>437213889.04999965</v>
      </c>
      <c r="CO253" s="187">
        <v>0.99323006734417973</v>
      </c>
      <c r="CP253" s="167">
        <v>3099</v>
      </c>
      <c r="CQ253" s="187">
        <v>0.99454428754813862</v>
      </c>
      <c r="CS253" s="165" t="s">
        <v>61</v>
      </c>
      <c r="CT253" s="166">
        <v>434556978.76999962</v>
      </c>
      <c r="CU253" s="187">
        <v>0.98814429008407356</v>
      </c>
      <c r="CV253" s="167">
        <v>3079</v>
      </c>
      <c r="CW253" s="187">
        <v>0.98971391835422695</v>
      </c>
      <c r="CY253" s="165" t="s">
        <v>61</v>
      </c>
      <c r="CZ253" s="166">
        <v>433599349.38999945</v>
      </c>
      <c r="DA253" s="187">
        <v>0.98915824024243582</v>
      </c>
      <c r="DB253" s="167">
        <v>3072</v>
      </c>
      <c r="DC253" s="187">
        <v>0.99000966806316471</v>
      </c>
      <c r="DE253" s="165" t="s">
        <v>61</v>
      </c>
      <c r="DF253" s="166">
        <v>433386383.33999956</v>
      </c>
      <c r="DG253" s="187">
        <v>0.99121629319284643</v>
      </c>
      <c r="DH253" s="167">
        <v>3080</v>
      </c>
      <c r="DI253" s="187">
        <v>0.99258781824041253</v>
      </c>
      <c r="DK253" s="165" t="s">
        <v>61</v>
      </c>
      <c r="DL253" s="166">
        <v>430799819.5199995</v>
      </c>
      <c r="DM253" s="187">
        <v>0.99263964759408607</v>
      </c>
      <c r="DN253" s="167">
        <v>3066</v>
      </c>
      <c r="DO253" s="187">
        <v>0.99545454545454548</v>
      </c>
      <c r="DQ253" s="165" t="s">
        <v>61</v>
      </c>
      <c r="DR253" s="166">
        <v>428183111.84999973</v>
      </c>
      <c r="DS253" s="187">
        <v>0.98532508797077945</v>
      </c>
      <c r="DT253" s="167">
        <v>3046</v>
      </c>
      <c r="DU253" s="187">
        <v>0.98896103896103893</v>
      </c>
      <c r="DW253" s="165" t="s">
        <v>61</v>
      </c>
      <c r="DX253" s="166">
        <v>426916403.2099998</v>
      </c>
      <c r="DY253" s="187">
        <v>0.9856694222642477</v>
      </c>
      <c r="DZ253" s="167">
        <v>3044</v>
      </c>
      <c r="EA253" s="187">
        <v>0.99024072869225765</v>
      </c>
      <c r="EC253" s="165" t="s">
        <v>61</v>
      </c>
      <c r="ED253" s="166">
        <v>427683831.55999988</v>
      </c>
      <c r="EE253" s="187">
        <v>0.99010869875742358</v>
      </c>
      <c r="EF253" s="167">
        <v>3042</v>
      </c>
      <c r="EG253" s="187">
        <v>0.99379287814439721</v>
      </c>
      <c r="EI253" s="165" t="s">
        <v>61</v>
      </c>
      <c r="EJ253" s="166">
        <v>425218092.23999995</v>
      </c>
      <c r="EK253" s="187">
        <v>0.98905708444898977</v>
      </c>
      <c r="EL253" s="167">
        <v>3032</v>
      </c>
      <c r="EM253" s="187">
        <v>0.99377253359554241</v>
      </c>
      <c r="EO253" s="165" t="s">
        <v>61</v>
      </c>
      <c r="EP253" s="166">
        <v>425154832.50999928</v>
      </c>
      <c r="EQ253" s="187">
        <v>0.9907844488901445</v>
      </c>
      <c r="ER253" s="167">
        <v>3026</v>
      </c>
      <c r="ES253" s="187">
        <v>0.9940867279894875</v>
      </c>
      <c r="EU253" s="165" t="s">
        <v>61</v>
      </c>
      <c r="EV253" s="166">
        <v>423387874.77999955</v>
      </c>
      <c r="EW253" s="187">
        <v>0.99052369186331779</v>
      </c>
      <c r="EX253" s="167">
        <v>3003</v>
      </c>
      <c r="EY253" s="187">
        <v>0.98978246539222148</v>
      </c>
      <c r="FA253" s="165" t="s">
        <v>61</v>
      </c>
      <c r="FB253" s="166">
        <v>421614341.06000006</v>
      </c>
      <c r="FC253" s="187">
        <v>0.99644366046484922</v>
      </c>
      <c r="FD253" s="167">
        <v>2989</v>
      </c>
      <c r="FE253" s="187">
        <v>0.99500665778961384</v>
      </c>
      <c r="FG253" s="165" t="s">
        <v>61</v>
      </c>
      <c r="FH253" s="166">
        <v>418425053.30999988</v>
      </c>
      <c r="FI253" s="187">
        <v>0.99510566829090485</v>
      </c>
      <c r="FJ253" s="167">
        <v>2971</v>
      </c>
      <c r="FK253" s="187">
        <v>0.99364548494983274</v>
      </c>
      <c r="FM253" s="165" t="s">
        <v>61</v>
      </c>
      <c r="FN253" s="166">
        <v>417268409.02000004</v>
      </c>
      <c r="FO253" s="187">
        <v>0.99575203489098429</v>
      </c>
      <c r="FP253" s="167">
        <v>2964</v>
      </c>
      <c r="FQ253" s="187">
        <v>0.99396378269617702</v>
      </c>
      <c r="FS253" s="165" t="s">
        <v>61</v>
      </c>
      <c r="FT253" s="166">
        <v>415061716.2299996</v>
      </c>
      <c r="FU253" s="187">
        <v>0.99625557134794474</v>
      </c>
      <c r="FV253" s="167">
        <v>2955</v>
      </c>
      <c r="FW253" s="187">
        <v>0.9962913014160486</v>
      </c>
      <c r="FY253" s="165" t="s">
        <v>61</v>
      </c>
      <c r="FZ253" s="166">
        <v>410446490.13999981</v>
      </c>
      <c r="GA253" s="187">
        <v>0.99673974937010124</v>
      </c>
      <c r="GB253" s="167">
        <v>2933</v>
      </c>
      <c r="GC253" s="187">
        <v>0.99727983679020737</v>
      </c>
      <c r="GE253" s="165" t="s">
        <v>61</v>
      </c>
      <c r="GF253" s="166">
        <v>408544776.52999997</v>
      </c>
      <c r="GG253" s="187">
        <v>0.99855423700235746</v>
      </c>
      <c r="GH253" s="167">
        <v>2920</v>
      </c>
      <c r="GI253" s="187">
        <v>0.99897365720150533</v>
      </c>
      <c r="GK253" s="165" t="s">
        <v>61</v>
      </c>
      <c r="GL253" s="166">
        <v>405117741.32999998</v>
      </c>
      <c r="GM253" s="187">
        <v>0.99764314759077133</v>
      </c>
      <c r="GN253" s="167">
        <v>2896</v>
      </c>
      <c r="GO253" s="187">
        <v>0.99827645639434681</v>
      </c>
      <c r="GQ253" s="165" t="s">
        <v>61</v>
      </c>
      <c r="GR253" s="166">
        <v>401298759.6000002</v>
      </c>
      <c r="GS253" s="187">
        <v>0.99749336217469387</v>
      </c>
      <c r="GT253" s="167">
        <v>2870</v>
      </c>
      <c r="GU253" s="187">
        <v>0.99860821155184409</v>
      </c>
      <c r="GW253" s="165" t="s">
        <v>61</v>
      </c>
      <c r="GX253" s="166">
        <v>397654338.10999966</v>
      </c>
      <c r="GY253" s="187">
        <v>0.99664737643166612</v>
      </c>
      <c r="GZ253" s="167">
        <v>2845</v>
      </c>
      <c r="HA253" s="187">
        <v>0.99754558204768584</v>
      </c>
      <c r="HC253" s="165" t="s">
        <v>61</v>
      </c>
      <c r="HD253" s="166">
        <v>395229355.86999953</v>
      </c>
      <c r="HE253" s="187">
        <v>0.99890974776669483</v>
      </c>
      <c r="HF253" s="167">
        <v>2829</v>
      </c>
      <c r="HG253" s="187">
        <v>0.99929353585305547</v>
      </c>
      <c r="HI253" s="165" t="s">
        <v>61</v>
      </c>
      <c r="HJ253" s="166">
        <v>391374174.49999958</v>
      </c>
      <c r="HK253" s="187">
        <v>0.99672103686852254</v>
      </c>
      <c r="HL253" s="167">
        <v>2804</v>
      </c>
      <c r="HM253" s="187">
        <v>0.99750978299537529</v>
      </c>
      <c r="HO253" s="165" t="s">
        <v>61</v>
      </c>
      <c r="HP253" s="166">
        <v>382128730.25</v>
      </c>
      <c r="HQ253" s="187">
        <v>0.99709870135037226</v>
      </c>
      <c r="HR253" s="167">
        <v>2766</v>
      </c>
      <c r="HS253" s="187">
        <v>0.99747565813198702</v>
      </c>
      <c r="HU253" s="165" t="s">
        <v>61</v>
      </c>
      <c r="HV253" s="166">
        <v>379082221.47000009</v>
      </c>
      <c r="HW253" s="187">
        <v>0.99845599283425812</v>
      </c>
      <c r="HX253" s="167">
        <v>2745</v>
      </c>
      <c r="HY253" s="187">
        <v>0.99854492542742812</v>
      </c>
      <c r="IA253" s="165" t="s">
        <v>61</v>
      </c>
      <c r="IB253" s="166">
        <v>375081612.74999952</v>
      </c>
      <c r="IC253" s="187">
        <v>0.99861122354095522</v>
      </c>
      <c r="ID253" s="167">
        <v>2720</v>
      </c>
      <c r="IE253" s="187">
        <v>0.9992652461425422</v>
      </c>
      <c r="IG253" s="165" t="s">
        <v>61</v>
      </c>
      <c r="IH253" s="166">
        <v>370837361.05999959</v>
      </c>
      <c r="II253" s="187">
        <v>1</v>
      </c>
      <c r="IJ253" s="167">
        <v>2688</v>
      </c>
      <c r="IK253" s="187">
        <v>1</v>
      </c>
      <c r="IM253" s="165" t="s">
        <v>61</v>
      </c>
      <c r="IN253" s="166">
        <v>364016403.01999992</v>
      </c>
      <c r="IO253" s="187">
        <v>0.99663765839552776</v>
      </c>
      <c r="IP253" s="167">
        <v>2641</v>
      </c>
      <c r="IQ253" s="187">
        <v>0.99397817086940154</v>
      </c>
      <c r="IS253" s="283" t="s">
        <v>61</v>
      </c>
      <c r="IT253" s="284">
        <v>358812996.8999995</v>
      </c>
      <c r="IU253" s="303">
        <v>0.99807598462468394</v>
      </c>
      <c r="IV253" s="285">
        <v>2619</v>
      </c>
      <c r="IW253" s="303">
        <v>0.99923693246852341</v>
      </c>
      <c r="IY253" s="283" t="s">
        <v>61</v>
      </c>
      <c r="IZ253" s="284">
        <v>354224207.72999936</v>
      </c>
      <c r="JA253" s="303">
        <v>0.99769281713829927</v>
      </c>
      <c r="JB253" s="285">
        <v>2586</v>
      </c>
      <c r="JC253" s="303">
        <v>0.99807024314936321</v>
      </c>
      <c r="JE253" s="283" t="s">
        <v>61</v>
      </c>
      <c r="JF253" s="284">
        <v>350593691.59999925</v>
      </c>
      <c r="JG253" s="303">
        <v>0.99841544915059099</v>
      </c>
      <c r="JH253" s="285">
        <v>2555</v>
      </c>
      <c r="JI253" s="303">
        <v>0.99765716516985548</v>
      </c>
      <c r="JK253" s="283" t="s">
        <v>61</v>
      </c>
      <c r="JL253" s="284">
        <v>344441655.59999955</v>
      </c>
      <c r="JM253" s="303">
        <v>0.99530350763096997</v>
      </c>
      <c r="JN253" s="285">
        <v>2510</v>
      </c>
      <c r="JO253" s="303">
        <v>0.99366587490102931</v>
      </c>
      <c r="JQ253" s="283" t="s">
        <v>61</v>
      </c>
      <c r="JR253" s="284">
        <v>338802070.61999965</v>
      </c>
      <c r="JS253" s="303">
        <v>0.99550467332843062</v>
      </c>
      <c r="JT253" s="285">
        <v>2473</v>
      </c>
      <c r="JU253" s="303">
        <v>0.99397106109324762</v>
      </c>
      <c r="JW253" s="283" t="s">
        <v>61</v>
      </c>
      <c r="JX253" s="284">
        <v>334028656.87999988</v>
      </c>
      <c r="JY253" s="303">
        <v>0.99249250740532657</v>
      </c>
      <c r="JZ253" s="285">
        <v>2432</v>
      </c>
      <c r="KA253" s="303">
        <v>0.98942229454841335</v>
      </c>
      <c r="KC253" s="283" t="s">
        <v>61</v>
      </c>
      <c r="KD253" s="284">
        <v>329378287.41999966</v>
      </c>
      <c r="KE253" s="303">
        <v>0.99279698759157553</v>
      </c>
      <c r="KF253" s="285">
        <v>2403</v>
      </c>
      <c r="KG253" s="303">
        <v>0.99051937345424568</v>
      </c>
      <c r="KI253" s="283" t="s">
        <v>61</v>
      </c>
      <c r="KJ253" s="284">
        <v>322069653.60999984</v>
      </c>
      <c r="KK253" s="303">
        <v>0.98605378803715416</v>
      </c>
      <c r="KL253" s="285">
        <v>2360</v>
      </c>
      <c r="KM253" s="303">
        <v>0.98662207357859533</v>
      </c>
      <c r="KO253" s="283" t="s">
        <v>61</v>
      </c>
      <c r="KP253" s="284">
        <v>316164811.36999983</v>
      </c>
      <c r="KQ253" s="303">
        <v>0.98788213330902197</v>
      </c>
      <c r="KR253" s="285">
        <v>2315</v>
      </c>
      <c r="KS253" s="303">
        <v>0.98762798634812288</v>
      </c>
      <c r="KU253" s="283" t="s">
        <v>61</v>
      </c>
      <c r="KV253" s="284">
        <v>310961779.1899997</v>
      </c>
      <c r="KW253" s="303">
        <v>0.98695624632406953</v>
      </c>
      <c r="KX253" s="285">
        <v>2279</v>
      </c>
      <c r="KY253" s="303">
        <v>0.98743500866551126</v>
      </c>
      <c r="LA253" s="283" t="s">
        <v>61</v>
      </c>
      <c r="LB253" s="284">
        <v>308576686.40999961</v>
      </c>
      <c r="LC253" s="303">
        <v>0.99144604211240306</v>
      </c>
      <c r="LD253" s="285">
        <v>2270</v>
      </c>
      <c r="LE253" s="303">
        <v>0.99387040280210159</v>
      </c>
      <c r="LG253" s="283" t="s">
        <v>61</v>
      </c>
      <c r="LH253" s="284">
        <v>304367400.1400001</v>
      </c>
      <c r="LI253" s="303">
        <v>0.99314706448446566</v>
      </c>
      <c r="LJ253" s="285">
        <v>2244</v>
      </c>
      <c r="LK253" s="303">
        <v>0.99556344276841169</v>
      </c>
      <c r="LM253" s="283" t="s">
        <v>61</v>
      </c>
      <c r="LN253" s="284">
        <v>303427514.57999957</v>
      </c>
      <c r="LO253" s="303">
        <v>0.99704162544338437</v>
      </c>
      <c r="LP253" s="285">
        <v>2232</v>
      </c>
      <c r="LQ253" s="303">
        <v>0.99642857142857144</v>
      </c>
      <c r="LS253" s="283" t="s">
        <v>61</v>
      </c>
      <c r="LT253" s="284">
        <v>0</v>
      </c>
      <c r="LU253" s="303">
        <v>0</v>
      </c>
      <c r="LV253" s="285">
        <v>0</v>
      </c>
      <c r="LW253" s="303">
        <v>0</v>
      </c>
    </row>
    <row r="254" spans="1:335" s="161" customFormat="1" ht="18" x14ac:dyDescent="0.35">
      <c r="A254" s="165" t="s">
        <v>62</v>
      </c>
      <c r="B254" s="166">
        <v>0</v>
      </c>
      <c r="C254" s="187">
        <v>0</v>
      </c>
      <c r="D254" s="167">
        <v>0</v>
      </c>
      <c r="E254" s="187">
        <v>0</v>
      </c>
      <c r="G254" s="165" t="s">
        <v>62</v>
      </c>
      <c r="H254" s="166">
        <v>207591</v>
      </c>
      <c r="I254" s="187">
        <v>4.3585014849257153E-4</v>
      </c>
      <c r="J254" s="167">
        <v>2</v>
      </c>
      <c r="K254" s="187">
        <v>5.8944886531093425E-4</v>
      </c>
      <c r="M254" s="165" t="s">
        <v>62</v>
      </c>
      <c r="N254" s="166">
        <v>446237.5</v>
      </c>
      <c r="O254" s="187">
        <v>9.4242134701030963E-4</v>
      </c>
      <c r="P254" s="167">
        <v>3</v>
      </c>
      <c r="Q254" s="187">
        <v>8.9418777943368107E-4</v>
      </c>
      <c r="S254" s="165" t="s">
        <v>62</v>
      </c>
      <c r="T254" s="166">
        <v>675554.29</v>
      </c>
      <c r="U254" s="187">
        <v>1.4278746529929529E-3</v>
      </c>
      <c r="V254" s="167">
        <v>5</v>
      </c>
      <c r="W254" s="187">
        <v>1.4952153110047847E-3</v>
      </c>
      <c r="Y254" s="165" t="s">
        <v>62</v>
      </c>
      <c r="Z254" s="166">
        <v>1151736.5</v>
      </c>
      <c r="AA254" s="187">
        <v>2.4342863335680485E-3</v>
      </c>
      <c r="AB254" s="167">
        <v>9</v>
      </c>
      <c r="AC254" s="187">
        <v>2.6986506746626685E-3</v>
      </c>
      <c r="AE254" s="165" t="s">
        <v>62</v>
      </c>
      <c r="AF254" s="166">
        <v>2303013.16</v>
      </c>
      <c r="AG254" s="187">
        <v>4.9222204933949487E-3</v>
      </c>
      <c r="AH254" s="167">
        <v>12</v>
      </c>
      <c r="AI254" s="187">
        <v>3.64741641337386E-3</v>
      </c>
      <c r="AK254" s="165" t="s">
        <v>62</v>
      </c>
      <c r="AL254" s="166">
        <v>4688474.76</v>
      </c>
      <c r="AM254" s="187">
        <v>1.0080070441092204E-2</v>
      </c>
      <c r="AN254" s="167">
        <v>30</v>
      </c>
      <c r="AO254" s="187">
        <v>9.1631032376298105E-3</v>
      </c>
      <c r="AQ254" s="165" t="s">
        <v>62</v>
      </c>
      <c r="AR254" s="166">
        <v>3048550.71</v>
      </c>
      <c r="AS254" s="187">
        <v>6.6017919391048131E-3</v>
      </c>
      <c r="AT254" s="167">
        <v>17</v>
      </c>
      <c r="AU254" s="187">
        <v>5.2307692307692307E-3</v>
      </c>
      <c r="AW254" s="165" t="s">
        <v>62</v>
      </c>
      <c r="AX254" s="166">
        <v>4555095.34</v>
      </c>
      <c r="AY254" s="187">
        <v>9.9372346036930015E-3</v>
      </c>
      <c r="AZ254" s="167">
        <v>35</v>
      </c>
      <c r="BA254" s="187">
        <v>1.0835913312693499E-2</v>
      </c>
      <c r="BC254" s="165" t="s">
        <v>62</v>
      </c>
      <c r="BD254" s="166">
        <v>6352429.5</v>
      </c>
      <c r="BE254" s="187">
        <v>1.3861589832513765E-2</v>
      </c>
      <c r="BF254" s="167">
        <v>43</v>
      </c>
      <c r="BG254" s="187">
        <v>1.3316816351811707E-2</v>
      </c>
      <c r="BI254" s="165" t="s">
        <v>62</v>
      </c>
      <c r="BJ254" s="166">
        <v>6731002.1600000001</v>
      </c>
      <c r="BK254" s="187">
        <v>1.4913532538610221E-2</v>
      </c>
      <c r="BL254" s="167">
        <v>38</v>
      </c>
      <c r="BM254" s="187">
        <v>1.1983601387574897E-2</v>
      </c>
      <c r="BO254" s="165" t="s">
        <v>62</v>
      </c>
      <c r="BP254" s="166">
        <v>5197077.43</v>
      </c>
      <c r="BQ254" s="187">
        <v>1.1575401998735361E-2</v>
      </c>
      <c r="BR254" s="167">
        <v>26</v>
      </c>
      <c r="BS254" s="187">
        <v>8.2408874801901746E-3</v>
      </c>
      <c r="BU254" s="165" t="s">
        <v>62</v>
      </c>
      <c r="BV254" s="166">
        <v>2954100.96</v>
      </c>
      <c r="BW254" s="187">
        <v>6.5901052892742276E-3</v>
      </c>
      <c r="BX254" s="167">
        <v>22</v>
      </c>
      <c r="BY254" s="187">
        <v>6.9819105046017137E-3</v>
      </c>
      <c r="CA254" s="165" t="s">
        <v>62</v>
      </c>
      <c r="CB254" s="166">
        <v>2309549.64</v>
      </c>
      <c r="CC254" s="187">
        <v>5.1769327524630402E-3</v>
      </c>
      <c r="CD254" s="167">
        <v>16</v>
      </c>
      <c r="CE254" s="187">
        <v>5.0939191340337473E-3</v>
      </c>
      <c r="CG254" s="165" t="s">
        <v>62</v>
      </c>
      <c r="CH254" s="166">
        <v>2583544.5599999996</v>
      </c>
      <c r="CI254" s="187">
        <v>5.8327170847224177E-3</v>
      </c>
      <c r="CJ254" s="167">
        <v>14</v>
      </c>
      <c r="CK254" s="187">
        <v>4.4742729306487695E-3</v>
      </c>
      <c r="CM254" s="165" t="s">
        <v>62</v>
      </c>
      <c r="CN254" s="166">
        <v>2427548.5499999998</v>
      </c>
      <c r="CO254" s="187">
        <v>5.5147246466409287E-3</v>
      </c>
      <c r="CP254" s="167">
        <v>13</v>
      </c>
      <c r="CQ254" s="187">
        <v>4.1720154043645699E-3</v>
      </c>
      <c r="CS254" s="165" t="s">
        <v>62</v>
      </c>
      <c r="CT254" s="166">
        <v>4046251.8000000007</v>
      </c>
      <c r="CU254" s="187">
        <v>9.2008201633981754E-3</v>
      </c>
      <c r="CV254" s="167">
        <v>28</v>
      </c>
      <c r="CW254" s="187">
        <v>9.0003214400514297E-3</v>
      </c>
      <c r="CY254" s="165" t="s">
        <v>62</v>
      </c>
      <c r="CZ254" s="166">
        <v>2811955.4699999997</v>
      </c>
      <c r="DA254" s="187">
        <v>6.4148364804014237E-3</v>
      </c>
      <c r="DB254" s="167">
        <v>19</v>
      </c>
      <c r="DC254" s="187">
        <v>6.1231066709635839E-3</v>
      </c>
      <c r="DE254" s="165" t="s">
        <v>62</v>
      </c>
      <c r="DF254" s="166">
        <v>3381468.38</v>
      </c>
      <c r="DG254" s="187">
        <v>7.7338990840948897E-3</v>
      </c>
      <c r="DH254" s="167">
        <v>21</v>
      </c>
      <c r="DI254" s="187">
        <v>6.7676442152755402E-3</v>
      </c>
      <c r="DK254" s="165" t="s">
        <v>62</v>
      </c>
      <c r="DL254" s="166">
        <v>3085173.8800000004</v>
      </c>
      <c r="DM254" s="187">
        <v>7.1087910770758975E-3</v>
      </c>
      <c r="DN254" s="167">
        <v>13</v>
      </c>
      <c r="DO254" s="187">
        <v>4.2207792207792205E-3</v>
      </c>
      <c r="DQ254" s="165" t="s">
        <v>62</v>
      </c>
      <c r="DR254" s="166">
        <v>5681082.1200000001</v>
      </c>
      <c r="DS254" s="187">
        <v>1.3073174968234623E-2</v>
      </c>
      <c r="DT254" s="167">
        <v>31</v>
      </c>
      <c r="DU254" s="187">
        <v>1.0064935064935065E-2</v>
      </c>
      <c r="DW254" s="165" t="s">
        <v>62</v>
      </c>
      <c r="DX254" s="166">
        <v>5669789.4700000007</v>
      </c>
      <c r="DY254" s="187">
        <v>1.3090474081657196E-2</v>
      </c>
      <c r="DZ254" s="167">
        <v>27</v>
      </c>
      <c r="EA254" s="187">
        <v>8.7833441769681192E-3</v>
      </c>
      <c r="EC254" s="165" t="s">
        <v>62</v>
      </c>
      <c r="ED254" s="166">
        <v>3596639.15</v>
      </c>
      <c r="EE254" s="187">
        <v>8.3263931108111654E-3</v>
      </c>
      <c r="EF254" s="167">
        <v>15</v>
      </c>
      <c r="EG254" s="187">
        <v>4.900359359686377E-3</v>
      </c>
      <c r="EI254" s="165" t="s">
        <v>62</v>
      </c>
      <c r="EJ254" s="166">
        <v>4113093.69</v>
      </c>
      <c r="EK254" s="187">
        <v>9.5670540067256706E-3</v>
      </c>
      <c r="EL254" s="167">
        <v>16</v>
      </c>
      <c r="EM254" s="187">
        <v>5.2441822353326778E-3</v>
      </c>
      <c r="EO254" s="165" t="s">
        <v>62</v>
      </c>
      <c r="EP254" s="166">
        <v>2924641.67</v>
      </c>
      <c r="EQ254" s="187">
        <v>6.8156098993510808E-3</v>
      </c>
      <c r="ER254" s="167">
        <v>13</v>
      </c>
      <c r="ES254" s="187">
        <v>4.2706964520367935E-3</v>
      </c>
      <c r="EU254" s="165" t="s">
        <v>62</v>
      </c>
      <c r="EV254" s="166">
        <v>2674209.7999999998</v>
      </c>
      <c r="EW254" s="187">
        <v>6.2563628334643909E-3</v>
      </c>
      <c r="EX254" s="167">
        <v>17</v>
      </c>
      <c r="EY254" s="187">
        <v>5.6031641397495053E-3</v>
      </c>
      <c r="FA254" s="165" t="s">
        <v>62</v>
      </c>
      <c r="FB254" s="166">
        <v>108408.26</v>
      </c>
      <c r="FC254" s="187">
        <v>2.5621216571390854E-4</v>
      </c>
      <c r="FD254" s="167">
        <v>1</v>
      </c>
      <c r="FE254" s="187">
        <v>3.3288948069241014E-4</v>
      </c>
      <c r="FG254" s="165" t="s">
        <v>62</v>
      </c>
      <c r="FH254" s="166">
        <v>870664.91</v>
      </c>
      <c r="FI254" s="187">
        <v>2.0706302843704135E-3</v>
      </c>
      <c r="FJ254" s="167">
        <v>7</v>
      </c>
      <c r="FK254" s="187">
        <v>2.3411371237458192E-3</v>
      </c>
      <c r="FM254" s="165" t="s">
        <v>62</v>
      </c>
      <c r="FN254" s="166">
        <v>508447.79000000004</v>
      </c>
      <c r="FO254" s="187">
        <v>1.2133387301410997E-3</v>
      </c>
      <c r="FP254" s="167">
        <v>6</v>
      </c>
      <c r="FQ254" s="187">
        <v>2.012072434607646E-3</v>
      </c>
      <c r="FS254" s="165" t="s">
        <v>62</v>
      </c>
      <c r="FT254" s="166">
        <v>382498.45</v>
      </c>
      <c r="FU254" s="187">
        <v>9.1809530232196061E-4</v>
      </c>
      <c r="FV254" s="167">
        <v>1</v>
      </c>
      <c r="FW254" s="187">
        <v>3.3715441672285906E-4</v>
      </c>
      <c r="FY254" s="165" t="s">
        <v>62</v>
      </c>
      <c r="FZ254" s="166">
        <v>69489.62</v>
      </c>
      <c r="GA254" s="187">
        <v>1.6875053895332013E-4</v>
      </c>
      <c r="GB254" s="167">
        <v>1</v>
      </c>
      <c r="GC254" s="187">
        <v>3.4002040122407346E-4</v>
      </c>
      <c r="GE254" s="165" t="s">
        <v>62</v>
      </c>
      <c r="GF254" s="166">
        <v>0</v>
      </c>
      <c r="GG254" s="187">
        <v>0</v>
      </c>
      <c r="GH254" s="167">
        <v>0</v>
      </c>
      <c r="GI254" s="187">
        <v>0</v>
      </c>
      <c r="GK254" s="165" t="s">
        <v>62</v>
      </c>
      <c r="GL254" s="166">
        <v>525688.38</v>
      </c>
      <c r="GM254" s="187">
        <v>1.2945604612459778E-3</v>
      </c>
      <c r="GN254" s="167">
        <v>3</v>
      </c>
      <c r="GO254" s="187">
        <v>1.0341261633919339E-3</v>
      </c>
      <c r="GQ254" s="165" t="s">
        <v>62</v>
      </c>
      <c r="GR254" s="166">
        <v>577068.44999999995</v>
      </c>
      <c r="GS254" s="187">
        <v>1.4343975270922787E-3</v>
      </c>
      <c r="GT254" s="167">
        <v>2</v>
      </c>
      <c r="GU254" s="187">
        <v>6.9589422407794019E-4</v>
      </c>
      <c r="GW254" s="165" t="s">
        <v>62</v>
      </c>
      <c r="GX254" s="166">
        <v>711730.02</v>
      </c>
      <c r="GY254" s="187">
        <v>1.7838202407952548E-3</v>
      </c>
      <c r="GZ254" s="167">
        <v>4</v>
      </c>
      <c r="HA254" s="187">
        <v>1.4025245441795231E-3</v>
      </c>
      <c r="HC254" s="165" t="s">
        <v>62</v>
      </c>
      <c r="HD254" s="166">
        <v>0</v>
      </c>
      <c r="HE254" s="187">
        <v>0</v>
      </c>
      <c r="HF254" s="167">
        <v>0</v>
      </c>
      <c r="HG254" s="187">
        <v>0</v>
      </c>
      <c r="HI254" s="165" t="s">
        <v>62</v>
      </c>
      <c r="HJ254" s="166">
        <v>957877.73</v>
      </c>
      <c r="HK254" s="187">
        <v>2.4394478390368799E-3</v>
      </c>
      <c r="HL254" s="167">
        <v>6</v>
      </c>
      <c r="HM254" s="187">
        <v>2.1344717182497333E-3</v>
      </c>
      <c r="HO254" s="165" t="s">
        <v>62</v>
      </c>
      <c r="HP254" s="166">
        <v>298614.28000000003</v>
      </c>
      <c r="HQ254" s="187">
        <v>7.7918221589326952E-4</v>
      </c>
      <c r="HR254" s="167">
        <v>3</v>
      </c>
      <c r="HS254" s="187">
        <v>1.0818608005769925E-3</v>
      </c>
      <c r="HU254" s="165" t="s">
        <v>62</v>
      </c>
      <c r="HV254" s="166">
        <v>178944.28</v>
      </c>
      <c r="HW254" s="187">
        <v>4.7131724631288455E-4</v>
      </c>
      <c r="HX254" s="167">
        <v>2</v>
      </c>
      <c r="HY254" s="187">
        <v>7.2753728628592216E-4</v>
      </c>
      <c r="IA254" s="165" t="s">
        <v>62</v>
      </c>
      <c r="IB254" s="166">
        <v>191983.44</v>
      </c>
      <c r="IC254" s="187">
        <v>5.1113360772975344E-4</v>
      </c>
      <c r="ID254" s="167">
        <v>1</v>
      </c>
      <c r="IE254" s="187">
        <v>3.673769287288758E-4</v>
      </c>
      <c r="IG254" s="165" t="s">
        <v>62</v>
      </c>
      <c r="IH254" s="166">
        <v>0</v>
      </c>
      <c r="II254" s="187">
        <v>0</v>
      </c>
      <c r="IJ254" s="167">
        <v>0</v>
      </c>
      <c r="IK254" s="187">
        <v>0</v>
      </c>
      <c r="IM254" s="165" t="s">
        <v>62</v>
      </c>
      <c r="IN254" s="166">
        <v>1228076.71</v>
      </c>
      <c r="IO254" s="187">
        <v>3.3623416044722496E-3</v>
      </c>
      <c r="IP254" s="167">
        <v>16</v>
      </c>
      <c r="IQ254" s="187">
        <v>6.0218291305984195E-3</v>
      </c>
      <c r="IS254" s="283" t="s">
        <v>62</v>
      </c>
      <c r="IT254" s="284">
        <v>631225.05000000005</v>
      </c>
      <c r="IU254" s="303">
        <v>1.755818681991885E-3</v>
      </c>
      <c r="IV254" s="285">
        <v>1</v>
      </c>
      <c r="IW254" s="303">
        <v>3.8153376573826786E-4</v>
      </c>
      <c r="IY254" s="283" t="s">
        <v>62</v>
      </c>
      <c r="IZ254" s="284">
        <v>758682.45</v>
      </c>
      <c r="JA254" s="303">
        <v>2.1368726765022333E-3</v>
      </c>
      <c r="JB254" s="285">
        <v>4</v>
      </c>
      <c r="JC254" s="303">
        <v>1.5438054805094559E-3</v>
      </c>
      <c r="JE254" s="283" t="s">
        <v>62</v>
      </c>
      <c r="JF254" s="284">
        <v>556415.19999999995</v>
      </c>
      <c r="JG254" s="303">
        <v>1.5845508494090003E-3</v>
      </c>
      <c r="JH254" s="285">
        <v>6</v>
      </c>
      <c r="JI254" s="303">
        <v>2.3428348301444747E-3</v>
      </c>
      <c r="JK254" s="283" t="s">
        <v>62</v>
      </c>
      <c r="JL254" s="284">
        <v>1511254.5699999998</v>
      </c>
      <c r="JM254" s="303">
        <v>4.366942702746476E-3</v>
      </c>
      <c r="JN254" s="285">
        <v>15</v>
      </c>
      <c r="JO254" s="303">
        <v>5.9382422802850355E-3</v>
      </c>
      <c r="JQ254" s="283" t="s">
        <v>62</v>
      </c>
      <c r="JR254" s="284">
        <v>1147404.95</v>
      </c>
      <c r="JS254" s="303">
        <v>3.3714285979270717E-3</v>
      </c>
      <c r="JT254" s="285">
        <v>14</v>
      </c>
      <c r="JU254" s="303">
        <v>5.627009646302251E-3</v>
      </c>
      <c r="JW254" s="283" t="s">
        <v>62</v>
      </c>
      <c r="JX254" s="284">
        <v>1304214.04</v>
      </c>
      <c r="JY254" s="303">
        <v>3.8751844672352573E-3</v>
      </c>
      <c r="JZ254" s="285">
        <v>14</v>
      </c>
      <c r="KA254" s="303">
        <v>5.6956875508543531E-3</v>
      </c>
      <c r="KC254" s="283" t="s">
        <v>62</v>
      </c>
      <c r="KD254" s="284">
        <v>1259057.98</v>
      </c>
      <c r="KE254" s="303">
        <v>3.7949950482110482E-3</v>
      </c>
      <c r="KF254" s="285">
        <v>15</v>
      </c>
      <c r="KG254" s="303">
        <v>6.1830173124484749E-3</v>
      </c>
      <c r="KI254" s="283" t="s">
        <v>62</v>
      </c>
      <c r="KJ254" s="284">
        <v>3984095.05</v>
      </c>
      <c r="KK254" s="303">
        <v>1.2197771419687083E-2</v>
      </c>
      <c r="KL254" s="285">
        <v>29</v>
      </c>
      <c r="KM254" s="303">
        <v>1.2123745819397994E-2</v>
      </c>
      <c r="KO254" s="283" t="s">
        <v>62</v>
      </c>
      <c r="KP254" s="284">
        <v>3514148.1300000004</v>
      </c>
      <c r="KQ254" s="303">
        <v>1.0980235708032748E-2</v>
      </c>
      <c r="KR254" s="285">
        <v>25</v>
      </c>
      <c r="KS254" s="303">
        <v>1.0665529010238909E-2</v>
      </c>
      <c r="KU254" s="283" t="s">
        <v>62</v>
      </c>
      <c r="KV254" s="284">
        <v>2782148.2600000007</v>
      </c>
      <c r="KW254" s="303">
        <v>8.8302125443169149E-3</v>
      </c>
      <c r="KX254" s="285">
        <v>12</v>
      </c>
      <c r="KY254" s="303">
        <v>5.1993067590987872E-3</v>
      </c>
      <c r="LA254" s="283" t="s">
        <v>62</v>
      </c>
      <c r="LB254" s="284">
        <v>1879091.24</v>
      </c>
      <c r="LC254" s="303">
        <v>6.0374540745140211E-3</v>
      </c>
      <c r="LD254" s="285">
        <v>7</v>
      </c>
      <c r="LE254" s="303">
        <v>3.0647985989492119E-3</v>
      </c>
      <c r="LG254" s="283" t="s">
        <v>62</v>
      </c>
      <c r="LH254" s="284">
        <v>1467083.46</v>
      </c>
      <c r="LI254" s="303">
        <v>4.7870751959064014E-3</v>
      </c>
      <c r="LJ254" s="285">
        <v>5</v>
      </c>
      <c r="LK254" s="303">
        <v>2.2182786157941437E-3</v>
      </c>
      <c r="LM254" s="283" t="s">
        <v>62</v>
      </c>
      <c r="LN254" s="284">
        <v>131619</v>
      </c>
      <c r="LO254" s="303">
        <v>4.3249084342558437E-4</v>
      </c>
      <c r="LP254" s="285">
        <v>1</v>
      </c>
      <c r="LQ254" s="303">
        <v>4.4642857142857141E-4</v>
      </c>
      <c r="LS254" s="283" t="s">
        <v>62</v>
      </c>
      <c r="LT254" s="284">
        <v>0</v>
      </c>
      <c r="LU254" s="303">
        <v>0</v>
      </c>
      <c r="LV254" s="285">
        <v>0</v>
      </c>
      <c r="LW254" s="303">
        <v>0</v>
      </c>
    </row>
    <row r="255" spans="1:335" s="161" customFormat="1" ht="18" x14ac:dyDescent="0.35">
      <c r="A255" s="165" t="s">
        <v>63</v>
      </c>
      <c r="B255" s="166">
        <v>0</v>
      </c>
      <c r="C255" s="187">
        <v>0</v>
      </c>
      <c r="D255" s="167">
        <v>0</v>
      </c>
      <c r="E255" s="187">
        <v>0</v>
      </c>
      <c r="G255" s="165" t="s">
        <v>63</v>
      </c>
      <c r="H255" s="166">
        <v>380182</v>
      </c>
      <c r="I255" s="187">
        <v>7.9821563147825696E-4</v>
      </c>
      <c r="J255" s="167">
        <v>3</v>
      </c>
      <c r="K255" s="187">
        <v>8.8417329796640137E-4</v>
      </c>
      <c r="M255" s="165" t="s">
        <v>63</v>
      </c>
      <c r="N255" s="166">
        <v>637738.5</v>
      </c>
      <c r="O255" s="187">
        <v>1.3468576177715552E-3</v>
      </c>
      <c r="P255" s="167">
        <v>5</v>
      </c>
      <c r="Q255" s="187">
        <v>1.4903129657228018E-3</v>
      </c>
      <c r="S255" s="165" t="s">
        <v>63</v>
      </c>
      <c r="T255" s="166">
        <v>1351902</v>
      </c>
      <c r="U255" s="187">
        <v>2.857426305634857E-3</v>
      </c>
      <c r="V255" s="167">
        <v>9</v>
      </c>
      <c r="W255" s="187">
        <v>2.6913875598086126E-3</v>
      </c>
      <c r="Y255" s="165" t="s">
        <v>63</v>
      </c>
      <c r="Z255" s="166">
        <v>524756.61</v>
      </c>
      <c r="AA255" s="187">
        <v>1.1091146665686972E-3</v>
      </c>
      <c r="AB255" s="167">
        <v>3</v>
      </c>
      <c r="AC255" s="187">
        <v>8.9955022488755621E-4</v>
      </c>
      <c r="AE255" s="165" t="s">
        <v>63</v>
      </c>
      <c r="AF255" s="166">
        <v>1015499.47</v>
      </c>
      <c r="AG255" s="187">
        <v>2.1704228135047687E-3</v>
      </c>
      <c r="AH255" s="167">
        <v>5</v>
      </c>
      <c r="AI255" s="187">
        <v>1.5197568389057751E-3</v>
      </c>
      <c r="AK255" s="165" t="s">
        <v>63</v>
      </c>
      <c r="AL255" s="166">
        <v>2352354.66</v>
      </c>
      <c r="AM255" s="187">
        <v>5.0574871123400273E-3</v>
      </c>
      <c r="AN255" s="167">
        <v>19</v>
      </c>
      <c r="AO255" s="187">
        <v>5.8032987171655467E-3</v>
      </c>
      <c r="AQ255" s="165" t="s">
        <v>63</v>
      </c>
      <c r="AR255" s="166">
        <v>1641255.23</v>
      </c>
      <c r="AS255" s="187">
        <v>3.5542218510210104E-3</v>
      </c>
      <c r="AT255" s="167">
        <v>11</v>
      </c>
      <c r="AU255" s="187">
        <v>3.3846153846153848E-3</v>
      </c>
      <c r="AW255" s="165" t="s">
        <v>63</v>
      </c>
      <c r="AX255" s="166">
        <v>1652355.63</v>
      </c>
      <c r="AY255" s="187">
        <v>3.6047204983514023E-3</v>
      </c>
      <c r="AZ255" s="167">
        <v>10</v>
      </c>
      <c r="BA255" s="187">
        <v>3.0959752321981426E-3</v>
      </c>
      <c r="BC255" s="165" t="s">
        <v>63</v>
      </c>
      <c r="BD255" s="166">
        <v>721595.78</v>
      </c>
      <c r="BE255" s="187">
        <v>1.5745888604088939E-3</v>
      </c>
      <c r="BF255" s="167">
        <v>4</v>
      </c>
      <c r="BG255" s="187">
        <v>1.2387736141220192E-3</v>
      </c>
      <c r="BI255" s="165" t="s">
        <v>63</v>
      </c>
      <c r="BJ255" s="166">
        <v>1398972.51</v>
      </c>
      <c r="BK255" s="187">
        <v>3.0996308651468642E-3</v>
      </c>
      <c r="BL255" s="167">
        <v>8</v>
      </c>
      <c r="BM255" s="187">
        <v>2.5228634500157679E-3</v>
      </c>
      <c r="BO255" s="165" t="s">
        <v>63</v>
      </c>
      <c r="BP255" s="166">
        <v>1415753.54</v>
      </c>
      <c r="BQ255" s="187">
        <v>3.1532946309465828E-3</v>
      </c>
      <c r="BR255" s="167">
        <v>5</v>
      </c>
      <c r="BS255" s="187">
        <v>1.5847860538827259E-3</v>
      </c>
      <c r="BU255" s="165" t="s">
        <v>63</v>
      </c>
      <c r="BV255" s="166">
        <v>4127436.03</v>
      </c>
      <c r="BW255" s="187">
        <v>9.2076196381737814E-3</v>
      </c>
      <c r="BX255" s="167">
        <v>13</v>
      </c>
      <c r="BY255" s="187">
        <v>4.1256743890828312E-3</v>
      </c>
      <c r="CA255" s="165" t="s">
        <v>63</v>
      </c>
      <c r="CB255" s="166">
        <v>567565.56000000006</v>
      </c>
      <c r="CC255" s="187">
        <v>1.2722171828850697E-3</v>
      </c>
      <c r="CD255" s="167">
        <v>1</v>
      </c>
      <c r="CE255" s="187">
        <v>3.1836994587710921E-4</v>
      </c>
      <c r="CG255" s="165" t="s">
        <v>63</v>
      </c>
      <c r="CH255" s="166">
        <v>0</v>
      </c>
      <c r="CI255" s="187">
        <v>0</v>
      </c>
      <c r="CJ255" s="167">
        <v>0</v>
      </c>
      <c r="CK255" s="187">
        <v>0</v>
      </c>
      <c r="CM255" s="165" t="s">
        <v>63</v>
      </c>
      <c r="CN255" s="166">
        <v>494371</v>
      </c>
      <c r="CO255" s="187">
        <v>1.123075350350675E-3</v>
      </c>
      <c r="CP255" s="167">
        <v>3</v>
      </c>
      <c r="CQ255" s="187">
        <v>9.6277278562259311E-4</v>
      </c>
      <c r="CS255" s="165" t="s">
        <v>63</v>
      </c>
      <c r="CT255" s="166">
        <v>1167542.92</v>
      </c>
      <c r="CU255" s="187">
        <v>2.6548897525281992E-3</v>
      </c>
      <c r="CV255" s="167">
        <v>4</v>
      </c>
      <c r="CW255" s="187">
        <v>1.2857602057216328E-3</v>
      </c>
      <c r="CY255" s="165" t="s">
        <v>63</v>
      </c>
      <c r="CZ255" s="166">
        <v>1940550.03</v>
      </c>
      <c r="DA255" s="187">
        <v>4.4269232771627347E-3</v>
      </c>
      <c r="DB255" s="167">
        <v>12</v>
      </c>
      <c r="DC255" s="187">
        <v>3.8672252658717371E-3</v>
      </c>
      <c r="DE255" s="165" t="s">
        <v>63</v>
      </c>
      <c r="DF255" s="166">
        <v>459004.13</v>
      </c>
      <c r="DG255" s="187">
        <v>1.0498077230586943E-3</v>
      </c>
      <c r="DH255" s="167">
        <v>2</v>
      </c>
      <c r="DI255" s="187">
        <v>6.4453754431195622E-4</v>
      </c>
      <c r="DK255" s="165" t="s">
        <v>63</v>
      </c>
      <c r="DL255" s="166">
        <v>0</v>
      </c>
      <c r="DM255" s="187">
        <v>0</v>
      </c>
      <c r="DN255" s="167">
        <v>0</v>
      </c>
      <c r="DO255" s="187">
        <v>0</v>
      </c>
      <c r="DQ255" s="165" t="s">
        <v>63</v>
      </c>
      <c r="DR255" s="166">
        <v>594326.76</v>
      </c>
      <c r="DS255" s="187">
        <v>1.3676510139557685E-3</v>
      </c>
      <c r="DT255" s="167">
        <v>2</v>
      </c>
      <c r="DU255" s="187">
        <v>6.4935064935064935E-4</v>
      </c>
      <c r="DW255" s="165" t="s">
        <v>63</v>
      </c>
      <c r="DX255" s="166">
        <v>435393.31</v>
      </c>
      <c r="DY255" s="187">
        <v>1.0052410005766822E-3</v>
      </c>
      <c r="DZ255" s="167">
        <v>2</v>
      </c>
      <c r="EA255" s="187">
        <v>6.5061808718282373E-4</v>
      </c>
      <c r="EC255" s="165" t="s">
        <v>63</v>
      </c>
      <c r="ED255" s="166">
        <v>84458.04</v>
      </c>
      <c r="EE255" s="187">
        <v>1.9552443630843917E-4</v>
      </c>
      <c r="EF255" s="167">
        <v>1</v>
      </c>
      <c r="EG255" s="187">
        <v>3.2669062397909179E-4</v>
      </c>
      <c r="EI255" s="165" t="s">
        <v>63</v>
      </c>
      <c r="EJ255" s="166">
        <v>0</v>
      </c>
      <c r="EK255" s="187">
        <v>0</v>
      </c>
      <c r="EL255" s="167">
        <v>0</v>
      </c>
      <c r="EM255" s="187">
        <v>0</v>
      </c>
      <c r="EO255" s="165" t="s">
        <v>63</v>
      </c>
      <c r="EP255" s="166">
        <v>438323.01</v>
      </c>
      <c r="EQ255" s="187">
        <v>1.0214716820571605E-3</v>
      </c>
      <c r="ER255" s="167">
        <v>2</v>
      </c>
      <c r="ES255" s="187">
        <v>6.5703022339027597E-4</v>
      </c>
      <c r="EU255" s="165" t="s">
        <v>63</v>
      </c>
      <c r="EV255" s="166">
        <v>705366.2</v>
      </c>
      <c r="EW255" s="187">
        <v>1.6502171511233001E-3</v>
      </c>
      <c r="EX255" s="167">
        <v>10</v>
      </c>
      <c r="EY255" s="187">
        <v>3.2959789057350032E-3</v>
      </c>
      <c r="FA255" s="165" t="s">
        <v>63</v>
      </c>
      <c r="FB255" s="166">
        <v>271945.78999999998</v>
      </c>
      <c r="FC255" s="187">
        <v>6.4271689087787005E-4</v>
      </c>
      <c r="FD255" s="167">
        <v>3</v>
      </c>
      <c r="FE255" s="187">
        <v>9.9866844207723037E-4</v>
      </c>
      <c r="FG255" s="165" t="s">
        <v>63</v>
      </c>
      <c r="FH255" s="166">
        <v>0</v>
      </c>
      <c r="FI255" s="187">
        <v>0</v>
      </c>
      <c r="FJ255" s="167">
        <v>0</v>
      </c>
      <c r="FK255" s="187">
        <v>0</v>
      </c>
      <c r="FM255" s="165" t="s">
        <v>63</v>
      </c>
      <c r="FN255" s="166">
        <v>108408.26</v>
      </c>
      <c r="FO255" s="187">
        <v>2.5870097798085851E-4</v>
      </c>
      <c r="FP255" s="167">
        <v>1</v>
      </c>
      <c r="FQ255" s="187">
        <v>3.3534540576794097E-4</v>
      </c>
      <c r="FS255" s="165" t="s">
        <v>63</v>
      </c>
      <c r="FT255" s="166">
        <v>98877.5</v>
      </c>
      <c r="FU255" s="187">
        <v>2.3733159769755841E-4</v>
      </c>
      <c r="FV255" s="167">
        <v>1</v>
      </c>
      <c r="FW255" s="187">
        <v>3.3715441672285906E-4</v>
      </c>
      <c r="FY255" s="165" t="s">
        <v>63</v>
      </c>
      <c r="FZ255" s="166">
        <v>481375.95</v>
      </c>
      <c r="GA255" s="187">
        <v>1.1689868357557069E-3</v>
      </c>
      <c r="GB255" s="167">
        <v>2</v>
      </c>
      <c r="GC255" s="187">
        <v>6.8004080244814691E-4</v>
      </c>
      <c r="GE255" s="165" t="s">
        <v>63</v>
      </c>
      <c r="GF255" s="166">
        <v>0</v>
      </c>
      <c r="GG255" s="187">
        <v>0</v>
      </c>
      <c r="GH255" s="167">
        <v>0</v>
      </c>
      <c r="GI255" s="187">
        <v>0</v>
      </c>
      <c r="GK255" s="165" t="s">
        <v>63</v>
      </c>
      <c r="GL255" s="166">
        <v>0</v>
      </c>
      <c r="GM255" s="187">
        <v>0</v>
      </c>
      <c r="GN255" s="167">
        <v>0</v>
      </c>
      <c r="GO255" s="187">
        <v>0</v>
      </c>
      <c r="GQ255" s="165" t="s">
        <v>63</v>
      </c>
      <c r="GR255" s="166">
        <v>0</v>
      </c>
      <c r="GS255" s="187">
        <v>0</v>
      </c>
      <c r="GT255" s="167">
        <v>0</v>
      </c>
      <c r="GU255" s="187">
        <v>0</v>
      </c>
      <c r="GW255" s="165" t="s">
        <v>63</v>
      </c>
      <c r="GX255" s="166">
        <v>194570</v>
      </c>
      <c r="GY255" s="187">
        <v>4.8765387787286631E-4</v>
      </c>
      <c r="GZ255" s="167">
        <v>1</v>
      </c>
      <c r="HA255" s="187">
        <v>3.5063113604488078E-4</v>
      </c>
      <c r="HC255" s="165" t="s">
        <v>63</v>
      </c>
      <c r="HD255" s="166">
        <v>101724.49</v>
      </c>
      <c r="HE255" s="187">
        <v>2.5710029667183636E-4</v>
      </c>
      <c r="HF255" s="167">
        <v>1</v>
      </c>
      <c r="HG255" s="187">
        <v>3.5323207347227127E-4</v>
      </c>
      <c r="HI255" s="165" t="s">
        <v>63</v>
      </c>
      <c r="HJ255" s="166">
        <v>0</v>
      </c>
      <c r="HK255" s="187">
        <v>0</v>
      </c>
      <c r="HL255" s="167">
        <v>0</v>
      </c>
      <c r="HM255" s="187">
        <v>0</v>
      </c>
      <c r="HO255" s="165" t="s">
        <v>63</v>
      </c>
      <c r="HP255" s="166">
        <v>483635.73</v>
      </c>
      <c r="HQ255" s="187">
        <v>1.2619636267447055E-3</v>
      </c>
      <c r="HR255" s="167">
        <v>3</v>
      </c>
      <c r="HS255" s="187">
        <v>1.0818608005769925E-3</v>
      </c>
      <c r="HU255" s="165" t="s">
        <v>63</v>
      </c>
      <c r="HV255" s="166">
        <v>0</v>
      </c>
      <c r="HW255" s="187">
        <v>0</v>
      </c>
      <c r="HX255" s="167">
        <v>0</v>
      </c>
      <c r="HY255" s="187">
        <v>0</v>
      </c>
      <c r="IA255" s="165" t="s">
        <v>63</v>
      </c>
      <c r="IB255" s="166">
        <v>329645.5</v>
      </c>
      <c r="IC255" s="187">
        <v>8.7764285131508449E-4</v>
      </c>
      <c r="ID255" s="167">
        <v>1</v>
      </c>
      <c r="IE255" s="187">
        <v>3.673769287288758E-4</v>
      </c>
      <c r="IG255" s="165" t="s">
        <v>63</v>
      </c>
      <c r="IH255" s="166">
        <v>0</v>
      </c>
      <c r="II255" s="187">
        <v>0</v>
      </c>
      <c r="IJ255" s="167">
        <v>0</v>
      </c>
      <c r="IK255" s="187">
        <v>0</v>
      </c>
      <c r="IM255" s="165" t="s">
        <v>63</v>
      </c>
      <c r="IN255" s="166">
        <v>0</v>
      </c>
      <c r="IO255" s="187">
        <v>0</v>
      </c>
      <c r="IP255" s="167">
        <v>0</v>
      </c>
      <c r="IQ255" s="187">
        <v>0</v>
      </c>
      <c r="IS255" s="283" t="s">
        <v>63</v>
      </c>
      <c r="IT255" s="284">
        <v>0</v>
      </c>
      <c r="IU255" s="303">
        <v>0</v>
      </c>
      <c r="IV255" s="285">
        <v>0</v>
      </c>
      <c r="IW255" s="303">
        <v>0</v>
      </c>
      <c r="IY255" s="283" t="s">
        <v>63</v>
      </c>
      <c r="IZ255" s="284">
        <v>0</v>
      </c>
      <c r="JA255" s="303">
        <v>0</v>
      </c>
      <c r="JB255" s="285">
        <v>0</v>
      </c>
      <c r="JC255" s="303">
        <v>0</v>
      </c>
      <c r="JE255" s="283" t="s">
        <v>63</v>
      </c>
      <c r="JF255" s="284">
        <v>0</v>
      </c>
      <c r="JG255" s="303">
        <v>0</v>
      </c>
      <c r="JH255" s="285">
        <v>0</v>
      </c>
      <c r="JI255" s="303">
        <v>0</v>
      </c>
      <c r="JK255" s="283" t="s">
        <v>63</v>
      </c>
      <c r="JL255" s="284">
        <v>114046.25</v>
      </c>
      <c r="JM255" s="303">
        <v>3.2954966628362316E-4</v>
      </c>
      <c r="JN255" s="285">
        <v>1</v>
      </c>
      <c r="JO255" s="303">
        <v>3.9588281868566902E-4</v>
      </c>
      <c r="JQ255" s="283" t="s">
        <v>63</v>
      </c>
      <c r="JR255" s="284">
        <v>382498.45</v>
      </c>
      <c r="JS255" s="303">
        <v>1.1238980736424208E-3</v>
      </c>
      <c r="JT255" s="285">
        <v>1</v>
      </c>
      <c r="JU255" s="303">
        <v>4.0192926045016077E-4</v>
      </c>
      <c r="JW255" s="283" t="s">
        <v>63</v>
      </c>
      <c r="JX255" s="284">
        <v>1222472.71</v>
      </c>
      <c r="JY255" s="303">
        <v>3.6323081274381858E-3</v>
      </c>
      <c r="JZ255" s="285">
        <v>12</v>
      </c>
      <c r="KA255" s="303">
        <v>4.8820179007323028E-3</v>
      </c>
      <c r="KC255" s="283" t="s">
        <v>63</v>
      </c>
      <c r="KD255" s="284">
        <v>925135.41999999993</v>
      </c>
      <c r="KE255" s="303">
        <v>2.7885009217960307E-3</v>
      </c>
      <c r="KF255" s="285">
        <v>6</v>
      </c>
      <c r="KG255" s="303">
        <v>2.4732069249793899E-3</v>
      </c>
      <c r="KI255" s="283" t="s">
        <v>63</v>
      </c>
      <c r="KJ255" s="284">
        <v>571084.1</v>
      </c>
      <c r="KK255" s="303">
        <v>1.748440543158658E-3</v>
      </c>
      <c r="KL255" s="285">
        <v>3</v>
      </c>
      <c r="KM255" s="303">
        <v>1.254180602006689E-3</v>
      </c>
      <c r="KO255" s="283" t="s">
        <v>63</v>
      </c>
      <c r="KP255" s="284">
        <v>294914.8</v>
      </c>
      <c r="KQ255" s="303">
        <v>9.2148478037758078E-4</v>
      </c>
      <c r="KR255" s="285">
        <v>3</v>
      </c>
      <c r="KS255" s="303">
        <v>1.2798634812286689E-3</v>
      </c>
      <c r="KU255" s="283" t="s">
        <v>63</v>
      </c>
      <c r="KV255" s="284">
        <v>1208301.1100000001</v>
      </c>
      <c r="KW255" s="303">
        <v>3.8350061253867368E-3</v>
      </c>
      <c r="KX255" s="285">
        <v>15</v>
      </c>
      <c r="KY255" s="303">
        <v>6.4991334488734833E-3</v>
      </c>
      <c r="LA255" s="283" t="s">
        <v>63</v>
      </c>
      <c r="LB255" s="284">
        <v>783234.16</v>
      </c>
      <c r="LC255" s="303">
        <v>2.5165038130828426E-3</v>
      </c>
      <c r="LD255" s="285">
        <v>7</v>
      </c>
      <c r="LE255" s="303">
        <v>3.0647985989492119E-3</v>
      </c>
      <c r="LG255" s="283" t="s">
        <v>63</v>
      </c>
      <c r="LH255" s="284">
        <v>402526.76</v>
      </c>
      <c r="LI255" s="303">
        <v>1.3134398423962663E-3</v>
      </c>
      <c r="LJ255" s="285">
        <v>3</v>
      </c>
      <c r="LK255" s="303">
        <v>1.3309671694764862E-3</v>
      </c>
      <c r="LM255" s="283" t="s">
        <v>63</v>
      </c>
      <c r="LN255" s="284">
        <v>110538.28</v>
      </c>
      <c r="LO255" s="303">
        <v>3.6322106951134259E-4</v>
      </c>
      <c r="LP255" s="285">
        <v>2</v>
      </c>
      <c r="LQ255" s="303">
        <v>8.9285714285714283E-4</v>
      </c>
      <c r="LS255" s="283" t="s">
        <v>63</v>
      </c>
      <c r="LT255" s="284">
        <v>0</v>
      </c>
      <c r="LU255" s="303">
        <v>0</v>
      </c>
      <c r="LV255" s="285">
        <v>0</v>
      </c>
      <c r="LW255" s="303">
        <v>0</v>
      </c>
    </row>
    <row r="256" spans="1:335" s="161" customFormat="1" ht="18" x14ac:dyDescent="0.35">
      <c r="A256" s="165" t="s">
        <v>64</v>
      </c>
      <c r="B256" s="166">
        <v>0</v>
      </c>
      <c r="C256" s="187">
        <v>0</v>
      </c>
      <c r="D256" s="167">
        <v>0</v>
      </c>
      <c r="E256" s="187">
        <v>0</v>
      </c>
      <c r="G256" s="165" t="s">
        <v>64</v>
      </c>
      <c r="H256" s="166">
        <v>0</v>
      </c>
      <c r="I256" s="187">
        <v>0</v>
      </c>
      <c r="J256" s="167">
        <v>0</v>
      </c>
      <c r="K256" s="187">
        <v>0</v>
      </c>
      <c r="M256" s="165" t="s">
        <v>64</v>
      </c>
      <c r="N256" s="166">
        <v>98802.5</v>
      </c>
      <c r="O256" s="187">
        <v>2.0866373878929072E-4</v>
      </c>
      <c r="P256" s="167">
        <v>1</v>
      </c>
      <c r="Q256" s="187">
        <v>2.9806259314456036E-4</v>
      </c>
      <c r="S256" s="165" t="s">
        <v>64</v>
      </c>
      <c r="T256" s="166">
        <v>0</v>
      </c>
      <c r="U256" s="187">
        <v>0</v>
      </c>
      <c r="V256" s="167">
        <v>0</v>
      </c>
      <c r="W256" s="187">
        <v>0</v>
      </c>
      <c r="Y256" s="165" t="s">
        <v>64</v>
      </c>
      <c r="Z256" s="166">
        <v>98802.5</v>
      </c>
      <c r="AA256" s="187">
        <v>2.0882691090571247E-4</v>
      </c>
      <c r="AB256" s="167">
        <v>1</v>
      </c>
      <c r="AC256" s="187">
        <v>2.9985007496251872E-4</v>
      </c>
      <c r="AE256" s="165" t="s">
        <v>64</v>
      </c>
      <c r="AF256" s="166">
        <v>215676.23</v>
      </c>
      <c r="AG256" s="187">
        <v>4.6096391357319143E-4</v>
      </c>
      <c r="AH256" s="167">
        <v>1</v>
      </c>
      <c r="AI256" s="187">
        <v>3.0395136778115504E-4</v>
      </c>
      <c r="AK256" s="165" t="s">
        <v>64</v>
      </c>
      <c r="AL256" s="166">
        <v>788172.52</v>
      </c>
      <c r="AM256" s="187">
        <v>1.6945456524827605E-3</v>
      </c>
      <c r="AN256" s="167">
        <v>4</v>
      </c>
      <c r="AO256" s="187">
        <v>1.2217470983506415E-3</v>
      </c>
      <c r="AQ256" s="165" t="s">
        <v>64</v>
      </c>
      <c r="AR256" s="166">
        <v>425721.9</v>
      </c>
      <c r="AS256" s="187">
        <v>9.2192247237389254E-4</v>
      </c>
      <c r="AT256" s="167">
        <v>4</v>
      </c>
      <c r="AU256" s="187">
        <v>1.2307692307692308E-3</v>
      </c>
      <c r="AW256" s="165" t="s">
        <v>64</v>
      </c>
      <c r="AX256" s="166">
        <v>0</v>
      </c>
      <c r="AY256" s="187">
        <v>0</v>
      </c>
      <c r="AZ256" s="167">
        <v>0</v>
      </c>
      <c r="BA256" s="187">
        <v>0</v>
      </c>
      <c r="BC256" s="165" t="s">
        <v>64</v>
      </c>
      <c r="BD256" s="166">
        <v>361400.88</v>
      </c>
      <c r="BE256" s="187">
        <v>7.8861021026199935E-4</v>
      </c>
      <c r="BF256" s="167">
        <v>4</v>
      </c>
      <c r="BG256" s="187">
        <v>1.2387736141220192E-3</v>
      </c>
      <c r="BI256" s="165" t="s">
        <v>64</v>
      </c>
      <c r="BJ256" s="166">
        <v>162290</v>
      </c>
      <c r="BK256" s="187">
        <v>3.5957753959345822E-4</v>
      </c>
      <c r="BL256" s="167">
        <v>1</v>
      </c>
      <c r="BM256" s="187">
        <v>3.1535793125197099E-4</v>
      </c>
      <c r="BO256" s="165" t="s">
        <v>64</v>
      </c>
      <c r="BP256" s="166">
        <v>606099.88</v>
      </c>
      <c r="BQ256" s="187">
        <v>1.3499605993719556E-3</v>
      </c>
      <c r="BR256" s="167">
        <v>2</v>
      </c>
      <c r="BS256" s="187">
        <v>6.3391442155309036E-4</v>
      </c>
      <c r="BU256" s="165" t="s">
        <v>64</v>
      </c>
      <c r="BV256" s="166">
        <v>513732.6</v>
      </c>
      <c r="BW256" s="187">
        <v>1.146051529847714E-3</v>
      </c>
      <c r="BX256" s="167">
        <v>4</v>
      </c>
      <c r="BY256" s="187">
        <v>1.2694382735639479E-3</v>
      </c>
      <c r="CA256" s="165" t="s">
        <v>64</v>
      </c>
      <c r="CB256" s="166">
        <v>835067.51</v>
      </c>
      <c r="CC256" s="187">
        <v>1.8718317494300564E-3</v>
      </c>
      <c r="CD256" s="167">
        <v>1</v>
      </c>
      <c r="CE256" s="187">
        <v>3.1836994587710921E-4</v>
      </c>
      <c r="CG256" s="165" t="s">
        <v>64</v>
      </c>
      <c r="CH256" s="166">
        <v>828877.91</v>
      </c>
      <c r="CI256" s="187">
        <v>1.8713090618440935E-3</v>
      </c>
      <c r="CJ256" s="167">
        <v>1</v>
      </c>
      <c r="CK256" s="187">
        <v>3.1959092361776926E-4</v>
      </c>
      <c r="CM256" s="165" t="s">
        <v>64</v>
      </c>
      <c r="CN256" s="166">
        <v>58164</v>
      </c>
      <c r="CO256" s="187">
        <v>1.3213265882868665E-4</v>
      </c>
      <c r="CP256" s="167">
        <v>1</v>
      </c>
      <c r="CQ256" s="187">
        <v>3.2092426187419767E-4</v>
      </c>
      <c r="CS256" s="165" t="s">
        <v>64</v>
      </c>
      <c r="CT256" s="166">
        <v>0</v>
      </c>
      <c r="CU256" s="187">
        <v>0</v>
      </c>
      <c r="CV256" s="167">
        <v>0</v>
      </c>
      <c r="CW256" s="187">
        <v>0</v>
      </c>
      <c r="CY256" s="165" t="s">
        <v>64</v>
      </c>
      <c r="CZ256" s="166">
        <v>0</v>
      </c>
      <c r="DA256" s="187">
        <v>0</v>
      </c>
      <c r="DB256" s="167">
        <v>0</v>
      </c>
      <c r="DC256" s="187">
        <v>0</v>
      </c>
      <c r="DE256" s="165" t="s">
        <v>64</v>
      </c>
      <c r="DF256" s="166">
        <v>0</v>
      </c>
      <c r="DG256" s="187">
        <v>0</v>
      </c>
      <c r="DH256" s="167">
        <v>0</v>
      </c>
      <c r="DI256" s="187">
        <v>0</v>
      </c>
      <c r="DK256" s="165" t="s">
        <v>64</v>
      </c>
      <c r="DL256" s="166">
        <v>0</v>
      </c>
      <c r="DM256" s="187">
        <v>0</v>
      </c>
      <c r="DN256" s="167">
        <v>0</v>
      </c>
      <c r="DO256" s="187">
        <v>0</v>
      </c>
      <c r="DQ256" s="165" t="s">
        <v>64</v>
      </c>
      <c r="DR256" s="166">
        <v>0</v>
      </c>
      <c r="DS256" s="187">
        <v>0</v>
      </c>
      <c r="DT256" s="167">
        <v>0</v>
      </c>
      <c r="DU256" s="187">
        <v>0</v>
      </c>
      <c r="DW256" s="165" t="s">
        <v>64</v>
      </c>
      <c r="DX256" s="166">
        <v>0</v>
      </c>
      <c r="DY256" s="187">
        <v>0</v>
      </c>
      <c r="DZ256" s="167">
        <v>0</v>
      </c>
      <c r="EA256" s="187">
        <v>0</v>
      </c>
      <c r="EC256" s="165" t="s">
        <v>64</v>
      </c>
      <c r="ED256" s="166">
        <v>0</v>
      </c>
      <c r="EE256" s="187">
        <v>0</v>
      </c>
      <c r="EF256" s="167">
        <v>0</v>
      </c>
      <c r="EG256" s="187">
        <v>0</v>
      </c>
      <c r="EI256" s="165" t="s">
        <v>64</v>
      </c>
      <c r="EJ256" s="166">
        <v>0</v>
      </c>
      <c r="EK256" s="187">
        <v>0</v>
      </c>
      <c r="EL256" s="167">
        <v>0</v>
      </c>
      <c r="EM256" s="187">
        <v>0</v>
      </c>
      <c r="EO256" s="165" t="s">
        <v>64</v>
      </c>
      <c r="EP256" s="166">
        <v>0</v>
      </c>
      <c r="EQ256" s="187">
        <v>0</v>
      </c>
      <c r="ER256" s="167">
        <v>0</v>
      </c>
      <c r="ES256" s="187">
        <v>0</v>
      </c>
      <c r="EU256" s="165" t="s">
        <v>64</v>
      </c>
      <c r="EV256" s="166">
        <v>79448</v>
      </c>
      <c r="EW256" s="187">
        <v>1.8587005192826641E-4</v>
      </c>
      <c r="EX256" s="167">
        <v>1</v>
      </c>
      <c r="EY256" s="187">
        <v>3.295978905735003E-4</v>
      </c>
      <c r="FA256" s="165" t="s">
        <v>64</v>
      </c>
      <c r="FB256" s="166">
        <v>0</v>
      </c>
      <c r="FC256" s="187">
        <v>0</v>
      </c>
      <c r="FD256" s="167">
        <v>0</v>
      </c>
      <c r="FE256" s="187">
        <v>0</v>
      </c>
      <c r="FG256" s="165" t="s">
        <v>64</v>
      </c>
      <c r="FH256" s="166">
        <v>0</v>
      </c>
      <c r="FI256" s="187">
        <v>0</v>
      </c>
      <c r="FJ256" s="167">
        <v>0</v>
      </c>
      <c r="FK256" s="187">
        <v>0</v>
      </c>
      <c r="FM256" s="165" t="s">
        <v>64</v>
      </c>
      <c r="FN256" s="166">
        <v>0</v>
      </c>
      <c r="FO256" s="187">
        <v>0</v>
      </c>
      <c r="FP256" s="167">
        <v>0</v>
      </c>
      <c r="FQ256" s="187">
        <v>0</v>
      </c>
      <c r="FS256" s="165" t="s">
        <v>64</v>
      </c>
      <c r="FT256" s="166">
        <v>0</v>
      </c>
      <c r="FU256" s="187">
        <v>0</v>
      </c>
      <c r="FV256" s="167">
        <v>0</v>
      </c>
      <c r="FW256" s="187">
        <v>0</v>
      </c>
      <c r="FY256" s="165" t="s">
        <v>64</v>
      </c>
      <c r="FZ256" s="166">
        <v>0</v>
      </c>
      <c r="GA256" s="187">
        <v>0</v>
      </c>
      <c r="GB256" s="167">
        <v>0</v>
      </c>
      <c r="GC256" s="187">
        <v>0</v>
      </c>
      <c r="GE256" s="165" t="s">
        <v>64</v>
      </c>
      <c r="GF256" s="166">
        <v>0</v>
      </c>
      <c r="GG256" s="187">
        <v>0</v>
      </c>
      <c r="GH256" s="167">
        <v>0</v>
      </c>
      <c r="GI256" s="187">
        <v>0</v>
      </c>
      <c r="GK256" s="165" t="s">
        <v>64</v>
      </c>
      <c r="GL256" s="166">
        <v>0</v>
      </c>
      <c r="GM256" s="187">
        <v>0</v>
      </c>
      <c r="GN256" s="167">
        <v>0</v>
      </c>
      <c r="GO256" s="187">
        <v>0</v>
      </c>
      <c r="GQ256" s="165" t="s">
        <v>64</v>
      </c>
      <c r="GR256" s="166">
        <v>0</v>
      </c>
      <c r="GS256" s="187">
        <v>0</v>
      </c>
      <c r="GT256" s="167">
        <v>0</v>
      </c>
      <c r="GU256" s="187">
        <v>0</v>
      </c>
      <c r="GW256" s="165" t="s">
        <v>64</v>
      </c>
      <c r="GX256" s="166">
        <v>0</v>
      </c>
      <c r="GY256" s="187">
        <v>0</v>
      </c>
      <c r="GZ256" s="167">
        <v>0</v>
      </c>
      <c r="HA256" s="187">
        <v>0</v>
      </c>
      <c r="HC256" s="165" t="s">
        <v>64</v>
      </c>
      <c r="HD256" s="166">
        <v>0</v>
      </c>
      <c r="HE256" s="187">
        <v>0</v>
      </c>
      <c r="HF256" s="167">
        <v>0</v>
      </c>
      <c r="HG256" s="187">
        <v>0</v>
      </c>
      <c r="HI256" s="165" t="s">
        <v>64</v>
      </c>
      <c r="HJ256" s="166">
        <v>0</v>
      </c>
      <c r="HK256" s="187">
        <v>0</v>
      </c>
      <c r="HL256" s="167">
        <v>0</v>
      </c>
      <c r="HM256" s="187">
        <v>0</v>
      </c>
      <c r="HO256" s="165" t="s">
        <v>64</v>
      </c>
      <c r="HP256" s="166">
        <v>0</v>
      </c>
      <c r="HQ256" s="187">
        <v>0</v>
      </c>
      <c r="HR256" s="167">
        <v>0</v>
      </c>
      <c r="HS256" s="187">
        <v>0</v>
      </c>
      <c r="HU256" s="165" t="s">
        <v>64</v>
      </c>
      <c r="HV256" s="166">
        <v>407266.5</v>
      </c>
      <c r="HW256" s="187">
        <v>1.0726899194290335E-3</v>
      </c>
      <c r="HX256" s="167">
        <v>2</v>
      </c>
      <c r="HY256" s="187">
        <v>7.2753728628592216E-4</v>
      </c>
      <c r="IA256" s="165" t="s">
        <v>64</v>
      </c>
      <c r="IB256" s="166">
        <v>0</v>
      </c>
      <c r="IC256" s="187">
        <v>0</v>
      </c>
      <c r="ID256" s="167">
        <v>0</v>
      </c>
      <c r="IE256" s="187">
        <v>0</v>
      </c>
      <c r="IG256" s="165" t="s">
        <v>64</v>
      </c>
      <c r="IH256" s="166">
        <v>0</v>
      </c>
      <c r="II256" s="187">
        <v>0</v>
      </c>
      <c r="IJ256" s="167">
        <v>0</v>
      </c>
      <c r="IK256" s="187">
        <v>0</v>
      </c>
      <c r="IM256" s="165" t="s">
        <v>64</v>
      </c>
      <c r="IN256" s="166">
        <v>0</v>
      </c>
      <c r="IO256" s="187">
        <v>0</v>
      </c>
      <c r="IP256" s="167">
        <v>0</v>
      </c>
      <c r="IQ256" s="187">
        <v>0</v>
      </c>
      <c r="IS256" s="283" t="s">
        <v>64</v>
      </c>
      <c r="IT256" s="284">
        <v>0</v>
      </c>
      <c r="IU256" s="303">
        <v>0</v>
      </c>
      <c r="IV256" s="285">
        <v>0</v>
      </c>
      <c r="IW256" s="303">
        <v>0</v>
      </c>
      <c r="IY256" s="283" t="s">
        <v>64</v>
      </c>
      <c r="IZ256" s="284">
        <v>0</v>
      </c>
      <c r="JA256" s="303">
        <v>0</v>
      </c>
      <c r="JB256" s="285">
        <v>0</v>
      </c>
      <c r="JC256" s="303">
        <v>0</v>
      </c>
      <c r="JE256" s="283" t="s">
        <v>64</v>
      </c>
      <c r="JF256" s="284">
        <v>0</v>
      </c>
      <c r="JG256" s="303">
        <v>0</v>
      </c>
      <c r="JH256" s="285">
        <v>0</v>
      </c>
      <c r="JI256" s="303">
        <v>0</v>
      </c>
      <c r="JK256" s="283" t="s">
        <v>64</v>
      </c>
      <c r="JL256" s="284">
        <v>0</v>
      </c>
      <c r="JM256" s="303">
        <v>0</v>
      </c>
      <c r="JN256" s="285">
        <v>0</v>
      </c>
      <c r="JO256" s="303">
        <v>0</v>
      </c>
      <c r="JQ256" s="283" t="s">
        <v>64</v>
      </c>
      <c r="JR256" s="284">
        <v>0</v>
      </c>
      <c r="JS256" s="303">
        <v>0</v>
      </c>
      <c r="JT256" s="285">
        <v>0</v>
      </c>
      <c r="JU256" s="303">
        <v>0</v>
      </c>
      <c r="JW256" s="283" t="s">
        <v>64</v>
      </c>
      <c r="JX256" s="284">
        <v>0</v>
      </c>
      <c r="JY256" s="303">
        <v>0</v>
      </c>
      <c r="JZ256" s="285">
        <v>0</v>
      </c>
      <c r="KA256" s="303">
        <v>0</v>
      </c>
      <c r="KC256" s="283" t="s">
        <v>64</v>
      </c>
      <c r="KD256" s="284">
        <v>205535.74</v>
      </c>
      <c r="KE256" s="303">
        <v>6.195164384172312E-4</v>
      </c>
      <c r="KF256" s="285">
        <v>2</v>
      </c>
      <c r="KG256" s="303">
        <v>8.2440230832646333E-4</v>
      </c>
      <c r="KI256" s="283" t="s">
        <v>64</v>
      </c>
      <c r="KJ256" s="284">
        <v>0</v>
      </c>
      <c r="KK256" s="303">
        <v>0</v>
      </c>
      <c r="KL256" s="285">
        <v>0</v>
      </c>
      <c r="KM256" s="303">
        <v>0</v>
      </c>
      <c r="KO256" s="283" t="s">
        <v>64</v>
      </c>
      <c r="KP256" s="284">
        <v>69176.09</v>
      </c>
      <c r="KQ256" s="303">
        <v>2.1614620256775775E-4</v>
      </c>
      <c r="KR256" s="285">
        <v>1</v>
      </c>
      <c r="KS256" s="303">
        <v>4.2662116040955632E-4</v>
      </c>
      <c r="KU256" s="283" t="s">
        <v>64</v>
      </c>
      <c r="KV256" s="284">
        <v>0</v>
      </c>
      <c r="KW256" s="303">
        <v>0</v>
      </c>
      <c r="KX256" s="285">
        <v>0</v>
      </c>
      <c r="KY256" s="303">
        <v>0</v>
      </c>
      <c r="LA256" s="283" t="s">
        <v>64</v>
      </c>
      <c r="LB256" s="284">
        <v>0</v>
      </c>
      <c r="LC256" s="303">
        <v>0</v>
      </c>
      <c r="LD256" s="285">
        <v>0</v>
      </c>
      <c r="LE256" s="303">
        <v>0</v>
      </c>
      <c r="LG256" s="283" t="s">
        <v>64</v>
      </c>
      <c r="LH256" s="284">
        <v>114046.25</v>
      </c>
      <c r="LI256" s="303">
        <v>3.7213150406667419E-4</v>
      </c>
      <c r="LJ256" s="285">
        <v>1</v>
      </c>
      <c r="LK256" s="303">
        <v>4.4365572315882877E-4</v>
      </c>
      <c r="LM256" s="283" t="s">
        <v>64</v>
      </c>
      <c r="LN256" s="284">
        <v>427565.93</v>
      </c>
      <c r="LO256" s="303">
        <v>1.4049517902866939E-3</v>
      </c>
      <c r="LP256" s="285">
        <v>3</v>
      </c>
      <c r="LQ256" s="303">
        <v>1.3392857142857143E-3</v>
      </c>
      <c r="LS256" s="283" t="s">
        <v>64</v>
      </c>
      <c r="LT256" s="284">
        <v>0</v>
      </c>
      <c r="LU256" s="303">
        <v>0</v>
      </c>
      <c r="LV256" s="285">
        <v>0</v>
      </c>
      <c r="LW256" s="303">
        <v>0</v>
      </c>
    </row>
    <row r="257" spans="1:335" s="161" customFormat="1" ht="18" x14ac:dyDescent="0.35">
      <c r="A257" s="165" t="s">
        <v>65</v>
      </c>
      <c r="B257" s="166">
        <v>0</v>
      </c>
      <c r="C257" s="187">
        <v>0</v>
      </c>
      <c r="D257" s="167">
        <v>0</v>
      </c>
      <c r="E257" s="187">
        <v>0</v>
      </c>
      <c r="G257" s="165" t="s">
        <v>65</v>
      </c>
      <c r="H257" s="166">
        <v>0</v>
      </c>
      <c r="I257" s="187">
        <v>0</v>
      </c>
      <c r="J257" s="167">
        <v>0</v>
      </c>
      <c r="K257" s="187">
        <v>0</v>
      </c>
      <c r="M257" s="165" t="s">
        <v>65</v>
      </c>
      <c r="N257" s="166">
        <v>0</v>
      </c>
      <c r="O257" s="187">
        <v>0</v>
      </c>
      <c r="P257" s="167">
        <v>0</v>
      </c>
      <c r="Q257" s="187">
        <v>0</v>
      </c>
      <c r="S257" s="165" t="s">
        <v>65</v>
      </c>
      <c r="T257" s="166">
        <v>0</v>
      </c>
      <c r="U257" s="187">
        <v>0</v>
      </c>
      <c r="V257" s="167">
        <v>0</v>
      </c>
      <c r="W257" s="187">
        <v>0</v>
      </c>
      <c r="Y257" s="165" t="s">
        <v>65</v>
      </c>
      <c r="Z257" s="166">
        <v>0</v>
      </c>
      <c r="AA257" s="187">
        <v>0</v>
      </c>
      <c r="AB257" s="167">
        <v>0</v>
      </c>
      <c r="AC257" s="187">
        <v>0</v>
      </c>
      <c r="AE257" s="165" t="s">
        <v>65</v>
      </c>
      <c r="AF257" s="166">
        <v>0</v>
      </c>
      <c r="AG257" s="187">
        <v>0</v>
      </c>
      <c r="AH257" s="167">
        <v>0</v>
      </c>
      <c r="AI257" s="187">
        <v>0</v>
      </c>
      <c r="AK257" s="165" t="s">
        <v>65</v>
      </c>
      <c r="AL257" s="166">
        <v>0</v>
      </c>
      <c r="AM257" s="187">
        <v>0</v>
      </c>
      <c r="AN257" s="167">
        <v>0</v>
      </c>
      <c r="AO257" s="187">
        <v>0</v>
      </c>
      <c r="AQ257" s="165" t="s">
        <v>65</v>
      </c>
      <c r="AR257" s="166">
        <v>0</v>
      </c>
      <c r="AS257" s="187">
        <v>0</v>
      </c>
      <c r="AT257" s="167">
        <v>0</v>
      </c>
      <c r="AU257" s="187">
        <v>0</v>
      </c>
      <c r="AW257" s="165" t="s">
        <v>65</v>
      </c>
      <c r="AX257" s="166">
        <v>245746.88</v>
      </c>
      <c r="AY257" s="187">
        <v>5.3611268643294558E-4</v>
      </c>
      <c r="AZ257" s="167">
        <v>1</v>
      </c>
      <c r="BA257" s="187">
        <v>3.0959752321981426E-4</v>
      </c>
      <c r="BC257" s="165" t="s">
        <v>65</v>
      </c>
      <c r="BD257" s="166">
        <v>1099706.6000000001</v>
      </c>
      <c r="BE257" s="187">
        <v>2.3996617082186087E-3</v>
      </c>
      <c r="BF257" s="167">
        <v>2</v>
      </c>
      <c r="BG257" s="187">
        <v>6.1938680706100958E-4</v>
      </c>
      <c r="BI257" s="165" t="s">
        <v>65</v>
      </c>
      <c r="BJ257" s="166">
        <v>1096270.1499999999</v>
      </c>
      <c r="BK257" s="187">
        <v>2.4289489387316E-3</v>
      </c>
      <c r="BL257" s="167">
        <v>2</v>
      </c>
      <c r="BM257" s="187">
        <v>6.3071586250394197E-4</v>
      </c>
      <c r="BO257" s="165" t="s">
        <v>65</v>
      </c>
      <c r="BP257" s="166">
        <v>412040</v>
      </c>
      <c r="BQ257" s="187">
        <v>9.1773284192899136E-4</v>
      </c>
      <c r="BR257" s="167">
        <v>3</v>
      </c>
      <c r="BS257" s="187">
        <v>9.5087163232963554E-4</v>
      </c>
      <c r="BU257" s="165" t="s">
        <v>65</v>
      </c>
      <c r="BV257" s="166">
        <v>0</v>
      </c>
      <c r="BW257" s="187">
        <v>0</v>
      </c>
      <c r="BX257" s="167">
        <v>0</v>
      </c>
      <c r="BY257" s="187">
        <v>0</v>
      </c>
      <c r="CA257" s="165" t="s">
        <v>65</v>
      </c>
      <c r="CB257" s="166">
        <v>0</v>
      </c>
      <c r="CC257" s="187">
        <v>0</v>
      </c>
      <c r="CD257" s="167">
        <v>0</v>
      </c>
      <c r="CE257" s="187">
        <v>0</v>
      </c>
      <c r="CG257" s="165" t="s">
        <v>65</v>
      </c>
      <c r="CH257" s="166">
        <v>0</v>
      </c>
      <c r="CI257" s="187">
        <v>0</v>
      </c>
      <c r="CJ257" s="167">
        <v>0</v>
      </c>
      <c r="CK257" s="187">
        <v>0</v>
      </c>
      <c r="CM257" s="165" t="s">
        <v>65</v>
      </c>
      <c r="CN257" s="166">
        <v>0</v>
      </c>
      <c r="CO257" s="187">
        <v>0</v>
      </c>
      <c r="CP257" s="167">
        <v>0</v>
      </c>
      <c r="CQ257" s="187">
        <v>0</v>
      </c>
      <c r="CS257" s="165" t="s">
        <v>65</v>
      </c>
      <c r="CT257" s="166">
        <v>0</v>
      </c>
      <c r="CU257" s="187">
        <v>0</v>
      </c>
      <c r="CV257" s="167">
        <v>0</v>
      </c>
      <c r="CW257" s="187">
        <v>0</v>
      </c>
      <c r="CY257" s="165" t="s">
        <v>65</v>
      </c>
      <c r="CZ257" s="166">
        <v>0</v>
      </c>
      <c r="DA257" s="187">
        <v>0</v>
      </c>
      <c r="DB257" s="167">
        <v>0</v>
      </c>
      <c r="DC257" s="187">
        <v>0</v>
      </c>
      <c r="DE257" s="165" t="s">
        <v>65</v>
      </c>
      <c r="DF257" s="166">
        <v>0</v>
      </c>
      <c r="DG257" s="187">
        <v>0</v>
      </c>
      <c r="DH257" s="167">
        <v>0</v>
      </c>
      <c r="DI257" s="187">
        <v>0</v>
      </c>
      <c r="DK257" s="165" t="s">
        <v>65</v>
      </c>
      <c r="DL257" s="166">
        <v>0</v>
      </c>
      <c r="DM257" s="187">
        <v>0</v>
      </c>
      <c r="DN257" s="167">
        <v>0</v>
      </c>
      <c r="DO257" s="187">
        <v>0</v>
      </c>
      <c r="DQ257" s="165" t="s">
        <v>65</v>
      </c>
      <c r="DR257" s="166">
        <v>0</v>
      </c>
      <c r="DS257" s="187">
        <v>0</v>
      </c>
      <c r="DT257" s="167">
        <v>0</v>
      </c>
      <c r="DU257" s="187">
        <v>0</v>
      </c>
      <c r="DW257" s="165" t="s">
        <v>65</v>
      </c>
      <c r="DX257" s="166">
        <v>0</v>
      </c>
      <c r="DY257" s="187">
        <v>0</v>
      </c>
      <c r="DZ257" s="167">
        <v>0</v>
      </c>
      <c r="EA257" s="187">
        <v>0</v>
      </c>
      <c r="EC257" s="165" t="s">
        <v>65</v>
      </c>
      <c r="ED257" s="166">
        <v>0</v>
      </c>
      <c r="EE257" s="187">
        <v>0</v>
      </c>
      <c r="EF257" s="167">
        <v>0</v>
      </c>
      <c r="EG257" s="187">
        <v>0</v>
      </c>
      <c r="EI257" s="165" t="s">
        <v>65</v>
      </c>
      <c r="EJ257" s="166">
        <v>0</v>
      </c>
      <c r="EK257" s="187">
        <v>0</v>
      </c>
      <c r="EL257" s="167">
        <v>0</v>
      </c>
      <c r="EM257" s="187">
        <v>0</v>
      </c>
      <c r="EO257" s="165" t="s">
        <v>65</v>
      </c>
      <c r="EP257" s="166">
        <v>0</v>
      </c>
      <c r="EQ257" s="187">
        <v>0</v>
      </c>
      <c r="ER257" s="167">
        <v>0</v>
      </c>
      <c r="ES257" s="187">
        <v>0</v>
      </c>
      <c r="EU257" s="165" t="s">
        <v>65</v>
      </c>
      <c r="EV257" s="166">
        <v>0</v>
      </c>
      <c r="EW257" s="187">
        <v>0</v>
      </c>
      <c r="EX257" s="167">
        <v>0</v>
      </c>
      <c r="EY257" s="187">
        <v>0</v>
      </c>
      <c r="FA257" s="165" t="s">
        <v>65</v>
      </c>
      <c r="FB257" s="166">
        <v>0</v>
      </c>
      <c r="FC257" s="187">
        <v>0</v>
      </c>
      <c r="FD257" s="167">
        <v>0</v>
      </c>
      <c r="FE257" s="187">
        <v>0</v>
      </c>
      <c r="FG257" s="165" t="s">
        <v>65</v>
      </c>
      <c r="FH257" s="166">
        <v>62917.43</v>
      </c>
      <c r="FI257" s="187">
        <v>1.4963131564904296E-4</v>
      </c>
      <c r="FJ257" s="167">
        <v>1</v>
      </c>
      <c r="FK257" s="187">
        <v>3.3444816053511704E-4</v>
      </c>
      <c r="FM257" s="165" t="s">
        <v>65</v>
      </c>
      <c r="FN257" s="166">
        <v>0</v>
      </c>
      <c r="FO257" s="187">
        <v>0</v>
      </c>
      <c r="FP257" s="167">
        <v>0</v>
      </c>
      <c r="FQ257" s="187">
        <v>0</v>
      </c>
      <c r="FS257" s="165" t="s">
        <v>65</v>
      </c>
      <c r="FT257" s="166">
        <v>0</v>
      </c>
      <c r="FU257" s="187">
        <v>0</v>
      </c>
      <c r="FV257" s="167">
        <v>0</v>
      </c>
      <c r="FW257" s="187">
        <v>0</v>
      </c>
      <c r="FY257" s="165" t="s">
        <v>65</v>
      </c>
      <c r="FZ257" s="166">
        <v>160144.12</v>
      </c>
      <c r="GA257" s="187">
        <v>3.8889846512623287E-4</v>
      </c>
      <c r="GB257" s="167">
        <v>1</v>
      </c>
      <c r="GC257" s="187">
        <v>3.4002040122407346E-4</v>
      </c>
      <c r="GE257" s="165" t="s">
        <v>65</v>
      </c>
      <c r="GF257" s="166">
        <v>160144.12</v>
      </c>
      <c r="GG257" s="187">
        <v>3.9141998317844453E-4</v>
      </c>
      <c r="GH257" s="167">
        <v>1</v>
      </c>
      <c r="GI257" s="187">
        <v>3.4211426616489907E-4</v>
      </c>
      <c r="GK257" s="165" t="s">
        <v>65</v>
      </c>
      <c r="GL257" s="166">
        <v>0</v>
      </c>
      <c r="GM257" s="187">
        <v>0</v>
      </c>
      <c r="GN257" s="167">
        <v>0</v>
      </c>
      <c r="GO257" s="187">
        <v>0</v>
      </c>
      <c r="GQ257" s="165" t="s">
        <v>65</v>
      </c>
      <c r="GR257" s="166">
        <v>0</v>
      </c>
      <c r="GS257" s="187">
        <v>0</v>
      </c>
      <c r="GT257" s="167">
        <v>0</v>
      </c>
      <c r="GU257" s="187">
        <v>0</v>
      </c>
      <c r="GW257" s="165" t="s">
        <v>65</v>
      </c>
      <c r="GX257" s="166">
        <v>101724.49</v>
      </c>
      <c r="GY257" s="187">
        <v>2.5495370315639415E-4</v>
      </c>
      <c r="GZ257" s="167">
        <v>1</v>
      </c>
      <c r="HA257" s="187">
        <v>3.5063113604488078E-4</v>
      </c>
      <c r="HC257" s="165" t="s">
        <v>65</v>
      </c>
      <c r="HD257" s="166">
        <v>0</v>
      </c>
      <c r="HE257" s="187">
        <v>0</v>
      </c>
      <c r="HF257" s="167">
        <v>0</v>
      </c>
      <c r="HG257" s="187">
        <v>0</v>
      </c>
      <c r="HI257" s="165" t="s">
        <v>65</v>
      </c>
      <c r="HJ257" s="166">
        <v>0</v>
      </c>
      <c r="HK257" s="187">
        <v>0</v>
      </c>
      <c r="HL257" s="167">
        <v>0</v>
      </c>
      <c r="HM257" s="187">
        <v>0</v>
      </c>
      <c r="HO257" s="165" t="s">
        <v>65</v>
      </c>
      <c r="HP257" s="166">
        <v>0</v>
      </c>
      <c r="HQ257" s="187">
        <v>0</v>
      </c>
      <c r="HR257" s="167">
        <v>0</v>
      </c>
      <c r="HS257" s="187">
        <v>0</v>
      </c>
      <c r="HU257" s="165" t="s">
        <v>65</v>
      </c>
      <c r="HV257" s="166">
        <v>0</v>
      </c>
      <c r="HW257" s="187">
        <v>0</v>
      </c>
      <c r="HX257" s="167">
        <v>0</v>
      </c>
      <c r="HY257" s="187">
        <v>0</v>
      </c>
      <c r="IA257" s="165" t="s">
        <v>65</v>
      </c>
      <c r="IB257" s="166">
        <v>0</v>
      </c>
      <c r="IC257" s="187">
        <v>0</v>
      </c>
      <c r="ID257" s="167">
        <v>0</v>
      </c>
      <c r="IE257" s="187">
        <v>0</v>
      </c>
      <c r="IG257" s="165" t="s">
        <v>65</v>
      </c>
      <c r="IH257" s="166">
        <v>0</v>
      </c>
      <c r="II257" s="187">
        <v>0</v>
      </c>
      <c r="IJ257" s="167">
        <v>0</v>
      </c>
      <c r="IK257" s="187">
        <v>0</v>
      </c>
      <c r="IM257" s="165" t="s">
        <v>65</v>
      </c>
      <c r="IN257" s="166">
        <v>0</v>
      </c>
      <c r="IO257" s="187">
        <v>0</v>
      </c>
      <c r="IP257" s="167">
        <v>0</v>
      </c>
      <c r="IQ257" s="187">
        <v>0</v>
      </c>
      <c r="IS257" s="283" t="s">
        <v>65</v>
      </c>
      <c r="IT257" s="284">
        <v>60467.5</v>
      </c>
      <c r="IU257" s="303">
        <v>1.6819669332410729E-4</v>
      </c>
      <c r="IV257" s="285">
        <v>1</v>
      </c>
      <c r="IW257" s="303">
        <v>3.8153376573826786E-4</v>
      </c>
      <c r="IY257" s="283" t="s">
        <v>65</v>
      </c>
      <c r="IZ257" s="284">
        <v>0</v>
      </c>
      <c r="JA257" s="303">
        <v>0</v>
      </c>
      <c r="JB257" s="285">
        <v>0</v>
      </c>
      <c r="JC257" s="303">
        <v>0</v>
      </c>
      <c r="JE257" s="283" t="s">
        <v>65</v>
      </c>
      <c r="JF257" s="284">
        <v>0</v>
      </c>
      <c r="JG257" s="303">
        <v>0</v>
      </c>
      <c r="JH257" s="285">
        <v>0</v>
      </c>
      <c r="JI257" s="303">
        <v>0</v>
      </c>
      <c r="JK257" s="283" t="s">
        <v>65</v>
      </c>
      <c r="JL257" s="284">
        <v>0</v>
      </c>
      <c r="JM257" s="303">
        <v>0</v>
      </c>
      <c r="JN257" s="285">
        <v>0</v>
      </c>
      <c r="JO257" s="303">
        <v>0</v>
      </c>
      <c r="JQ257" s="283" t="s">
        <v>65</v>
      </c>
      <c r="JR257" s="284">
        <v>0</v>
      </c>
      <c r="JS257" s="303">
        <v>0</v>
      </c>
      <c r="JT257" s="285">
        <v>0</v>
      </c>
      <c r="JU257" s="303">
        <v>0</v>
      </c>
      <c r="JW257" s="283" t="s">
        <v>65</v>
      </c>
      <c r="JX257" s="284">
        <v>0</v>
      </c>
      <c r="JY257" s="303">
        <v>0</v>
      </c>
      <c r="JZ257" s="285">
        <v>0</v>
      </c>
      <c r="KA257" s="303">
        <v>0</v>
      </c>
      <c r="KC257" s="283" t="s">
        <v>65</v>
      </c>
      <c r="KD257" s="284">
        <v>0</v>
      </c>
      <c r="KE257" s="303">
        <v>0</v>
      </c>
      <c r="KF257" s="285">
        <v>0</v>
      </c>
      <c r="KG257" s="303">
        <v>0</v>
      </c>
      <c r="KI257" s="283" t="s">
        <v>65</v>
      </c>
      <c r="KJ257" s="284">
        <v>0</v>
      </c>
      <c r="KK257" s="303">
        <v>0</v>
      </c>
      <c r="KL257" s="285">
        <v>0</v>
      </c>
      <c r="KM257" s="303">
        <v>0</v>
      </c>
      <c r="KO257" s="283" t="s">
        <v>65</v>
      </c>
      <c r="KP257" s="284">
        <v>0</v>
      </c>
      <c r="KQ257" s="303">
        <v>0</v>
      </c>
      <c r="KR257" s="285">
        <v>0</v>
      </c>
      <c r="KS257" s="303">
        <v>0</v>
      </c>
      <c r="KU257" s="283" t="s">
        <v>65</v>
      </c>
      <c r="KV257" s="284">
        <v>50089.5</v>
      </c>
      <c r="KW257" s="303">
        <v>1.5897820313808941E-4</v>
      </c>
      <c r="KX257" s="285">
        <v>1</v>
      </c>
      <c r="KY257" s="303">
        <v>4.3327556325823221E-4</v>
      </c>
      <c r="LA257" s="283" t="s">
        <v>65</v>
      </c>
      <c r="LB257" s="284">
        <v>0</v>
      </c>
      <c r="LC257" s="303">
        <v>0</v>
      </c>
      <c r="LD257" s="285">
        <v>0</v>
      </c>
      <c r="LE257" s="303">
        <v>0</v>
      </c>
      <c r="LG257" s="283" t="s">
        <v>65</v>
      </c>
      <c r="LH257" s="284">
        <v>0</v>
      </c>
      <c r="LI257" s="303">
        <v>0</v>
      </c>
      <c r="LJ257" s="285">
        <v>0</v>
      </c>
      <c r="LK257" s="303">
        <v>0</v>
      </c>
      <c r="LM257" s="283" t="s">
        <v>65</v>
      </c>
      <c r="LN257" s="284">
        <v>0</v>
      </c>
      <c r="LO257" s="303">
        <v>0</v>
      </c>
      <c r="LP257" s="285">
        <v>0</v>
      </c>
      <c r="LQ257" s="303">
        <v>0</v>
      </c>
      <c r="LS257" s="283" t="s">
        <v>65</v>
      </c>
      <c r="LT257" s="284">
        <v>0</v>
      </c>
      <c r="LU257" s="303">
        <v>0</v>
      </c>
      <c r="LV257" s="285">
        <v>0</v>
      </c>
      <c r="LW257" s="303">
        <v>0</v>
      </c>
    </row>
    <row r="258" spans="1:335" s="161" customFormat="1" ht="18" x14ac:dyDescent="0.35">
      <c r="A258" s="165" t="s">
        <v>66</v>
      </c>
      <c r="B258" s="166">
        <v>0</v>
      </c>
      <c r="C258" s="187">
        <v>0</v>
      </c>
      <c r="D258" s="167">
        <v>0</v>
      </c>
      <c r="E258" s="187">
        <v>0</v>
      </c>
      <c r="G258" s="165" t="s">
        <v>66</v>
      </c>
      <c r="H258" s="166">
        <v>0</v>
      </c>
      <c r="I258" s="187">
        <v>0</v>
      </c>
      <c r="J258" s="167">
        <v>0</v>
      </c>
      <c r="K258" s="187">
        <v>0</v>
      </c>
      <c r="M258" s="165" t="s">
        <v>66</v>
      </c>
      <c r="N258" s="166">
        <v>0</v>
      </c>
      <c r="O258" s="187">
        <v>0</v>
      </c>
      <c r="P258" s="167">
        <v>0</v>
      </c>
      <c r="Q258" s="187">
        <v>0</v>
      </c>
      <c r="S258" s="165" t="s">
        <v>66</v>
      </c>
      <c r="T258" s="166">
        <v>0</v>
      </c>
      <c r="U258" s="187">
        <v>0</v>
      </c>
      <c r="V258" s="167">
        <v>0</v>
      </c>
      <c r="W258" s="187">
        <v>0</v>
      </c>
      <c r="Y258" s="165" t="s">
        <v>66</v>
      </c>
      <c r="Z258" s="166">
        <v>0</v>
      </c>
      <c r="AA258" s="187">
        <v>0</v>
      </c>
      <c r="AB258" s="167">
        <v>0</v>
      </c>
      <c r="AC258" s="187">
        <v>0</v>
      </c>
      <c r="AE258" s="165" t="s">
        <v>66</v>
      </c>
      <c r="AF258" s="166">
        <v>0</v>
      </c>
      <c r="AG258" s="187">
        <v>0</v>
      </c>
      <c r="AH258" s="167">
        <v>0</v>
      </c>
      <c r="AI258" s="187">
        <v>0</v>
      </c>
      <c r="AK258" s="165" t="s">
        <v>66</v>
      </c>
      <c r="AL258" s="166">
        <v>0</v>
      </c>
      <c r="AM258" s="187">
        <v>0</v>
      </c>
      <c r="AN258" s="167">
        <v>0</v>
      </c>
      <c r="AO258" s="187">
        <v>0</v>
      </c>
      <c r="AQ258" s="165" t="s">
        <v>66</v>
      </c>
      <c r="AR258" s="166">
        <v>690833.85</v>
      </c>
      <c r="AS258" s="187">
        <v>1.4960359121566796E-3</v>
      </c>
      <c r="AT258" s="167">
        <v>6</v>
      </c>
      <c r="AU258" s="187">
        <v>1.8461538461538461E-3</v>
      </c>
      <c r="AW258" s="165" t="s">
        <v>66</v>
      </c>
      <c r="AX258" s="166">
        <v>854736.02</v>
      </c>
      <c r="AY258" s="187">
        <v>1.8646618173675446E-3</v>
      </c>
      <c r="AZ258" s="167">
        <v>1</v>
      </c>
      <c r="BA258" s="187">
        <v>3.0959752321981426E-4</v>
      </c>
      <c r="BC258" s="165" t="s">
        <v>66</v>
      </c>
      <c r="BD258" s="166">
        <v>100991.35</v>
      </c>
      <c r="BE258" s="187">
        <v>2.2037248431200048E-4</v>
      </c>
      <c r="BF258" s="167">
        <v>1</v>
      </c>
      <c r="BG258" s="187">
        <v>3.0969340353050479E-4</v>
      </c>
      <c r="BI258" s="165" t="s">
        <v>66</v>
      </c>
      <c r="BJ258" s="166">
        <v>58164</v>
      </c>
      <c r="BK258" s="187">
        <v>1.2887095947325099E-4</v>
      </c>
      <c r="BL258" s="167">
        <v>1</v>
      </c>
      <c r="BM258" s="187">
        <v>3.1535793125197099E-4</v>
      </c>
      <c r="BO258" s="165" t="s">
        <v>66</v>
      </c>
      <c r="BP258" s="166">
        <v>0</v>
      </c>
      <c r="BQ258" s="187">
        <v>0</v>
      </c>
      <c r="BR258" s="167">
        <v>0</v>
      </c>
      <c r="BS258" s="187">
        <v>0</v>
      </c>
      <c r="BU258" s="165" t="s">
        <v>66</v>
      </c>
      <c r="BV258" s="166">
        <v>242171</v>
      </c>
      <c r="BW258" s="187">
        <v>5.4024300781136097E-4</v>
      </c>
      <c r="BX258" s="167">
        <v>1</v>
      </c>
      <c r="BY258" s="187">
        <v>3.1735956839098697E-4</v>
      </c>
      <c r="CA258" s="165" t="s">
        <v>66</v>
      </c>
      <c r="CB258" s="166">
        <v>242171</v>
      </c>
      <c r="CC258" s="187">
        <v>5.4283439501942327E-4</v>
      </c>
      <c r="CD258" s="167">
        <v>1</v>
      </c>
      <c r="CE258" s="187">
        <v>3.1836994587710921E-4</v>
      </c>
      <c r="CG258" s="165" t="s">
        <v>66</v>
      </c>
      <c r="CH258" s="166">
        <v>0</v>
      </c>
      <c r="CI258" s="187">
        <v>0</v>
      </c>
      <c r="CJ258" s="167">
        <v>0</v>
      </c>
      <c r="CK258" s="187">
        <v>0</v>
      </c>
      <c r="CM258" s="165" t="s">
        <v>66</v>
      </c>
      <c r="CN258" s="166">
        <v>0</v>
      </c>
      <c r="CO258" s="187">
        <v>0</v>
      </c>
      <c r="CP258" s="167">
        <v>0</v>
      </c>
      <c r="CQ258" s="187">
        <v>0</v>
      </c>
      <c r="CS258" s="165" t="s">
        <v>66</v>
      </c>
      <c r="CT258" s="166">
        <v>0</v>
      </c>
      <c r="CU258" s="187">
        <v>0</v>
      </c>
      <c r="CV258" s="167">
        <v>0</v>
      </c>
      <c r="CW258" s="187">
        <v>0</v>
      </c>
      <c r="CY258" s="165" t="s">
        <v>66</v>
      </c>
      <c r="CZ258" s="166">
        <v>0</v>
      </c>
      <c r="DA258" s="187">
        <v>0</v>
      </c>
      <c r="DB258" s="167">
        <v>0</v>
      </c>
      <c r="DC258" s="187">
        <v>0</v>
      </c>
      <c r="DE258" s="165" t="s">
        <v>66</v>
      </c>
      <c r="DF258" s="166">
        <v>0</v>
      </c>
      <c r="DG258" s="187">
        <v>0</v>
      </c>
      <c r="DH258" s="167">
        <v>0</v>
      </c>
      <c r="DI258" s="187">
        <v>0</v>
      </c>
      <c r="DK258" s="165" t="s">
        <v>66</v>
      </c>
      <c r="DL258" s="166">
        <v>0</v>
      </c>
      <c r="DM258" s="187">
        <v>0</v>
      </c>
      <c r="DN258" s="167">
        <v>0</v>
      </c>
      <c r="DO258" s="187">
        <v>0</v>
      </c>
      <c r="DQ258" s="165" t="s">
        <v>66</v>
      </c>
      <c r="DR258" s="166">
        <v>0</v>
      </c>
      <c r="DS258" s="187">
        <v>0</v>
      </c>
      <c r="DT258" s="167">
        <v>0</v>
      </c>
      <c r="DU258" s="187">
        <v>0</v>
      </c>
      <c r="DW258" s="165" t="s">
        <v>66</v>
      </c>
      <c r="DX258" s="166">
        <v>0</v>
      </c>
      <c r="DY258" s="187">
        <v>0</v>
      </c>
      <c r="DZ258" s="167">
        <v>0</v>
      </c>
      <c r="EA258" s="187">
        <v>0</v>
      </c>
      <c r="EC258" s="165" t="s">
        <v>66</v>
      </c>
      <c r="ED258" s="166">
        <v>0</v>
      </c>
      <c r="EE258" s="187">
        <v>0</v>
      </c>
      <c r="EF258" s="167">
        <v>0</v>
      </c>
      <c r="EG258" s="187">
        <v>0</v>
      </c>
      <c r="EI258" s="165" t="s">
        <v>66</v>
      </c>
      <c r="EJ258" s="166">
        <v>0</v>
      </c>
      <c r="EK258" s="187">
        <v>0</v>
      </c>
      <c r="EL258" s="167">
        <v>0</v>
      </c>
      <c r="EM258" s="187">
        <v>0</v>
      </c>
      <c r="EO258" s="165" t="s">
        <v>66</v>
      </c>
      <c r="EP258" s="166">
        <v>0</v>
      </c>
      <c r="EQ258" s="187">
        <v>0</v>
      </c>
      <c r="ER258" s="167">
        <v>0</v>
      </c>
      <c r="ES258" s="187">
        <v>0</v>
      </c>
      <c r="EU258" s="165" t="s">
        <v>66</v>
      </c>
      <c r="EV258" s="166">
        <v>0</v>
      </c>
      <c r="EW258" s="187">
        <v>0</v>
      </c>
      <c r="EX258" s="167">
        <v>0</v>
      </c>
      <c r="EY258" s="187">
        <v>0</v>
      </c>
      <c r="FA258" s="165" t="s">
        <v>66</v>
      </c>
      <c r="FB258" s="166">
        <v>532887.01</v>
      </c>
      <c r="FC258" s="187">
        <v>1.2594255724878275E-3</v>
      </c>
      <c r="FD258" s="167">
        <v>8</v>
      </c>
      <c r="FE258" s="187">
        <v>2.6631158455392811E-3</v>
      </c>
      <c r="FG258" s="165" t="s">
        <v>66</v>
      </c>
      <c r="FH258" s="166">
        <v>0</v>
      </c>
      <c r="FI258" s="187">
        <v>0</v>
      </c>
      <c r="FJ258" s="167">
        <v>0</v>
      </c>
      <c r="FK258" s="187">
        <v>0</v>
      </c>
      <c r="FM258" s="165" t="s">
        <v>66</v>
      </c>
      <c r="FN258" s="166">
        <v>47213.75</v>
      </c>
      <c r="FO258" s="187">
        <v>1.1266893592004668E-4</v>
      </c>
      <c r="FP258" s="167">
        <v>1</v>
      </c>
      <c r="FQ258" s="187">
        <v>3.3534540576794097E-4</v>
      </c>
      <c r="FS258" s="165" t="s">
        <v>66</v>
      </c>
      <c r="FT258" s="166">
        <v>108408.26</v>
      </c>
      <c r="FU258" s="187">
        <v>2.6020788904869473E-4</v>
      </c>
      <c r="FV258" s="167">
        <v>1</v>
      </c>
      <c r="FW258" s="187">
        <v>3.3715441672285906E-4</v>
      </c>
      <c r="FY258" s="165" t="s">
        <v>66</v>
      </c>
      <c r="FZ258" s="166">
        <v>0</v>
      </c>
      <c r="GA258" s="187">
        <v>0</v>
      </c>
      <c r="GB258" s="167">
        <v>0</v>
      </c>
      <c r="GC258" s="187">
        <v>0</v>
      </c>
      <c r="GE258" s="165" t="s">
        <v>66</v>
      </c>
      <c r="GF258" s="166">
        <v>0</v>
      </c>
      <c r="GG258" s="187">
        <v>0</v>
      </c>
      <c r="GH258" s="167">
        <v>0</v>
      </c>
      <c r="GI258" s="187">
        <v>0</v>
      </c>
      <c r="GK258" s="165" t="s">
        <v>66</v>
      </c>
      <c r="GL258" s="166">
        <v>0</v>
      </c>
      <c r="GM258" s="187">
        <v>0</v>
      </c>
      <c r="GN258" s="167">
        <v>0</v>
      </c>
      <c r="GO258" s="187">
        <v>0</v>
      </c>
      <c r="GQ258" s="165" t="s">
        <v>66</v>
      </c>
      <c r="GR258" s="166">
        <v>0</v>
      </c>
      <c r="GS258" s="187">
        <v>0</v>
      </c>
      <c r="GT258" s="167">
        <v>0</v>
      </c>
      <c r="GU258" s="187">
        <v>0</v>
      </c>
      <c r="GW258" s="165" t="s">
        <v>66</v>
      </c>
      <c r="GX258" s="166">
        <v>0</v>
      </c>
      <c r="GY258" s="187">
        <v>0</v>
      </c>
      <c r="GZ258" s="167">
        <v>0</v>
      </c>
      <c r="HA258" s="187">
        <v>0</v>
      </c>
      <c r="HC258" s="165" t="s">
        <v>66</v>
      </c>
      <c r="HD258" s="166">
        <v>0</v>
      </c>
      <c r="HE258" s="187">
        <v>0</v>
      </c>
      <c r="HF258" s="167">
        <v>0</v>
      </c>
      <c r="HG258" s="187">
        <v>0</v>
      </c>
      <c r="HI258" s="165" t="s">
        <v>66</v>
      </c>
      <c r="HJ258" s="166">
        <v>0</v>
      </c>
      <c r="HK258" s="187">
        <v>0</v>
      </c>
      <c r="HL258" s="167">
        <v>0</v>
      </c>
      <c r="HM258" s="187">
        <v>0</v>
      </c>
      <c r="HO258" s="165" t="s">
        <v>66</v>
      </c>
      <c r="HP258" s="166">
        <v>0</v>
      </c>
      <c r="HQ258" s="187">
        <v>0</v>
      </c>
      <c r="HR258" s="167">
        <v>0</v>
      </c>
      <c r="HS258" s="187">
        <v>0</v>
      </c>
      <c r="HU258" s="165" t="s">
        <v>66</v>
      </c>
      <c r="HV258" s="166">
        <v>0</v>
      </c>
      <c r="HW258" s="187">
        <v>0</v>
      </c>
      <c r="HX258" s="167">
        <v>0</v>
      </c>
      <c r="HY258" s="187">
        <v>0</v>
      </c>
      <c r="IA258" s="165" t="s">
        <v>66</v>
      </c>
      <c r="IB258" s="166">
        <v>0</v>
      </c>
      <c r="IC258" s="187">
        <v>0</v>
      </c>
      <c r="ID258" s="167">
        <v>0</v>
      </c>
      <c r="IE258" s="187">
        <v>0</v>
      </c>
      <c r="IG258" s="165" t="s">
        <v>66</v>
      </c>
      <c r="IH258" s="166">
        <v>0</v>
      </c>
      <c r="II258" s="187">
        <v>0</v>
      </c>
      <c r="IJ258" s="167">
        <v>0</v>
      </c>
      <c r="IK258" s="187">
        <v>0</v>
      </c>
      <c r="IM258" s="165" t="s">
        <v>66</v>
      </c>
      <c r="IN258" s="166">
        <v>0</v>
      </c>
      <c r="IO258" s="187">
        <v>0</v>
      </c>
      <c r="IP258" s="167">
        <v>0</v>
      </c>
      <c r="IQ258" s="187">
        <v>0</v>
      </c>
      <c r="IS258" s="283" t="s">
        <v>66</v>
      </c>
      <c r="IT258" s="284">
        <v>0</v>
      </c>
      <c r="IU258" s="303">
        <v>0</v>
      </c>
      <c r="IV258" s="285">
        <v>0</v>
      </c>
      <c r="IW258" s="303">
        <v>0</v>
      </c>
      <c r="IY258" s="283" t="s">
        <v>66</v>
      </c>
      <c r="IZ258" s="284">
        <v>0</v>
      </c>
      <c r="JA258" s="303">
        <v>0</v>
      </c>
      <c r="JB258" s="285">
        <v>0</v>
      </c>
      <c r="JC258" s="303">
        <v>0</v>
      </c>
      <c r="JE258" s="283" t="s">
        <v>66</v>
      </c>
      <c r="JF258" s="284">
        <v>0</v>
      </c>
      <c r="JG258" s="303">
        <v>0</v>
      </c>
      <c r="JH258" s="285">
        <v>0</v>
      </c>
      <c r="JI258" s="303">
        <v>0</v>
      </c>
      <c r="JK258" s="283" t="s">
        <v>66</v>
      </c>
      <c r="JL258" s="284">
        <v>0</v>
      </c>
      <c r="JM258" s="303">
        <v>0</v>
      </c>
      <c r="JN258" s="285">
        <v>0</v>
      </c>
      <c r="JO258" s="303">
        <v>0</v>
      </c>
      <c r="JQ258" s="283" t="s">
        <v>66</v>
      </c>
      <c r="JR258" s="284">
        <v>0</v>
      </c>
      <c r="JS258" s="303">
        <v>0</v>
      </c>
      <c r="JT258" s="285">
        <v>0</v>
      </c>
      <c r="JU258" s="303">
        <v>0</v>
      </c>
      <c r="JW258" s="283" t="s">
        <v>66</v>
      </c>
      <c r="JX258" s="284">
        <v>0</v>
      </c>
      <c r="JY258" s="303">
        <v>0</v>
      </c>
      <c r="JZ258" s="285">
        <v>0</v>
      </c>
      <c r="KA258" s="303">
        <v>0</v>
      </c>
      <c r="KC258" s="283" t="s">
        <v>66</v>
      </c>
      <c r="KD258" s="284">
        <v>0</v>
      </c>
      <c r="KE258" s="303">
        <v>0</v>
      </c>
      <c r="KF258" s="285">
        <v>0</v>
      </c>
      <c r="KG258" s="303">
        <v>0</v>
      </c>
      <c r="KI258" s="283" t="s">
        <v>66</v>
      </c>
      <c r="KJ258" s="284">
        <v>0</v>
      </c>
      <c r="KK258" s="303">
        <v>0</v>
      </c>
      <c r="KL258" s="285">
        <v>0</v>
      </c>
      <c r="KM258" s="303">
        <v>0</v>
      </c>
      <c r="KO258" s="283" t="s">
        <v>66</v>
      </c>
      <c r="KP258" s="284">
        <v>0</v>
      </c>
      <c r="KQ258" s="303">
        <v>0</v>
      </c>
      <c r="KR258" s="285">
        <v>0</v>
      </c>
      <c r="KS258" s="303">
        <v>0</v>
      </c>
      <c r="KU258" s="283" t="s">
        <v>66</v>
      </c>
      <c r="KV258" s="284">
        <v>69176.09</v>
      </c>
      <c r="KW258" s="303">
        <v>2.1955680308884609E-4</v>
      </c>
      <c r="KX258" s="285">
        <v>1</v>
      </c>
      <c r="KY258" s="303">
        <v>4.3327556325823221E-4</v>
      </c>
      <c r="LA258" s="283" t="s">
        <v>66</v>
      </c>
      <c r="LB258" s="284">
        <v>0</v>
      </c>
      <c r="LC258" s="303">
        <v>0</v>
      </c>
      <c r="LD258" s="285">
        <v>0</v>
      </c>
      <c r="LE258" s="303">
        <v>0</v>
      </c>
      <c r="LG258" s="283" t="s">
        <v>66</v>
      </c>
      <c r="LH258" s="284">
        <v>0</v>
      </c>
      <c r="LI258" s="303">
        <v>0</v>
      </c>
      <c r="LJ258" s="285">
        <v>0</v>
      </c>
      <c r="LK258" s="303">
        <v>0</v>
      </c>
      <c r="LM258" s="283" t="s">
        <v>66</v>
      </c>
      <c r="LN258" s="284">
        <v>114046.25</v>
      </c>
      <c r="LO258" s="303">
        <v>3.7474801397993488E-4</v>
      </c>
      <c r="LP258" s="285">
        <v>1</v>
      </c>
      <c r="LQ258" s="303">
        <v>4.4642857142857141E-4</v>
      </c>
      <c r="LS258" s="283" t="s">
        <v>66</v>
      </c>
      <c r="LT258" s="284">
        <v>0</v>
      </c>
      <c r="LU258" s="303">
        <v>0</v>
      </c>
      <c r="LV258" s="285">
        <v>0</v>
      </c>
      <c r="LW258" s="303">
        <v>0</v>
      </c>
    </row>
    <row r="259" spans="1:335" s="161" customFormat="1" ht="18" x14ac:dyDescent="0.35">
      <c r="A259" s="165" t="s">
        <v>128</v>
      </c>
      <c r="B259" s="166">
        <v>0</v>
      </c>
      <c r="C259" s="187">
        <v>0</v>
      </c>
      <c r="D259" s="167">
        <v>0</v>
      </c>
      <c r="E259" s="187">
        <v>0</v>
      </c>
      <c r="G259" s="165" t="s">
        <v>128</v>
      </c>
      <c r="H259" s="166">
        <v>0</v>
      </c>
      <c r="I259" s="187">
        <v>0</v>
      </c>
      <c r="J259" s="167">
        <v>0</v>
      </c>
      <c r="K259" s="187">
        <v>0</v>
      </c>
      <c r="M259" s="165" t="s">
        <v>128</v>
      </c>
      <c r="N259" s="166">
        <v>0</v>
      </c>
      <c r="O259" s="187">
        <v>0</v>
      </c>
      <c r="P259" s="167">
        <v>0</v>
      </c>
      <c r="Q259" s="187">
        <v>0</v>
      </c>
      <c r="S259" s="165" t="s">
        <v>128</v>
      </c>
      <c r="T259" s="166">
        <v>0</v>
      </c>
      <c r="U259" s="187">
        <v>0</v>
      </c>
      <c r="V259" s="167">
        <v>0</v>
      </c>
      <c r="W259" s="187">
        <v>0</v>
      </c>
      <c r="Y259" s="165" t="s">
        <v>128</v>
      </c>
      <c r="Z259" s="166">
        <v>0</v>
      </c>
      <c r="AA259" s="187">
        <v>0</v>
      </c>
      <c r="AB259" s="167">
        <v>0</v>
      </c>
      <c r="AC259" s="187">
        <v>0</v>
      </c>
      <c r="AE259" s="165" t="s">
        <v>128</v>
      </c>
      <c r="AF259" s="166">
        <v>0</v>
      </c>
      <c r="AG259" s="187">
        <v>0</v>
      </c>
      <c r="AH259" s="167">
        <v>0</v>
      </c>
      <c r="AI259" s="187">
        <v>0</v>
      </c>
      <c r="AK259" s="165" t="s">
        <v>128</v>
      </c>
      <c r="AL259" s="166">
        <v>0</v>
      </c>
      <c r="AM259" s="187">
        <v>0</v>
      </c>
      <c r="AN259" s="167">
        <v>0</v>
      </c>
      <c r="AO259" s="187">
        <v>0</v>
      </c>
      <c r="AQ259" s="165" t="s">
        <v>128</v>
      </c>
      <c r="AR259" s="166">
        <v>242171</v>
      </c>
      <c r="AS259" s="187">
        <v>5.2443364331799212E-4</v>
      </c>
      <c r="AT259" s="167">
        <v>1</v>
      </c>
      <c r="AU259" s="187">
        <v>3.076923076923077E-4</v>
      </c>
      <c r="AW259" s="165" t="s">
        <v>128</v>
      </c>
      <c r="AX259" s="166">
        <v>0</v>
      </c>
      <c r="AY259" s="187">
        <v>0</v>
      </c>
      <c r="AZ259" s="167">
        <v>0</v>
      </c>
      <c r="BA259" s="187">
        <v>0</v>
      </c>
      <c r="BC259" s="165" t="s">
        <v>128</v>
      </c>
      <c r="BD259" s="166">
        <v>0</v>
      </c>
      <c r="BE259" s="187">
        <v>0</v>
      </c>
      <c r="BF259" s="167">
        <v>0</v>
      </c>
      <c r="BG259" s="187">
        <v>0</v>
      </c>
      <c r="BI259" s="165" t="s">
        <v>128</v>
      </c>
      <c r="BJ259" s="166">
        <v>242171</v>
      </c>
      <c r="BK259" s="187">
        <v>5.3656573011822892E-4</v>
      </c>
      <c r="BL259" s="167">
        <v>1</v>
      </c>
      <c r="BM259" s="187">
        <v>3.1535793125197099E-4</v>
      </c>
      <c r="BO259" s="165" t="s">
        <v>128</v>
      </c>
      <c r="BP259" s="166">
        <v>242171</v>
      </c>
      <c r="BQ259" s="187">
        <v>5.3938520547224965E-4</v>
      </c>
      <c r="BR259" s="167">
        <v>1</v>
      </c>
      <c r="BS259" s="187">
        <v>3.1695721077654518E-4</v>
      </c>
      <c r="BU259" s="165" t="s">
        <v>128</v>
      </c>
      <c r="BV259" s="166">
        <v>0</v>
      </c>
      <c r="BW259" s="187">
        <v>0</v>
      </c>
      <c r="BX259" s="167">
        <v>0</v>
      </c>
      <c r="BY259" s="187">
        <v>0</v>
      </c>
      <c r="CA259" s="165" t="s">
        <v>128</v>
      </c>
      <c r="CB259" s="166">
        <v>0</v>
      </c>
      <c r="CC259" s="187">
        <v>0</v>
      </c>
      <c r="CD259" s="167">
        <v>0</v>
      </c>
      <c r="CE259" s="187">
        <v>0</v>
      </c>
      <c r="CG259" s="165" t="s">
        <v>128</v>
      </c>
      <c r="CH259" s="166">
        <v>0</v>
      </c>
      <c r="CI259" s="187">
        <v>0</v>
      </c>
      <c r="CJ259" s="167">
        <v>0</v>
      </c>
      <c r="CK259" s="187">
        <v>0</v>
      </c>
      <c r="CM259" s="165" t="s">
        <v>128</v>
      </c>
      <c r="CN259" s="166">
        <v>0</v>
      </c>
      <c r="CO259" s="187">
        <v>0</v>
      </c>
      <c r="CP259" s="167">
        <v>0</v>
      </c>
      <c r="CQ259" s="187">
        <v>0</v>
      </c>
      <c r="CS259" s="165" t="s">
        <v>128</v>
      </c>
      <c r="CT259" s="166">
        <v>0</v>
      </c>
      <c r="CU259" s="187">
        <v>0</v>
      </c>
      <c r="CV259" s="167">
        <v>0</v>
      </c>
      <c r="CW259" s="187">
        <v>0</v>
      </c>
      <c r="CY259" s="165" t="s">
        <v>128</v>
      </c>
      <c r="CZ259" s="166">
        <v>0</v>
      </c>
      <c r="DA259" s="187">
        <v>0</v>
      </c>
      <c r="DB259" s="167">
        <v>0</v>
      </c>
      <c r="DC259" s="187">
        <v>0</v>
      </c>
      <c r="DE259" s="165" t="s">
        <v>128</v>
      </c>
      <c r="DF259" s="166">
        <v>0</v>
      </c>
      <c r="DG259" s="187">
        <v>0</v>
      </c>
      <c r="DH259" s="167">
        <v>0</v>
      </c>
      <c r="DI259" s="187">
        <v>0</v>
      </c>
      <c r="DK259" s="165" t="s">
        <v>128</v>
      </c>
      <c r="DL259" s="166">
        <v>0</v>
      </c>
      <c r="DM259" s="187">
        <v>0</v>
      </c>
      <c r="DN259" s="167">
        <v>0</v>
      </c>
      <c r="DO259" s="187">
        <v>0</v>
      </c>
      <c r="DQ259" s="165" t="s">
        <v>128</v>
      </c>
      <c r="DR259" s="166">
        <v>101724.49</v>
      </c>
      <c r="DS259" s="187">
        <v>2.3408604703014456E-4</v>
      </c>
      <c r="DT259" s="167">
        <v>1</v>
      </c>
      <c r="DU259" s="187">
        <v>3.2467532467532468E-4</v>
      </c>
      <c r="DW259" s="165" t="s">
        <v>128</v>
      </c>
      <c r="DX259" s="166">
        <v>101724.49</v>
      </c>
      <c r="DY259" s="187">
        <v>2.348626535183848E-4</v>
      </c>
      <c r="DZ259" s="167">
        <v>1</v>
      </c>
      <c r="EA259" s="187">
        <v>3.2530904359141186E-4</v>
      </c>
      <c r="EC259" s="165" t="s">
        <v>128</v>
      </c>
      <c r="ED259" s="166">
        <v>101724.49</v>
      </c>
      <c r="EE259" s="187">
        <v>2.354971008800756E-4</v>
      </c>
      <c r="EF259" s="167">
        <v>1</v>
      </c>
      <c r="EG259" s="187">
        <v>3.2669062397909179E-4</v>
      </c>
      <c r="EI259" s="165" t="s">
        <v>128</v>
      </c>
      <c r="EJ259" s="166">
        <v>101724.49</v>
      </c>
      <c r="EK259" s="187">
        <v>2.3661111634844023E-4</v>
      </c>
      <c r="EL259" s="167">
        <v>1</v>
      </c>
      <c r="EM259" s="187">
        <v>3.2776138970829236E-4</v>
      </c>
      <c r="EO259" s="165" t="s">
        <v>128</v>
      </c>
      <c r="EP259" s="166">
        <v>101724.49</v>
      </c>
      <c r="EQ259" s="187">
        <v>2.3705961935857945E-4</v>
      </c>
      <c r="ER259" s="167">
        <v>1</v>
      </c>
      <c r="ES259" s="187">
        <v>3.2851511169513798E-4</v>
      </c>
      <c r="EU259" s="165" t="s">
        <v>128</v>
      </c>
      <c r="EV259" s="166">
        <v>261868.61</v>
      </c>
      <c r="EW259" s="187">
        <v>6.1264641198120707E-4</v>
      </c>
      <c r="EX259" s="167">
        <v>2</v>
      </c>
      <c r="EY259" s="187">
        <v>6.5919578114700061E-4</v>
      </c>
      <c r="FA259" s="165" t="s">
        <v>128</v>
      </c>
      <c r="FB259" s="166">
        <v>261868.61</v>
      </c>
      <c r="FC259" s="187">
        <v>6.1890047585480004E-4</v>
      </c>
      <c r="FD259" s="167">
        <v>2</v>
      </c>
      <c r="FE259" s="187">
        <v>6.6577896138482028E-4</v>
      </c>
      <c r="FG259" s="165" t="s">
        <v>128</v>
      </c>
      <c r="FH259" s="166">
        <v>693031.13</v>
      </c>
      <c r="FI259" s="187">
        <v>1.6481785693987013E-3</v>
      </c>
      <c r="FJ259" s="167">
        <v>9</v>
      </c>
      <c r="FK259" s="187">
        <v>3.0100334448160534E-3</v>
      </c>
      <c r="FM259" s="165" t="s">
        <v>128</v>
      </c>
      <c r="FN259" s="166">
        <v>594457.38</v>
      </c>
      <c r="FO259" s="187">
        <v>1.4185884504920459E-3</v>
      </c>
      <c r="FP259" s="167">
        <v>7</v>
      </c>
      <c r="FQ259" s="187">
        <v>2.3474178403755869E-3</v>
      </c>
      <c r="FS259" s="165" t="s">
        <v>128</v>
      </c>
      <c r="FT259" s="166">
        <v>538856.13</v>
      </c>
      <c r="FU259" s="187">
        <v>1.2933942126573106E-3</v>
      </c>
      <c r="FV259" s="167">
        <v>6</v>
      </c>
      <c r="FW259" s="187">
        <v>2.0229265003371545E-3</v>
      </c>
      <c r="FY259" s="165" t="s">
        <v>128</v>
      </c>
      <c r="FZ259" s="166">
        <v>301880.24</v>
      </c>
      <c r="GA259" s="187">
        <v>7.3309442761893982E-4</v>
      </c>
      <c r="GB259" s="167">
        <v>3</v>
      </c>
      <c r="GC259" s="187">
        <v>1.0200612036722204E-3</v>
      </c>
      <c r="GE259" s="165" t="s">
        <v>128</v>
      </c>
      <c r="GF259" s="166">
        <v>101724.49</v>
      </c>
      <c r="GG259" s="187">
        <v>2.4863228300006179E-4</v>
      </c>
      <c r="GH259" s="167">
        <v>1</v>
      </c>
      <c r="GI259" s="187">
        <v>3.4211426616489907E-4</v>
      </c>
      <c r="GK259" s="165" t="s">
        <v>128</v>
      </c>
      <c r="GL259" s="166">
        <v>101724.49</v>
      </c>
      <c r="GM259" s="187">
        <v>2.5050677873916837E-4</v>
      </c>
      <c r="GN259" s="167">
        <v>1</v>
      </c>
      <c r="GO259" s="187">
        <v>3.4470872113064461E-4</v>
      </c>
      <c r="GQ259" s="165" t="s">
        <v>128</v>
      </c>
      <c r="GR259" s="166">
        <v>101724.49</v>
      </c>
      <c r="GS259" s="187">
        <v>2.5285277145323622E-4</v>
      </c>
      <c r="GT259" s="167">
        <v>1</v>
      </c>
      <c r="GU259" s="187">
        <v>3.479471120389701E-4</v>
      </c>
      <c r="GW259" s="165" t="s">
        <v>128</v>
      </c>
      <c r="GX259" s="166">
        <v>0</v>
      </c>
      <c r="GY259" s="187">
        <v>0</v>
      </c>
      <c r="GZ259" s="167">
        <v>0</v>
      </c>
      <c r="HA259" s="187">
        <v>0</v>
      </c>
      <c r="HC259" s="165" t="s">
        <v>128</v>
      </c>
      <c r="HD259" s="166">
        <v>0</v>
      </c>
      <c r="HE259" s="187">
        <v>0</v>
      </c>
      <c r="HF259" s="167">
        <v>0</v>
      </c>
      <c r="HG259" s="187">
        <v>0</v>
      </c>
      <c r="HI259" s="165" t="s">
        <v>128</v>
      </c>
      <c r="HJ259" s="166">
        <v>0</v>
      </c>
      <c r="HK259" s="187">
        <v>0</v>
      </c>
      <c r="HL259" s="167">
        <v>0</v>
      </c>
      <c r="HM259" s="187">
        <v>0</v>
      </c>
      <c r="HO259" s="165" t="s">
        <v>128</v>
      </c>
      <c r="HP259" s="166">
        <v>329645.5</v>
      </c>
      <c r="HQ259" s="187">
        <v>8.6015280698982228E-4</v>
      </c>
      <c r="HR259" s="167">
        <v>1</v>
      </c>
      <c r="HS259" s="187">
        <v>3.6062026685899749E-4</v>
      </c>
      <c r="HU259" s="165" t="s">
        <v>128</v>
      </c>
      <c r="HV259" s="166">
        <v>0</v>
      </c>
      <c r="HW259" s="187">
        <v>0</v>
      </c>
      <c r="HX259" s="167">
        <v>0</v>
      </c>
      <c r="HY259" s="187">
        <v>0</v>
      </c>
      <c r="IA259" s="165" t="s">
        <v>128</v>
      </c>
      <c r="IB259" s="166">
        <v>0</v>
      </c>
      <c r="IC259" s="187">
        <v>0</v>
      </c>
      <c r="ID259" s="167">
        <v>0</v>
      </c>
      <c r="IE259" s="187">
        <v>0</v>
      </c>
      <c r="IG259" s="165" t="s">
        <v>128</v>
      </c>
      <c r="IH259" s="166">
        <v>0</v>
      </c>
      <c r="II259" s="187">
        <v>0</v>
      </c>
      <c r="IJ259" s="167">
        <v>0</v>
      </c>
      <c r="IK259" s="187">
        <v>0</v>
      </c>
      <c r="IM259" s="165" t="s">
        <v>128</v>
      </c>
      <c r="IN259" s="166">
        <v>0</v>
      </c>
      <c r="IO259" s="187">
        <v>0</v>
      </c>
      <c r="IP259" s="167">
        <v>0</v>
      </c>
      <c r="IQ259" s="187">
        <v>0</v>
      </c>
      <c r="IS259" s="283" t="s">
        <v>128</v>
      </c>
      <c r="IT259" s="284">
        <v>0</v>
      </c>
      <c r="IU259" s="303">
        <v>0</v>
      </c>
      <c r="IV259" s="285">
        <v>0</v>
      </c>
      <c r="IW259" s="303">
        <v>0</v>
      </c>
      <c r="IY259" s="283" t="s">
        <v>128</v>
      </c>
      <c r="IZ259" s="284">
        <v>60467.5</v>
      </c>
      <c r="JA259" s="303">
        <v>1.7031018519856207E-4</v>
      </c>
      <c r="JB259" s="285">
        <v>1</v>
      </c>
      <c r="JC259" s="303">
        <v>3.8595137012736397E-4</v>
      </c>
      <c r="JE259" s="283" t="s">
        <v>128</v>
      </c>
      <c r="JF259" s="284">
        <v>0</v>
      </c>
      <c r="JG259" s="303">
        <v>0</v>
      </c>
      <c r="JH259" s="285">
        <v>0</v>
      </c>
      <c r="JI259" s="303">
        <v>0</v>
      </c>
      <c r="JK259" s="283" t="s">
        <v>128</v>
      </c>
      <c r="JL259" s="284">
        <v>0</v>
      </c>
      <c r="JM259" s="303">
        <v>0</v>
      </c>
      <c r="JN259" s="285">
        <v>0</v>
      </c>
      <c r="JO259" s="303">
        <v>0</v>
      </c>
      <c r="JQ259" s="283" t="s">
        <v>128</v>
      </c>
      <c r="JR259" s="284">
        <v>0</v>
      </c>
      <c r="JS259" s="303">
        <v>0</v>
      </c>
      <c r="JT259" s="285">
        <v>0</v>
      </c>
      <c r="JU259" s="303">
        <v>0</v>
      </c>
      <c r="JW259" s="283" t="s">
        <v>128</v>
      </c>
      <c r="JX259" s="284">
        <v>0</v>
      </c>
      <c r="JY259" s="303">
        <v>0</v>
      </c>
      <c r="JZ259" s="285">
        <v>0</v>
      </c>
      <c r="KA259" s="303">
        <v>0</v>
      </c>
      <c r="KC259" s="283" t="s">
        <v>128</v>
      </c>
      <c r="KD259" s="284">
        <v>0</v>
      </c>
      <c r="KE259" s="303">
        <v>0</v>
      </c>
      <c r="KF259" s="285">
        <v>0</v>
      </c>
      <c r="KG259" s="303">
        <v>0</v>
      </c>
      <c r="KI259" s="283" t="s">
        <v>128</v>
      </c>
      <c r="KJ259" s="284">
        <v>0</v>
      </c>
      <c r="KK259" s="303">
        <v>0</v>
      </c>
      <c r="KL259" s="285">
        <v>0</v>
      </c>
      <c r="KM259" s="303">
        <v>0</v>
      </c>
      <c r="KO259" s="283" t="s">
        <v>128</v>
      </c>
      <c r="KP259" s="284">
        <v>0</v>
      </c>
      <c r="KQ259" s="303">
        <v>0</v>
      </c>
      <c r="KR259" s="285">
        <v>0</v>
      </c>
      <c r="KS259" s="303">
        <v>0</v>
      </c>
      <c r="KU259" s="283" t="s">
        <v>128</v>
      </c>
      <c r="KV259" s="284">
        <v>0</v>
      </c>
      <c r="KW259" s="303">
        <v>0</v>
      </c>
      <c r="KX259" s="285">
        <v>0</v>
      </c>
      <c r="KY259" s="303">
        <v>0</v>
      </c>
      <c r="LA259" s="283" t="s">
        <v>128</v>
      </c>
      <c r="LB259" s="284">
        <v>0</v>
      </c>
      <c r="LC259" s="303">
        <v>0</v>
      </c>
      <c r="LD259" s="285">
        <v>0</v>
      </c>
      <c r="LE259" s="303">
        <v>0</v>
      </c>
      <c r="LG259" s="283" t="s">
        <v>128</v>
      </c>
      <c r="LH259" s="284">
        <v>116546.25</v>
      </c>
      <c r="LI259" s="303">
        <v>3.8028897316510297E-4</v>
      </c>
      <c r="LJ259" s="285">
        <v>1</v>
      </c>
      <c r="LK259" s="303">
        <v>4.4365572315882877E-4</v>
      </c>
      <c r="LM259" s="283" t="s">
        <v>128</v>
      </c>
      <c r="LN259" s="284">
        <v>116546.25</v>
      </c>
      <c r="LO259" s="303">
        <v>3.8296283941215939E-4</v>
      </c>
      <c r="LP259" s="285">
        <v>1</v>
      </c>
      <c r="LQ259" s="303">
        <v>4.4642857142857141E-4</v>
      </c>
      <c r="LS259" s="283" t="s">
        <v>128</v>
      </c>
      <c r="LT259" s="284">
        <v>0</v>
      </c>
      <c r="LU259" s="303">
        <v>0</v>
      </c>
      <c r="LV259" s="285">
        <v>0</v>
      </c>
      <c r="LW259" s="303">
        <v>0</v>
      </c>
    </row>
    <row r="260" spans="1:335" s="161" customFormat="1" ht="18" x14ac:dyDescent="0.35">
      <c r="A260" s="165" t="s">
        <v>127</v>
      </c>
      <c r="B260" s="166">
        <v>0</v>
      </c>
      <c r="C260" s="187">
        <v>0</v>
      </c>
      <c r="D260" s="167">
        <v>0</v>
      </c>
      <c r="E260" s="187">
        <v>0</v>
      </c>
      <c r="G260" s="165" t="s">
        <v>127</v>
      </c>
      <c r="H260" s="166">
        <v>0</v>
      </c>
      <c r="I260" s="187">
        <v>0</v>
      </c>
      <c r="J260" s="167">
        <v>0</v>
      </c>
      <c r="K260" s="187">
        <v>0</v>
      </c>
      <c r="M260" s="165" t="s">
        <v>127</v>
      </c>
      <c r="N260" s="166">
        <v>0</v>
      </c>
      <c r="O260" s="187">
        <v>0</v>
      </c>
      <c r="P260" s="167">
        <v>0</v>
      </c>
      <c r="Q260" s="187">
        <v>0</v>
      </c>
      <c r="S260" s="165" t="s">
        <v>127</v>
      </c>
      <c r="T260" s="166">
        <v>0</v>
      </c>
      <c r="U260" s="187">
        <v>0</v>
      </c>
      <c r="V260" s="167">
        <v>0</v>
      </c>
      <c r="W260" s="187">
        <v>0</v>
      </c>
      <c r="Y260" s="165" t="s">
        <v>127</v>
      </c>
      <c r="Z260" s="166">
        <v>0</v>
      </c>
      <c r="AA260" s="187">
        <v>0</v>
      </c>
      <c r="AB260" s="167">
        <v>0</v>
      </c>
      <c r="AC260" s="187">
        <v>0</v>
      </c>
      <c r="AE260" s="165" t="s">
        <v>127</v>
      </c>
      <c r="AF260" s="166">
        <v>0</v>
      </c>
      <c r="AG260" s="187">
        <v>0</v>
      </c>
      <c r="AH260" s="167">
        <v>0</v>
      </c>
      <c r="AI260" s="187">
        <v>0</v>
      </c>
      <c r="AK260" s="165" t="s">
        <v>127</v>
      </c>
      <c r="AL260" s="166">
        <v>0</v>
      </c>
      <c r="AM260" s="187">
        <v>0</v>
      </c>
      <c r="AN260" s="167">
        <v>0</v>
      </c>
      <c r="AO260" s="187">
        <v>0</v>
      </c>
      <c r="AQ260" s="165" t="s">
        <v>127</v>
      </c>
      <c r="AR260" s="166">
        <v>0</v>
      </c>
      <c r="AS260" s="187">
        <v>0</v>
      </c>
      <c r="AT260" s="167">
        <v>0</v>
      </c>
      <c r="AU260" s="187">
        <v>0</v>
      </c>
      <c r="AW260" s="165" t="s">
        <v>127</v>
      </c>
      <c r="AX260" s="166">
        <v>242171</v>
      </c>
      <c r="AY260" s="187">
        <v>5.283116733207472E-4</v>
      </c>
      <c r="AZ260" s="167">
        <v>1</v>
      </c>
      <c r="BA260" s="187">
        <v>3.0959752321981426E-4</v>
      </c>
      <c r="BC260" s="165" t="s">
        <v>127</v>
      </c>
      <c r="BD260" s="166">
        <v>242171</v>
      </c>
      <c r="BE260" s="187">
        <v>5.2843956337172906E-4</v>
      </c>
      <c r="BF260" s="167">
        <v>1</v>
      </c>
      <c r="BG260" s="187">
        <v>3.0969340353050479E-4</v>
      </c>
      <c r="BI260" s="165" t="s">
        <v>127</v>
      </c>
      <c r="BJ260" s="166">
        <v>0</v>
      </c>
      <c r="BK260" s="187">
        <v>0</v>
      </c>
      <c r="BL260" s="167">
        <v>0</v>
      </c>
      <c r="BM260" s="187">
        <v>0</v>
      </c>
      <c r="BO260" s="165" t="s">
        <v>127</v>
      </c>
      <c r="BP260" s="166">
        <v>0</v>
      </c>
      <c r="BQ260" s="187">
        <v>0</v>
      </c>
      <c r="BR260" s="167">
        <v>0</v>
      </c>
      <c r="BS260" s="187">
        <v>0</v>
      </c>
      <c r="BU260" s="165" t="s">
        <v>127</v>
      </c>
      <c r="BV260" s="166">
        <v>0</v>
      </c>
      <c r="BW260" s="187">
        <v>0</v>
      </c>
      <c r="BX260" s="167">
        <v>0</v>
      </c>
      <c r="BY260" s="187">
        <v>0</v>
      </c>
      <c r="CA260" s="165" t="s">
        <v>127</v>
      </c>
      <c r="CB260" s="166">
        <v>0</v>
      </c>
      <c r="CC260" s="187">
        <v>0</v>
      </c>
      <c r="CD260" s="167">
        <v>0</v>
      </c>
      <c r="CE260" s="187">
        <v>0</v>
      </c>
      <c r="CG260" s="165" t="s">
        <v>127</v>
      </c>
      <c r="CH260" s="166">
        <v>0</v>
      </c>
      <c r="CI260" s="187">
        <v>0</v>
      </c>
      <c r="CJ260" s="167">
        <v>0</v>
      </c>
      <c r="CK260" s="187">
        <v>0</v>
      </c>
      <c r="CM260" s="165" t="s">
        <v>127</v>
      </c>
      <c r="CN260" s="166">
        <v>0</v>
      </c>
      <c r="CO260" s="187">
        <v>0</v>
      </c>
      <c r="CP260" s="167">
        <v>0</v>
      </c>
      <c r="CQ260" s="187">
        <v>0</v>
      </c>
      <c r="CS260" s="165" t="s">
        <v>127</v>
      </c>
      <c r="CT260" s="166">
        <v>0</v>
      </c>
      <c r="CU260" s="187">
        <v>0</v>
      </c>
      <c r="CV260" s="167">
        <v>0</v>
      </c>
      <c r="CW260" s="187">
        <v>0</v>
      </c>
      <c r="CY260" s="165" t="s">
        <v>127</v>
      </c>
      <c r="CZ260" s="166">
        <v>0</v>
      </c>
      <c r="DA260" s="187">
        <v>0</v>
      </c>
      <c r="DB260" s="167">
        <v>0</v>
      </c>
      <c r="DC260" s="187">
        <v>0</v>
      </c>
      <c r="DE260" s="165" t="s">
        <v>127</v>
      </c>
      <c r="DF260" s="166">
        <v>0</v>
      </c>
      <c r="DG260" s="187">
        <v>0</v>
      </c>
      <c r="DH260" s="167">
        <v>0</v>
      </c>
      <c r="DI260" s="187">
        <v>0</v>
      </c>
      <c r="DK260" s="165" t="s">
        <v>127</v>
      </c>
      <c r="DL260" s="166">
        <v>109176.15</v>
      </c>
      <c r="DM260" s="187">
        <v>2.5156132883813329E-4</v>
      </c>
      <c r="DN260" s="167">
        <v>1</v>
      </c>
      <c r="DO260" s="187">
        <v>3.2467532467532468E-4</v>
      </c>
      <c r="DQ260" s="165" t="s">
        <v>127</v>
      </c>
      <c r="DR260" s="166">
        <v>0</v>
      </c>
      <c r="DS260" s="187">
        <v>0</v>
      </c>
      <c r="DT260" s="167">
        <v>0</v>
      </c>
      <c r="DU260" s="187">
        <v>0</v>
      </c>
      <c r="DW260" s="165" t="s">
        <v>127</v>
      </c>
      <c r="DX260" s="166">
        <v>0</v>
      </c>
      <c r="DY260" s="187">
        <v>0</v>
      </c>
      <c r="DZ260" s="167">
        <v>0</v>
      </c>
      <c r="EA260" s="187">
        <v>0</v>
      </c>
      <c r="EC260" s="165" t="s">
        <v>127</v>
      </c>
      <c r="ED260" s="166">
        <v>489789.62</v>
      </c>
      <c r="EE260" s="187">
        <v>1.1338865945767227E-3</v>
      </c>
      <c r="EF260" s="167">
        <v>2</v>
      </c>
      <c r="EG260" s="187">
        <v>6.5338124795818358E-4</v>
      </c>
      <c r="EI260" s="165" t="s">
        <v>127</v>
      </c>
      <c r="EJ260" s="166">
        <v>489789.62</v>
      </c>
      <c r="EK260" s="187">
        <v>1.1392504279360686E-3</v>
      </c>
      <c r="EL260" s="167">
        <v>2</v>
      </c>
      <c r="EM260" s="187">
        <v>6.5552277941658473E-4</v>
      </c>
      <c r="EO260" s="165" t="s">
        <v>127</v>
      </c>
      <c r="EP260" s="166">
        <v>489789.62</v>
      </c>
      <c r="EQ260" s="187">
        <v>1.1414099090885908E-3</v>
      </c>
      <c r="ER260" s="167">
        <v>2</v>
      </c>
      <c r="ES260" s="187">
        <v>6.5703022339027597E-4</v>
      </c>
      <c r="EU260" s="165" t="s">
        <v>127</v>
      </c>
      <c r="EV260" s="166">
        <v>329645.5</v>
      </c>
      <c r="EW260" s="187">
        <v>7.7121168818496816E-4</v>
      </c>
      <c r="EX260" s="167">
        <v>1</v>
      </c>
      <c r="EY260" s="187">
        <v>3.295978905735003E-4</v>
      </c>
      <c r="FA260" s="165" t="s">
        <v>127</v>
      </c>
      <c r="FB260" s="166">
        <v>329645.5</v>
      </c>
      <c r="FC260" s="187">
        <v>7.7908443021633444E-4</v>
      </c>
      <c r="FD260" s="167">
        <v>1</v>
      </c>
      <c r="FE260" s="187">
        <v>3.3288948069241014E-4</v>
      </c>
      <c r="FG260" s="165" t="s">
        <v>127</v>
      </c>
      <c r="FH260" s="166">
        <v>431369.99</v>
      </c>
      <c r="FI260" s="187">
        <v>1.0258915396769148E-3</v>
      </c>
      <c r="FJ260" s="167">
        <v>2</v>
      </c>
      <c r="FK260" s="187">
        <v>6.6889632107023408E-4</v>
      </c>
      <c r="FM260" s="165" t="s">
        <v>127</v>
      </c>
      <c r="FN260" s="166">
        <v>521576.27999999997</v>
      </c>
      <c r="FO260" s="187">
        <v>1.2446680144817203E-3</v>
      </c>
      <c r="FP260" s="167">
        <v>3</v>
      </c>
      <c r="FQ260" s="187">
        <v>1.006036217303823E-3</v>
      </c>
      <c r="FS260" s="165" t="s">
        <v>127</v>
      </c>
      <c r="FT260" s="166">
        <v>431369.99</v>
      </c>
      <c r="FU260" s="187">
        <v>1.0353996503297493E-3</v>
      </c>
      <c r="FV260" s="167">
        <v>2</v>
      </c>
      <c r="FW260" s="187">
        <v>6.7430883344571813E-4</v>
      </c>
      <c r="FY260" s="165" t="s">
        <v>127</v>
      </c>
      <c r="FZ260" s="166">
        <v>329645.5</v>
      </c>
      <c r="GA260" s="187">
        <v>8.0052036244458811E-4</v>
      </c>
      <c r="GB260" s="167">
        <v>1</v>
      </c>
      <c r="GC260" s="187">
        <v>3.4002040122407346E-4</v>
      </c>
      <c r="GE260" s="165" t="s">
        <v>127</v>
      </c>
      <c r="GF260" s="166">
        <v>329645.5</v>
      </c>
      <c r="GG260" s="187">
        <v>8.0571073146394601E-4</v>
      </c>
      <c r="GH260" s="167">
        <v>1</v>
      </c>
      <c r="GI260" s="187">
        <v>3.4211426616489907E-4</v>
      </c>
      <c r="GK260" s="165" t="s">
        <v>127</v>
      </c>
      <c r="GL260" s="166">
        <v>329645.5</v>
      </c>
      <c r="GM260" s="187">
        <v>8.1178516924353735E-4</v>
      </c>
      <c r="GN260" s="167">
        <v>1</v>
      </c>
      <c r="GO260" s="187">
        <v>3.4470872113064461E-4</v>
      </c>
      <c r="GQ260" s="165" t="s">
        <v>127</v>
      </c>
      <c r="GR260" s="166">
        <v>329645.5</v>
      </c>
      <c r="GS260" s="187">
        <v>8.1938752676064311E-4</v>
      </c>
      <c r="GT260" s="167">
        <v>1</v>
      </c>
      <c r="GU260" s="187">
        <v>3.479471120389701E-4</v>
      </c>
      <c r="GW260" s="165" t="s">
        <v>127</v>
      </c>
      <c r="GX260" s="166">
        <v>329645.5</v>
      </c>
      <c r="GY260" s="187">
        <v>8.2619574650943082E-4</v>
      </c>
      <c r="GZ260" s="167">
        <v>1</v>
      </c>
      <c r="HA260" s="187">
        <v>3.5063113604488078E-4</v>
      </c>
      <c r="HC260" s="165" t="s">
        <v>127</v>
      </c>
      <c r="HD260" s="166">
        <v>329645.5</v>
      </c>
      <c r="HE260" s="187">
        <v>8.3315193663331059E-4</v>
      </c>
      <c r="HF260" s="167">
        <v>1</v>
      </c>
      <c r="HG260" s="187">
        <v>3.5323207347227127E-4</v>
      </c>
      <c r="HI260" s="165" t="s">
        <v>127</v>
      </c>
      <c r="HJ260" s="166">
        <v>329645.5</v>
      </c>
      <c r="HK260" s="187">
        <v>8.3951529244054117E-4</v>
      </c>
      <c r="HL260" s="167">
        <v>1</v>
      </c>
      <c r="HM260" s="187">
        <v>3.5574528637495552E-4</v>
      </c>
      <c r="HO260" s="165" t="s">
        <v>127</v>
      </c>
      <c r="HP260" s="166">
        <v>0</v>
      </c>
      <c r="HQ260" s="187">
        <v>0</v>
      </c>
      <c r="HR260" s="167">
        <v>0</v>
      </c>
      <c r="HS260" s="187">
        <v>0</v>
      </c>
      <c r="HU260" s="165" t="s">
        <v>127</v>
      </c>
      <c r="HV260" s="166">
        <v>0</v>
      </c>
      <c r="HW260" s="187">
        <v>0</v>
      </c>
      <c r="HX260" s="167">
        <v>0</v>
      </c>
      <c r="HY260" s="187">
        <v>0</v>
      </c>
      <c r="IA260" s="165" t="s">
        <v>127</v>
      </c>
      <c r="IB260" s="166">
        <v>0</v>
      </c>
      <c r="IC260" s="187">
        <v>0</v>
      </c>
      <c r="ID260" s="167">
        <v>0</v>
      </c>
      <c r="IE260" s="187">
        <v>0</v>
      </c>
      <c r="IG260" s="165" t="s">
        <v>127</v>
      </c>
      <c r="IH260" s="166">
        <v>0</v>
      </c>
      <c r="II260" s="187">
        <v>0</v>
      </c>
      <c r="IJ260" s="167">
        <v>0</v>
      </c>
      <c r="IK260" s="187">
        <v>0</v>
      </c>
      <c r="IM260" s="165" t="s">
        <v>127</v>
      </c>
      <c r="IN260" s="166">
        <v>0</v>
      </c>
      <c r="IO260" s="187">
        <v>0</v>
      </c>
      <c r="IP260" s="167">
        <v>0</v>
      </c>
      <c r="IQ260" s="187">
        <v>0</v>
      </c>
      <c r="IS260" s="283" t="s">
        <v>127</v>
      </c>
      <c r="IT260" s="284">
        <v>0</v>
      </c>
      <c r="IU260" s="303">
        <v>0</v>
      </c>
      <c r="IV260" s="285">
        <v>0</v>
      </c>
      <c r="IW260" s="303">
        <v>0</v>
      </c>
      <c r="IY260" s="283" t="s">
        <v>127</v>
      </c>
      <c r="IZ260" s="284">
        <v>0</v>
      </c>
      <c r="JA260" s="303">
        <v>0</v>
      </c>
      <c r="JB260" s="285">
        <v>0</v>
      </c>
      <c r="JC260" s="303">
        <v>0</v>
      </c>
      <c r="JE260" s="283" t="s">
        <v>127</v>
      </c>
      <c r="JF260" s="284">
        <v>0</v>
      </c>
      <c r="JG260" s="303">
        <v>0</v>
      </c>
      <c r="JH260" s="285">
        <v>0</v>
      </c>
      <c r="JI260" s="303">
        <v>0</v>
      </c>
      <c r="JK260" s="283" t="s">
        <v>127</v>
      </c>
      <c r="JL260" s="284">
        <v>0</v>
      </c>
      <c r="JM260" s="303">
        <v>0</v>
      </c>
      <c r="JN260" s="285">
        <v>0</v>
      </c>
      <c r="JO260" s="303">
        <v>0</v>
      </c>
      <c r="JQ260" s="283" t="s">
        <v>127</v>
      </c>
      <c r="JR260" s="284">
        <v>0</v>
      </c>
      <c r="JS260" s="303">
        <v>0</v>
      </c>
      <c r="JT260" s="285">
        <v>0</v>
      </c>
      <c r="JU260" s="303">
        <v>0</v>
      </c>
      <c r="JW260" s="283" t="s">
        <v>127</v>
      </c>
      <c r="JX260" s="284">
        <v>0</v>
      </c>
      <c r="JY260" s="303">
        <v>0</v>
      </c>
      <c r="JZ260" s="285">
        <v>0</v>
      </c>
      <c r="KA260" s="303">
        <v>0</v>
      </c>
      <c r="KC260" s="283" t="s">
        <v>127</v>
      </c>
      <c r="KD260" s="284">
        <v>0</v>
      </c>
      <c r="KE260" s="303">
        <v>0</v>
      </c>
      <c r="KF260" s="285">
        <v>0</v>
      </c>
      <c r="KG260" s="303">
        <v>0</v>
      </c>
      <c r="KI260" s="283" t="s">
        <v>127</v>
      </c>
      <c r="KJ260" s="284">
        <v>0</v>
      </c>
      <c r="KK260" s="303">
        <v>0</v>
      </c>
      <c r="KL260" s="285">
        <v>0</v>
      </c>
      <c r="KM260" s="303">
        <v>0</v>
      </c>
      <c r="KO260" s="283" t="s">
        <v>127</v>
      </c>
      <c r="KP260" s="284">
        <v>0</v>
      </c>
      <c r="KQ260" s="303">
        <v>0</v>
      </c>
      <c r="KR260" s="285">
        <v>0</v>
      </c>
      <c r="KS260" s="303">
        <v>0</v>
      </c>
      <c r="KU260" s="283" t="s">
        <v>127</v>
      </c>
      <c r="KV260" s="284">
        <v>0</v>
      </c>
      <c r="KW260" s="303">
        <v>0</v>
      </c>
      <c r="KX260" s="285">
        <v>0</v>
      </c>
      <c r="KY260" s="303">
        <v>0</v>
      </c>
      <c r="LA260" s="283" t="s">
        <v>127</v>
      </c>
      <c r="LB260" s="284">
        <v>0</v>
      </c>
      <c r="LC260" s="303">
        <v>0</v>
      </c>
      <c r="LD260" s="285">
        <v>0</v>
      </c>
      <c r="LE260" s="303">
        <v>0</v>
      </c>
      <c r="LG260" s="283" t="s">
        <v>127</v>
      </c>
      <c r="LH260" s="284">
        <v>0</v>
      </c>
      <c r="LI260" s="303">
        <v>0</v>
      </c>
      <c r="LJ260" s="285">
        <v>0</v>
      </c>
      <c r="LK260" s="303">
        <v>0</v>
      </c>
      <c r="LM260" s="283" t="s">
        <v>127</v>
      </c>
      <c r="LN260" s="284">
        <v>0</v>
      </c>
      <c r="LO260" s="303">
        <v>0</v>
      </c>
      <c r="LP260" s="285">
        <v>0</v>
      </c>
      <c r="LQ260" s="303">
        <v>0</v>
      </c>
      <c r="LS260" s="283" t="s">
        <v>127</v>
      </c>
      <c r="LT260" s="284">
        <v>0</v>
      </c>
      <c r="LU260" s="303">
        <v>0</v>
      </c>
      <c r="LV260" s="285">
        <v>0</v>
      </c>
      <c r="LW260" s="303">
        <v>0</v>
      </c>
    </row>
    <row r="261" spans="1:335" s="161" customFormat="1" ht="18" x14ac:dyDescent="0.35">
      <c r="A261" s="165"/>
      <c r="B261" s="166"/>
      <c r="C261" s="165"/>
      <c r="D261" s="167"/>
      <c r="E261" s="165"/>
      <c r="G261" s="165"/>
      <c r="H261" s="166"/>
      <c r="I261" s="165"/>
      <c r="J261" s="167"/>
      <c r="K261" s="165"/>
      <c r="M261" s="165"/>
      <c r="N261" s="166"/>
      <c r="O261" s="165"/>
      <c r="P261" s="167"/>
      <c r="Q261" s="165"/>
      <c r="S261" s="165"/>
      <c r="T261" s="166"/>
      <c r="U261" s="165"/>
      <c r="V261" s="167"/>
      <c r="W261" s="165"/>
      <c r="Y261" s="165"/>
      <c r="Z261" s="166"/>
      <c r="AA261" s="165"/>
      <c r="AB261" s="167"/>
      <c r="AC261" s="165"/>
      <c r="AE261" s="165"/>
      <c r="AF261" s="166"/>
      <c r="AG261" s="165"/>
      <c r="AH261" s="167"/>
      <c r="AI261" s="165"/>
      <c r="AK261" s="165"/>
      <c r="AL261" s="166"/>
      <c r="AM261" s="165"/>
      <c r="AN261" s="167"/>
      <c r="AO261" s="165"/>
      <c r="AQ261" s="165"/>
      <c r="AR261" s="166"/>
      <c r="AS261" s="165"/>
      <c r="AT261" s="167"/>
      <c r="AU261" s="165"/>
      <c r="AW261" s="165"/>
      <c r="AX261" s="166"/>
      <c r="AY261" s="165"/>
      <c r="AZ261" s="167"/>
      <c r="BA261" s="165"/>
      <c r="BC261" s="165"/>
      <c r="BD261" s="166"/>
      <c r="BE261" s="165"/>
      <c r="BF261" s="167"/>
      <c r="BG261" s="165"/>
      <c r="BI261" s="165"/>
      <c r="BJ261" s="166"/>
      <c r="BK261" s="165"/>
      <c r="BL261" s="167"/>
      <c r="BM261" s="165"/>
      <c r="BO261" s="165"/>
      <c r="BP261" s="166"/>
      <c r="BQ261" s="165"/>
      <c r="BR261" s="167"/>
      <c r="BS261" s="165"/>
      <c r="BU261" s="165"/>
      <c r="BV261" s="166"/>
      <c r="BW261" s="165"/>
      <c r="BX261" s="167"/>
      <c r="BY261" s="165"/>
      <c r="CA261" s="165"/>
      <c r="CB261" s="166"/>
      <c r="CC261" s="165"/>
      <c r="CD261" s="167"/>
      <c r="CE261" s="165"/>
      <c r="CG261" s="165"/>
      <c r="CH261" s="166"/>
      <c r="CI261" s="165"/>
      <c r="CJ261" s="167"/>
      <c r="CK261" s="165"/>
      <c r="CM261" s="165"/>
      <c r="CN261" s="166"/>
      <c r="CO261" s="165"/>
      <c r="CP261" s="167"/>
      <c r="CQ261" s="165"/>
      <c r="CS261" s="165"/>
      <c r="CT261" s="166"/>
      <c r="CU261" s="165"/>
      <c r="CV261" s="167"/>
      <c r="CW261" s="165"/>
      <c r="CY261" s="165"/>
      <c r="CZ261" s="166"/>
      <c r="DA261" s="165"/>
      <c r="DB261" s="167"/>
      <c r="DC261" s="165"/>
      <c r="DE261" s="165"/>
      <c r="DF261" s="166"/>
      <c r="DG261" s="165"/>
      <c r="DH261" s="167"/>
      <c r="DI261" s="165"/>
      <c r="DK261" s="165"/>
      <c r="DL261" s="166"/>
      <c r="DM261" s="165"/>
      <c r="DN261" s="167"/>
      <c r="DO261" s="165"/>
      <c r="DQ261" s="165"/>
      <c r="DR261" s="166"/>
      <c r="DS261" s="165"/>
      <c r="DT261" s="167"/>
      <c r="DU261" s="165"/>
      <c r="DW261" s="165"/>
      <c r="DX261" s="166"/>
      <c r="DY261" s="165"/>
      <c r="DZ261" s="167"/>
      <c r="EA261" s="165"/>
      <c r="EC261" s="165"/>
      <c r="ED261" s="166"/>
      <c r="EE261" s="165"/>
      <c r="EF261" s="167"/>
      <c r="EG261" s="165"/>
      <c r="EI261" s="165"/>
      <c r="EJ261" s="166"/>
      <c r="EK261" s="165"/>
      <c r="EL261" s="167"/>
      <c r="EM261" s="165"/>
      <c r="EO261" s="165"/>
      <c r="EP261" s="166"/>
      <c r="EQ261" s="165"/>
      <c r="ER261" s="167"/>
      <c r="ES261" s="165"/>
      <c r="EU261" s="165"/>
      <c r="EV261" s="166"/>
      <c r="EW261" s="165"/>
      <c r="EX261" s="167"/>
      <c r="EY261" s="165"/>
      <c r="FA261" s="165"/>
      <c r="FB261" s="166"/>
      <c r="FC261" s="165"/>
      <c r="FD261" s="167"/>
      <c r="FE261" s="165"/>
      <c r="FG261" s="165"/>
      <c r="FH261" s="166"/>
      <c r="FI261" s="165"/>
      <c r="FJ261" s="167"/>
      <c r="FK261" s="165"/>
      <c r="FM261" s="165"/>
      <c r="FN261" s="166"/>
      <c r="FO261" s="165"/>
      <c r="FP261" s="167"/>
      <c r="FQ261" s="165"/>
      <c r="FS261" s="165"/>
      <c r="FT261" s="166"/>
      <c r="FU261" s="165"/>
      <c r="FV261" s="167"/>
      <c r="FW261" s="165"/>
      <c r="FY261" s="165"/>
      <c r="FZ261" s="166"/>
      <c r="GA261" s="165"/>
      <c r="GB261" s="167"/>
      <c r="GC261" s="165"/>
      <c r="GE261" s="165"/>
      <c r="GF261" s="166"/>
      <c r="GG261" s="165"/>
      <c r="GH261" s="167"/>
      <c r="GI261" s="165"/>
      <c r="GK261" s="165"/>
      <c r="GL261" s="166"/>
      <c r="GM261" s="165"/>
      <c r="GN261" s="167"/>
      <c r="GO261" s="165"/>
      <c r="GQ261" s="165"/>
      <c r="GR261" s="166"/>
      <c r="GS261" s="165"/>
      <c r="GT261" s="167"/>
      <c r="GU261" s="165"/>
      <c r="GW261" s="165"/>
      <c r="GX261" s="166"/>
      <c r="GY261" s="165"/>
      <c r="GZ261" s="167"/>
      <c r="HA261" s="165"/>
      <c r="HC261" s="165"/>
      <c r="HD261" s="166"/>
      <c r="HE261" s="165"/>
      <c r="HF261" s="167"/>
      <c r="HG261" s="165"/>
      <c r="HI261" s="165"/>
      <c r="HJ261" s="166"/>
      <c r="HK261" s="165"/>
      <c r="HL261" s="167"/>
      <c r="HM261" s="165"/>
      <c r="HO261" s="165"/>
      <c r="HP261" s="166"/>
      <c r="HQ261" s="165"/>
      <c r="HR261" s="167"/>
      <c r="HS261" s="165"/>
      <c r="HU261" s="165"/>
      <c r="HV261" s="166"/>
      <c r="HW261" s="165"/>
      <c r="HX261" s="167"/>
      <c r="HY261" s="165"/>
      <c r="IA261" s="165"/>
      <c r="IB261" s="166"/>
      <c r="IC261" s="165"/>
      <c r="ID261" s="167"/>
      <c r="IE261" s="165"/>
      <c r="IG261" s="165"/>
      <c r="IH261" s="166"/>
      <c r="II261" s="165"/>
      <c r="IJ261" s="167"/>
      <c r="IK261" s="165"/>
      <c r="IM261" s="165"/>
      <c r="IN261" s="166"/>
      <c r="IO261" s="165"/>
      <c r="IP261" s="167"/>
      <c r="IQ261" s="165"/>
      <c r="IS261" s="283"/>
      <c r="IT261" s="284"/>
      <c r="IU261" s="283"/>
      <c r="IV261" s="285"/>
      <c r="IW261" s="283"/>
      <c r="IY261" s="283"/>
      <c r="IZ261" s="284"/>
      <c r="JA261" s="283"/>
      <c r="JB261" s="285"/>
      <c r="JC261" s="283"/>
      <c r="JE261" s="283"/>
      <c r="JF261" s="284"/>
      <c r="JG261" s="283"/>
      <c r="JH261" s="285"/>
      <c r="JI261" s="283"/>
      <c r="JK261" s="283"/>
      <c r="JL261" s="284"/>
      <c r="JM261" s="283"/>
      <c r="JN261" s="285"/>
      <c r="JO261" s="283"/>
      <c r="JQ261" s="283"/>
      <c r="JR261" s="284"/>
      <c r="JS261" s="283"/>
      <c r="JT261" s="285"/>
      <c r="JU261" s="283"/>
      <c r="JW261" s="283"/>
      <c r="JX261" s="284"/>
      <c r="JY261" s="283"/>
      <c r="JZ261" s="285"/>
      <c r="KA261" s="283"/>
      <c r="KC261" s="283"/>
      <c r="KD261" s="284"/>
      <c r="KE261" s="283"/>
      <c r="KF261" s="285"/>
      <c r="KG261" s="283"/>
      <c r="KI261" s="283"/>
      <c r="KJ261" s="284"/>
      <c r="KK261" s="283"/>
      <c r="KL261" s="285"/>
      <c r="KM261" s="283"/>
      <c r="KO261" s="283"/>
      <c r="KP261" s="284"/>
      <c r="KQ261" s="283"/>
      <c r="KR261" s="285"/>
      <c r="KS261" s="283"/>
      <c r="KU261" s="283"/>
      <c r="KV261" s="284"/>
      <c r="KW261" s="283"/>
      <c r="KX261" s="285"/>
      <c r="KY261" s="283"/>
      <c r="LA261" s="283"/>
      <c r="LB261" s="284"/>
      <c r="LC261" s="283"/>
      <c r="LD261" s="285"/>
      <c r="LE261" s="283"/>
      <c r="LG261" s="283"/>
      <c r="LH261" s="284"/>
      <c r="LI261" s="283"/>
      <c r="LJ261" s="285"/>
      <c r="LK261" s="283"/>
      <c r="LM261" s="283"/>
      <c r="LN261" s="284"/>
      <c r="LO261" s="283"/>
      <c r="LP261" s="285"/>
      <c r="LQ261" s="283"/>
      <c r="LS261" s="283"/>
      <c r="LT261" s="284"/>
      <c r="LU261" s="283"/>
      <c r="LV261" s="285"/>
      <c r="LW261" s="283"/>
    </row>
    <row r="262" spans="1:335" s="161" customFormat="1" ht="18.600000000000001" thickBot="1" x14ac:dyDescent="0.4">
      <c r="A262" s="188"/>
      <c r="B262" s="189">
        <f>SUM(B253:B261)</f>
        <v>383373068.41999996</v>
      </c>
      <c r="C262" s="188"/>
      <c r="D262" s="191">
        <f>SUM(D253:D261)</f>
        <v>2793</v>
      </c>
      <c r="E262" s="200"/>
      <c r="G262" s="188"/>
      <c r="H262" s="189">
        <f>SUM(H253:H261)</f>
        <v>476289845.75999999</v>
      </c>
      <c r="I262" s="188"/>
      <c r="J262" s="191">
        <f>SUM(J253:J261)</f>
        <v>3393</v>
      </c>
      <c r="K262" s="200"/>
      <c r="M262" s="188"/>
      <c r="N262" s="189">
        <f>SUM(N253:N261)</f>
        <v>473501052.81000006</v>
      </c>
      <c r="O262" s="188"/>
      <c r="P262" s="191">
        <f>SUM(P253:P261)</f>
        <v>3355</v>
      </c>
      <c r="Q262" s="200"/>
      <c r="S262" s="188"/>
      <c r="T262" s="189">
        <f>SUM(T253:T261)</f>
        <v>473118763.32000005</v>
      </c>
      <c r="U262" s="188"/>
      <c r="V262" s="191">
        <f>SUM(V253:V261)</f>
        <v>3344</v>
      </c>
      <c r="W262" s="200"/>
      <c r="Y262" s="188"/>
      <c r="Z262" s="189">
        <f>SUM(Z253:Z261)</f>
        <v>473131070.95000011</v>
      </c>
      <c r="AA262" s="188"/>
      <c r="AB262" s="191">
        <f>SUM(AB253:AB261)</f>
        <v>3335</v>
      </c>
      <c r="AC262" s="200"/>
      <c r="AE262" s="188"/>
      <c r="AF262" s="189">
        <f>SUM(AF253:AF261)</f>
        <v>467880941.75999993</v>
      </c>
      <c r="AG262" s="188"/>
      <c r="AH262" s="191">
        <f>SUM(AH253:AH261)</f>
        <v>3290</v>
      </c>
      <c r="AI262" s="200"/>
      <c r="AK262" s="188"/>
      <c r="AL262" s="189">
        <f>SUM(AL253:AL261)</f>
        <v>465123213.91000026</v>
      </c>
      <c r="AM262" s="188"/>
      <c r="AN262" s="191">
        <f>SUM(AN253:AN261)</f>
        <v>3274</v>
      </c>
      <c r="AO262" s="200"/>
      <c r="AQ262" s="188"/>
      <c r="AR262" s="189">
        <f>SUM(AR253:AR261)</f>
        <v>461776247.74000013</v>
      </c>
      <c r="AS262" s="188"/>
      <c r="AT262" s="191">
        <f>SUM(AT253:AT261)</f>
        <v>3250</v>
      </c>
      <c r="AU262" s="200"/>
      <c r="AW262" s="188"/>
      <c r="AX262" s="189">
        <f>SUM(AX253:AX261)</f>
        <v>458386615.76000005</v>
      </c>
      <c r="AY262" s="188"/>
      <c r="AZ262" s="191">
        <f>SUM(AZ253:AZ261)</f>
        <v>3230</v>
      </c>
      <c r="BA262" s="200"/>
      <c r="BC262" s="188"/>
      <c r="BD262" s="189">
        <f>SUM(BD253:BD261)</f>
        <v>458275679.53999996</v>
      </c>
      <c r="BE262" s="188"/>
      <c r="BF262" s="191">
        <f>SUM(BF253:BF261)</f>
        <v>3229</v>
      </c>
      <c r="BG262" s="200"/>
      <c r="BI262" s="188"/>
      <c r="BJ262" s="189">
        <v>451335197.91999972</v>
      </c>
      <c r="BK262" s="188"/>
      <c r="BL262" s="191">
        <v>3171</v>
      </c>
      <c r="BM262" s="200"/>
      <c r="BO262" s="188"/>
      <c r="BP262" s="189">
        <v>448975977.72999954</v>
      </c>
      <c r="BQ262" s="188"/>
      <c r="BR262" s="191">
        <v>3155</v>
      </c>
      <c r="BS262" s="200"/>
      <c r="BU262" s="188"/>
      <c r="BV262" s="189">
        <v>448263089.93999958</v>
      </c>
      <c r="BW262" s="188"/>
      <c r="BX262" s="191">
        <v>3151</v>
      </c>
      <c r="BY262" s="200"/>
      <c r="CA262" s="188"/>
      <c r="CB262" s="189">
        <v>446123167.98999965</v>
      </c>
      <c r="CC262" s="188"/>
      <c r="CD262" s="191">
        <v>3141</v>
      </c>
      <c r="CE262" s="200"/>
      <c r="CG262" s="188"/>
      <c r="CH262" s="189">
        <v>442940146.49999982</v>
      </c>
      <c r="CI262" s="188"/>
      <c r="CJ262" s="191">
        <v>3129</v>
      </c>
      <c r="CK262" s="200"/>
      <c r="CM262" s="188"/>
      <c r="CN262" s="189">
        <v>440193972.59999967</v>
      </c>
      <c r="CO262" s="188"/>
      <c r="CP262" s="191">
        <v>3116</v>
      </c>
      <c r="CQ262" s="200"/>
      <c r="CS262" s="188"/>
      <c r="CT262" s="189">
        <v>439770773.48999965</v>
      </c>
      <c r="CU262" s="188"/>
      <c r="CV262" s="191">
        <v>3111</v>
      </c>
      <c r="CW262" s="200"/>
      <c r="CY262" s="188"/>
      <c r="CZ262" s="189">
        <v>438351854.88999945</v>
      </c>
      <c r="DA262" s="188"/>
      <c r="DB262" s="191">
        <v>3103</v>
      </c>
      <c r="DC262" s="200"/>
      <c r="DE262" s="188"/>
      <c r="DF262" s="189">
        <v>437226855.84999955</v>
      </c>
      <c r="DG262" s="188"/>
      <c r="DH262" s="191">
        <v>3103</v>
      </c>
      <c r="DI262" s="200"/>
      <c r="DK262" s="188"/>
      <c r="DL262" s="189">
        <v>433994169.54999948</v>
      </c>
      <c r="DM262" s="188"/>
      <c r="DN262" s="191">
        <v>3080</v>
      </c>
      <c r="DO262" s="200"/>
      <c r="DQ262" s="188"/>
      <c r="DR262" s="189">
        <v>434560245.21999973</v>
      </c>
      <c r="DS262" s="188"/>
      <c r="DT262" s="191">
        <v>3080</v>
      </c>
      <c r="DU262" s="200"/>
      <c r="DW262" s="188"/>
      <c r="DX262" s="189">
        <v>433123310.47999984</v>
      </c>
      <c r="DY262" s="188"/>
      <c r="DZ262" s="191">
        <v>3074</v>
      </c>
      <c r="EA262" s="200"/>
      <c r="EC262" s="188"/>
      <c r="ED262" s="189">
        <v>431956442.8599999</v>
      </c>
      <c r="EE262" s="188"/>
      <c r="EF262" s="191">
        <v>3061</v>
      </c>
      <c r="EG262" s="200"/>
      <c r="EI262" s="188"/>
      <c r="EJ262" s="189">
        <v>429922700.03999996</v>
      </c>
      <c r="EK262" s="188"/>
      <c r="EL262" s="191">
        <v>3051</v>
      </c>
      <c r="EM262" s="200"/>
      <c r="EO262" s="188"/>
      <c r="EP262" s="189">
        <v>429109311.2999993</v>
      </c>
      <c r="EQ262" s="188"/>
      <c r="ER262" s="191">
        <v>3044</v>
      </c>
      <c r="ES262" s="200"/>
      <c r="EU262" s="188"/>
      <c r="EV262" s="189">
        <v>427438412.88999957</v>
      </c>
      <c r="EW262" s="188"/>
      <c r="EX262" s="191">
        <v>3034</v>
      </c>
      <c r="EY262" s="200"/>
      <c r="FA262" s="188"/>
      <c r="FB262" s="189">
        <v>423119096.23000008</v>
      </c>
      <c r="FC262" s="188"/>
      <c r="FD262" s="191">
        <v>3004</v>
      </c>
      <c r="FE262" s="200"/>
      <c r="FG262" s="188"/>
      <c r="FH262" s="189">
        <v>420483036.76999992</v>
      </c>
      <c r="FI262" s="188"/>
      <c r="FJ262" s="191">
        <v>2990</v>
      </c>
      <c r="FK262" s="200"/>
      <c r="FM262" s="188"/>
      <c r="FN262" s="189">
        <v>419048512.48000002</v>
      </c>
      <c r="FO262" s="188"/>
      <c r="FP262" s="191">
        <v>2982</v>
      </c>
      <c r="FQ262" s="200"/>
      <c r="FS262" s="188"/>
      <c r="FT262" s="189">
        <v>416621726.55999959</v>
      </c>
      <c r="FU262" s="188"/>
      <c r="FV262" s="191">
        <v>2966</v>
      </c>
      <c r="FW262" s="200"/>
      <c r="FY262" s="188"/>
      <c r="FZ262" s="189">
        <v>411789025.56999981</v>
      </c>
      <c r="GA262" s="188"/>
      <c r="GB262" s="191">
        <v>2941</v>
      </c>
      <c r="GC262" s="200"/>
      <c r="GE262" s="188"/>
      <c r="GF262" s="189">
        <v>409136290.63999999</v>
      </c>
      <c r="GG262" s="188"/>
      <c r="GH262" s="191">
        <v>2923</v>
      </c>
      <c r="GI262" s="200"/>
      <c r="GK262" s="188"/>
      <c r="GL262" s="189">
        <v>406074799.69999999</v>
      </c>
      <c r="GM262" s="188"/>
      <c r="GN262" s="191">
        <v>2901</v>
      </c>
      <c r="GO262" s="200"/>
      <c r="GQ262" s="188"/>
      <c r="GR262" s="189">
        <v>402307198.0400002</v>
      </c>
      <c r="GS262" s="188"/>
      <c r="GT262" s="191">
        <v>2874</v>
      </c>
      <c r="GU262" s="200"/>
      <c r="GW262" s="188"/>
      <c r="GX262" s="189">
        <v>398992008.11999965</v>
      </c>
      <c r="GY262" s="188"/>
      <c r="GZ262" s="191">
        <v>2852</v>
      </c>
      <c r="HA262" s="200"/>
      <c r="HC262" s="188"/>
      <c r="HD262" s="189">
        <v>395660725.85999954</v>
      </c>
      <c r="HE262" s="188"/>
      <c r="HF262" s="191">
        <v>2831</v>
      </c>
      <c r="HG262" s="200"/>
      <c r="HI262" s="188"/>
      <c r="HJ262" s="189">
        <v>392661697.7299996</v>
      </c>
      <c r="HK262" s="188"/>
      <c r="HL262" s="191">
        <v>2811</v>
      </c>
      <c r="HM262" s="200"/>
      <c r="HO262" s="188"/>
      <c r="HP262" s="189">
        <v>383240625.75999999</v>
      </c>
      <c r="HQ262" s="188"/>
      <c r="HR262" s="191">
        <v>2773</v>
      </c>
      <c r="HS262" s="200"/>
      <c r="HU262" s="188"/>
      <c r="HV262" s="189">
        <v>379668432.25000006</v>
      </c>
      <c r="HW262" s="188"/>
      <c r="HX262" s="191">
        <v>2749</v>
      </c>
      <c r="HY262" s="200"/>
      <c r="IA262" s="188"/>
      <c r="IB262" s="189">
        <v>375603241.68999952</v>
      </c>
      <c r="IC262" s="188"/>
      <c r="ID262" s="191">
        <v>2722</v>
      </c>
      <c r="IE262" s="200"/>
      <c r="IG262" s="188"/>
      <c r="IH262" s="189">
        <v>370837361.05999959</v>
      </c>
      <c r="II262" s="188"/>
      <c r="IJ262" s="191">
        <v>2688</v>
      </c>
      <c r="IK262" s="200"/>
      <c r="IM262" s="188"/>
      <c r="IN262" s="189">
        <v>365244479.7299999</v>
      </c>
      <c r="IO262" s="188"/>
      <c r="IP262" s="191">
        <v>2657</v>
      </c>
      <c r="IQ262" s="200"/>
      <c r="IS262" s="304"/>
      <c r="IT262" s="305">
        <v>359504689.44999951</v>
      </c>
      <c r="IU262" s="304"/>
      <c r="IV262" s="307">
        <v>2621</v>
      </c>
      <c r="IW262" s="314"/>
      <c r="IY262" s="304"/>
      <c r="IZ262" s="305">
        <v>355043357.67999935</v>
      </c>
      <c r="JA262" s="304"/>
      <c r="JB262" s="307">
        <v>2591</v>
      </c>
      <c r="JC262" s="314"/>
      <c r="JE262" s="304"/>
      <c r="JF262" s="305">
        <v>351150106.79999924</v>
      </c>
      <c r="JG262" s="304"/>
      <c r="JH262" s="307">
        <v>2561</v>
      </c>
      <c r="JI262" s="314"/>
      <c r="JK262" s="304"/>
      <c r="JL262" s="305">
        <v>346066956.41999954</v>
      </c>
      <c r="JM262" s="304"/>
      <c r="JN262" s="307">
        <v>2526</v>
      </c>
      <c r="JO262" s="314"/>
      <c r="JQ262" s="304"/>
      <c r="JR262" s="305">
        <v>340331974.01999962</v>
      </c>
      <c r="JS262" s="304"/>
      <c r="JT262" s="307">
        <v>2488</v>
      </c>
      <c r="JU262" s="314"/>
      <c r="JW262" s="304"/>
      <c r="JX262" s="305">
        <v>336555343.62999988</v>
      </c>
      <c r="JY262" s="304"/>
      <c r="JZ262" s="307">
        <v>2458</v>
      </c>
      <c r="KA262" s="314"/>
      <c r="KC262" s="304"/>
      <c r="KD262" s="305">
        <v>331768016.5599997</v>
      </c>
      <c r="KE262" s="304"/>
      <c r="KF262" s="307">
        <v>2426</v>
      </c>
      <c r="KG262" s="314"/>
      <c r="KI262" s="304"/>
      <c r="KJ262" s="305">
        <v>326624832.75999987</v>
      </c>
      <c r="KK262" s="304"/>
      <c r="KL262" s="307">
        <v>2392</v>
      </c>
      <c r="KM262" s="314"/>
      <c r="KO262" s="304"/>
      <c r="KP262" s="305">
        <v>320043050.38999981</v>
      </c>
      <c r="KQ262" s="304"/>
      <c r="KR262" s="307">
        <v>2344</v>
      </c>
      <c r="KS262" s="314"/>
      <c r="KU262" s="304"/>
      <c r="KV262" s="305">
        <v>315071494.14999968</v>
      </c>
      <c r="KW262" s="304"/>
      <c r="KX262" s="307">
        <v>2308</v>
      </c>
      <c r="KY262" s="314"/>
      <c r="LA262" s="304"/>
      <c r="LB262" s="305">
        <v>311239011.80999964</v>
      </c>
      <c r="LC262" s="304"/>
      <c r="LD262" s="307">
        <v>2284</v>
      </c>
      <c r="LE262" s="314"/>
      <c r="LG262" s="304"/>
      <c r="LH262" s="305">
        <v>306467602.86000007</v>
      </c>
      <c r="LI262" s="304"/>
      <c r="LJ262" s="307">
        <v>2254</v>
      </c>
      <c r="LK262" s="314"/>
      <c r="LM262" s="304"/>
      <c r="LN262" s="305">
        <v>304327830.28999954</v>
      </c>
      <c r="LO262" s="304"/>
      <c r="LP262" s="307">
        <v>2240</v>
      </c>
      <c r="LQ262" s="314"/>
      <c r="LS262" s="304"/>
      <c r="LT262" s="305">
        <v>0</v>
      </c>
      <c r="LU262" s="304"/>
      <c r="LV262" s="307">
        <v>0</v>
      </c>
      <c r="LW262" s="314"/>
    </row>
    <row r="263" spans="1:335" s="161" customFormat="1" ht="18.600000000000001" thickTop="1" x14ac:dyDescent="0.35">
      <c r="A263" s="165"/>
      <c r="B263" s="166"/>
      <c r="C263" s="165"/>
      <c r="D263" s="167"/>
      <c r="E263" s="165"/>
      <c r="G263" s="165"/>
      <c r="H263" s="166"/>
      <c r="I263" s="165"/>
      <c r="J263" s="167"/>
      <c r="K263" s="165"/>
      <c r="M263" s="165"/>
      <c r="N263" s="166"/>
      <c r="O263" s="165"/>
      <c r="P263" s="167"/>
      <c r="Q263" s="165"/>
      <c r="S263" s="165"/>
      <c r="T263" s="166"/>
      <c r="U263" s="165"/>
      <c r="V263" s="167"/>
      <c r="W263" s="165"/>
      <c r="Y263" s="165"/>
      <c r="Z263" s="166"/>
      <c r="AA263" s="165"/>
      <c r="AB263" s="167"/>
      <c r="AC263" s="165"/>
      <c r="AE263" s="165"/>
      <c r="AF263" s="166"/>
      <c r="AG263" s="165"/>
      <c r="AH263" s="167"/>
      <c r="AI263" s="165"/>
      <c r="AK263" s="165"/>
      <c r="AL263" s="166"/>
      <c r="AM263" s="165"/>
      <c r="AN263" s="167"/>
      <c r="AO263" s="165"/>
      <c r="AQ263" s="165"/>
      <c r="AR263" s="166"/>
      <c r="AS263" s="165"/>
      <c r="AT263" s="167"/>
      <c r="AU263" s="165"/>
      <c r="AW263" s="165"/>
      <c r="AX263" s="166"/>
      <c r="AY263" s="165"/>
      <c r="AZ263" s="167"/>
      <c r="BA263" s="165"/>
      <c r="BC263" s="165"/>
      <c r="BD263" s="166"/>
      <c r="BE263" s="165"/>
      <c r="BF263" s="167"/>
      <c r="BG263" s="165"/>
      <c r="BI263" s="165"/>
      <c r="BJ263" s="166"/>
      <c r="BK263" s="165"/>
      <c r="BL263" s="167"/>
      <c r="BM263" s="165"/>
      <c r="BO263" s="165"/>
      <c r="BP263" s="166"/>
      <c r="BQ263" s="165"/>
      <c r="BR263" s="167"/>
      <c r="BS263" s="165"/>
      <c r="BU263" s="165"/>
      <c r="BV263" s="166"/>
      <c r="BW263" s="165"/>
      <c r="BX263" s="167"/>
      <c r="BY263" s="165"/>
      <c r="CA263" s="165"/>
      <c r="CB263" s="166"/>
      <c r="CC263" s="165"/>
      <c r="CD263" s="167"/>
      <c r="CE263" s="165"/>
      <c r="CG263" s="165"/>
      <c r="CH263" s="166"/>
      <c r="CI263" s="165"/>
      <c r="CJ263" s="167"/>
      <c r="CK263" s="165"/>
      <c r="CM263" s="165"/>
      <c r="CN263" s="166"/>
      <c r="CO263" s="165"/>
      <c r="CP263" s="167"/>
      <c r="CQ263" s="165"/>
      <c r="CS263" s="165"/>
      <c r="CT263" s="166"/>
      <c r="CU263" s="165"/>
      <c r="CV263" s="167"/>
      <c r="CW263" s="165"/>
      <c r="CY263" s="165"/>
      <c r="CZ263" s="166"/>
      <c r="DA263" s="165"/>
      <c r="DB263" s="167"/>
      <c r="DC263" s="165"/>
      <c r="DE263" s="165"/>
      <c r="DF263" s="166"/>
      <c r="DG263" s="165"/>
      <c r="DH263" s="167"/>
      <c r="DI263" s="165"/>
      <c r="DK263" s="165"/>
      <c r="DL263" s="166"/>
      <c r="DM263" s="165"/>
      <c r="DN263" s="167"/>
      <c r="DO263" s="165"/>
      <c r="DQ263" s="165"/>
      <c r="DR263" s="166"/>
      <c r="DS263" s="165"/>
      <c r="DT263" s="167"/>
      <c r="DU263" s="165"/>
      <c r="DW263" s="165"/>
      <c r="DX263" s="166"/>
      <c r="DY263" s="165"/>
      <c r="DZ263" s="167"/>
      <c r="EA263" s="165"/>
      <c r="EC263" s="165"/>
      <c r="ED263" s="166"/>
      <c r="EE263" s="165"/>
      <c r="EF263" s="167"/>
      <c r="EG263" s="165"/>
      <c r="EI263" s="165"/>
      <c r="EJ263" s="166"/>
      <c r="EK263" s="165"/>
      <c r="EL263" s="167"/>
      <c r="EM263" s="165"/>
      <c r="EO263" s="165"/>
      <c r="EP263" s="166"/>
      <c r="EQ263" s="165"/>
      <c r="ER263" s="167"/>
      <c r="ES263" s="165"/>
      <c r="EU263" s="165"/>
      <c r="EV263" s="166"/>
      <c r="EW263" s="165"/>
      <c r="EX263" s="167"/>
      <c r="EY263" s="165"/>
      <c r="FA263" s="165"/>
      <c r="FB263" s="166"/>
      <c r="FC263" s="165"/>
      <c r="FD263" s="167"/>
      <c r="FE263" s="165"/>
      <c r="FG263" s="165"/>
      <c r="FH263" s="166"/>
      <c r="FI263" s="165"/>
      <c r="FJ263" s="167"/>
      <c r="FK263" s="165"/>
      <c r="FM263" s="165"/>
      <c r="FN263" s="166"/>
      <c r="FO263" s="165"/>
      <c r="FP263" s="167"/>
      <c r="FQ263" s="165"/>
      <c r="FS263" s="165"/>
      <c r="FT263" s="166"/>
      <c r="FU263" s="165"/>
      <c r="FV263" s="167"/>
      <c r="FW263" s="165"/>
      <c r="FY263" s="165"/>
      <c r="FZ263" s="166"/>
      <c r="GA263" s="165"/>
      <c r="GB263" s="167"/>
      <c r="GC263" s="165"/>
      <c r="GE263" s="165"/>
      <c r="GF263" s="166"/>
      <c r="GG263" s="165"/>
      <c r="GH263" s="167"/>
      <c r="GI263" s="165"/>
      <c r="GK263" s="165"/>
      <c r="GL263" s="166"/>
      <c r="GM263" s="165"/>
      <c r="GN263" s="167"/>
      <c r="GO263" s="165"/>
      <c r="GQ263" s="165"/>
      <c r="GR263" s="166"/>
      <c r="GS263" s="165"/>
      <c r="GT263" s="167"/>
      <c r="GU263" s="165"/>
      <c r="GW263" s="165"/>
      <c r="GX263" s="166"/>
      <c r="GY263" s="165"/>
      <c r="GZ263" s="167"/>
      <c r="HA263" s="165"/>
      <c r="HC263" s="165"/>
      <c r="HD263" s="166"/>
      <c r="HE263" s="165"/>
      <c r="HF263" s="167"/>
      <c r="HG263" s="165"/>
      <c r="HI263" s="165"/>
      <c r="HJ263" s="166"/>
      <c r="HK263" s="165"/>
      <c r="HL263" s="167"/>
      <c r="HM263" s="165"/>
      <c r="HO263" s="165"/>
      <c r="HP263" s="166"/>
      <c r="HQ263" s="165"/>
      <c r="HR263" s="167"/>
      <c r="HS263" s="165"/>
      <c r="HU263" s="165"/>
      <c r="HV263" s="166"/>
      <c r="HW263" s="165"/>
      <c r="HX263" s="167"/>
      <c r="HY263" s="165"/>
      <c r="IA263" s="165"/>
      <c r="IB263" s="166"/>
      <c r="IC263" s="165"/>
      <c r="ID263" s="167"/>
      <c r="IE263" s="165"/>
      <c r="IG263" s="165"/>
      <c r="IH263" s="166"/>
      <c r="II263" s="165"/>
      <c r="IJ263" s="167"/>
      <c r="IK263" s="165"/>
      <c r="IM263" s="165"/>
      <c r="IN263" s="166"/>
      <c r="IO263" s="165"/>
      <c r="IP263" s="167"/>
      <c r="IQ263" s="165"/>
      <c r="IS263" s="283"/>
      <c r="IT263" s="284"/>
      <c r="IU263" s="283"/>
      <c r="IV263" s="285"/>
      <c r="IW263" s="283"/>
      <c r="IY263" s="283"/>
      <c r="IZ263" s="284"/>
      <c r="JA263" s="283"/>
      <c r="JB263" s="285"/>
      <c r="JC263" s="283"/>
      <c r="JE263" s="283"/>
      <c r="JF263" s="284"/>
      <c r="JG263" s="283"/>
      <c r="JH263" s="285"/>
      <c r="JI263" s="283"/>
      <c r="JK263" s="283"/>
      <c r="JL263" s="284"/>
      <c r="JM263" s="283"/>
      <c r="JN263" s="285"/>
      <c r="JO263" s="283"/>
      <c r="JQ263" s="283"/>
      <c r="JR263" s="284"/>
      <c r="JS263" s="283"/>
      <c r="JT263" s="285"/>
      <c r="JU263" s="283"/>
      <c r="JW263" s="283"/>
      <c r="JX263" s="284"/>
      <c r="JY263" s="283"/>
      <c r="JZ263" s="285"/>
      <c r="KA263" s="283"/>
      <c r="KC263" s="283"/>
      <c r="KD263" s="284"/>
      <c r="KE263" s="283"/>
      <c r="KF263" s="285"/>
      <c r="KG263" s="283"/>
      <c r="KI263" s="283"/>
      <c r="KJ263" s="284"/>
      <c r="KK263" s="283"/>
      <c r="KL263" s="285"/>
      <c r="KM263" s="283"/>
      <c r="KO263" s="283"/>
      <c r="KP263" s="284"/>
      <c r="KQ263" s="283"/>
      <c r="KR263" s="285"/>
      <c r="KS263" s="283"/>
      <c r="KU263" s="283"/>
      <c r="KV263" s="284"/>
      <c r="KW263" s="283"/>
      <c r="KX263" s="285"/>
      <c r="KY263" s="283"/>
      <c r="LA263" s="283"/>
      <c r="LB263" s="284"/>
      <c r="LC263" s="283"/>
      <c r="LD263" s="285"/>
      <c r="LE263" s="283"/>
      <c r="LG263" s="283"/>
      <c r="LH263" s="284"/>
      <c r="LI263" s="283"/>
      <c r="LJ263" s="285"/>
      <c r="LK263" s="283"/>
      <c r="LM263" s="283"/>
      <c r="LN263" s="284"/>
      <c r="LO263" s="283"/>
      <c r="LP263" s="285"/>
      <c r="LQ263" s="283"/>
      <c r="LS263" s="283"/>
      <c r="LT263" s="284"/>
      <c r="LU263" s="283"/>
      <c r="LV263" s="285"/>
      <c r="LW263" s="283"/>
    </row>
    <row r="264" spans="1:335" s="161" customFormat="1" ht="18" x14ac:dyDescent="0.35">
      <c r="A264" s="188" t="s">
        <v>121</v>
      </c>
      <c r="B264" s="166"/>
      <c r="C264" s="165"/>
      <c r="D264" s="204">
        <v>0.78405627967483194</v>
      </c>
      <c r="E264" s="165"/>
      <c r="G264" s="188" t="s">
        <v>121</v>
      </c>
      <c r="H264" s="166"/>
      <c r="I264" s="165"/>
      <c r="J264" s="204">
        <v>1.2000017211269054</v>
      </c>
      <c r="K264" s="165"/>
      <c r="M264" s="188" t="s">
        <v>121</v>
      </c>
      <c r="N264" s="166"/>
      <c r="O264" s="165"/>
      <c r="P264" s="204">
        <v>1.5202377295555127</v>
      </c>
      <c r="Q264" s="165"/>
      <c r="S264" s="188" t="s">
        <v>121</v>
      </c>
      <c r="T264" s="166"/>
      <c r="U264" s="165"/>
      <c r="V264" s="204">
        <v>1.5146758435824277</v>
      </c>
      <c r="W264" s="165"/>
      <c r="Y264" s="188" t="s">
        <v>121</v>
      </c>
      <c r="Z264" s="166"/>
      <c r="AA264" s="165"/>
      <c r="AB264" s="204">
        <v>1.378364788837666</v>
      </c>
      <c r="AC264" s="165"/>
      <c r="AE264" s="188" t="s">
        <v>121</v>
      </c>
      <c r="AF264" s="166"/>
      <c r="AG264" s="165"/>
      <c r="AH264" s="204">
        <v>1.3213224587031474</v>
      </c>
      <c r="AI264" s="165"/>
      <c r="AK264" s="188" t="s">
        <v>121</v>
      </c>
      <c r="AL264" s="166"/>
      <c r="AM264" s="165"/>
      <c r="AN264" s="204">
        <v>1.5374468083722177</v>
      </c>
      <c r="AO264" s="165"/>
      <c r="AQ264" s="188" t="s">
        <v>121</v>
      </c>
      <c r="AR264" s="166"/>
      <c r="AS264" s="165"/>
      <c r="AT264" s="204">
        <v>1.9450238301038467</v>
      </c>
      <c r="AU264" s="165"/>
      <c r="AW264" s="188" t="s">
        <v>121</v>
      </c>
      <c r="AX264" s="166"/>
      <c r="AY264" s="165"/>
      <c r="AZ264" s="204">
        <v>1.9605367776940954</v>
      </c>
      <c r="BA264" s="165"/>
      <c r="BC264" s="188" t="s">
        <v>121</v>
      </c>
      <c r="BD264" s="166"/>
      <c r="BE264" s="165"/>
      <c r="BF264" s="204">
        <v>1.9622630230664631</v>
      </c>
      <c r="BG264" s="165"/>
      <c r="BI264" s="188" t="s">
        <v>121</v>
      </c>
      <c r="BJ264" s="166"/>
      <c r="BK264" s="165"/>
      <c r="BL264" s="204">
        <v>1.7066684427946655</v>
      </c>
      <c r="BM264" s="165"/>
      <c r="BO264" s="188" t="s">
        <v>121</v>
      </c>
      <c r="BP264" s="166"/>
      <c r="BQ264" s="165"/>
      <c r="BR264" s="204">
        <v>1.6190557540898356</v>
      </c>
      <c r="BS264" s="165"/>
      <c r="BU264" s="188" t="s">
        <v>121</v>
      </c>
      <c r="BV264" s="166"/>
      <c r="BW264" s="165"/>
      <c r="BX264" s="204">
        <v>1.6895586975521188</v>
      </c>
      <c r="BY264" s="165"/>
      <c r="CA264" s="188" t="s">
        <v>121</v>
      </c>
      <c r="CB264" s="166"/>
      <c r="CC264" s="165"/>
      <c r="CD264" s="204">
        <v>1.4264103154106405</v>
      </c>
      <c r="CE264" s="165"/>
      <c r="CG264" s="188" t="s">
        <v>121</v>
      </c>
      <c r="CH264" s="166"/>
      <c r="CI264" s="165"/>
      <c r="CJ264" s="204">
        <v>1.2598865508804862</v>
      </c>
      <c r="CK264" s="165"/>
      <c r="CM264" s="188" t="s">
        <v>121</v>
      </c>
      <c r="CN264" s="166"/>
      <c r="CO264" s="165"/>
      <c r="CP264" s="204">
        <v>1.0939926836899043</v>
      </c>
      <c r="CQ264" s="165"/>
      <c r="CS264" s="188" t="s">
        <v>121</v>
      </c>
      <c r="CT264" s="166"/>
      <c r="CU264" s="165"/>
      <c r="CV264" s="204">
        <v>1.1700047761563181</v>
      </c>
      <c r="CW264" s="165"/>
      <c r="CY264" s="188" t="s">
        <v>121</v>
      </c>
      <c r="CZ264" s="166"/>
      <c r="DA264" s="165"/>
      <c r="DB264" s="204">
        <v>1.2317712959751188</v>
      </c>
      <c r="DC264" s="165"/>
      <c r="DE264" s="188" t="s">
        <v>121</v>
      </c>
      <c r="DF264" s="166"/>
      <c r="DG264" s="165"/>
      <c r="DH264" s="204">
        <v>0.99434584645865021</v>
      </c>
      <c r="DI264" s="165"/>
      <c r="DK264" s="188" t="s">
        <v>121</v>
      </c>
      <c r="DL264" s="166"/>
      <c r="DM264" s="165"/>
      <c r="DN264" s="204">
        <v>1.1051624773504045</v>
      </c>
      <c r="DO264" s="165"/>
      <c r="DQ264" s="188" t="s">
        <v>121</v>
      </c>
      <c r="DR264" s="166"/>
      <c r="DS264" s="165"/>
      <c r="DT264" s="204">
        <v>1.2430815481685278</v>
      </c>
      <c r="DU264" s="165"/>
      <c r="DW264" s="188" t="s">
        <v>121</v>
      </c>
      <c r="DX264" s="166"/>
      <c r="DY264" s="165"/>
      <c r="DZ264" s="204">
        <v>1.3220636334141294</v>
      </c>
      <c r="EA264" s="165"/>
      <c r="EC264" s="188" t="s">
        <v>121</v>
      </c>
      <c r="ED264" s="166"/>
      <c r="EE264" s="165"/>
      <c r="EF264" s="204">
        <v>1.8553260214678859</v>
      </c>
      <c r="EG264" s="165"/>
      <c r="EI264" s="188" t="s">
        <v>121</v>
      </c>
      <c r="EJ264" s="166"/>
      <c r="EK264" s="165"/>
      <c r="EL264" s="204">
        <v>2.0196083789742993</v>
      </c>
      <c r="EM264" s="165"/>
      <c r="EO264" s="188" t="s">
        <v>121</v>
      </c>
      <c r="EP264" s="166"/>
      <c r="EQ264" s="165"/>
      <c r="ER264" s="204">
        <v>1.9838628752508072</v>
      </c>
      <c r="ES264" s="165"/>
      <c r="EU264" s="188" t="s">
        <v>121</v>
      </c>
      <c r="EV264" s="166"/>
      <c r="EW264" s="165"/>
      <c r="EX264" s="204">
        <v>2.3640443821598556</v>
      </c>
      <c r="EY264" s="165"/>
      <c r="FA264" s="188" t="s">
        <v>121</v>
      </c>
      <c r="FB264" s="166"/>
      <c r="FC264" s="165"/>
      <c r="FD264" s="204">
        <v>2.7349430203178025</v>
      </c>
      <c r="FE264" s="165"/>
      <c r="FG264" s="188" t="s">
        <v>121</v>
      </c>
      <c r="FH264" s="166"/>
      <c r="FI264" s="165"/>
      <c r="FJ264" s="204">
        <v>2.9050731548501503</v>
      </c>
      <c r="FK264" s="165"/>
      <c r="FM264" s="188" t="s">
        <v>121</v>
      </c>
      <c r="FN264" s="166"/>
      <c r="FO264" s="165"/>
      <c r="FP264" s="204">
        <v>3.4129744580395993</v>
      </c>
      <c r="FQ264" s="165"/>
      <c r="FS264" s="188" t="s">
        <v>121</v>
      </c>
      <c r="FT264" s="166"/>
      <c r="FU264" s="165"/>
      <c r="FV264" s="204">
        <v>3.3053906445171948</v>
      </c>
      <c r="FW264" s="165"/>
      <c r="FY264" s="188" t="s">
        <v>121</v>
      </c>
      <c r="FZ264" s="166"/>
      <c r="GA264" s="165"/>
      <c r="GB264" s="204">
        <v>2.1786456233711493</v>
      </c>
      <c r="GC264" s="165"/>
      <c r="GE264" s="188" t="s">
        <v>121</v>
      </c>
      <c r="GF264" s="166"/>
      <c r="GG264" s="165"/>
      <c r="GH264" s="204">
        <v>2.5577556182125467</v>
      </c>
      <c r="GI264" s="165"/>
      <c r="GK264" s="188" t="s">
        <v>121</v>
      </c>
      <c r="GL264" s="166"/>
      <c r="GM264" s="165"/>
      <c r="GN264" s="204">
        <v>2.1902958341534826</v>
      </c>
      <c r="GO264" s="165"/>
      <c r="GQ264" s="188" t="s">
        <v>121</v>
      </c>
      <c r="GR264" s="166"/>
      <c r="GS264" s="165"/>
      <c r="GT264" s="204">
        <v>1.9896359479950561</v>
      </c>
      <c r="GU264" s="165"/>
      <c r="GW264" s="188" t="s">
        <v>121</v>
      </c>
      <c r="GX264" s="166"/>
      <c r="GY264" s="165"/>
      <c r="GZ264" s="204">
        <v>1.6520258728789248</v>
      </c>
      <c r="HA264" s="165"/>
      <c r="HC264" s="188" t="s">
        <v>121</v>
      </c>
      <c r="HD264" s="166"/>
      <c r="HE264" s="165"/>
      <c r="HF264" s="204">
        <v>1.6729156256039526</v>
      </c>
      <c r="HG264" s="165"/>
      <c r="HI264" s="188" t="s">
        <v>121</v>
      </c>
      <c r="HJ264" s="166"/>
      <c r="HK264" s="165"/>
      <c r="HL264" s="204">
        <v>1.5581376473351889</v>
      </c>
      <c r="HM264" s="165"/>
      <c r="HO264" s="188" t="s">
        <v>121</v>
      </c>
      <c r="HP264" s="166"/>
      <c r="HQ264" s="165"/>
      <c r="HR264" s="204">
        <v>1.4478791001999296</v>
      </c>
      <c r="HS264" s="165"/>
      <c r="HU264" s="188" t="s">
        <v>121</v>
      </c>
      <c r="HV264" s="166"/>
      <c r="HW264" s="165"/>
      <c r="HX264" s="204">
        <v>3.1205793814316753</v>
      </c>
      <c r="HY264" s="165"/>
      <c r="IA264" s="188" t="s">
        <v>121</v>
      </c>
      <c r="IB264" s="166"/>
      <c r="IC264" s="165"/>
      <c r="ID264" s="204">
        <v>1.7739345700597819</v>
      </c>
      <c r="IE264" s="165"/>
      <c r="IG264" s="188" t="s">
        <v>121</v>
      </c>
      <c r="IH264" s="166"/>
      <c r="II264" s="165"/>
      <c r="IJ264" s="204">
        <v>0</v>
      </c>
      <c r="IK264" s="165"/>
      <c r="IM264" s="188" t="s">
        <v>121</v>
      </c>
      <c r="IN264" s="166"/>
      <c r="IO264" s="165"/>
      <c r="IP264" s="204">
        <v>1.9255565032699389</v>
      </c>
      <c r="IQ264" s="165"/>
      <c r="IS264" s="304" t="s">
        <v>121</v>
      </c>
      <c r="IT264" s="284"/>
      <c r="IU264" s="283"/>
      <c r="IV264" s="318">
        <v>2.2094173764439851</v>
      </c>
      <c r="IW264" s="283"/>
      <c r="IY264" s="304" t="s">
        <v>121</v>
      </c>
      <c r="IZ264" s="284"/>
      <c r="JA264" s="283"/>
      <c r="JB264" s="318">
        <v>2.2883328119795405</v>
      </c>
      <c r="JC264" s="283"/>
      <c r="JE264" s="304" t="s">
        <v>121</v>
      </c>
      <c r="JF264" s="284"/>
      <c r="JG264" s="283"/>
      <c r="JH264" s="318">
        <v>1.4770205347770518</v>
      </c>
      <c r="JI264" s="283"/>
      <c r="JK264" s="304" t="s">
        <v>121</v>
      </c>
      <c r="JL264" s="284"/>
      <c r="JM264" s="283"/>
      <c r="JN264" s="318">
        <v>1.7525884616917879</v>
      </c>
      <c r="JO264" s="283"/>
      <c r="JQ264" s="304" t="s">
        <v>121</v>
      </c>
      <c r="JR264" s="284"/>
      <c r="JS264" s="283"/>
      <c r="JT264" s="318">
        <v>2.0424936265673708</v>
      </c>
      <c r="JU264" s="283"/>
      <c r="JW264" s="304" t="s">
        <v>121</v>
      </c>
      <c r="JX264" s="284"/>
      <c r="JY264" s="283"/>
      <c r="JZ264" s="318">
        <v>1.8937840593508874</v>
      </c>
      <c r="KA264" s="283"/>
      <c r="KC264" s="304" t="s">
        <v>121</v>
      </c>
      <c r="KD264" s="284"/>
      <c r="KE264" s="283"/>
      <c r="KF264" s="318">
        <v>2.2709865852316011</v>
      </c>
      <c r="KG264" s="283"/>
      <c r="KI264" s="304" t="s">
        <v>121</v>
      </c>
      <c r="KJ264" s="284"/>
      <c r="KK264" s="283"/>
      <c r="KL264" s="318">
        <v>1.8934578032087035</v>
      </c>
      <c r="KM264" s="283"/>
      <c r="KO264" s="304" t="s">
        <v>121</v>
      </c>
      <c r="KP264" s="284"/>
      <c r="KQ264" s="283"/>
      <c r="KR264" s="318">
        <v>1.8759779353837893</v>
      </c>
      <c r="KS264" s="283"/>
      <c r="KU264" s="304" t="s">
        <v>121</v>
      </c>
      <c r="KV264" s="284"/>
      <c r="KW264" s="283"/>
      <c r="KX264" s="318">
        <v>1.8715353158682304</v>
      </c>
      <c r="KY264" s="283"/>
      <c r="LA264" s="304" t="s">
        <v>121</v>
      </c>
      <c r="LB264" s="284"/>
      <c r="LC264" s="283"/>
      <c r="LD264" s="318">
        <v>1.7316920687543604</v>
      </c>
      <c r="LE264" s="283"/>
      <c r="LG264" s="304" t="s">
        <v>121</v>
      </c>
      <c r="LH264" s="284"/>
      <c r="LI264" s="283"/>
      <c r="LJ264" s="318">
        <v>2.2827275412859045</v>
      </c>
      <c r="LK264" s="283"/>
      <c r="LM264" s="304" t="s">
        <v>121</v>
      </c>
      <c r="LN264" s="284"/>
      <c r="LO264" s="283"/>
      <c r="LP264" s="318">
        <v>3.7945876228452238</v>
      </c>
      <c r="LQ264" s="283"/>
      <c r="LS264" s="304" t="s">
        <v>121</v>
      </c>
      <c r="LT264" s="284"/>
      <c r="LU264" s="283"/>
      <c r="LV264" s="318">
        <v>0</v>
      </c>
      <c r="LW264" s="283"/>
    </row>
    <row r="265" spans="1:335" s="161" customFormat="1" ht="15.6" x14ac:dyDescent="0.3">
      <c r="A265" s="205"/>
      <c r="B265" s="206"/>
      <c r="C265" s="205"/>
      <c r="D265" s="207"/>
      <c r="E265" s="205"/>
      <c r="G265" s="205"/>
      <c r="H265" s="206"/>
      <c r="I265" s="205"/>
      <c r="J265" s="207"/>
      <c r="K265" s="205"/>
      <c r="M265" s="205"/>
      <c r="N265" s="206"/>
      <c r="O265" s="205"/>
      <c r="P265" s="207"/>
      <c r="Q265" s="205"/>
      <c r="S265" s="205"/>
      <c r="T265" s="206"/>
      <c r="U265" s="205"/>
      <c r="V265" s="207"/>
      <c r="W265" s="205"/>
      <c r="Y265" s="205"/>
      <c r="Z265" s="206"/>
      <c r="AA265" s="205"/>
      <c r="AB265" s="207"/>
      <c r="AC265" s="205"/>
      <c r="AE265" s="205"/>
      <c r="AF265" s="206"/>
      <c r="AG265" s="205"/>
      <c r="AH265" s="207"/>
      <c r="AI265" s="205"/>
      <c r="AK265" s="205"/>
      <c r="AL265" s="206"/>
      <c r="AM265" s="205"/>
      <c r="AN265" s="207"/>
      <c r="AO265" s="205"/>
      <c r="AQ265" s="205"/>
      <c r="AR265" s="206"/>
      <c r="AS265" s="205"/>
      <c r="AT265" s="207"/>
      <c r="AU265" s="205"/>
      <c r="AW265" s="205"/>
      <c r="AX265" s="206"/>
      <c r="AY265" s="205"/>
      <c r="AZ265" s="207"/>
      <c r="BA265" s="205"/>
      <c r="BC265" s="205"/>
      <c r="BD265" s="206"/>
      <c r="BE265" s="205"/>
      <c r="BF265" s="207"/>
      <c r="BG265" s="205"/>
      <c r="BI265" s="205"/>
      <c r="BJ265" s="206"/>
      <c r="BK265" s="205"/>
      <c r="BL265" s="207"/>
      <c r="BM265" s="205"/>
      <c r="BO265" s="205"/>
      <c r="BP265" s="206"/>
      <c r="BQ265" s="205"/>
      <c r="BR265" s="207"/>
      <c r="BS265" s="205"/>
      <c r="BU265" s="205"/>
      <c r="BV265" s="206"/>
      <c r="BW265" s="205"/>
      <c r="BX265" s="207"/>
      <c r="BY265" s="205"/>
      <c r="CA265" s="205"/>
      <c r="CB265" s="206"/>
      <c r="CC265" s="205"/>
      <c r="CD265" s="207"/>
      <c r="CE265" s="205"/>
      <c r="CG265" s="205"/>
      <c r="CH265" s="206"/>
      <c r="CI265" s="205"/>
      <c r="CJ265" s="207"/>
      <c r="CK265" s="205"/>
      <c r="CM265" s="205"/>
      <c r="CN265" s="206"/>
      <c r="CO265" s="205"/>
      <c r="CP265" s="207"/>
      <c r="CQ265" s="205"/>
      <c r="CS265" s="205"/>
      <c r="CT265" s="206"/>
      <c r="CU265" s="205"/>
      <c r="CV265" s="207"/>
      <c r="CW265" s="205"/>
      <c r="CY265" s="205"/>
      <c r="CZ265" s="206"/>
      <c r="DA265" s="205"/>
      <c r="DB265" s="207"/>
      <c r="DC265" s="205"/>
      <c r="DE265" s="205"/>
      <c r="DF265" s="206"/>
      <c r="DG265" s="205"/>
      <c r="DH265" s="207"/>
      <c r="DI265" s="205"/>
      <c r="DK265" s="205"/>
      <c r="DL265" s="206"/>
      <c r="DM265" s="205"/>
      <c r="DN265" s="207"/>
      <c r="DO265" s="205"/>
      <c r="DQ265" s="205"/>
      <c r="DR265" s="206"/>
      <c r="DS265" s="205"/>
      <c r="DT265" s="207"/>
      <c r="DU265" s="205"/>
      <c r="DW265" s="205"/>
      <c r="DX265" s="206"/>
      <c r="DY265" s="205"/>
      <c r="DZ265" s="207"/>
      <c r="EA265" s="205"/>
      <c r="EC265" s="205"/>
      <c r="ED265" s="206"/>
      <c r="EE265" s="205"/>
      <c r="EF265" s="207"/>
      <c r="EG265" s="205"/>
      <c r="EI265" s="205"/>
      <c r="EJ265" s="206"/>
      <c r="EK265" s="205"/>
      <c r="EL265" s="207"/>
      <c r="EM265" s="205"/>
      <c r="EO265" s="205"/>
      <c r="EP265" s="206"/>
      <c r="EQ265" s="205"/>
      <c r="ER265" s="207"/>
      <c r="ES265" s="205"/>
      <c r="EU265" s="205"/>
      <c r="EV265" s="206"/>
      <c r="EW265" s="205"/>
      <c r="EX265" s="207"/>
      <c r="EY265" s="205"/>
      <c r="FA265" s="205"/>
      <c r="FB265" s="206"/>
      <c r="FC265" s="205"/>
      <c r="FD265" s="207"/>
      <c r="FE265" s="205"/>
      <c r="FG265" s="205"/>
      <c r="FH265" s="206"/>
      <c r="FI265" s="205"/>
      <c r="FJ265" s="207"/>
      <c r="FK265" s="205"/>
      <c r="FM265" s="205"/>
      <c r="FN265" s="206"/>
      <c r="FO265" s="205"/>
      <c r="FP265" s="207"/>
      <c r="FQ265" s="205"/>
      <c r="FS265" s="205"/>
      <c r="FT265" s="206"/>
      <c r="FU265" s="205"/>
      <c r="FV265" s="207"/>
      <c r="FW265" s="205"/>
      <c r="FY265" s="205"/>
      <c r="FZ265" s="206"/>
      <c r="GA265" s="205"/>
      <c r="GB265" s="207"/>
      <c r="GC265" s="205"/>
      <c r="GE265" s="205"/>
      <c r="GF265" s="206"/>
      <c r="GG265" s="205"/>
      <c r="GH265" s="207"/>
      <c r="GI265" s="205"/>
      <c r="GK265" s="205"/>
      <c r="GL265" s="206"/>
      <c r="GM265" s="205"/>
      <c r="GN265" s="207"/>
      <c r="GO265" s="205"/>
      <c r="GQ265" s="205"/>
      <c r="GR265" s="206"/>
      <c r="GS265" s="205"/>
      <c r="GT265" s="207"/>
      <c r="GU265" s="205"/>
      <c r="GW265" s="205"/>
      <c r="GX265" s="206"/>
      <c r="GY265" s="205"/>
      <c r="GZ265" s="207"/>
      <c r="HA265" s="205"/>
      <c r="HC265" s="205"/>
      <c r="HD265" s="206"/>
      <c r="HE265" s="205"/>
      <c r="HF265" s="207"/>
      <c r="HG265" s="205"/>
      <c r="HI265" s="205"/>
      <c r="HJ265" s="206"/>
      <c r="HK265" s="205"/>
      <c r="HL265" s="207"/>
      <c r="HM265" s="205"/>
      <c r="HO265" s="205"/>
      <c r="HP265" s="206"/>
      <c r="HQ265" s="205"/>
      <c r="HR265" s="207"/>
      <c r="HS265" s="205"/>
      <c r="HU265" s="205"/>
      <c r="HV265" s="206"/>
      <c r="HW265" s="205"/>
      <c r="HX265" s="207"/>
      <c r="HY265" s="205"/>
      <c r="IA265" s="205"/>
      <c r="IB265" s="206"/>
      <c r="IC265" s="205"/>
      <c r="ID265" s="207"/>
      <c r="IE265" s="205"/>
      <c r="IG265" s="205"/>
      <c r="IH265" s="206"/>
      <c r="II265" s="205"/>
      <c r="IJ265" s="207"/>
      <c r="IK265" s="205"/>
      <c r="IM265" s="205"/>
      <c r="IN265" s="206"/>
      <c r="IO265" s="205"/>
      <c r="IP265" s="207"/>
      <c r="IQ265" s="205"/>
      <c r="IS265" s="290"/>
      <c r="IT265" s="319"/>
      <c r="IU265" s="290"/>
      <c r="IV265" s="320"/>
      <c r="IW265" s="290"/>
      <c r="IY265" s="290"/>
      <c r="IZ265" s="319"/>
      <c r="JA265" s="290"/>
      <c r="JB265" s="320"/>
      <c r="JC265" s="290"/>
      <c r="JE265" s="290"/>
      <c r="JF265" s="319"/>
      <c r="JG265" s="290"/>
      <c r="JH265" s="320"/>
      <c r="JI265" s="290"/>
      <c r="JK265" s="290"/>
      <c r="JL265" s="319"/>
      <c r="JM265" s="290"/>
      <c r="JN265" s="320"/>
      <c r="JO265" s="290"/>
      <c r="JQ265" s="290"/>
      <c r="JR265" s="319"/>
      <c r="JS265" s="290"/>
      <c r="JT265" s="320"/>
      <c r="JU265" s="290"/>
      <c r="JW265" s="290"/>
      <c r="JX265" s="319"/>
      <c r="JY265" s="290"/>
      <c r="JZ265" s="320"/>
      <c r="KA265" s="290"/>
      <c r="KC265" s="290"/>
      <c r="KD265" s="319"/>
      <c r="KE265" s="290"/>
      <c r="KF265" s="320"/>
      <c r="KG265" s="290"/>
      <c r="KI265" s="290"/>
      <c r="KJ265" s="319"/>
      <c r="KK265" s="290"/>
      <c r="KL265" s="320"/>
      <c r="KM265" s="290"/>
      <c r="KO265" s="290"/>
      <c r="KP265" s="319"/>
      <c r="KQ265" s="290"/>
      <c r="KR265" s="320"/>
      <c r="KS265" s="290"/>
      <c r="KU265" s="290"/>
      <c r="KV265" s="319"/>
      <c r="KW265" s="290"/>
      <c r="KX265" s="320"/>
      <c r="KY265" s="290"/>
      <c r="LA265" s="290"/>
      <c r="LB265" s="319"/>
      <c r="LC265" s="290"/>
      <c r="LD265" s="320"/>
      <c r="LE265" s="290"/>
      <c r="LG265" s="290"/>
      <c r="LH265" s="319"/>
      <c r="LI265" s="290"/>
      <c r="LJ265" s="320"/>
      <c r="LK265" s="290"/>
      <c r="LM265" s="290"/>
      <c r="LN265" s="319"/>
      <c r="LO265" s="290"/>
      <c r="LP265" s="320"/>
      <c r="LQ265" s="290"/>
      <c r="LS265" s="290"/>
      <c r="LT265" s="319"/>
      <c r="LU265" s="290"/>
      <c r="LV265" s="320"/>
      <c r="LW265" s="290"/>
    </row>
    <row r="266" spans="1:335" s="161" customFormat="1" ht="15.6" x14ac:dyDescent="0.3">
      <c r="A266" s="205"/>
      <c r="B266" s="206"/>
      <c r="C266" s="205"/>
      <c r="D266" s="207"/>
      <c r="E266" s="205"/>
      <c r="G266" s="205"/>
      <c r="H266" s="206"/>
      <c r="I266" s="205"/>
      <c r="J266" s="207"/>
      <c r="K266" s="205"/>
      <c r="M266" s="205"/>
      <c r="N266" s="206"/>
      <c r="O266" s="205"/>
      <c r="P266" s="207"/>
      <c r="Q266" s="205"/>
      <c r="S266" s="205"/>
      <c r="T266" s="206"/>
      <c r="U266" s="205"/>
      <c r="V266" s="207"/>
      <c r="W266" s="205"/>
      <c r="Y266" s="205"/>
      <c r="Z266" s="206"/>
      <c r="AA266" s="205"/>
      <c r="AB266" s="207"/>
      <c r="AC266" s="205"/>
      <c r="AE266" s="205"/>
      <c r="AF266" s="206"/>
      <c r="AG266" s="205"/>
      <c r="AH266" s="207"/>
      <c r="AI266" s="205"/>
      <c r="AK266" s="205"/>
      <c r="AL266" s="206"/>
      <c r="AM266" s="205"/>
      <c r="AN266" s="207"/>
      <c r="AO266" s="205"/>
      <c r="AQ266" s="205"/>
      <c r="AR266" s="206"/>
      <c r="AS266" s="205"/>
      <c r="AT266" s="207"/>
      <c r="AU266" s="205"/>
      <c r="AW266" s="205"/>
      <c r="AX266" s="206"/>
      <c r="AY266" s="205"/>
      <c r="AZ266" s="207"/>
      <c r="BA266" s="205"/>
      <c r="BC266" s="205"/>
      <c r="BD266" s="206"/>
      <c r="BE266" s="205"/>
      <c r="BF266" s="207"/>
      <c r="BG266" s="205"/>
      <c r="BI266" s="205"/>
      <c r="BJ266" s="206"/>
      <c r="BK266" s="205"/>
      <c r="BL266" s="207"/>
      <c r="BM266" s="205"/>
      <c r="BO266" s="205"/>
      <c r="BP266" s="206"/>
      <c r="BQ266" s="205"/>
      <c r="BR266" s="207"/>
      <c r="BS266" s="205"/>
      <c r="BU266" s="205"/>
      <c r="BV266" s="206"/>
      <c r="BW266" s="205"/>
      <c r="BX266" s="207"/>
      <c r="BY266" s="205"/>
      <c r="CA266" s="205"/>
      <c r="CB266" s="206"/>
      <c r="CC266" s="205"/>
      <c r="CD266" s="207"/>
      <c r="CE266" s="205"/>
      <c r="CG266" s="205"/>
      <c r="CH266" s="206"/>
      <c r="CI266" s="205"/>
      <c r="CJ266" s="207"/>
      <c r="CK266" s="205"/>
      <c r="CM266" s="205"/>
      <c r="CN266" s="206"/>
      <c r="CO266" s="205"/>
      <c r="CP266" s="207"/>
      <c r="CQ266" s="205"/>
      <c r="CS266" s="205"/>
      <c r="CT266" s="206"/>
      <c r="CU266" s="205"/>
      <c r="CV266" s="207"/>
      <c r="CW266" s="205"/>
      <c r="CY266" s="205"/>
      <c r="CZ266" s="206"/>
      <c r="DA266" s="205"/>
      <c r="DB266" s="207"/>
      <c r="DC266" s="205"/>
      <c r="DE266" s="205"/>
      <c r="DF266" s="206"/>
      <c r="DG266" s="205"/>
      <c r="DH266" s="207"/>
      <c r="DI266" s="205"/>
      <c r="DK266" s="205"/>
      <c r="DL266" s="206"/>
      <c r="DM266" s="205"/>
      <c r="DN266" s="207"/>
      <c r="DO266" s="205"/>
      <c r="DQ266" s="205"/>
      <c r="DR266" s="206"/>
      <c r="DS266" s="205"/>
      <c r="DT266" s="207"/>
      <c r="DU266" s="205"/>
      <c r="DW266" s="205"/>
      <c r="DX266" s="206"/>
      <c r="DY266" s="205"/>
      <c r="DZ266" s="207"/>
      <c r="EA266" s="205"/>
      <c r="EC266" s="205"/>
      <c r="ED266" s="206"/>
      <c r="EE266" s="205"/>
      <c r="EF266" s="207"/>
      <c r="EG266" s="205"/>
      <c r="EI266" s="205"/>
      <c r="EJ266" s="206"/>
      <c r="EK266" s="205"/>
      <c r="EL266" s="207"/>
      <c r="EM266" s="205"/>
      <c r="EO266" s="205"/>
      <c r="EP266" s="206"/>
      <c r="EQ266" s="205"/>
      <c r="ER266" s="207"/>
      <c r="ES266" s="205"/>
      <c r="EU266" s="205"/>
      <c r="EV266" s="206"/>
      <c r="EW266" s="205"/>
      <c r="EX266" s="207"/>
      <c r="EY266" s="205"/>
      <c r="FA266" s="205"/>
      <c r="FB266" s="206"/>
      <c r="FC266" s="205"/>
      <c r="FD266" s="207"/>
      <c r="FE266" s="205"/>
      <c r="FG266" s="205"/>
      <c r="FH266" s="206"/>
      <c r="FI266" s="205"/>
      <c r="FJ266" s="207"/>
      <c r="FK266" s="205"/>
      <c r="FM266" s="205"/>
      <c r="FN266" s="206"/>
      <c r="FO266" s="205"/>
      <c r="FP266" s="207"/>
      <c r="FQ266" s="205"/>
      <c r="FS266" s="205"/>
      <c r="FT266" s="206"/>
      <c r="FU266" s="205"/>
      <c r="FV266" s="207"/>
      <c r="FW266" s="205"/>
      <c r="FY266" s="205"/>
      <c r="FZ266" s="206"/>
      <c r="GA266" s="205"/>
      <c r="GB266" s="207"/>
      <c r="GC266" s="205"/>
      <c r="GE266" s="205"/>
      <c r="GF266" s="206"/>
      <c r="GG266" s="205"/>
      <c r="GH266" s="207"/>
      <c r="GI266" s="205"/>
      <c r="GK266" s="205"/>
      <c r="GL266" s="206"/>
      <c r="GM266" s="205"/>
      <c r="GN266" s="207"/>
      <c r="GO266" s="205"/>
      <c r="GQ266" s="205"/>
      <c r="GR266" s="206"/>
      <c r="GS266" s="205"/>
      <c r="GT266" s="207"/>
      <c r="GU266" s="205"/>
      <c r="GW266" s="205"/>
      <c r="GX266" s="206"/>
      <c r="GY266" s="205"/>
      <c r="GZ266" s="207"/>
      <c r="HA266" s="205"/>
      <c r="HC266" s="205"/>
      <c r="HD266" s="206"/>
      <c r="HE266" s="205"/>
      <c r="HF266" s="207"/>
      <c r="HG266" s="205"/>
      <c r="HI266" s="205"/>
      <c r="HJ266" s="206"/>
      <c r="HK266" s="205"/>
      <c r="HL266" s="207"/>
      <c r="HM266" s="205"/>
      <c r="HO266" s="205"/>
      <c r="HP266" s="206"/>
      <c r="HQ266" s="205"/>
      <c r="HR266" s="207"/>
      <c r="HS266" s="205"/>
      <c r="HU266" s="205"/>
      <c r="HV266" s="206"/>
      <c r="HW266" s="205"/>
      <c r="HX266" s="207"/>
      <c r="HY266" s="205"/>
      <c r="IA266" s="205"/>
      <c r="IB266" s="206"/>
      <c r="IC266" s="205"/>
      <c r="ID266" s="207"/>
      <c r="IE266" s="205"/>
      <c r="IG266" s="205"/>
      <c r="IH266" s="206"/>
      <c r="II266" s="205"/>
      <c r="IJ266" s="207"/>
      <c r="IK266" s="205"/>
      <c r="IM266" s="205"/>
      <c r="IN266" s="206"/>
      <c r="IO266" s="205"/>
      <c r="IP266" s="207"/>
      <c r="IQ266" s="205"/>
      <c r="IS266" s="290"/>
      <c r="IT266" s="319"/>
      <c r="IU266" s="290"/>
      <c r="IV266" s="320"/>
      <c r="IW266" s="290"/>
      <c r="IY266" s="290"/>
      <c r="IZ266" s="319"/>
      <c r="JA266" s="290"/>
      <c r="JB266" s="320"/>
      <c r="JC266" s="290"/>
      <c r="JE266" s="290"/>
      <c r="JF266" s="319"/>
      <c r="JG266" s="290"/>
      <c r="JH266" s="320"/>
      <c r="JI266" s="290"/>
      <c r="JK266" s="290"/>
      <c r="JL266" s="319"/>
      <c r="JM266" s="290"/>
      <c r="JN266" s="320"/>
      <c r="JO266" s="290"/>
      <c r="JQ266" s="290"/>
      <c r="JR266" s="319"/>
      <c r="JS266" s="290"/>
      <c r="JT266" s="320"/>
      <c r="JU266" s="290"/>
      <c r="JW266" s="290"/>
      <c r="JX266" s="319"/>
      <c r="JY266" s="290"/>
      <c r="JZ266" s="320"/>
      <c r="KA266" s="290"/>
      <c r="KC266" s="290"/>
      <c r="KD266" s="319"/>
      <c r="KE266" s="290"/>
      <c r="KF266" s="320"/>
      <c r="KG266" s="290"/>
      <c r="KI266" s="290"/>
      <c r="KJ266" s="319"/>
      <c r="KK266" s="290"/>
      <c r="KL266" s="320"/>
      <c r="KM266" s="290"/>
      <c r="KO266" s="290"/>
      <c r="KP266" s="319"/>
      <c r="KQ266" s="290"/>
      <c r="KR266" s="320"/>
      <c r="KS266" s="290"/>
      <c r="KU266" s="290"/>
      <c r="KV266" s="319"/>
      <c r="KW266" s="290"/>
      <c r="KX266" s="320"/>
      <c r="KY266" s="290"/>
      <c r="LA266" s="290"/>
      <c r="LB266" s="319"/>
      <c r="LC266" s="290"/>
      <c r="LD266" s="320"/>
      <c r="LE266" s="290"/>
      <c r="LG266" s="290"/>
      <c r="LH266" s="319"/>
      <c r="LI266" s="290"/>
      <c r="LJ266" s="320"/>
      <c r="LK266" s="290"/>
      <c r="LM266" s="290"/>
      <c r="LN266" s="319"/>
      <c r="LO266" s="290"/>
      <c r="LP266" s="320"/>
      <c r="LQ266" s="290"/>
      <c r="LS266" s="290"/>
      <c r="LT266" s="319"/>
      <c r="LU266" s="290"/>
      <c r="LV266" s="320"/>
      <c r="LW266" s="290"/>
    </row>
    <row r="267" spans="1:335" s="161" customFormat="1" ht="18" x14ac:dyDescent="0.35">
      <c r="A267" s="179" t="s">
        <v>129</v>
      </c>
      <c r="B267" s="166"/>
      <c r="C267" s="165"/>
      <c r="D267" s="167"/>
      <c r="E267" s="165"/>
      <c r="G267" s="179" t="s">
        <v>129</v>
      </c>
      <c r="H267" s="166"/>
      <c r="I267" s="165"/>
      <c r="J267" s="167"/>
      <c r="K267" s="165"/>
      <c r="M267" s="179" t="s">
        <v>129</v>
      </c>
      <c r="N267" s="166"/>
      <c r="O267" s="165"/>
      <c r="P267" s="167"/>
      <c r="Q267" s="165"/>
      <c r="S267" s="179" t="s">
        <v>129</v>
      </c>
      <c r="T267" s="166"/>
      <c r="U267" s="165"/>
      <c r="V267" s="167"/>
      <c r="W267" s="165"/>
      <c r="Y267" s="179" t="s">
        <v>129</v>
      </c>
      <c r="Z267" s="166"/>
      <c r="AA267" s="165"/>
      <c r="AB267" s="167"/>
      <c r="AC267" s="165"/>
      <c r="AE267" s="179" t="s">
        <v>129</v>
      </c>
      <c r="AF267" s="166"/>
      <c r="AG267" s="165"/>
      <c r="AH267" s="167"/>
      <c r="AI267" s="165"/>
      <c r="AK267" s="179" t="s">
        <v>129</v>
      </c>
      <c r="AL267" s="166"/>
      <c r="AM267" s="165"/>
      <c r="AN267" s="167"/>
      <c r="AO267" s="165"/>
      <c r="AQ267" s="179" t="s">
        <v>129</v>
      </c>
      <c r="AR267" s="166"/>
      <c r="AS267" s="165"/>
      <c r="AT267" s="167"/>
      <c r="AU267" s="165"/>
      <c r="AW267" s="179" t="s">
        <v>129</v>
      </c>
      <c r="AX267" s="166"/>
      <c r="AY267" s="165"/>
      <c r="AZ267" s="167"/>
      <c r="BA267" s="165"/>
      <c r="BC267" s="179" t="s">
        <v>129</v>
      </c>
      <c r="BD267" s="166"/>
      <c r="BE267" s="165"/>
      <c r="BF267" s="167"/>
      <c r="BG267" s="165"/>
      <c r="BI267" s="179" t="s">
        <v>129</v>
      </c>
      <c r="BJ267" s="166"/>
      <c r="BK267" s="165"/>
      <c r="BL267" s="167"/>
      <c r="BM267" s="165"/>
      <c r="BO267" s="179" t="s">
        <v>129</v>
      </c>
      <c r="BP267" s="166"/>
      <c r="BQ267" s="165"/>
      <c r="BR267" s="167"/>
      <c r="BS267" s="165"/>
      <c r="BU267" s="179" t="s">
        <v>129</v>
      </c>
      <c r="BV267" s="166"/>
      <c r="BW267" s="165"/>
      <c r="BX267" s="167"/>
      <c r="BY267" s="165"/>
      <c r="CA267" s="179" t="s">
        <v>129</v>
      </c>
      <c r="CB267" s="166"/>
      <c r="CC267" s="165"/>
      <c r="CD267" s="167"/>
      <c r="CE267" s="165"/>
      <c r="CG267" s="179" t="s">
        <v>129</v>
      </c>
      <c r="CH267" s="166"/>
      <c r="CI267" s="165"/>
      <c r="CJ267" s="167"/>
      <c r="CK267" s="165"/>
      <c r="CM267" s="179" t="s">
        <v>129</v>
      </c>
      <c r="CN267" s="166"/>
      <c r="CO267" s="165"/>
      <c r="CP267" s="167"/>
      <c r="CQ267" s="165"/>
      <c r="CS267" s="179" t="s">
        <v>129</v>
      </c>
      <c r="CT267" s="166"/>
      <c r="CU267" s="165"/>
      <c r="CV267" s="167"/>
      <c r="CW267" s="165"/>
      <c r="CY267" s="179" t="s">
        <v>129</v>
      </c>
      <c r="CZ267" s="166"/>
      <c r="DA267" s="165"/>
      <c r="DB267" s="167"/>
      <c r="DC267" s="165"/>
      <c r="DE267" s="179" t="s">
        <v>129</v>
      </c>
      <c r="DF267" s="166"/>
      <c r="DG267" s="165"/>
      <c r="DH267" s="167"/>
      <c r="DI267" s="165"/>
      <c r="DK267" s="179" t="s">
        <v>129</v>
      </c>
      <c r="DL267" s="166"/>
      <c r="DM267" s="165"/>
      <c r="DN267" s="167"/>
      <c r="DO267" s="165"/>
      <c r="DQ267" s="179" t="s">
        <v>129</v>
      </c>
      <c r="DR267" s="166"/>
      <c r="DS267" s="165"/>
      <c r="DT267" s="167"/>
      <c r="DU267" s="165"/>
      <c r="DW267" s="179" t="s">
        <v>129</v>
      </c>
      <c r="DX267" s="166"/>
      <c r="DY267" s="165"/>
      <c r="DZ267" s="167"/>
      <c r="EA267" s="165"/>
      <c r="EC267" s="179" t="s">
        <v>129</v>
      </c>
      <c r="ED267" s="166"/>
      <c r="EE267" s="165"/>
      <c r="EF267" s="167"/>
      <c r="EG267" s="165"/>
      <c r="EI267" s="179" t="s">
        <v>129</v>
      </c>
      <c r="EJ267" s="166"/>
      <c r="EK267" s="165"/>
      <c r="EL267" s="167"/>
      <c r="EM267" s="165"/>
      <c r="EO267" s="179" t="s">
        <v>129</v>
      </c>
      <c r="EP267" s="166"/>
      <c r="EQ267" s="165"/>
      <c r="ER267" s="167"/>
      <c r="ES267" s="165"/>
      <c r="EU267" s="179" t="s">
        <v>129</v>
      </c>
      <c r="EV267" s="166"/>
      <c r="EW267" s="165"/>
      <c r="EX267" s="167"/>
      <c r="EY267" s="165"/>
      <c r="FA267" s="179" t="s">
        <v>129</v>
      </c>
      <c r="FB267" s="166"/>
      <c r="FC267" s="165"/>
      <c r="FD267" s="167"/>
      <c r="FE267" s="165"/>
      <c r="FG267" s="179" t="s">
        <v>129</v>
      </c>
      <c r="FH267" s="166"/>
      <c r="FI267" s="165"/>
      <c r="FJ267" s="167"/>
      <c r="FK267" s="165"/>
      <c r="FM267" s="179" t="s">
        <v>129</v>
      </c>
      <c r="FN267" s="166"/>
      <c r="FO267" s="165"/>
      <c r="FP267" s="167"/>
      <c r="FQ267" s="165"/>
      <c r="FS267" s="179" t="s">
        <v>129</v>
      </c>
      <c r="FT267" s="166"/>
      <c r="FU267" s="165"/>
      <c r="FV267" s="167"/>
      <c r="FW267" s="165"/>
      <c r="FY267" s="179" t="s">
        <v>129</v>
      </c>
      <c r="FZ267" s="166"/>
      <c r="GA267" s="165"/>
      <c r="GB267" s="167"/>
      <c r="GC267" s="165"/>
      <c r="GE267" s="179" t="s">
        <v>129</v>
      </c>
      <c r="GF267" s="166"/>
      <c r="GG267" s="165"/>
      <c r="GH267" s="167"/>
      <c r="GI267" s="165"/>
      <c r="GK267" s="179" t="s">
        <v>129</v>
      </c>
      <c r="GL267" s="166"/>
      <c r="GM267" s="165"/>
      <c r="GN267" s="167"/>
      <c r="GO267" s="165"/>
      <c r="GQ267" s="179" t="s">
        <v>129</v>
      </c>
      <c r="GR267" s="166"/>
      <c r="GS267" s="165"/>
      <c r="GT267" s="167"/>
      <c r="GU267" s="165"/>
      <c r="GW267" s="179" t="s">
        <v>129</v>
      </c>
      <c r="GX267" s="166"/>
      <c r="GY267" s="165"/>
      <c r="GZ267" s="167"/>
      <c r="HA267" s="165"/>
      <c r="HC267" s="179" t="s">
        <v>129</v>
      </c>
      <c r="HD267" s="166"/>
      <c r="HE267" s="165"/>
      <c r="HF267" s="167"/>
      <c r="HG267" s="165"/>
      <c r="HI267" s="179" t="s">
        <v>129</v>
      </c>
      <c r="HJ267" s="166"/>
      <c r="HK267" s="165"/>
      <c r="HL267" s="167"/>
      <c r="HM267" s="165"/>
      <c r="HO267" s="179" t="s">
        <v>129</v>
      </c>
      <c r="HP267" s="166"/>
      <c r="HQ267" s="165"/>
      <c r="HR267" s="167"/>
      <c r="HS267" s="165"/>
      <c r="HU267" s="179" t="s">
        <v>129</v>
      </c>
      <c r="HV267" s="166"/>
      <c r="HW267" s="165"/>
      <c r="HX267" s="167"/>
      <c r="HY267" s="165"/>
      <c r="IA267" s="179" t="s">
        <v>129</v>
      </c>
      <c r="IB267" s="166"/>
      <c r="IC267" s="165"/>
      <c r="ID267" s="167"/>
      <c r="IE267" s="165"/>
      <c r="IG267" s="179" t="s">
        <v>129</v>
      </c>
      <c r="IH267" s="166"/>
      <c r="II267" s="165"/>
      <c r="IJ267" s="167"/>
      <c r="IK267" s="165"/>
      <c r="IM267" s="179" t="s">
        <v>129</v>
      </c>
      <c r="IN267" s="166"/>
      <c r="IO267" s="165"/>
      <c r="IP267" s="167"/>
      <c r="IQ267" s="165"/>
      <c r="IS267" s="302" t="s">
        <v>129</v>
      </c>
      <c r="IT267" s="284"/>
      <c r="IU267" s="283"/>
      <c r="IV267" s="285"/>
      <c r="IW267" s="283"/>
      <c r="IY267" s="302" t="s">
        <v>129</v>
      </c>
      <c r="IZ267" s="284"/>
      <c r="JA267" s="283"/>
      <c r="JB267" s="285"/>
      <c r="JC267" s="283"/>
      <c r="JE267" s="302" t="s">
        <v>129</v>
      </c>
      <c r="JF267" s="284"/>
      <c r="JG267" s="283"/>
      <c r="JH267" s="285"/>
      <c r="JI267" s="283"/>
      <c r="JK267" s="302" t="s">
        <v>129</v>
      </c>
      <c r="JL267" s="284"/>
      <c r="JM267" s="283"/>
      <c r="JN267" s="285"/>
      <c r="JO267" s="283"/>
      <c r="JQ267" s="302" t="s">
        <v>129</v>
      </c>
      <c r="JR267" s="284"/>
      <c r="JS267" s="283"/>
      <c r="JT267" s="285"/>
      <c r="JU267" s="283"/>
      <c r="JW267" s="302" t="s">
        <v>129</v>
      </c>
      <c r="JX267" s="284"/>
      <c r="JY267" s="283"/>
      <c r="JZ267" s="285"/>
      <c r="KA267" s="283"/>
      <c r="KC267" s="302" t="s">
        <v>129</v>
      </c>
      <c r="KD267" s="284"/>
      <c r="KE267" s="283"/>
      <c r="KF267" s="285"/>
      <c r="KG267" s="283"/>
      <c r="KI267" s="302" t="s">
        <v>129</v>
      </c>
      <c r="KJ267" s="284"/>
      <c r="KK267" s="283"/>
      <c r="KL267" s="285"/>
      <c r="KM267" s="283"/>
      <c r="KO267" s="302" t="s">
        <v>129</v>
      </c>
      <c r="KP267" s="284"/>
      <c r="KQ267" s="283"/>
      <c r="KR267" s="285"/>
      <c r="KS267" s="283"/>
      <c r="KU267" s="302" t="s">
        <v>129</v>
      </c>
      <c r="KV267" s="284"/>
      <c r="KW267" s="283"/>
      <c r="KX267" s="285"/>
      <c r="KY267" s="283"/>
      <c r="LA267" s="302" t="s">
        <v>129</v>
      </c>
      <c r="LB267" s="284"/>
      <c r="LC267" s="283"/>
      <c r="LD267" s="285"/>
      <c r="LE267" s="283"/>
      <c r="LG267" s="302" t="s">
        <v>129</v>
      </c>
      <c r="LH267" s="284"/>
      <c r="LI267" s="283"/>
      <c r="LJ267" s="285"/>
      <c r="LK267" s="283"/>
      <c r="LM267" s="302" t="s">
        <v>129</v>
      </c>
      <c r="LN267" s="284"/>
      <c r="LO267" s="283"/>
      <c r="LP267" s="285"/>
      <c r="LQ267" s="283"/>
      <c r="LS267" s="302" t="s">
        <v>129</v>
      </c>
      <c r="LT267" s="284"/>
      <c r="LU267" s="283"/>
      <c r="LV267" s="285"/>
      <c r="LW267" s="283"/>
    </row>
    <row r="268" spans="1:335" s="161" customFormat="1" ht="18" x14ac:dyDescent="0.35">
      <c r="A268" s="165"/>
      <c r="B268" s="166"/>
      <c r="C268" s="165"/>
      <c r="D268" s="167"/>
      <c r="E268" s="165"/>
      <c r="G268" s="165"/>
      <c r="H268" s="166"/>
      <c r="I268" s="165"/>
      <c r="J268" s="167"/>
      <c r="K268" s="165"/>
      <c r="M268" s="165"/>
      <c r="N268" s="166"/>
      <c r="O268" s="165"/>
      <c r="P268" s="167"/>
      <c r="Q268" s="165"/>
      <c r="S268" s="165"/>
      <c r="T268" s="166"/>
      <c r="U268" s="165"/>
      <c r="V268" s="167"/>
      <c r="W268" s="165"/>
      <c r="Y268" s="165"/>
      <c r="Z268" s="166"/>
      <c r="AA268" s="165"/>
      <c r="AB268" s="167"/>
      <c r="AC268" s="165"/>
      <c r="AE268" s="165"/>
      <c r="AF268" s="166"/>
      <c r="AG268" s="165"/>
      <c r="AH268" s="167"/>
      <c r="AI268" s="165"/>
      <c r="AK268" s="165"/>
      <c r="AL268" s="166"/>
      <c r="AM268" s="165"/>
      <c r="AN268" s="167"/>
      <c r="AO268" s="165"/>
      <c r="AQ268" s="165"/>
      <c r="AR268" s="166"/>
      <c r="AS268" s="165"/>
      <c r="AT268" s="167"/>
      <c r="AU268" s="165"/>
      <c r="AW268" s="165"/>
      <c r="AX268" s="166"/>
      <c r="AY268" s="165"/>
      <c r="AZ268" s="167"/>
      <c r="BA268" s="165"/>
      <c r="BC268" s="165"/>
      <c r="BD268" s="166"/>
      <c r="BE268" s="165"/>
      <c r="BF268" s="167"/>
      <c r="BG268" s="165"/>
      <c r="BI268" s="165"/>
      <c r="BJ268" s="166"/>
      <c r="BK268" s="165"/>
      <c r="BL268" s="167"/>
      <c r="BM268" s="165"/>
      <c r="BO268" s="165"/>
      <c r="BP268" s="166"/>
      <c r="BQ268" s="165"/>
      <c r="BR268" s="167"/>
      <c r="BS268" s="165"/>
      <c r="BU268" s="165"/>
      <c r="BV268" s="166"/>
      <c r="BW268" s="165"/>
      <c r="BX268" s="167"/>
      <c r="BY268" s="165"/>
      <c r="CA268" s="165"/>
      <c r="CB268" s="166"/>
      <c r="CC268" s="165"/>
      <c r="CD268" s="167"/>
      <c r="CE268" s="165"/>
      <c r="CG268" s="165"/>
      <c r="CH268" s="166"/>
      <c r="CI268" s="165"/>
      <c r="CJ268" s="167"/>
      <c r="CK268" s="165"/>
      <c r="CM268" s="165"/>
      <c r="CN268" s="166"/>
      <c r="CO268" s="165"/>
      <c r="CP268" s="167"/>
      <c r="CQ268" s="165"/>
      <c r="CS268" s="165"/>
      <c r="CT268" s="166"/>
      <c r="CU268" s="165"/>
      <c r="CV268" s="167"/>
      <c r="CW268" s="165"/>
      <c r="CY268" s="165"/>
      <c r="CZ268" s="166"/>
      <c r="DA268" s="165"/>
      <c r="DB268" s="167"/>
      <c r="DC268" s="165"/>
      <c r="DE268" s="165"/>
      <c r="DF268" s="166"/>
      <c r="DG268" s="165"/>
      <c r="DH268" s="167"/>
      <c r="DI268" s="165"/>
      <c r="DK268" s="165"/>
      <c r="DL268" s="166"/>
      <c r="DM268" s="165"/>
      <c r="DN268" s="167"/>
      <c r="DO268" s="165"/>
      <c r="DQ268" s="165"/>
      <c r="DR268" s="166"/>
      <c r="DS268" s="165"/>
      <c r="DT268" s="167"/>
      <c r="DU268" s="165"/>
      <c r="DW268" s="165"/>
      <c r="DX268" s="166"/>
      <c r="DY268" s="165"/>
      <c r="DZ268" s="167"/>
      <c r="EA268" s="165"/>
      <c r="EC268" s="165"/>
      <c r="ED268" s="166"/>
      <c r="EE268" s="165"/>
      <c r="EF268" s="167"/>
      <c r="EG268" s="165"/>
      <c r="EI268" s="165"/>
      <c r="EJ268" s="166"/>
      <c r="EK268" s="165"/>
      <c r="EL268" s="167"/>
      <c r="EM268" s="165"/>
      <c r="EO268" s="165"/>
      <c r="EP268" s="166"/>
      <c r="EQ268" s="165"/>
      <c r="ER268" s="167"/>
      <c r="ES268" s="165"/>
      <c r="EU268" s="165"/>
      <c r="EV268" s="166"/>
      <c r="EW268" s="165"/>
      <c r="EX268" s="167"/>
      <c r="EY268" s="165"/>
      <c r="FA268" s="165"/>
      <c r="FB268" s="166"/>
      <c r="FC268" s="165"/>
      <c r="FD268" s="167"/>
      <c r="FE268" s="165"/>
      <c r="FG268" s="165"/>
      <c r="FH268" s="166"/>
      <c r="FI268" s="165"/>
      <c r="FJ268" s="167"/>
      <c r="FK268" s="165"/>
      <c r="FM268" s="165"/>
      <c r="FN268" s="166"/>
      <c r="FO268" s="165"/>
      <c r="FP268" s="167"/>
      <c r="FQ268" s="165"/>
      <c r="FS268" s="165"/>
      <c r="FT268" s="166"/>
      <c r="FU268" s="165"/>
      <c r="FV268" s="167"/>
      <c r="FW268" s="165"/>
      <c r="FY268" s="165"/>
      <c r="FZ268" s="166"/>
      <c r="GA268" s="165"/>
      <c r="GB268" s="167"/>
      <c r="GC268" s="165"/>
      <c r="GE268" s="165"/>
      <c r="GF268" s="166"/>
      <c r="GG268" s="165"/>
      <c r="GH268" s="167"/>
      <c r="GI268" s="165"/>
      <c r="GK268" s="165"/>
      <c r="GL268" s="166"/>
      <c r="GM268" s="165"/>
      <c r="GN268" s="167"/>
      <c r="GO268" s="165"/>
      <c r="GQ268" s="165"/>
      <c r="GR268" s="166"/>
      <c r="GS268" s="165"/>
      <c r="GT268" s="167"/>
      <c r="GU268" s="165"/>
      <c r="GW268" s="165"/>
      <c r="GX268" s="166"/>
      <c r="GY268" s="165"/>
      <c r="GZ268" s="167"/>
      <c r="HA268" s="165"/>
      <c r="HC268" s="165"/>
      <c r="HD268" s="166"/>
      <c r="HE268" s="165"/>
      <c r="HF268" s="167"/>
      <c r="HG268" s="165"/>
      <c r="HI268" s="165"/>
      <c r="HJ268" s="166"/>
      <c r="HK268" s="165"/>
      <c r="HL268" s="167"/>
      <c r="HM268" s="165"/>
      <c r="HO268" s="165"/>
      <c r="HP268" s="166"/>
      <c r="HQ268" s="165"/>
      <c r="HR268" s="167"/>
      <c r="HS268" s="165"/>
      <c r="HU268" s="165"/>
      <c r="HV268" s="166"/>
      <c r="HW268" s="165"/>
      <c r="HX268" s="167"/>
      <c r="HY268" s="165"/>
      <c r="IA268" s="165"/>
      <c r="IB268" s="166"/>
      <c r="IC268" s="165"/>
      <c r="ID268" s="167"/>
      <c r="IE268" s="165"/>
      <c r="IG268" s="165"/>
      <c r="IH268" s="166"/>
      <c r="II268" s="165"/>
      <c r="IJ268" s="167"/>
      <c r="IK268" s="165"/>
      <c r="IM268" s="165"/>
      <c r="IN268" s="166"/>
      <c r="IO268" s="165"/>
      <c r="IP268" s="167"/>
      <c r="IQ268" s="165"/>
      <c r="IS268" s="165"/>
      <c r="IT268" s="166"/>
      <c r="IU268" s="165"/>
      <c r="IV268" s="167"/>
      <c r="IW268" s="165"/>
      <c r="IY268" s="165"/>
      <c r="IZ268" s="166"/>
      <c r="JA268" s="165"/>
      <c r="JB268" s="167"/>
      <c r="JC268" s="165"/>
      <c r="JE268" s="165"/>
      <c r="JF268" s="166"/>
      <c r="JG268" s="165"/>
      <c r="JH268" s="167"/>
      <c r="JI268" s="165"/>
      <c r="JK268" s="165"/>
      <c r="JL268" s="166"/>
      <c r="JM268" s="165"/>
      <c r="JN268" s="167"/>
      <c r="JO268" s="165"/>
      <c r="JQ268" s="165"/>
      <c r="JR268" s="166"/>
      <c r="JS268" s="165"/>
      <c r="JT268" s="167"/>
      <c r="JU268" s="165"/>
      <c r="JW268" s="165"/>
      <c r="JX268" s="166"/>
      <c r="JY268" s="165"/>
      <c r="JZ268" s="167"/>
      <c r="KA268" s="165"/>
      <c r="KC268" s="165"/>
      <c r="KD268" s="166"/>
      <c r="KE268" s="165"/>
      <c r="KF268" s="167"/>
      <c r="KG268" s="165"/>
      <c r="KI268" s="165"/>
      <c r="KJ268" s="166"/>
      <c r="KK268" s="165"/>
      <c r="KL268" s="167"/>
      <c r="KM268" s="165"/>
      <c r="KO268" s="165"/>
      <c r="KP268" s="166"/>
      <c r="KQ268" s="165"/>
      <c r="KR268" s="167"/>
      <c r="KS268" s="165"/>
      <c r="KU268" s="165"/>
      <c r="KV268" s="166"/>
      <c r="KW268" s="165"/>
      <c r="KX268" s="167"/>
      <c r="KY268" s="165"/>
      <c r="LA268" s="165"/>
      <c r="LB268" s="166"/>
      <c r="LC268" s="165"/>
      <c r="LD268" s="167"/>
      <c r="LE268" s="165"/>
      <c r="LG268" s="165"/>
      <c r="LH268" s="166"/>
      <c r="LI268" s="165"/>
      <c r="LJ268" s="167"/>
      <c r="LK268" s="165"/>
      <c r="LM268" s="165"/>
      <c r="LN268" s="166"/>
      <c r="LO268" s="165"/>
      <c r="LP268" s="167"/>
      <c r="LQ268" s="165"/>
      <c r="LS268" s="165"/>
      <c r="LT268" s="166"/>
      <c r="LU268" s="165"/>
      <c r="LV268" s="167"/>
      <c r="LW268" s="165"/>
    </row>
    <row r="269" spans="1:335" ht="54" x14ac:dyDescent="0.35">
      <c r="A269" s="183" t="s">
        <v>106</v>
      </c>
      <c r="B269" s="184" t="s">
        <v>90</v>
      </c>
      <c r="C269" s="185" t="s">
        <v>91</v>
      </c>
      <c r="D269" s="186" t="s">
        <v>92</v>
      </c>
      <c r="E269" s="185" t="s">
        <v>91</v>
      </c>
      <c r="G269" s="183" t="s">
        <v>106</v>
      </c>
      <c r="H269" s="184" t="s">
        <v>90</v>
      </c>
      <c r="I269" s="185" t="s">
        <v>91</v>
      </c>
      <c r="J269" s="186" t="s">
        <v>92</v>
      </c>
      <c r="K269" s="185" t="s">
        <v>91</v>
      </c>
      <c r="M269" s="183" t="s">
        <v>106</v>
      </c>
      <c r="N269" s="184" t="s">
        <v>90</v>
      </c>
      <c r="O269" s="185" t="s">
        <v>91</v>
      </c>
      <c r="P269" s="186" t="s">
        <v>92</v>
      </c>
      <c r="Q269" s="185" t="s">
        <v>91</v>
      </c>
      <c r="S269" s="183" t="s">
        <v>106</v>
      </c>
      <c r="T269" s="184" t="s">
        <v>90</v>
      </c>
      <c r="U269" s="185" t="s">
        <v>91</v>
      </c>
      <c r="V269" s="186" t="s">
        <v>92</v>
      </c>
      <c r="W269" s="185" t="s">
        <v>91</v>
      </c>
      <c r="Y269" s="183" t="s">
        <v>106</v>
      </c>
      <c r="Z269" s="184" t="s">
        <v>90</v>
      </c>
      <c r="AA269" s="185" t="s">
        <v>91</v>
      </c>
      <c r="AB269" s="186" t="s">
        <v>92</v>
      </c>
      <c r="AC269" s="185" t="s">
        <v>91</v>
      </c>
      <c r="AE269" s="183" t="s">
        <v>106</v>
      </c>
      <c r="AF269" s="184" t="s">
        <v>90</v>
      </c>
      <c r="AG269" s="185" t="s">
        <v>91</v>
      </c>
      <c r="AH269" s="186" t="s">
        <v>92</v>
      </c>
      <c r="AI269" s="185" t="s">
        <v>91</v>
      </c>
      <c r="AK269" s="183" t="s">
        <v>106</v>
      </c>
      <c r="AL269" s="184" t="s">
        <v>90</v>
      </c>
      <c r="AM269" s="185" t="s">
        <v>91</v>
      </c>
      <c r="AN269" s="186" t="s">
        <v>92</v>
      </c>
      <c r="AO269" s="185" t="s">
        <v>91</v>
      </c>
      <c r="AQ269" s="183" t="s">
        <v>106</v>
      </c>
      <c r="AR269" s="184" t="s">
        <v>90</v>
      </c>
      <c r="AS269" s="185" t="s">
        <v>91</v>
      </c>
      <c r="AT269" s="186" t="s">
        <v>92</v>
      </c>
      <c r="AU269" s="185" t="s">
        <v>91</v>
      </c>
      <c r="AW269" s="183" t="s">
        <v>106</v>
      </c>
      <c r="AX269" s="184" t="s">
        <v>90</v>
      </c>
      <c r="AY269" s="185" t="s">
        <v>91</v>
      </c>
      <c r="AZ269" s="186" t="s">
        <v>92</v>
      </c>
      <c r="BA269" s="185" t="s">
        <v>91</v>
      </c>
      <c r="BC269" s="183" t="s">
        <v>106</v>
      </c>
      <c r="BD269" s="184" t="s">
        <v>90</v>
      </c>
      <c r="BE269" s="185" t="s">
        <v>91</v>
      </c>
      <c r="BF269" s="186" t="s">
        <v>92</v>
      </c>
      <c r="BG269" s="185" t="s">
        <v>91</v>
      </c>
      <c r="BI269" s="183" t="s">
        <v>106</v>
      </c>
      <c r="BJ269" s="184" t="s">
        <v>90</v>
      </c>
      <c r="BK269" s="185" t="s">
        <v>91</v>
      </c>
      <c r="BL269" s="186" t="s">
        <v>92</v>
      </c>
      <c r="BM269" s="185" t="s">
        <v>91</v>
      </c>
      <c r="BO269" s="183" t="s">
        <v>106</v>
      </c>
      <c r="BP269" s="184" t="s">
        <v>90</v>
      </c>
      <c r="BQ269" s="185" t="s">
        <v>91</v>
      </c>
      <c r="BR269" s="186" t="s">
        <v>92</v>
      </c>
      <c r="BS269" s="185" t="s">
        <v>91</v>
      </c>
      <c r="BU269" s="183" t="s">
        <v>106</v>
      </c>
      <c r="BV269" s="184" t="s">
        <v>90</v>
      </c>
      <c r="BW269" s="185" t="s">
        <v>91</v>
      </c>
      <c r="BX269" s="186" t="s">
        <v>92</v>
      </c>
      <c r="BY269" s="185" t="s">
        <v>91</v>
      </c>
      <c r="CA269" s="183" t="s">
        <v>106</v>
      </c>
      <c r="CB269" s="184" t="s">
        <v>90</v>
      </c>
      <c r="CC269" s="185" t="s">
        <v>91</v>
      </c>
      <c r="CD269" s="186" t="s">
        <v>92</v>
      </c>
      <c r="CE269" s="185" t="s">
        <v>91</v>
      </c>
      <c r="CG269" s="183" t="s">
        <v>106</v>
      </c>
      <c r="CH269" s="184" t="s">
        <v>90</v>
      </c>
      <c r="CI269" s="185" t="s">
        <v>91</v>
      </c>
      <c r="CJ269" s="186" t="s">
        <v>92</v>
      </c>
      <c r="CK269" s="185" t="s">
        <v>91</v>
      </c>
      <c r="CM269" s="183" t="s">
        <v>106</v>
      </c>
      <c r="CN269" s="184" t="s">
        <v>90</v>
      </c>
      <c r="CO269" s="185" t="s">
        <v>91</v>
      </c>
      <c r="CP269" s="186" t="s">
        <v>92</v>
      </c>
      <c r="CQ269" s="185" t="s">
        <v>91</v>
      </c>
      <c r="CS269" s="183" t="s">
        <v>106</v>
      </c>
      <c r="CT269" s="184" t="s">
        <v>90</v>
      </c>
      <c r="CU269" s="185" t="s">
        <v>91</v>
      </c>
      <c r="CV269" s="186" t="s">
        <v>92</v>
      </c>
      <c r="CW269" s="185" t="s">
        <v>91</v>
      </c>
      <c r="CY269" s="183" t="s">
        <v>106</v>
      </c>
      <c r="CZ269" s="184" t="s">
        <v>90</v>
      </c>
      <c r="DA269" s="185" t="s">
        <v>91</v>
      </c>
      <c r="DB269" s="186" t="s">
        <v>92</v>
      </c>
      <c r="DC269" s="185" t="s">
        <v>91</v>
      </c>
      <c r="DE269" s="183" t="s">
        <v>106</v>
      </c>
      <c r="DF269" s="184" t="s">
        <v>90</v>
      </c>
      <c r="DG269" s="185" t="s">
        <v>91</v>
      </c>
      <c r="DH269" s="186" t="s">
        <v>92</v>
      </c>
      <c r="DI269" s="185" t="s">
        <v>91</v>
      </c>
      <c r="DK269" s="183" t="s">
        <v>106</v>
      </c>
      <c r="DL269" s="184" t="s">
        <v>90</v>
      </c>
      <c r="DM269" s="185" t="s">
        <v>91</v>
      </c>
      <c r="DN269" s="186" t="s">
        <v>92</v>
      </c>
      <c r="DO269" s="185" t="s">
        <v>91</v>
      </c>
      <c r="DQ269" s="183" t="s">
        <v>106</v>
      </c>
      <c r="DR269" s="184" t="s">
        <v>90</v>
      </c>
      <c r="DS269" s="185" t="s">
        <v>91</v>
      </c>
      <c r="DT269" s="186" t="s">
        <v>92</v>
      </c>
      <c r="DU269" s="185" t="s">
        <v>91</v>
      </c>
      <c r="DW269" s="183" t="s">
        <v>106</v>
      </c>
      <c r="DX269" s="184" t="s">
        <v>90</v>
      </c>
      <c r="DY269" s="185" t="s">
        <v>91</v>
      </c>
      <c r="DZ269" s="186" t="s">
        <v>92</v>
      </c>
      <c r="EA269" s="185" t="s">
        <v>91</v>
      </c>
      <c r="EC269" s="183" t="s">
        <v>106</v>
      </c>
      <c r="ED269" s="184" t="s">
        <v>90</v>
      </c>
      <c r="EE269" s="185" t="s">
        <v>91</v>
      </c>
      <c r="EF269" s="186" t="s">
        <v>92</v>
      </c>
      <c r="EG269" s="185" t="s">
        <v>91</v>
      </c>
      <c r="EI269" s="183" t="s">
        <v>106</v>
      </c>
      <c r="EJ269" s="184" t="s">
        <v>90</v>
      </c>
      <c r="EK269" s="185" t="s">
        <v>91</v>
      </c>
      <c r="EL269" s="186" t="s">
        <v>92</v>
      </c>
      <c r="EM269" s="185" t="s">
        <v>91</v>
      </c>
      <c r="EO269" s="183" t="s">
        <v>106</v>
      </c>
      <c r="EP269" s="184" t="s">
        <v>90</v>
      </c>
      <c r="EQ269" s="185" t="s">
        <v>91</v>
      </c>
      <c r="ER269" s="186" t="s">
        <v>92</v>
      </c>
      <c r="ES269" s="185" t="s">
        <v>91</v>
      </c>
      <c r="EU269" s="183" t="s">
        <v>106</v>
      </c>
      <c r="EV269" s="184" t="s">
        <v>90</v>
      </c>
      <c r="EW269" s="185" t="s">
        <v>91</v>
      </c>
      <c r="EX269" s="186" t="s">
        <v>92</v>
      </c>
      <c r="EY269" s="185" t="s">
        <v>91</v>
      </c>
      <c r="FA269" s="183" t="s">
        <v>106</v>
      </c>
      <c r="FB269" s="184" t="s">
        <v>90</v>
      </c>
      <c r="FC269" s="185" t="s">
        <v>91</v>
      </c>
      <c r="FD269" s="186" t="s">
        <v>92</v>
      </c>
      <c r="FE269" s="185" t="s">
        <v>91</v>
      </c>
      <c r="FG269" s="183" t="s">
        <v>106</v>
      </c>
      <c r="FH269" s="184" t="s">
        <v>90</v>
      </c>
      <c r="FI269" s="185" t="s">
        <v>91</v>
      </c>
      <c r="FJ269" s="186" t="s">
        <v>92</v>
      </c>
      <c r="FK269" s="185" t="s">
        <v>91</v>
      </c>
      <c r="FM269" s="183" t="s">
        <v>106</v>
      </c>
      <c r="FN269" s="184" t="s">
        <v>90</v>
      </c>
      <c r="FO269" s="185" t="s">
        <v>91</v>
      </c>
      <c r="FP269" s="186" t="s">
        <v>92</v>
      </c>
      <c r="FQ269" s="185" t="s">
        <v>91</v>
      </c>
      <c r="FS269" s="183" t="s">
        <v>106</v>
      </c>
      <c r="FT269" s="184" t="s">
        <v>90</v>
      </c>
      <c r="FU269" s="185" t="s">
        <v>91</v>
      </c>
      <c r="FV269" s="186" t="s">
        <v>92</v>
      </c>
      <c r="FW269" s="185" t="s">
        <v>91</v>
      </c>
      <c r="FY269" s="183" t="s">
        <v>106</v>
      </c>
      <c r="FZ269" s="184" t="s">
        <v>90</v>
      </c>
      <c r="GA269" s="185" t="s">
        <v>91</v>
      </c>
      <c r="GB269" s="186" t="s">
        <v>92</v>
      </c>
      <c r="GC269" s="185" t="s">
        <v>91</v>
      </c>
      <c r="GE269" s="183" t="s">
        <v>106</v>
      </c>
      <c r="GF269" s="184" t="s">
        <v>90</v>
      </c>
      <c r="GG269" s="185" t="s">
        <v>91</v>
      </c>
      <c r="GH269" s="186" t="s">
        <v>92</v>
      </c>
      <c r="GI269" s="185" t="s">
        <v>91</v>
      </c>
      <c r="GK269" s="183" t="s">
        <v>106</v>
      </c>
      <c r="GL269" s="184" t="s">
        <v>90</v>
      </c>
      <c r="GM269" s="185" t="s">
        <v>91</v>
      </c>
      <c r="GN269" s="186" t="s">
        <v>92</v>
      </c>
      <c r="GO269" s="185" t="s">
        <v>91</v>
      </c>
      <c r="GQ269" s="183" t="s">
        <v>106</v>
      </c>
      <c r="GR269" s="184" t="s">
        <v>90</v>
      </c>
      <c r="GS269" s="185" t="s">
        <v>91</v>
      </c>
      <c r="GT269" s="186" t="s">
        <v>92</v>
      </c>
      <c r="GU269" s="185" t="s">
        <v>91</v>
      </c>
      <c r="GW269" s="183" t="s">
        <v>106</v>
      </c>
      <c r="GX269" s="184" t="s">
        <v>90</v>
      </c>
      <c r="GY269" s="185" t="s">
        <v>91</v>
      </c>
      <c r="GZ269" s="186" t="s">
        <v>92</v>
      </c>
      <c r="HA269" s="185" t="s">
        <v>91</v>
      </c>
      <c r="HC269" s="183" t="s">
        <v>106</v>
      </c>
      <c r="HD269" s="184" t="s">
        <v>90</v>
      </c>
      <c r="HE269" s="185" t="s">
        <v>91</v>
      </c>
      <c r="HF269" s="186" t="s">
        <v>92</v>
      </c>
      <c r="HG269" s="185" t="s">
        <v>91</v>
      </c>
      <c r="HI269" s="183" t="s">
        <v>106</v>
      </c>
      <c r="HJ269" s="184" t="s">
        <v>90</v>
      </c>
      <c r="HK269" s="185" t="s">
        <v>91</v>
      </c>
      <c r="HL269" s="186" t="s">
        <v>92</v>
      </c>
      <c r="HM269" s="185" t="s">
        <v>91</v>
      </c>
      <c r="HO269" s="183" t="s">
        <v>106</v>
      </c>
      <c r="HP269" s="184" t="s">
        <v>90</v>
      </c>
      <c r="HQ269" s="185" t="s">
        <v>91</v>
      </c>
      <c r="HR269" s="186" t="s">
        <v>92</v>
      </c>
      <c r="HS269" s="185" t="s">
        <v>91</v>
      </c>
      <c r="HU269" s="183" t="s">
        <v>106</v>
      </c>
      <c r="HV269" s="184" t="s">
        <v>90</v>
      </c>
      <c r="HW269" s="185" t="s">
        <v>91</v>
      </c>
      <c r="HX269" s="186" t="s">
        <v>92</v>
      </c>
      <c r="HY269" s="185" t="s">
        <v>91</v>
      </c>
      <c r="IA269" s="183" t="s">
        <v>106</v>
      </c>
      <c r="IB269" s="184" t="s">
        <v>90</v>
      </c>
      <c r="IC269" s="185" t="s">
        <v>91</v>
      </c>
      <c r="ID269" s="186" t="s">
        <v>92</v>
      </c>
      <c r="IE269" s="185" t="s">
        <v>91</v>
      </c>
      <c r="IG269" s="183" t="s">
        <v>106</v>
      </c>
      <c r="IH269" s="184" t="s">
        <v>90</v>
      </c>
      <c r="II269" s="185" t="s">
        <v>91</v>
      </c>
      <c r="IJ269" s="186" t="s">
        <v>92</v>
      </c>
      <c r="IK269" s="185" t="s">
        <v>91</v>
      </c>
      <c r="IM269" s="183" t="s">
        <v>106</v>
      </c>
      <c r="IN269" s="184" t="s">
        <v>90</v>
      </c>
      <c r="IO269" s="185" t="s">
        <v>91</v>
      </c>
      <c r="IP269" s="186" t="s">
        <v>92</v>
      </c>
      <c r="IQ269" s="185" t="s">
        <v>91</v>
      </c>
      <c r="IS269" s="326" t="s">
        <v>106</v>
      </c>
      <c r="IT269" s="327" t="s">
        <v>90</v>
      </c>
      <c r="IU269" s="328" t="s">
        <v>91</v>
      </c>
      <c r="IV269" s="329" t="s">
        <v>92</v>
      </c>
      <c r="IW269" s="328" t="s">
        <v>91</v>
      </c>
      <c r="IY269" s="326" t="s">
        <v>106</v>
      </c>
      <c r="IZ269" s="327" t="s">
        <v>90</v>
      </c>
      <c r="JA269" s="328" t="s">
        <v>91</v>
      </c>
      <c r="JB269" s="329" t="s">
        <v>92</v>
      </c>
      <c r="JC269" s="328" t="s">
        <v>91</v>
      </c>
      <c r="JE269" s="326" t="s">
        <v>106</v>
      </c>
      <c r="JF269" s="327" t="s">
        <v>90</v>
      </c>
      <c r="JG269" s="328" t="s">
        <v>91</v>
      </c>
      <c r="JH269" s="329" t="s">
        <v>92</v>
      </c>
      <c r="JI269" s="328" t="s">
        <v>91</v>
      </c>
      <c r="JK269" s="326" t="s">
        <v>106</v>
      </c>
      <c r="JL269" s="327" t="s">
        <v>90</v>
      </c>
      <c r="JM269" s="328" t="s">
        <v>91</v>
      </c>
      <c r="JN269" s="329" t="s">
        <v>92</v>
      </c>
      <c r="JO269" s="328" t="s">
        <v>91</v>
      </c>
      <c r="JQ269" s="326" t="s">
        <v>106</v>
      </c>
      <c r="JR269" s="327" t="s">
        <v>90</v>
      </c>
      <c r="JS269" s="328" t="s">
        <v>91</v>
      </c>
      <c r="JT269" s="329" t="s">
        <v>92</v>
      </c>
      <c r="JU269" s="328" t="s">
        <v>91</v>
      </c>
      <c r="JW269" s="326" t="s">
        <v>106</v>
      </c>
      <c r="JX269" s="327" t="s">
        <v>90</v>
      </c>
      <c r="JY269" s="328" t="s">
        <v>91</v>
      </c>
      <c r="JZ269" s="329" t="s">
        <v>92</v>
      </c>
      <c r="KA269" s="328" t="s">
        <v>91</v>
      </c>
      <c r="KC269" s="326" t="s">
        <v>106</v>
      </c>
      <c r="KD269" s="327" t="s">
        <v>90</v>
      </c>
      <c r="KE269" s="328" t="s">
        <v>91</v>
      </c>
      <c r="KF269" s="329" t="s">
        <v>92</v>
      </c>
      <c r="KG269" s="328" t="s">
        <v>91</v>
      </c>
      <c r="KI269" s="326" t="s">
        <v>106</v>
      </c>
      <c r="KJ269" s="327" t="s">
        <v>90</v>
      </c>
      <c r="KK269" s="328" t="s">
        <v>91</v>
      </c>
      <c r="KL269" s="329" t="s">
        <v>92</v>
      </c>
      <c r="KM269" s="328" t="s">
        <v>91</v>
      </c>
      <c r="KO269" s="326" t="s">
        <v>106</v>
      </c>
      <c r="KP269" s="327" t="s">
        <v>90</v>
      </c>
      <c r="KQ269" s="328" t="s">
        <v>91</v>
      </c>
      <c r="KR269" s="329" t="s">
        <v>92</v>
      </c>
      <c r="KS269" s="328" t="s">
        <v>91</v>
      </c>
      <c r="KU269" s="326" t="s">
        <v>106</v>
      </c>
      <c r="KV269" s="327" t="s">
        <v>90</v>
      </c>
      <c r="KW269" s="328" t="s">
        <v>91</v>
      </c>
      <c r="KX269" s="329" t="s">
        <v>92</v>
      </c>
      <c r="KY269" s="328" t="s">
        <v>91</v>
      </c>
      <c r="LA269" s="326" t="s">
        <v>106</v>
      </c>
      <c r="LB269" s="327" t="s">
        <v>90</v>
      </c>
      <c r="LC269" s="328" t="s">
        <v>91</v>
      </c>
      <c r="LD269" s="329" t="s">
        <v>92</v>
      </c>
      <c r="LE269" s="328" t="s">
        <v>91</v>
      </c>
      <c r="LG269" s="326" t="s">
        <v>106</v>
      </c>
      <c r="LH269" s="327" t="s">
        <v>90</v>
      </c>
      <c r="LI269" s="328" t="s">
        <v>91</v>
      </c>
      <c r="LJ269" s="329" t="s">
        <v>92</v>
      </c>
      <c r="LK269" s="328" t="s">
        <v>91</v>
      </c>
      <c r="LM269" s="326" t="s">
        <v>106</v>
      </c>
      <c r="LN269" s="327" t="s">
        <v>90</v>
      </c>
      <c r="LO269" s="328" t="s">
        <v>91</v>
      </c>
      <c r="LP269" s="329" t="s">
        <v>92</v>
      </c>
      <c r="LQ269" s="328" t="s">
        <v>91</v>
      </c>
      <c r="LS269" s="326" t="s">
        <v>106</v>
      </c>
      <c r="LT269" s="327" t="s">
        <v>90</v>
      </c>
      <c r="LU269" s="328" t="s">
        <v>91</v>
      </c>
      <c r="LV269" s="329" t="s">
        <v>92</v>
      </c>
      <c r="LW269" s="328" t="s">
        <v>91</v>
      </c>
    </row>
    <row r="270" spans="1:335" ht="18" x14ac:dyDescent="0.35">
      <c r="A270" s="180"/>
      <c r="B270" s="181"/>
      <c r="C270" s="180"/>
      <c r="D270" s="182"/>
      <c r="E270" s="180"/>
      <c r="G270" s="180"/>
      <c r="H270" s="181"/>
      <c r="I270" s="180"/>
      <c r="J270" s="182"/>
      <c r="K270" s="180"/>
      <c r="M270" s="180"/>
      <c r="N270" s="181"/>
      <c r="O270" s="180"/>
      <c r="P270" s="182"/>
      <c r="Q270" s="180"/>
      <c r="S270" s="180"/>
      <c r="T270" s="181"/>
      <c r="U270" s="180"/>
      <c r="V270" s="182"/>
      <c r="W270" s="180"/>
      <c r="Y270" s="180"/>
      <c r="Z270" s="181"/>
      <c r="AA270" s="180"/>
      <c r="AB270" s="182"/>
      <c r="AC270" s="180"/>
      <c r="AE270" s="180"/>
      <c r="AF270" s="181"/>
      <c r="AG270" s="180"/>
      <c r="AH270" s="182"/>
      <c r="AI270" s="180"/>
      <c r="AK270" s="180"/>
      <c r="AL270" s="181"/>
      <c r="AM270" s="180"/>
      <c r="AN270" s="182"/>
      <c r="AO270" s="180"/>
      <c r="AQ270" s="180"/>
      <c r="AR270" s="181"/>
      <c r="AS270" s="180"/>
      <c r="AT270" s="182"/>
      <c r="AU270" s="180"/>
      <c r="AW270" s="180"/>
      <c r="AX270" s="181"/>
      <c r="AY270" s="180"/>
      <c r="AZ270" s="182"/>
      <c r="BA270" s="180"/>
      <c r="BC270" s="180"/>
      <c r="BD270" s="181"/>
      <c r="BE270" s="180"/>
      <c r="BF270" s="182"/>
      <c r="BG270" s="180"/>
      <c r="BI270" s="180"/>
      <c r="BJ270" s="181"/>
      <c r="BK270" s="180"/>
      <c r="BL270" s="182"/>
      <c r="BM270" s="180"/>
      <c r="BO270" s="180"/>
      <c r="BP270" s="181"/>
      <c r="BQ270" s="180"/>
      <c r="BR270" s="182"/>
      <c r="BS270" s="180"/>
      <c r="BU270" s="180"/>
      <c r="BV270" s="181"/>
      <c r="BW270" s="180"/>
      <c r="BX270" s="182"/>
      <c r="BY270" s="180"/>
      <c r="CA270" s="180"/>
      <c r="CB270" s="181"/>
      <c r="CC270" s="180"/>
      <c r="CD270" s="182"/>
      <c r="CE270" s="180"/>
      <c r="CG270" s="180"/>
      <c r="CH270" s="181"/>
      <c r="CI270" s="180"/>
      <c r="CJ270" s="182"/>
      <c r="CK270" s="180"/>
      <c r="CM270" s="180"/>
      <c r="CN270" s="181"/>
      <c r="CO270" s="180"/>
      <c r="CP270" s="182"/>
      <c r="CQ270" s="180"/>
      <c r="CS270" s="180"/>
      <c r="CT270" s="181"/>
      <c r="CU270" s="180"/>
      <c r="CV270" s="182"/>
      <c r="CW270" s="180"/>
      <c r="CY270" s="180"/>
      <c r="CZ270" s="181"/>
      <c r="DA270" s="180"/>
      <c r="DB270" s="182"/>
      <c r="DC270" s="180"/>
      <c r="DE270" s="180"/>
      <c r="DF270" s="181"/>
      <c r="DG270" s="180"/>
      <c r="DH270" s="182"/>
      <c r="DI270" s="180"/>
      <c r="DK270" s="180"/>
      <c r="DL270" s="181"/>
      <c r="DM270" s="180"/>
      <c r="DN270" s="182"/>
      <c r="DO270" s="180"/>
      <c r="DQ270" s="180"/>
      <c r="DR270" s="181"/>
      <c r="DS270" s="180"/>
      <c r="DT270" s="182"/>
      <c r="DU270" s="180"/>
      <c r="DW270" s="180"/>
      <c r="DX270" s="181"/>
      <c r="DY270" s="180"/>
      <c r="DZ270" s="182"/>
      <c r="EA270" s="180"/>
      <c r="EC270" s="180"/>
      <c r="ED270" s="181"/>
      <c r="EE270" s="180"/>
      <c r="EF270" s="182"/>
      <c r="EG270" s="180"/>
      <c r="EI270" s="180"/>
      <c r="EJ270" s="181"/>
      <c r="EK270" s="180"/>
      <c r="EL270" s="182"/>
      <c r="EM270" s="180"/>
      <c r="EO270" s="180"/>
      <c r="EP270" s="181"/>
      <c r="EQ270" s="180"/>
      <c r="ER270" s="182"/>
      <c r="ES270" s="180"/>
      <c r="EU270" s="180"/>
      <c r="EV270" s="181"/>
      <c r="EW270" s="180"/>
      <c r="EX270" s="182"/>
      <c r="EY270" s="180"/>
      <c r="FA270" s="180"/>
      <c r="FB270" s="181"/>
      <c r="FC270" s="180"/>
      <c r="FD270" s="182"/>
      <c r="FE270" s="180"/>
      <c r="FG270" s="180"/>
      <c r="FH270" s="181"/>
      <c r="FI270" s="180"/>
      <c r="FJ270" s="182"/>
      <c r="FK270" s="180"/>
      <c r="FM270" s="180"/>
      <c r="FN270" s="181"/>
      <c r="FO270" s="180"/>
      <c r="FP270" s="182"/>
      <c r="FQ270" s="180"/>
      <c r="FS270" s="180"/>
      <c r="FT270" s="181"/>
      <c r="FU270" s="180"/>
      <c r="FV270" s="182"/>
      <c r="FW270" s="180"/>
      <c r="FY270" s="180"/>
      <c r="FZ270" s="181"/>
      <c r="GA270" s="180"/>
      <c r="GB270" s="182"/>
      <c r="GC270" s="180"/>
      <c r="GE270" s="180"/>
      <c r="GF270" s="181"/>
      <c r="GG270" s="180"/>
      <c r="GH270" s="182"/>
      <c r="GI270" s="180"/>
      <c r="GK270" s="180"/>
      <c r="GL270" s="181"/>
      <c r="GM270" s="180"/>
      <c r="GN270" s="182"/>
      <c r="GO270" s="180"/>
      <c r="GQ270" s="180"/>
      <c r="GR270" s="181"/>
      <c r="GS270" s="180"/>
      <c r="GT270" s="182"/>
      <c r="GU270" s="180"/>
      <c r="GW270" s="180"/>
      <c r="GX270" s="181"/>
      <c r="GY270" s="180"/>
      <c r="GZ270" s="182"/>
      <c r="HA270" s="180"/>
      <c r="HC270" s="180"/>
      <c r="HD270" s="181"/>
      <c r="HE270" s="180"/>
      <c r="HF270" s="182"/>
      <c r="HG270" s="180"/>
      <c r="HI270" s="180"/>
      <c r="HJ270" s="181"/>
      <c r="HK270" s="180"/>
      <c r="HL270" s="182"/>
      <c r="HM270" s="180"/>
      <c r="HO270" s="180"/>
      <c r="HP270" s="181"/>
      <c r="HQ270" s="180"/>
      <c r="HR270" s="182"/>
      <c r="HS270" s="180"/>
      <c r="HU270" s="180"/>
      <c r="HV270" s="181"/>
      <c r="HW270" s="180"/>
      <c r="HX270" s="182"/>
      <c r="HY270" s="180"/>
      <c r="IA270" s="180"/>
      <c r="IB270" s="181"/>
      <c r="IC270" s="180"/>
      <c r="ID270" s="182"/>
      <c r="IE270" s="180"/>
      <c r="IG270" s="180"/>
      <c r="IH270" s="181"/>
      <c r="II270" s="180"/>
      <c r="IJ270" s="182"/>
      <c r="IK270" s="180"/>
      <c r="IM270" s="180"/>
      <c r="IN270" s="181"/>
      <c r="IO270" s="180"/>
      <c r="IP270" s="182"/>
      <c r="IQ270" s="180"/>
      <c r="IS270" s="180"/>
      <c r="IT270" s="181"/>
      <c r="IU270" s="180"/>
      <c r="IV270" s="182"/>
      <c r="IW270" s="180"/>
      <c r="IY270" s="180"/>
      <c r="IZ270" s="181"/>
      <c r="JA270" s="180"/>
      <c r="JB270" s="182"/>
      <c r="JC270" s="180"/>
      <c r="JE270" s="180"/>
      <c r="JF270" s="181"/>
      <c r="JG270" s="180"/>
      <c r="JH270" s="182"/>
      <c r="JI270" s="180"/>
      <c r="JK270" s="180"/>
      <c r="JL270" s="181"/>
      <c r="JM270" s="180"/>
      <c r="JN270" s="182"/>
      <c r="JO270" s="180"/>
      <c r="JQ270" s="180"/>
      <c r="JR270" s="181"/>
      <c r="JS270" s="180"/>
      <c r="JT270" s="182"/>
      <c r="JU270" s="180"/>
      <c r="JW270" s="180"/>
      <c r="JX270" s="181"/>
      <c r="JY270" s="180"/>
      <c r="JZ270" s="182"/>
      <c r="KA270" s="180"/>
      <c r="KC270" s="180"/>
      <c r="KD270" s="181"/>
      <c r="KE270" s="180"/>
      <c r="KF270" s="182"/>
      <c r="KG270" s="180"/>
      <c r="KI270" s="180"/>
      <c r="KJ270" s="181"/>
      <c r="KK270" s="180"/>
      <c r="KL270" s="182"/>
      <c r="KM270" s="180"/>
      <c r="KO270" s="180"/>
      <c r="KP270" s="181"/>
      <c r="KQ270" s="180"/>
      <c r="KR270" s="182"/>
      <c r="KS270" s="180"/>
      <c r="KU270" s="180"/>
      <c r="KV270" s="181"/>
      <c r="KW270" s="180"/>
      <c r="KX270" s="182"/>
      <c r="KY270" s="180"/>
      <c r="LA270" s="180"/>
      <c r="LB270" s="181"/>
      <c r="LC270" s="180"/>
      <c r="LD270" s="182"/>
      <c r="LE270" s="180"/>
      <c r="LG270" s="180"/>
      <c r="LH270" s="181"/>
      <c r="LI270" s="180"/>
      <c r="LJ270" s="182"/>
      <c r="LK270" s="180"/>
      <c r="LM270" s="180"/>
      <c r="LN270" s="181"/>
      <c r="LO270" s="180"/>
      <c r="LP270" s="182"/>
      <c r="LQ270" s="180"/>
      <c r="LS270" s="180"/>
      <c r="LT270" s="181"/>
      <c r="LU270" s="180"/>
      <c r="LV270" s="182"/>
      <c r="LW270" s="180"/>
    </row>
    <row r="271" spans="1:335" s="161" customFormat="1" ht="18" x14ac:dyDescent="0.35">
      <c r="A271" s="165" t="s">
        <v>61</v>
      </c>
      <c r="B271" s="166">
        <v>0</v>
      </c>
      <c r="C271" s="187">
        <v>0</v>
      </c>
      <c r="D271" s="167">
        <v>0</v>
      </c>
      <c r="E271" s="187">
        <v>0</v>
      </c>
      <c r="G271" s="165" t="s">
        <v>61</v>
      </c>
      <c r="H271" s="166">
        <v>117104</v>
      </c>
      <c r="I271" s="187">
        <v>1</v>
      </c>
      <c r="J271" s="167">
        <v>1</v>
      </c>
      <c r="K271" s="187">
        <v>1</v>
      </c>
      <c r="M271" s="165" t="s">
        <v>61</v>
      </c>
      <c r="N271" s="166">
        <v>966122</v>
      </c>
      <c r="O271" s="187">
        <v>0.66280393157749751</v>
      </c>
      <c r="P271" s="167">
        <v>6</v>
      </c>
      <c r="Q271" s="187">
        <v>0.54545454545454541</v>
      </c>
      <c r="S271" s="165" t="s">
        <v>61</v>
      </c>
      <c r="T271" s="166">
        <v>0</v>
      </c>
      <c r="U271" s="187">
        <v>0</v>
      </c>
      <c r="V271" s="167">
        <v>0</v>
      </c>
      <c r="W271" s="187">
        <v>0</v>
      </c>
      <c r="Y271" s="165" t="s">
        <v>61</v>
      </c>
      <c r="Z271" s="166">
        <v>0</v>
      </c>
      <c r="AA271" s="187">
        <v>0</v>
      </c>
      <c r="AB271" s="167">
        <v>0</v>
      </c>
      <c r="AC271" s="187">
        <v>0</v>
      </c>
      <c r="AE271" s="165" t="s">
        <v>61</v>
      </c>
      <c r="AF271" s="166">
        <v>2379430.11</v>
      </c>
      <c r="AG271" s="187">
        <v>0.59896781535479193</v>
      </c>
      <c r="AH271" s="167">
        <v>11</v>
      </c>
      <c r="AI271" s="187">
        <v>0.45833333333333331</v>
      </c>
      <c r="AK271" s="165" t="s">
        <v>61</v>
      </c>
      <c r="AL271" s="166">
        <v>243642.44</v>
      </c>
      <c r="AM271" s="187">
        <v>3.7948736866265126E-2</v>
      </c>
      <c r="AN271" s="167">
        <v>1</v>
      </c>
      <c r="AO271" s="187">
        <v>2.7777777777777776E-2</v>
      </c>
      <c r="AQ271" s="165" t="s">
        <v>61</v>
      </c>
      <c r="AR271" s="166">
        <v>238937.63</v>
      </c>
      <c r="AS271" s="187">
        <v>2.4819339792843013E-2</v>
      </c>
      <c r="AT271" s="167">
        <v>3</v>
      </c>
      <c r="AU271" s="187">
        <v>5.1724137931034482E-2</v>
      </c>
      <c r="AW271" s="165" t="s">
        <v>61</v>
      </c>
      <c r="AX271" s="166">
        <v>336552.63</v>
      </c>
      <c r="AY271" s="187">
        <v>3.0177301211861275E-2</v>
      </c>
      <c r="AZ271" s="167">
        <v>4</v>
      </c>
      <c r="BA271" s="187">
        <v>5.7971014492753624E-2</v>
      </c>
      <c r="BC271" s="165" t="s">
        <v>61</v>
      </c>
      <c r="BD271" s="166">
        <v>1512502.73</v>
      </c>
      <c r="BE271" s="187">
        <v>0.13561994885308867</v>
      </c>
      <c r="BF271" s="167">
        <v>14</v>
      </c>
      <c r="BG271" s="187">
        <v>0.20289855072463769</v>
      </c>
      <c r="BI271" s="165" t="s">
        <v>61</v>
      </c>
      <c r="BJ271" s="166">
        <v>2431958.7599999998</v>
      </c>
      <c r="BK271" s="187">
        <v>0.14605166163682218</v>
      </c>
      <c r="BL271" s="167">
        <v>21</v>
      </c>
      <c r="BM271" s="187">
        <v>0.18584070796460178</v>
      </c>
      <c r="BO271" s="165" t="s">
        <v>61</v>
      </c>
      <c r="BP271" s="166">
        <v>1388571.22</v>
      </c>
      <c r="BQ271" s="187">
        <v>8.2071814121269362E-2</v>
      </c>
      <c r="BR271" s="167">
        <v>14</v>
      </c>
      <c r="BS271" s="187">
        <v>0.12389380530973451</v>
      </c>
      <c r="BU271" s="165" t="s">
        <v>61</v>
      </c>
      <c r="BV271" s="166">
        <v>1613963.62</v>
      </c>
      <c r="BW271" s="187">
        <v>0.10046638099289146</v>
      </c>
      <c r="BX271" s="167">
        <v>10</v>
      </c>
      <c r="BY271" s="187">
        <v>9.5238095238095233E-2</v>
      </c>
      <c r="CA271" s="165" t="s">
        <v>61</v>
      </c>
      <c r="CB271" s="166">
        <v>2539079.3199999998</v>
      </c>
      <c r="CC271" s="187">
        <v>0.16310604593832381</v>
      </c>
      <c r="CD271" s="167">
        <v>14</v>
      </c>
      <c r="CE271" s="187">
        <v>0.14432989690721648</v>
      </c>
      <c r="CG271" s="165" t="s">
        <v>61</v>
      </c>
      <c r="CH271" s="166">
        <v>5782666.3399999999</v>
      </c>
      <c r="CI271" s="187">
        <v>0.389566643265989</v>
      </c>
      <c r="CJ271" s="167">
        <v>27</v>
      </c>
      <c r="CK271" s="187">
        <v>0.29032258064516131</v>
      </c>
      <c r="CM271" s="165" t="s">
        <v>61</v>
      </c>
      <c r="CN271" s="166">
        <v>6080379.5699999994</v>
      </c>
      <c r="CO271" s="187">
        <v>0.40421807982775609</v>
      </c>
      <c r="CP271" s="167">
        <v>37</v>
      </c>
      <c r="CQ271" s="187">
        <v>0.41111111111111109</v>
      </c>
      <c r="CS271" s="165" t="s">
        <v>61</v>
      </c>
      <c r="CT271" s="166">
        <v>7288297.8400000008</v>
      </c>
      <c r="CU271" s="187">
        <v>0.5210312973269372</v>
      </c>
      <c r="CV271" s="167">
        <v>40</v>
      </c>
      <c r="CW271" s="187">
        <v>0.449438202247191</v>
      </c>
      <c r="CY271" s="165" t="s">
        <v>61</v>
      </c>
      <c r="CZ271" s="166">
        <v>9482316.4699999988</v>
      </c>
      <c r="DA271" s="187">
        <v>0.67413277543600969</v>
      </c>
      <c r="DB271" s="167">
        <v>56</v>
      </c>
      <c r="DC271" s="187">
        <v>0.6292134831460674</v>
      </c>
      <c r="DE271" s="165" t="s">
        <v>61</v>
      </c>
      <c r="DF271" s="166">
        <v>7324236.629999999</v>
      </c>
      <c r="DG271" s="187">
        <v>0.55139030319663007</v>
      </c>
      <c r="DH271" s="167">
        <v>41</v>
      </c>
      <c r="DI271" s="187">
        <v>0.5</v>
      </c>
      <c r="DK271" s="165" t="s">
        <v>61</v>
      </c>
      <c r="DL271" s="166">
        <v>8404804.5399999991</v>
      </c>
      <c r="DM271" s="187">
        <v>0.58872296460949436</v>
      </c>
      <c r="DN271" s="167">
        <v>49</v>
      </c>
      <c r="DO271" s="187">
        <v>0.53260869565217395</v>
      </c>
      <c r="DQ271" s="165" t="s">
        <v>61</v>
      </c>
      <c r="DR271" s="166">
        <v>6844487.6100000003</v>
      </c>
      <c r="DS271" s="187">
        <v>0.57916395280823274</v>
      </c>
      <c r="DT271" s="167">
        <v>40</v>
      </c>
      <c r="DU271" s="187">
        <v>0.5</v>
      </c>
      <c r="DW271" s="165" t="s">
        <v>61</v>
      </c>
      <c r="DX271" s="166">
        <v>8061915.4200000009</v>
      </c>
      <c r="DY271" s="187">
        <v>0.67919297844651061</v>
      </c>
      <c r="DZ271" s="167">
        <v>51</v>
      </c>
      <c r="EA271" s="187">
        <v>0.63749999999999996</v>
      </c>
      <c r="EC271" s="165" t="s">
        <v>61</v>
      </c>
      <c r="ED271" s="166">
        <v>8010772.8299999991</v>
      </c>
      <c r="EE271" s="187">
        <v>0.7184450529448706</v>
      </c>
      <c r="EF271" s="167">
        <v>50</v>
      </c>
      <c r="EG271" s="187">
        <v>0.64935064935064934</v>
      </c>
      <c r="EI271" s="165" t="s">
        <v>61</v>
      </c>
      <c r="EJ271" s="166">
        <v>8079991.9399999995</v>
      </c>
      <c r="EK271" s="187">
        <v>0.73883372345118725</v>
      </c>
      <c r="EL271" s="167">
        <v>51</v>
      </c>
      <c r="EM271" s="187">
        <v>0.68</v>
      </c>
      <c r="EO271" s="165" t="s">
        <v>61</v>
      </c>
      <c r="EP271" s="166">
        <v>8113355.6599999992</v>
      </c>
      <c r="EQ271" s="187">
        <v>0.78804810614446508</v>
      </c>
      <c r="ER271" s="167">
        <v>52</v>
      </c>
      <c r="ES271" s="187">
        <v>0.74285714285714288</v>
      </c>
      <c r="EU271" s="165" t="s">
        <v>61</v>
      </c>
      <c r="EV271" s="166">
        <v>7472872.9100000001</v>
      </c>
      <c r="EW271" s="187">
        <v>0.75177218568981752</v>
      </c>
      <c r="EX271" s="167">
        <v>46</v>
      </c>
      <c r="EY271" s="187">
        <v>0.68656716417910446</v>
      </c>
      <c r="FA271" s="165" t="s">
        <v>61</v>
      </c>
      <c r="FB271" s="166">
        <v>7844297.3399999999</v>
      </c>
      <c r="FC271" s="187">
        <v>0.77547554279525066</v>
      </c>
      <c r="FD271" s="167">
        <v>49</v>
      </c>
      <c r="FE271" s="187">
        <v>0.67123287671232879</v>
      </c>
      <c r="FG271" s="165" t="s">
        <v>61</v>
      </c>
      <c r="FH271" s="166">
        <v>7637162.5000000009</v>
      </c>
      <c r="FI271" s="187">
        <v>0.85018867486127359</v>
      </c>
      <c r="FJ271" s="167">
        <v>53</v>
      </c>
      <c r="FK271" s="187">
        <v>0.80303030303030298</v>
      </c>
      <c r="FM271" s="165" t="s">
        <v>61</v>
      </c>
      <c r="FN271" s="166">
        <v>7792585.4900000002</v>
      </c>
      <c r="FO271" s="187">
        <v>0.87888890681422871</v>
      </c>
      <c r="FP271" s="167">
        <v>55</v>
      </c>
      <c r="FQ271" s="187">
        <v>0.859375</v>
      </c>
      <c r="FS271" s="165" t="s">
        <v>61</v>
      </c>
      <c r="FT271" s="166">
        <v>7777706.7999999998</v>
      </c>
      <c r="FU271" s="187">
        <v>0.88615581560189716</v>
      </c>
      <c r="FV271" s="167">
        <v>56</v>
      </c>
      <c r="FW271" s="187">
        <v>0.875</v>
      </c>
      <c r="FY271" s="165" t="s">
        <v>61</v>
      </c>
      <c r="FZ271" s="166">
        <v>7459557.5099999998</v>
      </c>
      <c r="GA271" s="187">
        <v>0.90871829930898329</v>
      </c>
      <c r="GB271" s="167">
        <v>54</v>
      </c>
      <c r="GC271" s="187">
        <v>0.9</v>
      </c>
      <c r="GE271" s="165" t="s">
        <v>61</v>
      </c>
      <c r="GF271" s="166">
        <v>7023970.2299999995</v>
      </c>
      <c r="GG271" s="187">
        <v>0.88465638002659552</v>
      </c>
      <c r="GH271" s="167">
        <v>48</v>
      </c>
      <c r="GI271" s="187">
        <v>0.84210526315789469</v>
      </c>
      <c r="GK271" s="165" t="s">
        <v>61</v>
      </c>
      <c r="GL271" s="166">
        <v>6777715.4500000011</v>
      </c>
      <c r="GM271" s="187">
        <v>0.89745218939859228</v>
      </c>
      <c r="GN271" s="167">
        <v>46</v>
      </c>
      <c r="GO271" s="187">
        <v>0.86792452830188682</v>
      </c>
      <c r="GQ271" s="165" t="s">
        <v>61</v>
      </c>
      <c r="GR271" s="166">
        <v>6353337.2200000007</v>
      </c>
      <c r="GS271" s="187">
        <v>0.86823040196038836</v>
      </c>
      <c r="GT271" s="167">
        <v>43</v>
      </c>
      <c r="GU271" s="187">
        <v>0.82692307692307687</v>
      </c>
      <c r="GW271" s="165" t="s">
        <v>61</v>
      </c>
      <c r="GX271" s="166">
        <v>6775614.790000001</v>
      </c>
      <c r="GY271" s="187">
        <v>0.89545367862830749</v>
      </c>
      <c r="GZ271" s="167">
        <v>47</v>
      </c>
      <c r="HA271" s="187">
        <v>0.87037037037037035</v>
      </c>
      <c r="HC271" s="165" t="s">
        <v>61</v>
      </c>
      <c r="HD271" s="166">
        <v>5840568.2500000009</v>
      </c>
      <c r="HE271" s="187">
        <v>0.8893794159749272</v>
      </c>
      <c r="HF271" s="167">
        <v>44</v>
      </c>
      <c r="HG271" s="187">
        <v>0.88</v>
      </c>
      <c r="HI271" s="165" t="s">
        <v>61</v>
      </c>
      <c r="HJ271" s="166">
        <v>5532521.0700000003</v>
      </c>
      <c r="HK271" s="187">
        <v>0.89821540239976327</v>
      </c>
      <c r="HL271" s="167">
        <v>44</v>
      </c>
      <c r="HM271" s="187">
        <v>0.89795918367346939</v>
      </c>
      <c r="HO271" s="165" t="s">
        <v>61</v>
      </c>
      <c r="HP271" s="166">
        <v>5059439.37</v>
      </c>
      <c r="HQ271" s="187">
        <v>0.88974736963644108</v>
      </c>
      <c r="HR271" s="167">
        <v>39</v>
      </c>
      <c r="HS271" s="187">
        <v>0.88636363636363635</v>
      </c>
      <c r="HU271" s="165" t="s">
        <v>61</v>
      </c>
      <c r="HV271" s="166">
        <v>5117999.17</v>
      </c>
      <c r="HW271" s="187">
        <v>0.91848397415424421</v>
      </c>
      <c r="HX271" s="167">
        <v>39</v>
      </c>
      <c r="HY271" s="187">
        <v>0.90697674418604646</v>
      </c>
      <c r="IA271" s="165" t="s">
        <v>61</v>
      </c>
      <c r="IB271" s="166">
        <v>5070951.7500000009</v>
      </c>
      <c r="IC271" s="187">
        <v>0.92789416943340397</v>
      </c>
      <c r="ID271" s="167">
        <v>39</v>
      </c>
      <c r="IE271" s="187">
        <v>0.9285714285714286</v>
      </c>
      <c r="IG271" s="165" t="s">
        <v>61</v>
      </c>
      <c r="IH271" s="166">
        <v>4947010.3600000003</v>
      </c>
      <c r="II271" s="187">
        <v>0.88239196479256643</v>
      </c>
      <c r="IJ271" s="167">
        <v>38</v>
      </c>
      <c r="IK271" s="187">
        <v>0.86363636363636365</v>
      </c>
      <c r="IM271" s="165" t="s">
        <v>61</v>
      </c>
      <c r="IN271" s="166">
        <v>4534339.88</v>
      </c>
      <c r="IO271" s="187">
        <v>0.83688517241863569</v>
      </c>
      <c r="IP271" s="167">
        <v>34</v>
      </c>
      <c r="IQ271" s="187">
        <v>0.80952380952380953</v>
      </c>
      <c r="IS271" s="283" t="s">
        <v>61</v>
      </c>
      <c r="IT271" s="284">
        <v>4584759.6499999994</v>
      </c>
      <c r="IU271" s="303">
        <v>0.90850246460609863</v>
      </c>
      <c r="IV271" s="285">
        <v>34</v>
      </c>
      <c r="IW271" s="303">
        <v>0.87179487179487181</v>
      </c>
      <c r="IY271" s="283" t="s">
        <v>61</v>
      </c>
      <c r="IZ271" s="284">
        <v>4125217.51</v>
      </c>
      <c r="JA271" s="303">
        <v>0.81545738294925152</v>
      </c>
      <c r="JB271" s="285">
        <v>31</v>
      </c>
      <c r="JC271" s="303">
        <v>0.88571428571428568</v>
      </c>
      <c r="JE271" s="283" t="s">
        <v>61</v>
      </c>
      <c r="JF271" s="284">
        <v>4004827.7199999993</v>
      </c>
      <c r="JG271" s="303">
        <v>0.79819452868145147</v>
      </c>
      <c r="JH271" s="285">
        <v>30</v>
      </c>
      <c r="JI271" s="303">
        <v>0.83333333333333337</v>
      </c>
      <c r="JK271" s="283" t="s">
        <v>61</v>
      </c>
      <c r="JL271" s="284">
        <v>4047893.9999999995</v>
      </c>
      <c r="JM271" s="303">
        <v>0.79156300490167697</v>
      </c>
      <c r="JN271" s="285">
        <v>31</v>
      </c>
      <c r="JO271" s="303">
        <v>0.83783783783783783</v>
      </c>
      <c r="JQ271" s="283" t="s">
        <v>61</v>
      </c>
      <c r="JR271" s="284">
        <v>4005299.7999999993</v>
      </c>
      <c r="JS271" s="303">
        <v>0.77397155912832483</v>
      </c>
      <c r="JT271" s="285">
        <v>32</v>
      </c>
      <c r="JU271" s="303">
        <v>0.84210526315789469</v>
      </c>
      <c r="JW271" s="283" t="s">
        <v>61</v>
      </c>
      <c r="JX271" s="284">
        <v>4181820.9799999995</v>
      </c>
      <c r="JY271" s="303">
        <v>0.77205530435288183</v>
      </c>
      <c r="JZ271" s="285">
        <v>33</v>
      </c>
      <c r="KA271" s="303">
        <v>0.84615384615384615</v>
      </c>
      <c r="KC271" s="283" t="s">
        <v>61</v>
      </c>
      <c r="KD271" s="284">
        <v>3400304.8099999996</v>
      </c>
      <c r="KE271" s="303">
        <v>0.76810298287716927</v>
      </c>
      <c r="KF271" s="285">
        <v>27</v>
      </c>
      <c r="KG271" s="303">
        <v>0.84375</v>
      </c>
      <c r="KI271" s="283" t="s">
        <v>61</v>
      </c>
      <c r="KJ271" s="284">
        <v>3244234.3699999996</v>
      </c>
      <c r="KK271" s="303">
        <v>0.7628950089153973</v>
      </c>
      <c r="KL271" s="285">
        <v>25</v>
      </c>
      <c r="KM271" s="303">
        <v>0.83333333333333337</v>
      </c>
      <c r="KO271" s="283" t="s">
        <v>61</v>
      </c>
      <c r="KP271" s="284">
        <v>3137360.19</v>
      </c>
      <c r="KQ271" s="303">
        <v>0.55753379057678953</v>
      </c>
      <c r="KR271" s="285">
        <v>23</v>
      </c>
      <c r="KS271" s="303">
        <v>0.57499999999999996</v>
      </c>
      <c r="KU271" s="283" t="s">
        <v>61</v>
      </c>
      <c r="KV271" s="284">
        <v>3341210.32</v>
      </c>
      <c r="KW271" s="303">
        <v>0.65402002318827757</v>
      </c>
      <c r="KX271" s="285">
        <v>25</v>
      </c>
      <c r="KY271" s="303">
        <v>0.73529411764705888</v>
      </c>
      <c r="LA271" s="283" t="s">
        <v>61</v>
      </c>
      <c r="LB271" s="284">
        <v>3704031.56</v>
      </c>
      <c r="LC271" s="303">
        <v>0.80263874165814564</v>
      </c>
      <c r="LD271" s="285">
        <v>27</v>
      </c>
      <c r="LE271" s="303">
        <v>0.79411764705882348</v>
      </c>
      <c r="LG271" s="283" t="s">
        <v>61</v>
      </c>
      <c r="LH271" s="284">
        <v>4151372.6299999994</v>
      </c>
      <c r="LI271" s="303">
        <v>0.89804498618085604</v>
      </c>
      <c r="LJ271" s="285">
        <v>30</v>
      </c>
      <c r="LK271" s="303">
        <v>0.88235294117647056</v>
      </c>
      <c r="LM271" s="283" t="s">
        <v>61</v>
      </c>
      <c r="LN271" s="284">
        <v>4031779.5599999996</v>
      </c>
      <c r="LO271" s="303">
        <v>0.95095290136226995</v>
      </c>
      <c r="LP271" s="285">
        <v>29</v>
      </c>
      <c r="LQ271" s="303">
        <v>0.93548387096774188</v>
      </c>
      <c r="LS271" s="283" t="s">
        <v>61</v>
      </c>
      <c r="LT271" s="284">
        <v>0</v>
      </c>
      <c r="LU271" s="303">
        <v>0</v>
      </c>
      <c r="LV271" s="285">
        <v>0</v>
      </c>
      <c r="LW271" s="303">
        <v>0</v>
      </c>
    </row>
    <row r="272" spans="1:335" s="161" customFormat="1" ht="18" x14ac:dyDescent="0.35">
      <c r="A272" s="165" t="s">
        <v>62</v>
      </c>
      <c r="B272" s="166">
        <v>0</v>
      </c>
      <c r="C272" s="187">
        <v>0</v>
      </c>
      <c r="D272" s="167">
        <v>0</v>
      </c>
      <c r="E272" s="187">
        <v>0</v>
      </c>
      <c r="G272" s="165" t="s">
        <v>62</v>
      </c>
      <c r="H272" s="166">
        <v>0</v>
      </c>
      <c r="I272" s="187">
        <v>0</v>
      </c>
      <c r="J272" s="167">
        <v>0</v>
      </c>
      <c r="K272" s="187">
        <v>0</v>
      </c>
      <c r="M272" s="165" t="s">
        <v>62</v>
      </c>
      <c r="N272" s="166">
        <v>0</v>
      </c>
      <c r="O272" s="187">
        <v>0</v>
      </c>
      <c r="P272" s="167">
        <v>0</v>
      </c>
      <c r="Q272" s="187">
        <v>0</v>
      </c>
      <c r="S272" s="165" t="s">
        <v>62</v>
      </c>
      <c r="T272" s="166">
        <v>485549</v>
      </c>
      <c r="U272" s="187">
        <v>0.64261759178379518</v>
      </c>
      <c r="V272" s="167">
        <v>2</v>
      </c>
      <c r="W272" s="187">
        <v>0.4</v>
      </c>
      <c r="Y272" s="165" t="s">
        <v>62</v>
      </c>
      <c r="Z272" s="166">
        <v>485549</v>
      </c>
      <c r="AA272" s="187">
        <v>0.53591421822917817</v>
      </c>
      <c r="AB272" s="167">
        <v>2</v>
      </c>
      <c r="AC272" s="187">
        <v>0.4</v>
      </c>
      <c r="AE272" s="165" t="s">
        <v>62</v>
      </c>
      <c r="AF272" s="166">
        <v>374523</v>
      </c>
      <c r="AG272" s="187">
        <v>9.4277710518727006E-2</v>
      </c>
      <c r="AH272" s="167">
        <v>2</v>
      </c>
      <c r="AI272" s="187">
        <v>8.3333333333333329E-2</v>
      </c>
      <c r="AK272" s="165" t="s">
        <v>62</v>
      </c>
      <c r="AL272" s="166">
        <v>526202</v>
      </c>
      <c r="AM272" s="187">
        <v>8.1959043081748992E-2</v>
      </c>
      <c r="AN272" s="167">
        <v>5</v>
      </c>
      <c r="AO272" s="187">
        <v>0.1388888888888889</v>
      </c>
      <c r="AQ272" s="165" t="s">
        <v>62</v>
      </c>
      <c r="AR272" s="166">
        <v>1545484.25</v>
      </c>
      <c r="AS272" s="187">
        <v>0.1605351938296079</v>
      </c>
      <c r="AT272" s="167">
        <v>11</v>
      </c>
      <c r="AU272" s="187">
        <v>0.18965517241379309</v>
      </c>
      <c r="AW272" s="165" t="s">
        <v>62</v>
      </c>
      <c r="AX272" s="166">
        <v>0</v>
      </c>
      <c r="AY272" s="187">
        <v>0</v>
      </c>
      <c r="AZ272" s="167">
        <v>0</v>
      </c>
      <c r="BA272" s="187">
        <v>0</v>
      </c>
      <c r="BC272" s="165" t="s">
        <v>62</v>
      </c>
      <c r="BD272" s="166">
        <v>1407369.25</v>
      </c>
      <c r="BE272" s="187">
        <v>0.12619305864156011</v>
      </c>
      <c r="BF272" s="167">
        <v>10</v>
      </c>
      <c r="BG272" s="187">
        <v>0.14492753623188406</v>
      </c>
      <c r="BI272" s="165" t="s">
        <v>62</v>
      </c>
      <c r="BJ272" s="166">
        <v>5357138.63</v>
      </c>
      <c r="BK272" s="187">
        <v>0.32172379375804427</v>
      </c>
      <c r="BL272" s="167">
        <v>40</v>
      </c>
      <c r="BM272" s="187">
        <v>0.35398230088495575</v>
      </c>
      <c r="BO272" s="165" t="s">
        <v>62</v>
      </c>
      <c r="BP272" s="166">
        <v>3138437.33</v>
      </c>
      <c r="BQ272" s="187">
        <v>0.18549804393829572</v>
      </c>
      <c r="BR272" s="167">
        <v>21</v>
      </c>
      <c r="BS272" s="187">
        <v>0.18584070796460178</v>
      </c>
      <c r="BU272" s="165" t="s">
        <v>62</v>
      </c>
      <c r="BV272" s="166">
        <v>3919739.11</v>
      </c>
      <c r="BW272" s="187">
        <v>0.24399682739936682</v>
      </c>
      <c r="BX272" s="167">
        <v>23</v>
      </c>
      <c r="BY272" s="187">
        <v>0.21904761904761905</v>
      </c>
      <c r="CA272" s="165" t="s">
        <v>62</v>
      </c>
      <c r="CB272" s="166">
        <v>2394820.98</v>
      </c>
      <c r="CC272" s="187">
        <v>0.15383914070787741</v>
      </c>
      <c r="CD272" s="167">
        <v>10</v>
      </c>
      <c r="CE272" s="187">
        <v>0.10309278350515463</v>
      </c>
      <c r="CG272" s="165" t="s">
        <v>62</v>
      </c>
      <c r="CH272" s="166">
        <v>1267428.8799999999</v>
      </c>
      <c r="CI272" s="187">
        <v>8.5384143806570029E-2</v>
      </c>
      <c r="CJ272" s="167">
        <v>10</v>
      </c>
      <c r="CK272" s="187">
        <v>0.10752688172043011</v>
      </c>
      <c r="CM272" s="165" t="s">
        <v>62</v>
      </c>
      <c r="CN272" s="166">
        <v>2904499.42</v>
      </c>
      <c r="CO272" s="187">
        <v>0.19308846839198748</v>
      </c>
      <c r="CP272" s="167">
        <v>14</v>
      </c>
      <c r="CQ272" s="187">
        <v>0.15555555555555556</v>
      </c>
      <c r="CS272" s="165" t="s">
        <v>62</v>
      </c>
      <c r="CT272" s="166">
        <v>1349988.65</v>
      </c>
      <c r="CU272" s="187">
        <v>9.6509000198342673E-2</v>
      </c>
      <c r="CV272" s="167">
        <v>11</v>
      </c>
      <c r="CW272" s="187">
        <v>0.12359550561797752</v>
      </c>
      <c r="CY272" s="165" t="s">
        <v>62</v>
      </c>
      <c r="CZ272" s="166">
        <v>745826.19</v>
      </c>
      <c r="DA272" s="187">
        <v>5.3023528696629199E-2</v>
      </c>
      <c r="DB272" s="167">
        <v>4</v>
      </c>
      <c r="DC272" s="187">
        <v>4.49438202247191E-2</v>
      </c>
      <c r="DE272" s="165" t="s">
        <v>62</v>
      </c>
      <c r="DF272" s="166">
        <v>1632464.9</v>
      </c>
      <c r="DG272" s="187">
        <v>0.12289680981659605</v>
      </c>
      <c r="DH272" s="167">
        <v>9</v>
      </c>
      <c r="DI272" s="187">
        <v>0.10975609756097561</v>
      </c>
      <c r="DK272" s="165" t="s">
        <v>62</v>
      </c>
      <c r="DL272" s="166">
        <v>973264.79</v>
      </c>
      <c r="DM272" s="187">
        <v>6.8173308468020249E-2</v>
      </c>
      <c r="DN272" s="167">
        <v>4</v>
      </c>
      <c r="DO272" s="187">
        <v>4.3478260869565216E-2</v>
      </c>
      <c r="DQ272" s="165" t="s">
        <v>62</v>
      </c>
      <c r="DR272" s="166">
        <v>873237.84999999986</v>
      </c>
      <c r="DS272" s="187">
        <v>7.3891270430360603E-2</v>
      </c>
      <c r="DT272" s="167">
        <v>8</v>
      </c>
      <c r="DU272" s="187">
        <v>0.1</v>
      </c>
      <c r="DW272" s="165" t="s">
        <v>62</v>
      </c>
      <c r="DX272" s="166">
        <v>234150.01</v>
      </c>
      <c r="DY272" s="187">
        <v>1.9726458838882265E-2</v>
      </c>
      <c r="DZ272" s="167">
        <v>2</v>
      </c>
      <c r="EA272" s="187">
        <v>2.5000000000000001E-2</v>
      </c>
      <c r="EC272" s="165" t="s">
        <v>62</v>
      </c>
      <c r="ED272" s="166">
        <v>300462.19</v>
      </c>
      <c r="EE272" s="187">
        <v>2.694690994033366E-2</v>
      </c>
      <c r="EF272" s="167">
        <v>3</v>
      </c>
      <c r="EG272" s="187">
        <v>3.896103896103896E-2</v>
      </c>
      <c r="EI272" s="165" t="s">
        <v>62</v>
      </c>
      <c r="EJ272" s="166">
        <v>336327.72</v>
      </c>
      <c r="EK272" s="187">
        <v>3.0753775933525043E-2</v>
      </c>
      <c r="EL272" s="167">
        <v>4</v>
      </c>
      <c r="EM272" s="187">
        <v>5.3333333333333337E-2</v>
      </c>
      <c r="EO272" s="165" t="s">
        <v>62</v>
      </c>
      <c r="EP272" s="166">
        <v>218539.61</v>
      </c>
      <c r="EQ272" s="187">
        <v>2.1226694970013185E-2</v>
      </c>
      <c r="ER272" s="167">
        <v>2</v>
      </c>
      <c r="ES272" s="187">
        <v>2.8571428571428571E-2</v>
      </c>
      <c r="EU272" s="165" t="s">
        <v>62</v>
      </c>
      <c r="EV272" s="166">
        <v>706126.78</v>
      </c>
      <c r="EW272" s="187">
        <v>7.1036464712834646E-2</v>
      </c>
      <c r="EX272" s="167">
        <v>7</v>
      </c>
      <c r="EY272" s="187">
        <v>0.1044776119402985</v>
      </c>
      <c r="FA272" s="165" t="s">
        <v>62</v>
      </c>
      <c r="FB272" s="166">
        <v>544871.91999999993</v>
      </c>
      <c r="FC272" s="187">
        <v>5.3865225857933928E-2</v>
      </c>
      <c r="FD272" s="167">
        <v>6</v>
      </c>
      <c r="FE272" s="187">
        <v>8.2191780821917804E-2</v>
      </c>
      <c r="FG272" s="165" t="s">
        <v>62</v>
      </c>
      <c r="FH272" s="166">
        <v>224319.19</v>
      </c>
      <c r="FI272" s="187">
        <v>2.4971792192722653E-2</v>
      </c>
      <c r="FJ272" s="167">
        <v>3</v>
      </c>
      <c r="FK272" s="187">
        <v>4.5454545454545456E-2</v>
      </c>
      <c r="FM272" s="165" t="s">
        <v>62</v>
      </c>
      <c r="FN272" s="166">
        <v>103172.5</v>
      </c>
      <c r="FO272" s="187">
        <v>1.1636338908909553E-2</v>
      </c>
      <c r="FP272" s="167">
        <v>2</v>
      </c>
      <c r="FQ272" s="187">
        <v>3.125E-2</v>
      </c>
      <c r="FS272" s="165" t="s">
        <v>62</v>
      </c>
      <c r="FT272" s="166">
        <v>121703.79</v>
      </c>
      <c r="FU272" s="187">
        <v>1.38663649919655E-2</v>
      </c>
      <c r="FV272" s="167">
        <v>1</v>
      </c>
      <c r="FW272" s="187">
        <v>1.5625E-2</v>
      </c>
      <c r="FY272" s="165" t="s">
        <v>62</v>
      </c>
      <c r="FZ272" s="166">
        <v>0</v>
      </c>
      <c r="GA272" s="187">
        <v>0</v>
      </c>
      <c r="GB272" s="167">
        <v>0</v>
      </c>
      <c r="GC272" s="187">
        <v>0</v>
      </c>
      <c r="GE272" s="165" t="s">
        <v>62</v>
      </c>
      <c r="GF272" s="166">
        <v>0</v>
      </c>
      <c r="GG272" s="187">
        <v>0</v>
      </c>
      <c r="GH272" s="167">
        <v>0</v>
      </c>
      <c r="GI272" s="187">
        <v>0</v>
      </c>
      <c r="GK272" s="165" t="s">
        <v>62</v>
      </c>
      <c r="GL272" s="166">
        <v>64621.88</v>
      </c>
      <c r="GM272" s="187">
        <v>8.556725067154167E-3</v>
      </c>
      <c r="GN272" s="167">
        <v>1</v>
      </c>
      <c r="GO272" s="187">
        <v>1.8867924528301886E-2</v>
      </c>
      <c r="GQ272" s="165" t="s">
        <v>62</v>
      </c>
      <c r="GR272" s="166">
        <v>272673.38</v>
      </c>
      <c r="GS272" s="187">
        <v>3.7262828986322515E-2</v>
      </c>
      <c r="GT272" s="167">
        <v>3</v>
      </c>
      <c r="GU272" s="187">
        <v>5.7692307692307696E-2</v>
      </c>
      <c r="GW272" s="165" t="s">
        <v>62</v>
      </c>
      <c r="GX272" s="166">
        <v>0</v>
      </c>
      <c r="GY272" s="187">
        <v>0</v>
      </c>
      <c r="GZ272" s="167">
        <v>0</v>
      </c>
      <c r="HA272" s="187">
        <v>0</v>
      </c>
      <c r="HC272" s="165" t="s">
        <v>62</v>
      </c>
      <c r="HD272" s="166">
        <v>0</v>
      </c>
      <c r="HE272" s="187">
        <v>0</v>
      </c>
      <c r="HF272" s="167">
        <v>0</v>
      </c>
      <c r="HG272" s="187">
        <v>0</v>
      </c>
      <c r="HI272" s="165" t="s">
        <v>62</v>
      </c>
      <c r="HJ272" s="166">
        <v>0</v>
      </c>
      <c r="HK272" s="187">
        <v>0</v>
      </c>
      <c r="HL272" s="167">
        <v>0</v>
      </c>
      <c r="HM272" s="187">
        <v>0</v>
      </c>
      <c r="HO272" s="165" t="s">
        <v>62</v>
      </c>
      <c r="HP272" s="166">
        <v>0</v>
      </c>
      <c r="HQ272" s="187">
        <v>0</v>
      </c>
      <c r="HR272" s="167">
        <v>0</v>
      </c>
      <c r="HS272" s="187">
        <v>0</v>
      </c>
      <c r="HU272" s="165" t="s">
        <v>62</v>
      </c>
      <c r="HV272" s="166">
        <v>91527.82</v>
      </c>
      <c r="HW272" s="187">
        <v>1.6425722839512366E-2</v>
      </c>
      <c r="HX272" s="167">
        <v>1</v>
      </c>
      <c r="HY272" s="187">
        <v>2.3255813953488372E-2</v>
      </c>
      <c r="IA272" s="165" t="s">
        <v>62</v>
      </c>
      <c r="IB272" s="166">
        <v>103605</v>
      </c>
      <c r="IC272" s="187">
        <v>0</v>
      </c>
      <c r="ID272" s="167">
        <v>1</v>
      </c>
      <c r="IE272" s="187">
        <v>2.3809523809523808E-2</v>
      </c>
      <c r="IG272" s="165" t="s">
        <v>62</v>
      </c>
      <c r="IH272" s="166">
        <v>116546.25</v>
      </c>
      <c r="II272" s="187">
        <v>0</v>
      </c>
      <c r="IJ272" s="167">
        <v>1</v>
      </c>
      <c r="IK272" s="187">
        <v>2.2727272727272728E-2</v>
      </c>
      <c r="IM272" s="165" t="s">
        <v>62</v>
      </c>
      <c r="IN272" s="166">
        <v>254617.67</v>
      </c>
      <c r="IO272" s="187">
        <v>0</v>
      </c>
      <c r="IP272" s="167">
        <v>2</v>
      </c>
      <c r="IQ272" s="187">
        <v>4.7619047619047616E-2</v>
      </c>
      <c r="IS272" s="283" t="s">
        <v>62</v>
      </c>
      <c r="IT272" s="284">
        <v>0</v>
      </c>
      <c r="IU272" s="303">
        <v>0</v>
      </c>
      <c r="IV272" s="285">
        <v>0</v>
      </c>
      <c r="IW272" s="303">
        <v>0</v>
      </c>
      <c r="IY272" s="283" t="s">
        <v>62</v>
      </c>
      <c r="IZ272" s="284">
        <v>90663.75</v>
      </c>
      <c r="JA272" s="303">
        <v>0</v>
      </c>
      <c r="JB272" s="285">
        <v>1</v>
      </c>
      <c r="JC272" s="303">
        <v>2.8571428571428571E-2</v>
      </c>
      <c r="JE272" s="283" t="s">
        <v>62</v>
      </c>
      <c r="JF272" s="284">
        <v>135049</v>
      </c>
      <c r="JG272" s="303">
        <v>0</v>
      </c>
      <c r="JH272" s="285">
        <v>2</v>
      </c>
      <c r="JI272" s="303">
        <v>5.5555555555555552E-2</v>
      </c>
      <c r="JK272" s="283" t="s">
        <v>62</v>
      </c>
      <c r="JL272" s="284">
        <v>116546.25</v>
      </c>
      <c r="JM272" s="303">
        <v>0</v>
      </c>
      <c r="JN272" s="285">
        <v>1</v>
      </c>
      <c r="JO272" s="303">
        <v>2.7027027027027029E-2</v>
      </c>
      <c r="JQ272" s="283" t="s">
        <v>62</v>
      </c>
      <c r="JR272" s="284">
        <v>116546.25</v>
      </c>
      <c r="JS272" s="303">
        <v>0</v>
      </c>
      <c r="JT272" s="285">
        <v>1</v>
      </c>
      <c r="JU272" s="303">
        <v>2.6315789473684209E-2</v>
      </c>
      <c r="JW272" s="283" t="s">
        <v>62</v>
      </c>
      <c r="JX272" s="284">
        <v>233092.5</v>
      </c>
      <c r="JY272" s="303">
        <v>0</v>
      </c>
      <c r="JZ272" s="285">
        <v>2</v>
      </c>
      <c r="KA272" s="303">
        <v>5.128205128205128E-2</v>
      </c>
      <c r="KC272" s="283" t="s">
        <v>62</v>
      </c>
      <c r="KD272" s="284">
        <v>395356.75</v>
      </c>
      <c r="KE272" s="303">
        <v>0</v>
      </c>
      <c r="KF272" s="285">
        <v>4</v>
      </c>
      <c r="KG272" s="303">
        <v>0.125</v>
      </c>
      <c r="KI272" s="283" t="s">
        <v>62</v>
      </c>
      <c r="KJ272" s="284">
        <v>117284.93</v>
      </c>
      <c r="KK272" s="303">
        <v>0</v>
      </c>
      <c r="KL272" s="285">
        <v>1</v>
      </c>
      <c r="KM272" s="303">
        <v>3.3333333333333333E-2</v>
      </c>
      <c r="KO272" s="283" t="s">
        <v>62</v>
      </c>
      <c r="KP272" s="284">
        <v>168131.25</v>
      </c>
      <c r="KQ272" s="303">
        <v>0</v>
      </c>
      <c r="KR272" s="285">
        <v>2</v>
      </c>
      <c r="KS272" s="303">
        <v>0.05</v>
      </c>
      <c r="KU272" s="283" t="s">
        <v>62</v>
      </c>
      <c r="KV272" s="284">
        <v>363720.25</v>
      </c>
      <c r="KW272" s="303">
        <v>0</v>
      </c>
      <c r="KX272" s="285">
        <v>2</v>
      </c>
      <c r="KY272" s="303">
        <v>5.8823529411764705E-2</v>
      </c>
      <c r="LA272" s="283" t="s">
        <v>62</v>
      </c>
      <c r="LB272" s="284">
        <v>317518</v>
      </c>
      <c r="LC272" s="303">
        <v>0</v>
      </c>
      <c r="LD272" s="285">
        <v>2</v>
      </c>
      <c r="LE272" s="303">
        <v>5.8823529411764705E-2</v>
      </c>
      <c r="LG272" s="283" t="s">
        <v>62</v>
      </c>
      <c r="LH272" s="284">
        <v>117284.93</v>
      </c>
      <c r="LI272" s="303">
        <v>0</v>
      </c>
      <c r="LJ272" s="285">
        <v>1</v>
      </c>
      <c r="LK272" s="303">
        <v>2.9411764705882353E-2</v>
      </c>
      <c r="LM272" s="283" t="s">
        <v>62</v>
      </c>
      <c r="LN272" s="284">
        <v>0</v>
      </c>
      <c r="LO272" s="303">
        <v>0</v>
      </c>
      <c r="LP272" s="285">
        <v>0</v>
      </c>
      <c r="LQ272" s="303">
        <v>0</v>
      </c>
      <c r="LS272" s="283" t="s">
        <v>62</v>
      </c>
      <c r="LT272" s="284">
        <v>0</v>
      </c>
      <c r="LU272" s="303">
        <v>0</v>
      </c>
      <c r="LV272" s="285">
        <v>0</v>
      </c>
      <c r="LW272" s="303">
        <v>0</v>
      </c>
    </row>
    <row r="273" spans="1:335" s="161" customFormat="1" ht="18" x14ac:dyDescent="0.35">
      <c r="A273" s="165" t="s">
        <v>63</v>
      </c>
      <c r="B273" s="166">
        <v>0</v>
      </c>
      <c r="C273" s="187">
        <v>0</v>
      </c>
      <c r="D273" s="167">
        <v>0</v>
      </c>
      <c r="E273" s="187">
        <v>0</v>
      </c>
      <c r="G273" s="165" t="s">
        <v>63</v>
      </c>
      <c r="H273" s="166">
        <v>0</v>
      </c>
      <c r="I273" s="187">
        <v>0</v>
      </c>
      <c r="J273" s="167">
        <v>0</v>
      </c>
      <c r="K273" s="187">
        <v>0</v>
      </c>
      <c r="M273" s="165" t="s">
        <v>63</v>
      </c>
      <c r="N273" s="166">
        <v>91731</v>
      </c>
      <c r="O273" s="187">
        <v>6.2931666443301601E-2</v>
      </c>
      <c r="P273" s="167">
        <v>1</v>
      </c>
      <c r="Q273" s="187">
        <v>9.0909090909090912E-2</v>
      </c>
      <c r="S273" s="165" t="s">
        <v>63</v>
      </c>
      <c r="T273" s="166">
        <v>71100</v>
      </c>
      <c r="U273" s="187">
        <v>9.409989676804574E-2</v>
      </c>
      <c r="V273" s="167">
        <v>1</v>
      </c>
      <c r="W273" s="187">
        <v>0.2</v>
      </c>
      <c r="Y273" s="165" t="s">
        <v>63</v>
      </c>
      <c r="Z273" s="166">
        <v>242171</v>
      </c>
      <c r="AA273" s="187">
        <v>0.26729100902849828</v>
      </c>
      <c r="AB273" s="167">
        <v>1</v>
      </c>
      <c r="AC273" s="187">
        <v>0.2</v>
      </c>
      <c r="AE273" s="165" t="s">
        <v>63</v>
      </c>
      <c r="AF273" s="166">
        <v>661329</v>
      </c>
      <c r="AG273" s="187">
        <v>0.1664746464693469</v>
      </c>
      <c r="AH273" s="167">
        <v>6</v>
      </c>
      <c r="AI273" s="187">
        <v>0.25</v>
      </c>
      <c r="AK273" s="165" t="s">
        <v>63</v>
      </c>
      <c r="AL273" s="166">
        <v>2978591.33</v>
      </c>
      <c r="AM273" s="187">
        <v>0.46393304308686395</v>
      </c>
      <c r="AN273" s="167">
        <v>16</v>
      </c>
      <c r="AO273" s="187">
        <v>0.44444444444444442</v>
      </c>
      <c r="AQ273" s="165" t="s">
        <v>63</v>
      </c>
      <c r="AR273" s="166">
        <v>3188650.31</v>
      </c>
      <c r="AS273" s="187">
        <v>0.33121696036092851</v>
      </c>
      <c r="AT273" s="167">
        <v>15</v>
      </c>
      <c r="AU273" s="187">
        <v>0.25862068965517243</v>
      </c>
      <c r="AW273" s="165" t="s">
        <v>63</v>
      </c>
      <c r="AX273" s="166">
        <v>2594589.86</v>
      </c>
      <c r="AY273" s="187">
        <v>0.23264628693129211</v>
      </c>
      <c r="AZ273" s="167">
        <v>15</v>
      </c>
      <c r="BA273" s="187">
        <v>0.21739130434782608</v>
      </c>
      <c r="BC273" s="165" t="s">
        <v>63</v>
      </c>
      <c r="BD273" s="166">
        <v>3088075.91</v>
      </c>
      <c r="BE273" s="187">
        <v>0.27689516763295713</v>
      </c>
      <c r="BF273" s="167">
        <v>18</v>
      </c>
      <c r="BG273" s="187">
        <v>0.2608695652173913</v>
      </c>
      <c r="BI273" s="165" t="s">
        <v>63</v>
      </c>
      <c r="BJ273" s="166">
        <v>1458231.31</v>
      </c>
      <c r="BK273" s="187">
        <v>8.7574308158227129E-2</v>
      </c>
      <c r="BL273" s="167">
        <v>12</v>
      </c>
      <c r="BM273" s="187">
        <v>0.10619469026548672</v>
      </c>
      <c r="BO273" s="165" t="s">
        <v>63</v>
      </c>
      <c r="BP273" s="166">
        <v>5080244.99</v>
      </c>
      <c r="BQ273" s="187">
        <v>0.30026902221824092</v>
      </c>
      <c r="BR273" s="167">
        <v>34</v>
      </c>
      <c r="BS273" s="187">
        <v>0.30088495575221241</v>
      </c>
      <c r="BU273" s="165" t="s">
        <v>63</v>
      </c>
      <c r="BV273" s="166">
        <v>3427550.42</v>
      </c>
      <c r="BW273" s="187">
        <v>0.2133589519000838</v>
      </c>
      <c r="BX273" s="167">
        <v>24</v>
      </c>
      <c r="BY273" s="187">
        <v>0.22857142857142856</v>
      </c>
      <c r="CA273" s="165" t="s">
        <v>63</v>
      </c>
      <c r="CB273" s="166">
        <v>3123973.19</v>
      </c>
      <c r="CC273" s="187">
        <v>0.2006786123712874</v>
      </c>
      <c r="CD273" s="167">
        <v>25</v>
      </c>
      <c r="CE273" s="187">
        <v>0.25773195876288657</v>
      </c>
      <c r="CG273" s="165" t="s">
        <v>63</v>
      </c>
      <c r="CH273" s="166">
        <v>1195861.97</v>
      </c>
      <c r="CI273" s="187">
        <v>8.0562824494963478E-2</v>
      </c>
      <c r="CJ273" s="167">
        <v>8</v>
      </c>
      <c r="CK273" s="187">
        <v>8.6021505376344093E-2</v>
      </c>
      <c r="CM273" s="165" t="s">
        <v>63</v>
      </c>
      <c r="CN273" s="166">
        <v>1236093.1299999999</v>
      </c>
      <c r="CO273" s="187">
        <v>8.2174342200955874E-2</v>
      </c>
      <c r="CP273" s="167">
        <v>4</v>
      </c>
      <c r="CQ273" s="187">
        <v>4.4444444444444446E-2</v>
      </c>
      <c r="CS273" s="165" t="s">
        <v>63</v>
      </c>
      <c r="CT273" s="166">
        <v>757704.5</v>
      </c>
      <c r="CU273" s="187">
        <v>5.4167347066795817E-2</v>
      </c>
      <c r="CV273" s="167">
        <v>6</v>
      </c>
      <c r="CW273" s="187">
        <v>6.741573033707865E-2</v>
      </c>
      <c r="CY273" s="165" t="s">
        <v>63</v>
      </c>
      <c r="CZ273" s="166">
        <v>138464.62</v>
      </c>
      <c r="DA273" s="187">
        <v>9.8439594244308544E-3</v>
      </c>
      <c r="DB273" s="167">
        <v>2</v>
      </c>
      <c r="DC273" s="187">
        <v>2.247191011235955E-2</v>
      </c>
      <c r="DE273" s="165" t="s">
        <v>63</v>
      </c>
      <c r="DF273" s="166">
        <v>116610.78</v>
      </c>
      <c r="DG273" s="187">
        <v>8.7788061184194063E-3</v>
      </c>
      <c r="DH273" s="167">
        <v>1</v>
      </c>
      <c r="DI273" s="187">
        <v>1.2195121951219513E-2</v>
      </c>
      <c r="DK273" s="165" t="s">
        <v>63</v>
      </c>
      <c r="DL273" s="166">
        <v>792762.46000000008</v>
      </c>
      <c r="DM273" s="187">
        <v>5.5529841706743105E-2</v>
      </c>
      <c r="DN273" s="167">
        <v>7</v>
      </c>
      <c r="DO273" s="187">
        <v>7.6086956521739135E-2</v>
      </c>
      <c r="DQ273" s="165" t="s">
        <v>63</v>
      </c>
      <c r="DR273" s="166">
        <v>347079.75</v>
      </c>
      <c r="DS273" s="187">
        <v>2.9369047239709036E-2</v>
      </c>
      <c r="DT273" s="167">
        <v>3</v>
      </c>
      <c r="DU273" s="187">
        <v>3.7499999999999999E-2</v>
      </c>
      <c r="DW273" s="165" t="s">
        <v>63</v>
      </c>
      <c r="DX273" s="166">
        <v>377332</v>
      </c>
      <c r="DY273" s="187">
        <v>3.1789125982070739E-2</v>
      </c>
      <c r="DZ273" s="167">
        <v>3</v>
      </c>
      <c r="EA273" s="187">
        <v>3.7499999999999999E-2</v>
      </c>
      <c r="EC273" s="165" t="s">
        <v>63</v>
      </c>
      <c r="ED273" s="166">
        <v>210481.26</v>
      </c>
      <c r="EE273" s="187">
        <v>1.8876982682406573E-2</v>
      </c>
      <c r="EF273" s="167">
        <v>2</v>
      </c>
      <c r="EG273" s="187">
        <v>2.5974025974025976E-2</v>
      </c>
      <c r="EI273" s="165" t="s">
        <v>63</v>
      </c>
      <c r="EJ273" s="166">
        <v>428792.52</v>
      </c>
      <c r="EK273" s="187">
        <v>3.9208748782442189E-2</v>
      </c>
      <c r="EL273" s="167">
        <v>3</v>
      </c>
      <c r="EM273" s="187">
        <v>0.04</v>
      </c>
      <c r="EO273" s="165" t="s">
        <v>63</v>
      </c>
      <c r="EP273" s="166">
        <v>287666.2</v>
      </c>
      <c r="EQ273" s="187">
        <v>2.7940942516474734E-2</v>
      </c>
      <c r="ER273" s="167">
        <v>3</v>
      </c>
      <c r="ES273" s="187">
        <v>4.2857142857142858E-2</v>
      </c>
      <c r="EU273" s="165" t="s">
        <v>63</v>
      </c>
      <c r="EV273" s="166">
        <v>198629.94</v>
      </c>
      <c r="EW273" s="187">
        <v>1.9982203087839923E-2</v>
      </c>
      <c r="EX273" s="167">
        <v>2</v>
      </c>
      <c r="EY273" s="187">
        <v>2.9850746268656716E-2</v>
      </c>
      <c r="FA273" s="165" t="s">
        <v>63</v>
      </c>
      <c r="FB273" s="166">
        <v>534508.91</v>
      </c>
      <c r="FC273" s="187">
        <v>5.2840754135812476E-2</v>
      </c>
      <c r="FD273" s="167">
        <v>8</v>
      </c>
      <c r="FE273" s="187">
        <v>0.1095890410958904</v>
      </c>
      <c r="FG273" s="165" t="s">
        <v>63</v>
      </c>
      <c r="FH273" s="166">
        <v>150773.85999999999</v>
      </c>
      <c r="FI273" s="187">
        <v>1.6784535910702326E-2</v>
      </c>
      <c r="FJ273" s="167">
        <v>3</v>
      </c>
      <c r="FK273" s="187">
        <v>4.5454545454545456E-2</v>
      </c>
      <c r="FM273" s="165" t="s">
        <v>63</v>
      </c>
      <c r="FN273" s="166">
        <v>121703.79</v>
      </c>
      <c r="FO273" s="187">
        <v>1.3726395569931497E-2</v>
      </c>
      <c r="FP273" s="167">
        <v>1</v>
      </c>
      <c r="FQ273" s="187">
        <v>1.5625E-2</v>
      </c>
      <c r="FS273" s="165" t="s">
        <v>63</v>
      </c>
      <c r="FT273" s="166">
        <v>97368.95</v>
      </c>
      <c r="FU273" s="187">
        <v>1.1093766263026312E-2</v>
      </c>
      <c r="FV273" s="167">
        <v>1</v>
      </c>
      <c r="FW273" s="187">
        <v>1.5625E-2</v>
      </c>
      <c r="FY273" s="165" t="s">
        <v>63</v>
      </c>
      <c r="FZ273" s="166">
        <v>82899</v>
      </c>
      <c r="GA273" s="187">
        <v>1.0098700652609541E-2</v>
      </c>
      <c r="GB273" s="167">
        <v>1</v>
      </c>
      <c r="GC273" s="187">
        <v>1.6666666666666666E-2</v>
      </c>
      <c r="GE273" s="165" t="s">
        <v>63</v>
      </c>
      <c r="GF273" s="166">
        <v>274890.01</v>
      </c>
      <c r="GG273" s="187">
        <v>3.4621900889246035E-2</v>
      </c>
      <c r="GH273" s="167">
        <v>4</v>
      </c>
      <c r="GI273" s="187">
        <v>7.0175438596491224E-2</v>
      </c>
      <c r="GK273" s="165" t="s">
        <v>63</v>
      </c>
      <c r="GL273" s="166">
        <v>82899</v>
      </c>
      <c r="GM273" s="187">
        <v>1.0976838670462905E-2</v>
      </c>
      <c r="GN273" s="167">
        <v>1</v>
      </c>
      <c r="GO273" s="187">
        <v>1.8867924528301886E-2</v>
      </c>
      <c r="GQ273" s="165" t="s">
        <v>63</v>
      </c>
      <c r="GR273" s="166">
        <v>0</v>
      </c>
      <c r="GS273" s="187">
        <v>0</v>
      </c>
      <c r="GT273" s="167">
        <v>0</v>
      </c>
      <c r="GU273" s="187">
        <v>0</v>
      </c>
      <c r="GW273" s="165" t="s">
        <v>63</v>
      </c>
      <c r="GX273" s="166">
        <v>99509</v>
      </c>
      <c r="GY273" s="187">
        <v>1.3150939489377943E-2</v>
      </c>
      <c r="GZ273" s="167">
        <v>1</v>
      </c>
      <c r="HA273" s="187">
        <v>1.8518518518518517E-2</v>
      </c>
      <c r="HC273" s="165" t="s">
        <v>63</v>
      </c>
      <c r="HD273" s="166">
        <v>0</v>
      </c>
      <c r="HE273" s="187">
        <v>0</v>
      </c>
      <c r="HF273" s="167">
        <v>0</v>
      </c>
      <c r="HG273" s="187">
        <v>0</v>
      </c>
      <c r="HI273" s="165" t="s">
        <v>63</v>
      </c>
      <c r="HJ273" s="166">
        <v>0</v>
      </c>
      <c r="HK273" s="187">
        <v>0</v>
      </c>
      <c r="HL273" s="167">
        <v>0</v>
      </c>
      <c r="HM273" s="187">
        <v>0</v>
      </c>
      <c r="HO273" s="165" t="s">
        <v>63</v>
      </c>
      <c r="HP273" s="166">
        <v>0</v>
      </c>
      <c r="HQ273" s="187">
        <v>0</v>
      </c>
      <c r="HR273" s="167">
        <v>0</v>
      </c>
      <c r="HS273" s="187">
        <v>0</v>
      </c>
      <c r="HU273" s="165" t="s">
        <v>63</v>
      </c>
      <c r="HV273" s="166">
        <v>0</v>
      </c>
      <c r="HW273" s="187">
        <v>0</v>
      </c>
      <c r="HX273" s="167">
        <v>0</v>
      </c>
      <c r="HY273" s="187">
        <v>0</v>
      </c>
      <c r="IA273" s="165" t="s">
        <v>63</v>
      </c>
      <c r="IB273" s="166">
        <v>0</v>
      </c>
      <c r="IC273" s="187">
        <v>0</v>
      </c>
      <c r="ID273" s="167">
        <v>0</v>
      </c>
      <c r="IE273" s="187">
        <v>0</v>
      </c>
      <c r="IG273" s="165" t="s">
        <v>63</v>
      </c>
      <c r="IH273" s="166">
        <v>252353.03</v>
      </c>
      <c r="II273" s="187">
        <v>0</v>
      </c>
      <c r="IJ273" s="167">
        <v>3</v>
      </c>
      <c r="IK273" s="187">
        <v>6.8181818181818177E-2</v>
      </c>
      <c r="IM273" s="165" t="s">
        <v>63</v>
      </c>
      <c r="IN273" s="166">
        <v>338703.03</v>
      </c>
      <c r="IO273" s="187">
        <v>0</v>
      </c>
      <c r="IP273" s="167">
        <v>4</v>
      </c>
      <c r="IQ273" s="187">
        <v>9.5238095238095233E-2</v>
      </c>
      <c r="IS273" s="283" t="s">
        <v>63</v>
      </c>
      <c r="IT273" s="284">
        <v>185788.75</v>
      </c>
      <c r="IU273" s="303">
        <v>0</v>
      </c>
      <c r="IV273" s="285">
        <v>2</v>
      </c>
      <c r="IW273" s="303">
        <v>5.128205128205128E-2</v>
      </c>
      <c r="IY273" s="283" t="s">
        <v>63</v>
      </c>
      <c r="IZ273" s="284">
        <v>211671.25</v>
      </c>
      <c r="JA273" s="303">
        <v>0</v>
      </c>
      <c r="JB273" s="285">
        <v>2</v>
      </c>
      <c r="JC273" s="303">
        <v>5.7142857142857141E-2</v>
      </c>
      <c r="JE273" s="283" t="s">
        <v>63</v>
      </c>
      <c r="JF273" s="284">
        <v>0</v>
      </c>
      <c r="JG273" s="303">
        <v>0</v>
      </c>
      <c r="JH273" s="285">
        <v>0</v>
      </c>
      <c r="JI273" s="303">
        <v>0</v>
      </c>
      <c r="JK273" s="283" t="s">
        <v>63</v>
      </c>
      <c r="JL273" s="284">
        <v>0</v>
      </c>
      <c r="JM273" s="303">
        <v>0</v>
      </c>
      <c r="JN273" s="285">
        <v>0</v>
      </c>
      <c r="JO273" s="303">
        <v>0</v>
      </c>
      <c r="JQ273" s="283" t="s">
        <v>63</v>
      </c>
      <c r="JR273" s="284">
        <v>151672.5</v>
      </c>
      <c r="JS273" s="303">
        <v>0</v>
      </c>
      <c r="JT273" s="285">
        <v>1</v>
      </c>
      <c r="JU273" s="303">
        <v>2.6315789473684209E-2</v>
      </c>
      <c r="JW273" s="283" t="s">
        <v>63</v>
      </c>
      <c r="JX273" s="284">
        <v>0</v>
      </c>
      <c r="JY273" s="303">
        <v>0</v>
      </c>
      <c r="JZ273" s="285">
        <v>0</v>
      </c>
      <c r="KA273" s="303">
        <v>0</v>
      </c>
      <c r="KC273" s="283" t="s">
        <v>63</v>
      </c>
      <c r="KD273" s="284">
        <v>0</v>
      </c>
      <c r="KE273" s="303">
        <v>0</v>
      </c>
      <c r="KF273" s="285">
        <v>0</v>
      </c>
      <c r="KG273" s="303">
        <v>0</v>
      </c>
      <c r="KI273" s="283" t="s">
        <v>63</v>
      </c>
      <c r="KJ273" s="284">
        <v>91400</v>
      </c>
      <c r="KK273" s="303">
        <v>0</v>
      </c>
      <c r="KL273" s="285">
        <v>1</v>
      </c>
      <c r="KM273" s="303">
        <v>3.3333333333333333E-2</v>
      </c>
      <c r="KO273" s="283" t="s">
        <v>63</v>
      </c>
      <c r="KP273" s="284">
        <v>302543.96000000002</v>
      </c>
      <c r="KQ273" s="303">
        <v>0</v>
      </c>
      <c r="KR273" s="285">
        <v>3</v>
      </c>
      <c r="KS273" s="303">
        <v>7.4999999999999997E-2</v>
      </c>
      <c r="KU273" s="283" t="s">
        <v>63</v>
      </c>
      <c r="KV273" s="284">
        <v>385452</v>
      </c>
      <c r="KW273" s="303">
        <v>0</v>
      </c>
      <c r="KX273" s="285">
        <v>3</v>
      </c>
      <c r="KY273" s="303">
        <v>8.8235294117647065E-2</v>
      </c>
      <c r="LA273" s="283" t="s">
        <v>63</v>
      </c>
      <c r="LB273" s="284">
        <v>206148</v>
      </c>
      <c r="LC273" s="303">
        <v>0</v>
      </c>
      <c r="LD273" s="285">
        <v>2</v>
      </c>
      <c r="LE273" s="303">
        <v>5.8823529411764705E-2</v>
      </c>
      <c r="LG273" s="283" t="s">
        <v>63</v>
      </c>
      <c r="LH273" s="284">
        <v>0</v>
      </c>
      <c r="LI273" s="303">
        <v>0</v>
      </c>
      <c r="LJ273" s="285">
        <v>0</v>
      </c>
      <c r="LK273" s="303">
        <v>0</v>
      </c>
      <c r="LM273" s="283" t="s">
        <v>63</v>
      </c>
      <c r="LN273" s="284">
        <v>0</v>
      </c>
      <c r="LO273" s="303">
        <v>0</v>
      </c>
      <c r="LP273" s="285">
        <v>0</v>
      </c>
      <c r="LQ273" s="303">
        <v>0</v>
      </c>
      <c r="LS273" s="283" t="s">
        <v>63</v>
      </c>
      <c r="LT273" s="284">
        <v>0</v>
      </c>
      <c r="LU273" s="303">
        <v>0</v>
      </c>
      <c r="LV273" s="285">
        <v>0</v>
      </c>
      <c r="LW273" s="303">
        <v>0</v>
      </c>
    </row>
    <row r="274" spans="1:335" s="161" customFormat="1" ht="18" x14ac:dyDescent="0.35">
      <c r="A274" s="165" t="s">
        <v>64</v>
      </c>
      <c r="B274" s="166">
        <v>0</v>
      </c>
      <c r="C274" s="187">
        <v>0</v>
      </c>
      <c r="D274" s="167">
        <v>0</v>
      </c>
      <c r="E274" s="187">
        <v>0</v>
      </c>
      <c r="G274" s="165" t="s">
        <v>64</v>
      </c>
      <c r="H274" s="166">
        <v>0</v>
      </c>
      <c r="I274" s="187">
        <v>0</v>
      </c>
      <c r="J274" s="167">
        <v>0</v>
      </c>
      <c r="K274" s="187">
        <v>0</v>
      </c>
      <c r="M274" s="165" t="s">
        <v>64</v>
      </c>
      <c r="N274" s="166">
        <v>107200</v>
      </c>
      <c r="O274" s="187">
        <v>7.3544108782439208E-2</v>
      </c>
      <c r="P274" s="167">
        <v>1</v>
      </c>
      <c r="Q274" s="187">
        <v>9.0909090909090912E-2</v>
      </c>
      <c r="S274" s="165" t="s">
        <v>64</v>
      </c>
      <c r="T274" s="166">
        <v>91731</v>
      </c>
      <c r="U274" s="187">
        <v>0.12140474866989598</v>
      </c>
      <c r="V274" s="167">
        <v>1</v>
      </c>
      <c r="W274" s="187">
        <v>0.2</v>
      </c>
      <c r="Y274" s="165" t="s">
        <v>64</v>
      </c>
      <c r="Z274" s="166">
        <v>71100</v>
      </c>
      <c r="AA274" s="187">
        <v>7.8475088850135752E-2</v>
      </c>
      <c r="AB274" s="167">
        <v>1</v>
      </c>
      <c r="AC274" s="187">
        <v>0.2</v>
      </c>
      <c r="AE274" s="165" t="s">
        <v>64</v>
      </c>
      <c r="AF274" s="166">
        <v>195230</v>
      </c>
      <c r="AG274" s="187">
        <v>4.9144745248145168E-2</v>
      </c>
      <c r="AH274" s="167">
        <v>2</v>
      </c>
      <c r="AI274" s="187">
        <v>8.3333333333333329E-2</v>
      </c>
      <c r="AK274" s="165" t="s">
        <v>64</v>
      </c>
      <c r="AL274" s="166">
        <v>1326194.6000000001</v>
      </c>
      <c r="AM274" s="187">
        <v>0.20656257550557178</v>
      </c>
      <c r="AN274" s="167">
        <v>4</v>
      </c>
      <c r="AO274" s="187">
        <v>0.1111111111111111</v>
      </c>
      <c r="AQ274" s="165" t="s">
        <v>64</v>
      </c>
      <c r="AR274" s="166">
        <v>1665418.19</v>
      </c>
      <c r="AS274" s="187">
        <v>0.17299317798871439</v>
      </c>
      <c r="AT274" s="167">
        <v>11</v>
      </c>
      <c r="AU274" s="187">
        <v>0.18965517241379309</v>
      </c>
      <c r="AW274" s="165" t="s">
        <v>64</v>
      </c>
      <c r="AX274" s="166">
        <v>1133126.1000000001</v>
      </c>
      <c r="AY274" s="187">
        <v>0.10160279428130346</v>
      </c>
      <c r="AZ274" s="167">
        <v>5</v>
      </c>
      <c r="BA274" s="187">
        <v>7.2463768115942032E-2</v>
      </c>
      <c r="BC274" s="165" t="s">
        <v>64</v>
      </c>
      <c r="BD274" s="166">
        <v>525796.73</v>
      </c>
      <c r="BE274" s="187">
        <v>4.7146047551081954E-2</v>
      </c>
      <c r="BF274" s="167">
        <v>4</v>
      </c>
      <c r="BG274" s="187">
        <v>5.7971014492753624E-2</v>
      </c>
      <c r="BI274" s="165" t="s">
        <v>64</v>
      </c>
      <c r="BJ274" s="166">
        <v>1172378.5</v>
      </c>
      <c r="BK274" s="187">
        <v>7.040737318764613E-2</v>
      </c>
      <c r="BL274" s="167">
        <v>8</v>
      </c>
      <c r="BM274" s="187">
        <v>7.0796460176991149E-2</v>
      </c>
      <c r="BO274" s="165" t="s">
        <v>64</v>
      </c>
      <c r="BP274" s="166">
        <v>999419.25</v>
      </c>
      <c r="BQ274" s="187">
        <v>5.9070899449592831E-2</v>
      </c>
      <c r="BR274" s="167">
        <v>8</v>
      </c>
      <c r="BS274" s="187">
        <v>7.0796460176991149E-2</v>
      </c>
      <c r="BU274" s="165" t="s">
        <v>64</v>
      </c>
      <c r="BV274" s="166">
        <v>116546.25</v>
      </c>
      <c r="BW274" s="187">
        <v>7.2547979463085891E-3</v>
      </c>
      <c r="BX274" s="167">
        <v>1</v>
      </c>
      <c r="BY274" s="187">
        <v>9.5238095238095247E-3</v>
      </c>
      <c r="CA274" s="165" t="s">
        <v>64</v>
      </c>
      <c r="CB274" s="166">
        <v>879244.53</v>
      </c>
      <c r="CC274" s="187">
        <v>5.6481141637276598E-2</v>
      </c>
      <c r="CD274" s="167">
        <v>6</v>
      </c>
      <c r="CE274" s="187">
        <v>6.1855670103092786E-2</v>
      </c>
      <c r="CG274" s="165" t="s">
        <v>64</v>
      </c>
      <c r="CH274" s="166">
        <v>267558.92000000004</v>
      </c>
      <c r="CI274" s="187">
        <v>1.8024908270995506E-2</v>
      </c>
      <c r="CJ274" s="167">
        <v>2</v>
      </c>
      <c r="CK274" s="187">
        <v>2.1505376344086023E-2</v>
      </c>
      <c r="CM274" s="165" t="s">
        <v>64</v>
      </c>
      <c r="CN274" s="166">
        <v>254592.67</v>
      </c>
      <c r="CO274" s="187">
        <v>1.6925088149656681E-2</v>
      </c>
      <c r="CP274" s="167">
        <v>2</v>
      </c>
      <c r="CQ274" s="187">
        <v>2.2222222222222223E-2</v>
      </c>
      <c r="CS274" s="165" t="s">
        <v>64</v>
      </c>
      <c r="CT274" s="166">
        <v>455650.75</v>
      </c>
      <c r="CU274" s="187">
        <v>3.2573902248826309E-2</v>
      </c>
      <c r="CV274" s="167">
        <v>2</v>
      </c>
      <c r="CW274" s="187">
        <v>2.247191011235955E-2</v>
      </c>
      <c r="CY274" s="165" t="s">
        <v>64</v>
      </c>
      <c r="CZ274" s="166">
        <v>101724.49</v>
      </c>
      <c r="DA274" s="187">
        <v>7.2319683687495214E-3</v>
      </c>
      <c r="DB274" s="167">
        <v>1</v>
      </c>
      <c r="DC274" s="187">
        <v>1.1235955056179775E-2</v>
      </c>
      <c r="DE274" s="165" t="s">
        <v>64</v>
      </c>
      <c r="DF274" s="166">
        <v>224740.78</v>
      </c>
      <c r="DG274" s="187">
        <v>1.6919153911176561E-2</v>
      </c>
      <c r="DH274" s="167">
        <v>2</v>
      </c>
      <c r="DI274" s="187">
        <v>2.4390243902439025E-2</v>
      </c>
      <c r="DK274" s="165" t="s">
        <v>64</v>
      </c>
      <c r="DL274" s="166">
        <v>236655.5</v>
      </c>
      <c r="DM274" s="187">
        <v>1.6576771879473384E-2</v>
      </c>
      <c r="DN274" s="167">
        <v>2</v>
      </c>
      <c r="DO274" s="187">
        <v>2.1739130434782608E-2</v>
      </c>
      <c r="DQ274" s="165" t="s">
        <v>64</v>
      </c>
      <c r="DR274" s="166">
        <v>82899</v>
      </c>
      <c r="DS274" s="187">
        <v>7.0147124605357686E-3</v>
      </c>
      <c r="DT274" s="167">
        <v>1</v>
      </c>
      <c r="DU274" s="187">
        <v>1.2500000000000001E-2</v>
      </c>
      <c r="DW274" s="165" t="s">
        <v>64</v>
      </c>
      <c r="DX274" s="166">
        <v>73408.75</v>
      </c>
      <c r="DY274" s="187">
        <v>6.1844741552169848E-3</v>
      </c>
      <c r="DZ274" s="167">
        <v>1</v>
      </c>
      <c r="EA274" s="187">
        <v>1.2500000000000001E-2</v>
      </c>
      <c r="EC274" s="165" t="s">
        <v>64</v>
      </c>
      <c r="ED274" s="166">
        <v>140249.75</v>
      </c>
      <c r="EE274" s="187">
        <v>1.257827942478989E-2</v>
      </c>
      <c r="EF274" s="167">
        <v>1</v>
      </c>
      <c r="EG274" s="187">
        <v>1.2987012987012988E-2</v>
      </c>
      <c r="EI274" s="165" t="s">
        <v>64</v>
      </c>
      <c r="EJ274" s="166">
        <v>186649.26</v>
      </c>
      <c r="EK274" s="187">
        <v>1.7067191250837901E-2</v>
      </c>
      <c r="EL274" s="167">
        <v>2</v>
      </c>
      <c r="EM274" s="187">
        <v>2.6666666666666668E-2</v>
      </c>
      <c r="EO274" s="165" t="s">
        <v>64</v>
      </c>
      <c r="EP274" s="166">
        <v>114699.25</v>
      </c>
      <c r="EQ274" s="187">
        <v>1.1140708053058597E-2</v>
      </c>
      <c r="ER274" s="167">
        <v>1</v>
      </c>
      <c r="ES274" s="187">
        <v>1.4285714285714285E-2</v>
      </c>
      <c r="EU274" s="165" t="s">
        <v>64</v>
      </c>
      <c r="EV274" s="166">
        <v>101378.2</v>
      </c>
      <c r="EW274" s="187">
        <v>1.0198662805212816E-2</v>
      </c>
      <c r="EX274" s="167">
        <v>1</v>
      </c>
      <c r="EY274" s="187">
        <v>1.4925373134328358E-2</v>
      </c>
      <c r="FA274" s="165" t="s">
        <v>64</v>
      </c>
      <c r="FB274" s="166">
        <v>0</v>
      </c>
      <c r="FC274" s="187">
        <v>0</v>
      </c>
      <c r="FD274" s="167">
        <v>0</v>
      </c>
      <c r="FE274" s="187">
        <v>0</v>
      </c>
      <c r="FG274" s="165" t="s">
        <v>64</v>
      </c>
      <c r="FH274" s="166">
        <v>0</v>
      </c>
      <c r="FI274" s="187">
        <v>0</v>
      </c>
      <c r="FJ274" s="167">
        <v>0</v>
      </c>
      <c r="FK274" s="187">
        <v>0</v>
      </c>
      <c r="FM274" s="165" t="s">
        <v>64</v>
      </c>
      <c r="FN274" s="166">
        <v>0</v>
      </c>
      <c r="FO274" s="187">
        <v>0</v>
      </c>
      <c r="FP274" s="167">
        <v>0</v>
      </c>
      <c r="FQ274" s="187">
        <v>0</v>
      </c>
      <c r="FS274" s="165" t="s">
        <v>64</v>
      </c>
      <c r="FT274" s="166">
        <v>114922</v>
      </c>
      <c r="FU274" s="187">
        <v>1.309367931439653E-2</v>
      </c>
      <c r="FV274" s="167">
        <v>1</v>
      </c>
      <c r="FW274" s="187">
        <v>1.5625E-2</v>
      </c>
      <c r="FY274" s="165" t="s">
        <v>64</v>
      </c>
      <c r="FZ274" s="166">
        <v>0</v>
      </c>
      <c r="GA274" s="187">
        <v>0</v>
      </c>
      <c r="GB274" s="167">
        <v>0</v>
      </c>
      <c r="GC274" s="187">
        <v>0</v>
      </c>
      <c r="GE274" s="165" t="s">
        <v>64</v>
      </c>
      <c r="GF274" s="166">
        <v>0</v>
      </c>
      <c r="GG274" s="187">
        <v>0</v>
      </c>
      <c r="GH274" s="167">
        <v>0</v>
      </c>
      <c r="GI274" s="187">
        <v>0</v>
      </c>
      <c r="GK274" s="165" t="s">
        <v>64</v>
      </c>
      <c r="GL274" s="166">
        <v>0</v>
      </c>
      <c r="GM274" s="187">
        <v>0</v>
      </c>
      <c r="GN274" s="167">
        <v>0</v>
      </c>
      <c r="GO274" s="187">
        <v>0</v>
      </c>
      <c r="GQ274" s="165" t="s">
        <v>64</v>
      </c>
      <c r="GR274" s="166">
        <v>133546.88</v>
      </c>
      <c r="GS274" s="187">
        <v>1.8250166375232281E-2</v>
      </c>
      <c r="GT274" s="167">
        <v>2</v>
      </c>
      <c r="GU274" s="187">
        <v>3.8461538461538464E-2</v>
      </c>
      <c r="GW274" s="165" t="s">
        <v>64</v>
      </c>
      <c r="GX274" s="166">
        <v>0</v>
      </c>
      <c r="GY274" s="187">
        <v>0</v>
      </c>
      <c r="GZ274" s="167">
        <v>0</v>
      </c>
      <c r="HA274" s="187">
        <v>0</v>
      </c>
      <c r="HC274" s="165" t="s">
        <v>64</v>
      </c>
      <c r="HD274" s="166">
        <v>0</v>
      </c>
      <c r="HE274" s="187">
        <v>0</v>
      </c>
      <c r="HF274" s="167">
        <v>0</v>
      </c>
      <c r="HG274" s="187">
        <v>0</v>
      </c>
      <c r="HI274" s="165" t="s">
        <v>64</v>
      </c>
      <c r="HJ274" s="166">
        <v>0</v>
      </c>
      <c r="HK274" s="187">
        <v>0</v>
      </c>
      <c r="HL274" s="167">
        <v>0</v>
      </c>
      <c r="HM274" s="187">
        <v>0</v>
      </c>
      <c r="HO274" s="165" t="s">
        <v>64</v>
      </c>
      <c r="HP274" s="166">
        <v>0</v>
      </c>
      <c r="HQ274" s="187">
        <v>0</v>
      </c>
      <c r="HR274" s="167">
        <v>0</v>
      </c>
      <c r="HS274" s="187">
        <v>0</v>
      </c>
      <c r="HU274" s="165" t="s">
        <v>64</v>
      </c>
      <c r="HV274" s="166">
        <v>72243.649999999994</v>
      </c>
      <c r="HW274" s="187">
        <v>1.296495613917973E-2</v>
      </c>
      <c r="HX274" s="167">
        <v>1</v>
      </c>
      <c r="HY274" s="187">
        <v>2.3255813953488372E-2</v>
      </c>
      <c r="IA274" s="165" t="s">
        <v>64</v>
      </c>
      <c r="IB274" s="166">
        <v>0</v>
      </c>
      <c r="IC274" s="187">
        <v>0</v>
      </c>
      <c r="ID274" s="167">
        <v>0</v>
      </c>
      <c r="IE274" s="187">
        <v>0</v>
      </c>
      <c r="IG274" s="165" t="s">
        <v>64</v>
      </c>
      <c r="IH274" s="166">
        <v>0</v>
      </c>
      <c r="II274" s="187">
        <v>0</v>
      </c>
      <c r="IJ274" s="167">
        <v>0</v>
      </c>
      <c r="IK274" s="187">
        <v>0</v>
      </c>
      <c r="IM274" s="165" t="s">
        <v>64</v>
      </c>
      <c r="IN274" s="166">
        <v>0</v>
      </c>
      <c r="IO274" s="187">
        <v>0</v>
      </c>
      <c r="IP274" s="167">
        <v>0</v>
      </c>
      <c r="IQ274" s="187">
        <v>0</v>
      </c>
      <c r="IS274" s="283" t="s">
        <v>64</v>
      </c>
      <c r="IT274" s="284">
        <v>0</v>
      </c>
      <c r="IU274" s="303">
        <v>0</v>
      </c>
      <c r="IV274" s="285">
        <v>0</v>
      </c>
      <c r="IW274" s="303">
        <v>0</v>
      </c>
      <c r="IY274" s="283" t="s">
        <v>64</v>
      </c>
      <c r="IZ274" s="284">
        <v>0</v>
      </c>
      <c r="JA274" s="303">
        <v>0</v>
      </c>
      <c r="JB274" s="285">
        <v>0</v>
      </c>
      <c r="JC274" s="303">
        <v>0</v>
      </c>
      <c r="JE274" s="283" t="s">
        <v>64</v>
      </c>
      <c r="JF274" s="284">
        <v>95125</v>
      </c>
      <c r="JG274" s="303">
        <v>0</v>
      </c>
      <c r="JH274" s="285">
        <v>1</v>
      </c>
      <c r="JI274" s="303">
        <v>2.7777777777777776E-2</v>
      </c>
      <c r="JK274" s="283" t="s">
        <v>64</v>
      </c>
      <c r="JL274" s="284">
        <v>96897.07</v>
      </c>
      <c r="JM274" s="303">
        <v>0</v>
      </c>
      <c r="JN274" s="285">
        <v>1</v>
      </c>
      <c r="JO274" s="303">
        <v>2.7027027027027029E-2</v>
      </c>
      <c r="JQ274" s="283" t="s">
        <v>64</v>
      </c>
      <c r="JR274" s="284">
        <v>204608.5</v>
      </c>
      <c r="JS274" s="303">
        <v>0</v>
      </c>
      <c r="JT274" s="285">
        <v>2</v>
      </c>
      <c r="JU274" s="303">
        <v>5.2631578947368418E-2</v>
      </c>
      <c r="JW274" s="283" t="s">
        <v>64</v>
      </c>
      <c r="JX274" s="284">
        <v>0</v>
      </c>
      <c r="JY274" s="303">
        <v>0</v>
      </c>
      <c r="JZ274" s="285">
        <v>0</v>
      </c>
      <c r="KA274" s="303">
        <v>0</v>
      </c>
      <c r="KC274" s="283" t="s">
        <v>64</v>
      </c>
      <c r="KD274" s="284">
        <v>0</v>
      </c>
      <c r="KE274" s="303">
        <v>0</v>
      </c>
      <c r="KF274" s="285">
        <v>0</v>
      </c>
      <c r="KG274" s="303">
        <v>0</v>
      </c>
      <c r="KI274" s="283" t="s">
        <v>64</v>
      </c>
      <c r="KJ274" s="284">
        <v>0</v>
      </c>
      <c r="KK274" s="303">
        <v>0</v>
      </c>
      <c r="KL274" s="285">
        <v>0</v>
      </c>
      <c r="KM274" s="303">
        <v>0</v>
      </c>
      <c r="KO274" s="283" t="s">
        <v>64</v>
      </c>
      <c r="KP274" s="284">
        <v>384544.13</v>
      </c>
      <c r="KQ274" s="303">
        <v>0</v>
      </c>
      <c r="KR274" s="285">
        <v>3</v>
      </c>
      <c r="KS274" s="303">
        <v>7.4999999999999997E-2</v>
      </c>
      <c r="KU274" s="283" t="s">
        <v>64</v>
      </c>
      <c r="KV274" s="284">
        <v>0</v>
      </c>
      <c r="KW274" s="303">
        <v>0</v>
      </c>
      <c r="KX274" s="285">
        <v>0</v>
      </c>
      <c r="KY274" s="303">
        <v>0</v>
      </c>
      <c r="LA274" s="283" t="s">
        <v>64</v>
      </c>
      <c r="LB274" s="284">
        <v>179174</v>
      </c>
      <c r="LC274" s="303">
        <v>0</v>
      </c>
      <c r="LD274" s="285">
        <v>1</v>
      </c>
      <c r="LE274" s="303">
        <v>2.9411764705882353E-2</v>
      </c>
      <c r="LG274" s="283" t="s">
        <v>64</v>
      </c>
      <c r="LH274" s="284">
        <v>146074</v>
      </c>
      <c r="LI274" s="303">
        <v>0</v>
      </c>
      <c r="LJ274" s="285">
        <v>1</v>
      </c>
      <c r="LK274" s="303">
        <v>2.9411764705882353E-2</v>
      </c>
      <c r="LM274" s="283" t="s">
        <v>64</v>
      </c>
      <c r="LN274" s="284">
        <v>0</v>
      </c>
      <c r="LO274" s="303">
        <v>0</v>
      </c>
      <c r="LP274" s="285">
        <v>0</v>
      </c>
      <c r="LQ274" s="303">
        <v>0</v>
      </c>
      <c r="LS274" s="283" t="s">
        <v>64</v>
      </c>
      <c r="LT274" s="284">
        <v>0</v>
      </c>
      <c r="LU274" s="303">
        <v>0</v>
      </c>
      <c r="LV274" s="285">
        <v>0</v>
      </c>
      <c r="LW274" s="303">
        <v>0</v>
      </c>
    </row>
    <row r="275" spans="1:335" s="161" customFormat="1" ht="18" x14ac:dyDescent="0.35">
      <c r="A275" s="165" t="s">
        <v>65</v>
      </c>
      <c r="B275" s="166">
        <v>0</v>
      </c>
      <c r="C275" s="187">
        <v>0</v>
      </c>
      <c r="D275" s="167">
        <v>0</v>
      </c>
      <c r="E275" s="187">
        <v>0</v>
      </c>
      <c r="G275" s="165" t="s">
        <v>65</v>
      </c>
      <c r="H275" s="166">
        <v>0</v>
      </c>
      <c r="I275" s="187">
        <v>0</v>
      </c>
      <c r="J275" s="167">
        <v>0</v>
      </c>
      <c r="K275" s="187">
        <v>0</v>
      </c>
      <c r="M275" s="165" t="s">
        <v>65</v>
      </c>
      <c r="N275" s="166">
        <v>292575.65000000002</v>
      </c>
      <c r="O275" s="187">
        <v>0.20072029319676177</v>
      </c>
      <c r="P275" s="167">
        <v>3</v>
      </c>
      <c r="Q275" s="187">
        <v>0.27272727272727271</v>
      </c>
      <c r="S275" s="165" t="s">
        <v>65</v>
      </c>
      <c r="T275" s="166">
        <v>107200</v>
      </c>
      <c r="U275" s="187">
        <v>0.14187776277826306</v>
      </c>
      <c r="V275" s="167">
        <v>1</v>
      </c>
      <c r="W275" s="187">
        <v>0.2</v>
      </c>
      <c r="Y275" s="165" t="s">
        <v>65</v>
      </c>
      <c r="Z275" s="166">
        <v>0</v>
      </c>
      <c r="AA275" s="187">
        <v>0</v>
      </c>
      <c r="AB275" s="167">
        <v>0</v>
      </c>
      <c r="AC275" s="187">
        <v>0</v>
      </c>
      <c r="AE275" s="165" t="s">
        <v>65</v>
      </c>
      <c r="AF275" s="166">
        <v>183738.75</v>
      </c>
      <c r="AG275" s="187">
        <v>4.6252082471764759E-2</v>
      </c>
      <c r="AH275" s="167">
        <v>1</v>
      </c>
      <c r="AI275" s="187">
        <v>4.1666666666666664E-2</v>
      </c>
      <c r="AK275" s="165" t="s">
        <v>65</v>
      </c>
      <c r="AL275" s="166">
        <v>451861.79</v>
      </c>
      <c r="AM275" s="187">
        <v>7.0380120017799655E-2</v>
      </c>
      <c r="AN275" s="167">
        <v>3</v>
      </c>
      <c r="AO275" s="187">
        <v>8.3333333333333329E-2</v>
      </c>
      <c r="AQ275" s="165" t="s">
        <v>65</v>
      </c>
      <c r="AR275" s="166">
        <v>790968.18</v>
      </c>
      <c r="AS275" s="187">
        <v>8.2160804996461265E-2</v>
      </c>
      <c r="AT275" s="167">
        <v>6</v>
      </c>
      <c r="AU275" s="187">
        <v>0.10344827586206896</v>
      </c>
      <c r="AW275" s="165" t="s">
        <v>65</v>
      </c>
      <c r="AX275" s="166">
        <v>2373851.4300000002</v>
      </c>
      <c r="AY275" s="187">
        <v>0.21285357251648163</v>
      </c>
      <c r="AZ275" s="167">
        <v>13</v>
      </c>
      <c r="BA275" s="187">
        <v>0.18840579710144928</v>
      </c>
      <c r="BC275" s="165" t="s">
        <v>65</v>
      </c>
      <c r="BD275" s="166">
        <v>91979.94</v>
      </c>
      <c r="BE275" s="187">
        <v>8.2474659456053777E-3</v>
      </c>
      <c r="BF275" s="167">
        <v>1</v>
      </c>
      <c r="BG275" s="187">
        <v>1.4492753623188406E-2</v>
      </c>
      <c r="BI275" s="165" t="s">
        <v>65</v>
      </c>
      <c r="BJ275" s="166">
        <v>634281.5</v>
      </c>
      <c r="BK275" s="187">
        <v>3.8091874148596182E-2</v>
      </c>
      <c r="BL275" s="167">
        <v>2</v>
      </c>
      <c r="BM275" s="187">
        <v>1.7699115044247787E-2</v>
      </c>
      <c r="BO275" s="165" t="s">
        <v>65</v>
      </c>
      <c r="BP275" s="166">
        <v>980328.5</v>
      </c>
      <c r="BQ275" s="187">
        <v>5.7942536379072311E-2</v>
      </c>
      <c r="BR275" s="167">
        <v>4</v>
      </c>
      <c r="BS275" s="187">
        <v>3.5398230088495575E-2</v>
      </c>
      <c r="BU275" s="165" t="s">
        <v>65</v>
      </c>
      <c r="BV275" s="166">
        <v>564526.25</v>
      </c>
      <c r="BW275" s="187">
        <v>3.5140760677733425E-2</v>
      </c>
      <c r="BX275" s="167">
        <v>5</v>
      </c>
      <c r="BY275" s="187">
        <v>4.7619047619047616E-2</v>
      </c>
      <c r="CA275" s="165" t="s">
        <v>65</v>
      </c>
      <c r="CB275" s="166">
        <v>1495316.23</v>
      </c>
      <c r="CC275" s="187">
        <v>9.6056517723401111E-2</v>
      </c>
      <c r="CD275" s="167">
        <v>8</v>
      </c>
      <c r="CE275" s="187">
        <v>8.247422680412371E-2</v>
      </c>
      <c r="CG275" s="165" t="s">
        <v>65</v>
      </c>
      <c r="CH275" s="166">
        <v>244162.14</v>
      </c>
      <c r="CI275" s="187">
        <v>1.6448714087909915E-2</v>
      </c>
      <c r="CJ275" s="167">
        <v>2</v>
      </c>
      <c r="CK275" s="187">
        <v>2.1505376344086023E-2</v>
      </c>
      <c r="CM275" s="165" t="s">
        <v>65</v>
      </c>
      <c r="CN275" s="166">
        <v>0</v>
      </c>
      <c r="CO275" s="187">
        <v>0</v>
      </c>
      <c r="CP275" s="167">
        <v>0</v>
      </c>
      <c r="CQ275" s="187">
        <v>0</v>
      </c>
      <c r="CS275" s="165" t="s">
        <v>65</v>
      </c>
      <c r="CT275" s="166">
        <v>312257.67000000004</v>
      </c>
      <c r="CU275" s="187">
        <v>2.2322910297033999E-2</v>
      </c>
      <c r="CV275" s="167">
        <v>2</v>
      </c>
      <c r="CW275" s="187">
        <v>2.247191011235955E-2</v>
      </c>
      <c r="CY275" s="165" t="s">
        <v>65</v>
      </c>
      <c r="CZ275" s="166">
        <v>0</v>
      </c>
      <c r="DA275" s="187">
        <v>0</v>
      </c>
      <c r="DB275" s="167">
        <v>0</v>
      </c>
      <c r="DC275" s="187">
        <v>0</v>
      </c>
      <c r="DE275" s="165" t="s">
        <v>65</v>
      </c>
      <c r="DF275" s="166">
        <v>337448.91000000003</v>
      </c>
      <c r="DG275" s="187">
        <v>2.540415693782307E-2</v>
      </c>
      <c r="DH275" s="167">
        <v>2</v>
      </c>
      <c r="DI275" s="187">
        <v>2.4390243902439025E-2</v>
      </c>
      <c r="DK275" s="165" t="s">
        <v>65</v>
      </c>
      <c r="DL275" s="166">
        <v>367666</v>
      </c>
      <c r="DM275" s="187">
        <v>2.5753533764642955E-2</v>
      </c>
      <c r="DN275" s="167">
        <v>4</v>
      </c>
      <c r="DO275" s="187">
        <v>4.3478260869565216E-2</v>
      </c>
      <c r="DQ275" s="165" t="s">
        <v>65</v>
      </c>
      <c r="DR275" s="166">
        <v>294257.25</v>
      </c>
      <c r="DS275" s="187">
        <v>2.4899335313791345E-2</v>
      </c>
      <c r="DT275" s="167">
        <v>3</v>
      </c>
      <c r="DU275" s="187">
        <v>3.7499999999999999E-2</v>
      </c>
      <c r="DW275" s="165" t="s">
        <v>65</v>
      </c>
      <c r="DX275" s="166">
        <v>0</v>
      </c>
      <c r="DY275" s="187">
        <v>0</v>
      </c>
      <c r="DZ275" s="167">
        <v>0</v>
      </c>
      <c r="EA275" s="187">
        <v>0</v>
      </c>
      <c r="EC275" s="165" t="s">
        <v>65</v>
      </c>
      <c r="ED275" s="166">
        <v>269572.02</v>
      </c>
      <c r="EE275" s="187">
        <v>2.4176529317628367E-2</v>
      </c>
      <c r="EF275" s="167">
        <v>3</v>
      </c>
      <c r="EG275" s="187">
        <v>3.896103896103896E-2</v>
      </c>
      <c r="EI275" s="165" t="s">
        <v>65</v>
      </c>
      <c r="EJ275" s="166">
        <v>0</v>
      </c>
      <c r="EK275" s="187">
        <v>0</v>
      </c>
      <c r="EL275" s="167">
        <v>0</v>
      </c>
      <c r="EM275" s="187">
        <v>0</v>
      </c>
      <c r="EO275" s="165" t="s">
        <v>65</v>
      </c>
      <c r="EP275" s="166">
        <v>0</v>
      </c>
      <c r="EQ275" s="187">
        <v>0</v>
      </c>
      <c r="ER275" s="167">
        <v>0</v>
      </c>
      <c r="ES275" s="187">
        <v>0</v>
      </c>
      <c r="EU275" s="165" t="s">
        <v>65</v>
      </c>
      <c r="EV275" s="166">
        <v>111889.61</v>
      </c>
      <c r="EW275" s="187">
        <v>1.1256112298272882E-2</v>
      </c>
      <c r="EX275" s="167">
        <v>1</v>
      </c>
      <c r="EY275" s="187">
        <v>1.4925373134328358E-2</v>
      </c>
      <c r="FA275" s="165" t="s">
        <v>65</v>
      </c>
      <c r="FB275" s="166">
        <v>109251.75</v>
      </c>
      <c r="FC275" s="187">
        <v>1.0800465160921733E-2</v>
      </c>
      <c r="FD275" s="167">
        <v>2</v>
      </c>
      <c r="FE275" s="187">
        <v>2.7397260273972601E-2</v>
      </c>
      <c r="FG275" s="165" t="s">
        <v>65</v>
      </c>
      <c r="FH275" s="166">
        <v>121703.79</v>
      </c>
      <c r="FI275" s="187">
        <v>1.3548380559624691E-2</v>
      </c>
      <c r="FJ275" s="167">
        <v>1</v>
      </c>
      <c r="FK275" s="187">
        <v>1.5151515151515152E-2</v>
      </c>
      <c r="FM275" s="165" t="s">
        <v>65</v>
      </c>
      <c r="FN275" s="166">
        <v>0</v>
      </c>
      <c r="FO275" s="187">
        <v>0</v>
      </c>
      <c r="FP275" s="167">
        <v>0</v>
      </c>
      <c r="FQ275" s="187">
        <v>0</v>
      </c>
      <c r="FS275" s="165" t="s">
        <v>65</v>
      </c>
      <c r="FT275" s="166">
        <v>0</v>
      </c>
      <c r="FU275" s="187">
        <v>0</v>
      </c>
      <c r="FV275" s="167">
        <v>0</v>
      </c>
      <c r="FW275" s="187">
        <v>0</v>
      </c>
      <c r="FY275" s="165" t="s">
        <v>65</v>
      </c>
      <c r="FZ275" s="166">
        <v>0</v>
      </c>
      <c r="GA275" s="187">
        <v>0</v>
      </c>
      <c r="GB275" s="167">
        <v>0</v>
      </c>
      <c r="GC275" s="187">
        <v>0</v>
      </c>
      <c r="GE275" s="165" t="s">
        <v>65</v>
      </c>
      <c r="GF275" s="166">
        <v>0</v>
      </c>
      <c r="GG275" s="187">
        <v>0</v>
      </c>
      <c r="GH275" s="167">
        <v>0</v>
      </c>
      <c r="GI275" s="187">
        <v>0</v>
      </c>
      <c r="GK275" s="165" t="s">
        <v>65</v>
      </c>
      <c r="GL275" s="166">
        <v>0</v>
      </c>
      <c r="GM275" s="187">
        <v>0</v>
      </c>
      <c r="GN275" s="167">
        <v>0</v>
      </c>
      <c r="GO275" s="187">
        <v>0</v>
      </c>
      <c r="GQ275" s="165" t="s">
        <v>65</v>
      </c>
      <c r="GR275" s="166">
        <v>0</v>
      </c>
      <c r="GS275" s="187">
        <v>0</v>
      </c>
      <c r="GT275" s="167">
        <v>0</v>
      </c>
      <c r="GU275" s="187">
        <v>0</v>
      </c>
      <c r="GW275" s="165" t="s">
        <v>65</v>
      </c>
      <c r="GX275" s="166">
        <v>133546.88</v>
      </c>
      <c r="GY275" s="187">
        <v>1.764932757715601E-2</v>
      </c>
      <c r="GZ275" s="167">
        <v>2</v>
      </c>
      <c r="HA275" s="187">
        <v>3.7037037037037035E-2</v>
      </c>
      <c r="HC275" s="165" t="s">
        <v>65</v>
      </c>
      <c r="HD275" s="166">
        <v>0</v>
      </c>
      <c r="HE275" s="187">
        <v>0</v>
      </c>
      <c r="HF275" s="167">
        <v>0</v>
      </c>
      <c r="HG275" s="187">
        <v>0</v>
      </c>
      <c r="HI275" s="165" t="s">
        <v>65</v>
      </c>
      <c r="HJ275" s="166">
        <v>0</v>
      </c>
      <c r="HK275" s="187">
        <v>0</v>
      </c>
      <c r="HL275" s="167">
        <v>0</v>
      </c>
      <c r="HM275" s="187">
        <v>0</v>
      </c>
      <c r="HO275" s="165" t="s">
        <v>65</v>
      </c>
      <c r="HP275" s="166">
        <v>0</v>
      </c>
      <c r="HQ275" s="187">
        <v>0</v>
      </c>
      <c r="HR275" s="167">
        <v>0</v>
      </c>
      <c r="HS275" s="187">
        <v>0</v>
      </c>
      <c r="HU275" s="165" t="s">
        <v>65</v>
      </c>
      <c r="HV275" s="166">
        <v>0</v>
      </c>
      <c r="HW275" s="187">
        <v>0</v>
      </c>
      <c r="HX275" s="167">
        <v>0</v>
      </c>
      <c r="HY275" s="187">
        <v>0</v>
      </c>
      <c r="IA275" s="165" t="s">
        <v>65</v>
      </c>
      <c r="IB275" s="166">
        <v>0</v>
      </c>
      <c r="IC275" s="187">
        <v>0</v>
      </c>
      <c r="ID275" s="167">
        <v>0</v>
      </c>
      <c r="IE275" s="187">
        <v>0</v>
      </c>
      <c r="IG275" s="165" t="s">
        <v>65</v>
      </c>
      <c r="IH275" s="166">
        <v>0</v>
      </c>
      <c r="II275" s="187">
        <v>0</v>
      </c>
      <c r="IJ275" s="167">
        <v>0</v>
      </c>
      <c r="IK275" s="187">
        <v>0</v>
      </c>
      <c r="IM275" s="165" t="s">
        <v>65</v>
      </c>
      <c r="IN275" s="166">
        <v>0</v>
      </c>
      <c r="IO275" s="187">
        <v>0</v>
      </c>
      <c r="IP275" s="167">
        <v>0</v>
      </c>
      <c r="IQ275" s="187">
        <v>0</v>
      </c>
      <c r="IS275" s="283" t="s">
        <v>65</v>
      </c>
      <c r="IT275" s="284">
        <v>159407.51</v>
      </c>
      <c r="IU275" s="303">
        <v>0</v>
      </c>
      <c r="IV275" s="285">
        <v>2</v>
      </c>
      <c r="IW275" s="303">
        <v>5.128205128205128E-2</v>
      </c>
      <c r="IY275" s="283" t="s">
        <v>65</v>
      </c>
      <c r="IZ275" s="284">
        <v>631225.05000000005</v>
      </c>
      <c r="JA275" s="303">
        <v>0</v>
      </c>
      <c r="JB275" s="285">
        <v>1</v>
      </c>
      <c r="JC275" s="303">
        <v>2.8571428571428571E-2</v>
      </c>
      <c r="JE275" s="283" t="s">
        <v>65</v>
      </c>
      <c r="JF275" s="284">
        <v>90663.75</v>
      </c>
      <c r="JG275" s="303">
        <v>0</v>
      </c>
      <c r="JH275" s="285">
        <v>1</v>
      </c>
      <c r="JI275" s="303">
        <v>2.7777777777777776E-2</v>
      </c>
      <c r="JK275" s="283" t="s">
        <v>65</v>
      </c>
      <c r="JL275" s="284">
        <v>65644</v>
      </c>
      <c r="JM275" s="303">
        <v>0</v>
      </c>
      <c r="JN275" s="285">
        <v>1</v>
      </c>
      <c r="JO275" s="303">
        <v>2.7027027027027029E-2</v>
      </c>
      <c r="JQ275" s="283" t="s">
        <v>65</v>
      </c>
      <c r="JR275" s="284">
        <v>0</v>
      </c>
      <c r="JS275" s="303">
        <v>0</v>
      </c>
      <c r="JT275" s="285">
        <v>0</v>
      </c>
      <c r="JU275" s="303">
        <v>0</v>
      </c>
      <c r="JW275" s="283" t="s">
        <v>65</v>
      </c>
      <c r="JX275" s="284">
        <v>0</v>
      </c>
      <c r="JY275" s="303">
        <v>0</v>
      </c>
      <c r="JZ275" s="285">
        <v>0</v>
      </c>
      <c r="KA275" s="303">
        <v>0</v>
      </c>
      <c r="KC275" s="283" t="s">
        <v>65</v>
      </c>
      <c r="KD275" s="284">
        <v>0</v>
      </c>
      <c r="KE275" s="303">
        <v>0</v>
      </c>
      <c r="KF275" s="285">
        <v>0</v>
      </c>
      <c r="KG275" s="303">
        <v>0</v>
      </c>
      <c r="KI275" s="283" t="s">
        <v>65</v>
      </c>
      <c r="KJ275" s="284">
        <v>168386.25</v>
      </c>
      <c r="KK275" s="303">
        <v>0</v>
      </c>
      <c r="KL275" s="285">
        <v>2</v>
      </c>
      <c r="KM275" s="303">
        <v>6.6666666666666666E-2</v>
      </c>
      <c r="KO275" s="283" t="s">
        <v>65</v>
      </c>
      <c r="KP275" s="284">
        <v>860166.26</v>
      </c>
      <c r="KQ275" s="303">
        <v>0</v>
      </c>
      <c r="KR275" s="285">
        <v>6</v>
      </c>
      <c r="KS275" s="303">
        <v>0.15</v>
      </c>
      <c r="KU275" s="283" t="s">
        <v>65</v>
      </c>
      <c r="KV275" s="284">
        <v>0</v>
      </c>
      <c r="KW275" s="303">
        <v>0</v>
      </c>
      <c r="KX275" s="285">
        <v>0</v>
      </c>
      <c r="KY275" s="303">
        <v>0</v>
      </c>
      <c r="LA275" s="283" t="s">
        <v>65</v>
      </c>
      <c r="LB275" s="284">
        <v>116546.25</v>
      </c>
      <c r="LC275" s="303">
        <v>0</v>
      </c>
      <c r="LD275" s="285">
        <v>1</v>
      </c>
      <c r="LE275" s="303">
        <v>2.9411764705882353E-2</v>
      </c>
      <c r="LG275" s="283" t="s">
        <v>65</v>
      </c>
      <c r="LH275" s="284">
        <v>0</v>
      </c>
      <c r="LI275" s="303">
        <v>0</v>
      </c>
      <c r="LJ275" s="285">
        <v>0</v>
      </c>
      <c r="LK275" s="303">
        <v>0</v>
      </c>
      <c r="LM275" s="283" t="s">
        <v>65</v>
      </c>
      <c r="LN275" s="284">
        <v>0</v>
      </c>
      <c r="LO275" s="303">
        <v>0</v>
      </c>
      <c r="LP275" s="285">
        <v>0</v>
      </c>
      <c r="LQ275" s="303">
        <v>0</v>
      </c>
      <c r="LS275" s="283" t="s">
        <v>65</v>
      </c>
      <c r="LT275" s="284">
        <v>0</v>
      </c>
      <c r="LU275" s="303">
        <v>0</v>
      </c>
      <c r="LV275" s="285">
        <v>0</v>
      </c>
      <c r="LW275" s="303">
        <v>0</v>
      </c>
    </row>
    <row r="276" spans="1:335" s="161" customFormat="1" ht="18" x14ac:dyDescent="0.35">
      <c r="A276" s="165" t="s">
        <v>66</v>
      </c>
      <c r="B276" s="166">
        <v>0</v>
      </c>
      <c r="C276" s="187">
        <v>0</v>
      </c>
      <c r="D276" s="167">
        <v>0</v>
      </c>
      <c r="E276" s="187">
        <v>0</v>
      </c>
      <c r="G276" s="165" t="s">
        <v>66</v>
      </c>
      <c r="H276" s="166">
        <v>0</v>
      </c>
      <c r="I276" s="187">
        <v>0</v>
      </c>
      <c r="J276" s="167">
        <v>0</v>
      </c>
      <c r="K276" s="187">
        <v>0</v>
      </c>
      <c r="M276" s="165" t="s">
        <v>66</v>
      </c>
      <c r="N276" s="166">
        <v>0</v>
      </c>
      <c r="O276" s="187">
        <v>0</v>
      </c>
      <c r="P276" s="167">
        <v>0</v>
      </c>
      <c r="Q276" s="187">
        <v>0</v>
      </c>
      <c r="S276" s="165" t="s">
        <v>66</v>
      </c>
      <c r="T276" s="166">
        <v>0</v>
      </c>
      <c r="U276" s="187">
        <v>0</v>
      </c>
      <c r="V276" s="167">
        <v>0</v>
      </c>
      <c r="W276" s="187">
        <v>0</v>
      </c>
      <c r="Y276" s="165" t="s">
        <v>66</v>
      </c>
      <c r="Z276" s="166">
        <v>107200</v>
      </c>
      <c r="AA276" s="187">
        <v>0.1183196838921878</v>
      </c>
      <c r="AB276" s="167">
        <v>1</v>
      </c>
      <c r="AC276" s="187">
        <v>0.2</v>
      </c>
      <c r="AE276" s="165" t="s">
        <v>66</v>
      </c>
      <c r="AF276" s="166">
        <v>0</v>
      </c>
      <c r="AG276" s="187">
        <v>0</v>
      </c>
      <c r="AH276" s="167">
        <v>0</v>
      </c>
      <c r="AI276" s="187">
        <v>0</v>
      </c>
      <c r="AK276" s="165" t="s">
        <v>66</v>
      </c>
      <c r="AL276" s="166">
        <v>402220.95</v>
      </c>
      <c r="AM276" s="187">
        <v>6.2648268477565661E-2</v>
      </c>
      <c r="AN276" s="167">
        <v>3</v>
      </c>
      <c r="AO276" s="187">
        <v>8.3333333333333329E-2</v>
      </c>
      <c r="AQ276" s="165" t="s">
        <v>66</v>
      </c>
      <c r="AR276" s="166">
        <v>581694.84</v>
      </c>
      <c r="AS276" s="187">
        <v>6.042280527225221E-2</v>
      </c>
      <c r="AT276" s="167">
        <v>3</v>
      </c>
      <c r="AU276" s="187">
        <v>5.1724137931034482E-2</v>
      </c>
      <c r="AW276" s="165" t="s">
        <v>66</v>
      </c>
      <c r="AX276" s="166">
        <v>804801.95</v>
      </c>
      <c r="AY276" s="187">
        <v>7.2163307299198093E-2</v>
      </c>
      <c r="AZ276" s="167">
        <v>6</v>
      </c>
      <c r="BA276" s="187">
        <v>8.6956521739130432E-2</v>
      </c>
      <c r="BC276" s="165" t="s">
        <v>66</v>
      </c>
      <c r="BD276" s="166">
        <v>1823518.49</v>
      </c>
      <c r="BE276" s="187">
        <v>0.16350746312137995</v>
      </c>
      <c r="BF276" s="167">
        <v>7</v>
      </c>
      <c r="BG276" s="187">
        <v>0.10144927536231885</v>
      </c>
      <c r="BI276" s="165" t="s">
        <v>66</v>
      </c>
      <c r="BJ276" s="166">
        <v>942048.32</v>
      </c>
      <c r="BK276" s="187">
        <v>5.6574858398576129E-2</v>
      </c>
      <c r="BL276" s="167">
        <v>4</v>
      </c>
      <c r="BM276" s="187">
        <v>3.5398230088495575E-2</v>
      </c>
      <c r="BO276" s="165" t="s">
        <v>66</v>
      </c>
      <c r="BP276" s="166">
        <v>208865.5</v>
      </c>
      <c r="BQ276" s="187">
        <v>1.2345042332323428E-2</v>
      </c>
      <c r="BR276" s="167">
        <v>2</v>
      </c>
      <c r="BS276" s="187">
        <v>1.7699115044247787E-2</v>
      </c>
      <c r="BU276" s="165" t="s">
        <v>66</v>
      </c>
      <c r="BV276" s="166">
        <v>1211878.5</v>
      </c>
      <c r="BW276" s="187">
        <v>7.5437293374737785E-2</v>
      </c>
      <c r="BX276" s="167">
        <v>10</v>
      </c>
      <c r="BY276" s="187">
        <v>9.5238095238095233E-2</v>
      </c>
      <c r="CA276" s="165" t="s">
        <v>66</v>
      </c>
      <c r="CB276" s="166">
        <v>949027.94</v>
      </c>
      <c r="CC276" s="187">
        <v>6.0963906703943707E-2</v>
      </c>
      <c r="CD276" s="167">
        <v>7</v>
      </c>
      <c r="CE276" s="187">
        <v>7.2164948453608241E-2</v>
      </c>
      <c r="CG276" s="165" t="s">
        <v>66</v>
      </c>
      <c r="CH276" s="166">
        <v>1139144.97</v>
      </c>
      <c r="CI276" s="187">
        <v>7.6741913861873581E-2</v>
      </c>
      <c r="CJ276" s="167">
        <v>9</v>
      </c>
      <c r="CK276" s="187">
        <v>9.6774193548387094E-2</v>
      </c>
      <c r="CM276" s="165" t="s">
        <v>66</v>
      </c>
      <c r="CN276" s="166">
        <v>340472.56</v>
      </c>
      <c r="CO276" s="187">
        <v>2.2634304791804387E-2</v>
      </c>
      <c r="CP276" s="167">
        <v>3</v>
      </c>
      <c r="CQ276" s="187">
        <v>3.3333333333333333E-2</v>
      </c>
      <c r="CS276" s="165" t="s">
        <v>66</v>
      </c>
      <c r="CT276" s="166">
        <v>0</v>
      </c>
      <c r="CU276" s="187">
        <v>0</v>
      </c>
      <c r="CV276" s="167">
        <v>0</v>
      </c>
      <c r="CW276" s="187">
        <v>0</v>
      </c>
      <c r="CY276" s="165" t="s">
        <v>66</v>
      </c>
      <c r="CZ276" s="166">
        <v>0</v>
      </c>
      <c r="DA276" s="187">
        <v>0</v>
      </c>
      <c r="DB276" s="167">
        <v>0</v>
      </c>
      <c r="DC276" s="187">
        <v>0</v>
      </c>
      <c r="DE276" s="165" t="s">
        <v>66</v>
      </c>
      <c r="DF276" s="166">
        <v>101724.49</v>
      </c>
      <c r="DG276" s="187">
        <v>7.6581219609807407E-3</v>
      </c>
      <c r="DH276" s="167">
        <v>1</v>
      </c>
      <c r="DI276" s="187">
        <v>1.2195121951219513E-2</v>
      </c>
      <c r="DK276" s="165" t="s">
        <v>66</v>
      </c>
      <c r="DL276" s="166">
        <v>0</v>
      </c>
      <c r="DM276" s="187">
        <v>0</v>
      </c>
      <c r="DN276" s="167">
        <v>0</v>
      </c>
      <c r="DO276" s="187">
        <v>0</v>
      </c>
      <c r="DQ276" s="165" t="s">
        <v>66</v>
      </c>
      <c r="DR276" s="166">
        <v>0</v>
      </c>
      <c r="DS276" s="187">
        <v>0</v>
      </c>
      <c r="DT276" s="167">
        <v>0</v>
      </c>
      <c r="DU276" s="187">
        <v>0</v>
      </c>
      <c r="DW276" s="165" t="s">
        <v>66</v>
      </c>
      <c r="DX276" s="166">
        <v>127068.27</v>
      </c>
      <c r="DY276" s="187">
        <v>1.0705132995223781E-2</v>
      </c>
      <c r="DZ276" s="167">
        <v>1</v>
      </c>
      <c r="EA276" s="187">
        <v>1.2500000000000001E-2</v>
      </c>
      <c r="EC276" s="165" t="s">
        <v>66</v>
      </c>
      <c r="ED276" s="166">
        <v>501521.5</v>
      </c>
      <c r="EE276" s="187">
        <v>4.4978886340544373E-2</v>
      </c>
      <c r="EF276" s="167">
        <v>4</v>
      </c>
      <c r="EG276" s="187">
        <v>5.1948051948051951E-2</v>
      </c>
      <c r="EI276" s="165" t="s">
        <v>66</v>
      </c>
      <c r="EJ276" s="166">
        <v>114699.25</v>
      </c>
      <c r="EK276" s="187">
        <v>1.0488088921850904E-2</v>
      </c>
      <c r="EL276" s="167">
        <v>1</v>
      </c>
      <c r="EM276" s="187">
        <v>1.3333333333333334E-2</v>
      </c>
      <c r="EO276" s="165" t="s">
        <v>66</v>
      </c>
      <c r="EP276" s="166">
        <v>0</v>
      </c>
      <c r="EQ276" s="187">
        <v>0</v>
      </c>
      <c r="ER276" s="167">
        <v>0</v>
      </c>
      <c r="ES276" s="187">
        <v>0</v>
      </c>
      <c r="EU276" s="165" t="s">
        <v>66</v>
      </c>
      <c r="EV276" s="166">
        <v>0</v>
      </c>
      <c r="EW276" s="187">
        <v>0</v>
      </c>
      <c r="EX276" s="167">
        <v>0</v>
      </c>
      <c r="EY276" s="187">
        <v>0</v>
      </c>
      <c r="FA276" s="165" t="s">
        <v>66</v>
      </c>
      <c r="FB276" s="166">
        <v>233593.4</v>
      </c>
      <c r="FC276" s="187">
        <v>2.3092695343747398E-2</v>
      </c>
      <c r="FD276" s="167">
        <v>2</v>
      </c>
      <c r="FE276" s="187">
        <v>2.7397260273972601E-2</v>
      </c>
      <c r="FG276" s="165" t="s">
        <v>66</v>
      </c>
      <c r="FH276" s="166">
        <v>0</v>
      </c>
      <c r="FI276" s="187">
        <v>0</v>
      </c>
      <c r="FJ276" s="167">
        <v>0</v>
      </c>
      <c r="FK276" s="187">
        <v>0</v>
      </c>
      <c r="FM276" s="165" t="s">
        <v>66</v>
      </c>
      <c r="FN276" s="166">
        <v>0</v>
      </c>
      <c r="FO276" s="187">
        <v>0</v>
      </c>
      <c r="FP276" s="167">
        <v>0</v>
      </c>
      <c r="FQ276" s="187">
        <v>0</v>
      </c>
      <c r="FS276" s="165" t="s">
        <v>66</v>
      </c>
      <c r="FT276" s="166">
        <v>0</v>
      </c>
      <c r="FU276" s="187">
        <v>0</v>
      </c>
      <c r="FV276" s="167">
        <v>0</v>
      </c>
      <c r="FW276" s="187">
        <v>0</v>
      </c>
      <c r="FY276" s="165" t="s">
        <v>66</v>
      </c>
      <c r="FZ276" s="166">
        <v>0</v>
      </c>
      <c r="GA276" s="187">
        <v>0</v>
      </c>
      <c r="GB276" s="167">
        <v>0</v>
      </c>
      <c r="GC276" s="187">
        <v>0</v>
      </c>
      <c r="GE276" s="165" t="s">
        <v>66</v>
      </c>
      <c r="GF276" s="166">
        <v>82899</v>
      </c>
      <c r="GG276" s="187">
        <v>1.0440979509650448E-2</v>
      </c>
      <c r="GH276" s="167">
        <v>1</v>
      </c>
      <c r="GI276" s="187">
        <v>1.7543859649122806E-2</v>
      </c>
      <c r="GK276" s="165" t="s">
        <v>66</v>
      </c>
      <c r="GL276" s="166">
        <v>68925</v>
      </c>
      <c r="GM276" s="187">
        <v>9.1265106377839984E-3</v>
      </c>
      <c r="GN276" s="167">
        <v>1</v>
      </c>
      <c r="GO276" s="187">
        <v>1.8867924528301886E-2</v>
      </c>
      <c r="GQ276" s="165" t="s">
        <v>66</v>
      </c>
      <c r="GR276" s="166">
        <v>0</v>
      </c>
      <c r="GS276" s="187">
        <v>0</v>
      </c>
      <c r="GT276" s="167">
        <v>0</v>
      </c>
      <c r="GU276" s="187">
        <v>0</v>
      </c>
      <c r="GW276" s="165" t="s">
        <v>66</v>
      </c>
      <c r="GX276" s="166">
        <v>0</v>
      </c>
      <c r="GY276" s="187">
        <v>0</v>
      </c>
      <c r="GZ276" s="167">
        <v>0</v>
      </c>
      <c r="HA276" s="187">
        <v>0</v>
      </c>
      <c r="HC276" s="165" t="s">
        <v>66</v>
      </c>
      <c r="HD276" s="166">
        <v>99509</v>
      </c>
      <c r="HE276" s="187">
        <v>1.5152850290594416E-2</v>
      </c>
      <c r="HF276" s="167">
        <v>1</v>
      </c>
      <c r="HG276" s="187">
        <v>0.02</v>
      </c>
      <c r="HI276" s="165" t="s">
        <v>66</v>
      </c>
      <c r="HJ276" s="166">
        <v>0</v>
      </c>
      <c r="HK276" s="187">
        <v>0</v>
      </c>
      <c r="HL276" s="167">
        <v>0</v>
      </c>
      <c r="HM276" s="187">
        <v>0</v>
      </c>
      <c r="HO276" s="165" t="s">
        <v>66</v>
      </c>
      <c r="HP276" s="166">
        <v>0</v>
      </c>
      <c r="HQ276" s="187">
        <v>0</v>
      </c>
      <c r="HR276" s="167">
        <v>0</v>
      </c>
      <c r="HS276" s="187">
        <v>0</v>
      </c>
      <c r="HU276" s="165" t="s">
        <v>66</v>
      </c>
      <c r="HV276" s="166">
        <v>0</v>
      </c>
      <c r="HW276" s="187">
        <v>0</v>
      </c>
      <c r="HX276" s="167">
        <v>0</v>
      </c>
      <c r="HY276" s="187">
        <v>0</v>
      </c>
      <c r="IA276" s="165" t="s">
        <v>66</v>
      </c>
      <c r="IB276" s="166">
        <v>0</v>
      </c>
      <c r="IC276" s="187">
        <v>0</v>
      </c>
      <c r="ID276" s="167">
        <v>0</v>
      </c>
      <c r="IE276" s="187">
        <v>0</v>
      </c>
      <c r="IG276" s="165" t="s">
        <v>66</v>
      </c>
      <c r="IH276" s="166">
        <v>0</v>
      </c>
      <c r="II276" s="187">
        <v>0</v>
      </c>
      <c r="IJ276" s="167">
        <v>0</v>
      </c>
      <c r="IK276" s="187">
        <v>0</v>
      </c>
      <c r="IM276" s="165" t="s">
        <v>66</v>
      </c>
      <c r="IN276" s="166">
        <v>0</v>
      </c>
      <c r="IO276" s="187">
        <v>0</v>
      </c>
      <c r="IP276" s="167">
        <v>0</v>
      </c>
      <c r="IQ276" s="187">
        <v>0</v>
      </c>
      <c r="IS276" s="283" t="s">
        <v>66</v>
      </c>
      <c r="IT276" s="284">
        <v>116546.25</v>
      </c>
      <c r="IU276" s="303">
        <v>0</v>
      </c>
      <c r="IV276" s="285">
        <v>1</v>
      </c>
      <c r="IW276" s="303">
        <v>2.564102564102564E-2</v>
      </c>
      <c r="IY276" s="283" t="s">
        <v>66</v>
      </c>
      <c r="IZ276" s="284">
        <v>0</v>
      </c>
      <c r="JA276" s="303">
        <v>0</v>
      </c>
      <c r="JB276" s="285">
        <v>0</v>
      </c>
      <c r="JC276" s="303">
        <v>0</v>
      </c>
      <c r="JE276" s="283" t="s">
        <v>66</v>
      </c>
      <c r="JF276" s="284">
        <v>0</v>
      </c>
      <c r="JG276" s="303">
        <v>0</v>
      </c>
      <c r="JH276" s="285">
        <v>0</v>
      </c>
      <c r="JI276" s="303">
        <v>0</v>
      </c>
      <c r="JK276" s="283" t="s">
        <v>66</v>
      </c>
      <c r="JL276" s="284">
        <v>0</v>
      </c>
      <c r="JM276" s="303">
        <v>0</v>
      </c>
      <c r="JN276" s="285">
        <v>0</v>
      </c>
      <c r="JO276" s="303">
        <v>0</v>
      </c>
      <c r="JQ276" s="283" t="s">
        <v>66</v>
      </c>
      <c r="JR276" s="284">
        <v>0</v>
      </c>
      <c r="JS276" s="303">
        <v>0</v>
      </c>
      <c r="JT276" s="285">
        <v>0</v>
      </c>
      <c r="JU276" s="303">
        <v>0</v>
      </c>
      <c r="JW276" s="283" t="s">
        <v>66</v>
      </c>
      <c r="JX276" s="284">
        <v>0</v>
      </c>
      <c r="JY276" s="303">
        <v>0</v>
      </c>
      <c r="JZ276" s="285">
        <v>0</v>
      </c>
      <c r="KA276" s="303">
        <v>0</v>
      </c>
      <c r="KC276" s="283" t="s">
        <v>66</v>
      </c>
      <c r="KD276" s="284">
        <v>0</v>
      </c>
      <c r="KE276" s="303">
        <v>0</v>
      </c>
      <c r="KF276" s="285">
        <v>0</v>
      </c>
      <c r="KG276" s="303">
        <v>0</v>
      </c>
      <c r="KI276" s="283" t="s">
        <v>66</v>
      </c>
      <c r="KJ276" s="284">
        <v>0</v>
      </c>
      <c r="KK276" s="303">
        <v>0</v>
      </c>
      <c r="KL276" s="285">
        <v>0</v>
      </c>
      <c r="KM276" s="303">
        <v>0</v>
      </c>
      <c r="KO276" s="283" t="s">
        <v>66</v>
      </c>
      <c r="KP276" s="284">
        <v>0</v>
      </c>
      <c r="KQ276" s="303">
        <v>0</v>
      </c>
      <c r="KR276" s="285">
        <v>0</v>
      </c>
      <c r="KS276" s="303">
        <v>0</v>
      </c>
      <c r="KU276" s="283" t="s">
        <v>66</v>
      </c>
      <c r="KV276" s="284">
        <v>116546.25</v>
      </c>
      <c r="KW276" s="303">
        <v>0</v>
      </c>
      <c r="KX276" s="285">
        <v>1</v>
      </c>
      <c r="KY276" s="303">
        <v>2.9411764705882353E-2</v>
      </c>
      <c r="LA276" s="283" t="s">
        <v>66</v>
      </c>
      <c r="LB276" s="284">
        <v>0</v>
      </c>
      <c r="LC276" s="303">
        <v>0</v>
      </c>
      <c r="LD276" s="285">
        <v>0</v>
      </c>
      <c r="LE276" s="303">
        <v>0</v>
      </c>
      <c r="LG276" s="283" t="s">
        <v>66</v>
      </c>
      <c r="LH276" s="284">
        <v>116546.25</v>
      </c>
      <c r="LI276" s="303">
        <v>0</v>
      </c>
      <c r="LJ276" s="285">
        <v>1</v>
      </c>
      <c r="LK276" s="303">
        <v>2.9411764705882353E-2</v>
      </c>
      <c r="LM276" s="283" t="s">
        <v>66</v>
      </c>
      <c r="LN276" s="284">
        <v>0</v>
      </c>
      <c r="LO276" s="303">
        <v>0</v>
      </c>
      <c r="LP276" s="285">
        <v>0</v>
      </c>
      <c r="LQ276" s="303">
        <v>0</v>
      </c>
      <c r="LS276" s="283" t="s">
        <v>66</v>
      </c>
      <c r="LT276" s="284">
        <v>0</v>
      </c>
      <c r="LU276" s="303">
        <v>0</v>
      </c>
      <c r="LV276" s="285">
        <v>0</v>
      </c>
      <c r="LW276" s="303">
        <v>0</v>
      </c>
    </row>
    <row r="277" spans="1:335" s="161" customFormat="1" ht="18" x14ac:dyDescent="0.35">
      <c r="A277" s="165" t="s">
        <v>128</v>
      </c>
      <c r="B277" s="166">
        <v>0</v>
      </c>
      <c r="C277" s="187">
        <v>0</v>
      </c>
      <c r="D277" s="167">
        <v>0</v>
      </c>
      <c r="E277" s="187">
        <v>0</v>
      </c>
      <c r="G277" s="165" t="s">
        <v>128</v>
      </c>
      <c r="H277" s="166">
        <v>0</v>
      </c>
      <c r="I277" s="187">
        <v>0</v>
      </c>
      <c r="J277" s="167">
        <v>0</v>
      </c>
      <c r="K277" s="187">
        <v>0</v>
      </c>
      <c r="M277" s="165" t="s">
        <v>128</v>
      </c>
      <c r="N277" s="166">
        <v>0</v>
      </c>
      <c r="O277" s="187">
        <v>0</v>
      </c>
      <c r="P277" s="167">
        <v>0</v>
      </c>
      <c r="Q277" s="187">
        <v>0</v>
      </c>
      <c r="S277" s="165" t="s">
        <v>128</v>
      </c>
      <c r="T277" s="166">
        <v>0</v>
      </c>
      <c r="U277" s="187">
        <v>0</v>
      </c>
      <c r="V277" s="167">
        <v>0</v>
      </c>
      <c r="W277" s="187">
        <v>0</v>
      </c>
      <c r="Y277" s="165" t="s">
        <v>128</v>
      </c>
      <c r="Z277" s="166">
        <v>0</v>
      </c>
      <c r="AA277" s="187">
        <v>0</v>
      </c>
      <c r="AB277" s="167">
        <v>0</v>
      </c>
      <c r="AC277" s="187">
        <v>0</v>
      </c>
      <c r="AE277" s="165" t="s">
        <v>128</v>
      </c>
      <c r="AF277" s="166">
        <v>178300</v>
      </c>
      <c r="AG277" s="187">
        <v>4.4882999937224215E-2</v>
      </c>
      <c r="AH277" s="167">
        <v>2</v>
      </c>
      <c r="AI277" s="187">
        <v>8.3333333333333329E-2</v>
      </c>
      <c r="AK277" s="165" t="s">
        <v>128</v>
      </c>
      <c r="AL277" s="166">
        <v>491591.23</v>
      </c>
      <c r="AM277" s="187">
        <v>7.6568212964184812E-2</v>
      </c>
      <c r="AN277" s="167">
        <v>4</v>
      </c>
      <c r="AO277" s="187">
        <v>0.1111111111111111</v>
      </c>
      <c r="AQ277" s="165" t="s">
        <v>128</v>
      </c>
      <c r="AR277" s="166">
        <v>1443442.77</v>
      </c>
      <c r="AS277" s="187">
        <v>0.14993576599948924</v>
      </c>
      <c r="AT277" s="167">
        <v>7</v>
      </c>
      <c r="AU277" s="187">
        <v>0.1206896551724138</v>
      </c>
      <c r="AW277" s="165" t="s">
        <v>128</v>
      </c>
      <c r="AX277" s="166">
        <v>3620005.05</v>
      </c>
      <c r="AY277" s="187">
        <v>0.32459108336877041</v>
      </c>
      <c r="AZ277" s="167">
        <v>23</v>
      </c>
      <c r="BA277" s="187">
        <v>0.33333333333333331</v>
      </c>
      <c r="BC277" s="165" t="s">
        <v>128</v>
      </c>
      <c r="BD277" s="166">
        <v>2316068.9700000002</v>
      </c>
      <c r="BE277" s="187">
        <v>0.20767245507823037</v>
      </c>
      <c r="BF277" s="167">
        <v>11</v>
      </c>
      <c r="BG277" s="187">
        <v>0.15942028985507245</v>
      </c>
      <c r="BI277" s="165" t="s">
        <v>128</v>
      </c>
      <c r="BJ277" s="166">
        <v>2877924.42</v>
      </c>
      <c r="BK277" s="187">
        <v>0.17283419872061798</v>
      </c>
      <c r="BL277" s="167">
        <v>16</v>
      </c>
      <c r="BM277" s="187">
        <v>0.1415929203539823</v>
      </c>
      <c r="BO277" s="165" t="s">
        <v>128</v>
      </c>
      <c r="BP277" s="166">
        <v>2363478.52</v>
      </c>
      <c r="BQ277" s="187">
        <v>0.13969392925560767</v>
      </c>
      <c r="BR277" s="167">
        <v>16</v>
      </c>
      <c r="BS277" s="187">
        <v>0.1415929203539823</v>
      </c>
      <c r="BU277" s="165" t="s">
        <v>128</v>
      </c>
      <c r="BV277" s="166">
        <v>2925261.18</v>
      </c>
      <c r="BW277" s="187">
        <v>0.18209233502648298</v>
      </c>
      <c r="BX277" s="167">
        <v>18</v>
      </c>
      <c r="BY277" s="187">
        <v>0.17142857142857143</v>
      </c>
      <c r="CA277" s="165" t="s">
        <v>128</v>
      </c>
      <c r="CB277" s="166">
        <v>3069336.71</v>
      </c>
      <c r="CC277" s="187">
        <v>0.19716885978238904</v>
      </c>
      <c r="CD277" s="167">
        <v>19</v>
      </c>
      <c r="CE277" s="187">
        <v>0.19587628865979381</v>
      </c>
      <c r="CG277" s="165" t="s">
        <v>128</v>
      </c>
      <c r="CH277" s="166">
        <v>2568880.75</v>
      </c>
      <c r="CI277" s="187">
        <v>0.17306034826974234</v>
      </c>
      <c r="CJ277" s="167">
        <v>19</v>
      </c>
      <c r="CK277" s="187">
        <v>0.20430107526881722</v>
      </c>
      <c r="CM277" s="165" t="s">
        <v>128</v>
      </c>
      <c r="CN277" s="166">
        <v>2348172.2000000002</v>
      </c>
      <c r="CO277" s="187">
        <v>0.15610434297096323</v>
      </c>
      <c r="CP277" s="167">
        <v>16</v>
      </c>
      <c r="CQ277" s="187">
        <v>0.17777777777777778</v>
      </c>
      <c r="CS277" s="165" t="s">
        <v>128</v>
      </c>
      <c r="CT277" s="166">
        <v>1657814.5100000002</v>
      </c>
      <c r="CU277" s="187">
        <v>0.11851508594120802</v>
      </c>
      <c r="CV277" s="167">
        <v>12</v>
      </c>
      <c r="CW277" s="187">
        <v>0.1348314606741573</v>
      </c>
      <c r="CY277" s="165" t="s">
        <v>128</v>
      </c>
      <c r="CZ277" s="166">
        <v>1473993.1500000001</v>
      </c>
      <c r="DA277" s="187">
        <v>0.10479159774163989</v>
      </c>
      <c r="DB277" s="167">
        <v>10</v>
      </c>
      <c r="DC277" s="187">
        <v>0.11235955056179775</v>
      </c>
      <c r="DE277" s="165" t="s">
        <v>128</v>
      </c>
      <c r="DF277" s="166">
        <v>1419709.58</v>
      </c>
      <c r="DG277" s="187">
        <v>0.10687995695837593</v>
      </c>
      <c r="DH277" s="167">
        <v>10</v>
      </c>
      <c r="DI277" s="187">
        <v>0.12195121951219512</v>
      </c>
      <c r="DK277" s="165" t="s">
        <v>128</v>
      </c>
      <c r="DL277" s="166">
        <v>1757426.4200000002</v>
      </c>
      <c r="DM277" s="187">
        <v>0.12310069641018097</v>
      </c>
      <c r="DN277" s="167">
        <v>13</v>
      </c>
      <c r="DO277" s="187">
        <v>0.14130434782608695</v>
      </c>
      <c r="DQ277" s="165" t="s">
        <v>128</v>
      </c>
      <c r="DR277" s="166">
        <v>1769549.52</v>
      </c>
      <c r="DS277" s="187">
        <v>0.14973499158589473</v>
      </c>
      <c r="DT277" s="167">
        <v>13</v>
      </c>
      <c r="DU277" s="187">
        <v>0.16250000000000001</v>
      </c>
      <c r="DW277" s="165" t="s">
        <v>128</v>
      </c>
      <c r="DX277" s="166">
        <v>1457106.2999999998</v>
      </c>
      <c r="DY277" s="187">
        <v>0.12275697725072073</v>
      </c>
      <c r="DZ277" s="167">
        <v>12</v>
      </c>
      <c r="EA277" s="187">
        <v>0.15</v>
      </c>
      <c r="EC277" s="165" t="s">
        <v>128</v>
      </c>
      <c r="ED277" s="166">
        <v>296490.74</v>
      </c>
      <c r="EE277" s="187">
        <v>2.6590730996545298E-2</v>
      </c>
      <c r="EF277" s="167">
        <v>3</v>
      </c>
      <c r="EG277" s="187">
        <v>3.896103896103896E-2</v>
      </c>
      <c r="EI277" s="165" t="s">
        <v>128</v>
      </c>
      <c r="EJ277" s="166">
        <v>489989.74</v>
      </c>
      <c r="EK277" s="187">
        <v>4.4804616978006431E-2</v>
      </c>
      <c r="EL277" s="167">
        <v>4</v>
      </c>
      <c r="EM277" s="187">
        <v>5.3333333333333337E-2</v>
      </c>
      <c r="EO277" s="165" t="s">
        <v>128</v>
      </c>
      <c r="EP277" s="166">
        <v>296490.74</v>
      </c>
      <c r="EQ277" s="187">
        <v>2.8798067770934004E-2</v>
      </c>
      <c r="ER277" s="167">
        <v>3</v>
      </c>
      <c r="ES277" s="187">
        <v>4.2857142857142858E-2</v>
      </c>
      <c r="EU277" s="165" t="s">
        <v>128</v>
      </c>
      <c r="EV277" s="166">
        <v>233593.4</v>
      </c>
      <c r="EW277" s="187">
        <v>2.3499532642355055E-2</v>
      </c>
      <c r="EX277" s="167">
        <v>2</v>
      </c>
      <c r="EY277" s="187">
        <v>2.9850746268656716E-2</v>
      </c>
      <c r="FA277" s="165" t="s">
        <v>128</v>
      </c>
      <c r="FB277" s="166">
        <v>0</v>
      </c>
      <c r="FC277" s="187">
        <v>0</v>
      </c>
      <c r="FD277" s="167">
        <v>0</v>
      </c>
      <c r="FE277" s="187">
        <v>0</v>
      </c>
      <c r="FG277" s="165" t="s">
        <v>128</v>
      </c>
      <c r="FH277" s="166">
        <v>0</v>
      </c>
      <c r="FI277" s="187">
        <v>0</v>
      </c>
      <c r="FJ277" s="167">
        <v>0</v>
      </c>
      <c r="FK277" s="187">
        <v>0</v>
      </c>
      <c r="FM277" s="165" t="s">
        <v>128</v>
      </c>
      <c r="FN277" s="166">
        <v>0</v>
      </c>
      <c r="FO277" s="187">
        <v>0</v>
      </c>
      <c r="FP277" s="167">
        <v>0</v>
      </c>
      <c r="FQ277" s="187">
        <v>0</v>
      </c>
      <c r="FS277" s="165" t="s">
        <v>128</v>
      </c>
      <c r="FT277" s="166">
        <v>0</v>
      </c>
      <c r="FU277" s="187">
        <v>0</v>
      </c>
      <c r="FV277" s="167">
        <v>0</v>
      </c>
      <c r="FW277" s="187">
        <v>0</v>
      </c>
      <c r="FY277" s="165" t="s">
        <v>128</v>
      </c>
      <c r="FZ277" s="166">
        <v>108408.26</v>
      </c>
      <c r="GA277" s="187">
        <v>1.3206221619202461E-2</v>
      </c>
      <c r="GB277" s="167">
        <v>1</v>
      </c>
      <c r="GC277" s="187">
        <v>1.6666666666666666E-2</v>
      </c>
      <c r="GE277" s="165" t="s">
        <v>128</v>
      </c>
      <c r="GF277" s="166">
        <v>0</v>
      </c>
      <c r="GG277" s="187">
        <v>0</v>
      </c>
      <c r="GH277" s="167">
        <v>0</v>
      </c>
      <c r="GI277" s="187">
        <v>0</v>
      </c>
      <c r="GK277" s="165" t="s">
        <v>128</v>
      </c>
      <c r="GL277" s="166">
        <v>0</v>
      </c>
      <c r="GM277" s="187">
        <v>0</v>
      </c>
      <c r="GN277" s="167">
        <v>0</v>
      </c>
      <c r="GO277" s="187">
        <v>0</v>
      </c>
      <c r="GQ277" s="165" t="s">
        <v>128</v>
      </c>
      <c r="GR277" s="166">
        <v>0</v>
      </c>
      <c r="GS277" s="187">
        <v>0</v>
      </c>
      <c r="GT277" s="167">
        <v>0</v>
      </c>
      <c r="GU277" s="187">
        <v>0</v>
      </c>
      <c r="GW277" s="165" t="s">
        <v>128</v>
      </c>
      <c r="GX277" s="166">
        <v>0</v>
      </c>
      <c r="GY277" s="187">
        <v>0</v>
      </c>
      <c r="GZ277" s="167">
        <v>0</v>
      </c>
      <c r="HA277" s="187">
        <v>0</v>
      </c>
      <c r="HC277" s="165" t="s">
        <v>128</v>
      </c>
      <c r="HD277" s="166">
        <v>68925</v>
      </c>
      <c r="HE277" s="187">
        <v>1.0495635633753933E-2</v>
      </c>
      <c r="HF277" s="167">
        <v>1</v>
      </c>
      <c r="HG277" s="187">
        <v>0.02</v>
      </c>
      <c r="HI277" s="165" t="s">
        <v>128</v>
      </c>
      <c r="HJ277" s="166">
        <v>68925</v>
      </c>
      <c r="HK277" s="187">
        <v>1.1190105889719401E-2</v>
      </c>
      <c r="HL277" s="167">
        <v>1</v>
      </c>
      <c r="HM277" s="187">
        <v>2.0408163265306121E-2</v>
      </c>
      <c r="HO277" s="165" t="s">
        <v>128</v>
      </c>
      <c r="HP277" s="166">
        <v>151012.67000000001</v>
      </c>
      <c r="HQ277" s="187">
        <v>2.655691986566407E-2</v>
      </c>
      <c r="HR277" s="167">
        <v>1</v>
      </c>
      <c r="HS277" s="187">
        <v>2.2727272727272728E-2</v>
      </c>
      <c r="HU277" s="165" t="s">
        <v>128</v>
      </c>
      <c r="HV277" s="166">
        <v>0</v>
      </c>
      <c r="HW277" s="187">
        <v>0</v>
      </c>
      <c r="HX277" s="167">
        <v>0</v>
      </c>
      <c r="HY277" s="187">
        <v>0</v>
      </c>
      <c r="IA277" s="165" t="s">
        <v>128</v>
      </c>
      <c r="IB277" s="166">
        <v>116546.25</v>
      </c>
      <c r="IC277" s="187">
        <v>0</v>
      </c>
      <c r="ID277" s="167">
        <v>1</v>
      </c>
      <c r="IE277" s="187">
        <v>2.3809523809523808E-2</v>
      </c>
      <c r="IG277" s="165" t="s">
        <v>128</v>
      </c>
      <c r="IH277" s="166">
        <v>116546.25</v>
      </c>
      <c r="II277" s="187">
        <v>0</v>
      </c>
      <c r="IJ277" s="167">
        <v>1</v>
      </c>
      <c r="IK277" s="187">
        <v>2.2727272727272728E-2</v>
      </c>
      <c r="IM277" s="165" t="s">
        <v>128</v>
      </c>
      <c r="IN277" s="166">
        <v>116546.25</v>
      </c>
      <c r="IO277" s="187">
        <v>0</v>
      </c>
      <c r="IP277" s="167">
        <v>1</v>
      </c>
      <c r="IQ277" s="187">
        <v>2.3809523809523808E-2</v>
      </c>
      <c r="IS277" s="283" t="s">
        <v>128</v>
      </c>
      <c r="IT277" s="284">
        <v>0</v>
      </c>
      <c r="IU277" s="303">
        <v>0</v>
      </c>
      <c r="IV277" s="285">
        <v>0</v>
      </c>
      <c r="IW277" s="303">
        <v>0</v>
      </c>
      <c r="IY277" s="283" t="s">
        <v>128</v>
      </c>
      <c r="IZ277" s="284">
        <v>0</v>
      </c>
      <c r="JA277" s="303">
        <v>0</v>
      </c>
      <c r="JB277" s="285">
        <v>0</v>
      </c>
      <c r="JC277" s="303">
        <v>0</v>
      </c>
      <c r="JE277" s="283" t="s">
        <v>128</v>
      </c>
      <c r="JF277" s="284">
        <v>691692.55</v>
      </c>
      <c r="JG277" s="303">
        <v>0</v>
      </c>
      <c r="JH277" s="285">
        <v>2</v>
      </c>
      <c r="JI277" s="303">
        <v>5.5555555555555552E-2</v>
      </c>
      <c r="JK277" s="283" t="s">
        <v>128</v>
      </c>
      <c r="JL277" s="284">
        <v>786817.55</v>
      </c>
      <c r="JM277" s="303">
        <v>0</v>
      </c>
      <c r="JN277" s="285">
        <v>3</v>
      </c>
      <c r="JO277" s="303">
        <v>8.1081081081081086E-2</v>
      </c>
      <c r="JQ277" s="283" t="s">
        <v>128</v>
      </c>
      <c r="JR277" s="284">
        <v>696869.05</v>
      </c>
      <c r="JS277" s="303">
        <v>0</v>
      </c>
      <c r="JT277" s="285">
        <v>2</v>
      </c>
      <c r="JU277" s="303">
        <v>5.2631578947368418E-2</v>
      </c>
      <c r="JW277" s="283" t="s">
        <v>128</v>
      </c>
      <c r="JX277" s="284">
        <v>1001565.05</v>
      </c>
      <c r="JY277" s="303">
        <v>0</v>
      </c>
      <c r="JZ277" s="285">
        <v>4</v>
      </c>
      <c r="KA277" s="303">
        <v>0.10256410256410256</v>
      </c>
      <c r="KC277" s="283" t="s">
        <v>128</v>
      </c>
      <c r="KD277" s="284">
        <v>0</v>
      </c>
      <c r="KE277" s="303">
        <v>0</v>
      </c>
      <c r="KF277" s="285">
        <v>0</v>
      </c>
      <c r="KG277" s="303">
        <v>0</v>
      </c>
      <c r="KI277" s="283" t="s">
        <v>128</v>
      </c>
      <c r="KJ277" s="284">
        <v>0</v>
      </c>
      <c r="KK277" s="303">
        <v>0</v>
      </c>
      <c r="KL277" s="285">
        <v>0</v>
      </c>
      <c r="KM277" s="303">
        <v>0</v>
      </c>
      <c r="KO277" s="283" t="s">
        <v>128</v>
      </c>
      <c r="KP277" s="284">
        <v>143240</v>
      </c>
      <c r="KQ277" s="303">
        <v>0</v>
      </c>
      <c r="KR277" s="285">
        <v>2</v>
      </c>
      <c r="KS277" s="303">
        <v>0.05</v>
      </c>
      <c r="KU277" s="283" t="s">
        <v>128</v>
      </c>
      <c r="KV277" s="284">
        <v>270574</v>
      </c>
      <c r="KW277" s="303">
        <v>0</v>
      </c>
      <c r="KX277" s="285">
        <v>2</v>
      </c>
      <c r="KY277" s="303">
        <v>5.8823529411764705E-2</v>
      </c>
      <c r="LA277" s="283" t="s">
        <v>128</v>
      </c>
      <c r="LB277" s="284">
        <v>91400</v>
      </c>
      <c r="LC277" s="303">
        <v>0</v>
      </c>
      <c r="LD277" s="285">
        <v>1</v>
      </c>
      <c r="LE277" s="303">
        <v>2.9411764705882353E-2</v>
      </c>
      <c r="LG277" s="283" t="s">
        <v>128</v>
      </c>
      <c r="LH277" s="284">
        <v>91400</v>
      </c>
      <c r="LI277" s="303">
        <v>0</v>
      </c>
      <c r="LJ277" s="285">
        <v>1</v>
      </c>
      <c r="LK277" s="303">
        <v>2.9411764705882353E-2</v>
      </c>
      <c r="LM277" s="283" t="s">
        <v>128</v>
      </c>
      <c r="LN277" s="284">
        <v>116546.25</v>
      </c>
      <c r="LO277" s="303">
        <v>0</v>
      </c>
      <c r="LP277" s="285">
        <v>1</v>
      </c>
      <c r="LQ277" s="303">
        <v>3.2258064516129031E-2</v>
      </c>
      <c r="LS277" s="283" t="s">
        <v>128</v>
      </c>
      <c r="LT277" s="284">
        <v>0</v>
      </c>
      <c r="LU277" s="303">
        <v>0</v>
      </c>
      <c r="LV277" s="285">
        <v>0</v>
      </c>
      <c r="LW277" s="303">
        <v>0</v>
      </c>
    </row>
    <row r="278" spans="1:335" s="161" customFormat="1" ht="18" x14ac:dyDescent="0.35">
      <c r="A278" s="165" t="s">
        <v>127</v>
      </c>
      <c r="B278" s="166">
        <v>0</v>
      </c>
      <c r="C278" s="187">
        <v>0</v>
      </c>
      <c r="D278" s="167">
        <v>0</v>
      </c>
      <c r="E278" s="187">
        <v>0</v>
      </c>
      <c r="G278" s="165" t="s">
        <v>127</v>
      </c>
      <c r="H278" s="166">
        <v>0</v>
      </c>
      <c r="I278" s="187">
        <v>0</v>
      </c>
      <c r="J278" s="167">
        <v>0</v>
      </c>
      <c r="K278" s="187">
        <v>0</v>
      </c>
      <c r="M278" s="165" t="s">
        <v>127</v>
      </c>
      <c r="N278" s="166">
        <v>0</v>
      </c>
      <c r="O278" s="187">
        <v>0</v>
      </c>
      <c r="P278" s="167">
        <v>0</v>
      </c>
      <c r="Q278" s="187">
        <v>0</v>
      </c>
      <c r="S278" s="165" t="s">
        <v>127</v>
      </c>
      <c r="T278" s="166">
        <v>0</v>
      </c>
      <c r="U278" s="187">
        <v>0</v>
      </c>
      <c r="V278" s="167">
        <v>0</v>
      </c>
      <c r="W278" s="187">
        <v>0</v>
      </c>
      <c r="Y278" s="165" t="s">
        <v>127</v>
      </c>
      <c r="Z278" s="166">
        <v>0</v>
      </c>
      <c r="AA278" s="187">
        <v>0</v>
      </c>
      <c r="AB278" s="167">
        <v>0</v>
      </c>
      <c r="AC278" s="187">
        <v>0</v>
      </c>
      <c r="AE278" s="165" t="s">
        <v>127</v>
      </c>
      <c r="AF278" s="166">
        <v>0</v>
      </c>
      <c r="AG278" s="187">
        <v>0</v>
      </c>
      <c r="AH278" s="167">
        <v>0</v>
      </c>
      <c r="AI278" s="187">
        <v>0</v>
      </c>
      <c r="AK278" s="165" t="s">
        <v>127</v>
      </c>
      <c r="AL278" s="166">
        <v>0</v>
      </c>
      <c r="AM278" s="187">
        <v>0</v>
      </c>
      <c r="AN278" s="167">
        <v>0</v>
      </c>
      <c r="AO278" s="187">
        <v>0</v>
      </c>
      <c r="AQ278" s="165" t="s">
        <v>127</v>
      </c>
      <c r="AR278" s="166">
        <v>172478.2</v>
      </c>
      <c r="AS278" s="187">
        <v>1.7915951759703716E-2</v>
      </c>
      <c r="AT278" s="167">
        <v>2</v>
      </c>
      <c r="AU278" s="187">
        <v>3.4482758620689655E-2</v>
      </c>
      <c r="AW278" s="165" t="s">
        <v>127</v>
      </c>
      <c r="AX278" s="166">
        <v>289582.2</v>
      </c>
      <c r="AY278" s="187">
        <v>2.5965654391093169E-2</v>
      </c>
      <c r="AZ278" s="167">
        <v>3</v>
      </c>
      <c r="BA278" s="187">
        <v>4.3478260869565216E-2</v>
      </c>
      <c r="BC278" s="165" t="s">
        <v>127</v>
      </c>
      <c r="BD278" s="166">
        <v>387197.2</v>
      </c>
      <c r="BE278" s="187">
        <v>3.4718393176096381E-2</v>
      </c>
      <c r="BF278" s="167">
        <v>4</v>
      </c>
      <c r="BG278" s="187">
        <v>5.7971014492753624E-2</v>
      </c>
      <c r="BI278" s="165" t="s">
        <v>127</v>
      </c>
      <c r="BJ278" s="166">
        <v>1777398.31</v>
      </c>
      <c r="BK278" s="187">
        <v>0.10674193199146993</v>
      </c>
      <c r="BL278" s="167">
        <v>10</v>
      </c>
      <c r="BM278" s="187">
        <v>8.8495575221238937E-2</v>
      </c>
      <c r="BO278" s="165" t="s">
        <v>127</v>
      </c>
      <c r="BP278" s="166">
        <v>2759632.72</v>
      </c>
      <c r="BQ278" s="187">
        <v>0.16310871230559784</v>
      </c>
      <c r="BR278" s="167">
        <v>14</v>
      </c>
      <c r="BS278" s="187">
        <v>0.12389380530973451</v>
      </c>
      <c r="BU278" s="165" t="s">
        <v>127</v>
      </c>
      <c r="BV278" s="166">
        <v>2285248.1</v>
      </c>
      <c r="BW278" s="187">
        <v>0.14225265268239523</v>
      </c>
      <c r="BX278" s="167">
        <v>14</v>
      </c>
      <c r="BY278" s="187">
        <v>0.13333333333333333</v>
      </c>
      <c r="CA278" s="165" t="s">
        <v>127</v>
      </c>
      <c r="CB278" s="166">
        <v>1116247.1000000001</v>
      </c>
      <c r="CC278" s="187">
        <v>7.1705775135500999E-2</v>
      </c>
      <c r="CD278" s="167">
        <v>8</v>
      </c>
      <c r="CE278" s="187">
        <v>8.247422680412371E-2</v>
      </c>
      <c r="CG278" s="165" t="s">
        <v>127</v>
      </c>
      <c r="CH278" s="166">
        <v>2378139.67</v>
      </c>
      <c r="CI278" s="187">
        <v>0.1602105039419561</v>
      </c>
      <c r="CJ278" s="167">
        <v>16</v>
      </c>
      <c r="CK278" s="187">
        <v>0.17204301075268819</v>
      </c>
      <c r="CM278" s="165" t="s">
        <v>127</v>
      </c>
      <c r="CN278" s="166">
        <v>1878115.0599999998</v>
      </c>
      <c r="CO278" s="187">
        <v>0.12485537366687635</v>
      </c>
      <c r="CP278" s="167">
        <v>14</v>
      </c>
      <c r="CQ278" s="187">
        <v>0.15555555555555556</v>
      </c>
      <c r="CS278" s="165" t="s">
        <v>127</v>
      </c>
      <c r="CT278" s="166">
        <v>2166501.1399999997</v>
      </c>
      <c r="CU278" s="187">
        <v>0.15488045692085606</v>
      </c>
      <c r="CV278" s="167">
        <v>16</v>
      </c>
      <c r="CW278" s="187">
        <v>0.1797752808988764</v>
      </c>
      <c r="CY278" s="165" t="s">
        <v>127</v>
      </c>
      <c r="CZ278" s="166">
        <v>2123622.94</v>
      </c>
      <c r="DA278" s="187">
        <v>0.15097617033254099</v>
      </c>
      <c r="DB278" s="167">
        <v>16</v>
      </c>
      <c r="DC278" s="187">
        <v>0.1797752808988764</v>
      </c>
      <c r="DE278" s="165" t="s">
        <v>127</v>
      </c>
      <c r="DF278" s="166">
        <v>2126280.17</v>
      </c>
      <c r="DG278" s="187">
        <v>0.16007269109999825</v>
      </c>
      <c r="DH278" s="167">
        <v>16</v>
      </c>
      <c r="DI278" s="187">
        <v>0.1951219512195122</v>
      </c>
      <c r="DK278" s="165" t="s">
        <v>127</v>
      </c>
      <c r="DL278" s="166">
        <v>1743752.36</v>
      </c>
      <c r="DM278" s="187">
        <v>0.122142883161445</v>
      </c>
      <c r="DN278" s="167">
        <v>13</v>
      </c>
      <c r="DO278" s="187">
        <v>0.14130434782608695</v>
      </c>
      <c r="DQ278" s="165" t="s">
        <v>127</v>
      </c>
      <c r="DR278" s="166">
        <v>1606364.7299999997</v>
      </c>
      <c r="DS278" s="187">
        <v>0.13592669016147571</v>
      </c>
      <c r="DT278" s="167">
        <v>12</v>
      </c>
      <c r="DU278" s="187">
        <v>0.15</v>
      </c>
      <c r="DW278" s="165" t="s">
        <v>127</v>
      </c>
      <c r="DX278" s="166">
        <v>1538864.3099999998</v>
      </c>
      <c r="DY278" s="187">
        <v>0.1296448523313749</v>
      </c>
      <c r="DZ278" s="167">
        <v>10</v>
      </c>
      <c r="EA278" s="187">
        <v>0.125</v>
      </c>
      <c r="EC278" s="165" t="s">
        <v>127</v>
      </c>
      <c r="ED278" s="166">
        <v>1420603.4999999998</v>
      </c>
      <c r="EE278" s="187">
        <v>0.12740662835288122</v>
      </c>
      <c r="EF278" s="167">
        <v>11</v>
      </c>
      <c r="EG278" s="187">
        <v>0.14285714285714285</v>
      </c>
      <c r="EI278" s="165" t="s">
        <v>127</v>
      </c>
      <c r="EJ278" s="166">
        <v>1299693.4999999998</v>
      </c>
      <c r="EK278" s="187">
        <v>0.11884385468215028</v>
      </c>
      <c r="EL278" s="167">
        <v>10</v>
      </c>
      <c r="EM278" s="187">
        <v>0.13333333333333333</v>
      </c>
      <c r="EO278" s="165" t="s">
        <v>127</v>
      </c>
      <c r="EP278" s="166">
        <v>1264756.6399999999</v>
      </c>
      <c r="EQ278" s="187">
        <v>0.1228454805450544</v>
      </c>
      <c r="ER278" s="167">
        <v>9</v>
      </c>
      <c r="ES278" s="187">
        <v>0.12857142857142856</v>
      </c>
      <c r="EU278" s="165" t="s">
        <v>127</v>
      </c>
      <c r="EV278" s="166">
        <v>1115851.53</v>
      </c>
      <c r="EW278" s="187">
        <v>0.11225483876366726</v>
      </c>
      <c r="EX278" s="167">
        <v>8</v>
      </c>
      <c r="EY278" s="187">
        <v>0.11940298507462686</v>
      </c>
      <c r="FA278" s="165" t="s">
        <v>127</v>
      </c>
      <c r="FB278" s="166">
        <v>848943.78</v>
      </c>
      <c r="FC278" s="187">
        <v>8.3925316706333811E-2</v>
      </c>
      <c r="FD278" s="167">
        <v>6</v>
      </c>
      <c r="FE278" s="187">
        <v>8.2191780821917804E-2</v>
      </c>
      <c r="FG278" s="165" t="s">
        <v>127</v>
      </c>
      <c r="FH278" s="166">
        <v>848943.78</v>
      </c>
      <c r="FI278" s="187">
        <v>9.4506616475676736E-2</v>
      </c>
      <c r="FJ278" s="167">
        <v>6</v>
      </c>
      <c r="FK278" s="187">
        <v>9.0909090909090912E-2</v>
      </c>
      <c r="FM278" s="165" t="s">
        <v>127</v>
      </c>
      <c r="FN278" s="166">
        <v>848943.78</v>
      </c>
      <c r="FO278" s="187">
        <v>9.5748358706930159E-2</v>
      </c>
      <c r="FP278" s="167">
        <v>6</v>
      </c>
      <c r="FQ278" s="187">
        <v>9.375E-2</v>
      </c>
      <c r="FS278" s="165" t="s">
        <v>127</v>
      </c>
      <c r="FT278" s="166">
        <v>665205.03</v>
      </c>
      <c r="FU278" s="187">
        <v>7.5790373828714466E-2</v>
      </c>
      <c r="FV278" s="167">
        <v>5</v>
      </c>
      <c r="FW278" s="187">
        <v>7.8125E-2</v>
      </c>
      <c r="FY278" s="165" t="s">
        <v>127</v>
      </c>
      <c r="FZ278" s="166">
        <v>558013.07000000007</v>
      </c>
      <c r="GA278" s="187">
        <v>6.7976778419204742E-2</v>
      </c>
      <c r="GB278" s="167">
        <v>4</v>
      </c>
      <c r="GC278" s="187">
        <v>6.6666666666666666E-2</v>
      </c>
      <c r="GE278" s="165" t="s">
        <v>127</v>
      </c>
      <c r="GF278" s="166">
        <v>558013.07000000007</v>
      </c>
      <c r="GG278" s="187">
        <v>7.0280739574508033E-2</v>
      </c>
      <c r="GH278" s="167">
        <v>4</v>
      </c>
      <c r="GI278" s="187">
        <v>7.0175438596491224E-2</v>
      </c>
      <c r="GK278" s="165" t="s">
        <v>127</v>
      </c>
      <c r="GL278" s="166">
        <v>558013.07000000007</v>
      </c>
      <c r="GM278" s="187">
        <v>7.3887736226006639E-2</v>
      </c>
      <c r="GN278" s="167">
        <v>4</v>
      </c>
      <c r="GO278" s="187">
        <v>7.5471698113207544E-2</v>
      </c>
      <c r="GQ278" s="165" t="s">
        <v>127</v>
      </c>
      <c r="GR278" s="166">
        <v>558013.07000000007</v>
      </c>
      <c r="GS278" s="187">
        <v>7.6256602678056853E-2</v>
      </c>
      <c r="GT278" s="167">
        <v>4</v>
      </c>
      <c r="GU278" s="187">
        <v>7.6923076923076927E-2</v>
      </c>
      <c r="GW278" s="165" t="s">
        <v>127</v>
      </c>
      <c r="GX278" s="166">
        <v>558013.07000000007</v>
      </c>
      <c r="GY278" s="187">
        <v>7.3746054305158515E-2</v>
      </c>
      <c r="GZ278" s="167">
        <v>4</v>
      </c>
      <c r="HA278" s="187">
        <v>7.407407407407407E-2</v>
      </c>
      <c r="HC278" s="165" t="s">
        <v>127</v>
      </c>
      <c r="HD278" s="166">
        <v>558013.07000000007</v>
      </c>
      <c r="HE278" s="187">
        <v>8.4972098100724383E-2</v>
      </c>
      <c r="HF278" s="167">
        <v>4</v>
      </c>
      <c r="HG278" s="187">
        <v>0.08</v>
      </c>
      <c r="HI278" s="165" t="s">
        <v>127</v>
      </c>
      <c r="HJ278" s="166">
        <v>558013.07000000007</v>
      </c>
      <c r="HK278" s="187">
        <v>9.0594491710517297E-2</v>
      </c>
      <c r="HL278" s="167">
        <v>4</v>
      </c>
      <c r="HM278" s="187">
        <v>8.1632653061224483E-2</v>
      </c>
      <c r="HO278" s="165" t="s">
        <v>127</v>
      </c>
      <c r="HP278" s="166">
        <v>475925.4</v>
      </c>
      <c r="HQ278" s="187">
        <v>8.3695710497894774E-2</v>
      </c>
      <c r="HR278" s="167">
        <v>4</v>
      </c>
      <c r="HS278" s="187">
        <v>9.0909090909090912E-2</v>
      </c>
      <c r="HU278" s="165" t="s">
        <v>127</v>
      </c>
      <c r="HV278" s="166">
        <v>290454.15000000002</v>
      </c>
      <c r="HW278" s="187">
        <v>5.212534686706348E-2</v>
      </c>
      <c r="HX278" s="167">
        <v>2</v>
      </c>
      <c r="HY278" s="187">
        <v>4.6511627906976744E-2</v>
      </c>
      <c r="IA278" s="165" t="s">
        <v>127</v>
      </c>
      <c r="IB278" s="166">
        <v>173907.9</v>
      </c>
      <c r="IC278" s="187">
        <v>0</v>
      </c>
      <c r="ID278" s="167">
        <v>1</v>
      </c>
      <c r="IE278" s="187">
        <v>2.3809523809523808E-2</v>
      </c>
      <c r="IG278" s="165" t="s">
        <v>127</v>
      </c>
      <c r="IH278" s="166">
        <v>173907.9</v>
      </c>
      <c r="II278" s="187">
        <v>0</v>
      </c>
      <c r="IJ278" s="167">
        <v>1</v>
      </c>
      <c r="IK278" s="187">
        <v>2.2727272727272728E-2</v>
      </c>
      <c r="IM278" s="165" t="s">
        <v>127</v>
      </c>
      <c r="IN278" s="166">
        <v>173907.9</v>
      </c>
      <c r="IO278" s="187">
        <v>0</v>
      </c>
      <c r="IP278" s="167">
        <v>1</v>
      </c>
      <c r="IQ278" s="187">
        <v>2.3809523809523808E-2</v>
      </c>
      <c r="IS278" s="283" t="s">
        <v>127</v>
      </c>
      <c r="IT278" s="284">
        <v>0</v>
      </c>
      <c r="IU278" s="303">
        <v>0</v>
      </c>
      <c r="IV278" s="285">
        <v>0</v>
      </c>
      <c r="IW278" s="303">
        <v>0</v>
      </c>
      <c r="IY278" s="283" t="s">
        <v>127</v>
      </c>
      <c r="IZ278" s="284">
        <v>0</v>
      </c>
      <c r="JA278" s="303">
        <v>0</v>
      </c>
      <c r="JB278" s="285">
        <v>0</v>
      </c>
      <c r="JC278" s="303">
        <v>0</v>
      </c>
      <c r="JE278" s="283" t="s">
        <v>127</v>
      </c>
      <c r="JF278" s="284">
        <v>0</v>
      </c>
      <c r="JG278" s="303">
        <v>0</v>
      </c>
      <c r="JH278" s="285">
        <v>0</v>
      </c>
      <c r="JI278" s="303">
        <v>0</v>
      </c>
      <c r="JK278" s="283" t="s">
        <v>127</v>
      </c>
      <c r="JL278" s="284">
        <v>0</v>
      </c>
      <c r="JM278" s="303">
        <v>0</v>
      </c>
      <c r="JN278" s="285">
        <v>0</v>
      </c>
      <c r="JO278" s="303">
        <v>0</v>
      </c>
      <c r="JQ278" s="283" t="s">
        <v>127</v>
      </c>
      <c r="JR278" s="284">
        <v>0</v>
      </c>
      <c r="JS278" s="303">
        <v>0</v>
      </c>
      <c r="JT278" s="285">
        <v>0</v>
      </c>
      <c r="JU278" s="303">
        <v>0</v>
      </c>
      <c r="JW278" s="283" t="s">
        <v>127</v>
      </c>
      <c r="JX278" s="284">
        <v>0</v>
      </c>
      <c r="JY278" s="303">
        <v>0</v>
      </c>
      <c r="JZ278" s="285">
        <v>0</v>
      </c>
      <c r="KA278" s="303">
        <v>0</v>
      </c>
      <c r="KC278" s="283" t="s">
        <v>127</v>
      </c>
      <c r="KD278" s="284">
        <v>631225.05000000005</v>
      </c>
      <c r="KE278" s="303">
        <v>0</v>
      </c>
      <c r="KF278" s="285">
        <v>1</v>
      </c>
      <c r="KG278" s="303">
        <v>3.125E-2</v>
      </c>
      <c r="KI278" s="283" t="s">
        <v>127</v>
      </c>
      <c r="KJ278" s="284">
        <v>631225.05000000005</v>
      </c>
      <c r="KK278" s="303">
        <v>0</v>
      </c>
      <c r="KL278" s="285">
        <v>1</v>
      </c>
      <c r="KM278" s="303">
        <v>3.3333333333333333E-2</v>
      </c>
      <c r="KO278" s="283" t="s">
        <v>127</v>
      </c>
      <c r="KP278" s="284">
        <v>631225.05000000005</v>
      </c>
      <c r="KQ278" s="303">
        <v>0</v>
      </c>
      <c r="KR278" s="285">
        <v>1</v>
      </c>
      <c r="KS278" s="303">
        <v>2.5000000000000001E-2</v>
      </c>
      <c r="KU278" s="283" t="s">
        <v>127</v>
      </c>
      <c r="KV278" s="284">
        <v>631225.05000000005</v>
      </c>
      <c r="KW278" s="303">
        <v>0</v>
      </c>
      <c r="KX278" s="285">
        <v>1</v>
      </c>
      <c r="KY278" s="303">
        <v>2.9411764705882353E-2</v>
      </c>
      <c r="LA278" s="283" t="s">
        <v>127</v>
      </c>
      <c r="LB278" s="284">
        <v>0</v>
      </c>
      <c r="LC278" s="303">
        <v>0</v>
      </c>
      <c r="LD278" s="285">
        <v>0</v>
      </c>
      <c r="LE278" s="303">
        <v>0</v>
      </c>
      <c r="LG278" s="283" t="s">
        <v>127</v>
      </c>
      <c r="LH278" s="284">
        <v>0</v>
      </c>
      <c r="LI278" s="303">
        <v>0</v>
      </c>
      <c r="LJ278" s="285">
        <v>0</v>
      </c>
      <c r="LK278" s="303">
        <v>0</v>
      </c>
      <c r="LM278" s="283" t="s">
        <v>127</v>
      </c>
      <c r="LN278" s="284">
        <v>91400</v>
      </c>
      <c r="LO278" s="303">
        <v>0</v>
      </c>
      <c r="LP278" s="285">
        <v>1</v>
      </c>
      <c r="LQ278" s="303">
        <v>3.2258064516129031E-2</v>
      </c>
      <c r="LS278" s="283" t="s">
        <v>127</v>
      </c>
      <c r="LT278" s="284">
        <v>0</v>
      </c>
      <c r="LU278" s="303">
        <v>0</v>
      </c>
      <c r="LV278" s="285">
        <v>0</v>
      </c>
      <c r="LW278" s="303">
        <v>0</v>
      </c>
    </row>
    <row r="279" spans="1:335" s="161" customFormat="1" ht="18" x14ac:dyDescent="0.35">
      <c r="A279" s="165"/>
      <c r="B279" s="166"/>
      <c r="C279" s="165"/>
      <c r="D279" s="167"/>
      <c r="E279" s="165"/>
      <c r="G279" s="165"/>
      <c r="H279" s="166"/>
      <c r="I279" s="165"/>
      <c r="J279" s="167"/>
      <c r="K279" s="165"/>
      <c r="M279" s="165"/>
      <c r="N279" s="166"/>
      <c r="O279" s="165"/>
      <c r="P279" s="167"/>
      <c r="Q279" s="165"/>
      <c r="S279" s="165"/>
      <c r="T279" s="166"/>
      <c r="U279" s="165"/>
      <c r="V279" s="167"/>
      <c r="W279" s="165"/>
      <c r="Y279" s="165"/>
      <c r="Z279" s="166"/>
      <c r="AA279" s="165"/>
      <c r="AB279" s="167"/>
      <c r="AC279" s="165"/>
      <c r="AE279" s="165"/>
      <c r="AF279" s="166"/>
      <c r="AG279" s="165"/>
      <c r="AH279" s="167"/>
      <c r="AI279" s="165"/>
      <c r="AK279" s="165"/>
      <c r="AL279" s="166"/>
      <c r="AM279" s="165"/>
      <c r="AN279" s="167"/>
      <c r="AO279" s="165"/>
      <c r="AQ279" s="165"/>
      <c r="AR279" s="166"/>
      <c r="AS279" s="165"/>
      <c r="AT279" s="167"/>
      <c r="AU279" s="165"/>
      <c r="AW279" s="165"/>
      <c r="AX279" s="166"/>
      <c r="AY279" s="165"/>
      <c r="AZ279" s="167"/>
      <c r="BA279" s="165"/>
      <c r="BC279" s="165"/>
      <c r="BD279" s="166"/>
      <c r="BE279" s="165"/>
      <c r="BF279" s="167"/>
      <c r="BG279" s="165"/>
      <c r="BI279" s="165"/>
      <c r="BJ279" s="166"/>
      <c r="BK279" s="165"/>
      <c r="BL279" s="167"/>
      <c r="BM279" s="165"/>
      <c r="BO279" s="165"/>
      <c r="BP279" s="166"/>
      <c r="BQ279" s="165"/>
      <c r="BR279" s="167"/>
      <c r="BS279" s="165"/>
      <c r="BU279" s="165"/>
      <c r="BV279" s="166"/>
      <c r="BW279" s="165"/>
      <c r="BX279" s="167"/>
      <c r="BY279" s="165"/>
      <c r="CA279" s="165"/>
      <c r="CB279" s="166"/>
      <c r="CC279" s="165"/>
      <c r="CD279" s="167"/>
      <c r="CE279" s="165"/>
      <c r="CG279" s="165"/>
      <c r="CH279" s="166"/>
      <c r="CI279" s="165"/>
      <c r="CJ279" s="167"/>
      <c r="CK279" s="165"/>
      <c r="CM279" s="165"/>
      <c r="CN279" s="166"/>
      <c r="CO279" s="165"/>
      <c r="CP279" s="167"/>
      <c r="CQ279" s="165"/>
      <c r="CS279" s="165"/>
      <c r="CT279" s="166"/>
      <c r="CU279" s="165"/>
      <c r="CV279" s="167"/>
      <c r="CW279" s="165"/>
      <c r="CY279" s="165"/>
      <c r="CZ279" s="166"/>
      <c r="DA279" s="165"/>
      <c r="DB279" s="167"/>
      <c r="DC279" s="165"/>
      <c r="DE279" s="165"/>
      <c r="DF279" s="166"/>
      <c r="DG279" s="165"/>
      <c r="DH279" s="167"/>
      <c r="DI279" s="165"/>
      <c r="DK279" s="165"/>
      <c r="DL279" s="166"/>
      <c r="DM279" s="165"/>
      <c r="DN279" s="167"/>
      <c r="DO279" s="165"/>
      <c r="DQ279" s="165"/>
      <c r="DR279" s="166"/>
      <c r="DS279" s="165"/>
      <c r="DT279" s="167"/>
      <c r="DU279" s="165"/>
      <c r="DW279" s="165"/>
      <c r="DX279" s="166"/>
      <c r="DY279" s="165"/>
      <c r="DZ279" s="167"/>
      <c r="EA279" s="165"/>
      <c r="EC279" s="165"/>
      <c r="ED279" s="166"/>
      <c r="EE279" s="165"/>
      <c r="EF279" s="167"/>
      <c r="EG279" s="165"/>
      <c r="EI279" s="165"/>
      <c r="EJ279" s="166"/>
      <c r="EK279" s="165"/>
      <c r="EL279" s="167"/>
      <c r="EM279" s="165"/>
      <c r="EO279" s="165"/>
      <c r="EP279" s="166"/>
      <c r="EQ279" s="165"/>
      <c r="ER279" s="167"/>
      <c r="ES279" s="165"/>
      <c r="EU279" s="165"/>
      <c r="EV279" s="166"/>
      <c r="EW279" s="165"/>
      <c r="EX279" s="167"/>
      <c r="EY279" s="165"/>
      <c r="FA279" s="165"/>
      <c r="FB279" s="166"/>
      <c r="FC279" s="165"/>
      <c r="FD279" s="167"/>
      <c r="FE279" s="165"/>
      <c r="FG279" s="165"/>
      <c r="FH279" s="166"/>
      <c r="FI279" s="165"/>
      <c r="FJ279" s="167"/>
      <c r="FK279" s="165"/>
      <c r="FM279" s="165"/>
      <c r="FN279" s="166"/>
      <c r="FO279" s="165"/>
      <c r="FP279" s="167"/>
      <c r="FQ279" s="165"/>
      <c r="FS279" s="165"/>
      <c r="FT279" s="166"/>
      <c r="FU279" s="165"/>
      <c r="FV279" s="167"/>
      <c r="FW279" s="165"/>
      <c r="FY279" s="165"/>
      <c r="FZ279" s="166"/>
      <c r="GA279" s="165"/>
      <c r="GB279" s="167"/>
      <c r="GC279" s="165"/>
      <c r="GE279" s="165"/>
      <c r="GF279" s="166"/>
      <c r="GG279" s="165"/>
      <c r="GH279" s="167"/>
      <c r="GI279" s="165"/>
      <c r="GK279" s="165"/>
      <c r="GL279" s="166"/>
      <c r="GM279" s="165"/>
      <c r="GN279" s="167"/>
      <c r="GO279" s="165"/>
      <c r="GQ279" s="165"/>
      <c r="GR279" s="166"/>
      <c r="GS279" s="165"/>
      <c r="GT279" s="167"/>
      <c r="GU279" s="165"/>
      <c r="GW279" s="165"/>
      <c r="GX279" s="166"/>
      <c r="GY279" s="165"/>
      <c r="GZ279" s="167"/>
      <c r="HA279" s="165"/>
      <c r="HC279" s="165"/>
      <c r="HD279" s="166"/>
      <c r="HE279" s="165"/>
      <c r="HF279" s="167"/>
      <c r="HG279" s="165"/>
      <c r="HI279" s="165"/>
      <c r="HJ279" s="166"/>
      <c r="HK279" s="165"/>
      <c r="HL279" s="167"/>
      <c r="HM279" s="165"/>
      <c r="HO279" s="165"/>
      <c r="HP279" s="166"/>
      <c r="HQ279" s="165"/>
      <c r="HR279" s="167"/>
      <c r="HS279" s="165"/>
      <c r="HU279" s="165"/>
      <c r="HV279" s="166"/>
      <c r="HW279" s="165"/>
      <c r="HX279" s="167"/>
      <c r="HY279" s="165"/>
      <c r="IA279" s="165"/>
      <c r="IB279" s="166"/>
      <c r="IC279" s="165"/>
      <c r="ID279" s="167"/>
      <c r="IE279" s="165"/>
      <c r="IG279" s="165"/>
      <c r="IH279" s="166"/>
      <c r="II279" s="165"/>
      <c r="IJ279" s="167"/>
      <c r="IK279" s="165"/>
      <c r="IM279" s="165"/>
      <c r="IN279" s="166"/>
      <c r="IO279" s="165"/>
      <c r="IP279" s="167"/>
      <c r="IQ279" s="165"/>
      <c r="IS279" s="283"/>
      <c r="IT279" s="284"/>
      <c r="IU279" s="283"/>
      <c r="IV279" s="285"/>
      <c r="IW279" s="283"/>
      <c r="IY279" s="283"/>
      <c r="IZ279" s="284"/>
      <c r="JA279" s="283"/>
      <c r="JB279" s="285"/>
      <c r="JC279" s="283"/>
      <c r="JE279" s="283"/>
      <c r="JF279" s="284"/>
      <c r="JG279" s="283"/>
      <c r="JH279" s="285"/>
      <c r="JI279" s="283"/>
      <c r="JK279" s="283"/>
      <c r="JL279" s="284"/>
      <c r="JM279" s="283"/>
      <c r="JN279" s="285"/>
      <c r="JO279" s="283"/>
      <c r="JQ279" s="283"/>
      <c r="JR279" s="284"/>
      <c r="JS279" s="283"/>
      <c r="JT279" s="285"/>
      <c r="JU279" s="283"/>
      <c r="JW279" s="283"/>
      <c r="JX279" s="284"/>
      <c r="JY279" s="283"/>
      <c r="JZ279" s="285"/>
      <c r="KA279" s="283"/>
      <c r="KC279" s="283"/>
      <c r="KD279" s="284"/>
      <c r="KE279" s="283"/>
      <c r="KF279" s="285"/>
      <c r="KG279" s="283"/>
      <c r="KI279" s="283"/>
      <c r="KJ279" s="284"/>
      <c r="KK279" s="283"/>
      <c r="KL279" s="285"/>
      <c r="KM279" s="283"/>
      <c r="KO279" s="283"/>
      <c r="KP279" s="284"/>
      <c r="KQ279" s="283"/>
      <c r="KR279" s="285"/>
      <c r="KS279" s="283"/>
      <c r="KU279" s="283"/>
      <c r="KV279" s="284"/>
      <c r="KW279" s="283"/>
      <c r="KX279" s="285"/>
      <c r="KY279" s="283"/>
      <c r="LA279" s="283"/>
      <c r="LB279" s="284"/>
      <c r="LC279" s="283"/>
      <c r="LD279" s="285"/>
      <c r="LE279" s="283"/>
      <c r="LG279" s="283"/>
      <c r="LH279" s="284"/>
      <c r="LI279" s="283"/>
      <c r="LJ279" s="285"/>
      <c r="LK279" s="283"/>
      <c r="LM279" s="283"/>
      <c r="LN279" s="284"/>
      <c r="LO279" s="283"/>
      <c r="LP279" s="285"/>
      <c r="LQ279" s="283"/>
      <c r="LS279" s="283"/>
      <c r="LT279" s="284"/>
      <c r="LU279" s="283"/>
      <c r="LV279" s="285"/>
      <c r="LW279" s="283"/>
    </row>
    <row r="280" spans="1:335" s="161" customFormat="1" ht="18.600000000000001" thickBot="1" x14ac:dyDescent="0.4">
      <c r="A280" s="188"/>
      <c r="B280" s="189">
        <f>SUM(B271:B279)</f>
        <v>0</v>
      </c>
      <c r="C280" s="188"/>
      <c r="D280" s="191">
        <f>SUM(D271:D279)</f>
        <v>0</v>
      </c>
      <c r="E280" s="200"/>
      <c r="G280" s="188"/>
      <c r="H280" s="189">
        <f>SUM(H271:H279)</f>
        <v>117104</v>
      </c>
      <c r="I280" s="188"/>
      <c r="J280" s="191">
        <f>SUM(J271:J279)</f>
        <v>1</v>
      </c>
      <c r="K280" s="200"/>
      <c r="M280" s="188"/>
      <c r="N280" s="189">
        <f>SUM(N271:N279)</f>
        <v>1457628.65</v>
      </c>
      <c r="O280" s="188"/>
      <c r="P280" s="191">
        <f>SUM(P271:P279)</f>
        <v>11</v>
      </c>
      <c r="Q280" s="200"/>
      <c r="S280" s="188"/>
      <c r="T280" s="189">
        <f>SUM(T271:T279)</f>
        <v>755580</v>
      </c>
      <c r="U280" s="188"/>
      <c r="V280" s="191">
        <f>SUM(V271:V279)</f>
        <v>5</v>
      </c>
      <c r="W280" s="200"/>
      <c r="Y280" s="188"/>
      <c r="Z280" s="189">
        <f>SUM(Z271:Z279)</f>
        <v>906020</v>
      </c>
      <c r="AA280" s="188"/>
      <c r="AB280" s="191">
        <f>SUM(AB271:AB279)</f>
        <v>5</v>
      </c>
      <c r="AC280" s="200"/>
      <c r="AE280" s="188"/>
      <c r="AF280" s="189">
        <f>SUM(AF271:AF279)</f>
        <v>3972550.86</v>
      </c>
      <c r="AG280" s="188"/>
      <c r="AH280" s="191">
        <f>SUM(AH271:AH279)</f>
        <v>24</v>
      </c>
      <c r="AI280" s="200"/>
      <c r="AK280" s="188"/>
      <c r="AL280" s="189">
        <f>SUM(AL271:AL279)</f>
        <v>6420304.3399999999</v>
      </c>
      <c r="AM280" s="188"/>
      <c r="AN280" s="191">
        <f>SUM(AN271:AN279)</f>
        <v>36</v>
      </c>
      <c r="AO280" s="200"/>
      <c r="AQ280" s="188"/>
      <c r="AR280" s="189">
        <f>SUM(AR271:AR279)</f>
        <v>9627074.3699999973</v>
      </c>
      <c r="AS280" s="188"/>
      <c r="AT280" s="191">
        <f>SUM(AT271:AT279)</f>
        <v>58</v>
      </c>
      <c r="AU280" s="200"/>
      <c r="AW280" s="188"/>
      <c r="AX280" s="189">
        <f>SUM(AX271:AX279)</f>
        <v>11152509.219999999</v>
      </c>
      <c r="AY280" s="188"/>
      <c r="AZ280" s="191">
        <f>SUM(AZ271:AZ279)</f>
        <v>69</v>
      </c>
      <c r="BA280" s="200"/>
      <c r="BC280" s="188"/>
      <c r="BD280" s="189">
        <f>SUM(BD271:BD279)</f>
        <v>11152509.220000001</v>
      </c>
      <c r="BE280" s="188"/>
      <c r="BF280" s="191">
        <f>SUM(BF271:BF279)</f>
        <v>69</v>
      </c>
      <c r="BG280" s="200"/>
      <c r="BI280" s="188"/>
      <c r="BJ280" s="189">
        <v>16651359.750000002</v>
      </c>
      <c r="BK280" s="188"/>
      <c r="BL280" s="191">
        <v>113</v>
      </c>
      <c r="BM280" s="200"/>
      <c r="BO280" s="188"/>
      <c r="BP280" s="189">
        <v>16918978.029999997</v>
      </c>
      <c r="BQ280" s="188"/>
      <c r="BR280" s="191">
        <v>113</v>
      </c>
      <c r="BS280" s="200"/>
      <c r="BU280" s="188"/>
      <c r="BV280" s="189">
        <v>16064713.429999998</v>
      </c>
      <c r="BW280" s="188"/>
      <c r="BX280" s="191">
        <v>105</v>
      </c>
      <c r="BY280" s="200"/>
      <c r="CA280" s="188"/>
      <c r="CB280" s="189">
        <v>15567045.999999998</v>
      </c>
      <c r="CC280" s="188"/>
      <c r="CD280" s="191">
        <v>97</v>
      </c>
      <c r="CE280" s="200"/>
      <c r="CG280" s="188"/>
      <c r="CH280" s="189">
        <v>14843843.640000001</v>
      </c>
      <c r="CI280" s="188"/>
      <c r="CJ280" s="191">
        <v>93</v>
      </c>
      <c r="CK280" s="200"/>
      <c r="CM280" s="188"/>
      <c r="CN280" s="189">
        <v>15042324.609999998</v>
      </c>
      <c r="CO280" s="188"/>
      <c r="CP280" s="191">
        <v>90</v>
      </c>
      <c r="CQ280" s="200"/>
      <c r="CS280" s="188"/>
      <c r="CT280" s="189">
        <v>13988215.059999999</v>
      </c>
      <c r="CU280" s="188"/>
      <c r="CV280" s="191">
        <v>89</v>
      </c>
      <c r="CW280" s="200"/>
      <c r="CY280" s="188"/>
      <c r="CZ280" s="189">
        <v>14065947.859999998</v>
      </c>
      <c r="DA280" s="188"/>
      <c r="DB280" s="191">
        <v>89</v>
      </c>
      <c r="DC280" s="200"/>
      <c r="DE280" s="188"/>
      <c r="DF280" s="189">
        <v>13283216.239999998</v>
      </c>
      <c r="DG280" s="188"/>
      <c r="DH280" s="191">
        <v>82</v>
      </c>
      <c r="DI280" s="200"/>
      <c r="DK280" s="188"/>
      <c r="DL280" s="189">
        <v>14276332.069999998</v>
      </c>
      <c r="DM280" s="188"/>
      <c r="DN280" s="191">
        <v>92</v>
      </c>
      <c r="DO280" s="200"/>
      <c r="DQ280" s="188"/>
      <c r="DR280" s="189">
        <v>11817875.710000001</v>
      </c>
      <c r="DS280" s="188"/>
      <c r="DT280" s="191">
        <v>80</v>
      </c>
      <c r="DU280" s="200"/>
      <c r="DW280" s="188"/>
      <c r="DX280" s="189">
        <v>11869845.060000001</v>
      </c>
      <c r="DY280" s="188"/>
      <c r="DZ280" s="191">
        <v>80</v>
      </c>
      <c r="EA280" s="200"/>
      <c r="EC280" s="188"/>
      <c r="ED280" s="189">
        <v>11150153.789999999</v>
      </c>
      <c r="EE280" s="188"/>
      <c r="EF280" s="191">
        <v>77</v>
      </c>
      <c r="EG280" s="200"/>
      <c r="EI280" s="188"/>
      <c r="EJ280" s="189">
        <v>10936143.93</v>
      </c>
      <c r="EK280" s="188"/>
      <c r="EL280" s="191">
        <v>75</v>
      </c>
      <c r="EM280" s="200"/>
      <c r="EO280" s="188"/>
      <c r="EP280" s="189">
        <v>10295508.1</v>
      </c>
      <c r="EQ280" s="188"/>
      <c r="ER280" s="191">
        <v>70</v>
      </c>
      <c r="ES280" s="200"/>
      <c r="EU280" s="188"/>
      <c r="EV280" s="189">
        <v>9940342.3699999992</v>
      </c>
      <c r="EW280" s="188"/>
      <c r="EX280" s="191">
        <v>67</v>
      </c>
      <c r="EY280" s="200"/>
      <c r="FA280" s="188"/>
      <c r="FB280" s="189">
        <v>10115467.1</v>
      </c>
      <c r="FC280" s="188"/>
      <c r="FD280" s="191">
        <v>73</v>
      </c>
      <c r="FE280" s="200"/>
      <c r="FG280" s="188"/>
      <c r="FH280" s="189">
        <v>8982903.120000001</v>
      </c>
      <c r="FI280" s="188"/>
      <c r="FJ280" s="191">
        <v>66</v>
      </c>
      <c r="FK280" s="200"/>
      <c r="FM280" s="188"/>
      <c r="FN280" s="189">
        <v>8866405.5600000005</v>
      </c>
      <c r="FO280" s="188"/>
      <c r="FP280" s="191">
        <v>64</v>
      </c>
      <c r="FQ280" s="200"/>
      <c r="FS280" s="188"/>
      <c r="FT280" s="189">
        <v>8776906.5700000003</v>
      </c>
      <c r="FU280" s="188"/>
      <c r="FV280" s="191">
        <v>64</v>
      </c>
      <c r="FW280" s="200"/>
      <c r="FY280" s="188"/>
      <c r="FZ280" s="189">
        <v>8208877.8399999999</v>
      </c>
      <c r="GA280" s="188"/>
      <c r="GB280" s="191">
        <v>60</v>
      </c>
      <c r="GC280" s="200"/>
      <c r="GE280" s="188"/>
      <c r="GF280" s="189">
        <v>7939772.3099999996</v>
      </c>
      <c r="GG280" s="188"/>
      <c r="GH280" s="191">
        <v>57</v>
      </c>
      <c r="GI280" s="200"/>
      <c r="GK280" s="188"/>
      <c r="GL280" s="189">
        <v>7552174.4000000013</v>
      </c>
      <c r="GM280" s="188"/>
      <c r="GN280" s="191">
        <v>53</v>
      </c>
      <c r="GO280" s="200"/>
      <c r="GQ280" s="188"/>
      <c r="GR280" s="189">
        <v>7317570.5500000007</v>
      </c>
      <c r="GS280" s="188"/>
      <c r="GT280" s="191">
        <v>52</v>
      </c>
      <c r="GU280" s="200"/>
      <c r="GW280" s="188"/>
      <c r="GX280" s="189">
        <v>7566683.7400000012</v>
      </c>
      <c r="GY280" s="188"/>
      <c r="GZ280" s="191">
        <v>54</v>
      </c>
      <c r="HA280" s="200"/>
      <c r="HC280" s="188"/>
      <c r="HD280" s="189">
        <v>6567015.3200000012</v>
      </c>
      <c r="HE280" s="188"/>
      <c r="HF280" s="191">
        <v>50</v>
      </c>
      <c r="HG280" s="200"/>
      <c r="HI280" s="188"/>
      <c r="HJ280" s="189">
        <v>6159459.1400000006</v>
      </c>
      <c r="HK280" s="188"/>
      <c r="HL280" s="191">
        <v>49</v>
      </c>
      <c r="HM280" s="200"/>
      <c r="HO280" s="188"/>
      <c r="HP280" s="189">
        <v>5686377.4400000004</v>
      </c>
      <c r="HQ280" s="188"/>
      <c r="HR280" s="191">
        <v>44</v>
      </c>
      <c r="HS280" s="200"/>
      <c r="HU280" s="188"/>
      <c r="HV280" s="189">
        <v>5572224.790000001</v>
      </c>
      <c r="HW280" s="188"/>
      <c r="HX280" s="191">
        <v>43</v>
      </c>
      <c r="HY280" s="200"/>
      <c r="IA280" s="188"/>
      <c r="IB280" s="189">
        <v>5465010.9000000013</v>
      </c>
      <c r="IC280" s="188"/>
      <c r="ID280" s="191">
        <v>42</v>
      </c>
      <c r="IE280" s="200"/>
      <c r="IG280" s="188"/>
      <c r="IH280" s="189">
        <v>5606363.790000001</v>
      </c>
      <c r="II280" s="188"/>
      <c r="IJ280" s="191">
        <v>44</v>
      </c>
      <c r="IK280" s="200"/>
      <c r="IM280" s="188"/>
      <c r="IN280" s="189">
        <v>5418114.7300000004</v>
      </c>
      <c r="IO280" s="188"/>
      <c r="IP280" s="191">
        <v>42</v>
      </c>
      <c r="IQ280" s="200"/>
      <c r="IS280" s="304"/>
      <c r="IT280" s="305">
        <v>5046502.1599999992</v>
      </c>
      <c r="IU280" s="304"/>
      <c r="IV280" s="307">
        <v>39</v>
      </c>
      <c r="IW280" s="314"/>
      <c r="IY280" s="304"/>
      <c r="IZ280" s="305">
        <v>5058777.5599999996</v>
      </c>
      <c r="JA280" s="304"/>
      <c r="JB280" s="307">
        <v>35</v>
      </c>
      <c r="JC280" s="314"/>
      <c r="JE280" s="304"/>
      <c r="JF280" s="305">
        <v>5017358.0199999986</v>
      </c>
      <c r="JG280" s="304"/>
      <c r="JH280" s="307">
        <v>36</v>
      </c>
      <c r="JI280" s="314"/>
      <c r="JK280" s="304"/>
      <c r="JL280" s="305">
        <v>5113798.8699999992</v>
      </c>
      <c r="JM280" s="304"/>
      <c r="JN280" s="307">
        <v>37</v>
      </c>
      <c r="JO280" s="314"/>
      <c r="JQ280" s="304"/>
      <c r="JR280" s="305">
        <v>5174996.0999999987</v>
      </c>
      <c r="JS280" s="304"/>
      <c r="JT280" s="307">
        <v>38</v>
      </c>
      <c r="JU280" s="314"/>
      <c r="JW280" s="304"/>
      <c r="JX280" s="305">
        <v>5416478.5299999993</v>
      </c>
      <c r="JY280" s="304"/>
      <c r="JZ280" s="307">
        <v>39</v>
      </c>
      <c r="KA280" s="314"/>
      <c r="KC280" s="304"/>
      <c r="KD280" s="305">
        <v>4426886.6099999994</v>
      </c>
      <c r="KE280" s="304"/>
      <c r="KF280" s="307">
        <v>32</v>
      </c>
      <c r="KG280" s="314"/>
      <c r="KI280" s="304"/>
      <c r="KJ280" s="305">
        <v>4252530.5999999996</v>
      </c>
      <c r="KK280" s="304"/>
      <c r="KL280" s="307">
        <v>30</v>
      </c>
      <c r="KM280" s="314"/>
      <c r="KO280" s="304"/>
      <c r="KP280" s="305">
        <v>5627210.8399999999</v>
      </c>
      <c r="KQ280" s="304"/>
      <c r="KR280" s="307">
        <v>40</v>
      </c>
      <c r="KS280" s="314"/>
      <c r="KU280" s="304"/>
      <c r="KV280" s="305">
        <v>5108727.87</v>
      </c>
      <c r="KW280" s="304"/>
      <c r="KX280" s="307">
        <v>34</v>
      </c>
      <c r="KY280" s="314"/>
      <c r="LA280" s="304"/>
      <c r="LB280" s="305">
        <v>4614817.8100000005</v>
      </c>
      <c r="LC280" s="304"/>
      <c r="LD280" s="307">
        <v>34</v>
      </c>
      <c r="LE280" s="314"/>
      <c r="LG280" s="304"/>
      <c r="LH280" s="305">
        <v>4622677.8099999996</v>
      </c>
      <c r="LI280" s="304"/>
      <c r="LJ280" s="307">
        <v>34</v>
      </c>
      <c r="LK280" s="314"/>
      <c r="LM280" s="304"/>
      <c r="LN280" s="305">
        <v>4239725.8099999996</v>
      </c>
      <c r="LO280" s="304"/>
      <c r="LP280" s="307">
        <v>31</v>
      </c>
      <c r="LQ280" s="314"/>
      <c r="LS280" s="304"/>
      <c r="LT280" s="305">
        <v>0</v>
      </c>
      <c r="LU280" s="304"/>
      <c r="LV280" s="307">
        <v>0</v>
      </c>
      <c r="LW280" s="314"/>
    </row>
    <row r="281" spans="1:335" s="161" customFormat="1" ht="18.600000000000001" thickTop="1" x14ac:dyDescent="0.35">
      <c r="A281" s="165"/>
      <c r="B281" s="166"/>
      <c r="C281" s="165"/>
      <c r="D281" s="167"/>
      <c r="E281" s="165"/>
      <c r="G281" s="165"/>
      <c r="H281" s="166"/>
      <c r="I281" s="165"/>
      <c r="J281" s="167"/>
      <c r="K281" s="165"/>
      <c r="M281" s="165"/>
      <c r="N281" s="166"/>
      <c r="O281" s="165"/>
      <c r="P281" s="167"/>
      <c r="Q281" s="165"/>
      <c r="S281" s="165"/>
      <c r="T281" s="166"/>
      <c r="U281" s="165"/>
      <c r="V281" s="167"/>
      <c r="W281" s="165"/>
      <c r="Y281" s="165"/>
      <c r="Z281" s="166"/>
      <c r="AA281" s="165"/>
      <c r="AB281" s="167"/>
      <c r="AC281" s="165"/>
      <c r="AE281" s="165"/>
      <c r="AF281" s="166"/>
      <c r="AG281" s="165"/>
      <c r="AH281" s="167"/>
      <c r="AI281" s="165"/>
      <c r="AK281" s="165"/>
      <c r="AL281" s="166"/>
      <c r="AM281" s="165"/>
      <c r="AN281" s="167"/>
      <c r="AO281" s="165"/>
      <c r="AQ281" s="165"/>
      <c r="AR281" s="166"/>
      <c r="AS281" s="165"/>
      <c r="AT281" s="167"/>
      <c r="AU281" s="165"/>
      <c r="AW281" s="165"/>
      <c r="AX281" s="166"/>
      <c r="AY281" s="165"/>
      <c r="AZ281" s="167"/>
      <c r="BA281" s="165"/>
      <c r="BC281" s="165"/>
      <c r="BD281" s="166"/>
      <c r="BE281" s="165"/>
      <c r="BF281" s="167"/>
      <c r="BG281" s="165"/>
      <c r="BI281" s="165"/>
      <c r="BJ281" s="166"/>
      <c r="BK281" s="165"/>
      <c r="BL281" s="167"/>
      <c r="BM281" s="165"/>
      <c r="BO281" s="165"/>
      <c r="BP281" s="166"/>
      <c r="BQ281" s="165"/>
      <c r="BR281" s="167"/>
      <c r="BS281" s="165"/>
      <c r="BU281" s="165"/>
      <c r="BV281" s="166"/>
      <c r="BW281" s="165"/>
      <c r="BX281" s="167"/>
      <c r="BY281" s="165"/>
      <c r="CA281" s="165"/>
      <c r="CB281" s="166"/>
      <c r="CC281" s="165"/>
      <c r="CD281" s="167"/>
      <c r="CE281" s="165"/>
      <c r="CG281" s="165"/>
      <c r="CH281" s="166"/>
      <c r="CI281" s="165"/>
      <c r="CJ281" s="167"/>
      <c r="CK281" s="165"/>
      <c r="CM281" s="165"/>
      <c r="CN281" s="166"/>
      <c r="CO281" s="165"/>
      <c r="CP281" s="167"/>
      <c r="CQ281" s="165"/>
      <c r="CS281" s="165"/>
      <c r="CT281" s="166"/>
      <c r="CU281" s="165"/>
      <c r="CV281" s="167"/>
      <c r="CW281" s="165"/>
      <c r="CY281" s="165"/>
      <c r="CZ281" s="166"/>
      <c r="DA281" s="165"/>
      <c r="DB281" s="167"/>
      <c r="DC281" s="165"/>
      <c r="DE281" s="165"/>
      <c r="DF281" s="166"/>
      <c r="DG281" s="165"/>
      <c r="DH281" s="167"/>
      <c r="DI281" s="165"/>
      <c r="DK281" s="165"/>
      <c r="DL281" s="166"/>
      <c r="DM281" s="165"/>
      <c r="DN281" s="167"/>
      <c r="DO281" s="165"/>
      <c r="DQ281" s="165"/>
      <c r="DR281" s="166"/>
      <c r="DS281" s="165"/>
      <c r="DT281" s="167"/>
      <c r="DU281" s="165"/>
      <c r="DW281" s="165"/>
      <c r="DX281" s="166"/>
      <c r="DY281" s="165"/>
      <c r="DZ281" s="167"/>
      <c r="EA281" s="165"/>
      <c r="EC281" s="165"/>
      <c r="ED281" s="166"/>
      <c r="EE281" s="165"/>
      <c r="EF281" s="167"/>
      <c r="EG281" s="165"/>
      <c r="EI281" s="165"/>
      <c r="EJ281" s="166"/>
      <c r="EK281" s="165"/>
      <c r="EL281" s="167"/>
      <c r="EM281" s="165"/>
      <c r="EO281" s="165"/>
      <c r="EP281" s="166"/>
      <c r="EQ281" s="165"/>
      <c r="ER281" s="167"/>
      <c r="ES281" s="165"/>
      <c r="EU281" s="165"/>
      <c r="EV281" s="166"/>
      <c r="EW281" s="165"/>
      <c r="EX281" s="167"/>
      <c r="EY281" s="165"/>
      <c r="FA281" s="165"/>
      <c r="FB281" s="166"/>
      <c r="FC281" s="165"/>
      <c r="FD281" s="167"/>
      <c r="FE281" s="165"/>
      <c r="FG281" s="165"/>
      <c r="FH281" s="166"/>
      <c r="FI281" s="165"/>
      <c r="FJ281" s="167"/>
      <c r="FK281" s="165"/>
      <c r="FM281" s="165"/>
      <c r="FN281" s="166"/>
      <c r="FO281" s="165"/>
      <c r="FP281" s="167"/>
      <c r="FQ281" s="165"/>
      <c r="FS281" s="165"/>
      <c r="FT281" s="166"/>
      <c r="FU281" s="165"/>
      <c r="FV281" s="167"/>
      <c r="FW281" s="165"/>
      <c r="FY281" s="165"/>
      <c r="FZ281" s="166"/>
      <c r="GA281" s="165"/>
      <c r="GB281" s="167"/>
      <c r="GC281" s="165"/>
      <c r="GE281" s="165"/>
      <c r="GF281" s="166"/>
      <c r="GG281" s="165"/>
      <c r="GH281" s="167"/>
      <c r="GI281" s="165"/>
      <c r="GK281" s="165"/>
      <c r="GL281" s="166"/>
      <c r="GM281" s="165"/>
      <c r="GN281" s="167"/>
      <c r="GO281" s="165"/>
      <c r="GQ281" s="165"/>
      <c r="GR281" s="166"/>
      <c r="GS281" s="165"/>
      <c r="GT281" s="167"/>
      <c r="GU281" s="165"/>
      <c r="GW281" s="165"/>
      <c r="GX281" s="166"/>
      <c r="GY281" s="165"/>
      <c r="GZ281" s="167"/>
      <c r="HA281" s="165"/>
      <c r="HC281" s="165"/>
      <c r="HD281" s="166"/>
      <c r="HE281" s="165"/>
      <c r="HF281" s="167"/>
      <c r="HG281" s="165"/>
      <c r="HI281" s="165"/>
      <c r="HJ281" s="166"/>
      <c r="HK281" s="165"/>
      <c r="HL281" s="167"/>
      <c r="HM281" s="165"/>
      <c r="HO281" s="165"/>
      <c r="HP281" s="166"/>
      <c r="HQ281" s="165"/>
      <c r="HR281" s="167"/>
      <c r="HS281" s="165"/>
      <c r="HU281" s="165"/>
      <c r="HV281" s="166"/>
      <c r="HW281" s="165"/>
      <c r="HX281" s="167"/>
      <c r="HY281" s="165"/>
      <c r="IA281" s="165"/>
      <c r="IB281" s="166"/>
      <c r="IC281" s="165"/>
      <c r="ID281" s="167"/>
      <c r="IE281" s="165"/>
      <c r="IG281" s="165"/>
      <c r="IH281" s="166"/>
      <c r="II281" s="165"/>
      <c r="IJ281" s="167"/>
      <c r="IK281" s="165"/>
      <c r="IM281" s="165"/>
      <c r="IN281" s="166"/>
      <c r="IO281" s="165"/>
      <c r="IP281" s="167"/>
      <c r="IQ281" s="165"/>
      <c r="IS281" s="283"/>
      <c r="IT281" s="284"/>
      <c r="IU281" s="283"/>
      <c r="IV281" s="285"/>
      <c r="IW281" s="283"/>
      <c r="IY281" s="283"/>
      <c r="IZ281" s="284"/>
      <c r="JA281" s="283"/>
      <c r="JB281" s="285"/>
      <c r="JC281" s="283"/>
      <c r="JE281" s="283"/>
      <c r="JF281" s="284"/>
      <c r="JG281" s="283"/>
      <c r="JH281" s="285"/>
      <c r="JI281" s="283"/>
      <c r="JK281" s="283"/>
      <c r="JL281" s="284"/>
      <c r="JM281" s="283"/>
      <c r="JN281" s="285"/>
      <c r="JO281" s="283"/>
      <c r="JQ281" s="283"/>
      <c r="JR281" s="284"/>
      <c r="JS281" s="283"/>
      <c r="JT281" s="285"/>
      <c r="JU281" s="283"/>
      <c r="JW281" s="283"/>
      <c r="JX281" s="284"/>
      <c r="JY281" s="283"/>
      <c r="JZ281" s="285"/>
      <c r="KA281" s="283"/>
      <c r="KC281" s="283"/>
      <c r="KD281" s="284"/>
      <c r="KE281" s="283"/>
      <c r="KF281" s="285"/>
      <c r="KG281" s="283"/>
      <c r="KI281" s="283"/>
      <c r="KJ281" s="284"/>
      <c r="KK281" s="283"/>
      <c r="KL281" s="285"/>
      <c r="KM281" s="283"/>
      <c r="KO281" s="283"/>
      <c r="KP281" s="284"/>
      <c r="KQ281" s="283"/>
      <c r="KR281" s="285"/>
      <c r="KS281" s="283"/>
      <c r="KU281" s="283"/>
      <c r="KV281" s="284"/>
      <c r="KW281" s="283"/>
      <c r="KX281" s="285"/>
      <c r="KY281" s="283"/>
      <c r="LA281" s="283"/>
      <c r="LB281" s="284"/>
      <c r="LC281" s="283"/>
      <c r="LD281" s="285"/>
      <c r="LE281" s="283"/>
      <c r="LG281" s="283"/>
      <c r="LH281" s="284"/>
      <c r="LI281" s="283"/>
      <c r="LJ281" s="285"/>
      <c r="LK281" s="283"/>
      <c r="LM281" s="283"/>
      <c r="LN281" s="284"/>
      <c r="LO281" s="283"/>
      <c r="LP281" s="285"/>
      <c r="LQ281" s="283"/>
      <c r="LS281" s="283"/>
      <c r="LT281" s="284"/>
      <c r="LU281" s="283"/>
      <c r="LV281" s="285"/>
      <c r="LW281" s="283"/>
    </row>
    <row r="282" spans="1:335" s="161" customFormat="1" ht="18" x14ac:dyDescent="0.35">
      <c r="A282" s="188" t="s">
        <v>121</v>
      </c>
      <c r="B282" s="166"/>
      <c r="C282" s="165"/>
      <c r="D282" s="204">
        <v>0</v>
      </c>
      <c r="E282" s="165"/>
      <c r="G282" s="188" t="s">
        <v>121</v>
      </c>
      <c r="H282" s="166"/>
      <c r="I282" s="165"/>
      <c r="J282" s="204">
        <v>0</v>
      </c>
      <c r="K282" s="165"/>
      <c r="M282" s="188" t="s">
        <v>121</v>
      </c>
      <c r="N282" s="166"/>
      <c r="O282" s="165"/>
      <c r="P282" s="204">
        <v>3.3697603213541827</v>
      </c>
      <c r="Q282" s="165"/>
      <c r="S282" s="188" t="s">
        <v>121</v>
      </c>
      <c r="T282" s="166"/>
      <c r="U282" s="165"/>
      <c r="V282" s="204">
        <v>2.7056163053548268</v>
      </c>
      <c r="W282" s="165"/>
      <c r="Y282" s="188" t="s">
        <v>121</v>
      </c>
      <c r="Z282" s="166"/>
      <c r="AA282" s="165"/>
      <c r="AB282" s="204">
        <v>2.7819428147281515</v>
      </c>
      <c r="AC282" s="165"/>
      <c r="AE282" s="188" t="s">
        <v>121</v>
      </c>
      <c r="AF282" s="166"/>
      <c r="AG282" s="165"/>
      <c r="AH282" s="204">
        <v>2.0779976891995466</v>
      </c>
      <c r="AI282" s="165"/>
      <c r="AK282" s="188" t="s">
        <v>121</v>
      </c>
      <c r="AL282" s="166"/>
      <c r="AM282" s="165"/>
      <c r="AN282" s="204">
        <v>3.74814729278771</v>
      </c>
      <c r="AO282" s="165"/>
      <c r="AQ282" s="188" t="s">
        <v>121</v>
      </c>
      <c r="AR282" s="166"/>
      <c r="AS282" s="165"/>
      <c r="AT282" s="204">
        <v>3.9930723168112388</v>
      </c>
      <c r="AU282" s="165"/>
      <c r="AW282" s="188" t="s">
        <v>121</v>
      </c>
      <c r="AX282" s="166"/>
      <c r="AY282" s="165"/>
      <c r="AZ282" s="204">
        <v>5.3343335594357102</v>
      </c>
      <c r="BA282" s="165"/>
      <c r="BC282" s="188" t="s">
        <v>121</v>
      </c>
      <c r="BD282" s="166"/>
      <c r="BE282" s="165"/>
      <c r="BF282" s="204">
        <v>4.6538736344394334</v>
      </c>
      <c r="BG282" s="165"/>
      <c r="BI282" s="188" t="s">
        <v>121</v>
      </c>
      <c r="BJ282" s="166"/>
      <c r="BK282" s="165"/>
      <c r="BL282" s="204">
        <v>5.614365421316986</v>
      </c>
      <c r="BM282" s="165"/>
      <c r="BO282" s="188" t="s">
        <v>121</v>
      </c>
      <c r="BP282" s="166"/>
      <c r="BQ282" s="165"/>
      <c r="BR282" s="204">
        <v>6.2679283510772201</v>
      </c>
      <c r="BS282" s="165"/>
      <c r="BU282" s="188" t="s">
        <v>121</v>
      </c>
      <c r="BV282" s="166"/>
      <c r="BW282" s="165"/>
      <c r="BX282" s="204">
        <v>6.6507998728736695</v>
      </c>
      <c r="BY282" s="165"/>
      <c r="CA282" s="188" t="s">
        <v>121</v>
      </c>
      <c r="CB282" s="166"/>
      <c r="CC282" s="165"/>
      <c r="CD282" s="204">
        <v>5.4978177328300255</v>
      </c>
      <c r="CE282" s="165"/>
      <c r="CG282" s="188" t="s">
        <v>121</v>
      </c>
      <c r="CH282" s="166"/>
      <c r="CI282" s="165"/>
      <c r="CJ282" s="204">
        <v>6.2595653032683627</v>
      </c>
      <c r="CK282" s="165"/>
      <c r="CM282" s="188" t="s">
        <v>121</v>
      </c>
      <c r="CN282" s="166"/>
      <c r="CO282" s="165"/>
      <c r="CP282" s="204">
        <v>6.280203923365252</v>
      </c>
      <c r="CQ282" s="165"/>
      <c r="CS282" s="188" t="s">
        <v>121</v>
      </c>
      <c r="CT282" s="166"/>
      <c r="CU282" s="165"/>
      <c r="CV282" s="204">
        <v>6.5338495076732528</v>
      </c>
      <c r="CW282" s="165"/>
      <c r="CY282" s="188" t="s">
        <v>121</v>
      </c>
      <c r="CZ282" s="166"/>
      <c r="DA282" s="165"/>
      <c r="DB282" s="204">
        <v>5.8565162730338978</v>
      </c>
      <c r="DC282" s="165"/>
      <c r="DE282" s="188" t="s">
        <v>121</v>
      </c>
      <c r="DF282" s="166"/>
      <c r="DG282" s="165"/>
      <c r="DH282" s="204">
        <v>6.924879242775404</v>
      </c>
      <c r="DI282" s="165"/>
      <c r="DK282" s="188" t="s">
        <v>121</v>
      </c>
      <c r="DL282" s="166"/>
      <c r="DM282" s="165"/>
      <c r="DN282" s="204">
        <v>6.6747268397028252</v>
      </c>
      <c r="DO282" s="165"/>
      <c r="DQ282" s="188" t="s">
        <v>121</v>
      </c>
      <c r="DR282" s="166"/>
      <c r="DS282" s="165"/>
      <c r="DT282" s="204">
        <v>7.715563101808546</v>
      </c>
      <c r="DU282" s="165"/>
      <c r="DW282" s="188" t="s">
        <v>121</v>
      </c>
      <c r="DX282" s="166"/>
      <c r="DY282" s="165"/>
      <c r="DZ282" s="204">
        <v>8.0356332684040765</v>
      </c>
      <c r="EA282" s="165"/>
      <c r="EC282" s="188" t="s">
        <v>121</v>
      </c>
      <c r="ED282" s="166"/>
      <c r="EE282" s="165"/>
      <c r="EF282" s="204">
        <v>10.244635100482961</v>
      </c>
      <c r="EG282" s="165"/>
      <c r="EI282" s="188" t="s">
        <v>121</v>
      </c>
      <c r="EJ282" s="166"/>
      <c r="EK282" s="165"/>
      <c r="EL282" s="204">
        <v>9.8226084891992578</v>
      </c>
      <c r="EM282" s="165"/>
      <c r="EO282" s="188" t="s">
        <v>121</v>
      </c>
      <c r="EP282" s="166"/>
      <c r="EQ282" s="165"/>
      <c r="ER282" s="204">
        <v>12.33390300337004</v>
      </c>
      <c r="ES282" s="165"/>
      <c r="EU282" s="188" t="s">
        <v>121</v>
      </c>
      <c r="EV282" s="166"/>
      <c r="EW282" s="165"/>
      <c r="EX282" s="204">
        <v>10.262837022808657</v>
      </c>
      <c r="EY282" s="165"/>
      <c r="FA282" s="188" t="s">
        <v>121</v>
      </c>
      <c r="FB282" s="166"/>
      <c r="FC282" s="165"/>
      <c r="FD282" s="204">
        <v>7.2367432752570098</v>
      </c>
      <c r="FE282" s="165"/>
      <c r="FG282" s="188" t="s">
        <v>121</v>
      </c>
      <c r="FH282" s="166"/>
      <c r="FI282" s="165"/>
      <c r="FJ282" s="204">
        <v>13.728399877595182</v>
      </c>
      <c r="FK282" s="165"/>
      <c r="FM282" s="188" t="s">
        <v>121</v>
      </c>
      <c r="FN282" s="166"/>
      <c r="FO282" s="165"/>
      <c r="FP282" s="204">
        <v>14.135488286359847</v>
      </c>
      <c r="FQ282" s="165"/>
      <c r="FS282" s="188" t="s">
        <v>121</v>
      </c>
      <c r="FT282" s="166"/>
      <c r="FU282" s="165"/>
      <c r="FV282" s="204">
        <v>13.385646250637603</v>
      </c>
      <c r="FW282" s="165"/>
      <c r="FY282" s="188" t="s">
        <v>121</v>
      </c>
      <c r="FZ282" s="166"/>
      <c r="GA282" s="165"/>
      <c r="GB282" s="204">
        <v>10.907304372106914</v>
      </c>
      <c r="GC282" s="165"/>
      <c r="GE282" s="188" t="s">
        <v>121</v>
      </c>
      <c r="GF282" s="166"/>
      <c r="GG282" s="165"/>
      <c r="GH282" s="204">
        <v>14.359014688476496</v>
      </c>
      <c r="GI282" s="165"/>
      <c r="GK282" s="188" t="s">
        <v>121</v>
      </c>
      <c r="GL282" s="166"/>
      <c r="GM282" s="165"/>
      <c r="GN282" s="204">
        <v>15.606756679460579</v>
      </c>
      <c r="GO282" s="165"/>
      <c r="GQ282" s="188" t="s">
        <v>121</v>
      </c>
      <c r="GR282" s="166"/>
      <c r="GS282" s="165"/>
      <c r="GT282" s="204">
        <v>13.654155558894816</v>
      </c>
      <c r="GU282" s="165"/>
      <c r="GW282" s="188" t="s">
        <v>121</v>
      </c>
      <c r="GX282" s="166"/>
      <c r="GY282" s="165"/>
      <c r="GZ282" s="204">
        <v>14.15103165143293</v>
      </c>
      <c r="HA282" s="165"/>
      <c r="HC282" s="188" t="s">
        <v>121</v>
      </c>
      <c r="HD282" s="166"/>
      <c r="HE282" s="165"/>
      <c r="HF282" s="204">
        <v>15.376537444718979</v>
      </c>
      <c r="HG282" s="165"/>
      <c r="HI282" s="188" t="s">
        <v>121</v>
      </c>
      <c r="HJ282" s="166"/>
      <c r="HK282" s="165"/>
      <c r="HL282" s="204">
        <v>18.068626027327259</v>
      </c>
      <c r="HM282" s="165"/>
      <c r="HO282" s="188" t="s">
        <v>121</v>
      </c>
      <c r="HP282" s="166"/>
      <c r="HQ282" s="165"/>
      <c r="HR282" s="204">
        <v>21.868146058093856</v>
      </c>
      <c r="HS282" s="165"/>
      <c r="HU282" s="188" t="s">
        <v>121</v>
      </c>
      <c r="HV282" s="166"/>
      <c r="HW282" s="165"/>
      <c r="HX282" s="204">
        <v>13.763153393088549</v>
      </c>
      <c r="HY282" s="165"/>
      <c r="IA282" s="188" t="s">
        <v>121</v>
      </c>
      <c r="IB282" s="166"/>
      <c r="IC282" s="165"/>
      <c r="ID282" s="204">
        <v>16.472580300528232</v>
      </c>
      <c r="IE282" s="165"/>
      <c r="IG282" s="188" t="s">
        <v>121</v>
      </c>
      <c r="IH282" s="166"/>
      <c r="II282" s="165"/>
      <c r="IJ282" s="204">
        <v>11.448338398342678</v>
      </c>
      <c r="IK282" s="165"/>
      <c r="IM282" s="188" t="s">
        <v>121</v>
      </c>
      <c r="IN282" s="166"/>
      <c r="IO282" s="165"/>
      <c r="IP282" s="204">
        <v>9.1114284963053986</v>
      </c>
      <c r="IQ282" s="165"/>
      <c r="IS282" s="304" t="s">
        <v>121</v>
      </c>
      <c r="IT282" s="284"/>
      <c r="IU282" s="283"/>
      <c r="IV282" s="318">
        <v>3.8213612494819462</v>
      </c>
      <c r="IW282" s="283"/>
      <c r="IY282" s="304" t="s">
        <v>121</v>
      </c>
      <c r="IZ282" s="284"/>
      <c r="JA282" s="283"/>
      <c r="JB282" s="318">
        <v>3.5794751956049851</v>
      </c>
      <c r="JC282" s="283"/>
      <c r="JE282" s="304" t="s">
        <v>121</v>
      </c>
      <c r="JF282" s="284"/>
      <c r="JG282" s="283"/>
      <c r="JH282" s="318">
        <v>4.9932029929081354</v>
      </c>
      <c r="JI282" s="283"/>
      <c r="JK282" s="304" t="s">
        <v>121</v>
      </c>
      <c r="JL282" s="284"/>
      <c r="JM282" s="283"/>
      <c r="JN282" s="318">
        <v>5.921543592132914</v>
      </c>
      <c r="JO282" s="283"/>
      <c r="JQ282" s="304" t="s">
        <v>121</v>
      </c>
      <c r="JR282" s="284"/>
      <c r="JS282" s="283"/>
      <c r="JT282" s="318">
        <v>6.5993624546395493</v>
      </c>
      <c r="JU282" s="283"/>
      <c r="JW282" s="304" t="s">
        <v>121</v>
      </c>
      <c r="JX282" s="284"/>
      <c r="JY282" s="283"/>
      <c r="JZ282" s="318">
        <v>8.3542716864382758</v>
      </c>
      <c r="KA282" s="283"/>
      <c r="KC282" s="304" t="s">
        <v>121</v>
      </c>
      <c r="KD282" s="284"/>
      <c r="KE282" s="283"/>
      <c r="KF282" s="318">
        <v>9.3485126325367833</v>
      </c>
      <c r="KG282" s="283"/>
      <c r="KI282" s="304" t="s">
        <v>121</v>
      </c>
      <c r="KJ282" s="284"/>
      <c r="KK282" s="283"/>
      <c r="KL282" s="318">
        <v>10.502780910747738</v>
      </c>
      <c r="KM282" s="283"/>
      <c r="KO282" s="304" t="s">
        <v>121</v>
      </c>
      <c r="KP282" s="284"/>
      <c r="KQ282" s="283"/>
      <c r="KR282" s="318">
        <v>8.5473459435088159</v>
      </c>
      <c r="KS282" s="283"/>
      <c r="KU282" s="304" t="s">
        <v>121</v>
      </c>
      <c r="KV282" s="284"/>
      <c r="KW282" s="283"/>
      <c r="KX282" s="318">
        <v>11.171148973496162</v>
      </c>
      <c r="KY282" s="283"/>
      <c r="LA282" s="304" t="s">
        <v>121</v>
      </c>
      <c r="LB282" s="284"/>
      <c r="LC282" s="283"/>
      <c r="LD282" s="318">
        <v>3.3781461642569814</v>
      </c>
      <c r="LE282" s="283"/>
      <c r="LG282" s="304" t="s">
        <v>121</v>
      </c>
      <c r="LH282" s="284"/>
      <c r="LI282" s="283"/>
      <c r="LJ282" s="318">
        <v>4.826925279565546</v>
      </c>
      <c r="LK282" s="283"/>
      <c r="LM282" s="304" t="s">
        <v>121</v>
      </c>
      <c r="LN282" s="284"/>
      <c r="LO282" s="283"/>
      <c r="LP282" s="318">
        <v>12.138620575599465</v>
      </c>
      <c r="LQ282" s="283"/>
      <c r="LS282" s="304" t="s">
        <v>121</v>
      </c>
      <c r="LT282" s="284"/>
      <c r="LU282" s="283"/>
      <c r="LV282" s="318">
        <v>0</v>
      </c>
      <c r="LW282" s="283"/>
    </row>
    <row r="283" spans="1:335" s="161" customFormat="1" ht="15.6" x14ac:dyDescent="0.3">
      <c r="A283" s="205"/>
      <c r="B283" s="206"/>
      <c r="C283" s="205"/>
      <c r="D283" s="207"/>
      <c r="E283" s="205"/>
      <c r="G283" s="205"/>
      <c r="H283" s="206"/>
      <c r="I283" s="205"/>
      <c r="J283" s="207"/>
      <c r="K283" s="205"/>
      <c r="M283" s="205"/>
      <c r="N283" s="206"/>
      <c r="O283" s="205"/>
      <c r="P283" s="207"/>
      <c r="Q283" s="205"/>
      <c r="S283" s="205"/>
      <c r="T283" s="206"/>
      <c r="U283" s="205"/>
      <c r="V283" s="207"/>
      <c r="W283" s="205"/>
      <c r="Y283" s="205"/>
      <c r="Z283" s="206"/>
      <c r="AA283" s="205"/>
      <c r="AB283" s="207"/>
      <c r="AC283" s="205"/>
      <c r="AE283" s="205"/>
      <c r="AF283" s="206"/>
      <c r="AG283" s="205"/>
      <c r="AH283" s="207"/>
      <c r="AI283" s="205"/>
      <c r="AK283" s="205"/>
      <c r="AL283" s="206"/>
      <c r="AM283" s="205"/>
      <c r="AN283" s="207"/>
      <c r="AO283" s="205"/>
      <c r="AQ283" s="205"/>
      <c r="AR283" s="206"/>
      <c r="AS283" s="205"/>
      <c r="AT283" s="207"/>
      <c r="AU283" s="205"/>
      <c r="AW283" s="205"/>
      <c r="AX283" s="206"/>
      <c r="AY283" s="205"/>
      <c r="AZ283" s="207"/>
      <c r="BA283" s="205"/>
      <c r="BC283" s="205"/>
      <c r="BD283" s="206"/>
      <c r="BE283" s="205"/>
      <c r="BF283" s="207"/>
      <c r="BG283" s="205"/>
      <c r="BI283" s="205"/>
      <c r="BJ283" s="206"/>
      <c r="BK283" s="205"/>
      <c r="BL283" s="207"/>
      <c r="BM283" s="205"/>
      <c r="BO283" s="205"/>
      <c r="BP283" s="206"/>
      <c r="BQ283" s="205"/>
      <c r="BR283" s="207"/>
      <c r="BS283" s="205"/>
      <c r="BU283" s="205"/>
      <c r="BV283" s="206"/>
      <c r="BW283" s="205"/>
      <c r="BX283" s="207"/>
      <c r="BY283" s="205"/>
      <c r="CA283" s="205"/>
      <c r="CB283" s="206"/>
      <c r="CC283" s="205"/>
      <c r="CD283" s="207"/>
      <c r="CE283" s="205"/>
      <c r="CG283" s="205"/>
      <c r="CH283" s="206"/>
      <c r="CI283" s="205"/>
      <c r="CJ283" s="207"/>
      <c r="CK283" s="205"/>
      <c r="CM283" s="205"/>
      <c r="CN283" s="206"/>
      <c r="CO283" s="205"/>
      <c r="CP283" s="207"/>
      <c r="CQ283" s="205"/>
      <c r="CS283" s="205"/>
      <c r="CT283" s="206"/>
      <c r="CU283" s="205"/>
      <c r="CV283" s="207"/>
      <c r="CW283" s="205"/>
      <c r="CY283" s="205"/>
      <c r="CZ283" s="206"/>
      <c r="DA283" s="205"/>
      <c r="DB283" s="207"/>
      <c r="DC283" s="205"/>
      <c r="DE283" s="205"/>
      <c r="DF283" s="206"/>
      <c r="DG283" s="205"/>
      <c r="DH283" s="208"/>
      <c r="DI283" s="205"/>
      <c r="DK283" s="205"/>
      <c r="DL283" s="206"/>
      <c r="DM283" s="205"/>
      <c r="DN283" s="208"/>
      <c r="DO283" s="205"/>
      <c r="DQ283" s="205"/>
      <c r="DR283" s="206"/>
      <c r="DS283" s="205"/>
      <c r="DT283" s="208"/>
      <c r="DU283" s="205"/>
      <c r="DW283" s="205"/>
      <c r="DX283" s="206"/>
      <c r="DY283" s="205"/>
      <c r="DZ283" s="208"/>
      <c r="EA283" s="205"/>
      <c r="EC283" s="205"/>
      <c r="ED283" s="206"/>
      <c r="EE283" s="205"/>
      <c r="EF283" s="208"/>
      <c r="EG283" s="205"/>
      <c r="EI283" s="205"/>
      <c r="EJ283" s="206"/>
      <c r="EK283" s="205"/>
      <c r="EL283" s="208"/>
      <c r="EM283" s="205"/>
      <c r="EO283" s="205"/>
      <c r="EP283" s="206"/>
      <c r="EQ283" s="205"/>
      <c r="ER283" s="208"/>
      <c r="ES283" s="205"/>
      <c r="EU283" s="205"/>
      <c r="EV283" s="206"/>
      <c r="EW283" s="205"/>
      <c r="EX283" s="208"/>
      <c r="EY283" s="205"/>
      <c r="FA283" s="205"/>
      <c r="FB283" s="206"/>
      <c r="FC283" s="205"/>
      <c r="FD283" s="208"/>
      <c r="FE283" s="205"/>
      <c r="FG283" s="205"/>
      <c r="FH283" s="206"/>
      <c r="FI283" s="205"/>
      <c r="FJ283" s="208"/>
      <c r="FK283" s="205"/>
      <c r="FM283" s="205"/>
      <c r="FN283" s="206"/>
      <c r="FO283" s="205"/>
      <c r="FP283" s="208"/>
      <c r="FQ283" s="205"/>
      <c r="FS283" s="205"/>
      <c r="FT283" s="206"/>
      <c r="FU283" s="205"/>
      <c r="FV283" s="208"/>
      <c r="FW283" s="205"/>
      <c r="FY283" s="205"/>
      <c r="FZ283" s="206"/>
      <c r="GA283" s="205"/>
      <c r="GB283" s="208"/>
      <c r="GC283" s="205"/>
      <c r="GE283" s="205"/>
      <c r="GF283" s="206"/>
      <c r="GG283" s="205"/>
      <c r="GH283" s="208"/>
      <c r="GI283" s="205"/>
      <c r="GK283" s="205"/>
      <c r="GL283" s="206"/>
      <c r="GM283" s="205"/>
      <c r="GN283" s="208"/>
      <c r="GO283" s="205"/>
      <c r="GQ283" s="205"/>
      <c r="GR283" s="206"/>
      <c r="GS283" s="205"/>
      <c r="GT283" s="208"/>
      <c r="GU283" s="205"/>
      <c r="GW283" s="205"/>
      <c r="GX283" s="206"/>
      <c r="GY283" s="205"/>
      <c r="GZ283" s="208"/>
      <c r="HA283" s="205"/>
      <c r="HC283" s="205"/>
      <c r="HD283" s="206"/>
      <c r="HE283" s="205"/>
      <c r="HF283" s="208"/>
      <c r="HG283" s="205"/>
      <c r="HI283" s="205"/>
      <c r="HJ283" s="206"/>
      <c r="HK283" s="205"/>
      <c r="HL283" s="208"/>
      <c r="HM283" s="205"/>
      <c r="HO283" s="205"/>
      <c r="HP283" s="206"/>
      <c r="HQ283" s="205"/>
      <c r="HR283" s="208"/>
      <c r="HS283" s="205"/>
      <c r="HU283" s="205"/>
      <c r="HV283" s="206"/>
      <c r="HW283" s="205"/>
      <c r="HX283" s="208"/>
      <c r="HY283" s="205"/>
      <c r="IA283" s="205"/>
      <c r="IB283" s="206"/>
      <c r="IC283" s="205"/>
      <c r="ID283" s="208"/>
      <c r="IE283" s="205"/>
      <c r="IG283" s="205"/>
      <c r="IH283" s="206"/>
      <c r="II283" s="205"/>
      <c r="IJ283" s="208"/>
      <c r="IK283" s="205"/>
      <c r="IM283" s="205"/>
      <c r="IN283" s="206"/>
      <c r="IO283" s="205"/>
      <c r="IP283" s="208"/>
      <c r="IQ283" s="205"/>
      <c r="IS283" s="290"/>
      <c r="IT283" s="319"/>
      <c r="IU283" s="290"/>
      <c r="IV283" s="321"/>
      <c r="IW283" s="290"/>
      <c r="IY283" s="290"/>
      <c r="IZ283" s="319"/>
      <c r="JA283" s="290"/>
      <c r="JB283" s="321"/>
      <c r="JC283" s="290"/>
      <c r="JE283" s="290"/>
      <c r="JF283" s="319"/>
      <c r="JG283" s="290"/>
      <c r="JH283" s="321"/>
      <c r="JI283" s="290"/>
      <c r="JK283" s="290"/>
      <c r="JL283" s="319"/>
      <c r="JM283" s="290"/>
      <c r="JN283" s="321"/>
      <c r="JO283" s="290"/>
      <c r="JQ283" s="290"/>
      <c r="JR283" s="319"/>
      <c r="JS283" s="290"/>
      <c r="JT283" s="321"/>
      <c r="JU283" s="290"/>
      <c r="JW283" s="290"/>
      <c r="JX283" s="319"/>
      <c r="JY283" s="290"/>
      <c r="JZ283" s="321"/>
      <c r="KA283" s="290"/>
      <c r="KC283" s="290"/>
      <c r="KD283" s="319"/>
      <c r="KE283" s="290"/>
      <c r="KF283" s="321"/>
      <c r="KG283" s="290"/>
      <c r="KI283" s="290"/>
      <c r="KJ283" s="319"/>
      <c r="KK283" s="290"/>
      <c r="KL283" s="321"/>
      <c r="KM283" s="290"/>
      <c r="KO283" s="290"/>
      <c r="KP283" s="319"/>
      <c r="KQ283" s="290"/>
      <c r="KR283" s="321"/>
      <c r="KS283" s="290"/>
      <c r="KU283" s="290"/>
      <c r="KV283" s="319"/>
      <c r="KW283" s="290"/>
      <c r="KX283" s="321"/>
      <c r="KY283" s="290"/>
      <c r="LA283" s="290"/>
      <c r="LB283" s="319"/>
      <c r="LC283" s="290"/>
      <c r="LD283" s="321"/>
      <c r="LE283" s="290"/>
      <c r="LG283" s="290"/>
      <c r="LH283" s="319"/>
      <c r="LI283" s="290"/>
      <c r="LJ283" s="321"/>
      <c r="LK283" s="290"/>
      <c r="LM283" s="290"/>
      <c r="LN283" s="319"/>
      <c r="LO283" s="290"/>
      <c r="LP283" s="321"/>
      <c r="LQ283" s="290"/>
      <c r="LS283" s="290"/>
      <c r="LT283" s="319"/>
      <c r="LU283" s="290"/>
      <c r="LV283" s="321"/>
      <c r="LW283" s="290"/>
    </row>
    <row r="284" spans="1:335" s="161" customFormat="1" ht="15.6" x14ac:dyDescent="0.3">
      <c r="A284" s="205"/>
      <c r="B284" s="206"/>
      <c r="C284" s="205"/>
      <c r="D284" s="207"/>
      <c r="E284" s="205"/>
      <c r="G284" s="205"/>
      <c r="H284" s="206"/>
      <c r="I284" s="205"/>
      <c r="J284" s="207"/>
      <c r="K284" s="205"/>
      <c r="M284" s="205"/>
      <c r="N284" s="206"/>
      <c r="O284" s="205"/>
      <c r="P284" s="207"/>
      <c r="Q284" s="205"/>
      <c r="S284" s="205"/>
      <c r="T284" s="206"/>
      <c r="U284" s="205"/>
      <c r="V284" s="207"/>
      <c r="W284" s="205"/>
      <c r="Y284" s="205"/>
      <c r="Z284" s="206"/>
      <c r="AA284" s="205"/>
      <c r="AB284" s="207"/>
      <c r="AC284" s="205"/>
      <c r="AE284" s="205"/>
      <c r="AF284" s="206"/>
      <c r="AG284" s="205"/>
      <c r="AH284" s="207"/>
      <c r="AI284" s="205"/>
      <c r="AK284" s="205"/>
      <c r="AL284" s="206"/>
      <c r="AM284" s="205"/>
      <c r="AN284" s="207"/>
      <c r="AO284" s="205"/>
      <c r="AQ284" s="205"/>
      <c r="AR284" s="206"/>
      <c r="AS284" s="205"/>
      <c r="AT284" s="207"/>
      <c r="AU284" s="205"/>
      <c r="AW284" s="205"/>
      <c r="AX284" s="206"/>
      <c r="AY284" s="205"/>
      <c r="AZ284" s="207"/>
      <c r="BA284" s="205"/>
      <c r="BC284" s="205"/>
      <c r="BD284" s="206"/>
      <c r="BE284" s="205"/>
      <c r="BF284" s="207"/>
      <c r="BG284" s="205"/>
      <c r="BI284" s="205"/>
      <c r="BJ284" s="206"/>
      <c r="BK284" s="205"/>
      <c r="BL284" s="207"/>
      <c r="BM284" s="205"/>
      <c r="BO284" s="205"/>
      <c r="BP284" s="206"/>
      <c r="BQ284" s="205"/>
      <c r="BR284" s="207"/>
      <c r="BS284" s="205"/>
      <c r="BU284" s="205"/>
      <c r="BV284" s="206"/>
      <c r="BW284" s="205"/>
      <c r="BX284" s="207"/>
      <c r="BY284" s="205"/>
      <c r="CA284" s="205"/>
      <c r="CB284" s="206"/>
      <c r="CC284" s="205"/>
      <c r="CD284" s="207"/>
      <c r="CE284" s="205"/>
      <c r="CG284" s="205"/>
      <c r="CH284" s="206"/>
      <c r="CI284" s="205"/>
      <c r="CJ284" s="207"/>
      <c r="CK284" s="205"/>
      <c r="CM284" s="205"/>
      <c r="CN284" s="206"/>
      <c r="CO284" s="205"/>
      <c r="CP284" s="207"/>
      <c r="CQ284" s="205"/>
      <c r="CS284" s="205"/>
      <c r="CT284" s="206"/>
      <c r="CU284" s="205"/>
      <c r="CV284" s="207"/>
      <c r="CW284" s="205"/>
      <c r="CY284" s="205"/>
      <c r="CZ284" s="206"/>
      <c r="DA284" s="205"/>
      <c r="DB284" s="207"/>
      <c r="DC284" s="205"/>
      <c r="DE284" s="205"/>
      <c r="DF284" s="206"/>
      <c r="DG284" s="205"/>
      <c r="DH284" s="208"/>
      <c r="DI284" s="205"/>
      <c r="DK284" s="205"/>
      <c r="DL284" s="206"/>
      <c r="DM284" s="205"/>
      <c r="DN284" s="208"/>
      <c r="DO284" s="205"/>
      <c r="DQ284" s="205"/>
      <c r="DR284" s="206"/>
      <c r="DS284" s="205"/>
      <c r="DT284" s="208"/>
      <c r="DU284" s="205"/>
      <c r="DW284" s="205"/>
      <c r="DX284" s="206"/>
      <c r="DY284" s="205"/>
      <c r="DZ284" s="208"/>
      <c r="EA284" s="205"/>
      <c r="EC284" s="205"/>
      <c r="ED284" s="206"/>
      <c r="EE284" s="205"/>
      <c r="EF284" s="208"/>
      <c r="EG284" s="205"/>
      <c r="EI284" s="205"/>
      <c r="EJ284" s="206"/>
      <c r="EK284" s="205"/>
      <c r="EL284" s="208"/>
      <c r="EM284" s="205"/>
      <c r="EO284" s="205"/>
      <c r="EP284" s="206"/>
      <c r="EQ284" s="205"/>
      <c r="ER284" s="208"/>
      <c r="ES284" s="205"/>
      <c r="EU284" s="205"/>
      <c r="EV284" s="206"/>
      <c r="EW284" s="205"/>
      <c r="EX284" s="208"/>
      <c r="EY284" s="205"/>
      <c r="FA284" s="205"/>
      <c r="FB284" s="206"/>
      <c r="FC284" s="205"/>
      <c r="FD284" s="208"/>
      <c r="FE284" s="205"/>
      <c r="FG284" s="205"/>
      <c r="FH284" s="206"/>
      <c r="FI284" s="205"/>
      <c r="FJ284" s="208"/>
      <c r="FK284" s="205"/>
      <c r="FM284" s="205"/>
      <c r="FN284" s="206"/>
      <c r="FO284" s="205"/>
      <c r="FP284" s="208"/>
      <c r="FQ284" s="205"/>
      <c r="FS284" s="205"/>
      <c r="FT284" s="206"/>
      <c r="FU284" s="205"/>
      <c r="FV284" s="208"/>
      <c r="FW284" s="205"/>
      <c r="FY284" s="205"/>
      <c r="FZ284" s="206"/>
      <c r="GA284" s="205"/>
      <c r="GB284" s="208"/>
      <c r="GC284" s="205"/>
      <c r="GE284" s="205"/>
      <c r="GF284" s="206"/>
      <c r="GG284" s="205"/>
      <c r="GH284" s="208"/>
      <c r="GI284" s="205"/>
      <c r="GK284" s="205"/>
      <c r="GL284" s="206"/>
      <c r="GM284" s="205"/>
      <c r="GN284" s="208"/>
      <c r="GO284" s="205"/>
      <c r="GQ284" s="205"/>
      <c r="GR284" s="206"/>
      <c r="GS284" s="205"/>
      <c r="GT284" s="208"/>
      <c r="GU284" s="205"/>
      <c r="GW284" s="205"/>
      <c r="GX284" s="206"/>
      <c r="GY284" s="205"/>
      <c r="GZ284" s="208"/>
      <c r="HA284" s="205"/>
      <c r="HC284" s="205"/>
      <c r="HD284" s="206"/>
      <c r="HE284" s="205"/>
      <c r="HF284" s="208"/>
      <c r="HG284" s="205"/>
      <c r="HI284" s="205"/>
      <c r="HJ284" s="206"/>
      <c r="HK284" s="205"/>
      <c r="HL284" s="208"/>
      <c r="HM284" s="205"/>
      <c r="HO284" s="205"/>
      <c r="HP284" s="206"/>
      <c r="HQ284" s="205"/>
      <c r="HR284" s="208"/>
      <c r="HS284" s="205"/>
      <c r="HU284" s="205"/>
      <c r="HV284" s="206"/>
      <c r="HW284" s="205"/>
      <c r="HX284" s="208"/>
      <c r="HY284" s="205"/>
      <c r="IA284" s="205"/>
      <c r="IB284" s="206"/>
      <c r="IC284" s="205"/>
      <c r="ID284" s="208"/>
      <c r="IE284" s="205"/>
      <c r="IG284" s="205"/>
      <c r="IH284" s="206"/>
      <c r="II284" s="205"/>
      <c r="IJ284" s="208"/>
      <c r="IK284" s="205"/>
      <c r="IM284" s="205"/>
      <c r="IN284" s="206"/>
      <c r="IO284" s="205"/>
      <c r="IP284" s="208"/>
      <c r="IQ284" s="205"/>
      <c r="IS284" s="290"/>
      <c r="IT284" s="319"/>
      <c r="IU284" s="290"/>
      <c r="IV284" s="321"/>
      <c r="IW284" s="290"/>
      <c r="IY284" s="290"/>
      <c r="IZ284" s="319"/>
      <c r="JA284" s="290"/>
      <c r="JB284" s="321"/>
      <c r="JC284" s="290"/>
      <c r="JE284" s="290"/>
      <c r="JF284" s="319"/>
      <c r="JG284" s="290"/>
      <c r="JH284" s="321"/>
      <c r="JI284" s="290"/>
      <c r="JK284" s="290"/>
      <c r="JL284" s="319"/>
      <c r="JM284" s="290"/>
      <c r="JN284" s="321"/>
      <c r="JO284" s="290"/>
      <c r="JQ284" s="290"/>
      <c r="JR284" s="319"/>
      <c r="JS284" s="290"/>
      <c r="JT284" s="321"/>
      <c r="JU284" s="290"/>
      <c r="JW284" s="290"/>
      <c r="JX284" s="319"/>
      <c r="JY284" s="290"/>
      <c r="JZ284" s="321"/>
      <c r="KA284" s="290"/>
      <c r="KC284" s="290"/>
      <c r="KD284" s="319"/>
      <c r="KE284" s="290"/>
      <c r="KF284" s="321"/>
      <c r="KG284" s="290"/>
      <c r="KI284" s="290"/>
      <c r="KJ284" s="319"/>
      <c r="KK284" s="290"/>
      <c r="KL284" s="321"/>
      <c r="KM284" s="290"/>
      <c r="KO284" s="290"/>
      <c r="KP284" s="319"/>
      <c r="KQ284" s="290"/>
      <c r="KR284" s="321"/>
      <c r="KS284" s="290"/>
      <c r="KU284" s="290"/>
      <c r="KV284" s="319"/>
      <c r="KW284" s="290"/>
      <c r="KX284" s="321"/>
      <c r="KY284" s="290"/>
      <c r="LA284" s="290"/>
      <c r="LB284" s="319"/>
      <c r="LC284" s="290"/>
      <c r="LD284" s="321"/>
      <c r="LE284" s="290"/>
      <c r="LG284" s="290"/>
      <c r="LH284" s="319"/>
      <c r="LI284" s="290"/>
      <c r="LJ284" s="321"/>
      <c r="LK284" s="290"/>
      <c r="LM284" s="290"/>
      <c r="LN284" s="319"/>
      <c r="LO284" s="290"/>
      <c r="LP284" s="321"/>
      <c r="LQ284" s="290"/>
      <c r="LS284" s="290"/>
      <c r="LT284" s="319"/>
      <c r="LU284" s="290"/>
      <c r="LV284" s="321"/>
      <c r="LW284" s="290"/>
    </row>
    <row r="285" spans="1:335" s="161" customFormat="1" ht="18" x14ac:dyDescent="0.35">
      <c r="A285" s="205"/>
      <c r="B285" s="206"/>
      <c r="C285" s="205"/>
      <c r="D285" s="207"/>
      <c r="E285" s="205"/>
      <c r="G285" s="205"/>
      <c r="H285" s="206"/>
      <c r="I285" s="205"/>
      <c r="J285" s="207"/>
      <c r="K285" s="205"/>
      <c r="M285" s="205"/>
      <c r="N285" s="206"/>
      <c r="O285" s="205"/>
      <c r="P285" s="207"/>
      <c r="Q285" s="205"/>
      <c r="S285" s="205"/>
      <c r="T285" s="206"/>
      <c r="U285" s="205"/>
      <c r="V285" s="207"/>
      <c r="W285" s="205"/>
      <c r="Y285" s="205"/>
      <c r="Z285" s="206"/>
      <c r="AA285" s="205"/>
      <c r="AB285" s="207"/>
      <c r="AC285" s="205"/>
      <c r="AE285" s="205"/>
      <c r="AF285" s="206"/>
      <c r="AG285" s="205"/>
      <c r="AH285" s="207"/>
      <c r="AI285" s="205"/>
      <c r="AK285" s="205"/>
      <c r="AL285" s="206"/>
      <c r="AM285" s="205"/>
      <c r="AN285" s="207"/>
      <c r="AO285" s="205"/>
      <c r="AQ285" s="205"/>
      <c r="AR285" s="206"/>
      <c r="AS285" s="205"/>
      <c r="AT285" s="207"/>
      <c r="AU285" s="205"/>
      <c r="AW285" s="205"/>
      <c r="AX285" s="206"/>
      <c r="AY285" s="205"/>
      <c r="AZ285" s="207"/>
      <c r="BA285" s="205"/>
      <c r="BC285" s="205"/>
      <c r="BD285" s="206"/>
      <c r="BE285" s="205"/>
      <c r="BF285" s="207"/>
      <c r="BG285" s="205"/>
      <c r="BI285" s="205"/>
      <c r="BJ285" s="206"/>
      <c r="BK285" s="205"/>
      <c r="BL285" s="207"/>
      <c r="BM285" s="205"/>
      <c r="BO285" s="205"/>
      <c r="BP285" s="206"/>
      <c r="BQ285" s="205"/>
      <c r="BR285" s="207"/>
      <c r="BS285" s="205"/>
      <c r="BU285" s="205"/>
      <c r="BV285" s="206"/>
      <c r="BW285" s="205"/>
      <c r="BX285" s="207"/>
      <c r="BY285" s="205"/>
      <c r="CA285" s="205"/>
      <c r="CB285" s="206"/>
      <c r="CC285" s="205"/>
      <c r="CD285" s="207"/>
      <c r="CE285" s="205"/>
      <c r="CG285" s="205"/>
      <c r="CH285" s="206"/>
      <c r="CI285" s="205"/>
      <c r="CJ285" s="207"/>
      <c r="CK285" s="205"/>
      <c r="CM285" s="205"/>
      <c r="CN285" s="206"/>
      <c r="CO285" s="205"/>
      <c r="CP285" s="207"/>
      <c r="CQ285" s="205"/>
      <c r="CS285" s="205"/>
      <c r="CT285" s="206"/>
      <c r="CU285" s="205"/>
      <c r="CV285" s="207"/>
      <c r="CW285" s="205"/>
      <c r="CY285" s="205"/>
      <c r="CZ285" s="206"/>
      <c r="DA285" s="205"/>
      <c r="DB285" s="207"/>
      <c r="DC285" s="205"/>
      <c r="DE285" s="205"/>
      <c r="DF285" s="206"/>
      <c r="DG285" s="205"/>
      <c r="DH285" s="208"/>
      <c r="DI285" s="205"/>
      <c r="DK285" s="205"/>
      <c r="DL285" s="206"/>
      <c r="DM285" s="205"/>
      <c r="DN285" s="208"/>
      <c r="DO285" s="205"/>
      <c r="DQ285" s="205"/>
      <c r="DR285" s="206"/>
      <c r="DS285" s="205"/>
      <c r="DT285" s="208"/>
      <c r="DU285" s="205"/>
      <c r="DW285" s="205"/>
      <c r="DX285" s="206"/>
      <c r="DY285" s="205"/>
      <c r="DZ285" s="208"/>
      <c r="EA285" s="205"/>
      <c r="EC285" s="205"/>
      <c r="ED285" s="206"/>
      <c r="EE285" s="205"/>
      <c r="EF285" s="208"/>
      <c r="EG285" s="205"/>
      <c r="EI285" s="205"/>
      <c r="EJ285" s="206"/>
      <c r="EK285" s="205"/>
      <c r="EL285" s="208"/>
      <c r="EM285" s="205"/>
      <c r="EO285" s="205"/>
      <c r="EP285" s="206"/>
      <c r="EQ285" s="205"/>
      <c r="ER285" s="208"/>
      <c r="ES285" s="205"/>
      <c r="EU285" s="205"/>
      <c r="EV285" s="206"/>
      <c r="EW285" s="205"/>
      <c r="EX285" s="208"/>
      <c r="EY285" s="205"/>
      <c r="FA285" s="205"/>
      <c r="FB285" s="206"/>
      <c r="FC285" s="205"/>
      <c r="FD285" s="208"/>
      <c r="FE285" s="205"/>
      <c r="FG285" s="205"/>
      <c r="FH285" s="206"/>
      <c r="FI285" s="205"/>
      <c r="FJ285" s="208"/>
      <c r="FK285" s="205"/>
      <c r="FM285" s="205"/>
      <c r="FN285" s="206"/>
      <c r="FO285" s="205"/>
      <c r="FP285" s="208"/>
      <c r="FQ285" s="205"/>
      <c r="FS285" s="205"/>
      <c r="FT285" s="206"/>
      <c r="FU285" s="205"/>
      <c r="FV285" s="208"/>
      <c r="FW285" s="205"/>
      <c r="FY285" s="205"/>
      <c r="FZ285" s="206"/>
      <c r="GA285" s="205"/>
      <c r="GB285" s="208"/>
      <c r="GC285" s="205"/>
      <c r="GE285" s="205"/>
      <c r="GF285" s="206"/>
      <c r="GG285" s="205"/>
      <c r="GH285" s="208"/>
      <c r="GI285" s="205"/>
      <c r="GK285" s="205"/>
      <c r="GL285" s="206"/>
      <c r="GM285" s="205"/>
      <c r="GN285" s="208"/>
      <c r="GO285" s="205"/>
      <c r="GQ285" s="205"/>
      <c r="GR285" s="206"/>
      <c r="GS285" s="205"/>
      <c r="GT285" s="208"/>
      <c r="GU285" s="205"/>
      <c r="GW285" s="205"/>
      <c r="GX285" s="206"/>
      <c r="GY285" s="205"/>
      <c r="GZ285" s="208"/>
      <c r="HA285" s="205"/>
      <c r="HC285" s="205"/>
      <c r="HD285" s="206"/>
      <c r="HE285" s="205"/>
      <c r="HF285" s="208"/>
      <c r="HG285" s="205"/>
      <c r="HI285" s="205"/>
      <c r="HJ285" s="206"/>
      <c r="HK285" s="205"/>
      <c r="HL285" s="208"/>
      <c r="HM285" s="205"/>
      <c r="HO285" s="205"/>
      <c r="HP285" s="206"/>
      <c r="HQ285" s="205"/>
      <c r="HR285" s="208"/>
      <c r="HS285" s="205"/>
      <c r="HU285" s="205"/>
      <c r="HV285" s="206"/>
      <c r="HW285" s="205"/>
      <c r="HX285" s="208"/>
      <c r="HY285" s="205"/>
      <c r="IA285" s="205"/>
      <c r="IB285" s="206"/>
      <c r="IC285" s="205"/>
      <c r="ID285" s="208"/>
      <c r="IE285" s="205"/>
      <c r="IG285" s="205"/>
      <c r="IH285" s="206"/>
      <c r="II285" s="205"/>
      <c r="IJ285" s="208"/>
      <c r="IK285" s="205"/>
      <c r="IM285" s="205"/>
      <c r="IN285" s="206"/>
      <c r="IO285" s="205"/>
      <c r="IP285" s="208"/>
      <c r="IQ285" s="205"/>
      <c r="IS285" s="290"/>
      <c r="IT285" s="319"/>
      <c r="IU285" s="290"/>
      <c r="IV285" s="321"/>
      <c r="IW285" s="290"/>
      <c r="IY285" s="290"/>
      <c r="IZ285" s="319"/>
      <c r="JA285" s="290"/>
      <c r="JB285" s="321"/>
      <c r="JC285" s="290"/>
      <c r="JE285" s="290"/>
      <c r="JF285" s="319"/>
      <c r="JG285" s="290"/>
      <c r="JH285" s="321"/>
      <c r="JI285" s="290"/>
      <c r="JK285" s="290"/>
      <c r="JL285" s="319"/>
      <c r="JM285" s="290"/>
      <c r="JN285" s="321"/>
      <c r="JO285" s="290"/>
      <c r="JQ285" s="290"/>
      <c r="JR285" s="319"/>
      <c r="JS285" s="290"/>
      <c r="JT285" s="321"/>
      <c r="JU285" s="290"/>
      <c r="JW285" s="290"/>
      <c r="JX285" s="319"/>
      <c r="JY285" s="290"/>
      <c r="JZ285" s="321"/>
      <c r="KA285" s="290"/>
      <c r="KC285" s="290"/>
      <c r="KD285" s="319"/>
      <c r="KE285" s="290"/>
      <c r="KF285" s="321"/>
      <c r="KG285" s="290"/>
      <c r="KI285" s="290"/>
      <c r="KJ285" s="319"/>
      <c r="KK285" s="290"/>
      <c r="KL285" s="321"/>
      <c r="KM285" s="290"/>
      <c r="KO285" s="290"/>
      <c r="KP285" s="319"/>
      <c r="KQ285" s="290"/>
      <c r="KR285" s="321"/>
      <c r="KS285" s="290"/>
      <c r="KU285" s="290"/>
      <c r="KV285" s="319"/>
      <c r="KW285" s="290"/>
      <c r="KX285" s="321"/>
      <c r="KY285" s="290"/>
      <c r="LA285" s="290"/>
      <c r="LB285" s="319"/>
      <c r="LC285" s="290"/>
      <c r="LD285" s="321"/>
      <c r="LE285" s="290"/>
      <c r="LG285" s="302" t="s">
        <v>652</v>
      </c>
      <c r="LH285" s="284"/>
      <c r="LI285" s="283"/>
      <c r="LJ285" s="285"/>
      <c r="LK285" s="283"/>
      <c r="LM285" s="302" t="s">
        <v>652</v>
      </c>
      <c r="LN285" s="284"/>
      <c r="LO285" s="283"/>
      <c r="LP285" s="285"/>
      <c r="LQ285" s="283"/>
      <c r="LS285" s="302" t="s">
        <v>652</v>
      </c>
      <c r="LT285" s="284"/>
      <c r="LU285" s="283"/>
      <c r="LV285" s="285"/>
      <c r="LW285" s="283"/>
    </row>
    <row r="286" spans="1:335" s="161" customFormat="1" ht="18" x14ac:dyDescent="0.35">
      <c r="A286" s="205"/>
      <c r="B286" s="206"/>
      <c r="C286" s="205"/>
      <c r="D286" s="207"/>
      <c r="E286" s="205"/>
      <c r="G286" s="205"/>
      <c r="H286" s="206"/>
      <c r="I286" s="205"/>
      <c r="J286" s="207"/>
      <c r="K286" s="205"/>
      <c r="M286" s="205"/>
      <c r="N286" s="206"/>
      <c r="O286" s="205"/>
      <c r="P286" s="207"/>
      <c r="Q286" s="205"/>
      <c r="S286" s="205"/>
      <c r="T286" s="206"/>
      <c r="U286" s="205"/>
      <c r="V286" s="207"/>
      <c r="W286" s="205"/>
      <c r="Y286" s="205"/>
      <c r="Z286" s="206"/>
      <c r="AA286" s="205"/>
      <c r="AB286" s="207"/>
      <c r="AC286" s="205"/>
      <c r="AE286" s="205"/>
      <c r="AF286" s="206"/>
      <c r="AG286" s="205"/>
      <c r="AH286" s="207"/>
      <c r="AI286" s="205"/>
      <c r="AK286" s="205"/>
      <c r="AL286" s="206"/>
      <c r="AM286" s="205"/>
      <c r="AN286" s="207"/>
      <c r="AO286" s="205"/>
      <c r="AQ286" s="205"/>
      <c r="AR286" s="206"/>
      <c r="AS286" s="205"/>
      <c r="AT286" s="207"/>
      <c r="AU286" s="205"/>
      <c r="AW286" s="205"/>
      <c r="AX286" s="206"/>
      <c r="AY286" s="205"/>
      <c r="AZ286" s="207"/>
      <c r="BA286" s="205"/>
      <c r="BC286" s="205"/>
      <c r="BD286" s="206"/>
      <c r="BE286" s="205"/>
      <c r="BF286" s="207"/>
      <c r="BG286" s="205"/>
      <c r="BI286" s="205"/>
      <c r="BJ286" s="206"/>
      <c r="BK286" s="205"/>
      <c r="BL286" s="207"/>
      <c r="BM286" s="205"/>
      <c r="BO286" s="205"/>
      <c r="BP286" s="206"/>
      <c r="BQ286" s="205"/>
      <c r="BR286" s="207"/>
      <c r="BS286" s="205"/>
      <c r="BU286" s="205"/>
      <c r="BV286" s="206"/>
      <c r="BW286" s="205"/>
      <c r="BX286" s="207"/>
      <c r="BY286" s="205"/>
      <c r="CA286" s="205"/>
      <c r="CB286" s="206"/>
      <c r="CC286" s="205"/>
      <c r="CD286" s="207"/>
      <c r="CE286" s="205"/>
      <c r="CG286" s="205"/>
      <c r="CH286" s="206"/>
      <c r="CI286" s="205"/>
      <c r="CJ286" s="207"/>
      <c r="CK286" s="205"/>
      <c r="CM286" s="205"/>
      <c r="CN286" s="206"/>
      <c r="CO286" s="205"/>
      <c r="CP286" s="207"/>
      <c r="CQ286" s="205"/>
      <c r="CS286" s="205"/>
      <c r="CT286" s="206"/>
      <c r="CU286" s="205"/>
      <c r="CV286" s="207"/>
      <c r="CW286" s="205"/>
      <c r="CY286" s="205"/>
      <c r="CZ286" s="206"/>
      <c r="DA286" s="205"/>
      <c r="DB286" s="207"/>
      <c r="DC286" s="205"/>
      <c r="DE286" s="205"/>
      <c r="DF286" s="206"/>
      <c r="DG286" s="205"/>
      <c r="DH286" s="208"/>
      <c r="DI286" s="205"/>
      <c r="DK286" s="205"/>
      <c r="DL286" s="206"/>
      <c r="DM286" s="205"/>
      <c r="DN286" s="208"/>
      <c r="DO286" s="205"/>
      <c r="DQ286" s="205"/>
      <c r="DR286" s="206"/>
      <c r="DS286" s="205"/>
      <c r="DT286" s="208"/>
      <c r="DU286" s="205"/>
      <c r="DW286" s="205"/>
      <c r="DX286" s="206"/>
      <c r="DY286" s="205"/>
      <c r="DZ286" s="208"/>
      <c r="EA286" s="205"/>
      <c r="EC286" s="205"/>
      <c r="ED286" s="206"/>
      <c r="EE286" s="205"/>
      <c r="EF286" s="208"/>
      <c r="EG286" s="205"/>
      <c r="EI286" s="205"/>
      <c r="EJ286" s="206"/>
      <c r="EK286" s="205"/>
      <c r="EL286" s="208"/>
      <c r="EM286" s="205"/>
      <c r="EO286" s="205"/>
      <c r="EP286" s="206"/>
      <c r="EQ286" s="205"/>
      <c r="ER286" s="208"/>
      <c r="ES286" s="205"/>
      <c r="EU286" s="205"/>
      <c r="EV286" s="206"/>
      <c r="EW286" s="205"/>
      <c r="EX286" s="208"/>
      <c r="EY286" s="205"/>
      <c r="FA286" s="205"/>
      <c r="FB286" s="206"/>
      <c r="FC286" s="205"/>
      <c r="FD286" s="208"/>
      <c r="FE286" s="205"/>
      <c r="FG286" s="205"/>
      <c r="FH286" s="206"/>
      <c r="FI286" s="205"/>
      <c r="FJ286" s="208"/>
      <c r="FK286" s="205"/>
      <c r="FM286" s="205"/>
      <c r="FN286" s="206"/>
      <c r="FO286" s="205"/>
      <c r="FP286" s="208"/>
      <c r="FQ286" s="205"/>
      <c r="FS286" s="205"/>
      <c r="FT286" s="206"/>
      <c r="FU286" s="205"/>
      <c r="FV286" s="208"/>
      <c r="FW286" s="205"/>
      <c r="FY286" s="205"/>
      <c r="FZ286" s="206"/>
      <c r="GA286" s="205"/>
      <c r="GB286" s="208"/>
      <c r="GC286" s="205"/>
      <c r="GE286" s="205"/>
      <c r="GF286" s="206"/>
      <c r="GG286" s="205"/>
      <c r="GH286" s="208"/>
      <c r="GI286" s="205"/>
      <c r="GK286" s="205"/>
      <c r="GL286" s="206"/>
      <c r="GM286" s="205"/>
      <c r="GN286" s="208"/>
      <c r="GO286" s="205"/>
      <c r="GQ286" s="205"/>
      <c r="GR286" s="206"/>
      <c r="GS286" s="205"/>
      <c r="GT286" s="208"/>
      <c r="GU286" s="205"/>
      <c r="GW286" s="205"/>
      <c r="GX286" s="206"/>
      <c r="GY286" s="205"/>
      <c r="GZ286" s="208"/>
      <c r="HA286" s="205"/>
      <c r="HC286" s="205"/>
      <c r="HD286" s="206"/>
      <c r="HE286" s="205"/>
      <c r="HF286" s="208"/>
      <c r="HG286" s="205"/>
      <c r="HI286" s="205"/>
      <c r="HJ286" s="206"/>
      <c r="HK286" s="205"/>
      <c r="HL286" s="208"/>
      <c r="HM286" s="205"/>
      <c r="HO286" s="205"/>
      <c r="HP286" s="206"/>
      <c r="HQ286" s="205"/>
      <c r="HR286" s="208"/>
      <c r="HS286" s="205"/>
      <c r="HU286" s="205"/>
      <c r="HV286" s="206"/>
      <c r="HW286" s="205"/>
      <c r="HX286" s="208"/>
      <c r="HY286" s="205"/>
      <c r="IA286" s="205"/>
      <c r="IB286" s="206"/>
      <c r="IC286" s="205"/>
      <c r="ID286" s="208"/>
      <c r="IE286" s="205"/>
      <c r="IG286" s="205"/>
      <c r="IH286" s="206"/>
      <c r="II286" s="205"/>
      <c r="IJ286" s="208"/>
      <c r="IK286" s="205"/>
      <c r="IM286" s="205"/>
      <c r="IN286" s="206"/>
      <c r="IO286" s="205"/>
      <c r="IP286" s="208"/>
      <c r="IQ286" s="205"/>
      <c r="IS286" s="290"/>
      <c r="IT286" s="319"/>
      <c r="IU286" s="290"/>
      <c r="IV286" s="321"/>
      <c r="IW286" s="290"/>
      <c r="IY286" s="290"/>
      <c r="IZ286" s="319"/>
      <c r="JA286" s="290"/>
      <c r="JB286" s="321"/>
      <c r="JC286" s="290"/>
      <c r="JE286" s="290"/>
      <c r="JF286" s="319"/>
      <c r="JG286" s="290"/>
      <c r="JH286" s="321"/>
      <c r="JI286" s="290"/>
      <c r="JK286" s="290"/>
      <c r="JL286" s="319"/>
      <c r="JM286" s="290"/>
      <c r="JN286" s="321"/>
      <c r="JO286" s="290"/>
      <c r="JQ286" s="290"/>
      <c r="JR286" s="319"/>
      <c r="JS286" s="290"/>
      <c r="JT286" s="321"/>
      <c r="JU286" s="290"/>
      <c r="JW286" s="290"/>
      <c r="JX286" s="319"/>
      <c r="JY286" s="290"/>
      <c r="JZ286" s="321"/>
      <c r="KA286" s="290"/>
      <c r="KC286" s="290"/>
      <c r="KD286" s="319"/>
      <c r="KE286" s="290"/>
      <c r="KF286" s="321"/>
      <c r="KG286" s="290"/>
      <c r="KI286" s="290"/>
      <c r="KJ286" s="319"/>
      <c r="KK286" s="290"/>
      <c r="KL286" s="321"/>
      <c r="KM286" s="290"/>
      <c r="KO286" s="290"/>
      <c r="KP286" s="319"/>
      <c r="KQ286" s="290"/>
      <c r="KR286" s="321"/>
      <c r="KS286" s="290"/>
      <c r="KU286" s="290"/>
      <c r="KV286" s="319"/>
      <c r="KW286" s="290"/>
      <c r="KX286" s="321"/>
      <c r="KY286" s="290"/>
      <c r="LA286" s="290"/>
      <c r="LB286" s="319"/>
      <c r="LC286" s="290"/>
      <c r="LD286" s="321"/>
      <c r="LE286" s="290"/>
      <c r="LG286" s="165"/>
      <c r="LH286" s="166"/>
      <c r="LI286" s="165"/>
      <c r="LJ286" s="167"/>
      <c r="LK286" s="165"/>
      <c r="LM286" s="165"/>
      <c r="LN286" s="166"/>
      <c r="LO286" s="165"/>
      <c r="LP286" s="167"/>
      <c r="LQ286" s="165"/>
      <c r="LS286" s="165"/>
      <c r="LT286" s="166"/>
      <c r="LU286" s="165"/>
      <c r="LV286" s="167"/>
      <c r="LW286" s="165"/>
    </row>
    <row r="287" spans="1:335" s="161" customFormat="1" ht="36" x14ac:dyDescent="0.35">
      <c r="A287" s="205"/>
      <c r="B287" s="206"/>
      <c r="C287" s="205"/>
      <c r="D287" s="207"/>
      <c r="E287" s="205"/>
      <c r="G287" s="205"/>
      <c r="H287" s="206"/>
      <c r="I287" s="205"/>
      <c r="J287" s="207"/>
      <c r="K287" s="205"/>
      <c r="M287" s="205"/>
      <c r="N287" s="206"/>
      <c r="O287" s="205"/>
      <c r="P287" s="207"/>
      <c r="Q287" s="205"/>
      <c r="S287" s="205"/>
      <c r="T287" s="206"/>
      <c r="U287" s="205"/>
      <c r="V287" s="207"/>
      <c r="W287" s="205"/>
      <c r="Y287" s="205"/>
      <c r="Z287" s="206"/>
      <c r="AA287" s="205"/>
      <c r="AB287" s="207"/>
      <c r="AC287" s="205"/>
      <c r="AE287" s="205"/>
      <c r="AF287" s="206"/>
      <c r="AG287" s="205"/>
      <c r="AH287" s="207"/>
      <c r="AI287" s="205"/>
      <c r="AK287" s="205"/>
      <c r="AL287" s="206"/>
      <c r="AM287" s="205"/>
      <c r="AN287" s="207"/>
      <c r="AO287" s="205"/>
      <c r="AQ287" s="205"/>
      <c r="AR287" s="206"/>
      <c r="AS287" s="205"/>
      <c r="AT287" s="207"/>
      <c r="AU287" s="205"/>
      <c r="AW287" s="205"/>
      <c r="AX287" s="206"/>
      <c r="AY287" s="205"/>
      <c r="AZ287" s="207"/>
      <c r="BA287" s="205"/>
      <c r="BC287" s="205"/>
      <c r="BD287" s="206"/>
      <c r="BE287" s="205"/>
      <c r="BF287" s="207"/>
      <c r="BG287" s="205"/>
      <c r="BI287" s="205"/>
      <c r="BJ287" s="206"/>
      <c r="BK287" s="205"/>
      <c r="BL287" s="207"/>
      <c r="BM287" s="205"/>
      <c r="BO287" s="205"/>
      <c r="BP287" s="206"/>
      <c r="BQ287" s="205"/>
      <c r="BR287" s="207"/>
      <c r="BS287" s="205"/>
      <c r="BU287" s="205"/>
      <c r="BV287" s="206"/>
      <c r="BW287" s="205"/>
      <c r="BX287" s="207"/>
      <c r="BY287" s="205"/>
      <c r="CA287" s="205"/>
      <c r="CB287" s="206"/>
      <c r="CC287" s="205"/>
      <c r="CD287" s="207"/>
      <c r="CE287" s="205"/>
      <c r="CG287" s="205"/>
      <c r="CH287" s="206"/>
      <c r="CI287" s="205"/>
      <c r="CJ287" s="207"/>
      <c r="CK287" s="205"/>
      <c r="CM287" s="205"/>
      <c r="CN287" s="206"/>
      <c r="CO287" s="205"/>
      <c r="CP287" s="207"/>
      <c r="CQ287" s="205"/>
      <c r="CS287" s="205"/>
      <c r="CT287" s="206"/>
      <c r="CU287" s="205"/>
      <c r="CV287" s="207"/>
      <c r="CW287" s="205"/>
      <c r="CY287" s="205"/>
      <c r="CZ287" s="206"/>
      <c r="DA287" s="205"/>
      <c r="DB287" s="207"/>
      <c r="DC287" s="205"/>
      <c r="DE287" s="205"/>
      <c r="DF287" s="206"/>
      <c r="DG287" s="205"/>
      <c r="DH287" s="208"/>
      <c r="DI287" s="205"/>
      <c r="DK287" s="205"/>
      <c r="DL287" s="206"/>
      <c r="DM287" s="205"/>
      <c r="DN287" s="208"/>
      <c r="DO287" s="205"/>
      <c r="DQ287" s="205"/>
      <c r="DR287" s="206"/>
      <c r="DS287" s="205"/>
      <c r="DT287" s="208"/>
      <c r="DU287" s="205"/>
      <c r="DW287" s="205"/>
      <c r="DX287" s="206"/>
      <c r="DY287" s="205"/>
      <c r="DZ287" s="208"/>
      <c r="EA287" s="205"/>
      <c r="EC287" s="205"/>
      <c r="ED287" s="206"/>
      <c r="EE287" s="205"/>
      <c r="EF287" s="208"/>
      <c r="EG287" s="205"/>
      <c r="EI287" s="205"/>
      <c r="EJ287" s="206"/>
      <c r="EK287" s="205"/>
      <c r="EL287" s="208"/>
      <c r="EM287" s="205"/>
      <c r="EO287" s="205"/>
      <c r="EP287" s="206"/>
      <c r="EQ287" s="205"/>
      <c r="ER287" s="208"/>
      <c r="ES287" s="205"/>
      <c r="EU287" s="205"/>
      <c r="EV287" s="206"/>
      <c r="EW287" s="205"/>
      <c r="EX287" s="208"/>
      <c r="EY287" s="205"/>
      <c r="FA287" s="205"/>
      <c r="FB287" s="206"/>
      <c r="FC287" s="205"/>
      <c r="FD287" s="208"/>
      <c r="FE287" s="205"/>
      <c r="FG287" s="205"/>
      <c r="FH287" s="206"/>
      <c r="FI287" s="205"/>
      <c r="FJ287" s="208"/>
      <c r="FK287" s="205"/>
      <c r="FM287" s="205"/>
      <c r="FN287" s="206"/>
      <c r="FO287" s="205"/>
      <c r="FP287" s="208"/>
      <c r="FQ287" s="205"/>
      <c r="FS287" s="205"/>
      <c r="FT287" s="206"/>
      <c r="FU287" s="205"/>
      <c r="FV287" s="208"/>
      <c r="FW287" s="205"/>
      <c r="FY287" s="205"/>
      <c r="FZ287" s="206"/>
      <c r="GA287" s="205"/>
      <c r="GB287" s="208"/>
      <c r="GC287" s="205"/>
      <c r="GE287" s="205"/>
      <c r="GF287" s="206"/>
      <c r="GG287" s="205"/>
      <c r="GH287" s="208"/>
      <c r="GI287" s="205"/>
      <c r="GK287" s="205"/>
      <c r="GL287" s="206"/>
      <c r="GM287" s="205"/>
      <c r="GN287" s="208"/>
      <c r="GO287" s="205"/>
      <c r="GQ287" s="205"/>
      <c r="GR287" s="206"/>
      <c r="GS287" s="205"/>
      <c r="GT287" s="208"/>
      <c r="GU287" s="205"/>
      <c r="GW287" s="205"/>
      <c r="GX287" s="206"/>
      <c r="GY287" s="205"/>
      <c r="GZ287" s="208"/>
      <c r="HA287" s="205"/>
      <c r="HC287" s="205"/>
      <c r="HD287" s="206"/>
      <c r="HE287" s="205"/>
      <c r="HF287" s="208"/>
      <c r="HG287" s="205"/>
      <c r="HI287" s="205"/>
      <c r="HJ287" s="206"/>
      <c r="HK287" s="205"/>
      <c r="HL287" s="208"/>
      <c r="HM287" s="205"/>
      <c r="HO287" s="205"/>
      <c r="HP287" s="206"/>
      <c r="HQ287" s="205"/>
      <c r="HR287" s="208"/>
      <c r="HS287" s="205"/>
      <c r="HU287" s="205"/>
      <c r="HV287" s="206"/>
      <c r="HW287" s="205"/>
      <c r="HX287" s="208"/>
      <c r="HY287" s="205"/>
      <c r="IA287" s="205"/>
      <c r="IB287" s="206"/>
      <c r="IC287" s="205"/>
      <c r="ID287" s="208"/>
      <c r="IE287" s="205"/>
      <c r="IG287" s="205"/>
      <c r="IH287" s="206"/>
      <c r="II287" s="205"/>
      <c r="IJ287" s="208"/>
      <c r="IK287" s="205"/>
      <c r="IM287" s="205"/>
      <c r="IN287" s="206"/>
      <c r="IO287" s="205"/>
      <c r="IP287" s="208"/>
      <c r="IQ287" s="205"/>
      <c r="IS287" s="290"/>
      <c r="IT287" s="319"/>
      <c r="IU287" s="290"/>
      <c r="IV287" s="321"/>
      <c r="IW287" s="290"/>
      <c r="IY287" s="290"/>
      <c r="IZ287" s="319"/>
      <c r="JA287" s="290"/>
      <c r="JB287" s="321"/>
      <c r="JC287" s="290"/>
      <c r="JE287" s="290"/>
      <c r="JF287" s="319"/>
      <c r="JG287" s="290"/>
      <c r="JH287" s="321"/>
      <c r="JI287" s="290"/>
      <c r="JK287" s="290"/>
      <c r="JL287" s="319"/>
      <c r="JM287" s="290"/>
      <c r="JN287" s="321"/>
      <c r="JO287" s="290"/>
      <c r="JQ287" s="290"/>
      <c r="JR287" s="319"/>
      <c r="JS287" s="290"/>
      <c r="JT287" s="321"/>
      <c r="JU287" s="290"/>
      <c r="JW287" s="290"/>
      <c r="JX287" s="319"/>
      <c r="JY287" s="290"/>
      <c r="JZ287" s="321"/>
      <c r="KA287" s="290"/>
      <c r="KC287" s="290"/>
      <c r="KD287" s="319"/>
      <c r="KE287" s="290"/>
      <c r="KF287" s="321"/>
      <c r="KG287" s="290"/>
      <c r="KI287" s="290"/>
      <c r="KJ287" s="319"/>
      <c r="KK287" s="290"/>
      <c r="KL287" s="321"/>
      <c r="KM287" s="290"/>
      <c r="KO287" s="290"/>
      <c r="KP287" s="319"/>
      <c r="KQ287" s="290"/>
      <c r="KR287" s="321"/>
      <c r="KS287" s="290"/>
      <c r="KU287" s="290"/>
      <c r="KV287" s="319"/>
      <c r="KW287" s="290"/>
      <c r="KX287" s="321"/>
      <c r="KY287" s="290"/>
      <c r="LA287" s="290"/>
      <c r="LB287" s="319"/>
      <c r="LC287" s="290"/>
      <c r="LD287" s="321"/>
      <c r="LE287" s="290"/>
      <c r="LG287" s="326" t="s">
        <v>106</v>
      </c>
      <c r="LH287" s="327" t="s">
        <v>90</v>
      </c>
      <c r="LI287" s="328" t="s">
        <v>91</v>
      </c>
      <c r="LJ287" s="329" t="s">
        <v>92</v>
      </c>
      <c r="LK287" s="328" t="s">
        <v>91</v>
      </c>
      <c r="LM287" s="326" t="s">
        <v>106</v>
      </c>
      <c r="LN287" s="327" t="s">
        <v>90</v>
      </c>
      <c r="LO287" s="328" t="s">
        <v>91</v>
      </c>
      <c r="LP287" s="329" t="s">
        <v>92</v>
      </c>
      <c r="LQ287" s="328" t="s">
        <v>91</v>
      </c>
      <c r="LS287" s="326" t="s">
        <v>106</v>
      </c>
      <c r="LT287" s="327" t="s">
        <v>90</v>
      </c>
      <c r="LU287" s="328" t="s">
        <v>91</v>
      </c>
      <c r="LV287" s="329" t="s">
        <v>92</v>
      </c>
      <c r="LW287" s="328" t="s">
        <v>91</v>
      </c>
    </row>
    <row r="288" spans="1:335" s="161" customFormat="1" ht="18" x14ac:dyDescent="0.35">
      <c r="A288" s="205"/>
      <c r="B288" s="206"/>
      <c r="C288" s="205"/>
      <c r="D288" s="207"/>
      <c r="E288" s="205"/>
      <c r="G288" s="205"/>
      <c r="H288" s="206"/>
      <c r="I288" s="205"/>
      <c r="J288" s="207"/>
      <c r="K288" s="205"/>
      <c r="M288" s="205"/>
      <c r="N288" s="206"/>
      <c r="O288" s="205"/>
      <c r="P288" s="207"/>
      <c r="Q288" s="205"/>
      <c r="S288" s="205"/>
      <c r="T288" s="206"/>
      <c r="U288" s="205"/>
      <c r="V288" s="207"/>
      <c r="W288" s="205"/>
      <c r="Y288" s="205"/>
      <c r="Z288" s="206"/>
      <c r="AA288" s="205"/>
      <c r="AB288" s="207"/>
      <c r="AC288" s="205"/>
      <c r="AE288" s="205"/>
      <c r="AF288" s="206"/>
      <c r="AG288" s="205"/>
      <c r="AH288" s="207"/>
      <c r="AI288" s="205"/>
      <c r="AK288" s="205"/>
      <c r="AL288" s="206"/>
      <c r="AM288" s="205"/>
      <c r="AN288" s="207"/>
      <c r="AO288" s="205"/>
      <c r="AQ288" s="205"/>
      <c r="AR288" s="206"/>
      <c r="AS288" s="205"/>
      <c r="AT288" s="207"/>
      <c r="AU288" s="205"/>
      <c r="AW288" s="205"/>
      <c r="AX288" s="206"/>
      <c r="AY288" s="205"/>
      <c r="AZ288" s="207"/>
      <c r="BA288" s="205"/>
      <c r="BC288" s="205"/>
      <c r="BD288" s="206"/>
      <c r="BE288" s="205"/>
      <c r="BF288" s="207"/>
      <c r="BG288" s="205"/>
      <c r="BI288" s="205"/>
      <c r="BJ288" s="206"/>
      <c r="BK288" s="205"/>
      <c r="BL288" s="207"/>
      <c r="BM288" s="205"/>
      <c r="BO288" s="205"/>
      <c r="BP288" s="206"/>
      <c r="BQ288" s="205"/>
      <c r="BR288" s="207"/>
      <c r="BS288" s="205"/>
      <c r="BU288" s="205"/>
      <c r="BV288" s="206"/>
      <c r="BW288" s="205"/>
      <c r="BX288" s="207"/>
      <c r="BY288" s="205"/>
      <c r="CA288" s="205"/>
      <c r="CB288" s="206"/>
      <c r="CC288" s="205"/>
      <c r="CD288" s="207"/>
      <c r="CE288" s="205"/>
      <c r="CG288" s="205"/>
      <c r="CH288" s="206"/>
      <c r="CI288" s="205"/>
      <c r="CJ288" s="207"/>
      <c r="CK288" s="205"/>
      <c r="CM288" s="205"/>
      <c r="CN288" s="206"/>
      <c r="CO288" s="205"/>
      <c r="CP288" s="207"/>
      <c r="CQ288" s="205"/>
      <c r="CS288" s="205"/>
      <c r="CT288" s="206"/>
      <c r="CU288" s="205"/>
      <c r="CV288" s="207"/>
      <c r="CW288" s="205"/>
      <c r="CY288" s="205"/>
      <c r="CZ288" s="206"/>
      <c r="DA288" s="205"/>
      <c r="DB288" s="207"/>
      <c r="DC288" s="205"/>
      <c r="DE288" s="205"/>
      <c r="DF288" s="206"/>
      <c r="DG288" s="205"/>
      <c r="DH288" s="208"/>
      <c r="DI288" s="205"/>
      <c r="DK288" s="205"/>
      <c r="DL288" s="206"/>
      <c r="DM288" s="205"/>
      <c r="DN288" s="208"/>
      <c r="DO288" s="205"/>
      <c r="DQ288" s="205"/>
      <c r="DR288" s="206"/>
      <c r="DS288" s="205"/>
      <c r="DT288" s="208"/>
      <c r="DU288" s="205"/>
      <c r="DW288" s="205"/>
      <c r="DX288" s="206"/>
      <c r="DY288" s="205"/>
      <c r="DZ288" s="208"/>
      <c r="EA288" s="205"/>
      <c r="EC288" s="205"/>
      <c r="ED288" s="206"/>
      <c r="EE288" s="205"/>
      <c r="EF288" s="208"/>
      <c r="EG288" s="205"/>
      <c r="EI288" s="205"/>
      <c r="EJ288" s="206"/>
      <c r="EK288" s="205"/>
      <c r="EL288" s="208"/>
      <c r="EM288" s="205"/>
      <c r="EO288" s="205"/>
      <c r="EP288" s="206"/>
      <c r="EQ288" s="205"/>
      <c r="ER288" s="208"/>
      <c r="ES288" s="205"/>
      <c r="EU288" s="205"/>
      <c r="EV288" s="206"/>
      <c r="EW288" s="205"/>
      <c r="EX288" s="208"/>
      <c r="EY288" s="205"/>
      <c r="FA288" s="205"/>
      <c r="FB288" s="206"/>
      <c r="FC288" s="205"/>
      <c r="FD288" s="208"/>
      <c r="FE288" s="205"/>
      <c r="FG288" s="205"/>
      <c r="FH288" s="206"/>
      <c r="FI288" s="205"/>
      <c r="FJ288" s="208"/>
      <c r="FK288" s="205"/>
      <c r="FM288" s="205"/>
      <c r="FN288" s="206"/>
      <c r="FO288" s="205"/>
      <c r="FP288" s="208"/>
      <c r="FQ288" s="205"/>
      <c r="FS288" s="205"/>
      <c r="FT288" s="206"/>
      <c r="FU288" s="205"/>
      <c r="FV288" s="208"/>
      <c r="FW288" s="205"/>
      <c r="FY288" s="205"/>
      <c r="FZ288" s="206"/>
      <c r="GA288" s="205"/>
      <c r="GB288" s="208"/>
      <c r="GC288" s="205"/>
      <c r="GE288" s="205"/>
      <c r="GF288" s="206"/>
      <c r="GG288" s="205"/>
      <c r="GH288" s="208"/>
      <c r="GI288" s="205"/>
      <c r="GK288" s="205"/>
      <c r="GL288" s="206"/>
      <c r="GM288" s="205"/>
      <c r="GN288" s="208"/>
      <c r="GO288" s="205"/>
      <c r="GQ288" s="205"/>
      <c r="GR288" s="206"/>
      <c r="GS288" s="205"/>
      <c r="GT288" s="208"/>
      <c r="GU288" s="205"/>
      <c r="GW288" s="205"/>
      <c r="GX288" s="206"/>
      <c r="GY288" s="205"/>
      <c r="GZ288" s="208"/>
      <c r="HA288" s="205"/>
      <c r="HC288" s="205"/>
      <c r="HD288" s="206"/>
      <c r="HE288" s="205"/>
      <c r="HF288" s="208"/>
      <c r="HG288" s="205"/>
      <c r="HI288" s="205"/>
      <c r="HJ288" s="206"/>
      <c r="HK288" s="205"/>
      <c r="HL288" s="208"/>
      <c r="HM288" s="205"/>
      <c r="HO288" s="205"/>
      <c r="HP288" s="206"/>
      <c r="HQ288" s="205"/>
      <c r="HR288" s="208"/>
      <c r="HS288" s="205"/>
      <c r="HU288" s="205"/>
      <c r="HV288" s="206"/>
      <c r="HW288" s="205"/>
      <c r="HX288" s="208"/>
      <c r="HY288" s="205"/>
      <c r="IA288" s="205"/>
      <c r="IB288" s="206"/>
      <c r="IC288" s="205"/>
      <c r="ID288" s="208"/>
      <c r="IE288" s="205"/>
      <c r="IG288" s="205"/>
      <c r="IH288" s="206"/>
      <c r="II288" s="205"/>
      <c r="IJ288" s="208"/>
      <c r="IK288" s="205"/>
      <c r="IM288" s="205"/>
      <c r="IN288" s="206"/>
      <c r="IO288" s="205"/>
      <c r="IP288" s="208"/>
      <c r="IQ288" s="205"/>
      <c r="IS288" s="290"/>
      <c r="IT288" s="319"/>
      <c r="IU288" s="290"/>
      <c r="IV288" s="321"/>
      <c r="IW288" s="290"/>
      <c r="IY288" s="290"/>
      <c r="IZ288" s="319"/>
      <c r="JA288" s="290"/>
      <c r="JB288" s="321"/>
      <c r="JC288" s="290"/>
      <c r="JE288" s="290"/>
      <c r="JF288" s="319"/>
      <c r="JG288" s="290"/>
      <c r="JH288" s="321"/>
      <c r="JI288" s="290"/>
      <c r="JK288" s="290"/>
      <c r="JL288" s="319"/>
      <c r="JM288" s="290"/>
      <c r="JN288" s="321"/>
      <c r="JO288" s="290"/>
      <c r="JQ288" s="290"/>
      <c r="JR288" s="319"/>
      <c r="JS288" s="290"/>
      <c r="JT288" s="321"/>
      <c r="JU288" s="290"/>
      <c r="JW288" s="290"/>
      <c r="JX288" s="319"/>
      <c r="JY288" s="290"/>
      <c r="JZ288" s="321"/>
      <c r="KA288" s="290"/>
      <c r="KC288" s="290"/>
      <c r="KD288" s="319"/>
      <c r="KE288" s="290"/>
      <c r="KF288" s="321"/>
      <c r="KG288" s="290"/>
      <c r="KI288" s="290"/>
      <c r="KJ288" s="319"/>
      <c r="KK288" s="290"/>
      <c r="KL288" s="321"/>
      <c r="KM288" s="290"/>
      <c r="KO288" s="290"/>
      <c r="KP288" s="319"/>
      <c r="KQ288" s="290"/>
      <c r="KR288" s="321"/>
      <c r="KS288" s="290"/>
      <c r="KU288" s="290"/>
      <c r="KV288" s="319"/>
      <c r="KW288" s="290"/>
      <c r="KX288" s="321"/>
      <c r="KY288" s="290"/>
      <c r="LA288" s="290"/>
      <c r="LB288" s="319"/>
      <c r="LC288" s="290"/>
      <c r="LD288" s="321"/>
      <c r="LE288" s="290"/>
      <c r="LG288" s="180"/>
      <c r="LH288" s="181"/>
      <c r="LI288" s="180"/>
      <c r="LJ288" s="182"/>
      <c r="LK288" s="180"/>
      <c r="LM288" s="180"/>
      <c r="LN288" s="181"/>
      <c r="LO288" s="180"/>
      <c r="LP288" s="182"/>
      <c r="LQ288" s="180"/>
      <c r="LS288" s="180"/>
      <c r="LT288" s="181"/>
      <c r="LU288" s="180"/>
      <c r="LV288" s="182"/>
      <c r="LW288" s="180"/>
    </row>
    <row r="289" spans="1:335" s="161" customFormat="1" ht="18" x14ac:dyDescent="0.35">
      <c r="A289" s="205"/>
      <c r="B289" s="206"/>
      <c r="C289" s="205"/>
      <c r="D289" s="207"/>
      <c r="E289" s="205"/>
      <c r="G289" s="205"/>
      <c r="H289" s="206"/>
      <c r="I289" s="205"/>
      <c r="J289" s="207"/>
      <c r="K289" s="205"/>
      <c r="M289" s="205"/>
      <c r="N289" s="206"/>
      <c r="O289" s="205"/>
      <c r="P289" s="207"/>
      <c r="Q289" s="205"/>
      <c r="S289" s="205"/>
      <c r="T289" s="206"/>
      <c r="U289" s="205"/>
      <c r="V289" s="207"/>
      <c r="W289" s="205"/>
      <c r="Y289" s="205"/>
      <c r="Z289" s="206"/>
      <c r="AA289" s="205"/>
      <c r="AB289" s="207"/>
      <c r="AC289" s="205"/>
      <c r="AE289" s="205"/>
      <c r="AF289" s="206"/>
      <c r="AG289" s="205"/>
      <c r="AH289" s="207"/>
      <c r="AI289" s="205"/>
      <c r="AK289" s="205"/>
      <c r="AL289" s="206"/>
      <c r="AM289" s="205"/>
      <c r="AN289" s="207"/>
      <c r="AO289" s="205"/>
      <c r="AQ289" s="205"/>
      <c r="AR289" s="206"/>
      <c r="AS289" s="205"/>
      <c r="AT289" s="207"/>
      <c r="AU289" s="205"/>
      <c r="AW289" s="205"/>
      <c r="AX289" s="206"/>
      <c r="AY289" s="205"/>
      <c r="AZ289" s="207"/>
      <c r="BA289" s="205"/>
      <c r="BC289" s="205"/>
      <c r="BD289" s="206"/>
      <c r="BE289" s="205"/>
      <c r="BF289" s="207"/>
      <c r="BG289" s="205"/>
      <c r="BI289" s="205"/>
      <c r="BJ289" s="206"/>
      <c r="BK289" s="205"/>
      <c r="BL289" s="207"/>
      <c r="BM289" s="205"/>
      <c r="BO289" s="205"/>
      <c r="BP289" s="206"/>
      <c r="BQ289" s="205"/>
      <c r="BR289" s="207"/>
      <c r="BS289" s="205"/>
      <c r="BU289" s="205"/>
      <c r="BV289" s="206"/>
      <c r="BW289" s="205"/>
      <c r="BX289" s="207"/>
      <c r="BY289" s="205"/>
      <c r="CA289" s="205"/>
      <c r="CB289" s="206"/>
      <c r="CC289" s="205"/>
      <c r="CD289" s="207"/>
      <c r="CE289" s="205"/>
      <c r="CG289" s="205"/>
      <c r="CH289" s="206"/>
      <c r="CI289" s="205"/>
      <c r="CJ289" s="207"/>
      <c r="CK289" s="205"/>
      <c r="CM289" s="205"/>
      <c r="CN289" s="206"/>
      <c r="CO289" s="205"/>
      <c r="CP289" s="207"/>
      <c r="CQ289" s="205"/>
      <c r="CS289" s="205"/>
      <c r="CT289" s="206"/>
      <c r="CU289" s="205"/>
      <c r="CV289" s="207"/>
      <c r="CW289" s="205"/>
      <c r="CY289" s="205"/>
      <c r="CZ289" s="206"/>
      <c r="DA289" s="205"/>
      <c r="DB289" s="207"/>
      <c r="DC289" s="205"/>
      <c r="DE289" s="205"/>
      <c r="DF289" s="206"/>
      <c r="DG289" s="205"/>
      <c r="DH289" s="208"/>
      <c r="DI289" s="205"/>
      <c r="DK289" s="205"/>
      <c r="DL289" s="206"/>
      <c r="DM289" s="205"/>
      <c r="DN289" s="208"/>
      <c r="DO289" s="205"/>
      <c r="DQ289" s="205"/>
      <c r="DR289" s="206"/>
      <c r="DS289" s="205"/>
      <c r="DT289" s="208"/>
      <c r="DU289" s="205"/>
      <c r="DW289" s="205"/>
      <c r="DX289" s="206"/>
      <c r="DY289" s="205"/>
      <c r="DZ289" s="208"/>
      <c r="EA289" s="205"/>
      <c r="EC289" s="205"/>
      <c r="ED289" s="206"/>
      <c r="EE289" s="205"/>
      <c r="EF289" s="208"/>
      <c r="EG289" s="205"/>
      <c r="EI289" s="205"/>
      <c r="EJ289" s="206"/>
      <c r="EK289" s="205"/>
      <c r="EL289" s="208"/>
      <c r="EM289" s="205"/>
      <c r="EO289" s="205"/>
      <c r="EP289" s="206"/>
      <c r="EQ289" s="205"/>
      <c r="ER289" s="208"/>
      <c r="ES289" s="205"/>
      <c r="EU289" s="205"/>
      <c r="EV289" s="206"/>
      <c r="EW289" s="205"/>
      <c r="EX289" s="208"/>
      <c r="EY289" s="205"/>
      <c r="FA289" s="205"/>
      <c r="FB289" s="206"/>
      <c r="FC289" s="205"/>
      <c r="FD289" s="208"/>
      <c r="FE289" s="205"/>
      <c r="FG289" s="205"/>
      <c r="FH289" s="206"/>
      <c r="FI289" s="205"/>
      <c r="FJ289" s="208"/>
      <c r="FK289" s="205"/>
      <c r="FM289" s="205"/>
      <c r="FN289" s="206"/>
      <c r="FO289" s="205"/>
      <c r="FP289" s="208"/>
      <c r="FQ289" s="205"/>
      <c r="FS289" s="205"/>
      <c r="FT289" s="206"/>
      <c r="FU289" s="205"/>
      <c r="FV289" s="208"/>
      <c r="FW289" s="205"/>
      <c r="FY289" s="205"/>
      <c r="FZ289" s="206"/>
      <c r="GA289" s="205"/>
      <c r="GB289" s="208"/>
      <c r="GC289" s="205"/>
      <c r="GE289" s="205"/>
      <c r="GF289" s="206"/>
      <c r="GG289" s="205"/>
      <c r="GH289" s="208"/>
      <c r="GI289" s="205"/>
      <c r="GK289" s="205"/>
      <c r="GL289" s="206"/>
      <c r="GM289" s="205"/>
      <c r="GN289" s="208"/>
      <c r="GO289" s="205"/>
      <c r="GQ289" s="205"/>
      <c r="GR289" s="206"/>
      <c r="GS289" s="205"/>
      <c r="GT289" s="208"/>
      <c r="GU289" s="205"/>
      <c r="GW289" s="205"/>
      <c r="GX289" s="206"/>
      <c r="GY289" s="205"/>
      <c r="GZ289" s="208"/>
      <c r="HA289" s="205"/>
      <c r="HC289" s="205"/>
      <c r="HD289" s="206"/>
      <c r="HE289" s="205"/>
      <c r="HF289" s="208"/>
      <c r="HG289" s="205"/>
      <c r="HI289" s="205"/>
      <c r="HJ289" s="206"/>
      <c r="HK289" s="205"/>
      <c r="HL289" s="208"/>
      <c r="HM289" s="205"/>
      <c r="HO289" s="205"/>
      <c r="HP289" s="206"/>
      <c r="HQ289" s="205"/>
      <c r="HR289" s="208"/>
      <c r="HS289" s="205"/>
      <c r="HU289" s="205"/>
      <c r="HV289" s="206"/>
      <c r="HW289" s="205"/>
      <c r="HX289" s="208"/>
      <c r="HY289" s="205"/>
      <c r="IA289" s="205"/>
      <c r="IB289" s="206"/>
      <c r="IC289" s="205"/>
      <c r="ID289" s="208"/>
      <c r="IE289" s="205"/>
      <c r="IG289" s="205"/>
      <c r="IH289" s="206"/>
      <c r="II289" s="205"/>
      <c r="IJ289" s="208"/>
      <c r="IK289" s="205"/>
      <c r="IM289" s="205"/>
      <c r="IN289" s="206"/>
      <c r="IO289" s="205"/>
      <c r="IP289" s="208"/>
      <c r="IQ289" s="205"/>
      <c r="IS289" s="290"/>
      <c r="IT289" s="319"/>
      <c r="IU289" s="290"/>
      <c r="IV289" s="321"/>
      <c r="IW289" s="290"/>
      <c r="IY289" s="290"/>
      <c r="IZ289" s="319"/>
      <c r="JA289" s="290"/>
      <c r="JB289" s="321"/>
      <c r="JC289" s="290"/>
      <c r="JE289" s="290"/>
      <c r="JF289" s="319"/>
      <c r="JG289" s="290"/>
      <c r="JH289" s="321"/>
      <c r="JI289" s="290"/>
      <c r="JK289" s="290"/>
      <c r="JL289" s="319"/>
      <c r="JM289" s="290"/>
      <c r="JN289" s="321"/>
      <c r="JO289" s="290"/>
      <c r="JQ289" s="290"/>
      <c r="JR289" s="319"/>
      <c r="JS289" s="290"/>
      <c r="JT289" s="321"/>
      <c r="JU289" s="290"/>
      <c r="JW289" s="290"/>
      <c r="JX289" s="319"/>
      <c r="JY289" s="290"/>
      <c r="JZ289" s="321"/>
      <c r="KA289" s="290"/>
      <c r="KC289" s="290"/>
      <c r="KD289" s="319"/>
      <c r="KE289" s="290"/>
      <c r="KF289" s="321"/>
      <c r="KG289" s="290"/>
      <c r="KI289" s="290"/>
      <c r="KJ289" s="319"/>
      <c r="KK289" s="290"/>
      <c r="KL289" s="321"/>
      <c r="KM289" s="290"/>
      <c r="KO289" s="290"/>
      <c r="KP289" s="319"/>
      <c r="KQ289" s="290"/>
      <c r="KR289" s="321"/>
      <c r="KS289" s="290"/>
      <c r="KU289" s="290"/>
      <c r="KV289" s="319"/>
      <c r="KW289" s="290"/>
      <c r="KX289" s="321"/>
      <c r="KY289" s="290"/>
      <c r="LA289" s="290"/>
      <c r="LB289" s="319"/>
      <c r="LC289" s="290"/>
      <c r="LD289" s="321"/>
      <c r="LE289" s="290"/>
      <c r="LG289" s="283" t="s">
        <v>61</v>
      </c>
      <c r="LH289" s="284">
        <v>62842836.409999982</v>
      </c>
      <c r="LI289" s="303">
        <f>+LH289/$LH$298</f>
        <v>0.97715402211506119</v>
      </c>
      <c r="LJ289" s="285">
        <v>409</v>
      </c>
      <c r="LK289" s="303">
        <f>+LJ289/$LJ$298</f>
        <v>0.99031476997578693</v>
      </c>
      <c r="LM289" s="283" t="s">
        <v>61</v>
      </c>
      <c r="LN289" s="284">
        <v>22125675.91</v>
      </c>
      <c r="LO289" s="303">
        <v>5.2186572673670142</v>
      </c>
      <c r="LP289" s="285">
        <v>139</v>
      </c>
      <c r="LQ289" s="303">
        <v>4.4838709677419351</v>
      </c>
      <c r="LS289" s="283" t="s">
        <v>61</v>
      </c>
      <c r="LT289" s="284">
        <v>0</v>
      </c>
      <c r="LU289" s="303">
        <v>0</v>
      </c>
      <c r="LV289" s="285">
        <v>0</v>
      </c>
      <c r="LW289" s="303">
        <v>0</v>
      </c>
    </row>
    <row r="290" spans="1:335" s="161" customFormat="1" ht="18" x14ac:dyDescent="0.35">
      <c r="A290" s="205"/>
      <c r="B290" s="206"/>
      <c r="C290" s="205"/>
      <c r="D290" s="207"/>
      <c r="E290" s="205"/>
      <c r="G290" s="205"/>
      <c r="H290" s="206"/>
      <c r="I290" s="205"/>
      <c r="J290" s="207"/>
      <c r="K290" s="205"/>
      <c r="M290" s="205"/>
      <c r="N290" s="206"/>
      <c r="O290" s="205"/>
      <c r="P290" s="207"/>
      <c r="Q290" s="205"/>
      <c r="S290" s="205"/>
      <c r="T290" s="206"/>
      <c r="U290" s="205"/>
      <c r="V290" s="207"/>
      <c r="W290" s="205"/>
      <c r="Y290" s="205"/>
      <c r="Z290" s="206"/>
      <c r="AA290" s="205"/>
      <c r="AB290" s="207"/>
      <c r="AC290" s="205"/>
      <c r="AE290" s="205"/>
      <c r="AF290" s="206"/>
      <c r="AG290" s="205"/>
      <c r="AH290" s="207"/>
      <c r="AI290" s="205"/>
      <c r="AK290" s="205"/>
      <c r="AL290" s="206"/>
      <c r="AM290" s="205"/>
      <c r="AN290" s="207"/>
      <c r="AO290" s="205"/>
      <c r="AQ290" s="205"/>
      <c r="AR290" s="206"/>
      <c r="AS290" s="205"/>
      <c r="AT290" s="207"/>
      <c r="AU290" s="205"/>
      <c r="AW290" s="205"/>
      <c r="AX290" s="206"/>
      <c r="AY290" s="205"/>
      <c r="AZ290" s="207"/>
      <c r="BA290" s="205"/>
      <c r="BC290" s="205"/>
      <c r="BD290" s="206"/>
      <c r="BE290" s="205"/>
      <c r="BF290" s="207"/>
      <c r="BG290" s="205"/>
      <c r="BI290" s="205"/>
      <c r="BJ290" s="206"/>
      <c r="BK290" s="205"/>
      <c r="BL290" s="207"/>
      <c r="BM290" s="205"/>
      <c r="BO290" s="205"/>
      <c r="BP290" s="206"/>
      <c r="BQ290" s="205"/>
      <c r="BR290" s="207"/>
      <c r="BS290" s="205"/>
      <c r="BU290" s="205"/>
      <c r="BV290" s="206"/>
      <c r="BW290" s="205"/>
      <c r="BX290" s="207"/>
      <c r="BY290" s="205"/>
      <c r="CA290" s="205"/>
      <c r="CB290" s="206"/>
      <c r="CC290" s="205"/>
      <c r="CD290" s="207"/>
      <c r="CE290" s="205"/>
      <c r="CG290" s="205"/>
      <c r="CH290" s="206"/>
      <c r="CI290" s="205"/>
      <c r="CJ290" s="207"/>
      <c r="CK290" s="205"/>
      <c r="CM290" s="205"/>
      <c r="CN290" s="206"/>
      <c r="CO290" s="205"/>
      <c r="CP290" s="207"/>
      <c r="CQ290" s="205"/>
      <c r="CS290" s="205"/>
      <c r="CT290" s="206"/>
      <c r="CU290" s="205"/>
      <c r="CV290" s="207"/>
      <c r="CW290" s="205"/>
      <c r="CY290" s="205"/>
      <c r="CZ290" s="206"/>
      <c r="DA290" s="205"/>
      <c r="DB290" s="207"/>
      <c r="DC290" s="205"/>
      <c r="DE290" s="205"/>
      <c r="DF290" s="206"/>
      <c r="DG290" s="205"/>
      <c r="DH290" s="208"/>
      <c r="DI290" s="205"/>
      <c r="DK290" s="205"/>
      <c r="DL290" s="206"/>
      <c r="DM290" s="205"/>
      <c r="DN290" s="208"/>
      <c r="DO290" s="205"/>
      <c r="DQ290" s="205"/>
      <c r="DR290" s="206"/>
      <c r="DS290" s="205"/>
      <c r="DT290" s="208"/>
      <c r="DU290" s="205"/>
      <c r="DW290" s="205"/>
      <c r="DX290" s="206"/>
      <c r="DY290" s="205"/>
      <c r="DZ290" s="208"/>
      <c r="EA290" s="205"/>
      <c r="EC290" s="205"/>
      <c r="ED290" s="206"/>
      <c r="EE290" s="205"/>
      <c r="EF290" s="208"/>
      <c r="EG290" s="205"/>
      <c r="EI290" s="205"/>
      <c r="EJ290" s="206"/>
      <c r="EK290" s="205"/>
      <c r="EL290" s="208"/>
      <c r="EM290" s="205"/>
      <c r="EO290" s="205"/>
      <c r="EP290" s="206"/>
      <c r="EQ290" s="205"/>
      <c r="ER290" s="208"/>
      <c r="ES290" s="205"/>
      <c r="EU290" s="205"/>
      <c r="EV290" s="206"/>
      <c r="EW290" s="205"/>
      <c r="EX290" s="208"/>
      <c r="EY290" s="205"/>
      <c r="FA290" s="205"/>
      <c r="FB290" s="206"/>
      <c r="FC290" s="205"/>
      <c r="FD290" s="208"/>
      <c r="FE290" s="205"/>
      <c r="FG290" s="205"/>
      <c r="FH290" s="206"/>
      <c r="FI290" s="205"/>
      <c r="FJ290" s="208"/>
      <c r="FK290" s="205"/>
      <c r="FM290" s="205"/>
      <c r="FN290" s="206"/>
      <c r="FO290" s="205"/>
      <c r="FP290" s="208"/>
      <c r="FQ290" s="205"/>
      <c r="FS290" s="205"/>
      <c r="FT290" s="206"/>
      <c r="FU290" s="205"/>
      <c r="FV290" s="208"/>
      <c r="FW290" s="205"/>
      <c r="FY290" s="205"/>
      <c r="FZ290" s="206"/>
      <c r="GA290" s="205"/>
      <c r="GB290" s="208"/>
      <c r="GC290" s="205"/>
      <c r="GE290" s="205"/>
      <c r="GF290" s="206"/>
      <c r="GG290" s="205"/>
      <c r="GH290" s="208"/>
      <c r="GI290" s="205"/>
      <c r="GK290" s="205"/>
      <c r="GL290" s="206"/>
      <c r="GM290" s="205"/>
      <c r="GN290" s="208"/>
      <c r="GO290" s="205"/>
      <c r="GQ290" s="205"/>
      <c r="GR290" s="206"/>
      <c r="GS290" s="205"/>
      <c r="GT290" s="208"/>
      <c r="GU290" s="205"/>
      <c r="GW290" s="205"/>
      <c r="GX290" s="206"/>
      <c r="GY290" s="205"/>
      <c r="GZ290" s="208"/>
      <c r="HA290" s="205"/>
      <c r="HC290" s="205"/>
      <c r="HD290" s="206"/>
      <c r="HE290" s="205"/>
      <c r="HF290" s="208"/>
      <c r="HG290" s="205"/>
      <c r="HI290" s="205"/>
      <c r="HJ290" s="206"/>
      <c r="HK290" s="205"/>
      <c r="HL290" s="208"/>
      <c r="HM290" s="205"/>
      <c r="HO290" s="205"/>
      <c r="HP290" s="206"/>
      <c r="HQ290" s="205"/>
      <c r="HR290" s="208"/>
      <c r="HS290" s="205"/>
      <c r="HU290" s="205"/>
      <c r="HV290" s="206"/>
      <c r="HW290" s="205"/>
      <c r="HX290" s="208"/>
      <c r="HY290" s="205"/>
      <c r="IA290" s="205"/>
      <c r="IB290" s="206"/>
      <c r="IC290" s="205"/>
      <c r="ID290" s="208"/>
      <c r="IE290" s="205"/>
      <c r="IG290" s="205"/>
      <c r="IH290" s="206"/>
      <c r="II290" s="205"/>
      <c r="IJ290" s="208"/>
      <c r="IK290" s="205"/>
      <c r="IM290" s="205"/>
      <c r="IN290" s="206"/>
      <c r="IO290" s="205"/>
      <c r="IP290" s="208"/>
      <c r="IQ290" s="205"/>
      <c r="IS290" s="290"/>
      <c r="IT290" s="319"/>
      <c r="IU290" s="290"/>
      <c r="IV290" s="321"/>
      <c r="IW290" s="290"/>
      <c r="IY290" s="290"/>
      <c r="IZ290" s="319"/>
      <c r="JA290" s="290"/>
      <c r="JB290" s="321"/>
      <c r="JC290" s="290"/>
      <c r="JE290" s="290"/>
      <c r="JF290" s="319"/>
      <c r="JG290" s="290"/>
      <c r="JH290" s="321"/>
      <c r="JI290" s="290"/>
      <c r="JK290" s="290"/>
      <c r="JL290" s="319"/>
      <c r="JM290" s="290"/>
      <c r="JN290" s="321"/>
      <c r="JO290" s="290"/>
      <c r="JQ290" s="290"/>
      <c r="JR290" s="319"/>
      <c r="JS290" s="290"/>
      <c r="JT290" s="321"/>
      <c r="JU290" s="290"/>
      <c r="JW290" s="290"/>
      <c r="JX290" s="319"/>
      <c r="JY290" s="290"/>
      <c r="JZ290" s="321"/>
      <c r="KA290" s="290"/>
      <c r="KC290" s="290"/>
      <c r="KD290" s="319"/>
      <c r="KE290" s="290"/>
      <c r="KF290" s="321"/>
      <c r="KG290" s="290"/>
      <c r="KI290" s="290"/>
      <c r="KJ290" s="319"/>
      <c r="KK290" s="290"/>
      <c r="KL290" s="321"/>
      <c r="KM290" s="290"/>
      <c r="KO290" s="290"/>
      <c r="KP290" s="319"/>
      <c r="KQ290" s="290"/>
      <c r="KR290" s="321"/>
      <c r="KS290" s="290"/>
      <c r="KU290" s="290"/>
      <c r="KV290" s="319"/>
      <c r="KW290" s="290"/>
      <c r="KX290" s="321"/>
      <c r="KY290" s="290"/>
      <c r="LA290" s="290"/>
      <c r="LB290" s="319"/>
      <c r="LC290" s="290"/>
      <c r="LD290" s="321"/>
      <c r="LE290" s="290"/>
      <c r="LG290" s="283" t="s">
        <v>62</v>
      </c>
      <c r="LH290" s="284">
        <v>1171340.29</v>
      </c>
      <c r="LI290" s="303">
        <f t="shared" ref="LI290:LI296" si="0">+LH290/$LH$298</f>
        <v>1.8213370704203112E-2</v>
      </c>
      <c r="LJ290" s="285">
        <v>2</v>
      </c>
      <c r="LK290" s="303">
        <f t="shared" ref="LK290:LK296" si="1">+LJ290/$LJ$298</f>
        <v>4.8426150121065378E-3</v>
      </c>
      <c r="LM290" s="283" t="s">
        <v>62</v>
      </c>
      <c r="LN290" s="284">
        <v>0</v>
      </c>
      <c r="LO290" s="303">
        <v>0</v>
      </c>
      <c r="LP290" s="285">
        <v>0</v>
      </c>
      <c r="LQ290" s="303">
        <v>0</v>
      </c>
      <c r="LS290" s="283" t="s">
        <v>62</v>
      </c>
      <c r="LT290" s="284">
        <v>0</v>
      </c>
      <c r="LU290" s="303">
        <v>0</v>
      </c>
      <c r="LV290" s="285">
        <v>0</v>
      </c>
      <c r="LW290" s="303">
        <v>0</v>
      </c>
    </row>
    <row r="291" spans="1:335" s="161" customFormat="1" ht="18" x14ac:dyDescent="0.35">
      <c r="A291" s="205"/>
      <c r="B291" s="206"/>
      <c r="C291" s="205"/>
      <c r="D291" s="207"/>
      <c r="E291" s="205"/>
      <c r="G291" s="205"/>
      <c r="H291" s="206"/>
      <c r="I291" s="205"/>
      <c r="J291" s="207"/>
      <c r="K291" s="205"/>
      <c r="M291" s="205"/>
      <c r="N291" s="206"/>
      <c r="O291" s="205"/>
      <c r="P291" s="207"/>
      <c r="Q291" s="205"/>
      <c r="S291" s="205"/>
      <c r="T291" s="206"/>
      <c r="U291" s="205"/>
      <c r="V291" s="207"/>
      <c r="W291" s="205"/>
      <c r="Y291" s="205"/>
      <c r="Z291" s="206"/>
      <c r="AA291" s="205"/>
      <c r="AB291" s="207"/>
      <c r="AC291" s="205"/>
      <c r="AE291" s="205"/>
      <c r="AF291" s="206"/>
      <c r="AG291" s="205"/>
      <c r="AH291" s="207"/>
      <c r="AI291" s="205"/>
      <c r="AK291" s="205"/>
      <c r="AL291" s="206"/>
      <c r="AM291" s="205"/>
      <c r="AN291" s="207"/>
      <c r="AO291" s="205"/>
      <c r="AQ291" s="205"/>
      <c r="AR291" s="206"/>
      <c r="AS291" s="205"/>
      <c r="AT291" s="207"/>
      <c r="AU291" s="205"/>
      <c r="AW291" s="205"/>
      <c r="AX291" s="206"/>
      <c r="AY291" s="205"/>
      <c r="AZ291" s="207"/>
      <c r="BA291" s="205"/>
      <c r="BC291" s="205"/>
      <c r="BD291" s="206"/>
      <c r="BE291" s="205"/>
      <c r="BF291" s="207"/>
      <c r="BG291" s="205"/>
      <c r="BI291" s="205"/>
      <c r="BJ291" s="206"/>
      <c r="BK291" s="205"/>
      <c r="BL291" s="207"/>
      <c r="BM291" s="205"/>
      <c r="BO291" s="205"/>
      <c r="BP291" s="206"/>
      <c r="BQ291" s="205"/>
      <c r="BR291" s="207"/>
      <c r="BS291" s="205"/>
      <c r="BU291" s="205"/>
      <c r="BV291" s="206"/>
      <c r="BW291" s="205"/>
      <c r="BX291" s="207"/>
      <c r="BY291" s="205"/>
      <c r="CA291" s="205"/>
      <c r="CB291" s="206"/>
      <c r="CC291" s="205"/>
      <c r="CD291" s="207"/>
      <c r="CE291" s="205"/>
      <c r="CG291" s="205"/>
      <c r="CH291" s="206"/>
      <c r="CI291" s="205"/>
      <c r="CJ291" s="207"/>
      <c r="CK291" s="205"/>
      <c r="CM291" s="205"/>
      <c r="CN291" s="206"/>
      <c r="CO291" s="205"/>
      <c r="CP291" s="207"/>
      <c r="CQ291" s="205"/>
      <c r="CS291" s="205"/>
      <c r="CT291" s="206"/>
      <c r="CU291" s="205"/>
      <c r="CV291" s="207"/>
      <c r="CW291" s="205"/>
      <c r="CY291" s="205"/>
      <c r="CZ291" s="206"/>
      <c r="DA291" s="205"/>
      <c r="DB291" s="207"/>
      <c r="DC291" s="205"/>
      <c r="DE291" s="205"/>
      <c r="DF291" s="206"/>
      <c r="DG291" s="205"/>
      <c r="DH291" s="208"/>
      <c r="DI291" s="205"/>
      <c r="DK291" s="205"/>
      <c r="DL291" s="206"/>
      <c r="DM291" s="205"/>
      <c r="DN291" s="208"/>
      <c r="DO291" s="205"/>
      <c r="DQ291" s="205"/>
      <c r="DR291" s="206"/>
      <c r="DS291" s="205"/>
      <c r="DT291" s="208"/>
      <c r="DU291" s="205"/>
      <c r="DW291" s="205"/>
      <c r="DX291" s="206"/>
      <c r="DY291" s="205"/>
      <c r="DZ291" s="208"/>
      <c r="EA291" s="205"/>
      <c r="EC291" s="205"/>
      <c r="ED291" s="206"/>
      <c r="EE291" s="205"/>
      <c r="EF291" s="208"/>
      <c r="EG291" s="205"/>
      <c r="EI291" s="205"/>
      <c r="EJ291" s="206"/>
      <c r="EK291" s="205"/>
      <c r="EL291" s="208"/>
      <c r="EM291" s="205"/>
      <c r="EO291" s="205"/>
      <c r="EP291" s="206"/>
      <c r="EQ291" s="205"/>
      <c r="ER291" s="208"/>
      <c r="ES291" s="205"/>
      <c r="EU291" s="205"/>
      <c r="EV291" s="206"/>
      <c r="EW291" s="205"/>
      <c r="EX291" s="208"/>
      <c r="EY291" s="205"/>
      <c r="FA291" s="205"/>
      <c r="FB291" s="206"/>
      <c r="FC291" s="205"/>
      <c r="FD291" s="208"/>
      <c r="FE291" s="205"/>
      <c r="FG291" s="205"/>
      <c r="FH291" s="206"/>
      <c r="FI291" s="205"/>
      <c r="FJ291" s="208"/>
      <c r="FK291" s="205"/>
      <c r="FM291" s="205"/>
      <c r="FN291" s="206"/>
      <c r="FO291" s="205"/>
      <c r="FP291" s="208"/>
      <c r="FQ291" s="205"/>
      <c r="FS291" s="205"/>
      <c r="FT291" s="206"/>
      <c r="FU291" s="205"/>
      <c r="FV291" s="208"/>
      <c r="FW291" s="205"/>
      <c r="FY291" s="205"/>
      <c r="FZ291" s="206"/>
      <c r="GA291" s="205"/>
      <c r="GB291" s="208"/>
      <c r="GC291" s="205"/>
      <c r="GE291" s="205"/>
      <c r="GF291" s="206"/>
      <c r="GG291" s="205"/>
      <c r="GH291" s="208"/>
      <c r="GI291" s="205"/>
      <c r="GK291" s="205"/>
      <c r="GL291" s="206"/>
      <c r="GM291" s="205"/>
      <c r="GN291" s="208"/>
      <c r="GO291" s="205"/>
      <c r="GQ291" s="205"/>
      <c r="GR291" s="206"/>
      <c r="GS291" s="205"/>
      <c r="GT291" s="208"/>
      <c r="GU291" s="205"/>
      <c r="GW291" s="205"/>
      <c r="GX291" s="206"/>
      <c r="GY291" s="205"/>
      <c r="GZ291" s="208"/>
      <c r="HA291" s="205"/>
      <c r="HC291" s="205"/>
      <c r="HD291" s="206"/>
      <c r="HE291" s="205"/>
      <c r="HF291" s="208"/>
      <c r="HG291" s="205"/>
      <c r="HI291" s="205"/>
      <c r="HJ291" s="206"/>
      <c r="HK291" s="205"/>
      <c r="HL291" s="208"/>
      <c r="HM291" s="205"/>
      <c r="HO291" s="205"/>
      <c r="HP291" s="206"/>
      <c r="HQ291" s="205"/>
      <c r="HR291" s="208"/>
      <c r="HS291" s="205"/>
      <c r="HU291" s="205"/>
      <c r="HV291" s="206"/>
      <c r="HW291" s="205"/>
      <c r="HX291" s="208"/>
      <c r="HY291" s="205"/>
      <c r="IA291" s="205"/>
      <c r="IB291" s="206"/>
      <c r="IC291" s="205"/>
      <c r="ID291" s="208"/>
      <c r="IE291" s="205"/>
      <c r="IG291" s="205"/>
      <c r="IH291" s="206"/>
      <c r="II291" s="205"/>
      <c r="IJ291" s="208"/>
      <c r="IK291" s="205"/>
      <c r="IM291" s="205"/>
      <c r="IN291" s="206"/>
      <c r="IO291" s="205"/>
      <c r="IP291" s="208"/>
      <c r="IQ291" s="205"/>
      <c r="IS291" s="290"/>
      <c r="IT291" s="319"/>
      <c r="IU291" s="290"/>
      <c r="IV291" s="321"/>
      <c r="IW291" s="290"/>
      <c r="IY291" s="290"/>
      <c r="IZ291" s="319"/>
      <c r="JA291" s="290"/>
      <c r="JB291" s="321"/>
      <c r="JC291" s="290"/>
      <c r="JE291" s="290"/>
      <c r="JF291" s="319"/>
      <c r="JG291" s="290"/>
      <c r="JH291" s="321"/>
      <c r="JI291" s="290"/>
      <c r="JK291" s="290"/>
      <c r="JL291" s="319"/>
      <c r="JM291" s="290"/>
      <c r="JN291" s="321"/>
      <c r="JO291" s="290"/>
      <c r="JQ291" s="290"/>
      <c r="JR291" s="319"/>
      <c r="JS291" s="290"/>
      <c r="JT291" s="321"/>
      <c r="JU291" s="290"/>
      <c r="JW291" s="290"/>
      <c r="JX291" s="319"/>
      <c r="JY291" s="290"/>
      <c r="JZ291" s="321"/>
      <c r="KA291" s="290"/>
      <c r="KC291" s="290"/>
      <c r="KD291" s="319"/>
      <c r="KE291" s="290"/>
      <c r="KF291" s="321"/>
      <c r="KG291" s="290"/>
      <c r="KI291" s="290"/>
      <c r="KJ291" s="319"/>
      <c r="KK291" s="290"/>
      <c r="KL291" s="321"/>
      <c r="KM291" s="290"/>
      <c r="KO291" s="290"/>
      <c r="KP291" s="319"/>
      <c r="KQ291" s="290"/>
      <c r="KR291" s="321"/>
      <c r="KS291" s="290"/>
      <c r="KU291" s="290"/>
      <c r="KV291" s="319"/>
      <c r="KW291" s="290"/>
      <c r="KX291" s="321"/>
      <c r="KY291" s="290"/>
      <c r="LA291" s="290"/>
      <c r="LB291" s="319"/>
      <c r="LC291" s="290"/>
      <c r="LD291" s="321"/>
      <c r="LE291" s="290"/>
      <c r="LG291" s="283" t="s">
        <v>63</v>
      </c>
      <c r="LH291" s="284">
        <v>297932.74</v>
      </c>
      <c r="LI291" s="303">
        <f t="shared" si="0"/>
        <v>4.6326071807356361E-3</v>
      </c>
      <c r="LJ291" s="285">
        <v>2</v>
      </c>
      <c r="LK291" s="303">
        <f t="shared" si="1"/>
        <v>4.8426150121065378E-3</v>
      </c>
      <c r="LM291" s="283" t="s">
        <v>63</v>
      </c>
      <c r="LN291" s="284">
        <v>0</v>
      </c>
      <c r="LO291" s="303">
        <v>0</v>
      </c>
      <c r="LP291" s="285">
        <v>0</v>
      </c>
      <c r="LQ291" s="303">
        <v>0</v>
      </c>
      <c r="LS291" s="283" t="s">
        <v>63</v>
      </c>
      <c r="LT291" s="284">
        <v>0</v>
      </c>
      <c r="LU291" s="303">
        <v>0</v>
      </c>
      <c r="LV291" s="285">
        <v>0</v>
      </c>
      <c r="LW291" s="303">
        <v>0</v>
      </c>
    </row>
    <row r="292" spans="1:335" s="161" customFormat="1" ht="18" x14ac:dyDescent="0.35">
      <c r="A292" s="205"/>
      <c r="B292" s="206"/>
      <c r="C292" s="205"/>
      <c r="D292" s="207"/>
      <c r="E292" s="205"/>
      <c r="G292" s="205"/>
      <c r="H292" s="206"/>
      <c r="I292" s="205"/>
      <c r="J292" s="207"/>
      <c r="K292" s="205"/>
      <c r="M292" s="205"/>
      <c r="N292" s="206"/>
      <c r="O292" s="205"/>
      <c r="P292" s="207"/>
      <c r="Q292" s="205"/>
      <c r="S292" s="205"/>
      <c r="T292" s="206"/>
      <c r="U292" s="205"/>
      <c r="V292" s="207"/>
      <c r="W292" s="205"/>
      <c r="Y292" s="205"/>
      <c r="Z292" s="206"/>
      <c r="AA292" s="205"/>
      <c r="AB292" s="207"/>
      <c r="AC292" s="205"/>
      <c r="AE292" s="205"/>
      <c r="AF292" s="206"/>
      <c r="AG292" s="205"/>
      <c r="AH292" s="207"/>
      <c r="AI292" s="205"/>
      <c r="AK292" s="205"/>
      <c r="AL292" s="206"/>
      <c r="AM292" s="205"/>
      <c r="AN292" s="207"/>
      <c r="AO292" s="205"/>
      <c r="AQ292" s="205"/>
      <c r="AR292" s="206"/>
      <c r="AS292" s="205"/>
      <c r="AT292" s="207"/>
      <c r="AU292" s="205"/>
      <c r="AW292" s="205"/>
      <c r="AX292" s="206"/>
      <c r="AY292" s="205"/>
      <c r="AZ292" s="207"/>
      <c r="BA292" s="205"/>
      <c r="BC292" s="205"/>
      <c r="BD292" s="206"/>
      <c r="BE292" s="205"/>
      <c r="BF292" s="207"/>
      <c r="BG292" s="205"/>
      <c r="BI292" s="205"/>
      <c r="BJ292" s="206"/>
      <c r="BK292" s="205"/>
      <c r="BL292" s="207"/>
      <c r="BM292" s="205"/>
      <c r="BO292" s="205"/>
      <c r="BP292" s="206"/>
      <c r="BQ292" s="205"/>
      <c r="BR292" s="207"/>
      <c r="BS292" s="205"/>
      <c r="BU292" s="205"/>
      <c r="BV292" s="206"/>
      <c r="BW292" s="205"/>
      <c r="BX292" s="207"/>
      <c r="BY292" s="205"/>
      <c r="CA292" s="205"/>
      <c r="CB292" s="206"/>
      <c r="CC292" s="205"/>
      <c r="CD292" s="207"/>
      <c r="CE292" s="205"/>
      <c r="CG292" s="205"/>
      <c r="CH292" s="206"/>
      <c r="CI292" s="205"/>
      <c r="CJ292" s="207"/>
      <c r="CK292" s="205"/>
      <c r="CM292" s="205"/>
      <c r="CN292" s="206"/>
      <c r="CO292" s="205"/>
      <c r="CP292" s="207"/>
      <c r="CQ292" s="205"/>
      <c r="CS292" s="205"/>
      <c r="CT292" s="206"/>
      <c r="CU292" s="205"/>
      <c r="CV292" s="207"/>
      <c r="CW292" s="205"/>
      <c r="CY292" s="205"/>
      <c r="CZ292" s="206"/>
      <c r="DA292" s="205"/>
      <c r="DB292" s="207"/>
      <c r="DC292" s="205"/>
      <c r="DE292" s="205"/>
      <c r="DF292" s="206"/>
      <c r="DG292" s="205"/>
      <c r="DH292" s="208"/>
      <c r="DI292" s="205"/>
      <c r="DK292" s="205"/>
      <c r="DL292" s="206"/>
      <c r="DM292" s="205"/>
      <c r="DN292" s="208"/>
      <c r="DO292" s="205"/>
      <c r="DQ292" s="205"/>
      <c r="DR292" s="206"/>
      <c r="DS292" s="205"/>
      <c r="DT292" s="208"/>
      <c r="DU292" s="205"/>
      <c r="DW292" s="205"/>
      <c r="DX292" s="206"/>
      <c r="DY292" s="205"/>
      <c r="DZ292" s="208"/>
      <c r="EA292" s="205"/>
      <c r="EC292" s="205"/>
      <c r="ED292" s="206"/>
      <c r="EE292" s="205"/>
      <c r="EF292" s="208"/>
      <c r="EG292" s="205"/>
      <c r="EI292" s="205"/>
      <c r="EJ292" s="206"/>
      <c r="EK292" s="205"/>
      <c r="EL292" s="208"/>
      <c r="EM292" s="205"/>
      <c r="EO292" s="205"/>
      <c r="EP292" s="206"/>
      <c r="EQ292" s="205"/>
      <c r="ER292" s="208"/>
      <c r="ES292" s="205"/>
      <c r="EU292" s="205"/>
      <c r="EV292" s="206"/>
      <c r="EW292" s="205"/>
      <c r="EX292" s="208"/>
      <c r="EY292" s="205"/>
      <c r="FA292" s="205"/>
      <c r="FB292" s="206"/>
      <c r="FC292" s="205"/>
      <c r="FD292" s="208"/>
      <c r="FE292" s="205"/>
      <c r="FG292" s="205"/>
      <c r="FH292" s="206"/>
      <c r="FI292" s="205"/>
      <c r="FJ292" s="208"/>
      <c r="FK292" s="205"/>
      <c r="FM292" s="205"/>
      <c r="FN292" s="206"/>
      <c r="FO292" s="205"/>
      <c r="FP292" s="208"/>
      <c r="FQ292" s="205"/>
      <c r="FS292" s="205"/>
      <c r="FT292" s="206"/>
      <c r="FU292" s="205"/>
      <c r="FV292" s="208"/>
      <c r="FW292" s="205"/>
      <c r="FY292" s="205"/>
      <c r="FZ292" s="206"/>
      <c r="GA292" s="205"/>
      <c r="GB292" s="208"/>
      <c r="GC292" s="205"/>
      <c r="GE292" s="205"/>
      <c r="GF292" s="206"/>
      <c r="GG292" s="205"/>
      <c r="GH292" s="208"/>
      <c r="GI292" s="205"/>
      <c r="GK292" s="205"/>
      <c r="GL292" s="206"/>
      <c r="GM292" s="205"/>
      <c r="GN292" s="208"/>
      <c r="GO292" s="205"/>
      <c r="GQ292" s="205"/>
      <c r="GR292" s="206"/>
      <c r="GS292" s="205"/>
      <c r="GT292" s="208"/>
      <c r="GU292" s="205"/>
      <c r="GW292" s="205"/>
      <c r="GX292" s="206"/>
      <c r="GY292" s="205"/>
      <c r="GZ292" s="208"/>
      <c r="HA292" s="205"/>
      <c r="HC292" s="205"/>
      <c r="HD292" s="206"/>
      <c r="HE292" s="205"/>
      <c r="HF292" s="208"/>
      <c r="HG292" s="205"/>
      <c r="HI292" s="205"/>
      <c r="HJ292" s="206"/>
      <c r="HK292" s="205"/>
      <c r="HL292" s="208"/>
      <c r="HM292" s="205"/>
      <c r="HO292" s="205"/>
      <c r="HP292" s="206"/>
      <c r="HQ292" s="205"/>
      <c r="HR292" s="208"/>
      <c r="HS292" s="205"/>
      <c r="HU292" s="205"/>
      <c r="HV292" s="206"/>
      <c r="HW292" s="205"/>
      <c r="HX292" s="208"/>
      <c r="HY292" s="205"/>
      <c r="IA292" s="205"/>
      <c r="IB292" s="206"/>
      <c r="IC292" s="205"/>
      <c r="ID292" s="208"/>
      <c r="IE292" s="205"/>
      <c r="IG292" s="205"/>
      <c r="IH292" s="206"/>
      <c r="II292" s="205"/>
      <c r="IJ292" s="208"/>
      <c r="IK292" s="205"/>
      <c r="IM292" s="205"/>
      <c r="IN292" s="206"/>
      <c r="IO292" s="205"/>
      <c r="IP292" s="208"/>
      <c r="IQ292" s="205"/>
      <c r="IS292" s="290"/>
      <c r="IT292" s="319"/>
      <c r="IU292" s="290"/>
      <c r="IV292" s="321"/>
      <c r="IW292" s="290"/>
      <c r="IY292" s="290"/>
      <c r="IZ292" s="319"/>
      <c r="JA292" s="290"/>
      <c r="JB292" s="321"/>
      <c r="JC292" s="290"/>
      <c r="JE292" s="290"/>
      <c r="JF292" s="319"/>
      <c r="JG292" s="290"/>
      <c r="JH292" s="321"/>
      <c r="JI292" s="290"/>
      <c r="JK292" s="290"/>
      <c r="JL292" s="319"/>
      <c r="JM292" s="290"/>
      <c r="JN292" s="321"/>
      <c r="JO292" s="290"/>
      <c r="JQ292" s="290"/>
      <c r="JR292" s="319"/>
      <c r="JS292" s="290"/>
      <c r="JT292" s="321"/>
      <c r="JU292" s="290"/>
      <c r="JW292" s="290"/>
      <c r="JX292" s="319"/>
      <c r="JY292" s="290"/>
      <c r="JZ292" s="321"/>
      <c r="KA292" s="290"/>
      <c r="KC292" s="290"/>
      <c r="KD292" s="319"/>
      <c r="KE292" s="290"/>
      <c r="KF292" s="321"/>
      <c r="KG292" s="290"/>
      <c r="KI292" s="290"/>
      <c r="KJ292" s="319"/>
      <c r="KK292" s="290"/>
      <c r="KL292" s="321"/>
      <c r="KM292" s="290"/>
      <c r="KO292" s="290"/>
      <c r="KP292" s="319"/>
      <c r="KQ292" s="290"/>
      <c r="KR292" s="321"/>
      <c r="KS292" s="290"/>
      <c r="KU292" s="290"/>
      <c r="KV292" s="319"/>
      <c r="KW292" s="290"/>
      <c r="KX292" s="321"/>
      <c r="KY292" s="290"/>
      <c r="LA292" s="290"/>
      <c r="LB292" s="319"/>
      <c r="LC292" s="290"/>
      <c r="LD292" s="321"/>
      <c r="LE292" s="290"/>
      <c r="LG292" s="283" t="s">
        <v>64</v>
      </c>
      <c r="LH292" s="284">
        <v>0</v>
      </c>
      <c r="LI292" s="303">
        <f t="shared" si="0"/>
        <v>0</v>
      </c>
      <c r="LJ292" s="285">
        <v>0</v>
      </c>
      <c r="LK292" s="303">
        <f t="shared" si="1"/>
        <v>0</v>
      </c>
      <c r="LM292" s="283" t="s">
        <v>64</v>
      </c>
      <c r="LN292" s="284">
        <v>0</v>
      </c>
      <c r="LO292" s="303">
        <v>0</v>
      </c>
      <c r="LP292" s="285">
        <v>0</v>
      </c>
      <c r="LQ292" s="303">
        <v>0</v>
      </c>
      <c r="LS292" s="283" t="s">
        <v>64</v>
      </c>
      <c r="LT292" s="284">
        <v>0</v>
      </c>
      <c r="LU292" s="303">
        <v>0</v>
      </c>
      <c r="LV292" s="285">
        <v>0</v>
      </c>
      <c r="LW292" s="303">
        <v>0</v>
      </c>
    </row>
    <row r="293" spans="1:335" s="161" customFormat="1" ht="18" x14ac:dyDescent="0.35">
      <c r="A293" s="205"/>
      <c r="B293" s="206"/>
      <c r="C293" s="205"/>
      <c r="D293" s="207"/>
      <c r="E293" s="205"/>
      <c r="G293" s="205"/>
      <c r="H293" s="206"/>
      <c r="I293" s="205"/>
      <c r="J293" s="207"/>
      <c r="K293" s="205"/>
      <c r="M293" s="205"/>
      <c r="N293" s="206"/>
      <c r="O293" s="205"/>
      <c r="P293" s="207"/>
      <c r="Q293" s="205"/>
      <c r="S293" s="205"/>
      <c r="T293" s="206"/>
      <c r="U293" s="205"/>
      <c r="V293" s="207"/>
      <c r="W293" s="205"/>
      <c r="Y293" s="205"/>
      <c r="Z293" s="206"/>
      <c r="AA293" s="205"/>
      <c r="AB293" s="207"/>
      <c r="AC293" s="205"/>
      <c r="AE293" s="205"/>
      <c r="AF293" s="206"/>
      <c r="AG293" s="205"/>
      <c r="AH293" s="207"/>
      <c r="AI293" s="205"/>
      <c r="AK293" s="205"/>
      <c r="AL293" s="206"/>
      <c r="AM293" s="205"/>
      <c r="AN293" s="207"/>
      <c r="AO293" s="205"/>
      <c r="AQ293" s="205"/>
      <c r="AR293" s="206"/>
      <c r="AS293" s="205"/>
      <c r="AT293" s="207"/>
      <c r="AU293" s="205"/>
      <c r="AW293" s="205"/>
      <c r="AX293" s="206"/>
      <c r="AY293" s="205"/>
      <c r="AZ293" s="207"/>
      <c r="BA293" s="205"/>
      <c r="BC293" s="205"/>
      <c r="BD293" s="206"/>
      <c r="BE293" s="205"/>
      <c r="BF293" s="207"/>
      <c r="BG293" s="205"/>
      <c r="BI293" s="205"/>
      <c r="BJ293" s="206"/>
      <c r="BK293" s="205"/>
      <c r="BL293" s="207"/>
      <c r="BM293" s="205"/>
      <c r="BO293" s="205"/>
      <c r="BP293" s="206"/>
      <c r="BQ293" s="205"/>
      <c r="BR293" s="207"/>
      <c r="BS293" s="205"/>
      <c r="BU293" s="205"/>
      <c r="BV293" s="206"/>
      <c r="BW293" s="205"/>
      <c r="BX293" s="207"/>
      <c r="BY293" s="205"/>
      <c r="CA293" s="205"/>
      <c r="CB293" s="206"/>
      <c r="CC293" s="205"/>
      <c r="CD293" s="207"/>
      <c r="CE293" s="205"/>
      <c r="CG293" s="205"/>
      <c r="CH293" s="206"/>
      <c r="CI293" s="205"/>
      <c r="CJ293" s="207"/>
      <c r="CK293" s="205"/>
      <c r="CM293" s="205"/>
      <c r="CN293" s="206"/>
      <c r="CO293" s="205"/>
      <c r="CP293" s="207"/>
      <c r="CQ293" s="205"/>
      <c r="CS293" s="205"/>
      <c r="CT293" s="206"/>
      <c r="CU293" s="205"/>
      <c r="CV293" s="207"/>
      <c r="CW293" s="205"/>
      <c r="CY293" s="205"/>
      <c r="CZ293" s="206"/>
      <c r="DA293" s="205"/>
      <c r="DB293" s="207"/>
      <c r="DC293" s="205"/>
      <c r="DE293" s="205"/>
      <c r="DF293" s="206"/>
      <c r="DG293" s="205"/>
      <c r="DH293" s="208"/>
      <c r="DI293" s="205"/>
      <c r="DK293" s="205"/>
      <c r="DL293" s="206"/>
      <c r="DM293" s="205"/>
      <c r="DN293" s="208"/>
      <c r="DO293" s="205"/>
      <c r="DQ293" s="205"/>
      <c r="DR293" s="206"/>
      <c r="DS293" s="205"/>
      <c r="DT293" s="208"/>
      <c r="DU293" s="205"/>
      <c r="DW293" s="205"/>
      <c r="DX293" s="206"/>
      <c r="DY293" s="205"/>
      <c r="DZ293" s="208"/>
      <c r="EA293" s="205"/>
      <c r="EC293" s="205"/>
      <c r="ED293" s="206"/>
      <c r="EE293" s="205"/>
      <c r="EF293" s="208"/>
      <c r="EG293" s="205"/>
      <c r="EI293" s="205"/>
      <c r="EJ293" s="206"/>
      <c r="EK293" s="205"/>
      <c r="EL293" s="208"/>
      <c r="EM293" s="205"/>
      <c r="EO293" s="205"/>
      <c r="EP293" s="206"/>
      <c r="EQ293" s="205"/>
      <c r="ER293" s="208"/>
      <c r="ES293" s="205"/>
      <c r="EU293" s="205"/>
      <c r="EV293" s="206"/>
      <c r="EW293" s="205"/>
      <c r="EX293" s="208"/>
      <c r="EY293" s="205"/>
      <c r="FA293" s="205"/>
      <c r="FB293" s="206"/>
      <c r="FC293" s="205"/>
      <c r="FD293" s="208"/>
      <c r="FE293" s="205"/>
      <c r="FG293" s="205"/>
      <c r="FH293" s="206"/>
      <c r="FI293" s="205"/>
      <c r="FJ293" s="208"/>
      <c r="FK293" s="205"/>
      <c r="FM293" s="205"/>
      <c r="FN293" s="206"/>
      <c r="FO293" s="205"/>
      <c r="FP293" s="208"/>
      <c r="FQ293" s="205"/>
      <c r="FS293" s="205"/>
      <c r="FT293" s="206"/>
      <c r="FU293" s="205"/>
      <c r="FV293" s="208"/>
      <c r="FW293" s="205"/>
      <c r="FY293" s="205"/>
      <c r="FZ293" s="206"/>
      <c r="GA293" s="205"/>
      <c r="GB293" s="208"/>
      <c r="GC293" s="205"/>
      <c r="GE293" s="205"/>
      <c r="GF293" s="206"/>
      <c r="GG293" s="205"/>
      <c r="GH293" s="208"/>
      <c r="GI293" s="205"/>
      <c r="GK293" s="205"/>
      <c r="GL293" s="206"/>
      <c r="GM293" s="205"/>
      <c r="GN293" s="208"/>
      <c r="GO293" s="205"/>
      <c r="GQ293" s="205"/>
      <c r="GR293" s="206"/>
      <c r="GS293" s="205"/>
      <c r="GT293" s="208"/>
      <c r="GU293" s="205"/>
      <c r="GW293" s="205"/>
      <c r="GX293" s="206"/>
      <c r="GY293" s="205"/>
      <c r="GZ293" s="208"/>
      <c r="HA293" s="205"/>
      <c r="HC293" s="205"/>
      <c r="HD293" s="206"/>
      <c r="HE293" s="205"/>
      <c r="HF293" s="208"/>
      <c r="HG293" s="205"/>
      <c r="HI293" s="205"/>
      <c r="HJ293" s="206"/>
      <c r="HK293" s="205"/>
      <c r="HL293" s="208"/>
      <c r="HM293" s="205"/>
      <c r="HO293" s="205"/>
      <c r="HP293" s="206"/>
      <c r="HQ293" s="205"/>
      <c r="HR293" s="208"/>
      <c r="HS293" s="205"/>
      <c r="HU293" s="205"/>
      <c r="HV293" s="206"/>
      <c r="HW293" s="205"/>
      <c r="HX293" s="208"/>
      <c r="HY293" s="205"/>
      <c r="IA293" s="205"/>
      <c r="IB293" s="206"/>
      <c r="IC293" s="205"/>
      <c r="ID293" s="208"/>
      <c r="IE293" s="205"/>
      <c r="IG293" s="205"/>
      <c r="IH293" s="206"/>
      <c r="II293" s="205"/>
      <c r="IJ293" s="208"/>
      <c r="IK293" s="205"/>
      <c r="IM293" s="205"/>
      <c r="IN293" s="206"/>
      <c r="IO293" s="205"/>
      <c r="IP293" s="208"/>
      <c r="IQ293" s="205"/>
      <c r="IS293" s="290"/>
      <c r="IT293" s="319"/>
      <c r="IU293" s="290"/>
      <c r="IV293" s="321"/>
      <c r="IW293" s="290"/>
      <c r="IY293" s="290"/>
      <c r="IZ293" s="319"/>
      <c r="JA293" s="290"/>
      <c r="JB293" s="321"/>
      <c r="JC293" s="290"/>
      <c r="JE293" s="290"/>
      <c r="JF293" s="319"/>
      <c r="JG293" s="290"/>
      <c r="JH293" s="321"/>
      <c r="JI293" s="290"/>
      <c r="JK293" s="290"/>
      <c r="JL293" s="319"/>
      <c r="JM293" s="290"/>
      <c r="JN293" s="321"/>
      <c r="JO293" s="290"/>
      <c r="JQ293" s="290"/>
      <c r="JR293" s="319"/>
      <c r="JS293" s="290"/>
      <c r="JT293" s="321"/>
      <c r="JU293" s="290"/>
      <c r="JW293" s="290"/>
      <c r="JX293" s="319"/>
      <c r="JY293" s="290"/>
      <c r="JZ293" s="321"/>
      <c r="KA293" s="290"/>
      <c r="KC293" s="290"/>
      <c r="KD293" s="319"/>
      <c r="KE293" s="290"/>
      <c r="KF293" s="321"/>
      <c r="KG293" s="290"/>
      <c r="KI293" s="290"/>
      <c r="KJ293" s="319"/>
      <c r="KK293" s="290"/>
      <c r="KL293" s="321"/>
      <c r="KM293" s="290"/>
      <c r="KO293" s="290"/>
      <c r="KP293" s="319"/>
      <c r="KQ293" s="290"/>
      <c r="KR293" s="321"/>
      <c r="KS293" s="290"/>
      <c r="KU293" s="290"/>
      <c r="KV293" s="319"/>
      <c r="KW293" s="290"/>
      <c r="KX293" s="321"/>
      <c r="KY293" s="290"/>
      <c r="LA293" s="290"/>
      <c r="LB293" s="319"/>
      <c r="LC293" s="290"/>
      <c r="LD293" s="321"/>
      <c r="LE293" s="290"/>
      <c r="LG293" s="283" t="s">
        <v>65</v>
      </c>
      <c r="LH293" s="284">
        <v>0</v>
      </c>
      <c r="LI293" s="303">
        <f t="shared" si="0"/>
        <v>0</v>
      </c>
      <c r="LJ293" s="285">
        <v>0</v>
      </c>
      <c r="LK293" s="303">
        <f t="shared" si="1"/>
        <v>0</v>
      </c>
      <c r="LM293" s="283" t="s">
        <v>65</v>
      </c>
      <c r="LN293" s="284">
        <v>0</v>
      </c>
      <c r="LO293" s="303">
        <v>0</v>
      </c>
      <c r="LP293" s="285">
        <v>0</v>
      </c>
      <c r="LQ293" s="303">
        <v>0</v>
      </c>
      <c r="LS293" s="283" t="s">
        <v>65</v>
      </c>
      <c r="LT293" s="284">
        <v>0</v>
      </c>
      <c r="LU293" s="303">
        <v>0</v>
      </c>
      <c r="LV293" s="285">
        <v>0</v>
      </c>
      <c r="LW293" s="303">
        <v>0</v>
      </c>
    </row>
    <row r="294" spans="1:335" s="161" customFormat="1" ht="18" x14ac:dyDescent="0.35">
      <c r="A294" s="205"/>
      <c r="B294" s="206"/>
      <c r="C294" s="205"/>
      <c r="D294" s="207"/>
      <c r="E294" s="205"/>
      <c r="G294" s="205"/>
      <c r="H294" s="206"/>
      <c r="I294" s="205"/>
      <c r="J294" s="207"/>
      <c r="K294" s="205"/>
      <c r="M294" s="205"/>
      <c r="N294" s="206"/>
      <c r="O294" s="205"/>
      <c r="P294" s="207"/>
      <c r="Q294" s="205"/>
      <c r="S294" s="205"/>
      <c r="T294" s="206"/>
      <c r="U294" s="205"/>
      <c r="V294" s="207"/>
      <c r="W294" s="205"/>
      <c r="Y294" s="205"/>
      <c r="Z294" s="206"/>
      <c r="AA294" s="205"/>
      <c r="AB294" s="207"/>
      <c r="AC294" s="205"/>
      <c r="AE294" s="205"/>
      <c r="AF294" s="206"/>
      <c r="AG294" s="205"/>
      <c r="AH294" s="207"/>
      <c r="AI294" s="205"/>
      <c r="AK294" s="205"/>
      <c r="AL294" s="206"/>
      <c r="AM294" s="205"/>
      <c r="AN294" s="207"/>
      <c r="AO294" s="205"/>
      <c r="AQ294" s="205"/>
      <c r="AR294" s="206"/>
      <c r="AS294" s="205"/>
      <c r="AT294" s="207"/>
      <c r="AU294" s="205"/>
      <c r="AW294" s="205"/>
      <c r="AX294" s="206"/>
      <c r="AY294" s="205"/>
      <c r="AZ294" s="207"/>
      <c r="BA294" s="205"/>
      <c r="BC294" s="205"/>
      <c r="BD294" s="206"/>
      <c r="BE294" s="205"/>
      <c r="BF294" s="207"/>
      <c r="BG294" s="205"/>
      <c r="BI294" s="205"/>
      <c r="BJ294" s="206"/>
      <c r="BK294" s="205"/>
      <c r="BL294" s="207"/>
      <c r="BM294" s="205"/>
      <c r="BO294" s="205"/>
      <c r="BP294" s="206"/>
      <c r="BQ294" s="205"/>
      <c r="BR294" s="207"/>
      <c r="BS294" s="205"/>
      <c r="BU294" s="205"/>
      <c r="BV294" s="206"/>
      <c r="BW294" s="205"/>
      <c r="BX294" s="207"/>
      <c r="BY294" s="205"/>
      <c r="CA294" s="205"/>
      <c r="CB294" s="206"/>
      <c r="CC294" s="205"/>
      <c r="CD294" s="207"/>
      <c r="CE294" s="205"/>
      <c r="CG294" s="205"/>
      <c r="CH294" s="206"/>
      <c r="CI294" s="205"/>
      <c r="CJ294" s="207"/>
      <c r="CK294" s="205"/>
      <c r="CM294" s="205"/>
      <c r="CN294" s="206"/>
      <c r="CO294" s="205"/>
      <c r="CP294" s="207"/>
      <c r="CQ294" s="205"/>
      <c r="CS294" s="205"/>
      <c r="CT294" s="206"/>
      <c r="CU294" s="205"/>
      <c r="CV294" s="207"/>
      <c r="CW294" s="205"/>
      <c r="CY294" s="205"/>
      <c r="CZ294" s="206"/>
      <c r="DA294" s="205"/>
      <c r="DB294" s="207"/>
      <c r="DC294" s="205"/>
      <c r="DE294" s="205"/>
      <c r="DF294" s="206"/>
      <c r="DG294" s="205"/>
      <c r="DH294" s="208"/>
      <c r="DI294" s="205"/>
      <c r="DK294" s="205"/>
      <c r="DL294" s="206"/>
      <c r="DM294" s="205"/>
      <c r="DN294" s="208"/>
      <c r="DO294" s="205"/>
      <c r="DQ294" s="205"/>
      <c r="DR294" s="206"/>
      <c r="DS294" s="205"/>
      <c r="DT294" s="208"/>
      <c r="DU294" s="205"/>
      <c r="DW294" s="205"/>
      <c r="DX294" s="206"/>
      <c r="DY294" s="205"/>
      <c r="DZ294" s="208"/>
      <c r="EA294" s="205"/>
      <c r="EC294" s="205"/>
      <c r="ED294" s="206"/>
      <c r="EE294" s="205"/>
      <c r="EF294" s="208"/>
      <c r="EG294" s="205"/>
      <c r="EI294" s="205"/>
      <c r="EJ294" s="206"/>
      <c r="EK294" s="205"/>
      <c r="EL294" s="208"/>
      <c r="EM294" s="205"/>
      <c r="EO294" s="205"/>
      <c r="EP294" s="206"/>
      <c r="EQ294" s="205"/>
      <c r="ER294" s="208"/>
      <c r="ES294" s="205"/>
      <c r="EU294" s="205"/>
      <c r="EV294" s="206"/>
      <c r="EW294" s="205"/>
      <c r="EX294" s="208"/>
      <c r="EY294" s="205"/>
      <c r="FA294" s="205"/>
      <c r="FB294" s="206"/>
      <c r="FC294" s="205"/>
      <c r="FD294" s="208"/>
      <c r="FE294" s="205"/>
      <c r="FG294" s="205"/>
      <c r="FH294" s="206"/>
      <c r="FI294" s="205"/>
      <c r="FJ294" s="208"/>
      <c r="FK294" s="205"/>
      <c r="FM294" s="205"/>
      <c r="FN294" s="206"/>
      <c r="FO294" s="205"/>
      <c r="FP294" s="208"/>
      <c r="FQ294" s="205"/>
      <c r="FS294" s="205"/>
      <c r="FT294" s="206"/>
      <c r="FU294" s="205"/>
      <c r="FV294" s="208"/>
      <c r="FW294" s="205"/>
      <c r="FY294" s="205"/>
      <c r="FZ294" s="206"/>
      <c r="GA294" s="205"/>
      <c r="GB294" s="208"/>
      <c r="GC294" s="205"/>
      <c r="GE294" s="205"/>
      <c r="GF294" s="206"/>
      <c r="GG294" s="205"/>
      <c r="GH294" s="208"/>
      <c r="GI294" s="205"/>
      <c r="GK294" s="205"/>
      <c r="GL294" s="206"/>
      <c r="GM294" s="205"/>
      <c r="GN294" s="208"/>
      <c r="GO294" s="205"/>
      <c r="GQ294" s="205"/>
      <c r="GR294" s="206"/>
      <c r="GS294" s="205"/>
      <c r="GT294" s="208"/>
      <c r="GU294" s="205"/>
      <c r="GW294" s="205"/>
      <c r="GX294" s="206"/>
      <c r="GY294" s="205"/>
      <c r="GZ294" s="208"/>
      <c r="HA294" s="205"/>
      <c r="HC294" s="205"/>
      <c r="HD294" s="206"/>
      <c r="HE294" s="205"/>
      <c r="HF294" s="208"/>
      <c r="HG294" s="205"/>
      <c r="HI294" s="205"/>
      <c r="HJ294" s="206"/>
      <c r="HK294" s="205"/>
      <c r="HL294" s="208"/>
      <c r="HM294" s="205"/>
      <c r="HO294" s="205"/>
      <c r="HP294" s="206"/>
      <c r="HQ294" s="205"/>
      <c r="HR294" s="208"/>
      <c r="HS294" s="205"/>
      <c r="HU294" s="205"/>
      <c r="HV294" s="206"/>
      <c r="HW294" s="205"/>
      <c r="HX294" s="208"/>
      <c r="HY294" s="205"/>
      <c r="IA294" s="205"/>
      <c r="IB294" s="206"/>
      <c r="IC294" s="205"/>
      <c r="ID294" s="208"/>
      <c r="IE294" s="205"/>
      <c r="IG294" s="205"/>
      <c r="IH294" s="206"/>
      <c r="II294" s="205"/>
      <c r="IJ294" s="208"/>
      <c r="IK294" s="205"/>
      <c r="IM294" s="205"/>
      <c r="IN294" s="206"/>
      <c r="IO294" s="205"/>
      <c r="IP294" s="208"/>
      <c r="IQ294" s="205"/>
      <c r="IS294" s="290"/>
      <c r="IT294" s="319"/>
      <c r="IU294" s="290"/>
      <c r="IV294" s="321"/>
      <c r="IW294" s="290"/>
      <c r="IY294" s="290"/>
      <c r="IZ294" s="319"/>
      <c r="JA294" s="290"/>
      <c r="JB294" s="321"/>
      <c r="JC294" s="290"/>
      <c r="JE294" s="290"/>
      <c r="JF294" s="319"/>
      <c r="JG294" s="290"/>
      <c r="JH294" s="321"/>
      <c r="JI294" s="290"/>
      <c r="JK294" s="290"/>
      <c r="JL294" s="319"/>
      <c r="JM294" s="290"/>
      <c r="JN294" s="321"/>
      <c r="JO294" s="290"/>
      <c r="JQ294" s="290"/>
      <c r="JR294" s="319"/>
      <c r="JS294" s="290"/>
      <c r="JT294" s="321"/>
      <c r="JU294" s="290"/>
      <c r="JW294" s="290"/>
      <c r="JX294" s="319"/>
      <c r="JY294" s="290"/>
      <c r="JZ294" s="321"/>
      <c r="KA294" s="290"/>
      <c r="KC294" s="290"/>
      <c r="KD294" s="319"/>
      <c r="KE294" s="290"/>
      <c r="KF294" s="321"/>
      <c r="KG294" s="290"/>
      <c r="KI294" s="290"/>
      <c r="KJ294" s="319"/>
      <c r="KK294" s="290"/>
      <c r="KL294" s="321"/>
      <c r="KM294" s="290"/>
      <c r="KO294" s="290"/>
      <c r="KP294" s="319"/>
      <c r="KQ294" s="290"/>
      <c r="KR294" s="321"/>
      <c r="KS294" s="290"/>
      <c r="KU294" s="290"/>
      <c r="KV294" s="319"/>
      <c r="KW294" s="290"/>
      <c r="KX294" s="321"/>
      <c r="KY294" s="290"/>
      <c r="LA294" s="290"/>
      <c r="LB294" s="319"/>
      <c r="LC294" s="290"/>
      <c r="LD294" s="321"/>
      <c r="LE294" s="290"/>
      <c r="LG294" s="283" t="s">
        <v>66</v>
      </c>
      <c r="LH294" s="284">
        <v>0</v>
      </c>
      <c r="LI294" s="303">
        <f t="shared" si="0"/>
        <v>0</v>
      </c>
      <c r="LJ294" s="285">
        <v>0</v>
      </c>
      <c r="LK294" s="303">
        <f t="shared" si="1"/>
        <v>0</v>
      </c>
      <c r="LM294" s="283" t="s">
        <v>66</v>
      </c>
      <c r="LN294" s="284">
        <v>0</v>
      </c>
      <c r="LO294" s="303">
        <v>0</v>
      </c>
      <c r="LP294" s="285">
        <v>0</v>
      </c>
      <c r="LQ294" s="303">
        <v>0</v>
      </c>
      <c r="LS294" s="283" t="s">
        <v>66</v>
      </c>
      <c r="LT294" s="284">
        <v>0</v>
      </c>
      <c r="LU294" s="303">
        <v>0</v>
      </c>
      <c r="LV294" s="285">
        <v>0</v>
      </c>
      <c r="LW294" s="303">
        <v>0</v>
      </c>
    </row>
    <row r="295" spans="1:335" s="161" customFormat="1" ht="18" x14ac:dyDescent="0.35">
      <c r="A295" s="205"/>
      <c r="B295" s="206"/>
      <c r="C295" s="205"/>
      <c r="D295" s="207"/>
      <c r="E295" s="205"/>
      <c r="G295" s="205"/>
      <c r="H295" s="206"/>
      <c r="I295" s="205"/>
      <c r="J295" s="207"/>
      <c r="K295" s="205"/>
      <c r="M295" s="205"/>
      <c r="N295" s="206"/>
      <c r="O295" s="205"/>
      <c r="P295" s="207"/>
      <c r="Q295" s="205"/>
      <c r="S295" s="205"/>
      <c r="T295" s="206"/>
      <c r="U295" s="205"/>
      <c r="V295" s="207"/>
      <c r="W295" s="205"/>
      <c r="Y295" s="205"/>
      <c r="Z295" s="206"/>
      <c r="AA295" s="205"/>
      <c r="AB295" s="207"/>
      <c r="AC295" s="205"/>
      <c r="AE295" s="205"/>
      <c r="AF295" s="206"/>
      <c r="AG295" s="205"/>
      <c r="AH295" s="207"/>
      <c r="AI295" s="205"/>
      <c r="AK295" s="205"/>
      <c r="AL295" s="206"/>
      <c r="AM295" s="205"/>
      <c r="AN295" s="207"/>
      <c r="AO295" s="205"/>
      <c r="AQ295" s="205"/>
      <c r="AR295" s="206"/>
      <c r="AS295" s="205"/>
      <c r="AT295" s="207"/>
      <c r="AU295" s="205"/>
      <c r="AW295" s="205"/>
      <c r="AX295" s="206"/>
      <c r="AY295" s="205"/>
      <c r="AZ295" s="207"/>
      <c r="BA295" s="205"/>
      <c r="BC295" s="205"/>
      <c r="BD295" s="206"/>
      <c r="BE295" s="205"/>
      <c r="BF295" s="207"/>
      <c r="BG295" s="205"/>
      <c r="BI295" s="205"/>
      <c r="BJ295" s="206"/>
      <c r="BK295" s="205"/>
      <c r="BL295" s="207"/>
      <c r="BM295" s="205"/>
      <c r="BO295" s="205"/>
      <c r="BP295" s="206"/>
      <c r="BQ295" s="205"/>
      <c r="BR295" s="207"/>
      <c r="BS295" s="205"/>
      <c r="BU295" s="205"/>
      <c r="BV295" s="206"/>
      <c r="BW295" s="205"/>
      <c r="BX295" s="207"/>
      <c r="BY295" s="205"/>
      <c r="CA295" s="205"/>
      <c r="CB295" s="206"/>
      <c r="CC295" s="205"/>
      <c r="CD295" s="207"/>
      <c r="CE295" s="205"/>
      <c r="CG295" s="205"/>
      <c r="CH295" s="206"/>
      <c r="CI295" s="205"/>
      <c r="CJ295" s="207"/>
      <c r="CK295" s="205"/>
      <c r="CM295" s="205"/>
      <c r="CN295" s="206"/>
      <c r="CO295" s="205"/>
      <c r="CP295" s="207"/>
      <c r="CQ295" s="205"/>
      <c r="CS295" s="205"/>
      <c r="CT295" s="206"/>
      <c r="CU295" s="205"/>
      <c r="CV295" s="207"/>
      <c r="CW295" s="205"/>
      <c r="CY295" s="205"/>
      <c r="CZ295" s="206"/>
      <c r="DA295" s="205"/>
      <c r="DB295" s="207"/>
      <c r="DC295" s="205"/>
      <c r="DE295" s="205"/>
      <c r="DF295" s="206"/>
      <c r="DG295" s="205"/>
      <c r="DH295" s="208"/>
      <c r="DI295" s="205"/>
      <c r="DK295" s="205"/>
      <c r="DL295" s="206"/>
      <c r="DM295" s="205"/>
      <c r="DN295" s="208"/>
      <c r="DO295" s="205"/>
      <c r="DQ295" s="205"/>
      <c r="DR295" s="206"/>
      <c r="DS295" s="205"/>
      <c r="DT295" s="208"/>
      <c r="DU295" s="205"/>
      <c r="DW295" s="205"/>
      <c r="DX295" s="206"/>
      <c r="DY295" s="205"/>
      <c r="DZ295" s="208"/>
      <c r="EA295" s="205"/>
      <c r="EC295" s="205"/>
      <c r="ED295" s="206"/>
      <c r="EE295" s="205"/>
      <c r="EF295" s="208"/>
      <c r="EG295" s="205"/>
      <c r="EI295" s="205"/>
      <c r="EJ295" s="206"/>
      <c r="EK295" s="205"/>
      <c r="EL295" s="208"/>
      <c r="EM295" s="205"/>
      <c r="EO295" s="205"/>
      <c r="EP295" s="206"/>
      <c r="EQ295" s="205"/>
      <c r="ER295" s="208"/>
      <c r="ES295" s="205"/>
      <c r="EU295" s="205"/>
      <c r="EV295" s="206"/>
      <c r="EW295" s="205"/>
      <c r="EX295" s="208"/>
      <c r="EY295" s="205"/>
      <c r="FA295" s="205"/>
      <c r="FB295" s="206"/>
      <c r="FC295" s="205"/>
      <c r="FD295" s="208"/>
      <c r="FE295" s="205"/>
      <c r="FG295" s="205"/>
      <c r="FH295" s="206"/>
      <c r="FI295" s="205"/>
      <c r="FJ295" s="208"/>
      <c r="FK295" s="205"/>
      <c r="FM295" s="205"/>
      <c r="FN295" s="206"/>
      <c r="FO295" s="205"/>
      <c r="FP295" s="208"/>
      <c r="FQ295" s="205"/>
      <c r="FS295" s="205"/>
      <c r="FT295" s="206"/>
      <c r="FU295" s="205"/>
      <c r="FV295" s="208"/>
      <c r="FW295" s="205"/>
      <c r="FY295" s="205"/>
      <c r="FZ295" s="206"/>
      <c r="GA295" s="205"/>
      <c r="GB295" s="208"/>
      <c r="GC295" s="205"/>
      <c r="GE295" s="205"/>
      <c r="GF295" s="206"/>
      <c r="GG295" s="205"/>
      <c r="GH295" s="208"/>
      <c r="GI295" s="205"/>
      <c r="GK295" s="205"/>
      <c r="GL295" s="206"/>
      <c r="GM295" s="205"/>
      <c r="GN295" s="208"/>
      <c r="GO295" s="205"/>
      <c r="GQ295" s="205"/>
      <c r="GR295" s="206"/>
      <c r="GS295" s="205"/>
      <c r="GT295" s="208"/>
      <c r="GU295" s="205"/>
      <c r="GW295" s="205"/>
      <c r="GX295" s="206"/>
      <c r="GY295" s="205"/>
      <c r="GZ295" s="208"/>
      <c r="HA295" s="205"/>
      <c r="HC295" s="205"/>
      <c r="HD295" s="206"/>
      <c r="HE295" s="205"/>
      <c r="HF295" s="208"/>
      <c r="HG295" s="205"/>
      <c r="HI295" s="205"/>
      <c r="HJ295" s="206"/>
      <c r="HK295" s="205"/>
      <c r="HL295" s="208"/>
      <c r="HM295" s="205"/>
      <c r="HO295" s="205"/>
      <c r="HP295" s="206"/>
      <c r="HQ295" s="205"/>
      <c r="HR295" s="208"/>
      <c r="HS295" s="205"/>
      <c r="HU295" s="205"/>
      <c r="HV295" s="206"/>
      <c r="HW295" s="205"/>
      <c r="HX295" s="208"/>
      <c r="HY295" s="205"/>
      <c r="IA295" s="205"/>
      <c r="IB295" s="206"/>
      <c r="IC295" s="205"/>
      <c r="ID295" s="208"/>
      <c r="IE295" s="205"/>
      <c r="IG295" s="205"/>
      <c r="IH295" s="206"/>
      <c r="II295" s="205"/>
      <c r="IJ295" s="208"/>
      <c r="IK295" s="205"/>
      <c r="IM295" s="205"/>
      <c r="IN295" s="206"/>
      <c r="IO295" s="205"/>
      <c r="IP295" s="208"/>
      <c r="IQ295" s="205"/>
      <c r="IS295" s="290"/>
      <c r="IT295" s="319"/>
      <c r="IU295" s="290"/>
      <c r="IV295" s="321"/>
      <c r="IW295" s="290"/>
      <c r="IY295" s="290"/>
      <c r="IZ295" s="319"/>
      <c r="JA295" s="290"/>
      <c r="JB295" s="321"/>
      <c r="JC295" s="290"/>
      <c r="JE295" s="290"/>
      <c r="JF295" s="319"/>
      <c r="JG295" s="290"/>
      <c r="JH295" s="321"/>
      <c r="JI295" s="290"/>
      <c r="JK295" s="290"/>
      <c r="JL295" s="319"/>
      <c r="JM295" s="290"/>
      <c r="JN295" s="321"/>
      <c r="JO295" s="290"/>
      <c r="JQ295" s="290"/>
      <c r="JR295" s="319"/>
      <c r="JS295" s="290"/>
      <c r="JT295" s="321"/>
      <c r="JU295" s="290"/>
      <c r="JW295" s="290"/>
      <c r="JX295" s="319"/>
      <c r="JY295" s="290"/>
      <c r="JZ295" s="321"/>
      <c r="KA295" s="290"/>
      <c r="KC295" s="290"/>
      <c r="KD295" s="319"/>
      <c r="KE295" s="290"/>
      <c r="KF295" s="321"/>
      <c r="KG295" s="290"/>
      <c r="KI295" s="290"/>
      <c r="KJ295" s="319"/>
      <c r="KK295" s="290"/>
      <c r="KL295" s="321"/>
      <c r="KM295" s="290"/>
      <c r="KO295" s="290"/>
      <c r="KP295" s="319"/>
      <c r="KQ295" s="290"/>
      <c r="KR295" s="321"/>
      <c r="KS295" s="290"/>
      <c r="KU295" s="290"/>
      <c r="KV295" s="319"/>
      <c r="KW295" s="290"/>
      <c r="KX295" s="321"/>
      <c r="KY295" s="290"/>
      <c r="LA295" s="290"/>
      <c r="LB295" s="319"/>
      <c r="LC295" s="290"/>
      <c r="LD295" s="321"/>
      <c r="LE295" s="290"/>
      <c r="LG295" s="283" t="s">
        <v>128</v>
      </c>
      <c r="LH295" s="284">
        <v>0</v>
      </c>
      <c r="LI295" s="303">
        <f t="shared" si="0"/>
        <v>0</v>
      </c>
      <c r="LJ295" s="285">
        <v>0</v>
      </c>
      <c r="LK295" s="303">
        <f t="shared" si="1"/>
        <v>0</v>
      </c>
      <c r="LM295" s="283" t="s">
        <v>128</v>
      </c>
      <c r="LN295" s="284">
        <v>0</v>
      </c>
      <c r="LO295" s="303">
        <v>0</v>
      </c>
      <c r="LP295" s="285">
        <v>0</v>
      </c>
      <c r="LQ295" s="303">
        <v>0</v>
      </c>
      <c r="LS295" s="283" t="s">
        <v>128</v>
      </c>
      <c r="LT295" s="284">
        <v>0</v>
      </c>
      <c r="LU295" s="303">
        <v>0</v>
      </c>
      <c r="LV295" s="285">
        <v>0</v>
      </c>
      <c r="LW295" s="303">
        <v>0</v>
      </c>
    </row>
    <row r="296" spans="1:335" s="161" customFormat="1" ht="18" x14ac:dyDescent="0.35">
      <c r="A296" s="205"/>
      <c r="B296" s="206"/>
      <c r="C296" s="205"/>
      <c r="D296" s="207"/>
      <c r="E296" s="205"/>
      <c r="G296" s="205"/>
      <c r="H296" s="206"/>
      <c r="I296" s="205"/>
      <c r="J296" s="207"/>
      <c r="K296" s="205"/>
      <c r="M296" s="205"/>
      <c r="N296" s="206"/>
      <c r="O296" s="205"/>
      <c r="P296" s="207"/>
      <c r="Q296" s="205"/>
      <c r="S296" s="205"/>
      <c r="T296" s="206"/>
      <c r="U296" s="205"/>
      <c r="V296" s="207"/>
      <c r="W296" s="205"/>
      <c r="Y296" s="205"/>
      <c r="Z296" s="206"/>
      <c r="AA296" s="205"/>
      <c r="AB296" s="207"/>
      <c r="AC296" s="205"/>
      <c r="AE296" s="205"/>
      <c r="AF296" s="206"/>
      <c r="AG296" s="205"/>
      <c r="AH296" s="207"/>
      <c r="AI296" s="205"/>
      <c r="AK296" s="205"/>
      <c r="AL296" s="206"/>
      <c r="AM296" s="205"/>
      <c r="AN296" s="207"/>
      <c r="AO296" s="205"/>
      <c r="AQ296" s="205"/>
      <c r="AR296" s="206"/>
      <c r="AS296" s="205"/>
      <c r="AT296" s="207"/>
      <c r="AU296" s="205"/>
      <c r="AW296" s="205"/>
      <c r="AX296" s="206"/>
      <c r="AY296" s="205"/>
      <c r="AZ296" s="207"/>
      <c r="BA296" s="205"/>
      <c r="BC296" s="205"/>
      <c r="BD296" s="206"/>
      <c r="BE296" s="205"/>
      <c r="BF296" s="207"/>
      <c r="BG296" s="205"/>
      <c r="BI296" s="205"/>
      <c r="BJ296" s="206"/>
      <c r="BK296" s="205"/>
      <c r="BL296" s="207"/>
      <c r="BM296" s="205"/>
      <c r="BO296" s="205"/>
      <c r="BP296" s="206"/>
      <c r="BQ296" s="205"/>
      <c r="BR296" s="207"/>
      <c r="BS296" s="205"/>
      <c r="BU296" s="205"/>
      <c r="BV296" s="206"/>
      <c r="BW296" s="205"/>
      <c r="BX296" s="207"/>
      <c r="BY296" s="205"/>
      <c r="CA296" s="205"/>
      <c r="CB296" s="206"/>
      <c r="CC296" s="205"/>
      <c r="CD296" s="207"/>
      <c r="CE296" s="205"/>
      <c r="CG296" s="205"/>
      <c r="CH296" s="206"/>
      <c r="CI296" s="205"/>
      <c r="CJ296" s="207"/>
      <c r="CK296" s="205"/>
      <c r="CM296" s="205"/>
      <c r="CN296" s="206"/>
      <c r="CO296" s="205"/>
      <c r="CP296" s="207"/>
      <c r="CQ296" s="205"/>
      <c r="CS296" s="205"/>
      <c r="CT296" s="206"/>
      <c r="CU296" s="205"/>
      <c r="CV296" s="207"/>
      <c r="CW296" s="205"/>
      <c r="CY296" s="205"/>
      <c r="CZ296" s="206"/>
      <c r="DA296" s="205"/>
      <c r="DB296" s="207"/>
      <c r="DC296" s="205"/>
      <c r="DE296" s="205"/>
      <c r="DF296" s="206"/>
      <c r="DG296" s="205"/>
      <c r="DH296" s="208"/>
      <c r="DI296" s="205"/>
      <c r="DK296" s="205"/>
      <c r="DL296" s="206"/>
      <c r="DM296" s="205"/>
      <c r="DN296" s="208"/>
      <c r="DO296" s="205"/>
      <c r="DQ296" s="205"/>
      <c r="DR296" s="206"/>
      <c r="DS296" s="205"/>
      <c r="DT296" s="208"/>
      <c r="DU296" s="205"/>
      <c r="DW296" s="205"/>
      <c r="DX296" s="206"/>
      <c r="DY296" s="205"/>
      <c r="DZ296" s="208"/>
      <c r="EA296" s="205"/>
      <c r="EC296" s="205"/>
      <c r="ED296" s="206"/>
      <c r="EE296" s="205"/>
      <c r="EF296" s="208"/>
      <c r="EG296" s="205"/>
      <c r="EI296" s="205"/>
      <c r="EJ296" s="206"/>
      <c r="EK296" s="205"/>
      <c r="EL296" s="208"/>
      <c r="EM296" s="205"/>
      <c r="EO296" s="205"/>
      <c r="EP296" s="206"/>
      <c r="EQ296" s="205"/>
      <c r="ER296" s="208"/>
      <c r="ES296" s="205"/>
      <c r="EU296" s="205"/>
      <c r="EV296" s="206"/>
      <c r="EW296" s="205"/>
      <c r="EX296" s="208"/>
      <c r="EY296" s="205"/>
      <c r="FA296" s="205"/>
      <c r="FB296" s="206"/>
      <c r="FC296" s="205"/>
      <c r="FD296" s="208"/>
      <c r="FE296" s="205"/>
      <c r="FG296" s="205"/>
      <c r="FH296" s="206"/>
      <c r="FI296" s="205"/>
      <c r="FJ296" s="208"/>
      <c r="FK296" s="205"/>
      <c r="FM296" s="205"/>
      <c r="FN296" s="206"/>
      <c r="FO296" s="205"/>
      <c r="FP296" s="208"/>
      <c r="FQ296" s="205"/>
      <c r="FS296" s="205"/>
      <c r="FT296" s="206"/>
      <c r="FU296" s="205"/>
      <c r="FV296" s="208"/>
      <c r="FW296" s="205"/>
      <c r="FY296" s="205"/>
      <c r="FZ296" s="206"/>
      <c r="GA296" s="205"/>
      <c r="GB296" s="208"/>
      <c r="GC296" s="205"/>
      <c r="GE296" s="205"/>
      <c r="GF296" s="206"/>
      <c r="GG296" s="205"/>
      <c r="GH296" s="208"/>
      <c r="GI296" s="205"/>
      <c r="GK296" s="205"/>
      <c r="GL296" s="206"/>
      <c r="GM296" s="205"/>
      <c r="GN296" s="208"/>
      <c r="GO296" s="205"/>
      <c r="GQ296" s="205"/>
      <c r="GR296" s="206"/>
      <c r="GS296" s="205"/>
      <c r="GT296" s="208"/>
      <c r="GU296" s="205"/>
      <c r="GW296" s="205"/>
      <c r="GX296" s="206"/>
      <c r="GY296" s="205"/>
      <c r="GZ296" s="208"/>
      <c r="HA296" s="205"/>
      <c r="HC296" s="205"/>
      <c r="HD296" s="206"/>
      <c r="HE296" s="205"/>
      <c r="HF296" s="208"/>
      <c r="HG296" s="205"/>
      <c r="HI296" s="205"/>
      <c r="HJ296" s="206"/>
      <c r="HK296" s="205"/>
      <c r="HL296" s="208"/>
      <c r="HM296" s="205"/>
      <c r="HO296" s="205"/>
      <c r="HP296" s="206"/>
      <c r="HQ296" s="205"/>
      <c r="HR296" s="208"/>
      <c r="HS296" s="205"/>
      <c r="HU296" s="205"/>
      <c r="HV296" s="206"/>
      <c r="HW296" s="205"/>
      <c r="HX296" s="208"/>
      <c r="HY296" s="205"/>
      <c r="IA296" s="205"/>
      <c r="IB296" s="206"/>
      <c r="IC296" s="205"/>
      <c r="ID296" s="208"/>
      <c r="IE296" s="205"/>
      <c r="IG296" s="205"/>
      <c r="IH296" s="206"/>
      <c r="II296" s="205"/>
      <c r="IJ296" s="208"/>
      <c r="IK296" s="205"/>
      <c r="IM296" s="205"/>
      <c r="IN296" s="206"/>
      <c r="IO296" s="205"/>
      <c r="IP296" s="208"/>
      <c r="IQ296" s="205"/>
      <c r="IS296" s="290"/>
      <c r="IT296" s="319"/>
      <c r="IU296" s="290"/>
      <c r="IV296" s="321"/>
      <c r="IW296" s="290"/>
      <c r="IY296" s="290"/>
      <c r="IZ296" s="319"/>
      <c r="JA296" s="290"/>
      <c r="JB296" s="321"/>
      <c r="JC296" s="290"/>
      <c r="JE296" s="290"/>
      <c r="JF296" s="319"/>
      <c r="JG296" s="290"/>
      <c r="JH296" s="321"/>
      <c r="JI296" s="290"/>
      <c r="JK296" s="290"/>
      <c r="JL296" s="319"/>
      <c r="JM296" s="290"/>
      <c r="JN296" s="321"/>
      <c r="JO296" s="290"/>
      <c r="JQ296" s="290"/>
      <c r="JR296" s="319"/>
      <c r="JS296" s="290"/>
      <c r="JT296" s="321"/>
      <c r="JU296" s="290"/>
      <c r="JW296" s="290"/>
      <c r="JX296" s="319"/>
      <c r="JY296" s="290"/>
      <c r="JZ296" s="321"/>
      <c r="KA296" s="290"/>
      <c r="KC296" s="290"/>
      <c r="KD296" s="319"/>
      <c r="KE296" s="290"/>
      <c r="KF296" s="321"/>
      <c r="KG296" s="290"/>
      <c r="KI296" s="290"/>
      <c r="KJ296" s="319"/>
      <c r="KK296" s="290"/>
      <c r="KL296" s="321"/>
      <c r="KM296" s="290"/>
      <c r="KO296" s="290"/>
      <c r="KP296" s="319"/>
      <c r="KQ296" s="290"/>
      <c r="KR296" s="321"/>
      <c r="KS296" s="290"/>
      <c r="KU296" s="290"/>
      <c r="KV296" s="319"/>
      <c r="KW296" s="290"/>
      <c r="KX296" s="321"/>
      <c r="KY296" s="290"/>
      <c r="LA296" s="290"/>
      <c r="LB296" s="319"/>
      <c r="LC296" s="290"/>
      <c r="LD296" s="321"/>
      <c r="LE296" s="290"/>
      <c r="LG296" s="283" t="s">
        <v>127</v>
      </c>
      <c r="LH296" s="284">
        <v>0</v>
      </c>
      <c r="LI296" s="303">
        <f t="shared" si="0"/>
        <v>0</v>
      </c>
      <c r="LJ296" s="285">
        <v>0</v>
      </c>
      <c r="LK296" s="303">
        <f t="shared" si="1"/>
        <v>0</v>
      </c>
      <c r="LM296" s="283" t="s">
        <v>127</v>
      </c>
      <c r="LN296" s="284">
        <v>0</v>
      </c>
      <c r="LO296" s="303">
        <v>0</v>
      </c>
      <c r="LP296" s="285">
        <v>0</v>
      </c>
      <c r="LQ296" s="303">
        <v>0</v>
      </c>
      <c r="LS296" s="283" t="s">
        <v>127</v>
      </c>
      <c r="LT296" s="284">
        <v>0</v>
      </c>
      <c r="LU296" s="303">
        <v>0</v>
      </c>
      <c r="LV296" s="285">
        <v>0</v>
      </c>
      <c r="LW296" s="303">
        <v>0</v>
      </c>
    </row>
    <row r="297" spans="1:335" s="161" customFormat="1" ht="18" x14ac:dyDescent="0.35">
      <c r="A297" s="205"/>
      <c r="B297" s="206"/>
      <c r="C297" s="205"/>
      <c r="D297" s="207"/>
      <c r="E297" s="205"/>
      <c r="G297" s="205"/>
      <c r="H297" s="206"/>
      <c r="I297" s="205"/>
      <c r="J297" s="207"/>
      <c r="K297" s="205"/>
      <c r="M297" s="205"/>
      <c r="N297" s="206"/>
      <c r="O297" s="205"/>
      <c r="P297" s="207"/>
      <c r="Q297" s="205"/>
      <c r="S297" s="205"/>
      <c r="T297" s="206"/>
      <c r="U297" s="205"/>
      <c r="V297" s="207"/>
      <c r="W297" s="205"/>
      <c r="Y297" s="205"/>
      <c r="Z297" s="206"/>
      <c r="AA297" s="205"/>
      <c r="AB297" s="207"/>
      <c r="AC297" s="205"/>
      <c r="AE297" s="205"/>
      <c r="AF297" s="206"/>
      <c r="AG297" s="205"/>
      <c r="AH297" s="207"/>
      <c r="AI297" s="205"/>
      <c r="AK297" s="205"/>
      <c r="AL297" s="206"/>
      <c r="AM297" s="205"/>
      <c r="AN297" s="207"/>
      <c r="AO297" s="205"/>
      <c r="AQ297" s="205"/>
      <c r="AR297" s="206"/>
      <c r="AS297" s="205"/>
      <c r="AT297" s="207"/>
      <c r="AU297" s="205"/>
      <c r="AW297" s="205"/>
      <c r="AX297" s="206"/>
      <c r="AY297" s="205"/>
      <c r="AZ297" s="207"/>
      <c r="BA297" s="205"/>
      <c r="BC297" s="205"/>
      <c r="BD297" s="206"/>
      <c r="BE297" s="205"/>
      <c r="BF297" s="207"/>
      <c r="BG297" s="205"/>
      <c r="BI297" s="205"/>
      <c r="BJ297" s="206"/>
      <c r="BK297" s="205"/>
      <c r="BL297" s="207"/>
      <c r="BM297" s="205"/>
      <c r="BO297" s="205"/>
      <c r="BP297" s="206"/>
      <c r="BQ297" s="205"/>
      <c r="BR297" s="207"/>
      <c r="BS297" s="205"/>
      <c r="BU297" s="205"/>
      <c r="BV297" s="206"/>
      <c r="BW297" s="205"/>
      <c r="BX297" s="207"/>
      <c r="BY297" s="205"/>
      <c r="CA297" s="205"/>
      <c r="CB297" s="206"/>
      <c r="CC297" s="205"/>
      <c r="CD297" s="207"/>
      <c r="CE297" s="205"/>
      <c r="CG297" s="205"/>
      <c r="CH297" s="206"/>
      <c r="CI297" s="205"/>
      <c r="CJ297" s="207"/>
      <c r="CK297" s="205"/>
      <c r="CM297" s="205"/>
      <c r="CN297" s="206"/>
      <c r="CO297" s="205"/>
      <c r="CP297" s="207"/>
      <c r="CQ297" s="205"/>
      <c r="CS297" s="205"/>
      <c r="CT297" s="206"/>
      <c r="CU297" s="205"/>
      <c r="CV297" s="207"/>
      <c r="CW297" s="205"/>
      <c r="CY297" s="205"/>
      <c r="CZ297" s="206"/>
      <c r="DA297" s="205"/>
      <c r="DB297" s="207"/>
      <c r="DC297" s="205"/>
      <c r="DE297" s="205"/>
      <c r="DF297" s="206"/>
      <c r="DG297" s="205"/>
      <c r="DH297" s="208"/>
      <c r="DI297" s="205"/>
      <c r="DK297" s="205"/>
      <c r="DL297" s="206"/>
      <c r="DM297" s="205"/>
      <c r="DN297" s="208"/>
      <c r="DO297" s="205"/>
      <c r="DQ297" s="205"/>
      <c r="DR297" s="206"/>
      <c r="DS297" s="205"/>
      <c r="DT297" s="208"/>
      <c r="DU297" s="205"/>
      <c r="DW297" s="205"/>
      <c r="DX297" s="206"/>
      <c r="DY297" s="205"/>
      <c r="DZ297" s="208"/>
      <c r="EA297" s="205"/>
      <c r="EC297" s="205"/>
      <c r="ED297" s="206"/>
      <c r="EE297" s="205"/>
      <c r="EF297" s="208"/>
      <c r="EG297" s="205"/>
      <c r="EI297" s="205"/>
      <c r="EJ297" s="206"/>
      <c r="EK297" s="205"/>
      <c r="EL297" s="208"/>
      <c r="EM297" s="205"/>
      <c r="EO297" s="205"/>
      <c r="EP297" s="206"/>
      <c r="EQ297" s="205"/>
      <c r="ER297" s="208"/>
      <c r="ES297" s="205"/>
      <c r="EU297" s="205"/>
      <c r="EV297" s="206"/>
      <c r="EW297" s="205"/>
      <c r="EX297" s="208"/>
      <c r="EY297" s="205"/>
      <c r="FA297" s="205"/>
      <c r="FB297" s="206"/>
      <c r="FC297" s="205"/>
      <c r="FD297" s="208"/>
      <c r="FE297" s="205"/>
      <c r="FG297" s="205"/>
      <c r="FH297" s="206"/>
      <c r="FI297" s="205"/>
      <c r="FJ297" s="208"/>
      <c r="FK297" s="205"/>
      <c r="FM297" s="205"/>
      <c r="FN297" s="206"/>
      <c r="FO297" s="205"/>
      <c r="FP297" s="208"/>
      <c r="FQ297" s="205"/>
      <c r="FS297" s="205"/>
      <c r="FT297" s="206"/>
      <c r="FU297" s="205"/>
      <c r="FV297" s="208"/>
      <c r="FW297" s="205"/>
      <c r="FY297" s="205"/>
      <c r="FZ297" s="206"/>
      <c r="GA297" s="205"/>
      <c r="GB297" s="208"/>
      <c r="GC297" s="205"/>
      <c r="GE297" s="205"/>
      <c r="GF297" s="206"/>
      <c r="GG297" s="205"/>
      <c r="GH297" s="208"/>
      <c r="GI297" s="205"/>
      <c r="GK297" s="205"/>
      <c r="GL297" s="206"/>
      <c r="GM297" s="205"/>
      <c r="GN297" s="208"/>
      <c r="GO297" s="205"/>
      <c r="GQ297" s="205"/>
      <c r="GR297" s="206"/>
      <c r="GS297" s="205"/>
      <c r="GT297" s="208"/>
      <c r="GU297" s="205"/>
      <c r="GW297" s="205"/>
      <c r="GX297" s="206"/>
      <c r="GY297" s="205"/>
      <c r="GZ297" s="208"/>
      <c r="HA297" s="205"/>
      <c r="HC297" s="205"/>
      <c r="HD297" s="206"/>
      <c r="HE297" s="205"/>
      <c r="HF297" s="208"/>
      <c r="HG297" s="205"/>
      <c r="HI297" s="205"/>
      <c r="HJ297" s="206"/>
      <c r="HK297" s="205"/>
      <c r="HL297" s="208"/>
      <c r="HM297" s="205"/>
      <c r="HO297" s="205"/>
      <c r="HP297" s="206"/>
      <c r="HQ297" s="205"/>
      <c r="HR297" s="208"/>
      <c r="HS297" s="205"/>
      <c r="HU297" s="205"/>
      <c r="HV297" s="206"/>
      <c r="HW297" s="205"/>
      <c r="HX297" s="208"/>
      <c r="HY297" s="205"/>
      <c r="IA297" s="205"/>
      <c r="IB297" s="206"/>
      <c r="IC297" s="205"/>
      <c r="ID297" s="208"/>
      <c r="IE297" s="205"/>
      <c r="IG297" s="205"/>
      <c r="IH297" s="206"/>
      <c r="II297" s="205"/>
      <c r="IJ297" s="208"/>
      <c r="IK297" s="205"/>
      <c r="IM297" s="205"/>
      <c r="IN297" s="206"/>
      <c r="IO297" s="205"/>
      <c r="IP297" s="208"/>
      <c r="IQ297" s="205"/>
      <c r="IS297" s="290"/>
      <c r="IT297" s="319"/>
      <c r="IU297" s="290"/>
      <c r="IV297" s="321"/>
      <c r="IW297" s="290"/>
      <c r="IY297" s="290"/>
      <c r="IZ297" s="319"/>
      <c r="JA297" s="290"/>
      <c r="JB297" s="321"/>
      <c r="JC297" s="290"/>
      <c r="JE297" s="290"/>
      <c r="JF297" s="319"/>
      <c r="JG297" s="290"/>
      <c r="JH297" s="321"/>
      <c r="JI297" s="290"/>
      <c r="JK297" s="290"/>
      <c r="JL297" s="319"/>
      <c r="JM297" s="290"/>
      <c r="JN297" s="321"/>
      <c r="JO297" s="290"/>
      <c r="JQ297" s="290"/>
      <c r="JR297" s="319"/>
      <c r="JS297" s="290"/>
      <c r="JT297" s="321"/>
      <c r="JU297" s="290"/>
      <c r="JW297" s="290"/>
      <c r="JX297" s="319"/>
      <c r="JY297" s="290"/>
      <c r="JZ297" s="321"/>
      <c r="KA297" s="290"/>
      <c r="KC297" s="290"/>
      <c r="KD297" s="319"/>
      <c r="KE297" s="290"/>
      <c r="KF297" s="321"/>
      <c r="KG297" s="290"/>
      <c r="KI297" s="290"/>
      <c r="KJ297" s="319"/>
      <c r="KK297" s="290"/>
      <c r="KL297" s="321"/>
      <c r="KM297" s="290"/>
      <c r="KO297" s="290"/>
      <c r="KP297" s="319"/>
      <c r="KQ297" s="290"/>
      <c r="KR297" s="321"/>
      <c r="KS297" s="290"/>
      <c r="KU297" s="290"/>
      <c r="KV297" s="319"/>
      <c r="KW297" s="290"/>
      <c r="KX297" s="321"/>
      <c r="KY297" s="290"/>
      <c r="LA297" s="290"/>
      <c r="LB297" s="319"/>
      <c r="LC297" s="290"/>
      <c r="LD297" s="321"/>
      <c r="LE297" s="290"/>
      <c r="LG297" s="283"/>
      <c r="LH297" s="284"/>
      <c r="LI297" s="283"/>
      <c r="LJ297" s="285"/>
      <c r="LK297" s="283"/>
      <c r="LM297" s="283"/>
      <c r="LN297" s="284"/>
      <c r="LO297" s="283"/>
      <c r="LP297" s="285"/>
      <c r="LQ297" s="283"/>
      <c r="LS297" s="283"/>
      <c r="LT297" s="284"/>
      <c r="LU297" s="283"/>
      <c r="LV297" s="285"/>
      <c r="LW297" s="283"/>
    </row>
    <row r="298" spans="1:335" s="161" customFormat="1" ht="18.600000000000001" thickBot="1" x14ac:dyDescent="0.4">
      <c r="A298" s="205"/>
      <c r="B298" s="206"/>
      <c r="C298" s="205"/>
      <c r="D298" s="207"/>
      <c r="E298" s="205"/>
      <c r="G298" s="205"/>
      <c r="H298" s="206"/>
      <c r="I298" s="205"/>
      <c r="J298" s="207"/>
      <c r="K298" s="205"/>
      <c r="M298" s="205"/>
      <c r="N298" s="206"/>
      <c r="O298" s="205"/>
      <c r="P298" s="207"/>
      <c r="Q298" s="205"/>
      <c r="S298" s="205"/>
      <c r="T298" s="206"/>
      <c r="U298" s="205"/>
      <c r="V298" s="207"/>
      <c r="W298" s="205"/>
      <c r="Y298" s="205"/>
      <c r="Z298" s="206"/>
      <c r="AA298" s="205"/>
      <c r="AB298" s="207"/>
      <c r="AC298" s="205"/>
      <c r="AE298" s="205"/>
      <c r="AF298" s="206"/>
      <c r="AG298" s="205"/>
      <c r="AH298" s="207"/>
      <c r="AI298" s="205"/>
      <c r="AK298" s="205"/>
      <c r="AL298" s="206"/>
      <c r="AM298" s="205"/>
      <c r="AN298" s="207"/>
      <c r="AO298" s="205"/>
      <c r="AQ298" s="205"/>
      <c r="AR298" s="206"/>
      <c r="AS298" s="205"/>
      <c r="AT298" s="207"/>
      <c r="AU298" s="205"/>
      <c r="AW298" s="205"/>
      <c r="AX298" s="206"/>
      <c r="AY298" s="205"/>
      <c r="AZ298" s="207"/>
      <c r="BA298" s="205"/>
      <c r="BC298" s="205"/>
      <c r="BD298" s="206"/>
      <c r="BE298" s="205"/>
      <c r="BF298" s="207"/>
      <c r="BG298" s="205"/>
      <c r="BI298" s="205"/>
      <c r="BJ298" s="206"/>
      <c r="BK298" s="205"/>
      <c r="BL298" s="207"/>
      <c r="BM298" s="205"/>
      <c r="BO298" s="205"/>
      <c r="BP298" s="206"/>
      <c r="BQ298" s="205"/>
      <c r="BR298" s="207"/>
      <c r="BS298" s="205"/>
      <c r="BU298" s="205"/>
      <c r="BV298" s="206"/>
      <c r="BW298" s="205"/>
      <c r="BX298" s="207"/>
      <c r="BY298" s="205"/>
      <c r="CA298" s="205"/>
      <c r="CB298" s="206"/>
      <c r="CC298" s="205"/>
      <c r="CD298" s="207"/>
      <c r="CE298" s="205"/>
      <c r="CG298" s="205"/>
      <c r="CH298" s="206"/>
      <c r="CI298" s="205"/>
      <c r="CJ298" s="207"/>
      <c r="CK298" s="205"/>
      <c r="CM298" s="205"/>
      <c r="CN298" s="206"/>
      <c r="CO298" s="205"/>
      <c r="CP298" s="207"/>
      <c r="CQ298" s="205"/>
      <c r="CS298" s="205"/>
      <c r="CT298" s="206"/>
      <c r="CU298" s="205"/>
      <c r="CV298" s="207"/>
      <c r="CW298" s="205"/>
      <c r="CY298" s="205"/>
      <c r="CZ298" s="206"/>
      <c r="DA298" s="205"/>
      <c r="DB298" s="207"/>
      <c r="DC298" s="205"/>
      <c r="DE298" s="205"/>
      <c r="DF298" s="206"/>
      <c r="DG298" s="205"/>
      <c r="DH298" s="208"/>
      <c r="DI298" s="205"/>
      <c r="DK298" s="205"/>
      <c r="DL298" s="206"/>
      <c r="DM298" s="205"/>
      <c r="DN298" s="208"/>
      <c r="DO298" s="205"/>
      <c r="DQ298" s="205"/>
      <c r="DR298" s="206"/>
      <c r="DS298" s="205"/>
      <c r="DT298" s="208"/>
      <c r="DU298" s="205"/>
      <c r="DW298" s="205"/>
      <c r="DX298" s="206"/>
      <c r="DY298" s="205"/>
      <c r="DZ298" s="208"/>
      <c r="EA298" s="205"/>
      <c r="EC298" s="205"/>
      <c r="ED298" s="206"/>
      <c r="EE298" s="205"/>
      <c r="EF298" s="208"/>
      <c r="EG298" s="205"/>
      <c r="EI298" s="205"/>
      <c r="EJ298" s="206"/>
      <c r="EK298" s="205"/>
      <c r="EL298" s="208"/>
      <c r="EM298" s="205"/>
      <c r="EO298" s="205"/>
      <c r="EP298" s="206"/>
      <c r="EQ298" s="205"/>
      <c r="ER298" s="208"/>
      <c r="ES298" s="205"/>
      <c r="EU298" s="205"/>
      <c r="EV298" s="206"/>
      <c r="EW298" s="205"/>
      <c r="EX298" s="208"/>
      <c r="EY298" s="205"/>
      <c r="FA298" s="205"/>
      <c r="FB298" s="206"/>
      <c r="FC298" s="205"/>
      <c r="FD298" s="208"/>
      <c r="FE298" s="205"/>
      <c r="FG298" s="205"/>
      <c r="FH298" s="206"/>
      <c r="FI298" s="205"/>
      <c r="FJ298" s="208"/>
      <c r="FK298" s="205"/>
      <c r="FM298" s="205"/>
      <c r="FN298" s="206"/>
      <c r="FO298" s="205"/>
      <c r="FP298" s="208"/>
      <c r="FQ298" s="205"/>
      <c r="FS298" s="205"/>
      <c r="FT298" s="206"/>
      <c r="FU298" s="205"/>
      <c r="FV298" s="208"/>
      <c r="FW298" s="205"/>
      <c r="FY298" s="205"/>
      <c r="FZ298" s="206"/>
      <c r="GA298" s="205"/>
      <c r="GB298" s="208"/>
      <c r="GC298" s="205"/>
      <c r="GE298" s="205"/>
      <c r="GF298" s="206"/>
      <c r="GG298" s="205"/>
      <c r="GH298" s="208"/>
      <c r="GI298" s="205"/>
      <c r="GK298" s="205"/>
      <c r="GL298" s="206"/>
      <c r="GM298" s="205"/>
      <c r="GN298" s="208"/>
      <c r="GO298" s="205"/>
      <c r="GQ298" s="205"/>
      <c r="GR298" s="206"/>
      <c r="GS298" s="205"/>
      <c r="GT298" s="208"/>
      <c r="GU298" s="205"/>
      <c r="GW298" s="205"/>
      <c r="GX298" s="206"/>
      <c r="GY298" s="205"/>
      <c r="GZ298" s="208"/>
      <c r="HA298" s="205"/>
      <c r="HC298" s="205"/>
      <c r="HD298" s="206"/>
      <c r="HE298" s="205"/>
      <c r="HF298" s="208"/>
      <c r="HG298" s="205"/>
      <c r="HI298" s="205"/>
      <c r="HJ298" s="206"/>
      <c r="HK298" s="205"/>
      <c r="HL298" s="208"/>
      <c r="HM298" s="205"/>
      <c r="HO298" s="205"/>
      <c r="HP298" s="206"/>
      <c r="HQ298" s="205"/>
      <c r="HR298" s="208"/>
      <c r="HS298" s="205"/>
      <c r="HU298" s="205"/>
      <c r="HV298" s="206"/>
      <c r="HW298" s="205"/>
      <c r="HX298" s="208"/>
      <c r="HY298" s="205"/>
      <c r="IA298" s="205"/>
      <c r="IB298" s="206"/>
      <c r="IC298" s="205"/>
      <c r="ID298" s="208"/>
      <c r="IE298" s="205"/>
      <c r="IG298" s="205"/>
      <c r="IH298" s="206"/>
      <c r="II298" s="205"/>
      <c r="IJ298" s="208"/>
      <c r="IK298" s="205"/>
      <c r="IM298" s="205"/>
      <c r="IN298" s="206"/>
      <c r="IO298" s="205"/>
      <c r="IP298" s="208"/>
      <c r="IQ298" s="205"/>
      <c r="IS298" s="290"/>
      <c r="IT298" s="319"/>
      <c r="IU298" s="290"/>
      <c r="IV298" s="321"/>
      <c r="IW298" s="290"/>
      <c r="IY298" s="290"/>
      <c r="IZ298" s="319"/>
      <c r="JA298" s="290"/>
      <c r="JB298" s="321"/>
      <c r="JC298" s="290"/>
      <c r="JE298" s="290"/>
      <c r="JF298" s="319"/>
      <c r="JG298" s="290"/>
      <c r="JH298" s="321"/>
      <c r="JI298" s="290"/>
      <c r="JK298" s="290"/>
      <c r="JL298" s="319"/>
      <c r="JM298" s="290"/>
      <c r="JN298" s="321"/>
      <c r="JO298" s="290"/>
      <c r="JQ298" s="290"/>
      <c r="JR298" s="319"/>
      <c r="JS298" s="290"/>
      <c r="JT298" s="321"/>
      <c r="JU298" s="290"/>
      <c r="JW298" s="290"/>
      <c r="JX298" s="319"/>
      <c r="JY298" s="290"/>
      <c r="JZ298" s="321"/>
      <c r="KA298" s="290"/>
      <c r="KC298" s="290"/>
      <c r="KD298" s="319"/>
      <c r="KE298" s="290"/>
      <c r="KF298" s="321"/>
      <c r="KG298" s="290"/>
      <c r="KI298" s="290"/>
      <c r="KJ298" s="319"/>
      <c r="KK298" s="290"/>
      <c r="KL298" s="321"/>
      <c r="KM298" s="290"/>
      <c r="KO298" s="290"/>
      <c r="KP298" s="319"/>
      <c r="KQ298" s="290"/>
      <c r="KR298" s="321"/>
      <c r="KS298" s="290"/>
      <c r="KU298" s="290"/>
      <c r="KV298" s="319"/>
      <c r="KW298" s="290"/>
      <c r="KX298" s="321"/>
      <c r="KY298" s="290"/>
      <c r="LA298" s="290"/>
      <c r="LB298" s="319"/>
      <c r="LC298" s="290"/>
      <c r="LD298" s="321"/>
      <c r="LE298" s="290"/>
      <c r="LG298" s="304"/>
      <c r="LH298" s="305">
        <v>64312109.439999983</v>
      </c>
      <c r="LI298" s="304"/>
      <c r="LJ298" s="307">
        <v>413</v>
      </c>
      <c r="LK298" s="314"/>
      <c r="LM298" s="304"/>
      <c r="LN298" s="305">
        <v>22125675.91</v>
      </c>
      <c r="LO298" s="304"/>
      <c r="LP298" s="307">
        <v>139</v>
      </c>
      <c r="LQ298" s="314"/>
      <c r="LS298" s="304"/>
      <c r="LT298" s="305">
        <v>0</v>
      </c>
      <c r="LU298" s="304"/>
      <c r="LV298" s="307">
        <v>0</v>
      </c>
      <c r="LW298" s="314"/>
    </row>
    <row r="299" spans="1:335" s="161" customFormat="1" ht="18.600000000000001" thickTop="1" x14ac:dyDescent="0.35">
      <c r="A299" s="205"/>
      <c r="B299" s="206"/>
      <c r="C299" s="205"/>
      <c r="D299" s="207"/>
      <c r="E299" s="205"/>
      <c r="G299" s="205"/>
      <c r="H299" s="206"/>
      <c r="I299" s="205"/>
      <c r="J299" s="207"/>
      <c r="K299" s="205"/>
      <c r="M299" s="205"/>
      <c r="N299" s="206"/>
      <c r="O299" s="205"/>
      <c r="P299" s="207"/>
      <c r="Q299" s="205"/>
      <c r="S299" s="205"/>
      <c r="T299" s="206"/>
      <c r="U299" s="205"/>
      <c r="V299" s="207"/>
      <c r="W299" s="205"/>
      <c r="Y299" s="205"/>
      <c r="Z299" s="206"/>
      <c r="AA299" s="205"/>
      <c r="AB299" s="207"/>
      <c r="AC299" s="205"/>
      <c r="AE299" s="205"/>
      <c r="AF299" s="206"/>
      <c r="AG299" s="205"/>
      <c r="AH299" s="207"/>
      <c r="AI299" s="205"/>
      <c r="AK299" s="205"/>
      <c r="AL299" s="206"/>
      <c r="AM299" s="205"/>
      <c r="AN299" s="207"/>
      <c r="AO299" s="205"/>
      <c r="AQ299" s="205"/>
      <c r="AR299" s="206"/>
      <c r="AS299" s="205"/>
      <c r="AT299" s="207"/>
      <c r="AU299" s="205"/>
      <c r="AW299" s="205"/>
      <c r="AX299" s="206"/>
      <c r="AY299" s="205"/>
      <c r="AZ299" s="207"/>
      <c r="BA299" s="205"/>
      <c r="BC299" s="205"/>
      <c r="BD299" s="206"/>
      <c r="BE299" s="205"/>
      <c r="BF299" s="207"/>
      <c r="BG299" s="205"/>
      <c r="BI299" s="205"/>
      <c r="BJ299" s="206"/>
      <c r="BK299" s="205"/>
      <c r="BL299" s="207"/>
      <c r="BM299" s="205"/>
      <c r="BO299" s="205"/>
      <c r="BP299" s="206"/>
      <c r="BQ299" s="205"/>
      <c r="BR299" s="207"/>
      <c r="BS299" s="205"/>
      <c r="BU299" s="205"/>
      <c r="BV299" s="206"/>
      <c r="BW299" s="205"/>
      <c r="BX299" s="207"/>
      <c r="BY299" s="205"/>
      <c r="CA299" s="205"/>
      <c r="CB299" s="206"/>
      <c r="CC299" s="205"/>
      <c r="CD299" s="207"/>
      <c r="CE299" s="205"/>
      <c r="CG299" s="205"/>
      <c r="CH299" s="206"/>
      <c r="CI299" s="205"/>
      <c r="CJ299" s="207"/>
      <c r="CK299" s="205"/>
      <c r="CM299" s="205"/>
      <c r="CN299" s="206"/>
      <c r="CO299" s="205"/>
      <c r="CP299" s="207"/>
      <c r="CQ299" s="205"/>
      <c r="CS299" s="205"/>
      <c r="CT299" s="206"/>
      <c r="CU299" s="205"/>
      <c r="CV299" s="207"/>
      <c r="CW299" s="205"/>
      <c r="CY299" s="205"/>
      <c r="CZ299" s="206"/>
      <c r="DA299" s="205"/>
      <c r="DB299" s="207"/>
      <c r="DC299" s="205"/>
      <c r="DE299" s="205"/>
      <c r="DF299" s="206"/>
      <c r="DG299" s="205"/>
      <c r="DH299" s="208"/>
      <c r="DI299" s="205"/>
      <c r="DK299" s="205"/>
      <c r="DL299" s="206"/>
      <c r="DM299" s="205"/>
      <c r="DN299" s="208"/>
      <c r="DO299" s="205"/>
      <c r="DQ299" s="205"/>
      <c r="DR299" s="206"/>
      <c r="DS299" s="205"/>
      <c r="DT299" s="208"/>
      <c r="DU299" s="205"/>
      <c r="DW299" s="205"/>
      <c r="DX299" s="206"/>
      <c r="DY299" s="205"/>
      <c r="DZ299" s="208"/>
      <c r="EA299" s="205"/>
      <c r="EC299" s="205"/>
      <c r="ED299" s="206"/>
      <c r="EE299" s="205"/>
      <c r="EF299" s="208"/>
      <c r="EG299" s="205"/>
      <c r="EI299" s="205"/>
      <c r="EJ299" s="206"/>
      <c r="EK299" s="205"/>
      <c r="EL299" s="208"/>
      <c r="EM299" s="205"/>
      <c r="EO299" s="205"/>
      <c r="EP299" s="206"/>
      <c r="EQ299" s="205"/>
      <c r="ER299" s="208"/>
      <c r="ES299" s="205"/>
      <c r="EU299" s="205"/>
      <c r="EV299" s="206"/>
      <c r="EW299" s="205"/>
      <c r="EX299" s="208"/>
      <c r="EY299" s="205"/>
      <c r="FA299" s="205"/>
      <c r="FB299" s="206"/>
      <c r="FC299" s="205"/>
      <c r="FD299" s="208"/>
      <c r="FE299" s="205"/>
      <c r="FG299" s="205"/>
      <c r="FH299" s="206"/>
      <c r="FI299" s="205"/>
      <c r="FJ299" s="208"/>
      <c r="FK299" s="205"/>
      <c r="FM299" s="205"/>
      <c r="FN299" s="206"/>
      <c r="FO299" s="205"/>
      <c r="FP299" s="208"/>
      <c r="FQ299" s="205"/>
      <c r="FS299" s="205"/>
      <c r="FT299" s="206"/>
      <c r="FU299" s="205"/>
      <c r="FV299" s="208"/>
      <c r="FW299" s="205"/>
      <c r="FY299" s="205"/>
      <c r="FZ299" s="206"/>
      <c r="GA299" s="205"/>
      <c r="GB299" s="208"/>
      <c r="GC299" s="205"/>
      <c r="GE299" s="205"/>
      <c r="GF299" s="206"/>
      <c r="GG299" s="205"/>
      <c r="GH299" s="208"/>
      <c r="GI299" s="205"/>
      <c r="GK299" s="205"/>
      <c r="GL299" s="206"/>
      <c r="GM299" s="205"/>
      <c r="GN299" s="208"/>
      <c r="GO299" s="205"/>
      <c r="GQ299" s="205"/>
      <c r="GR299" s="206"/>
      <c r="GS299" s="205"/>
      <c r="GT299" s="208"/>
      <c r="GU299" s="205"/>
      <c r="GW299" s="205"/>
      <c r="GX299" s="206"/>
      <c r="GY299" s="205"/>
      <c r="GZ299" s="208"/>
      <c r="HA299" s="205"/>
      <c r="HC299" s="205"/>
      <c r="HD299" s="206"/>
      <c r="HE299" s="205"/>
      <c r="HF299" s="208"/>
      <c r="HG299" s="205"/>
      <c r="HI299" s="205"/>
      <c r="HJ299" s="206"/>
      <c r="HK299" s="205"/>
      <c r="HL299" s="208"/>
      <c r="HM299" s="205"/>
      <c r="HO299" s="205"/>
      <c r="HP299" s="206"/>
      <c r="HQ299" s="205"/>
      <c r="HR299" s="208"/>
      <c r="HS299" s="205"/>
      <c r="HU299" s="205"/>
      <c r="HV299" s="206"/>
      <c r="HW299" s="205"/>
      <c r="HX299" s="208"/>
      <c r="HY299" s="205"/>
      <c r="IA299" s="205"/>
      <c r="IB299" s="206"/>
      <c r="IC299" s="205"/>
      <c r="ID299" s="208"/>
      <c r="IE299" s="205"/>
      <c r="IG299" s="205"/>
      <c r="IH299" s="206"/>
      <c r="II299" s="205"/>
      <c r="IJ299" s="208"/>
      <c r="IK299" s="205"/>
      <c r="IM299" s="205"/>
      <c r="IN299" s="206"/>
      <c r="IO299" s="205"/>
      <c r="IP299" s="208"/>
      <c r="IQ299" s="205"/>
      <c r="IS299" s="290"/>
      <c r="IT299" s="319"/>
      <c r="IU299" s="290"/>
      <c r="IV299" s="321"/>
      <c r="IW299" s="290"/>
      <c r="IY299" s="290"/>
      <c r="IZ299" s="319"/>
      <c r="JA299" s="290"/>
      <c r="JB299" s="321"/>
      <c r="JC299" s="290"/>
      <c r="JE299" s="290"/>
      <c r="JF299" s="319"/>
      <c r="JG299" s="290"/>
      <c r="JH299" s="321"/>
      <c r="JI299" s="290"/>
      <c r="JK299" s="290"/>
      <c r="JL299" s="319"/>
      <c r="JM299" s="290"/>
      <c r="JN299" s="321"/>
      <c r="JO299" s="290"/>
      <c r="JQ299" s="290"/>
      <c r="JR299" s="319"/>
      <c r="JS299" s="290"/>
      <c r="JT299" s="321"/>
      <c r="JU299" s="290"/>
      <c r="JW299" s="290"/>
      <c r="JX299" s="319"/>
      <c r="JY299" s="290"/>
      <c r="JZ299" s="321"/>
      <c r="KA299" s="290"/>
      <c r="KC299" s="290"/>
      <c r="KD299" s="319"/>
      <c r="KE299" s="290"/>
      <c r="KF299" s="321"/>
      <c r="KG299" s="290"/>
      <c r="KI299" s="290"/>
      <c r="KJ299" s="319"/>
      <c r="KK299" s="290"/>
      <c r="KL299" s="321"/>
      <c r="KM299" s="290"/>
      <c r="KO299" s="290"/>
      <c r="KP299" s="319"/>
      <c r="KQ299" s="290"/>
      <c r="KR299" s="321"/>
      <c r="KS299" s="290"/>
      <c r="KU299" s="290"/>
      <c r="KV299" s="319"/>
      <c r="KW299" s="290"/>
      <c r="KX299" s="321"/>
      <c r="KY299" s="290"/>
      <c r="LA299" s="290"/>
      <c r="LB299" s="319"/>
      <c r="LC299" s="290"/>
      <c r="LD299" s="321"/>
      <c r="LE299" s="290"/>
      <c r="LG299" s="283"/>
      <c r="LH299" s="284"/>
      <c r="LI299" s="283"/>
      <c r="LJ299" s="285"/>
      <c r="LK299" s="283"/>
      <c r="LM299" s="283"/>
      <c r="LN299" s="284"/>
      <c r="LO299" s="283"/>
      <c r="LP299" s="285"/>
      <c r="LQ299" s="283"/>
      <c r="LS299" s="283"/>
      <c r="LT299" s="284"/>
      <c r="LU299" s="283"/>
      <c r="LV299" s="285"/>
      <c r="LW299" s="283"/>
    </row>
    <row r="300" spans="1:335" s="161" customFormat="1" ht="15.6" x14ac:dyDescent="0.3">
      <c r="A300" s="205"/>
      <c r="B300" s="206"/>
      <c r="C300" s="205"/>
      <c r="D300" s="207"/>
      <c r="E300" s="205"/>
      <c r="G300" s="205"/>
      <c r="H300" s="206"/>
      <c r="I300" s="205"/>
      <c r="J300" s="207"/>
      <c r="K300" s="205"/>
      <c r="M300" s="205"/>
      <c r="N300" s="206"/>
      <c r="O300" s="205"/>
      <c r="P300" s="207"/>
      <c r="Q300" s="205"/>
      <c r="S300" s="205"/>
      <c r="T300" s="206"/>
      <c r="U300" s="205"/>
      <c r="V300" s="207"/>
      <c r="W300" s="205"/>
      <c r="Y300" s="205"/>
      <c r="Z300" s="206"/>
      <c r="AA300" s="205"/>
      <c r="AB300" s="207"/>
      <c r="AC300" s="205"/>
      <c r="AE300" s="205"/>
      <c r="AF300" s="206"/>
      <c r="AG300" s="205"/>
      <c r="AH300" s="207"/>
      <c r="AI300" s="205"/>
      <c r="AK300" s="205"/>
      <c r="AL300" s="206"/>
      <c r="AM300" s="205"/>
      <c r="AN300" s="207"/>
      <c r="AO300" s="205"/>
      <c r="AQ300" s="205"/>
      <c r="AR300" s="206"/>
      <c r="AS300" s="205"/>
      <c r="AT300" s="207"/>
      <c r="AU300" s="205"/>
      <c r="AW300" s="205"/>
      <c r="AX300" s="206"/>
      <c r="AY300" s="205"/>
      <c r="AZ300" s="207"/>
      <c r="BA300" s="205"/>
      <c r="BC300" s="205"/>
      <c r="BD300" s="206"/>
      <c r="BE300" s="205"/>
      <c r="BF300" s="207"/>
      <c r="BG300" s="205"/>
      <c r="BI300" s="205"/>
      <c r="BJ300" s="206"/>
      <c r="BK300" s="205"/>
      <c r="BL300" s="207"/>
      <c r="BM300" s="205"/>
      <c r="BO300" s="205"/>
      <c r="BP300" s="206"/>
      <c r="BQ300" s="205"/>
      <c r="BR300" s="207"/>
      <c r="BS300" s="205"/>
      <c r="BU300" s="205"/>
      <c r="BV300" s="206"/>
      <c r="BW300" s="205"/>
      <c r="BX300" s="207"/>
      <c r="BY300" s="205"/>
      <c r="CA300" s="205"/>
      <c r="CB300" s="206"/>
      <c r="CC300" s="205"/>
      <c r="CD300" s="207"/>
      <c r="CE300" s="205"/>
      <c r="CG300" s="205"/>
      <c r="CH300" s="206"/>
      <c r="CI300" s="205"/>
      <c r="CJ300" s="207"/>
      <c r="CK300" s="205"/>
      <c r="CM300" s="205"/>
      <c r="CN300" s="206"/>
      <c r="CO300" s="205"/>
      <c r="CP300" s="207"/>
      <c r="CQ300" s="205"/>
      <c r="CS300" s="205"/>
      <c r="CT300" s="206"/>
      <c r="CU300" s="205"/>
      <c r="CV300" s="207"/>
      <c r="CW300" s="205"/>
      <c r="CY300" s="205"/>
      <c r="CZ300" s="206"/>
      <c r="DA300" s="205"/>
      <c r="DB300" s="207"/>
      <c r="DC300" s="205"/>
      <c r="DE300" s="205"/>
      <c r="DF300" s="206"/>
      <c r="DG300" s="205"/>
      <c r="DH300" s="208"/>
      <c r="DI300" s="205"/>
      <c r="DK300" s="205"/>
      <c r="DL300" s="206"/>
      <c r="DM300" s="205"/>
      <c r="DN300" s="208"/>
      <c r="DO300" s="205"/>
      <c r="DQ300" s="205"/>
      <c r="DR300" s="206"/>
      <c r="DS300" s="205"/>
      <c r="DT300" s="208"/>
      <c r="DU300" s="205"/>
      <c r="DW300" s="205"/>
      <c r="DX300" s="206"/>
      <c r="DY300" s="205"/>
      <c r="DZ300" s="208"/>
      <c r="EA300" s="205"/>
      <c r="EC300" s="205"/>
      <c r="ED300" s="206"/>
      <c r="EE300" s="205"/>
      <c r="EF300" s="208"/>
      <c r="EG300" s="205"/>
      <c r="EI300" s="205"/>
      <c r="EJ300" s="206"/>
      <c r="EK300" s="205"/>
      <c r="EL300" s="208"/>
      <c r="EM300" s="205"/>
      <c r="EO300" s="205"/>
      <c r="EP300" s="206"/>
      <c r="EQ300" s="205"/>
      <c r="ER300" s="208"/>
      <c r="ES300" s="205"/>
      <c r="EU300" s="205"/>
      <c r="EV300" s="206"/>
      <c r="EW300" s="205"/>
      <c r="EX300" s="208"/>
      <c r="EY300" s="205"/>
      <c r="FA300" s="205"/>
      <c r="FB300" s="206"/>
      <c r="FC300" s="205"/>
      <c r="FD300" s="208"/>
      <c r="FE300" s="205"/>
      <c r="FG300" s="205"/>
      <c r="FH300" s="206"/>
      <c r="FI300" s="205"/>
      <c r="FJ300" s="208"/>
      <c r="FK300" s="205"/>
      <c r="FM300" s="205"/>
      <c r="FN300" s="206"/>
      <c r="FO300" s="205"/>
      <c r="FP300" s="208"/>
      <c r="FQ300" s="205"/>
      <c r="FS300" s="205"/>
      <c r="FT300" s="206"/>
      <c r="FU300" s="205"/>
      <c r="FV300" s="208"/>
      <c r="FW300" s="205"/>
      <c r="FY300" s="205"/>
      <c r="FZ300" s="206"/>
      <c r="GA300" s="205"/>
      <c r="GB300" s="208"/>
      <c r="GC300" s="205"/>
      <c r="GE300" s="205"/>
      <c r="GF300" s="206"/>
      <c r="GG300" s="205"/>
      <c r="GH300" s="208"/>
      <c r="GI300" s="205"/>
      <c r="GK300" s="205"/>
      <c r="GL300" s="206"/>
      <c r="GM300" s="205"/>
      <c r="GN300" s="208"/>
      <c r="GO300" s="205"/>
      <c r="GQ300" s="205"/>
      <c r="GR300" s="206"/>
      <c r="GS300" s="205"/>
      <c r="GT300" s="208"/>
      <c r="GU300" s="205"/>
      <c r="GW300" s="205"/>
      <c r="GX300" s="206"/>
      <c r="GY300" s="205"/>
      <c r="GZ300" s="208"/>
      <c r="HA300" s="205"/>
      <c r="HC300" s="205"/>
      <c r="HD300" s="206"/>
      <c r="HE300" s="205"/>
      <c r="HF300" s="208"/>
      <c r="HG300" s="205"/>
      <c r="HI300" s="205"/>
      <c r="HJ300" s="206"/>
      <c r="HK300" s="205"/>
      <c r="HL300" s="208"/>
      <c r="HM300" s="205"/>
      <c r="HO300" s="205"/>
      <c r="HP300" s="206"/>
      <c r="HQ300" s="205"/>
      <c r="HR300" s="208"/>
      <c r="HS300" s="205"/>
      <c r="HU300" s="205"/>
      <c r="HV300" s="206"/>
      <c r="HW300" s="205"/>
      <c r="HX300" s="208"/>
      <c r="HY300" s="205"/>
      <c r="IA300" s="205"/>
      <c r="IB300" s="206"/>
      <c r="IC300" s="205"/>
      <c r="ID300" s="208"/>
      <c r="IE300" s="205"/>
      <c r="IG300" s="205"/>
      <c r="IH300" s="206"/>
      <c r="II300" s="205"/>
      <c r="IJ300" s="208"/>
      <c r="IK300" s="205"/>
      <c r="IM300" s="205"/>
      <c r="IN300" s="206"/>
      <c r="IO300" s="205"/>
      <c r="IP300" s="208"/>
      <c r="IQ300" s="205"/>
      <c r="IS300" s="290"/>
      <c r="IT300" s="319"/>
      <c r="IU300" s="290"/>
      <c r="IV300" s="321"/>
      <c r="IW300" s="290"/>
      <c r="IY300" s="290"/>
      <c r="IZ300" s="319"/>
      <c r="JA300" s="290"/>
      <c r="JB300" s="321"/>
      <c r="JC300" s="290"/>
      <c r="JE300" s="290"/>
      <c r="JF300" s="319"/>
      <c r="JG300" s="290"/>
      <c r="JH300" s="321"/>
      <c r="JI300" s="290"/>
      <c r="JK300" s="290"/>
      <c r="JL300" s="319"/>
      <c r="JM300" s="290"/>
      <c r="JN300" s="321"/>
      <c r="JO300" s="290"/>
      <c r="JQ300" s="290"/>
      <c r="JR300" s="319"/>
      <c r="JS300" s="290"/>
      <c r="JT300" s="321"/>
      <c r="JU300" s="290"/>
      <c r="JW300" s="290"/>
      <c r="JX300" s="319"/>
      <c r="JY300" s="290"/>
      <c r="JZ300" s="321"/>
      <c r="KA300" s="290"/>
      <c r="KC300" s="290"/>
      <c r="KD300" s="319"/>
      <c r="KE300" s="290"/>
      <c r="KF300" s="321"/>
      <c r="KG300" s="290"/>
      <c r="KI300" s="290"/>
      <c r="KJ300" s="319"/>
      <c r="KK300" s="290"/>
      <c r="KL300" s="321"/>
      <c r="KM300" s="290"/>
      <c r="KO300" s="290"/>
      <c r="KP300" s="319"/>
      <c r="KQ300" s="290"/>
      <c r="KR300" s="321"/>
      <c r="KS300" s="290"/>
      <c r="KU300" s="290"/>
      <c r="KV300" s="319"/>
      <c r="KW300" s="290"/>
      <c r="KX300" s="321"/>
      <c r="KY300" s="290"/>
      <c r="LA300" s="290"/>
      <c r="LB300" s="319"/>
      <c r="LC300" s="290"/>
      <c r="LD300" s="321"/>
      <c r="LE300" s="290"/>
      <c r="LG300" s="290"/>
      <c r="LH300" s="319"/>
      <c r="LI300" s="290"/>
      <c r="LJ300" s="321"/>
      <c r="LK300" s="290"/>
      <c r="LM300" s="290"/>
      <c r="LN300" s="319"/>
      <c r="LO300" s="290"/>
      <c r="LP300" s="321"/>
      <c r="LQ300" s="290"/>
      <c r="LS300" s="290"/>
      <c r="LT300" s="319"/>
      <c r="LU300" s="290"/>
      <c r="LV300" s="321"/>
      <c r="LW300" s="290"/>
    </row>
    <row r="301" spans="1:335" s="161" customFormat="1" ht="15.6" x14ac:dyDescent="0.3">
      <c r="A301" s="205"/>
      <c r="B301" s="206"/>
      <c r="C301" s="205"/>
      <c r="D301" s="207"/>
      <c r="E301" s="205"/>
      <c r="G301" s="205"/>
      <c r="H301" s="206"/>
      <c r="I301" s="205"/>
      <c r="J301" s="207"/>
      <c r="K301" s="205"/>
      <c r="M301" s="205"/>
      <c r="N301" s="206"/>
      <c r="O301" s="205"/>
      <c r="P301" s="207"/>
      <c r="Q301" s="205"/>
      <c r="S301" s="205"/>
      <c r="T301" s="206"/>
      <c r="U301" s="205"/>
      <c r="V301" s="207"/>
      <c r="W301" s="205"/>
      <c r="Y301" s="205"/>
      <c r="Z301" s="206"/>
      <c r="AA301" s="205"/>
      <c r="AB301" s="207"/>
      <c r="AC301" s="205"/>
      <c r="AE301" s="205"/>
      <c r="AF301" s="206"/>
      <c r="AG301" s="205"/>
      <c r="AH301" s="207"/>
      <c r="AI301" s="205"/>
      <c r="AK301" s="205"/>
      <c r="AL301" s="206"/>
      <c r="AM301" s="205"/>
      <c r="AN301" s="207"/>
      <c r="AO301" s="205"/>
      <c r="AQ301" s="205"/>
      <c r="AR301" s="206"/>
      <c r="AS301" s="205"/>
      <c r="AT301" s="207"/>
      <c r="AU301" s="205"/>
      <c r="AW301" s="205"/>
      <c r="AX301" s="206"/>
      <c r="AY301" s="205"/>
      <c r="AZ301" s="207"/>
      <c r="BA301" s="205"/>
      <c r="BC301" s="205"/>
      <c r="BD301" s="206"/>
      <c r="BE301" s="205"/>
      <c r="BF301" s="207"/>
      <c r="BG301" s="205"/>
      <c r="BI301" s="205"/>
      <c r="BJ301" s="206"/>
      <c r="BK301" s="205"/>
      <c r="BL301" s="207"/>
      <c r="BM301" s="205"/>
      <c r="BO301" s="209"/>
      <c r="BP301" s="210"/>
      <c r="BQ301" s="209"/>
      <c r="BR301" s="211"/>
      <c r="BS301" s="209"/>
      <c r="BU301" s="209"/>
      <c r="BV301" s="210"/>
      <c r="BW301" s="209"/>
      <c r="BX301" s="211"/>
      <c r="BY301" s="209"/>
      <c r="CA301" s="209"/>
      <c r="CB301" s="210"/>
      <c r="CC301" s="209"/>
      <c r="CD301" s="211"/>
      <c r="CE301" s="209"/>
      <c r="CG301" s="209"/>
      <c r="CH301" s="210"/>
      <c r="CI301" s="209"/>
      <c r="CJ301" s="211"/>
      <c r="CK301" s="209"/>
      <c r="CM301" s="209"/>
      <c r="CN301" s="210"/>
      <c r="CO301" s="209"/>
      <c r="CP301" s="211"/>
      <c r="CQ301" s="209"/>
      <c r="CS301" s="209"/>
      <c r="CT301" s="210"/>
      <c r="CU301" s="209"/>
      <c r="CV301" s="211"/>
      <c r="CW301" s="209"/>
      <c r="CY301" s="209"/>
      <c r="CZ301" s="210"/>
      <c r="DA301" s="209"/>
      <c r="DB301" s="211"/>
      <c r="DC301" s="209"/>
      <c r="DE301" s="209"/>
      <c r="DF301" s="210"/>
      <c r="DG301" s="209"/>
      <c r="DH301" s="212"/>
      <c r="DI301" s="209"/>
      <c r="DK301" s="209"/>
      <c r="DL301" s="210"/>
      <c r="DM301" s="209"/>
      <c r="DN301" s="212"/>
      <c r="DO301" s="209"/>
      <c r="DQ301" s="209"/>
      <c r="DR301" s="210"/>
      <c r="DS301" s="209"/>
      <c r="DT301" s="212"/>
      <c r="DU301" s="209"/>
      <c r="DW301" s="209"/>
      <c r="DX301" s="210"/>
      <c r="DY301" s="209"/>
      <c r="DZ301" s="212"/>
      <c r="EA301" s="209"/>
      <c r="EC301" s="209"/>
      <c r="ED301" s="210"/>
      <c r="EE301" s="209"/>
      <c r="EF301" s="212"/>
      <c r="EG301" s="209"/>
      <c r="EI301" s="209"/>
      <c r="EJ301" s="210"/>
      <c r="EK301" s="209"/>
      <c r="EL301" s="212"/>
      <c r="EM301" s="209"/>
      <c r="EO301" s="209"/>
      <c r="EP301" s="210"/>
      <c r="EQ301" s="209"/>
      <c r="ER301" s="212"/>
      <c r="ES301" s="209"/>
      <c r="EU301" s="209"/>
      <c r="EV301" s="210"/>
      <c r="EW301" s="209"/>
      <c r="EX301" s="212"/>
      <c r="EY301" s="209"/>
      <c r="FA301" s="209"/>
      <c r="FB301" s="210"/>
      <c r="FC301" s="209"/>
      <c r="FD301" s="212"/>
      <c r="FE301" s="209"/>
      <c r="FG301" s="209"/>
      <c r="FH301" s="210"/>
      <c r="FI301" s="209"/>
      <c r="FJ301" s="212"/>
      <c r="FK301" s="209"/>
      <c r="FM301" s="209"/>
      <c r="FN301" s="210"/>
      <c r="FO301" s="209"/>
      <c r="FP301" s="212"/>
      <c r="FQ301" s="209"/>
      <c r="FS301" s="209"/>
      <c r="FT301" s="210"/>
      <c r="FU301" s="209"/>
      <c r="FV301" s="212"/>
      <c r="FW301" s="209"/>
      <c r="FY301" s="209"/>
      <c r="FZ301" s="210"/>
      <c r="GA301" s="209"/>
      <c r="GB301" s="212"/>
      <c r="GC301" s="209"/>
      <c r="GE301" s="209"/>
      <c r="GF301" s="210"/>
      <c r="GG301" s="209"/>
      <c r="GH301" s="212"/>
      <c r="GI301" s="209"/>
      <c r="GK301" s="209"/>
      <c r="GL301" s="210"/>
      <c r="GM301" s="209"/>
      <c r="GN301" s="212"/>
      <c r="GO301" s="209"/>
      <c r="GQ301" s="209"/>
      <c r="GR301" s="210"/>
      <c r="GS301" s="209"/>
      <c r="GT301" s="212"/>
      <c r="GU301" s="209"/>
      <c r="GW301" s="209"/>
      <c r="GX301" s="210"/>
      <c r="GY301" s="209"/>
      <c r="GZ301" s="212"/>
      <c r="HA301" s="209"/>
      <c r="HC301" s="209"/>
      <c r="HD301" s="210"/>
      <c r="HE301" s="209"/>
      <c r="HF301" s="212"/>
      <c r="HG301" s="209"/>
      <c r="HI301" s="209"/>
      <c r="HJ301" s="210"/>
      <c r="HK301" s="209"/>
      <c r="HL301" s="212"/>
      <c r="HM301" s="209"/>
      <c r="HO301" s="209"/>
      <c r="HP301" s="210"/>
      <c r="HQ301" s="209"/>
      <c r="HR301" s="212"/>
      <c r="HS301" s="209"/>
      <c r="HU301" s="209"/>
      <c r="HV301" s="210"/>
      <c r="HW301" s="209"/>
      <c r="HX301" s="212"/>
      <c r="HY301" s="209"/>
      <c r="IA301" s="209"/>
      <c r="IB301" s="210"/>
      <c r="IC301" s="209"/>
      <c r="ID301" s="212"/>
      <c r="IE301" s="209"/>
      <c r="IG301" s="209"/>
      <c r="IH301" s="210"/>
      <c r="II301" s="209"/>
      <c r="IJ301" s="212"/>
      <c r="IK301" s="209"/>
      <c r="IM301" s="209"/>
      <c r="IN301" s="210"/>
      <c r="IO301" s="209"/>
      <c r="IP301" s="212"/>
      <c r="IQ301" s="209"/>
      <c r="IS301" s="322"/>
      <c r="IT301" s="323"/>
      <c r="IU301" s="322"/>
      <c r="IV301" s="324"/>
      <c r="IW301" s="322"/>
      <c r="IY301" s="322"/>
      <c r="IZ301" s="323"/>
      <c r="JA301" s="322"/>
      <c r="JB301" s="324"/>
      <c r="JC301" s="322"/>
      <c r="JE301" s="322"/>
      <c r="JF301" s="323"/>
      <c r="JG301" s="322"/>
      <c r="JH301" s="324"/>
      <c r="JI301" s="322"/>
      <c r="JK301" s="322"/>
      <c r="JL301" s="323"/>
      <c r="JM301" s="322"/>
      <c r="JN301" s="324"/>
      <c r="JO301" s="322"/>
      <c r="JQ301" s="322"/>
      <c r="JR301" s="323"/>
      <c r="JS301" s="322"/>
      <c r="JT301" s="324"/>
      <c r="JU301" s="322"/>
      <c r="JW301" s="322"/>
      <c r="JX301" s="323"/>
      <c r="JY301" s="322"/>
      <c r="JZ301" s="324"/>
      <c r="KA301" s="322"/>
      <c r="KC301" s="322"/>
      <c r="KD301" s="323"/>
      <c r="KE301" s="322"/>
      <c r="KF301" s="324"/>
      <c r="KG301" s="322"/>
      <c r="KI301" s="322"/>
      <c r="KJ301" s="323"/>
      <c r="KK301" s="322"/>
      <c r="KL301" s="324"/>
      <c r="KM301" s="322"/>
      <c r="KO301" s="322"/>
      <c r="KP301" s="323"/>
      <c r="KQ301" s="322"/>
      <c r="KR301" s="324"/>
      <c r="KS301" s="322"/>
      <c r="KU301" s="322"/>
      <c r="KV301" s="323"/>
      <c r="KW301" s="322"/>
      <c r="KX301" s="324"/>
      <c r="KY301" s="322"/>
      <c r="LA301" s="322"/>
      <c r="LB301" s="323"/>
      <c r="LC301" s="322"/>
      <c r="LD301" s="324"/>
      <c r="LE301" s="322"/>
      <c r="LG301" s="322"/>
      <c r="LH301" s="323"/>
      <c r="LI301" s="322"/>
      <c r="LJ301" s="324"/>
      <c r="LK301" s="322"/>
      <c r="LM301" s="322"/>
      <c r="LN301" s="323"/>
      <c r="LO301" s="322"/>
      <c r="LP301" s="324"/>
      <c r="LQ301" s="322"/>
      <c r="LS301" s="322"/>
      <c r="LT301" s="323"/>
      <c r="LU301" s="322"/>
      <c r="LV301" s="324"/>
      <c r="LW301" s="322"/>
    </row>
    <row r="302" spans="1:335" s="161" customFormat="1" ht="18" x14ac:dyDescent="0.35">
      <c r="A302" s="179" t="s">
        <v>107</v>
      </c>
      <c r="B302" s="206"/>
      <c r="C302" s="205"/>
      <c r="D302" s="207"/>
      <c r="E302" s="205"/>
      <c r="G302" s="179" t="s">
        <v>107</v>
      </c>
      <c r="H302" s="206"/>
      <c r="I302" s="205"/>
      <c r="J302" s="207"/>
      <c r="K302" s="205"/>
      <c r="M302" s="179" t="s">
        <v>107</v>
      </c>
      <c r="N302" s="206"/>
      <c r="O302" s="205"/>
      <c r="P302" s="207"/>
      <c r="Q302" s="205"/>
      <c r="S302" s="179" t="s">
        <v>107</v>
      </c>
      <c r="T302" s="206"/>
      <c r="U302" s="205"/>
      <c r="V302" s="207"/>
      <c r="W302" s="205"/>
      <c r="Y302" s="179" t="s">
        <v>107</v>
      </c>
      <c r="Z302" s="206"/>
      <c r="AA302" s="205"/>
      <c r="AB302" s="207"/>
      <c r="AC302" s="205"/>
      <c r="AE302" s="179" t="s">
        <v>107</v>
      </c>
      <c r="AF302" s="206"/>
      <c r="AG302" s="205"/>
      <c r="AH302" s="207"/>
      <c r="AI302" s="205"/>
      <c r="AK302" s="179" t="s">
        <v>107</v>
      </c>
      <c r="AL302" s="206"/>
      <c r="AM302" s="205"/>
      <c r="AN302" s="207"/>
      <c r="AO302" s="205"/>
      <c r="AQ302" s="179" t="s">
        <v>107</v>
      </c>
      <c r="AR302" s="206"/>
      <c r="AS302" s="205"/>
      <c r="AT302" s="207"/>
      <c r="AU302" s="205"/>
      <c r="AW302" s="179" t="s">
        <v>107</v>
      </c>
      <c r="AX302" s="206"/>
      <c r="AY302" s="205"/>
      <c r="AZ302" s="207"/>
      <c r="BA302" s="205"/>
      <c r="BC302" s="179" t="s">
        <v>107</v>
      </c>
      <c r="BD302" s="206"/>
      <c r="BE302" s="205"/>
      <c r="BF302" s="207"/>
      <c r="BG302" s="205"/>
      <c r="BI302" s="179" t="s">
        <v>107</v>
      </c>
      <c r="BJ302" s="206"/>
      <c r="BK302" s="205"/>
      <c r="BL302" s="207"/>
      <c r="BM302" s="205"/>
      <c r="BO302" s="179" t="s">
        <v>107</v>
      </c>
      <c r="BP302" s="206"/>
      <c r="BQ302" s="205"/>
      <c r="BR302" s="207"/>
      <c r="BS302" s="205"/>
      <c r="BU302" s="179" t="s">
        <v>107</v>
      </c>
      <c r="BV302" s="206"/>
      <c r="BW302" s="205"/>
      <c r="BX302" s="207"/>
      <c r="BY302" s="205"/>
      <c r="CA302" s="179" t="s">
        <v>107</v>
      </c>
      <c r="CB302" s="206"/>
      <c r="CC302" s="205"/>
      <c r="CD302" s="207"/>
      <c r="CE302" s="205"/>
      <c r="CG302" s="179" t="s">
        <v>107</v>
      </c>
      <c r="CH302" s="206"/>
      <c r="CI302" s="205"/>
      <c r="CJ302" s="207"/>
      <c r="CK302" s="205"/>
      <c r="CM302" s="179" t="s">
        <v>107</v>
      </c>
      <c r="CN302" s="206"/>
      <c r="CO302" s="205"/>
      <c r="CP302" s="207"/>
      <c r="CQ302" s="205"/>
      <c r="CS302" s="179" t="s">
        <v>107</v>
      </c>
      <c r="CT302" s="206"/>
      <c r="CU302" s="205"/>
      <c r="CV302" s="207"/>
      <c r="CW302" s="205"/>
      <c r="CY302" s="179" t="s">
        <v>107</v>
      </c>
      <c r="CZ302" s="206"/>
      <c r="DA302" s="205"/>
      <c r="DB302" s="207"/>
      <c r="DC302" s="205"/>
      <c r="DE302" s="179" t="s">
        <v>107</v>
      </c>
      <c r="DF302" s="206"/>
      <c r="DG302" s="205"/>
      <c r="DH302" s="207"/>
      <c r="DI302" s="205"/>
      <c r="DK302" s="179" t="s">
        <v>107</v>
      </c>
      <c r="DL302" s="206"/>
      <c r="DM302" s="205"/>
      <c r="DN302" s="207"/>
      <c r="DO302" s="205"/>
      <c r="DQ302" s="179" t="s">
        <v>107</v>
      </c>
      <c r="DR302" s="206"/>
      <c r="DS302" s="205"/>
      <c r="DT302" s="207"/>
      <c r="DU302" s="205"/>
      <c r="DW302" s="179" t="s">
        <v>107</v>
      </c>
      <c r="DX302" s="206"/>
      <c r="DY302" s="205"/>
      <c r="DZ302" s="207"/>
      <c r="EA302" s="205"/>
      <c r="EC302" s="179" t="s">
        <v>107</v>
      </c>
      <c r="ED302" s="206"/>
      <c r="EE302" s="205"/>
      <c r="EF302" s="207"/>
      <c r="EG302" s="205"/>
      <c r="EI302" s="179" t="s">
        <v>107</v>
      </c>
      <c r="EJ302" s="206"/>
      <c r="EK302" s="205"/>
      <c r="EL302" s="207"/>
      <c r="EM302" s="205"/>
      <c r="EO302" s="179" t="s">
        <v>107</v>
      </c>
      <c r="EP302" s="206"/>
      <c r="EQ302" s="205"/>
      <c r="ER302" s="207"/>
      <c r="ES302" s="205"/>
      <c r="EU302" s="179" t="s">
        <v>107</v>
      </c>
      <c r="EV302" s="206"/>
      <c r="EW302" s="205"/>
      <c r="EX302" s="207"/>
      <c r="EY302" s="205"/>
      <c r="FA302" s="179" t="s">
        <v>107</v>
      </c>
      <c r="FB302" s="206"/>
      <c r="FC302" s="205"/>
      <c r="FD302" s="207"/>
      <c r="FE302" s="205"/>
      <c r="FG302" s="179" t="s">
        <v>107</v>
      </c>
      <c r="FH302" s="206"/>
      <c r="FI302" s="205"/>
      <c r="FJ302" s="207"/>
      <c r="FK302" s="205"/>
      <c r="FM302" s="179" t="s">
        <v>107</v>
      </c>
      <c r="FN302" s="206"/>
      <c r="FO302" s="205"/>
      <c r="FP302" s="207"/>
      <c r="FQ302" s="205"/>
      <c r="FS302" s="179" t="s">
        <v>107</v>
      </c>
      <c r="FT302" s="206"/>
      <c r="FU302" s="205"/>
      <c r="FV302" s="207"/>
      <c r="FW302" s="205"/>
      <c r="FY302" s="179" t="s">
        <v>107</v>
      </c>
      <c r="FZ302" s="206"/>
      <c r="GA302" s="205"/>
      <c r="GB302" s="207"/>
      <c r="GC302" s="205"/>
      <c r="GE302" s="179" t="s">
        <v>107</v>
      </c>
      <c r="GF302" s="206"/>
      <c r="GG302" s="205"/>
      <c r="GH302" s="207"/>
      <c r="GI302" s="205"/>
      <c r="GK302" s="179" t="s">
        <v>107</v>
      </c>
      <c r="GL302" s="206"/>
      <c r="GM302" s="205"/>
      <c r="GN302" s="207"/>
      <c r="GO302" s="205"/>
      <c r="GQ302" s="179" t="s">
        <v>107</v>
      </c>
      <c r="GR302" s="206"/>
      <c r="GS302" s="205"/>
      <c r="GT302" s="207"/>
      <c r="GU302" s="205"/>
      <c r="GW302" s="179" t="s">
        <v>107</v>
      </c>
      <c r="GX302" s="206"/>
      <c r="GY302" s="205"/>
      <c r="GZ302" s="207"/>
      <c r="HA302" s="205"/>
      <c r="HC302" s="179" t="s">
        <v>107</v>
      </c>
      <c r="HD302" s="206"/>
      <c r="HE302" s="205"/>
      <c r="HF302" s="207"/>
      <c r="HG302" s="205"/>
      <c r="HI302" s="179" t="s">
        <v>107</v>
      </c>
      <c r="HJ302" s="206"/>
      <c r="HK302" s="205"/>
      <c r="HL302" s="207"/>
      <c r="HM302" s="205"/>
      <c r="HO302" s="179" t="s">
        <v>107</v>
      </c>
      <c r="HP302" s="206"/>
      <c r="HQ302" s="205"/>
      <c r="HR302" s="207"/>
      <c r="HS302" s="205"/>
      <c r="HU302" s="179" t="s">
        <v>107</v>
      </c>
      <c r="HV302" s="206"/>
      <c r="HW302" s="205"/>
      <c r="HX302" s="207"/>
      <c r="HY302" s="205"/>
      <c r="IA302" s="179" t="s">
        <v>107</v>
      </c>
      <c r="IB302" s="206"/>
      <c r="IC302" s="205"/>
      <c r="ID302" s="207"/>
      <c r="IE302" s="205"/>
      <c r="IG302" s="179" t="s">
        <v>107</v>
      </c>
      <c r="IH302" s="206"/>
      <c r="II302" s="205"/>
      <c r="IJ302" s="207"/>
      <c r="IK302" s="205"/>
      <c r="IM302" s="179" t="s">
        <v>107</v>
      </c>
      <c r="IN302" s="206"/>
      <c r="IO302" s="205"/>
      <c r="IP302" s="207"/>
      <c r="IQ302" s="205"/>
      <c r="IS302" s="302" t="s">
        <v>107</v>
      </c>
      <c r="IT302" s="319"/>
      <c r="IU302" s="290"/>
      <c r="IV302" s="320"/>
      <c r="IW302" s="290"/>
      <c r="IY302" s="302" t="s">
        <v>107</v>
      </c>
      <c r="IZ302" s="319"/>
      <c r="JA302" s="290"/>
      <c r="JB302" s="320"/>
      <c r="JC302" s="290"/>
      <c r="JE302" s="302" t="s">
        <v>107</v>
      </c>
      <c r="JF302" s="319"/>
      <c r="JG302" s="290"/>
      <c r="JH302" s="320"/>
      <c r="JI302" s="290"/>
      <c r="JK302" s="302" t="s">
        <v>107</v>
      </c>
      <c r="JL302" s="319"/>
      <c r="JM302" s="290"/>
      <c r="JN302" s="320"/>
      <c r="JO302" s="290"/>
      <c r="JQ302" s="302" t="s">
        <v>107</v>
      </c>
      <c r="JR302" s="319"/>
      <c r="JS302" s="290"/>
      <c r="JT302" s="320"/>
      <c r="JU302" s="290"/>
      <c r="JW302" s="302" t="s">
        <v>107</v>
      </c>
      <c r="JX302" s="319"/>
      <c r="JY302" s="290"/>
      <c r="JZ302" s="320"/>
      <c r="KA302" s="290"/>
      <c r="KC302" s="302" t="s">
        <v>107</v>
      </c>
      <c r="KD302" s="319"/>
      <c r="KE302" s="290"/>
      <c r="KF302" s="320"/>
      <c r="KG302" s="290"/>
      <c r="KI302" s="302" t="s">
        <v>107</v>
      </c>
      <c r="KJ302" s="319"/>
      <c r="KK302" s="290"/>
      <c r="KL302" s="320"/>
      <c r="KM302" s="290"/>
      <c r="KO302" s="302" t="s">
        <v>107</v>
      </c>
      <c r="KP302" s="319"/>
      <c r="KQ302" s="290"/>
      <c r="KR302" s="320"/>
      <c r="KS302" s="290"/>
      <c r="KU302" s="302" t="s">
        <v>107</v>
      </c>
      <c r="KV302" s="319"/>
      <c r="KW302" s="290"/>
      <c r="KX302" s="320"/>
      <c r="KY302" s="290"/>
      <c r="LA302" s="302" t="s">
        <v>107</v>
      </c>
      <c r="LB302" s="319"/>
      <c r="LC302" s="290"/>
      <c r="LD302" s="320"/>
      <c r="LE302" s="290"/>
      <c r="LG302" s="302" t="s">
        <v>107</v>
      </c>
      <c r="LH302" s="319"/>
      <c r="LI302" s="290"/>
      <c r="LJ302" s="320"/>
      <c r="LK302" s="290"/>
      <c r="LM302" s="302" t="s">
        <v>107</v>
      </c>
      <c r="LN302" s="319"/>
      <c r="LO302" s="290"/>
      <c r="LP302" s="320"/>
      <c r="LQ302" s="290"/>
      <c r="LS302" s="302" t="s">
        <v>107</v>
      </c>
      <c r="LT302" s="319"/>
      <c r="LU302" s="290"/>
      <c r="LV302" s="320"/>
      <c r="LW302" s="290"/>
    </row>
    <row r="303" spans="1:335" ht="15.6" x14ac:dyDescent="0.3">
      <c r="A303" s="171"/>
      <c r="B303" s="213"/>
      <c r="C303" s="171"/>
      <c r="D303" s="214"/>
      <c r="E303" s="171"/>
      <c r="G303" s="171"/>
      <c r="H303" s="213"/>
      <c r="I303" s="171"/>
      <c r="J303" s="214"/>
      <c r="K303" s="171"/>
      <c r="M303" s="171"/>
      <c r="N303" s="213"/>
      <c r="O303" s="171"/>
      <c r="P303" s="214"/>
      <c r="Q303" s="171"/>
      <c r="S303" s="171"/>
      <c r="T303" s="213"/>
      <c r="U303" s="171"/>
      <c r="V303" s="214"/>
      <c r="W303" s="171"/>
      <c r="Y303" s="171"/>
      <c r="Z303" s="213"/>
      <c r="AA303" s="171"/>
      <c r="AB303" s="214"/>
      <c r="AC303" s="171"/>
      <c r="AE303" s="171"/>
      <c r="AF303" s="213"/>
      <c r="AG303" s="171"/>
      <c r="AH303" s="214"/>
      <c r="AI303" s="171"/>
      <c r="AK303" s="171"/>
      <c r="AL303" s="213"/>
      <c r="AM303" s="171"/>
      <c r="AN303" s="214"/>
      <c r="AO303" s="171"/>
      <c r="AQ303" s="171"/>
      <c r="AR303" s="213"/>
      <c r="AS303" s="171"/>
      <c r="AT303" s="214"/>
      <c r="AU303" s="171"/>
      <c r="AW303" s="171"/>
      <c r="AX303" s="213"/>
      <c r="AY303" s="171"/>
      <c r="AZ303" s="214"/>
      <c r="BA303" s="171"/>
      <c r="BC303" s="171"/>
      <c r="BD303" s="213"/>
      <c r="BE303" s="171"/>
      <c r="BF303" s="214"/>
      <c r="BG303" s="171"/>
      <c r="BI303" s="171"/>
      <c r="BJ303" s="213"/>
      <c r="BK303" s="171"/>
      <c r="BL303" s="214"/>
      <c r="BM303" s="171"/>
      <c r="BO303" s="171"/>
      <c r="BP303" s="213"/>
      <c r="BQ303" s="171"/>
      <c r="BR303" s="214"/>
      <c r="BS303" s="171"/>
      <c r="BU303" s="171"/>
      <c r="BV303" s="213"/>
      <c r="BW303" s="171"/>
      <c r="BX303" s="214"/>
      <c r="BY303" s="171"/>
      <c r="CA303" s="171"/>
      <c r="CB303" s="213"/>
      <c r="CC303" s="171"/>
      <c r="CD303" s="214"/>
      <c r="CE303" s="171"/>
      <c r="CG303" s="171"/>
      <c r="CH303" s="213"/>
      <c r="CI303" s="171"/>
      <c r="CJ303" s="214"/>
      <c r="CK303" s="171"/>
      <c r="CM303" s="171"/>
      <c r="CN303" s="213"/>
      <c r="CO303" s="171"/>
      <c r="CP303" s="214"/>
      <c r="CQ303" s="171"/>
      <c r="CS303" s="171"/>
      <c r="CT303" s="213"/>
      <c r="CU303" s="171"/>
      <c r="CV303" s="214"/>
      <c r="CW303" s="171"/>
      <c r="CY303" s="171"/>
      <c r="CZ303" s="213"/>
      <c r="DA303" s="171"/>
      <c r="DB303" s="214"/>
      <c r="DC303" s="171"/>
      <c r="DE303" s="171"/>
      <c r="DF303" s="213"/>
      <c r="DG303" s="171"/>
      <c r="DH303" s="214"/>
      <c r="DI303" s="171"/>
      <c r="DK303" s="171"/>
      <c r="DL303" s="213"/>
      <c r="DM303" s="171"/>
      <c r="DN303" s="214"/>
      <c r="DO303" s="171"/>
      <c r="DQ303" s="171"/>
      <c r="DR303" s="213"/>
      <c r="DS303" s="171"/>
      <c r="DT303" s="214"/>
      <c r="DU303" s="171"/>
      <c r="DW303" s="171"/>
      <c r="DX303" s="213"/>
      <c r="DY303" s="171"/>
      <c r="DZ303" s="214"/>
      <c r="EA303" s="171"/>
      <c r="EC303" s="171"/>
      <c r="ED303" s="213"/>
      <c r="EE303" s="171"/>
      <c r="EF303" s="214"/>
      <c r="EG303" s="171"/>
      <c r="EI303" s="171"/>
      <c r="EJ303" s="213"/>
      <c r="EK303" s="171"/>
      <c r="EL303" s="214"/>
      <c r="EM303" s="171"/>
      <c r="EO303" s="171"/>
      <c r="EP303" s="213"/>
      <c r="EQ303" s="171"/>
      <c r="ER303" s="214"/>
      <c r="ES303" s="171"/>
      <c r="EU303" s="171"/>
      <c r="EV303" s="213"/>
      <c r="EW303" s="171"/>
      <c r="EX303" s="214"/>
      <c r="EY303" s="171"/>
      <c r="FA303" s="171"/>
      <c r="FB303" s="213"/>
      <c r="FC303" s="171"/>
      <c r="FD303" s="214"/>
      <c r="FE303" s="171"/>
      <c r="FG303" s="171"/>
      <c r="FH303" s="213"/>
      <c r="FI303" s="171"/>
      <c r="FJ303" s="214"/>
      <c r="FK303" s="171"/>
      <c r="FM303" s="171"/>
      <c r="FN303" s="213"/>
      <c r="FO303" s="171"/>
      <c r="FP303" s="214"/>
      <c r="FQ303" s="171"/>
      <c r="FS303" s="171"/>
      <c r="FT303" s="213"/>
      <c r="FU303" s="171"/>
      <c r="FV303" s="214"/>
      <c r="FW303" s="171"/>
      <c r="FY303" s="171"/>
      <c r="FZ303" s="213"/>
      <c r="GA303" s="171"/>
      <c r="GB303" s="214"/>
      <c r="GC303" s="171"/>
      <c r="GE303" s="171"/>
      <c r="GF303" s="213"/>
      <c r="GG303" s="171"/>
      <c r="GH303" s="214"/>
      <c r="GI303" s="171"/>
      <c r="GK303" s="171"/>
      <c r="GL303" s="213"/>
      <c r="GM303" s="171"/>
      <c r="GN303" s="214"/>
      <c r="GO303" s="171"/>
      <c r="GQ303" s="171"/>
      <c r="GR303" s="213"/>
      <c r="GS303" s="171"/>
      <c r="GT303" s="214"/>
      <c r="GU303" s="171"/>
      <c r="GW303" s="171"/>
      <c r="GX303" s="213"/>
      <c r="GY303" s="171"/>
      <c r="GZ303" s="214"/>
      <c r="HA303" s="171"/>
      <c r="HC303" s="171"/>
      <c r="HD303" s="213"/>
      <c r="HE303" s="171"/>
      <c r="HF303" s="214"/>
      <c r="HG303" s="171"/>
      <c r="HI303" s="171"/>
      <c r="HJ303" s="213"/>
      <c r="HK303" s="171"/>
      <c r="HL303" s="214"/>
      <c r="HM303" s="171"/>
      <c r="HO303" s="171"/>
      <c r="HP303" s="213"/>
      <c r="HQ303" s="171"/>
      <c r="HR303" s="214"/>
      <c r="HS303" s="171"/>
      <c r="HU303" s="171"/>
      <c r="HV303" s="213"/>
      <c r="HW303" s="171"/>
      <c r="HX303" s="214"/>
      <c r="HY303" s="171"/>
      <c r="IA303" s="171"/>
      <c r="IB303" s="213"/>
      <c r="IC303" s="171"/>
      <c r="ID303" s="214"/>
      <c r="IE303" s="171"/>
      <c r="IG303" s="171"/>
      <c r="IH303" s="213"/>
      <c r="II303" s="171"/>
      <c r="IJ303" s="214"/>
      <c r="IK303" s="171"/>
      <c r="IM303" s="171"/>
      <c r="IN303" s="213"/>
      <c r="IO303" s="171"/>
      <c r="IP303" s="214"/>
      <c r="IQ303" s="171"/>
      <c r="IS303" s="171"/>
      <c r="IT303" s="213"/>
      <c r="IU303" s="171"/>
      <c r="IV303" s="214"/>
      <c r="IW303" s="171"/>
      <c r="IY303" s="171"/>
      <c r="IZ303" s="213"/>
      <c r="JA303" s="171"/>
      <c r="JB303" s="214"/>
      <c r="JC303" s="171"/>
      <c r="JE303" s="171"/>
      <c r="JF303" s="213"/>
      <c r="JG303" s="171"/>
      <c r="JH303" s="214"/>
      <c r="JI303" s="171"/>
      <c r="JK303" s="171"/>
      <c r="JL303" s="213"/>
      <c r="JM303" s="171"/>
      <c r="JN303" s="214"/>
      <c r="JO303" s="171"/>
      <c r="JQ303" s="171"/>
      <c r="JR303" s="213"/>
      <c r="JS303" s="171"/>
      <c r="JT303" s="214"/>
      <c r="JU303" s="171"/>
      <c r="JW303" s="171"/>
      <c r="JX303" s="213"/>
      <c r="JY303" s="171"/>
      <c r="JZ303" s="214"/>
      <c r="KA303" s="171"/>
      <c r="KC303" s="171"/>
      <c r="KD303" s="213"/>
      <c r="KE303" s="171"/>
      <c r="KF303" s="214"/>
      <c r="KG303" s="171"/>
      <c r="KI303" s="171"/>
      <c r="KJ303" s="213"/>
      <c r="KK303" s="171"/>
      <c r="KL303" s="214"/>
      <c r="KM303" s="171"/>
      <c r="KO303" s="171"/>
      <c r="KP303" s="213"/>
      <c r="KQ303" s="171"/>
      <c r="KR303" s="214"/>
      <c r="KS303" s="171"/>
      <c r="KU303" s="171"/>
      <c r="KV303" s="213"/>
      <c r="KW303" s="171"/>
      <c r="KX303" s="214"/>
      <c r="KY303" s="171"/>
      <c r="LA303" s="171"/>
      <c r="LB303" s="213"/>
      <c r="LC303" s="171"/>
      <c r="LD303" s="214"/>
      <c r="LE303" s="171"/>
      <c r="LG303" s="171"/>
      <c r="LH303" s="213"/>
      <c r="LI303" s="171"/>
      <c r="LJ303" s="214"/>
      <c r="LK303" s="171"/>
      <c r="LM303" s="171"/>
      <c r="LN303" s="213"/>
      <c r="LO303" s="171"/>
      <c r="LP303" s="214"/>
      <c r="LQ303" s="171"/>
      <c r="LS303" s="171"/>
      <c r="LT303" s="213"/>
      <c r="LU303" s="171"/>
      <c r="LV303" s="214"/>
      <c r="LW303" s="171"/>
    </row>
    <row r="304" spans="1:335" ht="72" customHeight="1" x14ac:dyDescent="0.35">
      <c r="A304" s="183" t="s">
        <v>122</v>
      </c>
      <c r="B304" s="184" t="s">
        <v>90</v>
      </c>
      <c r="C304" s="185" t="s">
        <v>91</v>
      </c>
      <c r="D304" s="186" t="s">
        <v>92</v>
      </c>
      <c r="E304" s="185" t="s">
        <v>91</v>
      </c>
      <c r="G304" s="183" t="s">
        <v>122</v>
      </c>
      <c r="H304" s="184" t="s">
        <v>90</v>
      </c>
      <c r="I304" s="185" t="s">
        <v>91</v>
      </c>
      <c r="J304" s="186" t="s">
        <v>92</v>
      </c>
      <c r="K304" s="185" t="s">
        <v>91</v>
      </c>
      <c r="M304" s="183" t="s">
        <v>122</v>
      </c>
      <c r="N304" s="184" t="s">
        <v>90</v>
      </c>
      <c r="O304" s="185" t="s">
        <v>91</v>
      </c>
      <c r="P304" s="186" t="s">
        <v>92</v>
      </c>
      <c r="Q304" s="185" t="s">
        <v>91</v>
      </c>
      <c r="S304" s="183" t="s">
        <v>122</v>
      </c>
      <c r="T304" s="184" t="s">
        <v>90</v>
      </c>
      <c r="U304" s="185" t="s">
        <v>91</v>
      </c>
      <c r="V304" s="186" t="s">
        <v>92</v>
      </c>
      <c r="W304" s="185" t="s">
        <v>91</v>
      </c>
      <c r="Y304" s="183" t="s">
        <v>122</v>
      </c>
      <c r="Z304" s="184" t="s">
        <v>90</v>
      </c>
      <c r="AA304" s="185" t="s">
        <v>91</v>
      </c>
      <c r="AB304" s="186" t="s">
        <v>92</v>
      </c>
      <c r="AC304" s="185" t="s">
        <v>91</v>
      </c>
      <c r="AE304" s="183" t="s">
        <v>122</v>
      </c>
      <c r="AF304" s="184" t="s">
        <v>90</v>
      </c>
      <c r="AG304" s="185" t="s">
        <v>91</v>
      </c>
      <c r="AH304" s="186" t="s">
        <v>92</v>
      </c>
      <c r="AI304" s="185" t="s">
        <v>91</v>
      </c>
      <c r="AK304" s="183" t="s">
        <v>122</v>
      </c>
      <c r="AL304" s="184" t="s">
        <v>90</v>
      </c>
      <c r="AM304" s="185" t="s">
        <v>91</v>
      </c>
      <c r="AN304" s="186" t="s">
        <v>92</v>
      </c>
      <c r="AO304" s="185" t="s">
        <v>91</v>
      </c>
      <c r="AQ304" s="183" t="s">
        <v>122</v>
      </c>
      <c r="AR304" s="184" t="s">
        <v>90</v>
      </c>
      <c r="AS304" s="185" t="s">
        <v>91</v>
      </c>
      <c r="AT304" s="186" t="s">
        <v>92</v>
      </c>
      <c r="AU304" s="185" t="s">
        <v>91</v>
      </c>
      <c r="AW304" s="183" t="s">
        <v>122</v>
      </c>
      <c r="AX304" s="184" t="s">
        <v>90</v>
      </c>
      <c r="AY304" s="185" t="s">
        <v>91</v>
      </c>
      <c r="AZ304" s="186" t="s">
        <v>92</v>
      </c>
      <c r="BA304" s="185" t="s">
        <v>91</v>
      </c>
      <c r="BC304" s="183" t="s">
        <v>122</v>
      </c>
      <c r="BD304" s="184" t="s">
        <v>90</v>
      </c>
      <c r="BE304" s="185" t="s">
        <v>91</v>
      </c>
      <c r="BF304" s="186" t="s">
        <v>92</v>
      </c>
      <c r="BG304" s="185" t="s">
        <v>91</v>
      </c>
      <c r="BI304" s="183" t="s">
        <v>122</v>
      </c>
      <c r="BJ304" s="184" t="s">
        <v>90</v>
      </c>
      <c r="BK304" s="185" t="s">
        <v>91</v>
      </c>
      <c r="BL304" s="186" t="s">
        <v>92</v>
      </c>
      <c r="BM304" s="185" t="s">
        <v>91</v>
      </c>
      <c r="BO304" s="183" t="s">
        <v>122</v>
      </c>
      <c r="BP304" s="184" t="s">
        <v>90</v>
      </c>
      <c r="BQ304" s="185" t="s">
        <v>91</v>
      </c>
      <c r="BR304" s="186" t="s">
        <v>92</v>
      </c>
      <c r="BS304" s="185" t="s">
        <v>91</v>
      </c>
      <c r="BU304" s="183" t="s">
        <v>122</v>
      </c>
      <c r="BV304" s="184" t="s">
        <v>90</v>
      </c>
      <c r="BW304" s="185" t="s">
        <v>91</v>
      </c>
      <c r="BX304" s="186" t="s">
        <v>92</v>
      </c>
      <c r="BY304" s="185" t="s">
        <v>91</v>
      </c>
      <c r="CA304" s="183" t="s">
        <v>122</v>
      </c>
      <c r="CB304" s="184" t="s">
        <v>90</v>
      </c>
      <c r="CC304" s="185" t="s">
        <v>91</v>
      </c>
      <c r="CD304" s="186" t="s">
        <v>92</v>
      </c>
      <c r="CE304" s="185" t="s">
        <v>91</v>
      </c>
      <c r="CG304" s="183" t="s">
        <v>122</v>
      </c>
      <c r="CH304" s="184" t="s">
        <v>90</v>
      </c>
      <c r="CI304" s="185" t="s">
        <v>91</v>
      </c>
      <c r="CJ304" s="186" t="s">
        <v>92</v>
      </c>
      <c r="CK304" s="185" t="s">
        <v>91</v>
      </c>
      <c r="CM304" s="183" t="s">
        <v>122</v>
      </c>
      <c r="CN304" s="184" t="s">
        <v>90</v>
      </c>
      <c r="CO304" s="185" t="s">
        <v>91</v>
      </c>
      <c r="CP304" s="186" t="s">
        <v>92</v>
      </c>
      <c r="CQ304" s="185" t="s">
        <v>91</v>
      </c>
      <c r="CS304" s="183" t="s">
        <v>122</v>
      </c>
      <c r="CT304" s="184" t="s">
        <v>90</v>
      </c>
      <c r="CU304" s="185" t="s">
        <v>91</v>
      </c>
      <c r="CV304" s="186" t="s">
        <v>92</v>
      </c>
      <c r="CW304" s="185" t="s">
        <v>91</v>
      </c>
      <c r="CY304" s="183" t="s">
        <v>122</v>
      </c>
      <c r="CZ304" s="184" t="s">
        <v>90</v>
      </c>
      <c r="DA304" s="185" t="s">
        <v>91</v>
      </c>
      <c r="DB304" s="186" t="s">
        <v>92</v>
      </c>
      <c r="DC304" s="185" t="s">
        <v>91</v>
      </c>
      <c r="DE304" s="183" t="s">
        <v>122</v>
      </c>
      <c r="DF304" s="184" t="s">
        <v>90</v>
      </c>
      <c r="DG304" s="185" t="s">
        <v>91</v>
      </c>
      <c r="DH304" s="186" t="s">
        <v>92</v>
      </c>
      <c r="DI304" s="185" t="s">
        <v>91</v>
      </c>
      <c r="DK304" s="183" t="s">
        <v>122</v>
      </c>
      <c r="DL304" s="184" t="s">
        <v>90</v>
      </c>
      <c r="DM304" s="185" t="s">
        <v>91</v>
      </c>
      <c r="DN304" s="186" t="s">
        <v>92</v>
      </c>
      <c r="DO304" s="185" t="s">
        <v>91</v>
      </c>
      <c r="DQ304" s="183" t="s">
        <v>122</v>
      </c>
      <c r="DR304" s="184" t="s">
        <v>90</v>
      </c>
      <c r="DS304" s="185" t="s">
        <v>91</v>
      </c>
      <c r="DT304" s="186" t="s">
        <v>92</v>
      </c>
      <c r="DU304" s="185" t="s">
        <v>91</v>
      </c>
      <c r="DW304" s="183" t="s">
        <v>122</v>
      </c>
      <c r="DX304" s="184" t="s">
        <v>90</v>
      </c>
      <c r="DY304" s="185" t="s">
        <v>91</v>
      </c>
      <c r="DZ304" s="186" t="s">
        <v>92</v>
      </c>
      <c r="EA304" s="185" t="s">
        <v>91</v>
      </c>
      <c r="EC304" s="183" t="s">
        <v>122</v>
      </c>
      <c r="ED304" s="184" t="s">
        <v>90</v>
      </c>
      <c r="EE304" s="185" t="s">
        <v>91</v>
      </c>
      <c r="EF304" s="186" t="s">
        <v>92</v>
      </c>
      <c r="EG304" s="185" t="s">
        <v>91</v>
      </c>
      <c r="EI304" s="183" t="s">
        <v>122</v>
      </c>
      <c r="EJ304" s="184" t="s">
        <v>90</v>
      </c>
      <c r="EK304" s="185" t="s">
        <v>91</v>
      </c>
      <c r="EL304" s="186" t="s">
        <v>92</v>
      </c>
      <c r="EM304" s="185" t="s">
        <v>91</v>
      </c>
      <c r="EO304" s="183" t="s">
        <v>122</v>
      </c>
      <c r="EP304" s="184" t="s">
        <v>90</v>
      </c>
      <c r="EQ304" s="185" t="s">
        <v>91</v>
      </c>
      <c r="ER304" s="186" t="s">
        <v>92</v>
      </c>
      <c r="ES304" s="185" t="s">
        <v>91</v>
      </c>
      <c r="EU304" s="183" t="s">
        <v>122</v>
      </c>
      <c r="EV304" s="184" t="s">
        <v>90</v>
      </c>
      <c r="EW304" s="185" t="s">
        <v>91</v>
      </c>
      <c r="EX304" s="186" t="s">
        <v>92</v>
      </c>
      <c r="EY304" s="185" t="s">
        <v>91</v>
      </c>
      <c r="FA304" s="183" t="s">
        <v>122</v>
      </c>
      <c r="FB304" s="184" t="s">
        <v>90</v>
      </c>
      <c r="FC304" s="185" t="s">
        <v>91</v>
      </c>
      <c r="FD304" s="186" t="s">
        <v>92</v>
      </c>
      <c r="FE304" s="185" t="s">
        <v>91</v>
      </c>
      <c r="FG304" s="183" t="s">
        <v>122</v>
      </c>
      <c r="FH304" s="184" t="s">
        <v>90</v>
      </c>
      <c r="FI304" s="185" t="s">
        <v>91</v>
      </c>
      <c r="FJ304" s="186" t="s">
        <v>92</v>
      </c>
      <c r="FK304" s="185" t="s">
        <v>91</v>
      </c>
      <c r="FM304" s="183" t="s">
        <v>122</v>
      </c>
      <c r="FN304" s="184" t="s">
        <v>90</v>
      </c>
      <c r="FO304" s="185" t="s">
        <v>91</v>
      </c>
      <c r="FP304" s="186" t="s">
        <v>92</v>
      </c>
      <c r="FQ304" s="185" t="s">
        <v>91</v>
      </c>
      <c r="FS304" s="183" t="s">
        <v>122</v>
      </c>
      <c r="FT304" s="184" t="s">
        <v>90</v>
      </c>
      <c r="FU304" s="185" t="s">
        <v>91</v>
      </c>
      <c r="FV304" s="186" t="s">
        <v>92</v>
      </c>
      <c r="FW304" s="185" t="s">
        <v>91</v>
      </c>
      <c r="FY304" s="183" t="s">
        <v>122</v>
      </c>
      <c r="FZ304" s="184" t="s">
        <v>90</v>
      </c>
      <c r="GA304" s="185" t="s">
        <v>91</v>
      </c>
      <c r="GB304" s="186" t="s">
        <v>92</v>
      </c>
      <c r="GC304" s="185" t="s">
        <v>91</v>
      </c>
      <c r="GE304" s="183" t="s">
        <v>122</v>
      </c>
      <c r="GF304" s="184" t="s">
        <v>90</v>
      </c>
      <c r="GG304" s="185" t="s">
        <v>91</v>
      </c>
      <c r="GH304" s="186" t="s">
        <v>92</v>
      </c>
      <c r="GI304" s="185" t="s">
        <v>91</v>
      </c>
      <c r="GK304" s="183" t="s">
        <v>122</v>
      </c>
      <c r="GL304" s="184" t="s">
        <v>90</v>
      </c>
      <c r="GM304" s="185" t="s">
        <v>91</v>
      </c>
      <c r="GN304" s="186" t="s">
        <v>92</v>
      </c>
      <c r="GO304" s="185" t="s">
        <v>91</v>
      </c>
      <c r="GQ304" s="183" t="s">
        <v>122</v>
      </c>
      <c r="GR304" s="184" t="s">
        <v>90</v>
      </c>
      <c r="GS304" s="185" t="s">
        <v>91</v>
      </c>
      <c r="GT304" s="186" t="s">
        <v>92</v>
      </c>
      <c r="GU304" s="185" t="s">
        <v>91</v>
      </c>
      <c r="GW304" s="183" t="s">
        <v>122</v>
      </c>
      <c r="GX304" s="184" t="s">
        <v>90</v>
      </c>
      <c r="GY304" s="185" t="s">
        <v>91</v>
      </c>
      <c r="GZ304" s="186" t="s">
        <v>92</v>
      </c>
      <c r="HA304" s="185" t="s">
        <v>91</v>
      </c>
      <c r="HC304" s="183" t="s">
        <v>122</v>
      </c>
      <c r="HD304" s="184" t="s">
        <v>90</v>
      </c>
      <c r="HE304" s="185" t="s">
        <v>91</v>
      </c>
      <c r="HF304" s="186" t="s">
        <v>92</v>
      </c>
      <c r="HG304" s="185" t="s">
        <v>91</v>
      </c>
      <c r="HI304" s="183" t="s">
        <v>122</v>
      </c>
      <c r="HJ304" s="184" t="s">
        <v>90</v>
      </c>
      <c r="HK304" s="185" t="s">
        <v>91</v>
      </c>
      <c r="HL304" s="186" t="s">
        <v>92</v>
      </c>
      <c r="HM304" s="185" t="s">
        <v>91</v>
      </c>
      <c r="HO304" s="183" t="s">
        <v>122</v>
      </c>
      <c r="HP304" s="184" t="s">
        <v>90</v>
      </c>
      <c r="HQ304" s="185" t="s">
        <v>91</v>
      </c>
      <c r="HR304" s="186" t="s">
        <v>92</v>
      </c>
      <c r="HS304" s="185" t="s">
        <v>91</v>
      </c>
      <c r="HU304" s="183" t="s">
        <v>548</v>
      </c>
      <c r="HV304" s="184" t="s">
        <v>90</v>
      </c>
      <c r="HW304" s="185" t="s">
        <v>91</v>
      </c>
      <c r="HX304" s="186" t="s">
        <v>92</v>
      </c>
      <c r="HY304" s="185" t="s">
        <v>91</v>
      </c>
      <c r="IA304" s="183" t="s">
        <v>548</v>
      </c>
      <c r="IB304" s="184" t="s">
        <v>90</v>
      </c>
      <c r="IC304" s="185" t="s">
        <v>91</v>
      </c>
      <c r="ID304" s="186" t="s">
        <v>92</v>
      </c>
      <c r="IE304" s="185" t="s">
        <v>91</v>
      </c>
      <c r="IG304" s="183" t="s">
        <v>548</v>
      </c>
      <c r="IH304" s="184" t="s">
        <v>90</v>
      </c>
      <c r="II304" s="185" t="s">
        <v>91</v>
      </c>
      <c r="IJ304" s="186" t="s">
        <v>92</v>
      </c>
      <c r="IK304" s="185" t="s">
        <v>91</v>
      </c>
      <c r="IM304" s="183" t="s">
        <v>548</v>
      </c>
      <c r="IN304" s="184" t="s">
        <v>90</v>
      </c>
      <c r="IO304" s="185" t="s">
        <v>91</v>
      </c>
      <c r="IP304" s="186" t="s">
        <v>92</v>
      </c>
      <c r="IQ304" s="185" t="s">
        <v>91</v>
      </c>
      <c r="IS304" s="326" t="s">
        <v>548</v>
      </c>
      <c r="IT304" s="327" t="s">
        <v>90</v>
      </c>
      <c r="IU304" s="328" t="s">
        <v>91</v>
      </c>
      <c r="IV304" s="329" t="s">
        <v>92</v>
      </c>
      <c r="IW304" s="328" t="s">
        <v>91</v>
      </c>
      <c r="IY304" s="326" t="s">
        <v>548</v>
      </c>
      <c r="IZ304" s="327" t="s">
        <v>90</v>
      </c>
      <c r="JA304" s="328" t="s">
        <v>91</v>
      </c>
      <c r="JB304" s="329" t="s">
        <v>92</v>
      </c>
      <c r="JC304" s="328" t="s">
        <v>91</v>
      </c>
      <c r="JE304" s="326" t="s">
        <v>548</v>
      </c>
      <c r="JF304" s="327" t="s">
        <v>90</v>
      </c>
      <c r="JG304" s="328" t="s">
        <v>91</v>
      </c>
      <c r="JH304" s="329" t="s">
        <v>92</v>
      </c>
      <c r="JI304" s="328" t="s">
        <v>91</v>
      </c>
      <c r="JK304" s="326" t="s">
        <v>548</v>
      </c>
      <c r="JL304" s="327" t="s">
        <v>90</v>
      </c>
      <c r="JM304" s="328" t="s">
        <v>91</v>
      </c>
      <c r="JN304" s="329" t="s">
        <v>92</v>
      </c>
      <c r="JO304" s="328" t="s">
        <v>91</v>
      </c>
      <c r="JQ304" s="326" t="s">
        <v>548</v>
      </c>
      <c r="JR304" s="327" t="s">
        <v>90</v>
      </c>
      <c r="JS304" s="328" t="s">
        <v>91</v>
      </c>
      <c r="JT304" s="329" t="s">
        <v>92</v>
      </c>
      <c r="JU304" s="328" t="s">
        <v>91</v>
      </c>
      <c r="JW304" s="326" t="s">
        <v>548</v>
      </c>
      <c r="JX304" s="327" t="s">
        <v>90</v>
      </c>
      <c r="JY304" s="328" t="s">
        <v>91</v>
      </c>
      <c r="JZ304" s="329" t="s">
        <v>92</v>
      </c>
      <c r="KA304" s="328" t="s">
        <v>91</v>
      </c>
      <c r="KC304" s="326" t="s">
        <v>548</v>
      </c>
      <c r="KD304" s="327" t="s">
        <v>90</v>
      </c>
      <c r="KE304" s="328" t="s">
        <v>91</v>
      </c>
      <c r="KF304" s="329" t="s">
        <v>92</v>
      </c>
      <c r="KG304" s="328" t="s">
        <v>91</v>
      </c>
      <c r="KI304" s="326" t="s">
        <v>548</v>
      </c>
      <c r="KJ304" s="327" t="s">
        <v>90</v>
      </c>
      <c r="KK304" s="328" t="s">
        <v>91</v>
      </c>
      <c r="KL304" s="329" t="s">
        <v>92</v>
      </c>
      <c r="KM304" s="328" t="s">
        <v>91</v>
      </c>
      <c r="KO304" s="326" t="s">
        <v>548</v>
      </c>
      <c r="KP304" s="327" t="s">
        <v>90</v>
      </c>
      <c r="KQ304" s="328" t="s">
        <v>91</v>
      </c>
      <c r="KR304" s="329" t="s">
        <v>92</v>
      </c>
      <c r="KS304" s="328" t="s">
        <v>91</v>
      </c>
      <c r="KU304" s="326" t="s">
        <v>548</v>
      </c>
      <c r="KV304" s="327" t="s">
        <v>90</v>
      </c>
      <c r="KW304" s="328" t="s">
        <v>91</v>
      </c>
      <c r="KX304" s="329" t="s">
        <v>92</v>
      </c>
      <c r="KY304" s="328" t="s">
        <v>91</v>
      </c>
      <c r="LA304" s="326" t="s">
        <v>548</v>
      </c>
      <c r="LB304" s="327" t="s">
        <v>90</v>
      </c>
      <c r="LC304" s="328" t="s">
        <v>91</v>
      </c>
      <c r="LD304" s="329" t="s">
        <v>92</v>
      </c>
      <c r="LE304" s="328" t="s">
        <v>91</v>
      </c>
      <c r="LG304" s="326" t="s">
        <v>548</v>
      </c>
      <c r="LH304" s="327" t="s">
        <v>90</v>
      </c>
      <c r="LI304" s="328" t="s">
        <v>91</v>
      </c>
      <c r="LJ304" s="329" t="s">
        <v>92</v>
      </c>
      <c r="LK304" s="328" t="s">
        <v>91</v>
      </c>
      <c r="LM304" s="326" t="s">
        <v>548</v>
      </c>
      <c r="LN304" s="327" t="s">
        <v>90</v>
      </c>
      <c r="LO304" s="328" t="s">
        <v>91</v>
      </c>
      <c r="LP304" s="329" t="s">
        <v>92</v>
      </c>
      <c r="LQ304" s="328" t="s">
        <v>91</v>
      </c>
      <c r="LS304" s="326" t="s">
        <v>548</v>
      </c>
      <c r="LT304" s="327" t="s">
        <v>90</v>
      </c>
      <c r="LU304" s="328" t="s">
        <v>91</v>
      </c>
      <c r="LV304" s="329" t="s">
        <v>92</v>
      </c>
      <c r="LW304" s="328" t="s">
        <v>91</v>
      </c>
    </row>
    <row r="305" spans="1:335" ht="15.6" x14ac:dyDescent="0.3">
      <c r="A305" s="171"/>
      <c r="B305" s="213"/>
      <c r="C305" s="171"/>
      <c r="D305" s="214"/>
      <c r="E305" s="171"/>
      <c r="G305" s="171"/>
      <c r="H305" s="213"/>
      <c r="I305" s="171"/>
      <c r="J305" s="214"/>
      <c r="K305" s="171"/>
      <c r="M305" s="171"/>
      <c r="N305" s="213"/>
      <c r="O305" s="171"/>
      <c r="P305" s="214"/>
      <c r="Q305" s="171"/>
      <c r="S305" s="171"/>
      <c r="T305" s="213"/>
      <c r="U305" s="171"/>
      <c r="V305" s="214"/>
      <c r="W305" s="171"/>
      <c r="Y305" s="171"/>
      <c r="Z305" s="213"/>
      <c r="AA305" s="171"/>
      <c r="AB305" s="214"/>
      <c r="AC305" s="171"/>
      <c r="AE305" s="171"/>
      <c r="AF305" s="213"/>
      <c r="AG305" s="171"/>
      <c r="AH305" s="214"/>
      <c r="AI305" s="171"/>
      <c r="AK305" s="171"/>
      <c r="AL305" s="213"/>
      <c r="AM305" s="171"/>
      <c r="AN305" s="214"/>
      <c r="AO305" s="171"/>
      <c r="AQ305" s="171"/>
      <c r="AR305" s="213"/>
      <c r="AS305" s="171"/>
      <c r="AT305" s="214"/>
      <c r="AU305" s="171"/>
      <c r="AW305" s="171"/>
      <c r="AX305" s="213"/>
      <c r="AY305" s="171"/>
      <c r="AZ305" s="214"/>
      <c r="BA305" s="171"/>
      <c r="BC305" s="171"/>
      <c r="BD305" s="213"/>
      <c r="BE305" s="171"/>
      <c r="BF305" s="214"/>
      <c r="BG305" s="171"/>
      <c r="BI305" s="171"/>
      <c r="BJ305" s="213"/>
      <c r="BK305" s="171"/>
      <c r="BL305" s="214"/>
      <c r="BM305" s="171"/>
      <c r="BO305" s="171"/>
      <c r="BP305" s="213"/>
      <c r="BQ305" s="171"/>
      <c r="BR305" s="214"/>
      <c r="BS305" s="171"/>
      <c r="BU305" s="171"/>
      <c r="BV305" s="213"/>
      <c r="BW305" s="171"/>
      <c r="BX305" s="214"/>
      <c r="BY305" s="171"/>
      <c r="CA305" s="171"/>
      <c r="CB305" s="213"/>
      <c r="CC305" s="171"/>
      <c r="CD305" s="214"/>
      <c r="CE305" s="171"/>
      <c r="CG305" s="171"/>
      <c r="CH305" s="213"/>
      <c r="CI305" s="171"/>
      <c r="CJ305" s="214"/>
      <c r="CK305" s="171"/>
      <c r="CM305" s="171"/>
      <c r="CN305" s="213"/>
      <c r="CO305" s="171"/>
      <c r="CP305" s="214"/>
      <c r="CQ305" s="171"/>
      <c r="CS305" s="171"/>
      <c r="CT305" s="213"/>
      <c r="CU305" s="171"/>
      <c r="CV305" s="214"/>
      <c r="CW305" s="171"/>
      <c r="CY305" s="171"/>
      <c r="CZ305" s="213"/>
      <c r="DA305" s="171"/>
      <c r="DB305" s="214"/>
      <c r="DC305" s="171"/>
      <c r="DE305" s="171"/>
      <c r="DF305" s="213"/>
      <c r="DG305" s="171"/>
      <c r="DH305" s="214"/>
      <c r="DI305" s="171"/>
      <c r="DK305" s="171"/>
      <c r="DL305" s="213"/>
      <c r="DM305" s="171"/>
      <c r="DN305" s="214"/>
      <c r="DO305" s="171"/>
      <c r="DQ305" s="171"/>
      <c r="DR305" s="213"/>
      <c r="DS305" s="171"/>
      <c r="DT305" s="214"/>
      <c r="DU305" s="171"/>
      <c r="DW305" s="171"/>
      <c r="DX305" s="213"/>
      <c r="DY305" s="171"/>
      <c r="DZ305" s="214"/>
      <c r="EA305" s="171"/>
      <c r="EC305" s="171"/>
      <c r="ED305" s="213"/>
      <c r="EE305" s="171"/>
      <c r="EF305" s="214"/>
      <c r="EG305" s="171"/>
      <c r="EI305" s="171"/>
      <c r="EJ305" s="213"/>
      <c r="EK305" s="171"/>
      <c r="EL305" s="214"/>
      <c r="EM305" s="171"/>
      <c r="EO305" s="171"/>
      <c r="EP305" s="213"/>
      <c r="EQ305" s="171"/>
      <c r="ER305" s="214"/>
      <c r="ES305" s="171"/>
      <c r="EU305" s="171"/>
      <c r="EV305" s="213"/>
      <c r="EW305" s="171"/>
      <c r="EX305" s="214"/>
      <c r="EY305" s="171"/>
      <c r="FA305" s="171"/>
      <c r="FB305" s="213"/>
      <c r="FC305" s="171"/>
      <c r="FD305" s="214"/>
      <c r="FE305" s="171"/>
      <c r="FG305" s="171"/>
      <c r="FH305" s="213"/>
      <c r="FI305" s="171"/>
      <c r="FJ305" s="214"/>
      <c r="FK305" s="171"/>
      <c r="FM305" s="171"/>
      <c r="FN305" s="213"/>
      <c r="FO305" s="171"/>
      <c r="FP305" s="214"/>
      <c r="FQ305" s="171"/>
      <c r="FS305" s="171"/>
      <c r="FT305" s="213"/>
      <c r="FU305" s="171"/>
      <c r="FV305" s="214"/>
      <c r="FW305" s="171"/>
      <c r="FY305" s="171"/>
      <c r="FZ305" s="213"/>
      <c r="GA305" s="171"/>
      <c r="GB305" s="214"/>
      <c r="GC305" s="171"/>
      <c r="GE305" s="171"/>
      <c r="GF305" s="213"/>
      <c r="GG305" s="171"/>
      <c r="GH305" s="214"/>
      <c r="GI305" s="171"/>
      <c r="GK305" s="171"/>
      <c r="GL305" s="213"/>
      <c r="GM305" s="171"/>
      <c r="GN305" s="214"/>
      <c r="GO305" s="171"/>
      <c r="GQ305" s="171"/>
      <c r="GR305" s="213"/>
      <c r="GS305" s="171"/>
      <c r="GT305" s="214"/>
      <c r="GU305" s="171"/>
      <c r="GW305" s="171"/>
      <c r="GX305" s="213"/>
      <c r="GY305" s="171"/>
      <c r="GZ305" s="214"/>
      <c r="HA305" s="171"/>
      <c r="HC305" s="171"/>
      <c r="HD305" s="213"/>
      <c r="HE305" s="171"/>
      <c r="HF305" s="214"/>
      <c r="HG305" s="171"/>
      <c r="HI305" s="171"/>
      <c r="HJ305" s="213"/>
      <c r="HK305" s="171"/>
      <c r="HL305" s="214"/>
      <c r="HM305" s="171"/>
      <c r="HO305" s="171"/>
      <c r="HP305" s="213"/>
      <c r="HQ305" s="171"/>
      <c r="HR305" s="214"/>
      <c r="HS305" s="171"/>
      <c r="HU305" s="171"/>
      <c r="HV305" s="213"/>
      <c r="HW305" s="171"/>
      <c r="HX305" s="214"/>
      <c r="HY305" s="171"/>
      <c r="IA305" s="171"/>
      <c r="IB305" s="213"/>
      <c r="IC305" s="171"/>
      <c r="ID305" s="214"/>
      <c r="IE305" s="171"/>
      <c r="IG305" s="171"/>
      <c r="IH305" s="213"/>
      <c r="II305" s="171"/>
      <c r="IJ305" s="214"/>
      <c r="IK305" s="171"/>
      <c r="IM305" s="171"/>
      <c r="IN305" s="213"/>
      <c r="IO305" s="171"/>
      <c r="IP305" s="214"/>
      <c r="IQ305" s="171"/>
      <c r="IS305" s="171"/>
      <c r="IT305" s="213"/>
      <c r="IU305" s="171"/>
      <c r="IV305" s="214"/>
      <c r="IW305" s="171"/>
      <c r="IY305" s="171"/>
      <c r="IZ305" s="213"/>
      <c r="JA305" s="171"/>
      <c r="JB305" s="214"/>
      <c r="JC305" s="171"/>
      <c r="JE305" s="171"/>
      <c r="JF305" s="213"/>
      <c r="JG305" s="171"/>
      <c r="JH305" s="214"/>
      <c r="JI305" s="171"/>
      <c r="JK305" s="171"/>
      <c r="JL305" s="213"/>
      <c r="JM305" s="171"/>
      <c r="JN305" s="214"/>
      <c r="JO305" s="171"/>
      <c r="JQ305" s="171"/>
      <c r="JR305" s="213"/>
      <c r="JS305" s="171"/>
      <c r="JT305" s="214"/>
      <c r="JU305" s="171"/>
      <c r="JW305" s="171"/>
      <c r="JX305" s="213"/>
      <c r="JY305" s="171"/>
      <c r="JZ305" s="214"/>
      <c r="KA305" s="171"/>
      <c r="KC305" s="171"/>
      <c r="KD305" s="213"/>
      <c r="KE305" s="171"/>
      <c r="KF305" s="214"/>
      <c r="KG305" s="171"/>
      <c r="KI305" s="171"/>
      <c r="KJ305" s="213"/>
      <c r="KK305" s="171"/>
      <c r="KL305" s="214"/>
      <c r="KM305" s="171"/>
      <c r="KO305" s="171"/>
      <c r="KP305" s="213"/>
      <c r="KQ305" s="171"/>
      <c r="KR305" s="214"/>
      <c r="KS305" s="171"/>
      <c r="KU305" s="171"/>
      <c r="KV305" s="213"/>
      <c r="KW305" s="171"/>
      <c r="KX305" s="214"/>
      <c r="KY305" s="171"/>
      <c r="LA305" s="171"/>
      <c r="LB305" s="213"/>
      <c r="LC305" s="171"/>
      <c r="LD305" s="214"/>
      <c r="LE305" s="171"/>
      <c r="LG305" s="171"/>
      <c r="LH305" s="213"/>
      <c r="LI305" s="171"/>
      <c r="LJ305" s="214"/>
      <c r="LK305" s="171"/>
      <c r="LM305" s="171"/>
      <c r="LN305" s="213"/>
      <c r="LO305" s="171"/>
      <c r="LP305" s="214"/>
      <c r="LQ305" s="171"/>
      <c r="LS305" s="171"/>
      <c r="LT305" s="213"/>
      <c r="LU305" s="171"/>
      <c r="LV305" s="214"/>
      <c r="LW305" s="171"/>
    </row>
    <row r="306" spans="1:335" s="161" customFormat="1" ht="18" x14ac:dyDescent="0.35">
      <c r="A306" s="165" t="s">
        <v>123</v>
      </c>
      <c r="B306" s="166">
        <v>0</v>
      </c>
      <c r="C306" s="187">
        <v>0</v>
      </c>
      <c r="D306" s="167">
        <v>0</v>
      </c>
      <c r="E306" s="187">
        <v>0</v>
      </c>
      <c r="G306" s="165" t="s">
        <v>123</v>
      </c>
      <c r="H306" s="166">
        <v>0</v>
      </c>
      <c r="I306" s="187">
        <v>0</v>
      </c>
      <c r="J306" s="167">
        <v>0</v>
      </c>
      <c r="K306" s="187">
        <v>0</v>
      </c>
      <c r="M306" s="165" t="s">
        <v>123</v>
      </c>
      <c r="N306" s="166">
        <v>0</v>
      </c>
      <c r="O306" s="187">
        <v>0</v>
      </c>
      <c r="P306" s="167">
        <v>0</v>
      </c>
      <c r="Q306" s="187">
        <v>0</v>
      </c>
      <c r="S306" s="165" t="s">
        <v>123</v>
      </c>
      <c r="T306" s="166">
        <v>0</v>
      </c>
      <c r="U306" s="187">
        <v>0</v>
      </c>
      <c r="V306" s="167">
        <v>0</v>
      </c>
      <c r="W306" s="187">
        <v>0</v>
      </c>
      <c r="Y306" s="165" t="s">
        <v>123</v>
      </c>
      <c r="Z306" s="166">
        <v>0</v>
      </c>
      <c r="AA306" s="187">
        <v>0</v>
      </c>
      <c r="AB306" s="167">
        <v>0</v>
      </c>
      <c r="AC306" s="187">
        <v>0</v>
      </c>
      <c r="AE306" s="165" t="s">
        <v>123</v>
      </c>
      <c r="AF306" s="166">
        <v>0</v>
      </c>
      <c r="AG306" s="187">
        <v>0</v>
      </c>
      <c r="AH306" s="167">
        <v>0</v>
      </c>
      <c r="AI306" s="187">
        <v>0</v>
      </c>
      <c r="AK306" s="165" t="s">
        <v>123</v>
      </c>
      <c r="AL306" s="166">
        <v>0</v>
      </c>
      <c r="AM306" s="187">
        <v>0</v>
      </c>
      <c r="AN306" s="167">
        <v>0</v>
      </c>
      <c r="AO306" s="187">
        <v>0</v>
      </c>
      <c r="AQ306" s="165" t="s">
        <v>123</v>
      </c>
      <c r="AR306" s="166">
        <v>0</v>
      </c>
      <c r="AS306" s="187">
        <v>0</v>
      </c>
      <c r="AT306" s="167">
        <v>0</v>
      </c>
      <c r="AU306" s="187">
        <v>0</v>
      </c>
      <c r="AW306" s="165" t="s">
        <v>123</v>
      </c>
      <c r="AX306" s="166">
        <v>0</v>
      </c>
      <c r="AY306" s="187">
        <v>0</v>
      </c>
      <c r="AZ306" s="167">
        <v>0</v>
      </c>
      <c r="BA306" s="187">
        <v>0</v>
      </c>
      <c r="BC306" s="165" t="s">
        <v>123</v>
      </c>
      <c r="BD306" s="166">
        <v>0</v>
      </c>
      <c r="BE306" s="187">
        <v>0</v>
      </c>
      <c r="BF306" s="167">
        <v>0</v>
      </c>
      <c r="BG306" s="187">
        <v>0</v>
      </c>
      <c r="BI306" s="165" t="s">
        <v>123</v>
      </c>
      <c r="BJ306" s="166">
        <v>0</v>
      </c>
      <c r="BK306" s="187">
        <v>0</v>
      </c>
      <c r="BL306" s="167">
        <v>0</v>
      </c>
      <c r="BM306" s="187">
        <v>0</v>
      </c>
      <c r="BO306" s="165" t="s">
        <v>123</v>
      </c>
      <c r="BP306" s="166">
        <v>0</v>
      </c>
      <c r="BQ306" s="187">
        <v>0</v>
      </c>
      <c r="BR306" s="167">
        <v>0</v>
      </c>
      <c r="BS306" s="187">
        <v>0</v>
      </c>
      <c r="BU306" s="165" t="s">
        <v>123</v>
      </c>
      <c r="BV306" s="166">
        <v>0</v>
      </c>
      <c r="BW306" s="187">
        <v>0</v>
      </c>
      <c r="BX306" s="167">
        <v>0</v>
      </c>
      <c r="BY306" s="187">
        <v>0</v>
      </c>
      <c r="CA306" s="165" t="s">
        <v>123</v>
      </c>
      <c r="CB306" s="166">
        <v>0</v>
      </c>
      <c r="CC306" s="187">
        <v>0</v>
      </c>
      <c r="CD306" s="167">
        <v>0</v>
      </c>
      <c r="CE306" s="187">
        <v>0</v>
      </c>
      <c r="CG306" s="165" t="s">
        <v>123</v>
      </c>
      <c r="CH306" s="166">
        <v>0</v>
      </c>
      <c r="CI306" s="187">
        <v>0</v>
      </c>
      <c r="CJ306" s="167">
        <v>0</v>
      </c>
      <c r="CK306" s="187">
        <v>0</v>
      </c>
      <c r="CM306" s="165" t="s">
        <v>123</v>
      </c>
      <c r="CN306" s="166">
        <v>0</v>
      </c>
      <c r="CO306" s="187">
        <v>0</v>
      </c>
      <c r="CP306" s="167">
        <v>0</v>
      </c>
      <c r="CQ306" s="187">
        <v>0</v>
      </c>
      <c r="CS306" s="165" t="s">
        <v>123</v>
      </c>
      <c r="CT306" s="166">
        <v>0</v>
      </c>
      <c r="CU306" s="187">
        <v>0</v>
      </c>
      <c r="CV306" s="167">
        <v>0</v>
      </c>
      <c r="CW306" s="187">
        <v>0</v>
      </c>
      <c r="CY306" s="165" t="s">
        <v>123</v>
      </c>
      <c r="CZ306" s="166">
        <v>0</v>
      </c>
      <c r="DA306" s="187">
        <v>0</v>
      </c>
      <c r="DB306" s="167">
        <v>0</v>
      </c>
      <c r="DC306" s="187">
        <v>0</v>
      </c>
      <c r="DE306" s="165" t="s">
        <v>123</v>
      </c>
      <c r="DF306" s="166">
        <v>0</v>
      </c>
      <c r="DG306" s="187">
        <v>0</v>
      </c>
      <c r="DH306" s="167">
        <v>0</v>
      </c>
      <c r="DI306" s="187">
        <v>0</v>
      </c>
      <c r="DK306" s="165" t="s">
        <v>123</v>
      </c>
      <c r="DL306" s="166">
        <v>0</v>
      </c>
      <c r="DM306" s="187">
        <v>0</v>
      </c>
      <c r="DN306" s="167">
        <v>0</v>
      </c>
      <c r="DO306" s="187">
        <v>0</v>
      </c>
      <c r="DQ306" s="165" t="s">
        <v>123</v>
      </c>
      <c r="DR306" s="166">
        <v>0</v>
      </c>
      <c r="DS306" s="187">
        <v>0</v>
      </c>
      <c r="DT306" s="167">
        <v>0</v>
      </c>
      <c r="DU306" s="187">
        <v>0</v>
      </c>
      <c r="DW306" s="165" t="s">
        <v>123</v>
      </c>
      <c r="DX306" s="166">
        <v>0</v>
      </c>
      <c r="DY306" s="187">
        <v>0</v>
      </c>
      <c r="DZ306" s="167">
        <v>0</v>
      </c>
      <c r="EA306" s="187">
        <v>0</v>
      </c>
      <c r="EC306" s="165" t="s">
        <v>123</v>
      </c>
      <c r="ED306" s="166">
        <v>0</v>
      </c>
      <c r="EE306" s="187">
        <v>0</v>
      </c>
      <c r="EF306" s="167">
        <v>0</v>
      </c>
      <c r="EG306" s="187">
        <v>0</v>
      </c>
      <c r="EI306" s="165" t="s">
        <v>123</v>
      </c>
      <c r="EJ306" s="166">
        <v>0</v>
      </c>
      <c r="EK306" s="187">
        <v>0</v>
      </c>
      <c r="EL306" s="167">
        <v>0</v>
      </c>
      <c r="EM306" s="187">
        <v>0</v>
      </c>
      <c r="EO306" s="165" t="s">
        <v>123</v>
      </c>
      <c r="EP306" s="166">
        <v>0</v>
      </c>
      <c r="EQ306" s="187">
        <v>0</v>
      </c>
      <c r="ER306" s="167">
        <v>0</v>
      </c>
      <c r="ES306" s="187">
        <v>0</v>
      </c>
      <c r="EU306" s="165" t="s">
        <v>123</v>
      </c>
      <c r="EV306" s="166">
        <v>0</v>
      </c>
      <c r="EW306" s="187">
        <v>0</v>
      </c>
      <c r="EX306" s="167">
        <v>0</v>
      </c>
      <c r="EY306" s="187">
        <v>0</v>
      </c>
      <c r="FA306" s="165" t="s">
        <v>123</v>
      </c>
      <c r="FB306" s="166">
        <v>0</v>
      </c>
      <c r="FC306" s="187">
        <v>0</v>
      </c>
      <c r="FD306" s="167">
        <v>0</v>
      </c>
      <c r="FE306" s="187">
        <v>0</v>
      </c>
      <c r="FG306" s="165" t="s">
        <v>123</v>
      </c>
      <c r="FH306" s="166">
        <v>0</v>
      </c>
      <c r="FI306" s="187">
        <v>0</v>
      </c>
      <c r="FJ306" s="167">
        <v>0</v>
      </c>
      <c r="FK306" s="187">
        <v>0</v>
      </c>
      <c r="FM306" s="165" t="s">
        <v>123</v>
      </c>
      <c r="FN306" s="166">
        <v>0</v>
      </c>
      <c r="FO306" s="187">
        <v>0</v>
      </c>
      <c r="FP306" s="167">
        <v>0</v>
      </c>
      <c r="FQ306" s="187">
        <v>0</v>
      </c>
      <c r="FS306" s="165" t="s">
        <v>123</v>
      </c>
      <c r="FT306" s="166">
        <v>0</v>
      </c>
      <c r="FU306" s="187">
        <v>0</v>
      </c>
      <c r="FV306" s="167">
        <v>0</v>
      </c>
      <c r="FW306" s="187">
        <v>0</v>
      </c>
      <c r="FY306" s="165" t="s">
        <v>123</v>
      </c>
      <c r="FZ306" s="166">
        <v>0</v>
      </c>
      <c r="GA306" s="187">
        <v>0</v>
      </c>
      <c r="GB306" s="167">
        <v>0</v>
      </c>
      <c r="GC306" s="187">
        <v>0</v>
      </c>
      <c r="GE306" s="165" t="s">
        <v>123</v>
      </c>
      <c r="GF306" s="166">
        <v>0</v>
      </c>
      <c r="GG306" s="187">
        <v>0</v>
      </c>
      <c r="GH306" s="167">
        <v>0</v>
      </c>
      <c r="GI306" s="187">
        <v>0</v>
      </c>
      <c r="GK306" s="165" t="s">
        <v>123</v>
      </c>
      <c r="GL306" s="166">
        <v>0</v>
      </c>
      <c r="GM306" s="187">
        <v>0</v>
      </c>
      <c r="GN306" s="167">
        <v>0</v>
      </c>
      <c r="GO306" s="187">
        <v>0</v>
      </c>
      <c r="GQ306" s="165" t="s">
        <v>123</v>
      </c>
      <c r="GR306" s="166">
        <v>0</v>
      </c>
      <c r="GS306" s="187">
        <v>0</v>
      </c>
      <c r="GT306" s="167">
        <v>0</v>
      </c>
      <c r="GU306" s="187">
        <v>0</v>
      </c>
      <c r="GW306" s="165" t="s">
        <v>123</v>
      </c>
      <c r="GX306" s="166">
        <v>0</v>
      </c>
      <c r="GY306" s="187">
        <v>0</v>
      </c>
      <c r="GZ306" s="167">
        <v>0</v>
      </c>
      <c r="HA306" s="187">
        <v>0</v>
      </c>
      <c r="HC306" s="165" t="s">
        <v>123</v>
      </c>
      <c r="HD306" s="166">
        <v>0</v>
      </c>
      <c r="HE306" s="187">
        <v>0</v>
      </c>
      <c r="HF306" s="167">
        <v>0</v>
      </c>
      <c r="HG306" s="187">
        <v>0</v>
      </c>
      <c r="HI306" s="165" t="s">
        <v>123</v>
      </c>
      <c r="HJ306" s="166">
        <v>0</v>
      </c>
      <c r="HK306" s="187">
        <v>0</v>
      </c>
      <c r="HL306" s="167">
        <v>0</v>
      </c>
      <c r="HM306" s="187">
        <v>0</v>
      </c>
      <c r="HO306" s="165" t="s">
        <v>123</v>
      </c>
      <c r="HP306" s="166">
        <v>0</v>
      </c>
      <c r="HQ306" s="187">
        <v>0</v>
      </c>
      <c r="HR306" s="167">
        <v>0</v>
      </c>
      <c r="HS306" s="187">
        <v>0</v>
      </c>
      <c r="HU306" s="165" t="s">
        <v>123</v>
      </c>
      <c r="HV306" s="166">
        <v>0</v>
      </c>
      <c r="HW306" s="187">
        <v>0</v>
      </c>
      <c r="HX306" s="167">
        <v>0</v>
      </c>
      <c r="HY306" s="187">
        <v>0</v>
      </c>
      <c r="IA306" s="165" t="s">
        <v>123</v>
      </c>
      <c r="IB306" s="166">
        <v>0</v>
      </c>
      <c r="IC306" s="187">
        <v>0</v>
      </c>
      <c r="ID306" s="167">
        <v>0</v>
      </c>
      <c r="IE306" s="187">
        <v>0</v>
      </c>
      <c r="IG306" s="165" t="s">
        <v>123</v>
      </c>
      <c r="IH306" s="166">
        <v>0</v>
      </c>
      <c r="II306" s="187">
        <v>0</v>
      </c>
      <c r="IJ306" s="167">
        <v>0</v>
      </c>
      <c r="IK306" s="187">
        <v>0</v>
      </c>
      <c r="IM306" s="165" t="s">
        <v>123</v>
      </c>
      <c r="IN306" s="166">
        <v>0</v>
      </c>
      <c r="IO306" s="187">
        <v>0</v>
      </c>
      <c r="IP306" s="167">
        <v>0</v>
      </c>
      <c r="IQ306" s="187">
        <v>0</v>
      </c>
      <c r="IS306" s="283" t="s">
        <v>123</v>
      </c>
      <c r="IT306" s="284">
        <v>0</v>
      </c>
      <c r="IU306" s="303">
        <v>0</v>
      </c>
      <c r="IV306" s="285">
        <v>0</v>
      </c>
      <c r="IW306" s="303">
        <v>0</v>
      </c>
      <c r="IY306" s="283" t="s">
        <v>123</v>
      </c>
      <c r="IZ306" s="284">
        <v>0</v>
      </c>
      <c r="JA306" s="303">
        <v>0</v>
      </c>
      <c r="JB306" s="285">
        <v>0</v>
      </c>
      <c r="JC306" s="303">
        <v>0</v>
      </c>
      <c r="JE306" s="283" t="s">
        <v>123</v>
      </c>
      <c r="JF306" s="284">
        <v>0</v>
      </c>
      <c r="JG306" s="303">
        <v>0</v>
      </c>
      <c r="JH306" s="285">
        <v>0</v>
      </c>
      <c r="JI306" s="303">
        <v>0</v>
      </c>
      <c r="JK306" s="283" t="s">
        <v>123</v>
      </c>
      <c r="JL306" s="284">
        <v>0</v>
      </c>
      <c r="JM306" s="303">
        <v>0</v>
      </c>
      <c r="JN306" s="285">
        <v>0</v>
      </c>
      <c r="JO306" s="303">
        <v>0</v>
      </c>
      <c r="JQ306" s="283" t="s">
        <v>123</v>
      </c>
      <c r="JR306" s="284">
        <v>0</v>
      </c>
      <c r="JS306" s="303">
        <v>0</v>
      </c>
      <c r="JT306" s="285">
        <v>0</v>
      </c>
      <c r="JU306" s="303">
        <v>0</v>
      </c>
      <c r="JW306" s="283" t="s">
        <v>123</v>
      </c>
      <c r="JX306" s="284">
        <v>0</v>
      </c>
      <c r="JY306" s="303">
        <v>0</v>
      </c>
      <c r="JZ306" s="285">
        <v>0</v>
      </c>
      <c r="KA306" s="303">
        <v>0</v>
      </c>
      <c r="KC306" s="283" t="s">
        <v>123</v>
      </c>
      <c r="KD306" s="284">
        <v>0</v>
      </c>
      <c r="KE306" s="303">
        <v>0</v>
      </c>
      <c r="KF306" s="285">
        <v>0</v>
      </c>
      <c r="KG306" s="303">
        <v>0</v>
      </c>
      <c r="KI306" s="283" t="s">
        <v>123</v>
      </c>
      <c r="KJ306" s="284">
        <v>0</v>
      </c>
      <c r="KK306" s="303">
        <v>0</v>
      </c>
      <c r="KL306" s="285">
        <v>0</v>
      </c>
      <c r="KM306" s="303">
        <v>0</v>
      </c>
      <c r="KO306" s="283" t="s">
        <v>123</v>
      </c>
      <c r="KP306" s="284">
        <v>0</v>
      </c>
      <c r="KQ306" s="303">
        <v>0</v>
      </c>
      <c r="KR306" s="285">
        <v>0</v>
      </c>
      <c r="KS306" s="303">
        <v>0</v>
      </c>
      <c r="KU306" s="283" t="s">
        <v>123</v>
      </c>
      <c r="KV306" s="284">
        <v>0</v>
      </c>
      <c r="KW306" s="303">
        <v>0</v>
      </c>
      <c r="KX306" s="285">
        <v>0</v>
      </c>
      <c r="KY306" s="303">
        <v>0</v>
      </c>
      <c r="LA306" s="283" t="s">
        <v>123</v>
      </c>
      <c r="LB306" s="284">
        <v>0</v>
      </c>
      <c r="LC306" s="303">
        <v>0</v>
      </c>
      <c r="LD306" s="285">
        <v>0</v>
      </c>
      <c r="LE306" s="303">
        <v>0</v>
      </c>
      <c r="LG306" s="283" t="s">
        <v>123</v>
      </c>
      <c r="LH306" s="284">
        <v>0</v>
      </c>
      <c r="LI306" s="303">
        <v>0</v>
      </c>
      <c r="LJ306" s="285">
        <v>0</v>
      </c>
      <c r="LK306" s="303">
        <v>0</v>
      </c>
      <c r="LM306" s="283" t="s">
        <v>123</v>
      </c>
      <c r="LN306" s="284">
        <v>0</v>
      </c>
      <c r="LO306" s="303">
        <v>0</v>
      </c>
      <c r="LP306" s="285">
        <v>0</v>
      </c>
      <c r="LQ306" s="303">
        <v>0</v>
      </c>
      <c r="LS306" s="283" t="s">
        <v>123</v>
      </c>
      <c r="LT306" s="284">
        <v>0</v>
      </c>
      <c r="LU306" s="303">
        <v>0</v>
      </c>
      <c r="LV306" s="285">
        <v>0</v>
      </c>
      <c r="LW306" s="303">
        <v>0</v>
      </c>
    </row>
    <row r="307" spans="1:335" s="161" customFormat="1" ht="18" x14ac:dyDescent="0.35">
      <c r="A307" s="165" t="s">
        <v>124</v>
      </c>
      <c r="B307" s="166">
        <v>282787089.76999992</v>
      </c>
      <c r="C307" s="187">
        <v>0.73762899135156712</v>
      </c>
      <c r="D307" s="167">
        <v>1953</v>
      </c>
      <c r="E307" s="187">
        <v>0.6992481203007519</v>
      </c>
      <c r="G307" s="165" t="s">
        <v>124</v>
      </c>
      <c r="H307" s="166">
        <v>351668486.00000018</v>
      </c>
      <c r="I307" s="187">
        <v>0.73816825337489389</v>
      </c>
      <c r="J307" s="167">
        <v>2361</v>
      </c>
      <c r="K307" s="187">
        <v>0.69563936358279321</v>
      </c>
      <c r="M307" s="165" t="s">
        <v>124</v>
      </c>
      <c r="N307" s="166">
        <v>351035030.65000004</v>
      </c>
      <c r="O307" s="187">
        <v>0.73908540753678886</v>
      </c>
      <c r="P307" s="167">
        <v>2341</v>
      </c>
      <c r="Q307" s="187">
        <v>0.69548425430778371</v>
      </c>
      <c r="S307" s="165" t="s">
        <v>124</v>
      </c>
      <c r="T307" s="166">
        <v>350491325.06</v>
      </c>
      <c r="U307" s="187">
        <v>0.73962924982270795</v>
      </c>
      <c r="V307" s="167">
        <v>2331</v>
      </c>
      <c r="W307" s="187">
        <v>0.69602866527321594</v>
      </c>
      <c r="Y307" s="165" t="s">
        <v>124</v>
      </c>
      <c r="Z307" s="166">
        <v>351013953.8900001</v>
      </c>
      <c r="AA307" s="187">
        <v>0.74047782460766109</v>
      </c>
      <c r="AB307" s="167">
        <v>2325</v>
      </c>
      <c r="AC307" s="187">
        <v>0.69610778443113774</v>
      </c>
      <c r="AE307" s="165" t="s">
        <v>124</v>
      </c>
      <c r="AF307" s="166">
        <v>349357184.48000002</v>
      </c>
      <c r="AG307" s="187">
        <v>0.74039334230667542</v>
      </c>
      <c r="AH307" s="167">
        <v>2305</v>
      </c>
      <c r="AI307" s="187">
        <v>0.69553409776704889</v>
      </c>
      <c r="AK307" s="165" t="s">
        <v>124</v>
      </c>
      <c r="AL307" s="166">
        <v>349326203.76000023</v>
      </c>
      <c r="AM307" s="187">
        <v>0.74081434743589558</v>
      </c>
      <c r="AN307" s="167">
        <v>2303</v>
      </c>
      <c r="AO307" s="187">
        <v>0.69577039274924468</v>
      </c>
      <c r="AQ307" s="165" t="s">
        <v>124</v>
      </c>
      <c r="AR307" s="166">
        <v>349345052.29000008</v>
      </c>
      <c r="AS307" s="187">
        <v>0.74107465073927037</v>
      </c>
      <c r="AT307" s="167">
        <v>2302</v>
      </c>
      <c r="AU307" s="187">
        <v>0.69588875453446186</v>
      </c>
      <c r="AW307" s="165" t="s">
        <v>124</v>
      </c>
      <c r="AX307" s="166">
        <v>347731188.35999978</v>
      </c>
      <c r="AY307" s="187">
        <v>0.74057979380272421</v>
      </c>
      <c r="AZ307" s="167">
        <v>2295</v>
      </c>
      <c r="BA307" s="187">
        <v>0.69566535313731437</v>
      </c>
      <c r="BC307" s="165" t="s">
        <v>124</v>
      </c>
      <c r="BD307" s="166">
        <v>347817021.78999996</v>
      </c>
      <c r="BE307" s="187">
        <v>0.74093765589314686</v>
      </c>
      <c r="BF307" s="167">
        <v>2295</v>
      </c>
      <c r="BG307" s="187">
        <v>0.69587628865979378</v>
      </c>
      <c r="BI307" s="165" t="s">
        <v>124</v>
      </c>
      <c r="BJ307" s="166">
        <v>347135148.68000001</v>
      </c>
      <c r="BK307" s="187">
        <v>0.74176307629071225</v>
      </c>
      <c r="BL307" s="167">
        <v>2287</v>
      </c>
      <c r="BM307" s="187">
        <v>0.6964068209500609</v>
      </c>
      <c r="BO307" s="165" t="s">
        <v>124</v>
      </c>
      <c r="BP307" s="166">
        <v>346158389.30000001</v>
      </c>
      <c r="BQ307" s="187">
        <v>0.74299664553208689</v>
      </c>
      <c r="BR307" s="167">
        <v>2281</v>
      </c>
      <c r="BS307" s="187">
        <v>0.69798041615667072</v>
      </c>
      <c r="BU307" s="165" t="s">
        <v>124</v>
      </c>
      <c r="BV307" s="166">
        <v>345425208.24000007</v>
      </c>
      <c r="BW307" s="187">
        <v>0.74392531684075713</v>
      </c>
      <c r="BX307" s="167">
        <v>2274</v>
      </c>
      <c r="BY307" s="187">
        <v>0.69840294840294836</v>
      </c>
      <c r="CA307" s="165" t="s">
        <v>124</v>
      </c>
      <c r="CB307" s="166">
        <v>343902240.96999997</v>
      </c>
      <c r="CC307" s="187">
        <v>0.74487660892342134</v>
      </c>
      <c r="CD307" s="167">
        <v>2259</v>
      </c>
      <c r="CE307" s="187">
        <v>0.6976528721432983</v>
      </c>
      <c r="CG307" s="165" t="s">
        <v>124</v>
      </c>
      <c r="CH307" s="166">
        <v>340420171.58999997</v>
      </c>
      <c r="CI307" s="187">
        <v>0.74362620563880422</v>
      </c>
      <c r="CJ307" s="167">
        <v>2246</v>
      </c>
      <c r="CK307" s="187">
        <v>0.69708255741775293</v>
      </c>
      <c r="CM307" s="165" t="s">
        <v>124</v>
      </c>
      <c r="CN307" s="166">
        <v>338857194.04999989</v>
      </c>
      <c r="CO307" s="187">
        <v>0.74435451682290965</v>
      </c>
      <c r="CP307" s="167">
        <v>2238</v>
      </c>
      <c r="CQ307" s="187">
        <v>0.69806612601372431</v>
      </c>
      <c r="CS307" s="165" t="s">
        <v>124</v>
      </c>
      <c r="CT307" s="166">
        <v>337912503.34999979</v>
      </c>
      <c r="CU307" s="187">
        <v>0.74469599914661566</v>
      </c>
      <c r="CV307" s="167">
        <v>2235</v>
      </c>
      <c r="CW307" s="187">
        <v>0.69843750000000004</v>
      </c>
      <c r="CY307" s="165" t="s">
        <v>124</v>
      </c>
      <c r="CZ307" s="166">
        <v>337119883.2700001</v>
      </c>
      <c r="DA307" s="187">
        <v>0.74515167444966357</v>
      </c>
      <c r="DB307" s="167">
        <v>2230</v>
      </c>
      <c r="DC307" s="187">
        <v>0.69862155388471181</v>
      </c>
      <c r="DE307" s="165" t="s">
        <v>124</v>
      </c>
      <c r="DF307" s="166">
        <v>336549910.98999989</v>
      </c>
      <c r="DG307" s="187">
        <v>0.74704192389902058</v>
      </c>
      <c r="DH307" s="167">
        <v>2228</v>
      </c>
      <c r="DI307" s="187">
        <v>0.6995290423861853</v>
      </c>
      <c r="DK307" s="165" t="s">
        <v>124</v>
      </c>
      <c r="DL307" s="166">
        <v>335174014.68999988</v>
      </c>
      <c r="DM307" s="187">
        <v>0.74770481992171722</v>
      </c>
      <c r="DN307" s="167">
        <v>2220</v>
      </c>
      <c r="DO307" s="187">
        <v>0.69987389659520804</v>
      </c>
      <c r="DQ307" s="165" t="s">
        <v>124</v>
      </c>
      <c r="DR307" s="166">
        <v>333737129.32000005</v>
      </c>
      <c r="DS307" s="187">
        <v>0.74765566158278607</v>
      </c>
      <c r="DT307" s="167">
        <v>2212</v>
      </c>
      <c r="DU307" s="187">
        <v>0.7</v>
      </c>
      <c r="DW307" s="165" t="s">
        <v>124</v>
      </c>
      <c r="DX307" s="166">
        <v>332971411.93999982</v>
      </c>
      <c r="DY307" s="187">
        <v>0.74826187278305112</v>
      </c>
      <c r="DZ307" s="167">
        <v>2209</v>
      </c>
      <c r="EA307" s="187">
        <v>0.70038046924540265</v>
      </c>
      <c r="EC307" s="165" t="s">
        <v>124</v>
      </c>
      <c r="ED307" s="166">
        <v>331682333.47999996</v>
      </c>
      <c r="EE307" s="187">
        <v>0.74853846904470356</v>
      </c>
      <c r="EF307" s="167">
        <v>2199</v>
      </c>
      <c r="EG307" s="187">
        <v>0.70076481835564053</v>
      </c>
      <c r="EI307" s="165" t="s">
        <v>124</v>
      </c>
      <c r="EJ307" s="166">
        <v>329847044.78000009</v>
      </c>
      <c r="EK307" s="187">
        <v>0.74819196505093988</v>
      </c>
      <c r="EL307" s="167">
        <v>2190</v>
      </c>
      <c r="EM307" s="187">
        <v>0.70057581573896355</v>
      </c>
      <c r="EO307" s="165" t="s">
        <v>124</v>
      </c>
      <c r="EP307" s="166">
        <v>328709124.45999956</v>
      </c>
      <c r="EQ307" s="187">
        <v>0.74807810462535829</v>
      </c>
      <c r="ER307" s="167">
        <v>2181</v>
      </c>
      <c r="ES307" s="187">
        <v>0.70038535645472066</v>
      </c>
      <c r="EU307" s="165" t="s">
        <v>124</v>
      </c>
      <c r="EV307" s="166">
        <v>327929129.14999968</v>
      </c>
      <c r="EW307" s="187">
        <v>0.74976007683560741</v>
      </c>
      <c r="EX307" s="167">
        <v>2177</v>
      </c>
      <c r="EY307" s="187">
        <v>0.7020316027088036</v>
      </c>
      <c r="FA307" s="165" t="s">
        <v>124</v>
      </c>
      <c r="FB307" s="166">
        <v>325600194.18000007</v>
      </c>
      <c r="FC307" s="187">
        <v>0.7515563663187842</v>
      </c>
      <c r="FD307" s="167">
        <v>2163</v>
      </c>
      <c r="FE307" s="187">
        <v>0.70295742606434841</v>
      </c>
      <c r="FG307" s="165" t="s">
        <v>124</v>
      </c>
      <c r="FH307" s="166">
        <v>322613438.63999999</v>
      </c>
      <c r="FI307" s="187">
        <v>0.75119679740524159</v>
      </c>
      <c r="FJ307" s="167">
        <v>2149</v>
      </c>
      <c r="FK307" s="187">
        <v>0.70320680628272247</v>
      </c>
      <c r="FM307" s="165" t="s">
        <v>124</v>
      </c>
      <c r="FN307" s="166">
        <v>321895901.70000005</v>
      </c>
      <c r="FO307" s="187">
        <v>0.7522427663293344</v>
      </c>
      <c r="FP307" s="167">
        <v>2145</v>
      </c>
      <c r="FQ307" s="187">
        <v>0.70420223243598157</v>
      </c>
      <c r="FS307" s="165" t="s">
        <v>124</v>
      </c>
      <c r="FT307" s="166">
        <v>320716923.12999964</v>
      </c>
      <c r="FU307" s="187">
        <v>0.75392090653942034</v>
      </c>
      <c r="FV307" s="167">
        <v>2137</v>
      </c>
      <c r="FW307" s="187">
        <v>0.70528052805280528</v>
      </c>
      <c r="FY307" s="165" t="s">
        <v>124</v>
      </c>
      <c r="FZ307" s="166">
        <v>317123517.23999977</v>
      </c>
      <c r="GA307" s="187">
        <v>0.75505976259701824</v>
      </c>
      <c r="GB307" s="167">
        <v>2119</v>
      </c>
      <c r="GC307" s="187">
        <v>0.70609796734421859</v>
      </c>
      <c r="GE307" s="165" t="s">
        <v>124</v>
      </c>
      <c r="GF307" s="166">
        <v>315256984.68999994</v>
      </c>
      <c r="GG307" s="187">
        <v>0.75587407836395948</v>
      </c>
      <c r="GH307" s="167">
        <v>2108</v>
      </c>
      <c r="GI307" s="187">
        <v>0.70738255033557051</v>
      </c>
      <c r="GK307" s="165" t="s">
        <v>124</v>
      </c>
      <c r="GL307" s="166">
        <v>312912122.58999997</v>
      </c>
      <c r="GM307" s="187">
        <v>0.75650801853737226</v>
      </c>
      <c r="GN307" s="167">
        <v>2090</v>
      </c>
      <c r="GO307" s="187">
        <v>0.7075152335815843</v>
      </c>
      <c r="GQ307" s="165" t="s">
        <v>124</v>
      </c>
      <c r="GR307" s="166">
        <v>311052342.75999999</v>
      </c>
      <c r="GS307" s="187">
        <v>0.75935921509506488</v>
      </c>
      <c r="GT307" s="167">
        <v>2079</v>
      </c>
      <c r="GU307" s="187">
        <v>0.71052631578947367</v>
      </c>
      <c r="GW307" s="165" t="s">
        <v>124</v>
      </c>
      <c r="GX307" s="166">
        <v>308974953.96999985</v>
      </c>
      <c r="GY307" s="187">
        <v>0.75997625965501836</v>
      </c>
      <c r="GZ307" s="167">
        <v>2066</v>
      </c>
      <c r="HA307" s="187">
        <v>0.71094287680660706</v>
      </c>
      <c r="HC307" s="165" t="s">
        <v>124</v>
      </c>
      <c r="HD307" s="166">
        <v>306104819.25999987</v>
      </c>
      <c r="HE307" s="187">
        <v>0.76102363890166302</v>
      </c>
      <c r="HF307" s="167">
        <v>2051</v>
      </c>
      <c r="HG307" s="187">
        <v>0.71190558833738282</v>
      </c>
      <c r="HI307" s="165" t="s">
        <v>124</v>
      </c>
      <c r="HJ307" s="166">
        <v>304174579.93999994</v>
      </c>
      <c r="HK307" s="187">
        <v>0.76268416231275549</v>
      </c>
      <c r="HL307" s="167">
        <v>2041</v>
      </c>
      <c r="HM307" s="187">
        <v>0.71363636363636362</v>
      </c>
      <c r="HO307" s="165" t="s">
        <v>124</v>
      </c>
      <c r="HP307" s="166">
        <v>296297486.47999984</v>
      </c>
      <c r="HQ307" s="187">
        <v>0.76183315645901117</v>
      </c>
      <c r="HR307" s="167">
        <v>2011</v>
      </c>
      <c r="HS307" s="187">
        <v>0.71388001419950298</v>
      </c>
      <c r="HU307" s="165" t="s">
        <v>124</v>
      </c>
      <c r="HV307" s="166">
        <v>293438219.46999985</v>
      </c>
      <c r="HW307" s="187">
        <v>0.76170106687241979</v>
      </c>
      <c r="HX307" s="167">
        <v>1993</v>
      </c>
      <c r="HY307" s="187">
        <v>0.71382521489971351</v>
      </c>
      <c r="IA307" s="165" t="s">
        <v>124</v>
      </c>
      <c r="IB307" s="166">
        <v>290679148.48999977</v>
      </c>
      <c r="IC307" s="187">
        <v>0.76280074898484984</v>
      </c>
      <c r="ID307" s="167">
        <v>1976</v>
      </c>
      <c r="IE307" s="187">
        <v>0.7149059334298119</v>
      </c>
      <c r="IG307" s="165" t="s">
        <v>124</v>
      </c>
      <c r="IH307" s="166">
        <v>288241410.41999972</v>
      </c>
      <c r="II307" s="187">
        <v>0.76569588332188099</v>
      </c>
      <c r="IJ307" s="167">
        <v>1957</v>
      </c>
      <c r="IK307" s="187">
        <v>0.71632503660322111</v>
      </c>
      <c r="IM307" s="165" t="s">
        <v>124</v>
      </c>
      <c r="IN307" s="166">
        <v>284003661.57999992</v>
      </c>
      <c r="IO307" s="187">
        <v>0.76620534638449511</v>
      </c>
      <c r="IP307" s="167">
        <v>1938</v>
      </c>
      <c r="IQ307" s="187">
        <v>0.71804371989625793</v>
      </c>
      <c r="IS307" s="283" t="s">
        <v>124</v>
      </c>
      <c r="IT307" s="284">
        <v>279749579.30999976</v>
      </c>
      <c r="IU307" s="303">
        <v>0.76738078423092471</v>
      </c>
      <c r="IV307" s="285">
        <v>1911</v>
      </c>
      <c r="IW307" s="303">
        <v>0.71842105263157896</v>
      </c>
      <c r="IY307" s="283" t="s">
        <v>124</v>
      </c>
      <c r="IZ307" s="284">
        <v>277518030.75999945</v>
      </c>
      <c r="JA307" s="303">
        <v>0.77066477424534097</v>
      </c>
      <c r="JB307" s="285">
        <v>1895</v>
      </c>
      <c r="JC307" s="303">
        <v>0.72162985529322166</v>
      </c>
      <c r="JE307" s="283" t="s">
        <v>124</v>
      </c>
      <c r="JF307" s="284">
        <v>275110725.44999969</v>
      </c>
      <c r="JG307" s="303">
        <v>0.77241958523369181</v>
      </c>
      <c r="JH307" s="285">
        <v>1879</v>
      </c>
      <c r="JI307" s="303">
        <v>0.72352714670773965</v>
      </c>
      <c r="JK307" s="283" t="s">
        <v>124</v>
      </c>
      <c r="JL307" s="284">
        <v>272222823.05999964</v>
      </c>
      <c r="JM307" s="303">
        <v>0.7751644102342744</v>
      </c>
      <c r="JN307" s="285">
        <v>1859</v>
      </c>
      <c r="JO307" s="303">
        <v>0.72532188841201717</v>
      </c>
      <c r="JQ307" s="283" t="s">
        <v>124</v>
      </c>
      <c r="JR307" s="284">
        <v>269536103.28999954</v>
      </c>
      <c r="JS307" s="303">
        <v>0.78011770123301927</v>
      </c>
      <c r="JT307" s="285">
        <v>1837</v>
      </c>
      <c r="JU307" s="303">
        <v>0.72723673792557408</v>
      </c>
      <c r="JW307" s="283" t="s">
        <v>124</v>
      </c>
      <c r="JX307" s="284">
        <v>267227240.00999969</v>
      </c>
      <c r="JY307" s="303">
        <v>0.78143058197634485</v>
      </c>
      <c r="JZ307" s="285">
        <v>1819</v>
      </c>
      <c r="KA307" s="303">
        <v>0.72847416900280337</v>
      </c>
      <c r="KC307" s="283" t="s">
        <v>124</v>
      </c>
      <c r="KD307" s="284">
        <v>263494373.25999969</v>
      </c>
      <c r="KE307" s="303">
        <v>0.78375481238857936</v>
      </c>
      <c r="KF307" s="285">
        <v>1796</v>
      </c>
      <c r="KG307" s="303">
        <v>0.73067534580960125</v>
      </c>
      <c r="KI307" s="283" t="s">
        <v>124</v>
      </c>
      <c r="KJ307" s="284">
        <v>260016021.9399997</v>
      </c>
      <c r="KK307" s="303">
        <v>0.78583804978250571</v>
      </c>
      <c r="KL307" s="285">
        <v>1776</v>
      </c>
      <c r="KM307" s="303">
        <v>0.73327828241123039</v>
      </c>
      <c r="KO307" s="283" t="s">
        <v>124</v>
      </c>
      <c r="KP307" s="284">
        <v>257000934.48999968</v>
      </c>
      <c r="KQ307" s="303">
        <v>0.78914461983526529</v>
      </c>
      <c r="KR307" s="285">
        <v>1757</v>
      </c>
      <c r="KS307" s="303">
        <v>0.73699664429530198</v>
      </c>
      <c r="KU307" s="283" t="s">
        <v>124</v>
      </c>
      <c r="KV307" s="284">
        <v>252704940.39999974</v>
      </c>
      <c r="KW307" s="303">
        <v>0.78925843328391088</v>
      </c>
      <c r="KX307" s="285">
        <v>1726</v>
      </c>
      <c r="KY307" s="303">
        <v>0.73697694278394532</v>
      </c>
      <c r="LA307" s="283" t="s">
        <v>124</v>
      </c>
      <c r="LB307" s="284">
        <v>249786663.47999972</v>
      </c>
      <c r="LC307" s="303">
        <v>0.79082993478507224</v>
      </c>
      <c r="LD307" s="285">
        <v>1712</v>
      </c>
      <c r="LE307" s="303">
        <v>0.73856773080241589</v>
      </c>
      <c r="LG307" s="283" t="s">
        <v>124</v>
      </c>
      <c r="LH307" s="284">
        <v>246422145.6499998</v>
      </c>
      <c r="LI307" s="303">
        <v>0.79212421911503217</v>
      </c>
      <c r="LJ307" s="285">
        <v>1694</v>
      </c>
      <c r="LK307" s="303">
        <v>0.74038461538461542</v>
      </c>
      <c r="LM307" s="283" t="s">
        <v>124</v>
      </c>
      <c r="LN307" s="284">
        <v>244566774.87999976</v>
      </c>
      <c r="LO307" s="303">
        <v>0.79258745790092455</v>
      </c>
      <c r="LP307" s="285">
        <v>1683</v>
      </c>
      <c r="LQ307" s="303">
        <v>0.7410832232496698</v>
      </c>
      <c r="LS307" s="283" t="s">
        <v>124</v>
      </c>
      <c r="LT307" s="284">
        <v>0</v>
      </c>
      <c r="LU307" s="303">
        <v>0</v>
      </c>
      <c r="LV307" s="285">
        <v>0</v>
      </c>
      <c r="LW307" s="303">
        <v>0</v>
      </c>
    </row>
    <row r="308" spans="1:335" s="161" customFormat="1" ht="18" x14ac:dyDescent="0.35">
      <c r="A308" s="165" t="s">
        <v>125</v>
      </c>
      <c r="B308" s="166">
        <v>100585978.65000008</v>
      </c>
      <c r="C308" s="187">
        <v>0.26237100864843288</v>
      </c>
      <c r="D308" s="167">
        <v>840</v>
      </c>
      <c r="E308" s="187">
        <v>0.3007518796992481</v>
      </c>
      <c r="G308" s="165" t="s">
        <v>125</v>
      </c>
      <c r="H308" s="166">
        <v>124738463.76000002</v>
      </c>
      <c r="I308" s="187">
        <v>0.26183174662510605</v>
      </c>
      <c r="J308" s="167">
        <v>1033</v>
      </c>
      <c r="K308" s="187">
        <v>0.30436063641720684</v>
      </c>
      <c r="M308" s="165" t="s">
        <v>125</v>
      </c>
      <c r="N308" s="166">
        <v>123923650.81</v>
      </c>
      <c r="O308" s="187">
        <v>0.26091459246321108</v>
      </c>
      <c r="P308" s="167">
        <v>1025</v>
      </c>
      <c r="Q308" s="187">
        <v>0.30451574569221629</v>
      </c>
      <c r="S308" s="165" t="s">
        <v>125</v>
      </c>
      <c r="T308" s="166">
        <v>123383018.26000002</v>
      </c>
      <c r="U308" s="187">
        <v>0.260370750177292</v>
      </c>
      <c r="V308" s="167">
        <v>1018</v>
      </c>
      <c r="W308" s="187">
        <v>0.30397133472678411</v>
      </c>
      <c r="Y308" s="165" t="s">
        <v>125</v>
      </c>
      <c r="Z308" s="166">
        <v>123023137.06000006</v>
      </c>
      <c r="AA308" s="187">
        <v>0.25952217539233891</v>
      </c>
      <c r="AB308" s="167">
        <v>1015</v>
      </c>
      <c r="AC308" s="187">
        <v>0.30389221556886226</v>
      </c>
      <c r="AE308" s="165" t="s">
        <v>125</v>
      </c>
      <c r="AF308" s="166">
        <v>122496308.14000002</v>
      </c>
      <c r="AG308" s="187">
        <v>0.25960665769332464</v>
      </c>
      <c r="AH308" s="167">
        <v>1009</v>
      </c>
      <c r="AI308" s="187">
        <v>0.30446590223295111</v>
      </c>
      <c r="AK308" s="165" t="s">
        <v>125</v>
      </c>
      <c r="AL308" s="166">
        <v>122217314.49000001</v>
      </c>
      <c r="AM308" s="187">
        <v>0.25918565256410447</v>
      </c>
      <c r="AN308" s="167">
        <v>1007</v>
      </c>
      <c r="AO308" s="187">
        <v>0.30422960725075526</v>
      </c>
      <c r="AQ308" s="165" t="s">
        <v>125</v>
      </c>
      <c r="AR308" s="166">
        <v>122058269.82000001</v>
      </c>
      <c r="AS308" s="187">
        <v>0.25892534926072963</v>
      </c>
      <c r="AT308" s="167">
        <v>1006</v>
      </c>
      <c r="AU308" s="187">
        <v>0.30411124546553808</v>
      </c>
      <c r="AW308" s="165" t="s">
        <v>125</v>
      </c>
      <c r="AX308" s="166">
        <v>121807936.61999997</v>
      </c>
      <c r="AY308" s="187">
        <v>0.25942020619727574</v>
      </c>
      <c r="AZ308" s="167">
        <v>1004</v>
      </c>
      <c r="BA308" s="187">
        <v>0.30433464686268569</v>
      </c>
      <c r="BC308" s="165" t="s">
        <v>125</v>
      </c>
      <c r="BD308" s="166">
        <v>121611166.96999992</v>
      </c>
      <c r="BE308" s="187">
        <v>0.25906234410685319</v>
      </c>
      <c r="BF308" s="167">
        <v>1003</v>
      </c>
      <c r="BG308" s="187">
        <v>0.30412371134020616</v>
      </c>
      <c r="BI308" s="165" t="s">
        <v>125</v>
      </c>
      <c r="BJ308" s="166">
        <v>120851408.98999996</v>
      </c>
      <c r="BK308" s="187">
        <v>0.25823692370928775</v>
      </c>
      <c r="BL308" s="167">
        <v>997</v>
      </c>
      <c r="BM308" s="187">
        <v>0.3035931790499391</v>
      </c>
      <c r="BO308" s="165" t="s">
        <v>125</v>
      </c>
      <c r="BP308" s="166">
        <v>119736566.45999998</v>
      </c>
      <c r="BQ308" s="187">
        <v>0.25700335446791311</v>
      </c>
      <c r="BR308" s="167">
        <v>987</v>
      </c>
      <c r="BS308" s="187">
        <v>0.30201958384332928</v>
      </c>
      <c r="BU308" s="165" t="s">
        <v>125</v>
      </c>
      <c r="BV308" s="166">
        <v>118902595.12999998</v>
      </c>
      <c r="BW308" s="187">
        <v>0.25607468315924287</v>
      </c>
      <c r="BX308" s="167">
        <v>982</v>
      </c>
      <c r="BY308" s="187">
        <v>0.30159705159705158</v>
      </c>
      <c r="CA308" s="165" t="s">
        <v>125</v>
      </c>
      <c r="CB308" s="166">
        <v>117787973.02000003</v>
      </c>
      <c r="CC308" s="187">
        <v>0.25512339107657861</v>
      </c>
      <c r="CD308" s="167">
        <v>979</v>
      </c>
      <c r="CE308" s="187">
        <v>0.30234712785670165</v>
      </c>
      <c r="CG308" s="165" t="s">
        <v>125</v>
      </c>
      <c r="CH308" s="166">
        <v>117363818.55000001</v>
      </c>
      <c r="CI308" s="187">
        <v>0.25637379436119573</v>
      </c>
      <c r="CJ308" s="167">
        <v>976</v>
      </c>
      <c r="CK308" s="187">
        <v>0.30291744258224707</v>
      </c>
      <c r="CM308" s="165" t="s">
        <v>125</v>
      </c>
      <c r="CN308" s="166">
        <v>116379103.15999994</v>
      </c>
      <c r="CO308" s="187">
        <v>0.2556454831770904</v>
      </c>
      <c r="CP308" s="167">
        <v>968</v>
      </c>
      <c r="CQ308" s="187">
        <v>0.30193387398627575</v>
      </c>
      <c r="CS308" s="165" t="s">
        <v>125</v>
      </c>
      <c r="CT308" s="166">
        <v>115846485.19999993</v>
      </c>
      <c r="CU308" s="187">
        <v>0.25530400085338428</v>
      </c>
      <c r="CV308" s="167">
        <v>965</v>
      </c>
      <c r="CW308" s="187">
        <v>0.30156250000000001</v>
      </c>
      <c r="CY308" s="165" t="s">
        <v>125</v>
      </c>
      <c r="CZ308" s="166">
        <v>115297919.47999993</v>
      </c>
      <c r="DA308" s="187">
        <v>0.25484832555033649</v>
      </c>
      <c r="DB308" s="167">
        <v>962</v>
      </c>
      <c r="DC308" s="187">
        <v>0.30137844611528825</v>
      </c>
      <c r="DE308" s="165" t="s">
        <v>125</v>
      </c>
      <c r="DF308" s="166">
        <v>113960161.09999993</v>
      </c>
      <c r="DG308" s="187">
        <v>0.25295807610097953</v>
      </c>
      <c r="DH308" s="167">
        <v>957</v>
      </c>
      <c r="DI308" s="187">
        <v>0.30047095761381476</v>
      </c>
      <c r="DK308" s="165" t="s">
        <v>125</v>
      </c>
      <c r="DL308" s="166">
        <v>113096486.92999999</v>
      </c>
      <c r="DM308" s="187">
        <v>0.25229518007828272</v>
      </c>
      <c r="DN308" s="167">
        <v>952</v>
      </c>
      <c r="DO308" s="187">
        <v>0.30012610340479196</v>
      </c>
      <c r="DQ308" s="165" t="s">
        <v>125</v>
      </c>
      <c r="DR308" s="166">
        <v>112640991.60999997</v>
      </c>
      <c r="DS308" s="187">
        <v>0.25234433841721393</v>
      </c>
      <c r="DT308" s="167">
        <v>948</v>
      </c>
      <c r="DU308" s="187">
        <v>0.3</v>
      </c>
      <c r="DW308" s="165" t="s">
        <v>125</v>
      </c>
      <c r="DX308" s="166">
        <v>112021743.59999998</v>
      </c>
      <c r="DY308" s="187">
        <v>0.25173812721694888</v>
      </c>
      <c r="DZ308" s="167">
        <v>945</v>
      </c>
      <c r="EA308" s="187">
        <v>0.29961953075459735</v>
      </c>
      <c r="EC308" s="165" t="s">
        <v>125</v>
      </c>
      <c r="ED308" s="166">
        <v>111424263.16999999</v>
      </c>
      <c r="EE308" s="187">
        <v>0.25146153095529639</v>
      </c>
      <c r="EF308" s="167">
        <v>939</v>
      </c>
      <c r="EG308" s="187">
        <v>0.29923518164435947</v>
      </c>
      <c r="EI308" s="165" t="s">
        <v>125</v>
      </c>
      <c r="EJ308" s="166">
        <v>111011799.19000003</v>
      </c>
      <c r="EK308" s="187">
        <v>0.25180803494906007</v>
      </c>
      <c r="EL308" s="167">
        <v>936</v>
      </c>
      <c r="EM308" s="187">
        <v>0.29942418426103645</v>
      </c>
      <c r="EO308" s="165" t="s">
        <v>125</v>
      </c>
      <c r="EP308" s="166">
        <v>110695694.94000004</v>
      </c>
      <c r="EQ308" s="187">
        <v>0.25192189537464171</v>
      </c>
      <c r="ER308" s="167">
        <v>933</v>
      </c>
      <c r="ES308" s="187">
        <v>0.29961464354527939</v>
      </c>
      <c r="EU308" s="165" t="s">
        <v>125</v>
      </c>
      <c r="EV308" s="166">
        <v>109449626.11000003</v>
      </c>
      <c r="EW308" s="187">
        <v>0.2502399231643927</v>
      </c>
      <c r="EX308" s="167">
        <v>924</v>
      </c>
      <c r="EY308" s="187">
        <v>0.2979683972911964</v>
      </c>
      <c r="FA308" s="165" t="s">
        <v>125</v>
      </c>
      <c r="FB308" s="166">
        <v>107634369.15000004</v>
      </c>
      <c r="FC308" s="187">
        <v>0.2484436336812158</v>
      </c>
      <c r="FD308" s="167">
        <v>914</v>
      </c>
      <c r="FE308" s="187">
        <v>0.29704257393565159</v>
      </c>
      <c r="FG308" s="165" t="s">
        <v>125</v>
      </c>
      <c r="FH308" s="166">
        <v>106852501.25000001</v>
      </c>
      <c r="FI308" s="187">
        <v>0.24880320259475844</v>
      </c>
      <c r="FJ308" s="167">
        <v>907</v>
      </c>
      <c r="FK308" s="187">
        <v>0.29679319371727747</v>
      </c>
      <c r="FM308" s="165" t="s">
        <v>125</v>
      </c>
      <c r="FN308" s="166">
        <v>106019016.34000002</v>
      </c>
      <c r="FO308" s="187">
        <v>0.2477572336706656</v>
      </c>
      <c r="FP308" s="167">
        <v>901</v>
      </c>
      <c r="FQ308" s="187">
        <v>0.29579776756401838</v>
      </c>
      <c r="FS308" s="165" t="s">
        <v>125</v>
      </c>
      <c r="FT308" s="166">
        <v>104681710.00000001</v>
      </c>
      <c r="FU308" s="187">
        <v>0.24607909346057966</v>
      </c>
      <c r="FV308" s="167">
        <v>893</v>
      </c>
      <c r="FW308" s="187">
        <v>0.29471947194719472</v>
      </c>
      <c r="FY308" s="165" t="s">
        <v>125</v>
      </c>
      <c r="FZ308" s="166">
        <v>102874386.16999999</v>
      </c>
      <c r="GA308" s="187">
        <v>0.24494023740298188</v>
      </c>
      <c r="GB308" s="167">
        <v>882</v>
      </c>
      <c r="GC308" s="187">
        <v>0.29390203265578141</v>
      </c>
      <c r="GE308" s="165" t="s">
        <v>125</v>
      </c>
      <c r="GF308" s="166">
        <v>101819078.26000001</v>
      </c>
      <c r="GG308" s="187">
        <v>0.24412592163604058</v>
      </c>
      <c r="GH308" s="167">
        <v>872</v>
      </c>
      <c r="GI308" s="187">
        <v>0.29261744966442954</v>
      </c>
      <c r="GK308" s="165" t="s">
        <v>125</v>
      </c>
      <c r="GL308" s="166">
        <v>100714851.51000001</v>
      </c>
      <c r="GM308" s="187">
        <v>0.24349198146262777</v>
      </c>
      <c r="GN308" s="167">
        <v>864</v>
      </c>
      <c r="GO308" s="187">
        <v>0.2924847664184157</v>
      </c>
      <c r="GQ308" s="165" t="s">
        <v>125</v>
      </c>
      <c r="GR308" s="166">
        <v>98572425.830000028</v>
      </c>
      <c r="GS308" s="187">
        <v>0.24064078490493512</v>
      </c>
      <c r="GT308" s="167">
        <v>847</v>
      </c>
      <c r="GU308" s="187">
        <v>0.28947368421052633</v>
      </c>
      <c r="GW308" s="165" t="s">
        <v>125</v>
      </c>
      <c r="GX308" s="166">
        <v>97583737.890000001</v>
      </c>
      <c r="GY308" s="187">
        <v>0.24002374034498164</v>
      </c>
      <c r="GZ308" s="167">
        <v>840</v>
      </c>
      <c r="HA308" s="187">
        <v>0.289057123193393</v>
      </c>
      <c r="HC308" s="165" t="s">
        <v>125</v>
      </c>
      <c r="HD308" s="166">
        <v>96122921.920000046</v>
      </c>
      <c r="HE308" s="187">
        <v>0.23897636109833686</v>
      </c>
      <c r="HF308" s="167">
        <v>830</v>
      </c>
      <c r="HG308" s="187">
        <v>0.28809441166261712</v>
      </c>
      <c r="HI308" s="165" t="s">
        <v>125</v>
      </c>
      <c r="HJ308" s="166">
        <v>94646576.930000022</v>
      </c>
      <c r="HK308" s="187">
        <v>0.2373158376872446</v>
      </c>
      <c r="HL308" s="167">
        <v>819</v>
      </c>
      <c r="HM308" s="187">
        <v>0.28636363636363638</v>
      </c>
      <c r="HO308" s="165" t="s">
        <v>125</v>
      </c>
      <c r="HP308" s="166">
        <v>92629516.720000029</v>
      </c>
      <c r="HQ308" s="187">
        <v>0.23816684354098883</v>
      </c>
      <c r="HR308" s="167">
        <v>806</v>
      </c>
      <c r="HS308" s="187">
        <v>0.28611998580049697</v>
      </c>
      <c r="HU308" s="165" t="s">
        <v>534</v>
      </c>
      <c r="HV308" s="166">
        <v>91802437.570000023</v>
      </c>
      <c r="HW308" s="187">
        <v>0.2382989331275803</v>
      </c>
      <c r="HX308" s="167">
        <v>799</v>
      </c>
      <c r="HY308" s="187">
        <v>0.28617478510028654</v>
      </c>
      <c r="IA308" s="165" t="s">
        <v>534</v>
      </c>
      <c r="IB308" s="166">
        <v>90389104.100000024</v>
      </c>
      <c r="IC308" s="187">
        <v>0.23719925101515021</v>
      </c>
      <c r="ID308" s="167">
        <v>788</v>
      </c>
      <c r="IE308" s="187">
        <v>0.28509406657018815</v>
      </c>
      <c r="IG308" s="165" t="s">
        <v>534</v>
      </c>
      <c r="IH308" s="166">
        <v>88202314.430000067</v>
      </c>
      <c r="II308" s="187">
        <v>0.23430411667811898</v>
      </c>
      <c r="IJ308" s="167">
        <v>775</v>
      </c>
      <c r="IK308" s="187">
        <v>0.28367496339677889</v>
      </c>
      <c r="IM308" s="165" t="s">
        <v>534</v>
      </c>
      <c r="IN308" s="166">
        <v>86658932.88000004</v>
      </c>
      <c r="IO308" s="187">
        <v>0.23379465361550483</v>
      </c>
      <c r="IP308" s="167">
        <v>761</v>
      </c>
      <c r="IQ308" s="187">
        <v>0.28195628010374213</v>
      </c>
      <c r="IS308" s="283" t="s">
        <v>534</v>
      </c>
      <c r="IT308" s="284">
        <v>84801612.300000057</v>
      </c>
      <c r="IU308" s="303">
        <v>0.23261921576907527</v>
      </c>
      <c r="IV308" s="285">
        <v>749</v>
      </c>
      <c r="IW308" s="303">
        <v>0.28157894736842104</v>
      </c>
      <c r="IY308" s="283" t="s">
        <v>534</v>
      </c>
      <c r="IZ308" s="284">
        <v>82584104.480000019</v>
      </c>
      <c r="JA308" s="303">
        <v>0.22933522575465898</v>
      </c>
      <c r="JB308" s="285">
        <v>731</v>
      </c>
      <c r="JC308" s="303">
        <v>0.27837014470677834</v>
      </c>
      <c r="JE308" s="283" t="s">
        <v>534</v>
      </c>
      <c r="JF308" s="284">
        <v>81056739.37000002</v>
      </c>
      <c r="JG308" s="303">
        <v>0.22758041476630822</v>
      </c>
      <c r="JH308" s="285">
        <v>718</v>
      </c>
      <c r="JI308" s="303">
        <v>0.27647285329226029</v>
      </c>
      <c r="JK308" s="283" t="s">
        <v>534</v>
      </c>
      <c r="JL308" s="284">
        <v>78957932.230000019</v>
      </c>
      <c r="JM308" s="303">
        <v>0.22483558976572557</v>
      </c>
      <c r="JN308" s="285">
        <v>704</v>
      </c>
      <c r="JO308" s="303">
        <v>0.27467811158798283</v>
      </c>
      <c r="JQ308" s="283" t="s">
        <v>534</v>
      </c>
      <c r="JR308" s="284">
        <v>75970866.830000028</v>
      </c>
      <c r="JS308" s="303">
        <v>0.2198822987669807</v>
      </c>
      <c r="JT308" s="285">
        <v>689</v>
      </c>
      <c r="JU308" s="303">
        <v>0.27276326207442597</v>
      </c>
      <c r="JW308" s="283" t="s">
        <v>534</v>
      </c>
      <c r="JX308" s="284">
        <v>74744582.150000006</v>
      </c>
      <c r="JY308" s="303">
        <v>0.21856941802365507</v>
      </c>
      <c r="JZ308" s="285">
        <v>678</v>
      </c>
      <c r="KA308" s="303">
        <v>0.27152583099719663</v>
      </c>
      <c r="KC308" s="283" t="s">
        <v>534</v>
      </c>
      <c r="KD308" s="284">
        <v>72700529.909999967</v>
      </c>
      <c r="KE308" s="303">
        <v>0.21624518761142061</v>
      </c>
      <c r="KF308" s="285">
        <v>662</v>
      </c>
      <c r="KG308" s="303">
        <v>0.26932465419039869</v>
      </c>
      <c r="KI308" s="283" t="s">
        <v>534</v>
      </c>
      <c r="KJ308" s="284">
        <v>70861341.420000032</v>
      </c>
      <c r="KK308" s="303">
        <v>0.21416195021749429</v>
      </c>
      <c r="KL308" s="285">
        <v>646</v>
      </c>
      <c r="KM308" s="303">
        <v>0.26672171758876961</v>
      </c>
      <c r="KO308" s="283" t="s">
        <v>534</v>
      </c>
      <c r="KP308" s="284">
        <v>68669326.740000024</v>
      </c>
      <c r="KQ308" s="303">
        <v>0.21085538016473462</v>
      </c>
      <c r="KR308" s="285">
        <v>627</v>
      </c>
      <c r="KS308" s="303">
        <v>0.26300335570469796</v>
      </c>
      <c r="KU308" s="283" t="s">
        <v>534</v>
      </c>
      <c r="KV308" s="284">
        <v>67475281.620000035</v>
      </c>
      <c r="KW308" s="303">
        <v>0.21074156671608921</v>
      </c>
      <c r="KX308" s="285">
        <v>616</v>
      </c>
      <c r="KY308" s="303">
        <v>0.26302305721605468</v>
      </c>
      <c r="LA308" s="283" t="s">
        <v>534</v>
      </c>
      <c r="LB308" s="284">
        <v>66067166.14000003</v>
      </c>
      <c r="LC308" s="303">
        <v>0.20917006521492776</v>
      </c>
      <c r="LD308" s="285">
        <v>606</v>
      </c>
      <c r="LE308" s="303">
        <v>0.26143226919758411</v>
      </c>
      <c r="LG308" s="283" t="s">
        <v>534</v>
      </c>
      <c r="LH308" s="284">
        <v>64668135.020000033</v>
      </c>
      <c r="LI308" s="303">
        <v>0.20787578088496783</v>
      </c>
      <c r="LJ308" s="285">
        <v>594</v>
      </c>
      <c r="LK308" s="303">
        <v>0.25961538461538464</v>
      </c>
      <c r="LM308" s="283" t="s">
        <v>534</v>
      </c>
      <c r="LN308" s="284">
        <v>64000781.220000029</v>
      </c>
      <c r="LO308" s="303">
        <v>0.20741254209907545</v>
      </c>
      <c r="LP308" s="285">
        <v>588</v>
      </c>
      <c r="LQ308" s="303">
        <v>0.25891677675033026</v>
      </c>
      <c r="LS308" s="283" t="s">
        <v>534</v>
      </c>
      <c r="LT308" s="284">
        <v>0</v>
      </c>
      <c r="LU308" s="303">
        <v>0</v>
      </c>
      <c r="LV308" s="285">
        <v>0</v>
      </c>
      <c r="LW308" s="303">
        <v>0</v>
      </c>
    </row>
    <row r="309" spans="1:335" s="161" customFormat="1" ht="18" x14ac:dyDescent="0.35">
      <c r="A309" s="165"/>
      <c r="B309" s="166"/>
      <c r="C309" s="165"/>
      <c r="D309" s="167"/>
      <c r="E309" s="165"/>
      <c r="G309" s="165"/>
      <c r="H309" s="166"/>
      <c r="I309" s="165"/>
      <c r="J309" s="167"/>
      <c r="K309" s="165"/>
      <c r="M309" s="165"/>
      <c r="N309" s="166"/>
      <c r="O309" s="165"/>
      <c r="P309" s="167"/>
      <c r="Q309" s="165"/>
      <c r="S309" s="165"/>
      <c r="T309" s="166"/>
      <c r="U309" s="165"/>
      <c r="V309" s="167"/>
      <c r="W309" s="165"/>
      <c r="Y309" s="165"/>
      <c r="Z309" s="166"/>
      <c r="AA309" s="165"/>
      <c r="AB309" s="167"/>
      <c r="AC309" s="165"/>
      <c r="AE309" s="165"/>
      <c r="AF309" s="166"/>
      <c r="AG309" s="165"/>
      <c r="AH309" s="167"/>
      <c r="AI309" s="165"/>
      <c r="AK309" s="165"/>
      <c r="AL309" s="166"/>
      <c r="AM309" s="165"/>
      <c r="AN309" s="167"/>
      <c r="AO309" s="165"/>
      <c r="AQ309" s="165"/>
      <c r="AR309" s="166"/>
      <c r="AS309" s="165"/>
      <c r="AT309" s="167"/>
      <c r="AU309" s="165"/>
      <c r="AW309" s="165"/>
      <c r="AX309" s="166"/>
      <c r="AY309" s="165"/>
      <c r="AZ309" s="167"/>
      <c r="BA309" s="165"/>
      <c r="BC309" s="165"/>
      <c r="BD309" s="166"/>
      <c r="BE309" s="165"/>
      <c r="BF309" s="167"/>
      <c r="BG309" s="165"/>
      <c r="BI309" s="165"/>
      <c r="BJ309" s="166"/>
      <c r="BK309" s="165"/>
      <c r="BL309" s="167"/>
      <c r="BM309" s="165"/>
      <c r="BO309" s="165"/>
      <c r="BP309" s="166"/>
      <c r="BQ309" s="165"/>
      <c r="BR309" s="167"/>
      <c r="BS309" s="165"/>
      <c r="BU309" s="165"/>
      <c r="BV309" s="166"/>
      <c r="BW309" s="165"/>
      <c r="BX309" s="167"/>
      <c r="BY309" s="165"/>
      <c r="CA309" s="165"/>
      <c r="CB309" s="166"/>
      <c r="CC309" s="165"/>
      <c r="CD309" s="167"/>
      <c r="CE309" s="165"/>
      <c r="CG309" s="165"/>
      <c r="CH309" s="166"/>
      <c r="CI309" s="165"/>
      <c r="CJ309" s="167"/>
      <c r="CK309" s="165"/>
      <c r="CM309" s="165"/>
      <c r="CN309" s="166"/>
      <c r="CO309" s="165"/>
      <c r="CP309" s="167"/>
      <c r="CQ309" s="165"/>
      <c r="CS309" s="165"/>
      <c r="CT309" s="166"/>
      <c r="CU309" s="165"/>
      <c r="CV309" s="167"/>
      <c r="CW309" s="165"/>
      <c r="CY309" s="165"/>
      <c r="CZ309" s="166"/>
      <c r="DA309" s="165"/>
      <c r="DB309" s="167"/>
      <c r="DC309" s="165"/>
      <c r="DE309" s="165"/>
      <c r="DF309" s="166"/>
      <c r="DG309" s="165"/>
      <c r="DH309" s="167"/>
      <c r="DI309" s="165"/>
      <c r="DK309" s="165"/>
      <c r="DL309" s="166"/>
      <c r="DM309" s="165"/>
      <c r="DN309" s="167"/>
      <c r="DO309" s="165"/>
      <c r="DQ309" s="165"/>
      <c r="DR309" s="166"/>
      <c r="DS309" s="165"/>
      <c r="DT309" s="167"/>
      <c r="DU309" s="165"/>
      <c r="DW309" s="165"/>
      <c r="DX309" s="166"/>
      <c r="DY309" s="165"/>
      <c r="DZ309" s="167"/>
      <c r="EA309" s="165"/>
      <c r="EC309" s="165"/>
      <c r="ED309" s="166"/>
      <c r="EE309" s="165"/>
      <c r="EF309" s="167"/>
      <c r="EG309" s="165"/>
      <c r="EI309" s="165"/>
      <c r="EJ309" s="166"/>
      <c r="EK309" s="165"/>
      <c r="EL309" s="167"/>
      <c r="EM309" s="165"/>
      <c r="EO309" s="165"/>
      <c r="EP309" s="166"/>
      <c r="EQ309" s="165"/>
      <c r="ER309" s="167"/>
      <c r="ES309" s="165"/>
      <c r="EU309" s="165"/>
      <c r="EV309" s="166"/>
      <c r="EW309" s="165"/>
      <c r="EX309" s="167"/>
      <c r="EY309" s="165"/>
      <c r="FA309" s="165"/>
      <c r="FB309" s="166"/>
      <c r="FC309" s="165"/>
      <c r="FD309" s="167"/>
      <c r="FE309" s="165"/>
      <c r="FG309" s="165"/>
      <c r="FH309" s="166"/>
      <c r="FI309" s="165"/>
      <c r="FJ309" s="167"/>
      <c r="FK309" s="165"/>
      <c r="FM309" s="165"/>
      <c r="FN309" s="166"/>
      <c r="FO309" s="165"/>
      <c r="FP309" s="167"/>
      <c r="FQ309" s="165"/>
      <c r="FS309" s="165"/>
      <c r="FT309" s="166"/>
      <c r="FU309" s="165"/>
      <c r="FV309" s="167"/>
      <c r="FW309" s="165"/>
      <c r="FY309" s="165"/>
      <c r="FZ309" s="166"/>
      <c r="GA309" s="165"/>
      <c r="GB309" s="167"/>
      <c r="GC309" s="165"/>
      <c r="GE309" s="165"/>
      <c r="GF309" s="166"/>
      <c r="GG309" s="165"/>
      <c r="GH309" s="167"/>
      <c r="GI309" s="165"/>
      <c r="GK309" s="165"/>
      <c r="GL309" s="166"/>
      <c r="GM309" s="165"/>
      <c r="GN309" s="167"/>
      <c r="GO309" s="165"/>
      <c r="GQ309" s="165"/>
      <c r="GR309" s="166"/>
      <c r="GS309" s="165"/>
      <c r="GT309" s="167"/>
      <c r="GU309" s="165"/>
      <c r="GW309" s="165"/>
      <c r="GX309" s="166"/>
      <c r="GY309" s="165"/>
      <c r="GZ309" s="167"/>
      <c r="HA309" s="165"/>
      <c r="HC309" s="165"/>
      <c r="HD309" s="166"/>
      <c r="HE309" s="165"/>
      <c r="HF309" s="167"/>
      <c r="HG309" s="165"/>
      <c r="HI309" s="165"/>
      <c r="HJ309" s="166"/>
      <c r="HK309" s="165"/>
      <c r="HL309" s="167"/>
      <c r="HM309" s="165"/>
      <c r="HO309" s="165"/>
      <c r="HP309" s="166"/>
      <c r="HQ309" s="165"/>
      <c r="HR309" s="167"/>
      <c r="HS309" s="165"/>
      <c r="HU309" s="165"/>
      <c r="HV309" s="166"/>
      <c r="HW309" s="165"/>
      <c r="HX309" s="167"/>
      <c r="HY309" s="165"/>
      <c r="IA309" s="165"/>
      <c r="IB309" s="166"/>
      <c r="IC309" s="165"/>
      <c r="ID309" s="167"/>
      <c r="IE309" s="165"/>
      <c r="IG309" s="165"/>
      <c r="IH309" s="166"/>
      <c r="II309" s="165"/>
      <c r="IJ309" s="167"/>
      <c r="IK309" s="165"/>
      <c r="IM309" s="165"/>
      <c r="IN309" s="166"/>
      <c r="IO309" s="165"/>
      <c r="IP309" s="167"/>
      <c r="IQ309" s="165"/>
      <c r="IS309" s="283"/>
      <c r="IT309" s="284"/>
      <c r="IU309" s="283"/>
      <c r="IV309" s="285"/>
      <c r="IW309" s="283"/>
      <c r="IY309" s="283"/>
      <c r="IZ309" s="284"/>
      <c r="JA309" s="283"/>
      <c r="JB309" s="285"/>
      <c r="JC309" s="283"/>
      <c r="JE309" s="283"/>
      <c r="JF309" s="284"/>
      <c r="JG309" s="283"/>
      <c r="JH309" s="285"/>
      <c r="JI309" s="283"/>
      <c r="JK309" s="283"/>
      <c r="JL309" s="284"/>
      <c r="JM309" s="283"/>
      <c r="JN309" s="285"/>
      <c r="JO309" s="283"/>
      <c r="JQ309" s="283"/>
      <c r="JR309" s="284"/>
      <c r="JS309" s="283"/>
      <c r="JT309" s="285"/>
      <c r="JU309" s="283"/>
      <c r="JW309" s="283"/>
      <c r="JX309" s="284"/>
      <c r="JY309" s="283"/>
      <c r="JZ309" s="285"/>
      <c r="KA309" s="283"/>
      <c r="KC309" s="283"/>
      <c r="KD309" s="284"/>
      <c r="KE309" s="283"/>
      <c r="KF309" s="285"/>
      <c r="KG309" s="283"/>
      <c r="KI309" s="283"/>
      <c r="KJ309" s="284"/>
      <c r="KK309" s="283"/>
      <c r="KL309" s="285"/>
      <c r="KM309" s="283"/>
      <c r="KO309" s="283"/>
      <c r="KP309" s="284"/>
      <c r="KQ309" s="283"/>
      <c r="KR309" s="285"/>
      <c r="KS309" s="283"/>
      <c r="KU309" s="283"/>
      <c r="KV309" s="284"/>
      <c r="KW309" s="283"/>
      <c r="KX309" s="285"/>
      <c r="KY309" s="283"/>
      <c r="LA309" s="283"/>
      <c r="LB309" s="284"/>
      <c r="LC309" s="283"/>
      <c r="LD309" s="285"/>
      <c r="LE309" s="283"/>
      <c r="LG309" s="283"/>
      <c r="LH309" s="284"/>
      <c r="LI309" s="283"/>
      <c r="LJ309" s="285"/>
      <c r="LK309" s="283"/>
      <c r="LM309" s="283"/>
      <c r="LN309" s="284"/>
      <c r="LO309" s="283"/>
      <c r="LP309" s="285"/>
      <c r="LQ309" s="283"/>
      <c r="LS309" s="283"/>
      <c r="LT309" s="284"/>
      <c r="LU309" s="283"/>
      <c r="LV309" s="285"/>
      <c r="LW309" s="283"/>
    </row>
    <row r="310" spans="1:335" s="161" customFormat="1" ht="18.600000000000001" thickBot="1" x14ac:dyDescent="0.4">
      <c r="A310" s="165"/>
      <c r="B310" s="189">
        <f>SUM(B306:B309)</f>
        <v>383373068.42000002</v>
      </c>
      <c r="C310" s="188"/>
      <c r="D310" s="191">
        <f>SUM(D306:D309)</f>
        <v>2793</v>
      </c>
      <c r="E310" s="165"/>
      <c r="G310" s="165"/>
      <c r="H310" s="189">
        <f>SUM(H306:H309)</f>
        <v>476406949.76000023</v>
      </c>
      <c r="I310" s="188"/>
      <c r="J310" s="191">
        <f>SUM(J306:J309)</f>
        <v>3394</v>
      </c>
      <c r="K310" s="165"/>
      <c r="M310" s="165"/>
      <c r="N310" s="189">
        <f>SUM(N306:N309)</f>
        <v>474958681.46000004</v>
      </c>
      <c r="O310" s="188"/>
      <c r="P310" s="191">
        <f>SUM(P306:P309)</f>
        <v>3366</v>
      </c>
      <c r="Q310" s="165"/>
      <c r="S310" s="165"/>
      <c r="T310" s="189">
        <f>SUM(T306:T309)</f>
        <v>473874343.32000005</v>
      </c>
      <c r="U310" s="188"/>
      <c r="V310" s="191">
        <f>SUM(V306:V309)</f>
        <v>3349</v>
      </c>
      <c r="W310" s="165"/>
      <c r="Y310" s="165"/>
      <c r="Z310" s="189">
        <f>SUM(Z306:Z309)</f>
        <v>474037090.95000017</v>
      </c>
      <c r="AA310" s="188"/>
      <c r="AB310" s="191">
        <f>SUM(AB306:AB309)</f>
        <v>3340</v>
      </c>
      <c r="AC310" s="165"/>
      <c r="AE310" s="165"/>
      <c r="AF310" s="189">
        <f>SUM(AF306:AF309)</f>
        <v>471853492.62</v>
      </c>
      <c r="AG310" s="188"/>
      <c r="AH310" s="191">
        <f>SUM(AH306:AH309)</f>
        <v>3314</v>
      </c>
      <c r="AI310" s="165"/>
      <c r="AK310" s="165"/>
      <c r="AL310" s="189">
        <f>SUM(AL306:AL309)</f>
        <v>471543518.25000024</v>
      </c>
      <c r="AM310" s="188"/>
      <c r="AN310" s="191">
        <f>SUM(AN306:AN309)</f>
        <v>3310</v>
      </c>
      <c r="AO310" s="165"/>
      <c r="AQ310" s="165"/>
      <c r="AR310" s="189">
        <f>SUM(AR306:AR309)</f>
        <v>471403322.11000007</v>
      </c>
      <c r="AS310" s="188"/>
      <c r="AT310" s="191">
        <f>SUM(AT306:AT309)</f>
        <v>3308</v>
      </c>
      <c r="AU310" s="165"/>
      <c r="AW310" s="165"/>
      <c r="AX310" s="189">
        <f>SUM(AX306:AX309)</f>
        <v>469539124.97999978</v>
      </c>
      <c r="AY310" s="188"/>
      <c r="AZ310" s="191">
        <f>SUM(AZ306:AZ309)</f>
        <v>3299</v>
      </c>
      <c r="BA310" s="165"/>
      <c r="BC310" s="165"/>
      <c r="BD310" s="189">
        <f>SUM(BD306:BD309)</f>
        <v>469428188.75999987</v>
      </c>
      <c r="BE310" s="188"/>
      <c r="BF310" s="191">
        <f>SUM(BF306:BF309)</f>
        <v>3298</v>
      </c>
      <c r="BG310" s="165"/>
      <c r="BI310" s="165"/>
      <c r="BJ310" s="189">
        <v>467986557.66999996</v>
      </c>
      <c r="BK310" s="188"/>
      <c r="BL310" s="191">
        <v>3284</v>
      </c>
      <c r="BM310" s="165"/>
      <c r="BO310" s="165"/>
      <c r="BP310" s="189">
        <v>465894955.75999999</v>
      </c>
      <c r="BQ310" s="188"/>
      <c r="BR310" s="191">
        <v>3268</v>
      </c>
      <c r="BS310" s="165"/>
      <c r="BU310" s="165"/>
      <c r="BV310" s="189">
        <v>464327803.37000006</v>
      </c>
      <c r="BW310" s="188"/>
      <c r="BX310" s="191">
        <v>3256</v>
      </c>
      <c r="BY310" s="165"/>
      <c r="CA310" s="165"/>
      <c r="CB310" s="189">
        <v>461690213.99000001</v>
      </c>
      <c r="CC310" s="188"/>
      <c r="CD310" s="191">
        <v>3238</v>
      </c>
      <c r="CE310" s="165"/>
      <c r="CG310" s="165"/>
      <c r="CH310" s="189">
        <v>457783990.13999999</v>
      </c>
      <c r="CI310" s="188"/>
      <c r="CJ310" s="191">
        <v>3222</v>
      </c>
      <c r="CK310" s="165"/>
      <c r="CM310" s="165"/>
      <c r="CN310" s="189">
        <v>455236297.2099998</v>
      </c>
      <c r="CO310" s="188"/>
      <c r="CP310" s="191">
        <v>3206</v>
      </c>
      <c r="CQ310" s="165"/>
      <c r="CS310" s="165"/>
      <c r="CT310" s="189">
        <v>453758988.54999971</v>
      </c>
      <c r="CU310" s="188"/>
      <c r="CV310" s="191">
        <v>3200</v>
      </c>
      <c r="CW310" s="165"/>
      <c r="CY310" s="165"/>
      <c r="CZ310" s="189">
        <v>452417802.75</v>
      </c>
      <c r="DA310" s="188"/>
      <c r="DB310" s="191">
        <v>3192</v>
      </c>
      <c r="DC310" s="165"/>
      <c r="DE310" s="165"/>
      <c r="DF310" s="189">
        <v>450510072.08999979</v>
      </c>
      <c r="DG310" s="188"/>
      <c r="DH310" s="191">
        <v>3185</v>
      </c>
      <c r="DI310" s="165"/>
      <c r="DK310" s="165"/>
      <c r="DL310" s="189">
        <v>448270501.61999989</v>
      </c>
      <c r="DM310" s="188"/>
      <c r="DN310" s="191">
        <v>3172</v>
      </c>
      <c r="DO310" s="165"/>
      <c r="DQ310" s="165"/>
      <c r="DR310" s="189">
        <v>446378120.93000001</v>
      </c>
      <c r="DS310" s="188"/>
      <c r="DT310" s="191">
        <v>3160</v>
      </c>
      <c r="DU310" s="165"/>
      <c r="DW310" s="165"/>
      <c r="DX310" s="189">
        <v>444993155.53999978</v>
      </c>
      <c r="DY310" s="188"/>
      <c r="DZ310" s="191">
        <v>3154</v>
      </c>
      <c r="EA310" s="165"/>
      <c r="EC310" s="165"/>
      <c r="ED310" s="189">
        <v>443106596.64999998</v>
      </c>
      <c r="EE310" s="188"/>
      <c r="EF310" s="191">
        <v>3138</v>
      </c>
      <c r="EG310" s="165"/>
      <c r="EI310" s="165"/>
      <c r="EJ310" s="189">
        <v>440858843.97000015</v>
      </c>
      <c r="EK310" s="188"/>
      <c r="EL310" s="191">
        <v>3126</v>
      </c>
      <c r="EM310" s="165"/>
      <c r="EO310" s="165"/>
      <c r="EP310" s="189">
        <v>439404819.39999962</v>
      </c>
      <c r="EQ310" s="188"/>
      <c r="ER310" s="191">
        <v>3114</v>
      </c>
      <c r="ES310" s="165"/>
      <c r="EU310" s="165"/>
      <c r="EV310" s="189">
        <v>437378755.25999969</v>
      </c>
      <c r="EW310" s="188"/>
      <c r="EX310" s="191">
        <v>3101</v>
      </c>
      <c r="EY310" s="165"/>
      <c r="FA310" s="165"/>
      <c r="FB310" s="189">
        <v>433234563.3300001</v>
      </c>
      <c r="FC310" s="188"/>
      <c r="FD310" s="191">
        <v>3077</v>
      </c>
      <c r="FE310" s="165"/>
      <c r="FG310" s="165"/>
      <c r="FH310" s="189">
        <v>429465939.88999999</v>
      </c>
      <c r="FI310" s="188"/>
      <c r="FJ310" s="191">
        <v>3056</v>
      </c>
      <c r="FK310" s="165"/>
      <c r="FM310" s="165"/>
      <c r="FN310" s="189">
        <v>427914918.04000008</v>
      </c>
      <c r="FO310" s="188"/>
      <c r="FP310" s="191">
        <v>3046</v>
      </c>
      <c r="FQ310" s="165"/>
      <c r="FS310" s="165"/>
      <c r="FT310" s="189">
        <v>425398633.12999964</v>
      </c>
      <c r="FU310" s="188"/>
      <c r="FV310" s="191">
        <v>3030</v>
      </c>
      <c r="FW310" s="165"/>
      <c r="FY310" s="165"/>
      <c r="FZ310" s="189">
        <v>419997903.40999973</v>
      </c>
      <c r="GA310" s="188"/>
      <c r="GB310" s="191">
        <v>3001</v>
      </c>
      <c r="GC310" s="165"/>
      <c r="GE310" s="165"/>
      <c r="GF310" s="189">
        <v>417076062.94999993</v>
      </c>
      <c r="GG310" s="188"/>
      <c r="GH310" s="191">
        <v>2980</v>
      </c>
      <c r="GI310" s="165"/>
      <c r="GK310" s="165"/>
      <c r="GL310" s="189">
        <v>413626974.09999996</v>
      </c>
      <c r="GM310" s="188"/>
      <c r="GN310" s="191">
        <v>2954</v>
      </c>
      <c r="GO310" s="165"/>
      <c r="GQ310" s="165"/>
      <c r="GR310" s="189">
        <v>409624768.59000003</v>
      </c>
      <c r="GS310" s="188"/>
      <c r="GT310" s="191">
        <v>2926</v>
      </c>
      <c r="GU310" s="165"/>
      <c r="GW310" s="165"/>
      <c r="GX310" s="189">
        <v>406558691.85999984</v>
      </c>
      <c r="GY310" s="188"/>
      <c r="GZ310" s="191">
        <v>2906</v>
      </c>
      <c r="HA310" s="165"/>
      <c r="HC310" s="165"/>
      <c r="HD310" s="189">
        <v>402227741.17999995</v>
      </c>
      <c r="HE310" s="188"/>
      <c r="HF310" s="191">
        <v>2881</v>
      </c>
      <c r="HG310" s="165"/>
      <c r="HI310" s="165"/>
      <c r="HJ310" s="189">
        <v>398821156.86999995</v>
      </c>
      <c r="HK310" s="188"/>
      <c r="HL310" s="191">
        <v>2860</v>
      </c>
      <c r="HM310" s="165"/>
      <c r="HO310" s="165"/>
      <c r="HP310" s="189">
        <v>388927003.19999987</v>
      </c>
      <c r="HQ310" s="188"/>
      <c r="HR310" s="191">
        <v>2817</v>
      </c>
      <c r="HS310" s="165"/>
      <c r="HU310" s="165"/>
      <c r="HV310" s="189">
        <v>385240657.03999984</v>
      </c>
      <c r="HW310" s="188"/>
      <c r="HX310" s="191">
        <v>2792</v>
      </c>
      <c r="HY310" s="165"/>
      <c r="IA310" s="165"/>
      <c r="IB310" s="189">
        <v>381068252.58999979</v>
      </c>
      <c r="IC310" s="188"/>
      <c r="ID310" s="191">
        <v>2764</v>
      </c>
      <c r="IE310" s="165"/>
      <c r="IG310" s="165"/>
      <c r="IH310" s="189">
        <v>376443724.84999979</v>
      </c>
      <c r="II310" s="188"/>
      <c r="IJ310" s="191">
        <v>2732</v>
      </c>
      <c r="IK310" s="165"/>
      <c r="IM310" s="165"/>
      <c r="IN310" s="189">
        <v>370662594.45999998</v>
      </c>
      <c r="IO310" s="188"/>
      <c r="IP310" s="191">
        <v>2699</v>
      </c>
      <c r="IQ310" s="165"/>
      <c r="IS310" s="283"/>
      <c r="IT310" s="305">
        <v>364551191.60999984</v>
      </c>
      <c r="IU310" s="304"/>
      <c r="IV310" s="307">
        <v>2660</v>
      </c>
      <c r="IW310" s="283"/>
      <c r="IY310" s="283"/>
      <c r="IZ310" s="305">
        <v>360102135.23999947</v>
      </c>
      <c r="JA310" s="304"/>
      <c r="JB310" s="307">
        <v>2626</v>
      </c>
      <c r="JC310" s="283"/>
      <c r="JE310" s="283"/>
      <c r="JF310" s="305">
        <v>356167464.81999969</v>
      </c>
      <c r="JG310" s="304"/>
      <c r="JH310" s="307">
        <v>2597</v>
      </c>
      <c r="JI310" s="283"/>
      <c r="JK310" s="283"/>
      <c r="JL310" s="305">
        <v>351180755.28999966</v>
      </c>
      <c r="JM310" s="304"/>
      <c r="JN310" s="307">
        <v>2563</v>
      </c>
      <c r="JO310" s="283"/>
      <c r="JQ310" s="283"/>
      <c r="JR310" s="305">
        <v>345506970.11999959</v>
      </c>
      <c r="JS310" s="304"/>
      <c r="JT310" s="307">
        <v>2526</v>
      </c>
      <c r="JU310" s="283"/>
      <c r="JW310" s="283"/>
      <c r="JX310" s="305">
        <v>341971822.15999973</v>
      </c>
      <c r="JY310" s="304"/>
      <c r="JZ310" s="307">
        <v>2497</v>
      </c>
      <c r="KA310" s="283"/>
      <c r="KC310" s="283"/>
      <c r="KD310" s="305">
        <v>336194903.16999966</v>
      </c>
      <c r="KE310" s="304"/>
      <c r="KF310" s="307">
        <v>2458</v>
      </c>
      <c r="KG310" s="283"/>
      <c r="KI310" s="283"/>
      <c r="KJ310" s="305">
        <v>330877363.35999972</v>
      </c>
      <c r="KK310" s="304"/>
      <c r="KL310" s="307">
        <v>2422</v>
      </c>
      <c r="KM310" s="283"/>
      <c r="KO310" s="283"/>
      <c r="KP310" s="305">
        <v>325670261.22999972</v>
      </c>
      <c r="KQ310" s="304"/>
      <c r="KR310" s="307">
        <v>2384</v>
      </c>
      <c r="KS310" s="283"/>
      <c r="KU310" s="283"/>
      <c r="KV310" s="305">
        <v>320180222.01999974</v>
      </c>
      <c r="KW310" s="304"/>
      <c r="KX310" s="307">
        <v>2342</v>
      </c>
      <c r="KY310" s="283"/>
      <c r="LA310" s="283"/>
      <c r="LB310" s="305">
        <v>315853829.61999977</v>
      </c>
      <c r="LC310" s="304"/>
      <c r="LD310" s="307">
        <v>2318</v>
      </c>
      <c r="LE310" s="283"/>
      <c r="LG310" s="283"/>
      <c r="LH310" s="305">
        <v>311090280.66999984</v>
      </c>
      <c r="LI310" s="304"/>
      <c r="LJ310" s="307">
        <v>2288</v>
      </c>
      <c r="LK310" s="283"/>
      <c r="LM310" s="283"/>
      <c r="LN310" s="305">
        <v>308567556.09999979</v>
      </c>
      <c r="LO310" s="304"/>
      <c r="LP310" s="307">
        <v>2271</v>
      </c>
      <c r="LQ310" s="283"/>
      <c r="LS310" s="283"/>
      <c r="LT310" s="305">
        <v>0</v>
      </c>
      <c r="LU310" s="304"/>
      <c r="LV310" s="307">
        <v>0</v>
      </c>
      <c r="LW310" s="283"/>
    </row>
    <row r="311" spans="1:335" s="161" customFormat="1" ht="16.2" thickTop="1" x14ac:dyDescent="0.3">
      <c r="A311" s="205"/>
      <c r="B311" s="206"/>
      <c r="C311" s="205"/>
      <c r="D311" s="207"/>
      <c r="E311" s="205"/>
      <c r="G311" s="205"/>
      <c r="H311" s="206"/>
      <c r="I311" s="205"/>
      <c r="J311" s="207"/>
      <c r="K311" s="205"/>
      <c r="M311" s="205"/>
      <c r="N311" s="206"/>
      <c r="O311" s="205"/>
      <c r="P311" s="207"/>
      <c r="Q311" s="205"/>
      <c r="S311" s="205"/>
      <c r="T311" s="206"/>
      <c r="U311" s="205"/>
      <c r="V311" s="207"/>
      <c r="W311" s="205"/>
      <c r="Y311" s="205"/>
      <c r="Z311" s="206"/>
      <c r="AA311" s="205"/>
      <c r="AB311" s="207"/>
      <c r="AC311" s="205"/>
      <c r="AE311" s="205"/>
      <c r="AF311" s="206"/>
      <c r="AG311" s="205"/>
      <c r="AH311" s="207"/>
      <c r="AI311" s="205"/>
      <c r="AK311" s="205"/>
      <c r="AL311" s="206"/>
      <c r="AM311" s="205"/>
      <c r="AN311" s="207"/>
      <c r="AO311" s="205"/>
      <c r="AQ311" s="205"/>
      <c r="AR311" s="206"/>
      <c r="AS311" s="205"/>
      <c r="AT311" s="207"/>
      <c r="AU311" s="205"/>
      <c r="AW311" s="205"/>
      <c r="AX311" s="206"/>
      <c r="AY311" s="205"/>
      <c r="AZ311" s="207"/>
      <c r="BA311" s="205"/>
      <c r="BC311" s="205"/>
      <c r="BD311" s="206"/>
      <c r="BE311" s="205"/>
      <c r="BF311" s="207"/>
      <c r="BG311" s="205"/>
      <c r="BI311" s="205"/>
      <c r="BJ311" s="206"/>
      <c r="BK311" s="205"/>
      <c r="BL311" s="207"/>
      <c r="BM311" s="205"/>
      <c r="BO311" s="205"/>
      <c r="BP311" s="206"/>
      <c r="BQ311" s="205"/>
      <c r="BR311" s="207"/>
      <c r="BS311" s="205"/>
      <c r="BU311" s="205"/>
      <c r="BV311" s="206"/>
      <c r="BW311" s="205"/>
      <c r="BX311" s="207"/>
      <c r="BY311" s="205"/>
      <c r="CA311" s="205"/>
      <c r="CB311" s="206"/>
      <c r="CC311" s="205"/>
      <c r="CD311" s="207"/>
      <c r="CE311" s="205"/>
      <c r="CG311" s="205"/>
      <c r="CH311" s="206"/>
      <c r="CI311" s="205"/>
      <c r="CJ311" s="207"/>
      <c r="CK311" s="205"/>
      <c r="CM311" s="205"/>
      <c r="CN311" s="206"/>
      <c r="CO311" s="205"/>
      <c r="CP311" s="207"/>
      <c r="CQ311" s="205"/>
      <c r="CS311" s="205"/>
      <c r="CT311" s="206"/>
      <c r="CU311" s="205"/>
      <c r="CV311" s="207"/>
      <c r="CW311" s="205"/>
      <c r="CY311" s="205"/>
      <c r="CZ311" s="206"/>
      <c r="DA311" s="205"/>
      <c r="DB311" s="207"/>
      <c r="DC311" s="205"/>
      <c r="DE311" s="205"/>
      <c r="DF311" s="206"/>
      <c r="DG311" s="205"/>
      <c r="DH311" s="207"/>
      <c r="DI311" s="205"/>
      <c r="DK311" s="205"/>
      <c r="DL311" s="206"/>
      <c r="DM311" s="205"/>
      <c r="DN311" s="207"/>
      <c r="DO311" s="205"/>
      <c r="DQ311" s="205"/>
      <c r="DR311" s="206"/>
      <c r="DS311" s="205"/>
      <c r="DT311" s="207"/>
      <c r="DU311" s="205"/>
      <c r="DW311" s="205"/>
      <c r="DX311" s="206"/>
      <c r="DY311" s="205"/>
      <c r="DZ311" s="207"/>
      <c r="EA311" s="205"/>
      <c r="EC311" s="205"/>
      <c r="ED311" s="206"/>
      <c r="EE311" s="205"/>
      <c r="EF311" s="207"/>
      <c r="EG311" s="205"/>
      <c r="EI311" s="205"/>
      <c r="EJ311" s="206"/>
      <c r="EK311" s="205"/>
      <c r="EL311" s="207"/>
      <c r="EM311" s="205"/>
      <c r="EO311" s="205"/>
      <c r="EP311" s="206"/>
      <c r="EQ311" s="205"/>
      <c r="ER311" s="207"/>
      <c r="ES311" s="205"/>
      <c r="EU311" s="205"/>
      <c r="EV311" s="206"/>
      <c r="EW311" s="205"/>
      <c r="EX311" s="207"/>
      <c r="EY311" s="205"/>
      <c r="FA311" s="205"/>
      <c r="FB311" s="206"/>
      <c r="FC311" s="205"/>
      <c r="FD311" s="207"/>
      <c r="FE311" s="205"/>
      <c r="FG311" s="205"/>
      <c r="FH311" s="206"/>
      <c r="FI311" s="205"/>
      <c r="FJ311" s="207"/>
      <c r="FK311" s="205"/>
      <c r="FM311" s="205"/>
      <c r="FN311" s="206"/>
      <c r="FO311" s="205"/>
      <c r="FP311" s="207"/>
      <c r="FQ311" s="205"/>
      <c r="FS311" s="205"/>
      <c r="FT311" s="206"/>
      <c r="FU311" s="205"/>
      <c r="FV311" s="207"/>
      <c r="FW311" s="205"/>
      <c r="FY311" s="205"/>
      <c r="FZ311" s="206"/>
      <c r="GA311" s="205"/>
      <c r="GB311" s="207"/>
      <c r="GC311" s="205"/>
      <c r="GE311" s="205"/>
      <c r="GF311" s="206"/>
      <c r="GG311" s="205"/>
      <c r="GH311" s="207"/>
      <c r="GI311" s="205"/>
      <c r="GK311" s="205"/>
      <c r="GL311" s="206"/>
      <c r="GM311" s="205"/>
      <c r="GN311" s="207"/>
      <c r="GO311" s="205"/>
      <c r="GQ311" s="205"/>
      <c r="GR311" s="206"/>
      <c r="GS311" s="205"/>
      <c r="GT311" s="207"/>
      <c r="GU311" s="205"/>
      <c r="GW311" s="205"/>
      <c r="GX311" s="206"/>
      <c r="GY311" s="205"/>
      <c r="GZ311" s="207"/>
      <c r="HA311" s="205"/>
      <c r="HC311" s="205"/>
      <c r="HD311" s="206"/>
      <c r="HE311" s="205"/>
      <c r="HF311" s="207"/>
      <c r="HG311" s="205"/>
      <c r="HI311" s="205"/>
      <c r="HJ311" s="206"/>
      <c r="HK311" s="205"/>
      <c r="HL311" s="207"/>
      <c r="HM311" s="205"/>
      <c r="HO311" s="205"/>
      <c r="HP311" s="206"/>
      <c r="HQ311" s="205"/>
      <c r="HR311" s="207"/>
      <c r="HS311" s="205"/>
      <c r="HU311" s="205"/>
      <c r="HV311" s="206"/>
      <c r="HW311" s="205"/>
      <c r="HX311" s="207"/>
      <c r="HY311" s="205"/>
      <c r="IA311" s="205"/>
      <c r="IB311" s="206"/>
      <c r="IC311" s="205"/>
      <c r="ID311" s="207"/>
      <c r="IE311" s="205"/>
      <c r="IG311" s="205"/>
      <c r="IH311" s="206"/>
      <c r="II311" s="205"/>
      <c r="IJ311" s="207"/>
      <c r="IK311" s="205"/>
      <c r="IM311" s="205"/>
      <c r="IN311" s="206"/>
      <c r="IO311" s="205"/>
      <c r="IP311" s="207"/>
      <c r="IQ311" s="205"/>
      <c r="IS311" s="290"/>
      <c r="IT311" s="319"/>
      <c r="IU311" s="290"/>
      <c r="IV311" s="320"/>
      <c r="IW311" s="290"/>
      <c r="IY311" s="290"/>
      <c r="IZ311" s="319"/>
      <c r="JA311" s="290"/>
      <c r="JB311" s="320"/>
      <c r="JC311" s="290"/>
      <c r="JE311" s="290"/>
      <c r="JF311" s="319"/>
      <c r="JG311" s="290"/>
      <c r="JH311" s="320"/>
      <c r="JI311" s="290"/>
      <c r="JK311" s="290"/>
      <c r="JL311" s="319"/>
      <c r="JM311" s="290"/>
      <c r="JN311" s="320"/>
      <c r="JO311" s="290"/>
      <c r="JQ311" s="290"/>
      <c r="JR311" s="319"/>
      <c r="JS311" s="290"/>
      <c r="JT311" s="320"/>
      <c r="JU311" s="290"/>
      <c r="JW311" s="290"/>
      <c r="JX311" s="319"/>
      <c r="JY311" s="290"/>
      <c r="JZ311" s="320"/>
      <c r="KA311" s="290"/>
      <c r="KC311" s="290"/>
      <c r="KD311" s="319"/>
      <c r="KE311" s="290"/>
      <c r="KF311" s="320"/>
      <c r="KG311" s="290"/>
      <c r="KI311" s="290"/>
      <c r="KJ311" s="319"/>
      <c r="KK311" s="290"/>
      <c r="KL311" s="320"/>
      <c r="KM311" s="290"/>
      <c r="KO311" s="290"/>
      <c r="KP311" s="319"/>
      <c r="KQ311" s="290"/>
      <c r="KR311" s="320"/>
      <c r="KS311" s="290"/>
      <c r="KU311" s="290"/>
      <c r="KV311" s="319"/>
      <c r="KW311" s="290"/>
      <c r="KX311" s="320"/>
      <c r="KY311" s="290"/>
      <c r="LA311" s="290"/>
      <c r="LB311" s="319"/>
      <c r="LC311" s="290"/>
      <c r="LD311" s="320"/>
      <c r="LE311" s="290"/>
      <c r="LG311" s="290"/>
      <c r="LH311" s="319"/>
      <c r="LI311" s="290"/>
      <c r="LJ311" s="320"/>
      <c r="LK311" s="290"/>
      <c r="LM311" s="290"/>
      <c r="LN311" s="319"/>
      <c r="LO311" s="290"/>
      <c r="LP311" s="320"/>
      <c r="LQ311" s="290"/>
      <c r="LS311" s="290"/>
      <c r="LT311" s="319"/>
      <c r="LU311" s="290"/>
      <c r="LV311" s="320"/>
      <c r="LW311" s="290"/>
    </row>
    <row r="312" spans="1:335" s="161" customFormat="1" ht="15.6" x14ac:dyDescent="0.3">
      <c r="A312" s="205"/>
      <c r="B312" s="206"/>
      <c r="C312" s="205"/>
      <c r="D312" s="207"/>
      <c r="E312" s="205"/>
      <c r="G312" s="205"/>
      <c r="H312" s="206"/>
      <c r="I312" s="205"/>
      <c r="J312" s="207"/>
      <c r="K312" s="205"/>
      <c r="M312" s="205"/>
      <c r="N312" s="206"/>
      <c r="O312" s="205"/>
      <c r="P312" s="207"/>
      <c r="Q312" s="205"/>
      <c r="S312" s="205"/>
      <c r="T312" s="206"/>
      <c r="U312" s="205"/>
      <c r="V312" s="207"/>
      <c r="W312" s="205"/>
      <c r="Y312" s="205"/>
      <c r="Z312" s="206"/>
      <c r="AA312" s="205"/>
      <c r="AB312" s="207"/>
      <c r="AC312" s="205"/>
      <c r="AE312" s="205"/>
      <c r="AF312" s="206"/>
      <c r="AG312" s="205"/>
      <c r="AH312" s="207"/>
      <c r="AI312" s="205"/>
      <c r="AK312" s="205"/>
      <c r="AL312" s="206"/>
      <c r="AM312" s="205"/>
      <c r="AN312" s="207"/>
      <c r="AO312" s="205"/>
      <c r="AQ312" s="205"/>
      <c r="AR312" s="206"/>
      <c r="AS312" s="205"/>
      <c r="AT312" s="207"/>
      <c r="AU312" s="205"/>
      <c r="AW312" s="205"/>
      <c r="AX312" s="206"/>
      <c r="AY312" s="205"/>
      <c r="AZ312" s="207"/>
      <c r="BA312" s="205"/>
      <c r="BC312" s="205"/>
      <c r="BD312" s="206"/>
      <c r="BE312" s="205"/>
      <c r="BF312" s="207"/>
      <c r="BG312" s="205"/>
      <c r="BI312" s="205"/>
      <c r="BJ312" s="206"/>
      <c r="BK312" s="205"/>
      <c r="BL312" s="207"/>
      <c r="BM312" s="205"/>
      <c r="BO312" s="205"/>
      <c r="BP312" s="206"/>
      <c r="BQ312" s="205"/>
      <c r="BR312" s="207"/>
      <c r="BS312" s="205"/>
      <c r="BU312" s="205"/>
      <c r="BV312" s="206"/>
      <c r="BW312" s="205"/>
      <c r="BX312" s="207"/>
      <c r="BY312" s="205"/>
      <c r="CA312" s="205"/>
      <c r="CB312" s="206"/>
      <c r="CC312" s="205"/>
      <c r="CD312" s="207"/>
      <c r="CE312" s="205"/>
      <c r="CG312" s="205"/>
      <c r="CH312" s="206"/>
      <c r="CI312" s="205"/>
      <c r="CJ312" s="207"/>
      <c r="CK312" s="205"/>
      <c r="CM312" s="205"/>
      <c r="CN312" s="206"/>
      <c r="CO312" s="205"/>
      <c r="CP312" s="207"/>
      <c r="CQ312" s="205"/>
      <c r="CS312" s="205"/>
      <c r="CT312" s="206"/>
      <c r="CU312" s="205"/>
      <c r="CV312" s="207"/>
      <c r="CW312" s="205"/>
      <c r="CY312" s="205"/>
      <c r="CZ312" s="206"/>
      <c r="DA312" s="205"/>
      <c r="DB312" s="207"/>
      <c r="DC312" s="205"/>
      <c r="DE312" s="205"/>
      <c r="DF312" s="206"/>
      <c r="DG312" s="205"/>
      <c r="DH312" s="207"/>
      <c r="DI312" s="205"/>
      <c r="DK312" s="205"/>
      <c r="DL312" s="206"/>
      <c r="DM312" s="205"/>
      <c r="DN312" s="207"/>
      <c r="DO312" s="205"/>
      <c r="DQ312" s="205"/>
      <c r="DR312" s="206"/>
      <c r="DS312" s="205"/>
      <c r="DT312" s="207"/>
      <c r="DU312" s="205"/>
      <c r="DW312" s="205"/>
      <c r="DX312" s="206"/>
      <c r="DY312" s="205"/>
      <c r="DZ312" s="207"/>
      <c r="EA312" s="205"/>
      <c r="EC312" s="205"/>
      <c r="ED312" s="206"/>
      <c r="EE312" s="205"/>
      <c r="EF312" s="207"/>
      <c r="EG312" s="205"/>
      <c r="EI312" s="205"/>
      <c r="EJ312" s="206"/>
      <c r="EK312" s="205"/>
      <c r="EL312" s="207"/>
      <c r="EM312" s="205"/>
      <c r="EO312" s="205"/>
      <c r="EP312" s="206"/>
      <c r="EQ312" s="205"/>
      <c r="ER312" s="207"/>
      <c r="ES312" s="205"/>
      <c r="EU312" s="205"/>
      <c r="EV312" s="206"/>
      <c r="EW312" s="205"/>
      <c r="EX312" s="207"/>
      <c r="EY312" s="205"/>
      <c r="FA312" s="205"/>
      <c r="FB312" s="206"/>
      <c r="FC312" s="205"/>
      <c r="FD312" s="207"/>
      <c r="FE312" s="205"/>
      <c r="FG312" s="205"/>
      <c r="FH312" s="206"/>
      <c r="FI312" s="205"/>
      <c r="FJ312" s="207"/>
      <c r="FK312" s="205"/>
      <c r="FM312" s="205"/>
      <c r="FN312" s="206"/>
      <c r="FO312" s="205"/>
      <c r="FP312" s="207"/>
      <c r="FQ312" s="205"/>
      <c r="FS312" s="205"/>
      <c r="FT312" s="206"/>
      <c r="FU312" s="205"/>
      <c r="FV312" s="207"/>
      <c r="FW312" s="205"/>
      <c r="FY312" s="205"/>
      <c r="FZ312" s="206"/>
      <c r="GA312" s="205"/>
      <c r="GB312" s="207"/>
      <c r="GC312" s="205"/>
      <c r="GE312" s="205"/>
      <c r="GF312" s="206"/>
      <c r="GG312" s="205"/>
      <c r="GH312" s="207"/>
      <c r="GI312" s="205"/>
      <c r="GK312" s="205"/>
      <c r="GL312" s="206"/>
      <c r="GM312" s="205"/>
      <c r="GN312" s="207"/>
      <c r="GO312" s="205"/>
      <c r="GQ312" s="205"/>
      <c r="GR312" s="206"/>
      <c r="GS312" s="205"/>
      <c r="GT312" s="207"/>
      <c r="GU312" s="205"/>
      <c r="GW312" s="205"/>
      <c r="GX312" s="206"/>
      <c r="GY312" s="205"/>
      <c r="GZ312" s="207"/>
      <c r="HA312" s="205"/>
      <c r="HC312" s="205"/>
      <c r="HD312" s="206"/>
      <c r="HE312" s="205"/>
      <c r="HF312" s="207"/>
      <c r="HG312" s="205"/>
      <c r="HI312" s="205"/>
      <c r="HJ312" s="206"/>
      <c r="HK312" s="205"/>
      <c r="HL312" s="207"/>
      <c r="HM312" s="205"/>
      <c r="HO312" s="205"/>
      <c r="HP312" s="206"/>
      <c r="HQ312" s="205"/>
      <c r="HR312" s="207"/>
      <c r="HS312" s="205"/>
      <c r="HU312" s="205"/>
      <c r="HV312" s="206"/>
      <c r="HW312" s="205"/>
      <c r="HX312" s="207"/>
      <c r="HY312" s="205"/>
      <c r="IA312" s="205"/>
      <c r="IB312" s="206"/>
      <c r="IC312" s="205"/>
      <c r="ID312" s="207"/>
      <c r="IE312" s="205"/>
      <c r="IG312" s="205"/>
      <c r="IH312" s="206"/>
      <c r="II312" s="205"/>
      <c r="IJ312" s="207"/>
      <c r="IK312" s="205"/>
      <c r="IM312" s="205"/>
      <c r="IN312" s="206"/>
      <c r="IO312" s="205"/>
      <c r="IP312" s="207"/>
      <c r="IQ312" s="205"/>
      <c r="IS312" s="290"/>
      <c r="IT312" s="319"/>
      <c r="IU312" s="290"/>
      <c r="IV312" s="320"/>
      <c r="IW312" s="290"/>
      <c r="IY312" s="290"/>
      <c r="IZ312" s="319"/>
      <c r="JA312" s="290"/>
      <c r="JB312" s="320"/>
      <c r="JC312" s="290"/>
      <c r="JE312" s="290"/>
      <c r="JF312" s="319"/>
      <c r="JG312" s="290"/>
      <c r="JH312" s="320"/>
      <c r="JI312" s="290"/>
      <c r="JK312" s="290"/>
      <c r="JL312" s="319"/>
      <c r="JM312" s="290"/>
      <c r="JN312" s="320"/>
      <c r="JO312" s="290"/>
      <c r="JQ312" s="290"/>
      <c r="JR312" s="319"/>
      <c r="JS312" s="290"/>
      <c r="JT312" s="320"/>
      <c r="JU312" s="290"/>
      <c r="JW312" s="290"/>
      <c r="JX312" s="319"/>
      <c r="JY312" s="290"/>
      <c r="JZ312" s="320"/>
      <c r="KA312" s="290"/>
      <c r="KC312" s="290"/>
      <c r="KD312" s="319"/>
      <c r="KE312" s="290"/>
      <c r="KF312" s="320"/>
      <c r="KG312" s="290"/>
      <c r="KI312" s="290"/>
      <c r="KJ312" s="319"/>
      <c r="KK312" s="290"/>
      <c r="KL312" s="320"/>
      <c r="KM312" s="290"/>
      <c r="KO312" s="290"/>
      <c r="KP312" s="319"/>
      <c r="KQ312" s="290"/>
      <c r="KR312" s="320"/>
      <c r="KS312" s="290"/>
      <c r="KU312" s="290"/>
      <c r="KV312" s="319"/>
      <c r="KW312" s="290"/>
      <c r="KX312" s="320"/>
      <c r="KY312" s="290"/>
      <c r="LA312" s="290"/>
      <c r="LB312" s="319"/>
      <c r="LC312" s="290"/>
      <c r="LD312" s="320"/>
      <c r="LE312" s="290"/>
      <c r="LG312" s="290"/>
      <c r="LH312" s="319"/>
      <c r="LI312" s="290"/>
      <c r="LJ312" s="320"/>
      <c r="LK312" s="290"/>
      <c r="LM312" s="290"/>
      <c r="LN312" s="319"/>
      <c r="LO312" s="290"/>
      <c r="LP312" s="320"/>
      <c r="LQ312" s="290"/>
      <c r="LS312" s="290"/>
      <c r="LT312" s="319"/>
      <c r="LU312" s="290"/>
      <c r="LV312" s="320"/>
      <c r="LW312" s="290"/>
    </row>
    <row r="313" spans="1:335" s="161" customFormat="1" ht="15.6" x14ac:dyDescent="0.3">
      <c r="A313" s="205"/>
      <c r="B313" s="206"/>
      <c r="C313" s="205"/>
      <c r="D313" s="207"/>
      <c r="E313" s="205"/>
      <c r="G313" s="205"/>
      <c r="H313" s="206"/>
      <c r="I313" s="205"/>
      <c r="J313" s="207"/>
      <c r="K313" s="205"/>
      <c r="M313" s="205"/>
      <c r="N313" s="206"/>
      <c r="O313" s="205"/>
      <c r="P313" s="207"/>
      <c r="Q313" s="205"/>
      <c r="S313" s="205"/>
      <c r="T313" s="206"/>
      <c r="U313" s="205"/>
      <c r="V313" s="207"/>
      <c r="W313" s="205"/>
      <c r="Y313" s="205"/>
      <c r="Z313" s="206"/>
      <c r="AA313" s="205"/>
      <c r="AB313" s="207"/>
      <c r="AC313" s="205"/>
      <c r="AE313" s="205"/>
      <c r="AF313" s="206"/>
      <c r="AG313" s="205"/>
      <c r="AH313" s="207"/>
      <c r="AI313" s="205"/>
      <c r="AK313" s="205"/>
      <c r="AL313" s="206"/>
      <c r="AM313" s="205"/>
      <c r="AN313" s="207"/>
      <c r="AO313" s="205"/>
      <c r="AQ313" s="205"/>
      <c r="AR313" s="206"/>
      <c r="AS313" s="205"/>
      <c r="AT313" s="207"/>
      <c r="AU313" s="205"/>
      <c r="AW313" s="205"/>
      <c r="AX313" s="206"/>
      <c r="AY313" s="205"/>
      <c r="AZ313" s="207"/>
      <c r="BA313" s="205"/>
      <c r="BC313" s="205"/>
      <c r="BD313" s="206"/>
      <c r="BE313" s="205"/>
      <c r="BF313" s="207"/>
      <c r="BG313" s="205"/>
      <c r="BI313" s="205"/>
      <c r="BJ313" s="206"/>
      <c r="BK313" s="205"/>
      <c r="BL313" s="207"/>
      <c r="BM313" s="205"/>
      <c r="BO313" s="205"/>
      <c r="BP313" s="206"/>
      <c r="BQ313" s="205"/>
      <c r="BR313" s="207"/>
      <c r="BS313" s="205"/>
      <c r="BU313" s="205"/>
      <c r="BV313" s="206"/>
      <c r="BW313" s="205"/>
      <c r="BX313" s="207"/>
      <c r="BY313" s="205"/>
      <c r="CA313" s="205"/>
      <c r="CB313" s="206"/>
      <c r="CC313" s="205"/>
      <c r="CD313" s="207"/>
      <c r="CE313" s="205"/>
      <c r="CG313" s="205"/>
      <c r="CH313" s="206"/>
      <c r="CI313" s="205"/>
      <c r="CJ313" s="207"/>
      <c r="CK313" s="205"/>
      <c r="CM313" s="205"/>
      <c r="CN313" s="206"/>
      <c r="CO313" s="205"/>
      <c r="CP313" s="207"/>
      <c r="CQ313" s="205"/>
      <c r="CS313" s="205"/>
      <c r="CT313" s="206"/>
      <c r="CU313" s="205"/>
      <c r="CV313" s="207"/>
      <c r="CW313" s="205"/>
      <c r="CY313" s="205"/>
      <c r="CZ313" s="206"/>
      <c r="DA313" s="205"/>
      <c r="DB313" s="207"/>
      <c r="DC313" s="205"/>
      <c r="DE313" s="205"/>
      <c r="DF313" s="206"/>
      <c r="DG313" s="205"/>
      <c r="DH313" s="207"/>
      <c r="DI313" s="205"/>
      <c r="DK313" s="205"/>
      <c r="DL313" s="206"/>
      <c r="DM313" s="205"/>
      <c r="DN313" s="207"/>
      <c r="DO313" s="205"/>
      <c r="DQ313" s="205"/>
      <c r="DR313" s="206"/>
      <c r="DS313" s="205"/>
      <c r="DT313" s="207"/>
      <c r="DU313" s="205"/>
      <c r="DW313" s="205"/>
      <c r="DX313" s="206"/>
      <c r="DY313" s="205"/>
      <c r="DZ313" s="207"/>
      <c r="EA313" s="205"/>
      <c r="EC313" s="205"/>
      <c r="ED313" s="206"/>
      <c r="EE313" s="205"/>
      <c r="EF313" s="207"/>
      <c r="EG313" s="205"/>
      <c r="EI313" s="205"/>
      <c r="EJ313" s="206"/>
      <c r="EK313" s="205"/>
      <c r="EL313" s="207"/>
      <c r="EM313" s="205"/>
      <c r="EO313" s="205"/>
      <c r="EP313" s="206"/>
      <c r="EQ313" s="205"/>
      <c r="ER313" s="207"/>
      <c r="ES313" s="205"/>
      <c r="EU313" s="205"/>
      <c r="EV313" s="206"/>
      <c r="EW313" s="205"/>
      <c r="EX313" s="207"/>
      <c r="EY313" s="205"/>
      <c r="FA313" s="205"/>
      <c r="FB313" s="206"/>
      <c r="FC313" s="205"/>
      <c r="FD313" s="207"/>
      <c r="FE313" s="205"/>
      <c r="FG313" s="205"/>
      <c r="FH313" s="206"/>
      <c r="FI313" s="205"/>
      <c r="FJ313" s="207"/>
      <c r="FK313" s="205"/>
      <c r="FM313" s="205"/>
      <c r="FN313" s="206"/>
      <c r="FO313" s="205"/>
      <c r="FP313" s="207"/>
      <c r="FQ313" s="205"/>
      <c r="FS313" s="205"/>
      <c r="FT313" s="206"/>
      <c r="FU313" s="205"/>
      <c r="FV313" s="207"/>
      <c r="FW313" s="205"/>
      <c r="FY313" s="205"/>
      <c r="FZ313" s="206"/>
      <c r="GA313" s="205"/>
      <c r="GB313" s="207"/>
      <c r="GC313" s="205"/>
      <c r="GE313" s="205"/>
      <c r="GF313" s="206"/>
      <c r="GG313" s="205"/>
      <c r="GH313" s="207"/>
      <c r="GI313" s="205"/>
      <c r="GK313" s="205"/>
      <c r="GL313" s="206"/>
      <c r="GM313" s="205"/>
      <c r="GN313" s="207"/>
      <c r="GO313" s="205"/>
      <c r="GQ313" s="205"/>
      <c r="GR313" s="206"/>
      <c r="GS313" s="205"/>
      <c r="GT313" s="207"/>
      <c r="GU313" s="205"/>
      <c r="GW313" s="205"/>
      <c r="GX313" s="206"/>
      <c r="GY313" s="205"/>
      <c r="GZ313" s="207"/>
      <c r="HA313" s="205"/>
      <c r="HC313" s="205"/>
      <c r="HD313" s="206"/>
      <c r="HE313" s="205"/>
      <c r="HF313" s="207"/>
      <c r="HG313" s="205"/>
      <c r="HI313" s="205"/>
      <c r="HJ313" s="206"/>
      <c r="HK313" s="205"/>
      <c r="HL313" s="207"/>
      <c r="HM313" s="205"/>
      <c r="HO313" s="205"/>
      <c r="HP313" s="206"/>
      <c r="HQ313" s="205"/>
      <c r="HR313" s="207"/>
      <c r="HS313" s="205"/>
      <c r="HU313" s="205"/>
      <c r="HV313" s="206"/>
      <c r="HW313" s="205"/>
      <c r="HX313" s="207"/>
      <c r="HY313" s="205"/>
      <c r="IA313" s="205"/>
      <c r="IB313" s="206"/>
      <c r="IC313" s="205"/>
      <c r="ID313" s="207"/>
      <c r="IE313" s="205"/>
      <c r="IG313" s="205"/>
      <c r="IH313" s="206"/>
      <c r="II313" s="205"/>
      <c r="IJ313" s="207"/>
      <c r="IK313" s="205"/>
      <c r="IM313" s="205"/>
      <c r="IN313" s="206"/>
      <c r="IO313" s="205"/>
      <c r="IP313" s="207"/>
      <c r="IQ313" s="205"/>
      <c r="IS313" s="290"/>
      <c r="IT313" s="319"/>
      <c r="IU313" s="290"/>
      <c r="IV313" s="320"/>
      <c r="IW313" s="290"/>
      <c r="IY313" s="290"/>
      <c r="IZ313" s="319"/>
      <c r="JA313" s="290"/>
      <c r="JB313" s="320"/>
      <c r="JC313" s="290"/>
      <c r="JE313" s="290"/>
      <c r="JF313" s="319"/>
      <c r="JG313" s="290"/>
      <c r="JH313" s="320"/>
      <c r="JI313" s="290"/>
      <c r="JK313" s="290"/>
      <c r="JL313" s="319"/>
      <c r="JM313" s="290"/>
      <c r="JN313" s="320"/>
      <c r="JO313" s="290"/>
      <c r="JQ313" s="290"/>
      <c r="JR313" s="319"/>
      <c r="JS313" s="290"/>
      <c r="JT313" s="320"/>
      <c r="JU313" s="290"/>
      <c r="JW313" s="290"/>
      <c r="JX313" s="319"/>
      <c r="JY313" s="290"/>
      <c r="JZ313" s="320"/>
      <c r="KA313" s="290"/>
      <c r="KC313" s="290"/>
      <c r="KD313" s="319"/>
      <c r="KE313" s="290"/>
      <c r="KF313" s="320"/>
      <c r="KG313" s="290"/>
      <c r="KI313" s="290"/>
      <c r="KJ313" s="319"/>
      <c r="KK313" s="290"/>
      <c r="KL313" s="320"/>
      <c r="KM313" s="290"/>
      <c r="KO313" s="290"/>
      <c r="KP313" s="319"/>
      <c r="KQ313" s="290"/>
      <c r="KR313" s="320"/>
      <c r="KS313" s="290"/>
      <c r="KU313" s="290"/>
      <c r="KV313" s="319"/>
      <c r="KW313" s="290"/>
      <c r="KX313" s="320"/>
      <c r="KY313" s="290"/>
      <c r="LA313" s="290"/>
      <c r="LB313" s="319"/>
      <c r="LC313" s="290"/>
      <c r="LD313" s="320"/>
      <c r="LE313" s="290"/>
      <c r="LG313" s="290"/>
      <c r="LH313" s="319"/>
      <c r="LI313" s="290"/>
      <c r="LJ313" s="320"/>
      <c r="LK313" s="290"/>
      <c r="LM313" s="290"/>
      <c r="LN313" s="319"/>
      <c r="LO313" s="290"/>
      <c r="LP313" s="320"/>
      <c r="LQ313" s="290"/>
      <c r="LS313" s="290"/>
      <c r="LT313" s="319"/>
      <c r="LU313" s="290"/>
      <c r="LV313" s="320"/>
      <c r="LW313" s="290"/>
    </row>
    <row r="314" spans="1:335" s="161" customFormat="1" ht="15.6" x14ac:dyDescent="0.3">
      <c r="A314" s="205"/>
      <c r="B314" s="205"/>
      <c r="C314" s="205"/>
      <c r="D314" s="205"/>
      <c r="E314" s="205"/>
      <c r="G314" s="205"/>
      <c r="H314" s="205"/>
      <c r="I314" s="205"/>
      <c r="J314" s="205"/>
      <c r="K314" s="205"/>
      <c r="M314" s="205"/>
      <c r="N314" s="205"/>
      <c r="O314" s="205"/>
      <c r="P314" s="205"/>
      <c r="Q314" s="205"/>
      <c r="S314" s="205"/>
      <c r="T314" s="205"/>
      <c r="U314" s="205"/>
      <c r="V314" s="205"/>
      <c r="W314" s="205"/>
      <c r="Y314" s="205"/>
      <c r="Z314" s="205"/>
      <c r="AA314" s="205"/>
      <c r="AB314" s="205"/>
      <c r="AC314" s="205"/>
      <c r="AE314" s="205"/>
      <c r="AF314" s="205"/>
      <c r="AG314" s="205"/>
      <c r="AH314" s="205"/>
      <c r="AI314" s="205"/>
      <c r="AK314" s="205"/>
      <c r="AL314" s="205"/>
      <c r="AM314" s="205"/>
      <c r="AN314" s="205"/>
      <c r="AO314" s="205"/>
      <c r="AQ314" s="205"/>
      <c r="AR314" s="205"/>
      <c r="AS314" s="205"/>
      <c r="AT314" s="205"/>
      <c r="AU314" s="205"/>
      <c r="AW314" s="205"/>
      <c r="AX314" s="205"/>
      <c r="AY314" s="205"/>
      <c r="AZ314" s="205"/>
      <c r="BA314" s="205"/>
      <c r="BC314" s="205"/>
      <c r="BD314" s="205"/>
      <c r="BE314" s="205"/>
      <c r="BF314" s="205"/>
      <c r="BG314" s="205"/>
      <c r="BI314" s="205"/>
      <c r="BJ314" s="205"/>
      <c r="BK314" s="205"/>
      <c r="BL314" s="205"/>
      <c r="BM314" s="205"/>
      <c r="BO314" s="205"/>
      <c r="BP314" s="205"/>
      <c r="BQ314" s="205"/>
      <c r="BR314" s="205"/>
      <c r="BS314" s="205"/>
      <c r="BU314" s="205"/>
      <c r="BV314" s="205"/>
      <c r="BW314" s="205"/>
      <c r="BX314" s="205"/>
      <c r="BY314" s="205"/>
      <c r="CA314" s="205"/>
      <c r="CB314" s="205"/>
      <c r="CC314" s="205"/>
      <c r="CD314" s="205"/>
      <c r="CE314" s="205"/>
      <c r="CG314" s="205"/>
      <c r="CH314" s="205"/>
      <c r="CI314" s="205"/>
      <c r="CJ314" s="205"/>
      <c r="CK314" s="205"/>
      <c r="CM314" s="205"/>
      <c r="CN314" s="205"/>
      <c r="CO314" s="205"/>
      <c r="CP314" s="205"/>
      <c r="CQ314" s="205"/>
      <c r="CS314" s="205"/>
      <c r="CT314" s="205"/>
      <c r="CU314" s="205"/>
      <c r="CV314" s="205"/>
      <c r="CW314" s="205"/>
      <c r="CY314" s="205"/>
      <c r="CZ314" s="205"/>
      <c r="DA314" s="205"/>
      <c r="DB314" s="205"/>
      <c r="DC314" s="205"/>
      <c r="DE314" s="205"/>
      <c r="DF314" s="205"/>
      <c r="DG314" s="205"/>
      <c r="DH314" s="205"/>
      <c r="DI314" s="205"/>
      <c r="DK314" s="205"/>
      <c r="DL314" s="205"/>
      <c r="DM314" s="205"/>
      <c r="DN314" s="205"/>
      <c r="DO314" s="205"/>
      <c r="DQ314" s="205"/>
      <c r="DR314" s="205"/>
      <c r="DS314" s="205"/>
      <c r="DT314" s="205"/>
      <c r="DU314" s="205"/>
      <c r="DW314" s="205"/>
      <c r="DX314" s="205"/>
      <c r="DY314" s="205"/>
      <c r="DZ314" s="205"/>
      <c r="EA314" s="205"/>
      <c r="EC314" s="205"/>
      <c r="ED314" s="205"/>
      <c r="EE314" s="205"/>
      <c r="EF314" s="205"/>
      <c r="EG314" s="205"/>
      <c r="EI314" s="205"/>
      <c r="EJ314" s="205"/>
      <c r="EK314" s="205"/>
      <c r="EL314" s="205"/>
      <c r="EM314" s="205"/>
      <c r="EO314" s="205"/>
      <c r="EP314" s="205"/>
      <c r="EQ314" s="205"/>
      <c r="ER314" s="205"/>
      <c r="ES314" s="205"/>
      <c r="EU314" s="205"/>
      <c r="EV314" s="205"/>
      <c r="EW314" s="205"/>
      <c r="EX314" s="205"/>
      <c r="EY314" s="205"/>
      <c r="FA314" s="205"/>
      <c r="FB314" s="205"/>
      <c r="FC314" s="205"/>
      <c r="FD314" s="205"/>
      <c r="FE314" s="205"/>
      <c r="FG314" s="205"/>
      <c r="FH314" s="205"/>
      <c r="FI314" s="205"/>
      <c r="FJ314" s="205"/>
      <c r="FK314" s="205"/>
      <c r="FM314" s="205"/>
      <c r="FN314" s="205"/>
      <c r="FO314" s="205"/>
      <c r="FP314" s="205"/>
      <c r="FQ314" s="205"/>
      <c r="FS314" s="205"/>
      <c r="FT314" s="205"/>
      <c r="FU314" s="205"/>
      <c r="FV314" s="205"/>
      <c r="FW314" s="205"/>
      <c r="FY314" s="205"/>
      <c r="FZ314" s="205"/>
      <c r="GA314" s="205"/>
      <c r="GB314" s="205"/>
      <c r="GC314" s="205"/>
      <c r="GE314" s="205"/>
      <c r="GF314" s="205"/>
      <c r="GG314" s="205"/>
      <c r="GH314" s="205"/>
      <c r="GI314" s="205"/>
      <c r="GK314" s="205"/>
      <c r="GL314" s="205"/>
      <c r="GM314" s="205"/>
      <c r="GN314" s="205"/>
      <c r="GO314" s="205"/>
      <c r="GQ314" s="205"/>
      <c r="GR314" s="205"/>
      <c r="GS314" s="205"/>
      <c r="GT314" s="205"/>
      <c r="GU314" s="205"/>
      <c r="GW314" s="205"/>
      <c r="GX314" s="205"/>
      <c r="GY314" s="205"/>
      <c r="GZ314" s="205"/>
      <c r="HA314" s="205"/>
      <c r="HC314" s="205"/>
      <c r="HD314" s="205"/>
      <c r="HE314" s="205"/>
      <c r="HF314" s="205"/>
      <c r="HG314" s="205"/>
      <c r="HI314" s="205"/>
      <c r="HJ314" s="205"/>
      <c r="HK314" s="205"/>
      <c r="HL314" s="205"/>
      <c r="HM314" s="205"/>
      <c r="HO314" s="205"/>
      <c r="HP314" s="205"/>
      <c r="HQ314" s="205"/>
      <c r="HR314" s="205"/>
      <c r="HS314" s="205"/>
      <c r="HU314" s="205"/>
      <c r="HV314" s="205"/>
      <c r="HW314" s="205"/>
      <c r="HX314" s="205"/>
      <c r="HY314" s="205"/>
      <c r="IA314" s="205"/>
      <c r="IB314" s="205"/>
      <c r="IC314" s="205"/>
      <c r="ID314" s="205"/>
      <c r="IE314" s="205"/>
      <c r="IG314" s="205"/>
      <c r="IH314" s="205"/>
      <c r="II314" s="205"/>
      <c r="IJ314" s="205"/>
      <c r="IK314" s="205"/>
      <c r="IM314" s="205"/>
      <c r="IN314" s="205"/>
      <c r="IO314" s="205"/>
      <c r="IP314" s="205"/>
      <c r="IQ314" s="205"/>
      <c r="IS314" s="290"/>
      <c r="IT314" s="290"/>
      <c r="IU314" s="290"/>
      <c r="IV314" s="290"/>
      <c r="IW314" s="290"/>
      <c r="IY314" s="290"/>
      <c r="IZ314" s="290"/>
      <c r="JA314" s="290"/>
      <c r="JB314" s="290"/>
      <c r="JC314" s="290"/>
      <c r="JE314" s="290"/>
      <c r="JF314" s="290"/>
      <c r="JG314" s="290"/>
      <c r="JH314" s="290"/>
      <c r="JI314" s="290"/>
      <c r="JK314" s="290"/>
      <c r="JL314" s="290"/>
      <c r="JM314" s="290"/>
      <c r="JN314" s="290"/>
      <c r="JO314" s="290"/>
      <c r="JQ314" s="290"/>
      <c r="JR314" s="290"/>
      <c r="JS314" s="290"/>
      <c r="JT314" s="290"/>
      <c r="JU314" s="290"/>
      <c r="JW314" s="290"/>
      <c r="JX314" s="290"/>
      <c r="JY314" s="290"/>
      <c r="JZ314" s="290"/>
      <c r="KA314" s="290"/>
      <c r="KC314" s="290"/>
      <c r="KD314" s="290"/>
      <c r="KE314" s="290"/>
      <c r="KF314" s="290"/>
      <c r="KG314" s="290"/>
      <c r="KI314" s="290"/>
      <c r="KJ314" s="290"/>
      <c r="KK314" s="290"/>
      <c r="KL314" s="290"/>
      <c r="KM314" s="290"/>
      <c r="KO314" s="290"/>
      <c r="KP314" s="290"/>
      <c r="KQ314" s="290"/>
      <c r="KR314" s="290"/>
      <c r="KS314" s="290"/>
      <c r="KU314" s="290"/>
      <c r="KV314" s="290"/>
      <c r="KW314" s="290"/>
      <c r="KX314" s="290"/>
      <c r="KY314" s="290"/>
      <c r="LA314" s="290"/>
      <c r="LB314" s="290"/>
      <c r="LC314" s="290"/>
      <c r="LD314" s="290"/>
      <c r="LE314" s="290"/>
      <c r="LG314" s="290"/>
      <c r="LH314" s="290"/>
      <c r="LI314" s="290"/>
      <c r="LJ314" s="290"/>
      <c r="LK314" s="290"/>
      <c r="LM314" s="290"/>
      <c r="LN314" s="290"/>
      <c r="LO314" s="290"/>
      <c r="LP314" s="290"/>
      <c r="LQ314" s="290"/>
      <c r="LS314" s="290"/>
      <c r="LT314" s="290"/>
      <c r="LU314" s="290"/>
      <c r="LV314" s="290"/>
      <c r="LW314" s="290"/>
    </row>
    <row r="315" spans="1:335" s="161" customFormat="1" ht="15.6" x14ac:dyDescent="0.3">
      <c r="A315" s="205"/>
      <c r="B315" s="205"/>
      <c r="C315" s="205"/>
      <c r="D315" s="205"/>
      <c r="E315" s="205"/>
      <c r="G315" s="205"/>
      <c r="H315" s="205"/>
      <c r="I315" s="205"/>
      <c r="J315" s="205"/>
      <c r="K315" s="205"/>
      <c r="M315" s="205"/>
      <c r="N315" s="205"/>
      <c r="O315" s="205"/>
      <c r="P315" s="205"/>
      <c r="Q315" s="205"/>
      <c r="S315" s="205"/>
      <c r="T315" s="205"/>
      <c r="U315" s="205"/>
      <c r="V315" s="205"/>
      <c r="W315" s="205"/>
      <c r="Y315" s="205"/>
      <c r="Z315" s="205"/>
      <c r="AA315" s="205"/>
      <c r="AB315" s="205"/>
      <c r="AC315" s="205"/>
      <c r="AE315" s="205"/>
      <c r="AF315" s="205"/>
      <c r="AG315" s="205"/>
      <c r="AH315" s="205"/>
      <c r="AI315" s="205"/>
      <c r="AK315" s="205"/>
      <c r="AL315" s="205"/>
      <c r="AM315" s="205"/>
      <c r="AN315" s="205"/>
      <c r="AO315" s="205"/>
      <c r="AQ315" s="205"/>
      <c r="AR315" s="205"/>
      <c r="AS315" s="205"/>
      <c r="AT315" s="205"/>
      <c r="AU315" s="205"/>
      <c r="AW315" s="205"/>
      <c r="AX315" s="205"/>
      <c r="AY315" s="205"/>
      <c r="AZ315" s="205"/>
      <c r="BA315" s="205"/>
      <c r="BC315" s="205"/>
      <c r="BD315" s="205"/>
      <c r="BE315" s="205"/>
      <c r="BF315" s="205"/>
      <c r="BG315" s="205"/>
      <c r="BI315" s="205"/>
      <c r="BJ315" s="205"/>
      <c r="BK315" s="205"/>
      <c r="BL315" s="205"/>
      <c r="BM315" s="205"/>
      <c r="BO315" s="205"/>
      <c r="BP315" s="205"/>
      <c r="BQ315" s="205"/>
      <c r="BR315" s="205"/>
      <c r="BS315" s="205"/>
      <c r="BU315" s="205"/>
      <c r="BV315" s="205"/>
      <c r="BW315" s="205"/>
      <c r="BX315" s="205"/>
      <c r="BY315" s="205"/>
      <c r="CA315" s="205"/>
      <c r="CB315" s="205"/>
      <c r="CC315" s="205"/>
      <c r="CD315" s="205"/>
      <c r="CE315" s="205"/>
      <c r="CG315" s="205"/>
      <c r="CH315" s="205"/>
      <c r="CI315" s="205"/>
      <c r="CJ315" s="205"/>
      <c r="CK315" s="205"/>
      <c r="CM315" s="205"/>
      <c r="CN315" s="205"/>
      <c r="CO315" s="205"/>
      <c r="CP315" s="205"/>
      <c r="CQ315" s="205"/>
      <c r="CS315" s="205"/>
      <c r="CT315" s="205"/>
      <c r="CU315" s="205"/>
      <c r="CV315" s="205"/>
      <c r="CW315" s="205"/>
      <c r="CY315" s="205"/>
      <c r="CZ315" s="205"/>
      <c r="DA315" s="205"/>
      <c r="DB315" s="205"/>
      <c r="DC315" s="205"/>
      <c r="DE315" s="205"/>
      <c r="DF315" s="205"/>
      <c r="DG315" s="205"/>
      <c r="DH315" s="205"/>
      <c r="DI315" s="205"/>
      <c r="DK315" s="205"/>
      <c r="DL315" s="205"/>
      <c r="DM315" s="205"/>
      <c r="DN315" s="205"/>
      <c r="DO315" s="205"/>
      <c r="DQ315" s="205"/>
      <c r="DR315" s="205"/>
      <c r="DS315" s="205"/>
      <c r="DT315" s="205"/>
      <c r="DU315" s="205"/>
      <c r="DW315" s="205"/>
      <c r="DX315" s="205"/>
      <c r="DY315" s="205"/>
      <c r="DZ315" s="205"/>
      <c r="EA315" s="205"/>
      <c r="EC315" s="205"/>
      <c r="ED315" s="205"/>
      <c r="EE315" s="205"/>
      <c r="EF315" s="205"/>
      <c r="EG315" s="205"/>
      <c r="EI315" s="205"/>
      <c r="EJ315" s="205"/>
      <c r="EK315" s="205"/>
      <c r="EL315" s="205"/>
      <c r="EM315" s="205"/>
      <c r="EO315" s="205"/>
      <c r="EP315" s="205"/>
      <c r="EQ315" s="205"/>
      <c r="ER315" s="205"/>
      <c r="ES315" s="205"/>
      <c r="EU315" s="205"/>
      <c r="EV315" s="205"/>
      <c r="EW315" s="205"/>
      <c r="EX315" s="205"/>
      <c r="EY315" s="205"/>
      <c r="FA315" s="205"/>
      <c r="FB315" s="205"/>
      <c r="FC315" s="205"/>
      <c r="FD315" s="205"/>
      <c r="FE315" s="205"/>
      <c r="FG315" s="205"/>
      <c r="FH315" s="205"/>
      <c r="FI315" s="205"/>
      <c r="FJ315" s="205"/>
      <c r="FK315" s="205"/>
      <c r="FM315" s="205"/>
      <c r="FN315" s="205"/>
      <c r="FO315" s="205"/>
      <c r="FP315" s="205"/>
      <c r="FQ315" s="205"/>
      <c r="FS315" s="205"/>
      <c r="FT315" s="205"/>
      <c r="FU315" s="205"/>
      <c r="FV315" s="205"/>
      <c r="FW315" s="205"/>
      <c r="FY315" s="205"/>
      <c r="FZ315" s="205"/>
      <c r="GA315" s="205"/>
      <c r="GB315" s="205"/>
      <c r="GC315" s="205"/>
      <c r="GE315" s="205"/>
      <c r="GF315" s="205"/>
      <c r="GG315" s="205"/>
      <c r="GH315" s="205"/>
      <c r="GI315" s="205"/>
      <c r="GK315" s="205"/>
      <c r="GL315" s="205"/>
      <c r="GM315" s="205"/>
      <c r="GN315" s="205"/>
      <c r="GO315" s="205"/>
      <c r="GQ315" s="205"/>
      <c r="GR315" s="205"/>
      <c r="GS315" s="205"/>
      <c r="GT315" s="205"/>
      <c r="GU315" s="205"/>
      <c r="GW315" s="205"/>
      <c r="GX315" s="205"/>
      <c r="GY315" s="205"/>
      <c r="GZ315" s="205"/>
      <c r="HA315" s="205"/>
      <c r="HC315" s="205"/>
      <c r="HD315" s="205"/>
      <c r="HE315" s="205"/>
      <c r="HF315" s="205"/>
      <c r="HG315" s="205"/>
      <c r="HI315" s="205"/>
      <c r="HJ315" s="205"/>
      <c r="HK315" s="205"/>
      <c r="HL315" s="205"/>
      <c r="HM315" s="205"/>
      <c r="HO315" s="205"/>
      <c r="HP315" s="205"/>
      <c r="HQ315" s="205"/>
      <c r="HR315" s="205"/>
      <c r="HS315" s="205"/>
      <c r="HU315" s="205"/>
      <c r="HV315" s="205"/>
      <c r="HW315" s="205"/>
      <c r="HX315" s="205"/>
      <c r="HY315" s="205"/>
      <c r="IA315" s="205"/>
      <c r="IB315" s="205"/>
      <c r="IC315" s="205"/>
      <c r="ID315" s="205"/>
      <c r="IE315" s="205"/>
      <c r="IG315" s="205"/>
      <c r="IH315" s="205"/>
      <c r="II315" s="205"/>
      <c r="IJ315" s="205"/>
      <c r="IK315" s="205"/>
      <c r="IM315" s="205"/>
      <c r="IN315" s="205"/>
      <c r="IO315" s="205"/>
      <c r="IP315" s="205"/>
      <c r="IQ315" s="205"/>
      <c r="IS315" s="290"/>
      <c r="IT315" s="290"/>
      <c r="IU315" s="290"/>
      <c r="IV315" s="290"/>
      <c r="IW315" s="290"/>
      <c r="IY315" s="290"/>
      <c r="IZ315" s="290"/>
      <c r="JA315" s="290"/>
      <c r="JB315" s="290"/>
      <c r="JC315" s="290"/>
      <c r="JE315" s="290"/>
      <c r="JF315" s="290"/>
      <c r="JG315" s="290"/>
      <c r="JH315" s="290"/>
      <c r="JI315" s="290"/>
      <c r="JK315" s="290"/>
      <c r="JL315" s="290"/>
      <c r="JM315" s="290"/>
      <c r="JN315" s="290"/>
      <c r="JO315" s="290"/>
      <c r="JQ315" s="290"/>
      <c r="JR315" s="290"/>
      <c r="JS315" s="290"/>
      <c r="JT315" s="290"/>
      <c r="JU315" s="290"/>
      <c r="JW315" s="290"/>
      <c r="JX315" s="290"/>
      <c r="JY315" s="290"/>
      <c r="JZ315" s="290"/>
      <c r="KA315" s="290"/>
      <c r="KC315" s="290"/>
      <c r="KD315" s="290"/>
      <c r="KE315" s="290"/>
      <c r="KF315" s="290"/>
      <c r="KG315" s="290"/>
      <c r="KI315" s="290"/>
      <c r="KJ315" s="290"/>
      <c r="KK315" s="290"/>
      <c r="KL315" s="290"/>
      <c r="KM315" s="290"/>
      <c r="KO315" s="290"/>
      <c r="KP315" s="290"/>
      <c r="KQ315" s="290"/>
      <c r="KR315" s="290"/>
      <c r="KS315" s="290"/>
      <c r="KU315" s="290"/>
      <c r="KV315" s="290"/>
      <c r="KW315" s="290"/>
      <c r="KX315" s="290"/>
      <c r="KY315" s="290"/>
      <c r="LA315" s="290"/>
      <c r="LB315" s="290"/>
      <c r="LC315" s="290"/>
      <c r="LD315" s="290"/>
      <c r="LE315" s="290"/>
      <c r="LG315" s="290"/>
      <c r="LH315" s="290"/>
      <c r="LI315" s="290"/>
      <c r="LJ315" s="290"/>
      <c r="LK315" s="290"/>
      <c r="LM315" s="290"/>
      <c r="LN315" s="290"/>
      <c r="LO315" s="290"/>
      <c r="LP315" s="290"/>
      <c r="LQ315" s="290"/>
      <c r="LS315" s="290"/>
      <c r="LT315" s="290"/>
      <c r="LU315" s="290"/>
      <c r="LV315" s="290"/>
      <c r="LW315" s="290"/>
    </row>
    <row r="316" spans="1:335" s="161" customFormat="1" ht="18" x14ac:dyDescent="0.35">
      <c r="A316" s="179" t="s">
        <v>110</v>
      </c>
      <c r="B316" s="206"/>
      <c r="C316" s="205"/>
      <c r="D316" s="207"/>
      <c r="E316" s="205"/>
      <c r="G316" s="179" t="s">
        <v>110</v>
      </c>
      <c r="H316" s="206"/>
      <c r="I316" s="205"/>
      <c r="J316" s="207"/>
      <c r="K316" s="205"/>
      <c r="M316" s="179" t="s">
        <v>110</v>
      </c>
      <c r="N316" s="206"/>
      <c r="O316" s="205"/>
      <c r="P316" s="207"/>
      <c r="Q316" s="205"/>
      <c r="S316" s="179" t="s">
        <v>110</v>
      </c>
      <c r="T316" s="206"/>
      <c r="U316" s="205"/>
      <c r="V316" s="207"/>
      <c r="W316" s="205"/>
      <c r="Y316" s="179" t="s">
        <v>110</v>
      </c>
      <c r="Z316" s="206"/>
      <c r="AA316" s="205"/>
      <c r="AB316" s="207"/>
      <c r="AC316" s="205"/>
      <c r="AE316" s="179" t="s">
        <v>110</v>
      </c>
      <c r="AF316" s="206"/>
      <c r="AG316" s="205"/>
      <c r="AH316" s="207"/>
      <c r="AI316" s="205"/>
      <c r="AK316" s="179" t="s">
        <v>110</v>
      </c>
      <c r="AL316" s="206"/>
      <c r="AM316" s="205"/>
      <c r="AN316" s="207"/>
      <c r="AO316" s="205"/>
      <c r="AQ316" s="179" t="s">
        <v>110</v>
      </c>
      <c r="AR316" s="206"/>
      <c r="AS316" s="205"/>
      <c r="AT316" s="207"/>
      <c r="AU316" s="205"/>
      <c r="AW316" s="179" t="s">
        <v>110</v>
      </c>
      <c r="AX316" s="206"/>
      <c r="AY316" s="205"/>
      <c r="AZ316" s="207"/>
      <c r="BA316" s="205"/>
      <c r="BC316" s="179" t="s">
        <v>110</v>
      </c>
      <c r="BD316" s="206"/>
      <c r="BE316" s="205"/>
      <c r="BF316" s="207"/>
      <c r="BG316" s="205"/>
      <c r="BI316" s="179" t="s">
        <v>110</v>
      </c>
      <c r="BJ316" s="206"/>
      <c r="BK316" s="205"/>
      <c r="BL316" s="207"/>
      <c r="BM316" s="205"/>
      <c r="BO316" s="179" t="s">
        <v>110</v>
      </c>
      <c r="BP316" s="206"/>
      <c r="BQ316" s="205"/>
      <c r="BR316" s="207"/>
      <c r="BS316" s="205"/>
      <c r="BU316" s="179" t="s">
        <v>110</v>
      </c>
      <c r="BV316" s="206"/>
      <c r="BW316" s="205"/>
      <c r="BX316" s="207"/>
      <c r="BY316" s="205"/>
      <c r="CA316" s="179" t="s">
        <v>110</v>
      </c>
      <c r="CB316" s="206"/>
      <c r="CC316" s="205"/>
      <c r="CD316" s="207"/>
      <c r="CE316" s="205"/>
      <c r="CG316" s="179" t="s">
        <v>110</v>
      </c>
      <c r="CH316" s="206"/>
      <c r="CI316" s="205"/>
      <c r="CJ316" s="207"/>
      <c r="CK316" s="205"/>
      <c r="CM316" s="179" t="s">
        <v>110</v>
      </c>
      <c r="CN316" s="206"/>
      <c r="CO316" s="205"/>
      <c r="CP316" s="207"/>
      <c r="CQ316" s="205"/>
      <c r="CS316" s="179" t="s">
        <v>110</v>
      </c>
      <c r="CT316" s="206"/>
      <c r="CU316" s="205"/>
      <c r="CV316" s="207"/>
      <c r="CW316" s="205"/>
      <c r="CY316" s="179" t="s">
        <v>110</v>
      </c>
      <c r="CZ316" s="206"/>
      <c r="DA316" s="205"/>
      <c r="DB316" s="207"/>
      <c r="DC316" s="205"/>
      <c r="DE316" s="179" t="s">
        <v>110</v>
      </c>
      <c r="DF316" s="206"/>
      <c r="DG316" s="205"/>
      <c r="DH316" s="207"/>
      <c r="DI316" s="205"/>
      <c r="DK316" s="179" t="s">
        <v>110</v>
      </c>
      <c r="DL316" s="206"/>
      <c r="DM316" s="205"/>
      <c r="DN316" s="207"/>
      <c r="DO316" s="205"/>
      <c r="DQ316" s="179" t="s">
        <v>110</v>
      </c>
      <c r="DR316" s="206"/>
      <c r="DS316" s="205"/>
      <c r="DT316" s="207"/>
      <c r="DU316" s="205"/>
      <c r="DW316" s="179" t="s">
        <v>110</v>
      </c>
      <c r="DX316" s="206"/>
      <c r="DY316" s="205"/>
      <c r="DZ316" s="207"/>
      <c r="EA316" s="205"/>
      <c r="EC316" s="179" t="s">
        <v>110</v>
      </c>
      <c r="ED316" s="206"/>
      <c r="EE316" s="205"/>
      <c r="EF316" s="207"/>
      <c r="EG316" s="205"/>
      <c r="EI316" s="179" t="s">
        <v>110</v>
      </c>
      <c r="EJ316" s="206"/>
      <c r="EK316" s="205"/>
      <c r="EL316" s="207"/>
      <c r="EM316" s="205"/>
      <c r="EO316" s="179" t="s">
        <v>110</v>
      </c>
      <c r="EP316" s="206"/>
      <c r="EQ316" s="205"/>
      <c r="ER316" s="207"/>
      <c r="ES316" s="205"/>
      <c r="EU316" s="179" t="s">
        <v>110</v>
      </c>
      <c r="EV316" s="206"/>
      <c r="EW316" s="205"/>
      <c r="EX316" s="207"/>
      <c r="EY316" s="205"/>
      <c r="FA316" s="179" t="s">
        <v>110</v>
      </c>
      <c r="FB316" s="206"/>
      <c r="FC316" s="205"/>
      <c r="FD316" s="207"/>
      <c r="FE316" s="205"/>
      <c r="FG316" s="179" t="s">
        <v>110</v>
      </c>
      <c r="FH316" s="206"/>
      <c r="FI316" s="205"/>
      <c r="FJ316" s="207"/>
      <c r="FK316" s="205"/>
      <c r="FM316" s="179" t="s">
        <v>110</v>
      </c>
      <c r="FN316" s="206"/>
      <c r="FO316" s="205"/>
      <c r="FP316" s="207"/>
      <c r="FQ316" s="205"/>
      <c r="FS316" s="179" t="s">
        <v>110</v>
      </c>
      <c r="FT316" s="206"/>
      <c r="FU316" s="205"/>
      <c r="FV316" s="207"/>
      <c r="FW316" s="205"/>
      <c r="FY316" s="179" t="s">
        <v>110</v>
      </c>
      <c r="FZ316" s="206"/>
      <c r="GA316" s="205"/>
      <c r="GB316" s="207"/>
      <c r="GC316" s="205"/>
      <c r="GE316" s="179" t="s">
        <v>110</v>
      </c>
      <c r="GF316" s="206"/>
      <c r="GG316" s="205"/>
      <c r="GH316" s="207"/>
      <c r="GI316" s="205"/>
      <c r="GK316" s="179" t="s">
        <v>110</v>
      </c>
      <c r="GL316" s="206"/>
      <c r="GM316" s="205"/>
      <c r="GN316" s="207"/>
      <c r="GO316" s="205"/>
      <c r="GQ316" s="179" t="s">
        <v>110</v>
      </c>
      <c r="GR316" s="206"/>
      <c r="GS316" s="205"/>
      <c r="GT316" s="207"/>
      <c r="GU316" s="205"/>
      <c r="GW316" s="179" t="s">
        <v>110</v>
      </c>
      <c r="GX316" s="206"/>
      <c r="GY316" s="205"/>
      <c r="GZ316" s="207"/>
      <c r="HA316" s="205"/>
      <c r="HC316" s="179" t="s">
        <v>110</v>
      </c>
      <c r="HD316" s="206"/>
      <c r="HE316" s="205"/>
      <c r="HF316" s="207"/>
      <c r="HG316" s="205"/>
      <c r="HI316" s="179" t="s">
        <v>110</v>
      </c>
      <c r="HJ316" s="206"/>
      <c r="HK316" s="205"/>
      <c r="HL316" s="207"/>
      <c r="HM316" s="205"/>
      <c r="HO316" s="179" t="s">
        <v>110</v>
      </c>
      <c r="HP316" s="206"/>
      <c r="HQ316" s="205"/>
      <c r="HR316" s="207"/>
      <c r="HS316" s="205"/>
      <c r="HU316" s="179" t="s">
        <v>110</v>
      </c>
      <c r="HV316" s="206"/>
      <c r="HW316" s="205"/>
      <c r="HX316" s="207"/>
      <c r="HY316" s="205"/>
      <c r="IA316" s="179" t="s">
        <v>110</v>
      </c>
      <c r="IB316" s="206"/>
      <c r="IC316" s="205"/>
      <c r="ID316" s="207"/>
      <c r="IE316" s="205"/>
      <c r="IG316" s="179" t="s">
        <v>110</v>
      </c>
      <c r="IH316" s="206"/>
      <c r="II316" s="205"/>
      <c r="IJ316" s="207"/>
      <c r="IK316" s="205"/>
      <c r="IM316" s="179" t="s">
        <v>110</v>
      </c>
      <c r="IN316" s="206"/>
      <c r="IO316" s="205"/>
      <c r="IP316" s="207"/>
      <c r="IQ316" s="205"/>
      <c r="IS316" s="302" t="s">
        <v>110</v>
      </c>
      <c r="IT316" s="319"/>
      <c r="IU316" s="290"/>
      <c r="IV316" s="320"/>
      <c r="IW316" s="290"/>
      <c r="IY316" s="302" t="s">
        <v>110</v>
      </c>
      <c r="IZ316" s="319"/>
      <c r="JA316" s="290"/>
      <c r="JB316" s="320"/>
      <c r="JC316" s="290"/>
      <c r="JE316" s="302" t="s">
        <v>110</v>
      </c>
      <c r="JF316" s="319"/>
      <c r="JG316" s="290"/>
      <c r="JH316" s="320"/>
      <c r="JI316" s="290"/>
      <c r="JK316" s="302" t="s">
        <v>110</v>
      </c>
      <c r="JL316" s="319"/>
      <c r="JM316" s="290"/>
      <c r="JN316" s="320"/>
      <c r="JO316" s="290"/>
      <c r="JQ316" s="302" t="s">
        <v>110</v>
      </c>
      <c r="JR316" s="319"/>
      <c r="JS316" s="290"/>
      <c r="JT316" s="320"/>
      <c r="JU316" s="290"/>
      <c r="JW316" s="302" t="s">
        <v>110</v>
      </c>
      <c r="JX316" s="319"/>
      <c r="JY316" s="290"/>
      <c r="JZ316" s="320"/>
      <c r="KA316" s="290"/>
      <c r="KC316" s="302" t="s">
        <v>110</v>
      </c>
      <c r="KD316" s="319"/>
      <c r="KE316" s="290"/>
      <c r="KF316" s="320"/>
      <c r="KG316" s="290"/>
      <c r="KI316" s="302" t="s">
        <v>110</v>
      </c>
      <c r="KJ316" s="319"/>
      <c r="KK316" s="290"/>
      <c r="KL316" s="320"/>
      <c r="KM316" s="290"/>
      <c r="KO316" s="302" t="s">
        <v>110</v>
      </c>
      <c r="KP316" s="319"/>
      <c r="KQ316" s="290"/>
      <c r="KR316" s="320"/>
      <c r="KS316" s="290"/>
      <c r="KU316" s="302" t="s">
        <v>110</v>
      </c>
      <c r="KV316" s="319"/>
      <c r="KW316" s="290"/>
      <c r="KX316" s="320"/>
      <c r="KY316" s="290"/>
      <c r="LA316" s="302" t="s">
        <v>110</v>
      </c>
      <c r="LB316" s="319"/>
      <c r="LC316" s="290"/>
      <c r="LD316" s="320"/>
      <c r="LE316" s="290"/>
      <c r="LG316" s="302" t="s">
        <v>110</v>
      </c>
      <c r="LH316" s="319"/>
      <c r="LI316" s="290"/>
      <c r="LJ316" s="320"/>
      <c r="LK316" s="290"/>
      <c r="LM316" s="302" t="s">
        <v>110</v>
      </c>
      <c r="LN316" s="319"/>
      <c r="LO316" s="290"/>
      <c r="LP316" s="320"/>
      <c r="LQ316" s="290"/>
      <c r="LS316" s="302" t="s">
        <v>110</v>
      </c>
      <c r="LT316" s="319"/>
      <c r="LU316" s="290"/>
      <c r="LV316" s="320"/>
      <c r="LW316" s="290"/>
    </row>
    <row r="317" spans="1:335" ht="15.6" x14ac:dyDescent="0.3">
      <c r="A317" s="171"/>
      <c r="B317" s="213"/>
      <c r="C317" s="171"/>
      <c r="D317" s="214"/>
      <c r="E317" s="171"/>
      <c r="G317" s="171"/>
      <c r="H317" s="213"/>
      <c r="I317" s="171"/>
      <c r="J317" s="214"/>
      <c r="K317" s="171"/>
      <c r="M317" s="171"/>
      <c r="N317" s="213"/>
      <c r="O317" s="171"/>
      <c r="P317" s="214"/>
      <c r="Q317" s="171"/>
      <c r="S317" s="171"/>
      <c r="T317" s="213"/>
      <c r="U317" s="171"/>
      <c r="V317" s="214"/>
      <c r="W317" s="171"/>
      <c r="Y317" s="171"/>
      <c r="Z317" s="213"/>
      <c r="AA317" s="171"/>
      <c r="AB317" s="214"/>
      <c r="AC317" s="171"/>
      <c r="AE317" s="171"/>
      <c r="AF317" s="213"/>
      <c r="AG317" s="171"/>
      <c r="AH317" s="214"/>
      <c r="AI317" s="171"/>
      <c r="AK317" s="171"/>
      <c r="AL317" s="213"/>
      <c r="AM317" s="171"/>
      <c r="AN317" s="214"/>
      <c r="AO317" s="171"/>
      <c r="AQ317" s="171"/>
      <c r="AR317" s="213"/>
      <c r="AS317" s="171"/>
      <c r="AT317" s="214"/>
      <c r="AU317" s="171"/>
      <c r="AW317" s="171"/>
      <c r="AX317" s="213"/>
      <c r="AY317" s="171"/>
      <c r="AZ317" s="214"/>
      <c r="BA317" s="171"/>
      <c r="BC317" s="171"/>
      <c r="BD317" s="213"/>
      <c r="BE317" s="171"/>
      <c r="BF317" s="214"/>
      <c r="BG317" s="171"/>
      <c r="BI317" s="171"/>
      <c r="BJ317" s="213"/>
      <c r="BK317" s="171"/>
      <c r="BL317" s="214"/>
      <c r="BM317" s="171"/>
      <c r="BO317" s="171"/>
      <c r="BP317" s="213"/>
      <c r="BQ317" s="171"/>
      <c r="BR317" s="214"/>
      <c r="BS317" s="171"/>
      <c r="BU317" s="171"/>
      <c r="BV317" s="213"/>
      <c r="BW317" s="171"/>
      <c r="BX317" s="214"/>
      <c r="BY317" s="171"/>
      <c r="CA317" s="171"/>
      <c r="CB317" s="213"/>
      <c r="CC317" s="171"/>
      <c r="CD317" s="214"/>
      <c r="CE317" s="171"/>
      <c r="CG317" s="171"/>
      <c r="CH317" s="213"/>
      <c r="CI317" s="171"/>
      <c r="CJ317" s="214"/>
      <c r="CK317" s="171"/>
      <c r="CM317" s="171"/>
      <c r="CN317" s="213"/>
      <c r="CO317" s="171"/>
      <c r="CP317" s="214"/>
      <c r="CQ317" s="171"/>
      <c r="CS317" s="171"/>
      <c r="CT317" s="213"/>
      <c r="CU317" s="171"/>
      <c r="CV317" s="214"/>
      <c r="CW317" s="171"/>
      <c r="CY317" s="171"/>
      <c r="CZ317" s="213"/>
      <c r="DA317" s="171"/>
      <c r="DB317" s="214"/>
      <c r="DC317" s="171"/>
      <c r="DE317" s="171"/>
      <c r="DF317" s="213"/>
      <c r="DG317" s="171"/>
      <c r="DH317" s="214"/>
      <c r="DI317" s="171"/>
      <c r="DK317" s="171"/>
      <c r="DL317" s="213"/>
      <c r="DM317" s="171"/>
      <c r="DN317" s="214"/>
      <c r="DO317" s="171"/>
      <c r="DQ317" s="171"/>
      <c r="DR317" s="213"/>
      <c r="DS317" s="171"/>
      <c r="DT317" s="214"/>
      <c r="DU317" s="171"/>
      <c r="DW317" s="171"/>
      <c r="DX317" s="213"/>
      <c r="DY317" s="171"/>
      <c r="DZ317" s="214"/>
      <c r="EA317" s="171"/>
      <c r="EC317" s="171"/>
      <c r="ED317" s="213"/>
      <c r="EE317" s="171"/>
      <c r="EF317" s="214"/>
      <c r="EG317" s="171"/>
      <c r="EI317" s="171"/>
      <c r="EJ317" s="213"/>
      <c r="EK317" s="171"/>
      <c r="EL317" s="214"/>
      <c r="EM317" s="171"/>
      <c r="EO317" s="171"/>
      <c r="EP317" s="213"/>
      <c r="EQ317" s="171"/>
      <c r="ER317" s="214"/>
      <c r="ES317" s="171"/>
      <c r="EU317" s="171"/>
      <c r="EV317" s="213"/>
      <c r="EW317" s="171"/>
      <c r="EX317" s="214"/>
      <c r="EY317" s="171"/>
      <c r="FA317" s="171"/>
      <c r="FB317" s="213"/>
      <c r="FC317" s="171"/>
      <c r="FD317" s="214"/>
      <c r="FE317" s="171"/>
      <c r="FG317" s="171"/>
      <c r="FH317" s="213"/>
      <c r="FI317" s="171"/>
      <c r="FJ317" s="214"/>
      <c r="FK317" s="171"/>
      <c r="FM317" s="171"/>
      <c r="FN317" s="213"/>
      <c r="FO317" s="171"/>
      <c r="FP317" s="214"/>
      <c r="FQ317" s="171"/>
      <c r="FS317" s="171"/>
      <c r="FT317" s="213"/>
      <c r="FU317" s="171"/>
      <c r="FV317" s="214"/>
      <c r="FW317" s="171"/>
      <c r="FY317" s="171"/>
      <c r="FZ317" s="213"/>
      <c r="GA317" s="171"/>
      <c r="GB317" s="214"/>
      <c r="GC317" s="171"/>
      <c r="GE317" s="171"/>
      <c r="GF317" s="213"/>
      <c r="GG317" s="171"/>
      <c r="GH317" s="214"/>
      <c r="GI317" s="171"/>
      <c r="GK317" s="171"/>
      <c r="GL317" s="213"/>
      <c r="GM317" s="171"/>
      <c r="GN317" s="214"/>
      <c r="GO317" s="171"/>
      <c r="GQ317" s="171"/>
      <c r="GR317" s="213"/>
      <c r="GS317" s="171"/>
      <c r="GT317" s="214"/>
      <c r="GU317" s="171"/>
      <c r="GW317" s="171"/>
      <c r="GX317" s="213"/>
      <c r="GY317" s="171"/>
      <c r="GZ317" s="214"/>
      <c r="HA317" s="171"/>
      <c r="HC317" s="171"/>
      <c r="HD317" s="213"/>
      <c r="HE317" s="171"/>
      <c r="HF317" s="214"/>
      <c r="HG317" s="171"/>
      <c r="HI317" s="171"/>
      <c r="HJ317" s="213"/>
      <c r="HK317" s="171"/>
      <c r="HL317" s="214"/>
      <c r="HM317" s="171"/>
      <c r="HO317" s="171"/>
      <c r="HP317" s="213"/>
      <c r="HQ317" s="171"/>
      <c r="HR317" s="214"/>
      <c r="HS317" s="171"/>
      <c r="HU317" s="171"/>
      <c r="HV317" s="213"/>
      <c r="HW317" s="171"/>
      <c r="HX317" s="214"/>
      <c r="HY317" s="171"/>
      <c r="IA317" s="171"/>
      <c r="IB317" s="213"/>
      <c r="IC317" s="171"/>
      <c r="ID317" s="214"/>
      <c r="IE317" s="171"/>
      <c r="IG317" s="171"/>
      <c r="IH317" s="213"/>
      <c r="II317" s="171"/>
      <c r="IJ317" s="214"/>
      <c r="IK317" s="171"/>
      <c r="IM317" s="171"/>
      <c r="IN317" s="213"/>
      <c r="IO317" s="171"/>
      <c r="IP317" s="214"/>
      <c r="IQ317" s="171"/>
      <c r="IS317" s="171"/>
      <c r="IT317" s="213"/>
      <c r="IU317" s="171"/>
      <c r="IV317" s="214"/>
      <c r="IW317" s="171"/>
      <c r="IY317" s="171"/>
      <c r="IZ317" s="213"/>
      <c r="JA317" s="171"/>
      <c r="JB317" s="214"/>
      <c r="JC317" s="171"/>
      <c r="JE317" s="171"/>
      <c r="JF317" s="213"/>
      <c r="JG317" s="171"/>
      <c r="JH317" s="214"/>
      <c r="JI317" s="171"/>
      <c r="JK317" s="171"/>
      <c r="JL317" s="213"/>
      <c r="JM317" s="171"/>
      <c r="JN317" s="214"/>
      <c r="JO317" s="171"/>
      <c r="JQ317" s="171"/>
      <c r="JR317" s="213"/>
      <c r="JS317" s="171"/>
      <c r="JT317" s="214"/>
      <c r="JU317" s="171"/>
      <c r="JW317" s="171"/>
      <c r="JX317" s="213"/>
      <c r="JY317" s="171"/>
      <c r="JZ317" s="214"/>
      <c r="KA317" s="171"/>
      <c r="KC317" s="171"/>
      <c r="KD317" s="213"/>
      <c r="KE317" s="171"/>
      <c r="KF317" s="214"/>
      <c r="KG317" s="171"/>
      <c r="KI317" s="171"/>
      <c r="KJ317" s="213"/>
      <c r="KK317" s="171"/>
      <c r="KL317" s="214"/>
      <c r="KM317" s="171"/>
      <c r="KO317" s="171"/>
      <c r="KP317" s="213"/>
      <c r="KQ317" s="171"/>
      <c r="KR317" s="214"/>
      <c r="KS317" s="171"/>
      <c r="KU317" s="171"/>
      <c r="KV317" s="213"/>
      <c r="KW317" s="171"/>
      <c r="KX317" s="214"/>
      <c r="KY317" s="171"/>
      <c r="LA317" s="171"/>
      <c r="LB317" s="213"/>
      <c r="LC317" s="171"/>
      <c r="LD317" s="214"/>
      <c r="LE317" s="171"/>
      <c r="LG317" s="171"/>
      <c r="LH317" s="213"/>
      <c r="LI317" s="171"/>
      <c r="LJ317" s="214"/>
      <c r="LK317" s="171"/>
      <c r="LM317" s="171"/>
      <c r="LN317" s="213"/>
      <c r="LO317" s="171"/>
      <c r="LP317" s="214"/>
      <c r="LQ317" s="171"/>
      <c r="LS317" s="171"/>
      <c r="LT317" s="213"/>
      <c r="LU317" s="171"/>
      <c r="LV317" s="214"/>
      <c r="LW317" s="171"/>
    </row>
    <row r="318" spans="1:335" ht="72" customHeight="1" x14ac:dyDescent="0.35">
      <c r="A318" s="183" t="s">
        <v>108</v>
      </c>
      <c r="B318" s="184" t="s">
        <v>90</v>
      </c>
      <c r="C318" s="185" t="s">
        <v>91</v>
      </c>
      <c r="D318" s="186" t="s">
        <v>92</v>
      </c>
      <c r="E318" s="185" t="s">
        <v>91</v>
      </c>
      <c r="G318" s="183" t="s">
        <v>108</v>
      </c>
      <c r="H318" s="184" t="s">
        <v>90</v>
      </c>
      <c r="I318" s="185" t="s">
        <v>91</v>
      </c>
      <c r="J318" s="186" t="s">
        <v>92</v>
      </c>
      <c r="K318" s="185" t="s">
        <v>91</v>
      </c>
      <c r="M318" s="183" t="s">
        <v>108</v>
      </c>
      <c r="N318" s="184" t="s">
        <v>90</v>
      </c>
      <c r="O318" s="185" t="s">
        <v>91</v>
      </c>
      <c r="P318" s="186" t="s">
        <v>92</v>
      </c>
      <c r="Q318" s="185" t="s">
        <v>91</v>
      </c>
      <c r="S318" s="183" t="s">
        <v>108</v>
      </c>
      <c r="T318" s="184" t="s">
        <v>90</v>
      </c>
      <c r="U318" s="185" t="s">
        <v>91</v>
      </c>
      <c r="V318" s="186" t="s">
        <v>92</v>
      </c>
      <c r="W318" s="185" t="s">
        <v>91</v>
      </c>
      <c r="Y318" s="183" t="s">
        <v>108</v>
      </c>
      <c r="Z318" s="184" t="s">
        <v>90</v>
      </c>
      <c r="AA318" s="185" t="s">
        <v>91</v>
      </c>
      <c r="AB318" s="186" t="s">
        <v>92</v>
      </c>
      <c r="AC318" s="185" t="s">
        <v>91</v>
      </c>
      <c r="AE318" s="183" t="s">
        <v>108</v>
      </c>
      <c r="AF318" s="184" t="s">
        <v>90</v>
      </c>
      <c r="AG318" s="185" t="s">
        <v>91</v>
      </c>
      <c r="AH318" s="186" t="s">
        <v>92</v>
      </c>
      <c r="AI318" s="185" t="s">
        <v>91</v>
      </c>
      <c r="AK318" s="183" t="s">
        <v>108</v>
      </c>
      <c r="AL318" s="184" t="s">
        <v>90</v>
      </c>
      <c r="AM318" s="185" t="s">
        <v>91</v>
      </c>
      <c r="AN318" s="186" t="s">
        <v>92</v>
      </c>
      <c r="AO318" s="185" t="s">
        <v>91</v>
      </c>
      <c r="AQ318" s="183" t="s">
        <v>108</v>
      </c>
      <c r="AR318" s="184" t="s">
        <v>90</v>
      </c>
      <c r="AS318" s="185" t="s">
        <v>91</v>
      </c>
      <c r="AT318" s="186" t="s">
        <v>92</v>
      </c>
      <c r="AU318" s="185" t="s">
        <v>91</v>
      </c>
      <c r="AW318" s="183" t="s">
        <v>108</v>
      </c>
      <c r="AX318" s="184" t="s">
        <v>90</v>
      </c>
      <c r="AY318" s="185" t="s">
        <v>91</v>
      </c>
      <c r="AZ318" s="186" t="s">
        <v>92</v>
      </c>
      <c r="BA318" s="185" t="s">
        <v>91</v>
      </c>
      <c r="BC318" s="183" t="s">
        <v>108</v>
      </c>
      <c r="BD318" s="184" t="s">
        <v>90</v>
      </c>
      <c r="BE318" s="185" t="s">
        <v>91</v>
      </c>
      <c r="BF318" s="186" t="s">
        <v>92</v>
      </c>
      <c r="BG318" s="185" t="s">
        <v>91</v>
      </c>
      <c r="BI318" s="183" t="s">
        <v>108</v>
      </c>
      <c r="BJ318" s="184" t="s">
        <v>90</v>
      </c>
      <c r="BK318" s="185" t="s">
        <v>91</v>
      </c>
      <c r="BL318" s="186" t="s">
        <v>92</v>
      </c>
      <c r="BM318" s="185" t="s">
        <v>91</v>
      </c>
      <c r="BO318" s="183" t="s">
        <v>108</v>
      </c>
      <c r="BP318" s="184" t="s">
        <v>90</v>
      </c>
      <c r="BQ318" s="185" t="s">
        <v>91</v>
      </c>
      <c r="BR318" s="186" t="s">
        <v>92</v>
      </c>
      <c r="BS318" s="185" t="s">
        <v>91</v>
      </c>
      <c r="BU318" s="183" t="s">
        <v>108</v>
      </c>
      <c r="BV318" s="184" t="s">
        <v>90</v>
      </c>
      <c r="BW318" s="185" t="s">
        <v>91</v>
      </c>
      <c r="BX318" s="186" t="s">
        <v>92</v>
      </c>
      <c r="BY318" s="185" t="s">
        <v>91</v>
      </c>
      <c r="CA318" s="183" t="s">
        <v>108</v>
      </c>
      <c r="CB318" s="184" t="s">
        <v>90</v>
      </c>
      <c r="CC318" s="185" t="s">
        <v>91</v>
      </c>
      <c r="CD318" s="186" t="s">
        <v>92</v>
      </c>
      <c r="CE318" s="185" t="s">
        <v>91</v>
      </c>
      <c r="CG318" s="183" t="s">
        <v>108</v>
      </c>
      <c r="CH318" s="184" t="s">
        <v>90</v>
      </c>
      <c r="CI318" s="185" t="s">
        <v>91</v>
      </c>
      <c r="CJ318" s="186" t="s">
        <v>92</v>
      </c>
      <c r="CK318" s="185" t="s">
        <v>91</v>
      </c>
      <c r="CM318" s="183" t="s">
        <v>108</v>
      </c>
      <c r="CN318" s="184" t="s">
        <v>90</v>
      </c>
      <c r="CO318" s="185" t="s">
        <v>91</v>
      </c>
      <c r="CP318" s="186" t="s">
        <v>92</v>
      </c>
      <c r="CQ318" s="185" t="s">
        <v>91</v>
      </c>
      <c r="CS318" s="183" t="s">
        <v>108</v>
      </c>
      <c r="CT318" s="184" t="s">
        <v>90</v>
      </c>
      <c r="CU318" s="185" t="s">
        <v>91</v>
      </c>
      <c r="CV318" s="186" t="s">
        <v>92</v>
      </c>
      <c r="CW318" s="185" t="s">
        <v>91</v>
      </c>
      <c r="CY318" s="183" t="s">
        <v>108</v>
      </c>
      <c r="CZ318" s="184" t="s">
        <v>90</v>
      </c>
      <c r="DA318" s="185" t="s">
        <v>91</v>
      </c>
      <c r="DB318" s="186" t="s">
        <v>92</v>
      </c>
      <c r="DC318" s="185" t="s">
        <v>91</v>
      </c>
      <c r="DE318" s="183" t="s">
        <v>108</v>
      </c>
      <c r="DF318" s="184" t="s">
        <v>90</v>
      </c>
      <c r="DG318" s="185" t="s">
        <v>91</v>
      </c>
      <c r="DH318" s="186" t="s">
        <v>92</v>
      </c>
      <c r="DI318" s="185" t="s">
        <v>91</v>
      </c>
      <c r="DK318" s="183" t="s">
        <v>108</v>
      </c>
      <c r="DL318" s="184" t="s">
        <v>90</v>
      </c>
      <c r="DM318" s="185" t="s">
        <v>91</v>
      </c>
      <c r="DN318" s="186" t="s">
        <v>92</v>
      </c>
      <c r="DO318" s="185" t="s">
        <v>91</v>
      </c>
      <c r="DQ318" s="183" t="s">
        <v>108</v>
      </c>
      <c r="DR318" s="184" t="s">
        <v>90</v>
      </c>
      <c r="DS318" s="185" t="s">
        <v>91</v>
      </c>
      <c r="DT318" s="186" t="s">
        <v>92</v>
      </c>
      <c r="DU318" s="185" t="s">
        <v>91</v>
      </c>
      <c r="DW318" s="183" t="s">
        <v>108</v>
      </c>
      <c r="DX318" s="184" t="s">
        <v>90</v>
      </c>
      <c r="DY318" s="185" t="s">
        <v>91</v>
      </c>
      <c r="DZ318" s="186" t="s">
        <v>92</v>
      </c>
      <c r="EA318" s="185" t="s">
        <v>91</v>
      </c>
      <c r="EC318" s="183" t="s">
        <v>108</v>
      </c>
      <c r="ED318" s="184" t="s">
        <v>90</v>
      </c>
      <c r="EE318" s="185" t="s">
        <v>91</v>
      </c>
      <c r="EF318" s="186" t="s">
        <v>92</v>
      </c>
      <c r="EG318" s="185" t="s">
        <v>91</v>
      </c>
      <c r="EI318" s="183" t="s">
        <v>108</v>
      </c>
      <c r="EJ318" s="184" t="s">
        <v>90</v>
      </c>
      <c r="EK318" s="185" t="s">
        <v>91</v>
      </c>
      <c r="EL318" s="186" t="s">
        <v>92</v>
      </c>
      <c r="EM318" s="185" t="s">
        <v>91</v>
      </c>
      <c r="EO318" s="183" t="s">
        <v>108</v>
      </c>
      <c r="EP318" s="184" t="s">
        <v>90</v>
      </c>
      <c r="EQ318" s="185" t="s">
        <v>91</v>
      </c>
      <c r="ER318" s="186" t="s">
        <v>92</v>
      </c>
      <c r="ES318" s="185" t="s">
        <v>91</v>
      </c>
      <c r="EU318" s="183" t="s">
        <v>108</v>
      </c>
      <c r="EV318" s="184" t="s">
        <v>90</v>
      </c>
      <c r="EW318" s="185" t="s">
        <v>91</v>
      </c>
      <c r="EX318" s="186" t="s">
        <v>92</v>
      </c>
      <c r="EY318" s="185" t="s">
        <v>91</v>
      </c>
      <c r="FA318" s="183" t="s">
        <v>108</v>
      </c>
      <c r="FB318" s="184" t="s">
        <v>90</v>
      </c>
      <c r="FC318" s="185" t="s">
        <v>91</v>
      </c>
      <c r="FD318" s="186" t="s">
        <v>92</v>
      </c>
      <c r="FE318" s="185" t="s">
        <v>91</v>
      </c>
      <c r="FG318" s="183" t="s">
        <v>108</v>
      </c>
      <c r="FH318" s="184" t="s">
        <v>90</v>
      </c>
      <c r="FI318" s="185" t="s">
        <v>91</v>
      </c>
      <c r="FJ318" s="186" t="s">
        <v>92</v>
      </c>
      <c r="FK318" s="185" t="s">
        <v>91</v>
      </c>
      <c r="FM318" s="183" t="s">
        <v>108</v>
      </c>
      <c r="FN318" s="184" t="s">
        <v>90</v>
      </c>
      <c r="FO318" s="185" t="s">
        <v>91</v>
      </c>
      <c r="FP318" s="186" t="s">
        <v>92</v>
      </c>
      <c r="FQ318" s="185" t="s">
        <v>91</v>
      </c>
      <c r="FS318" s="183" t="s">
        <v>108</v>
      </c>
      <c r="FT318" s="184" t="s">
        <v>90</v>
      </c>
      <c r="FU318" s="185" t="s">
        <v>91</v>
      </c>
      <c r="FV318" s="186" t="s">
        <v>92</v>
      </c>
      <c r="FW318" s="185" t="s">
        <v>91</v>
      </c>
      <c r="FY318" s="183" t="s">
        <v>108</v>
      </c>
      <c r="FZ318" s="184" t="s">
        <v>90</v>
      </c>
      <c r="GA318" s="185" t="s">
        <v>91</v>
      </c>
      <c r="GB318" s="186" t="s">
        <v>92</v>
      </c>
      <c r="GC318" s="185" t="s">
        <v>91</v>
      </c>
      <c r="GE318" s="183" t="s">
        <v>108</v>
      </c>
      <c r="GF318" s="184" t="s">
        <v>90</v>
      </c>
      <c r="GG318" s="185" t="s">
        <v>91</v>
      </c>
      <c r="GH318" s="186" t="s">
        <v>92</v>
      </c>
      <c r="GI318" s="185" t="s">
        <v>91</v>
      </c>
      <c r="GK318" s="183" t="s">
        <v>108</v>
      </c>
      <c r="GL318" s="184" t="s">
        <v>90</v>
      </c>
      <c r="GM318" s="185" t="s">
        <v>91</v>
      </c>
      <c r="GN318" s="186" t="s">
        <v>92</v>
      </c>
      <c r="GO318" s="185" t="s">
        <v>91</v>
      </c>
      <c r="GQ318" s="183" t="s">
        <v>108</v>
      </c>
      <c r="GR318" s="184" t="s">
        <v>90</v>
      </c>
      <c r="GS318" s="185" t="s">
        <v>91</v>
      </c>
      <c r="GT318" s="186" t="s">
        <v>92</v>
      </c>
      <c r="GU318" s="185" t="s">
        <v>91</v>
      </c>
      <c r="GW318" s="183" t="s">
        <v>108</v>
      </c>
      <c r="GX318" s="184" t="s">
        <v>90</v>
      </c>
      <c r="GY318" s="185" t="s">
        <v>91</v>
      </c>
      <c r="GZ318" s="186" t="s">
        <v>92</v>
      </c>
      <c r="HA318" s="185" t="s">
        <v>91</v>
      </c>
      <c r="HC318" s="183" t="s">
        <v>108</v>
      </c>
      <c r="HD318" s="184" t="s">
        <v>90</v>
      </c>
      <c r="HE318" s="185" t="s">
        <v>91</v>
      </c>
      <c r="HF318" s="186" t="s">
        <v>92</v>
      </c>
      <c r="HG318" s="185" t="s">
        <v>91</v>
      </c>
      <c r="HI318" s="183" t="s">
        <v>108</v>
      </c>
      <c r="HJ318" s="184" t="s">
        <v>90</v>
      </c>
      <c r="HK318" s="185" t="s">
        <v>91</v>
      </c>
      <c r="HL318" s="186" t="s">
        <v>92</v>
      </c>
      <c r="HM318" s="185" t="s">
        <v>91</v>
      </c>
      <c r="HO318" s="183" t="s">
        <v>108</v>
      </c>
      <c r="HP318" s="184" t="s">
        <v>90</v>
      </c>
      <c r="HQ318" s="185" t="s">
        <v>91</v>
      </c>
      <c r="HR318" s="186" t="s">
        <v>92</v>
      </c>
      <c r="HS318" s="185" t="s">
        <v>91</v>
      </c>
      <c r="HU318" s="183" t="s">
        <v>108</v>
      </c>
      <c r="HV318" s="184" t="s">
        <v>90</v>
      </c>
      <c r="HW318" s="185" t="s">
        <v>91</v>
      </c>
      <c r="HX318" s="186" t="s">
        <v>92</v>
      </c>
      <c r="HY318" s="185" t="s">
        <v>91</v>
      </c>
      <c r="IA318" s="183" t="s">
        <v>108</v>
      </c>
      <c r="IB318" s="184" t="s">
        <v>90</v>
      </c>
      <c r="IC318" s="185" t="s">
        <v>91</v>
      </c>
      <c r="ID318" s="186" t="s">
        <v>92</v>
      </c>
      <c r="IE318" s="185" t="s">
        <v>91</v>
      </c>
      <c r="IG318" s="183" t="s">
        <v>108</v>
      </c>
      <c r="IH318" s="184" t="s">
        <v>90</v>
      </c>
      <c r="II318" s="185" t="s">
        <v>91</v>
      </c>
      <c r="IJ318" s="186" t="s">
        <v>92</v>
      </c>
      <c r="IK318" s="185" t="s">
        <v>91</v>
      </c>
      <c r="IM318" s="183" t="s">
        <v>108</v>
      </c>
      <c r="IN318" s="184" t="s">
        <v>90</v>
      </c>
      <c r="IO318" s="185" t="s">
        <v>91</v>
      </c>
      <c r="IP318" s="186" t="s">
        <v>92</v>
      </c>
      <c r="IQ318" s="185" t="s">
        <v>91</v>
      </c>
      <c r="IS318" s="326" t="s">
        <v>108</v>
      </c>
      <c r="IT318" s="327" t="s">
        <v>90</v>
      </c>
      <c r="IU318" s="328" t="s">
        <v>91</v>
      </c>
      <c r="IV318" s="329" t="s">
        <v>92</v>
      </c>
      <c r="IW318" s="328" t="s">
        <v>91</v>
      </c>
      <c r="IY318" s="326" t="s">
        <v>108</v>
      </c>
      <c r="IZ318" s="327" t="s">
        <v>90</v>
      </c>
      <c r="JA318" s="328" t="s">
        <v>91</v>
      </c>
      <c r="JB318" s="329" t="s">
        <v>92</v>
      </c>
      <c r="JC318" s="328" t="s">
        <v>91</v>
      </c>
      <c r="JE318" s="326" t="s">
        <v>108</v>
      </c>
      <c r="JF318" s="327" t="s">
        <v>90</v>
      </c>
      <c r="JG318" s="328" t="s">
        <v>91</v>
      </c>
      <c r="JH318" s="329" t="s">
        <v>92</v>
      </c>
      <c r="JI318" s="328" t="s">
        <v>91</v>
      </c>
      <c r="JK318" s="326" t="s">
        <v>108</v>
      </c>
      <c r="JL318" s="327" t="s">
        <v>90</v>
      </c>
      <c r="JM318" s="328" t="s">
        <v>91</v>
      </c>
      <c r="JN318" s="329" t="s">
        <v>92</v>
      </c>
      <c r="JO318" s="328" t="s">
        <v>91</v>
      </c>
      <c r="JQ318" s="326" t="s">
        <v>108</v>
      </c>
      <c r="JR318" s="327" t="s">
        <v>90</v>
      </c>
      <c r="JS318" s="328" t="s">
        <v>91</v>
      </c>
      <c r="JT318" s="329" t="s">
        <v>92</v>
      </c>
      <c r="JU318" s="328" t="s">
        <v>91</v>
      </c>
      <c r="JW318" s="326" t="s">
        <v>108</v>
      </c>
      <c r="JX318" s="327" t="s">
        <v>90</v>
      </c>
      <c r="JY318" s="328" t="s">
        <v>91</v>
      </c>
      <c r="JZ318" s="329" t="s">
        <v>92</v>
      </c>
      <c r="KA318" s="328" t="s">
        <v>91</v>
      </c>
      <c r="KC318" s="326" t="s">
        <v>108</v>
      </c>
      <c r="KD318" s="327" t="s">
        <v>90</v>
      </c>
      <c r="KE318" s="328" t="s">
        <v>91</v>
      </c>
      <c r="KF318" s="329" t="s">
        <v>92</v>
      </c>
      <c r="KG318" s="328" t="s">
        <v>91</v>
      </c>
      <c r="KI318" s="326" t="s">
        <v>108</v>
      </c>
      <c r="KJ318" s="327" t="s">
        <v>90</v>
      </c>
      <c r="KK318" s="328" t="s">
        <v>91</v>
      </c>
      <c r="KL318" s="329" t="s">
        <v>92</v>
      </c>
      <c r="KM318" s="328" t="s">
        <v>91</v>
      </c>
      <c r="KO318" s="326" t="s">
        <v>108</v>
      </c>
      <c r="KP318" s="327" t="s">
        <v>90</v>
      </c>
      <c r="KQ318" s="328" t="s">
        <v>91</v>
      </c>
      <c r="KR318" s="329" t="s">
        <v>92</v>
      </c>
      <c r="KS318" s="328" t="s">
        <v>91</v>
      </c>
      <c r="KU318" s="326" t="s">
        <v>108</v>
      </c>
      <c r="KV318" s="327" t="s">
        <v>90</v>
      </c>
      <c r="KW318" s="328" t="s">
        <v>91</v>
      </c>
      <c r="KX318" s="329" t="s">
        <v>92</v>
      </c>
      <c r="KY318" s="328" t="s">
        <v>91</v>
      </c>
      <c r="LA318" s="326" t="s">
        <v>108</v>
      </c>
      <c r="LB318" s="327" t="s">
        <v>90</v>
      </c>
      <c r="LC318" s="328" t="s">
        <v>91</v>
      </c>
      <c r="LD318" s="329" t="s">
        <v>92</v>
      </c>
      <c r="LE318" s="328" t="s">
        <v>91</v>
      </c>
      <c r="LG318" s="326" t="s">
        <v>108</v>
      </c>
      <c r="LH318" s="327" t="s">
        <v>90</v>
      </c>
      <c r="LI318" s="328" t="s">
        <v>91</v>
      </c>
      <c r="LJ318" s="329" t="s">
        <v>92</v>
      </c>
      <c r="LK318" s="328" t="s">
        <v>91</v>
      </c>
      <c r="LM318" s="326" t="s">
        <v>108</v>
      </c>
      <c r="LN318" s="327" t="s">
        <v>90</v>
      </c>
      <c r="LO318" s="328" t="s">
        <v>91</v>
      </c>
      <c r="LP318" s="329" t="s">
        <v>92</v>
      </c>
      <c r="LQ318" s="328" t="s">
        <v>91</v>
      </c>
      <c r="LS318" s="326" t="s">
        <v>108</v>
      </c>
      <c r="LT318" s="327" t="s">
        <v>90</v>
      </c>
      <c r="LU318" s="328" t="s">
        <v>91</v>
      </c>
      <c r="LV318" s="329" t="s">
        <v>92</v>
      </c>
      <c r="LW318" s="328" t="s">
        <v>91</v>
      </c>
    </row>
    <row r="319" spans="1:335" ht="15.6" x14ac:dyDescent="0.3">
      <c r="A319" s="171"/>
      <c r="B319" s="171"/>
      <c r="C319" s="171"/>
      <c r="D319" s="171"/>
      <c r="E319" s="171"/>
      <c r="G319" s="171"/>
      <c r="H319" s="171"/>
      <c r="I319" s="171"/>
      <c r="J319" s="171"/>
      <c r="K319" s="171"/>
      <c r="M319" s="171"/>
      <c r="N319" s="171"/>
      <c r="O319" s="171"/>
      <c r="P319" s="171"/>
      <c r="Q319" s="171"/>
      <c r="S319" s="171"/>
      <c r="T319" s="171"/>
      <c r="U319" s="171"/>
      <c r="V319" s="171"/>
      <c r="W319" s="171"/>
      <c r="Y319" s="171"/>
      <c r="Z319" s="171"/>
      <c r="AA319" s="171"/>
      <c r="AB319" s="171"/>
      <c r="AC319" s="171"/>
      <c r="AE319" s="171"/>
      <c r="AF319" s="171"/>
      <c r="AG319" s="171"/>
      <c r="AH319" s="171"/>
      <c r="AI319" s="171"/>
      <c r="AK319" s="171"/>
      <c r="AL319" s="171"/>
      <c r="AM319" s="171"/>
      <c r="AN319" s="171"/>
      <c r="AO319" s="171"/>
      <c r="AQ319" s="171"/>
      <c r="AR319" s="171"/>
      <c r="AS319" s="171"/>
      <c r="AT319" s="171"/>
      <c r="AU319" s="171"/>
      <c r="AW319" s="171"/>
      <c r="AX319" s="171"/>
      <c r="AY319" s="171"/>
      <c r="AZ319" s="171"/>
      <c r="BA319" s="171"/>
      <c r="BC319" s="171"/>
      <c r="BD319" s="171"/>
      <c r="BE319" s="171"/>
      <c r="BF319" s="171"/>
      <c r="BG319" s="171"/>
      <c r="BI319" s="171"/>
      <c r="BJ319" s="171"/>
      <c r="BK319" s="171"/>
      <c r="BL319" s="171"/>
      <c r="BM319" s="171"/>
      <c r="BO319" s="171"/>
      <c r="BP319" s="171"/>
      <c r="BQ319" s="171"/>
      <c r="BR319" s="171"/>
      <c r="BS319" s="171"/>
      <c r="BU319" s="171"/>
      <c r="BV319" s="171"/>
      <c r="BW319" s="171"/>
      <c r="BX319" s="171"/>
      <c r="BY319" s="171"/>
      <c r="CA319" s="171"/>
      <c r="CB319" s="171"/>
      <c r="CC319" s="171"/>
      <c r="CD319" s="171"/>
      <c r="CE319" s="171"/>
      <c r="CG319" s="171"/>
      <c r="CH319" s="171"/>
      <c r="CI319" s="171"/>
      <c r="CJ319" s="171"/>
      <c r="CK319" s="171"/>
      <c r="CM319" s="171"/>
      <c r="CN319" s="171"/>
      <c r="CO319" s="171"/>
      <c r="CP319" s="171"/>
      <c r="CQ319" s="171"/>
      <c r="CS319" s="171"/>
      <c r="CT319" s="171"/>
      <c r="CU319" s="171"/>
      <c r="CV319" s="171"/>
      <c r="CW319" s="171"/>
      <c r="CY319" s="171"/>
      <c r="CZ319" s="171"/>
      <c r="DA319" s="171"/>
      <c r="DB319" s="171"/>
      <c r="DC319" s="171"/>
      <c r="DE319" s="171"/>
      <c r="DF319" s="171"/>
      <c r="DG319" s="171"/>
      <c r="DH319" s="171"/>
      <c r="DI319" s="171"/>
      <c r="DK319" s="171"/>
      <c r="DL319" s="171"/>
      <c r="DM319" s="171"/>
      <c r="DN319" s="171"/>
      <c r="DO319" s="171"/>
      <c r="DQ319" s="171"/>
      <c r="DR319" s="171"/>
      <c r="DS319" s="171"/>
      <c r="DT319" s="171"/>
      <c r="DU319" s="171"/>
      <c r="DW319" s="171"/>
      <c r="DX319" s="171"/>
      <c r="DY319" s="171"/>
      <c r="DZ319" s="171"/>
      <c r="EA319" s="171"/>
      <c r="EC319" s="171"/>
      <c r="ED319" s="171"/>
      <c r="EE319" s="171"/>
      <c r="EF319" s="171"/>
      <c r="EG319" s="171"/>
      <c r="EI319" s="171"/>
      <c r="EJ319" s="171"/>
      <c r="EK319" s="171"/>
      <c r="EL319" s="171"/>
      <c r="EM319" s="171"/>
      <c r="EO319" s="171"/>
      <c r="EP319" s="171"/>
      <c r="EQ319" s="171"/>
      <c r="ER319" s="171"/>
      <c r="ES319" s="171"/>
      <c r="EU319" s="171"/>
      <c r="EV319" s="171"/>
      <c r="EW319" s="171"/>
      <c r="EX319" s="171"/>
      <c r="EY319" s="171"/>
      <c r="FA319" s="171"/>
      <c r="FB319" s="171"/>
      <c r="FC319" s="171"/>
      <c r="FD319" s="171"/>
      <c r="FE319" s="171"/>
      <c r="FG319" s="171"/>
      <c r="FH319" s="171"/>
      <c r="FI319" s="171"/>
      <c r="FJ319" s="171"/>
      <c r="FK319" s="171"/>
      <c r="FM319" s="171"/>
      <c r="FN319" s="171"/>
      <c r="FO319" s="171"/>
      <c r="FP319" s="171"/>
      <c r="FQ319" s="171"/>
      <c r="FS319" s="171"/>
      <c r="FT319" s="171"/>
      <c r="FU319" s="171"/>
      <c r="FV319" s="171"/>
      <c r="FW319" s="171"/>
      <c r="FY319" s="171"/>
      <c r="FZ319" s="171"/>
      <c r="GA319" s="171"/>
      <c r="GB319" s="171"/>
      <c r="GC319" s="171"/>
      <c r="GE319" s="171"/>
      <c r="GF319" s="171"/>
      <c r="GG319" s="171"/>
      <c r="GH319" s="171"/>
      <c r="GI319" s="171"/>
      <c r="GK319" s="171"/>
      <c r="GL319" s="171"/>
      <c r="GM319" s="171"/>
      <c r="GN319" s="171"/>
      <c r="GO319" s="171"/>
      <c r="GQ319" s="171"/>
      <c r="GR319" s="171"/>
      <c r="GS319" s="171"/>
      <c r="GT319" s="171"/>
      <c r="GU319" s="171"/>
      <c r="GW319" s="171"/>
      <c r="GX319" s="171"/>
      <c r="GY319" s="171"/>
      <c r="GZ319" s="171"/>
      <c r="HA319" s="171"/>
      <c r="HC319" s="171"/>
      <c r="HD319" s="171"/>
      <c r="HE319" s="171"/>
      <c r="HF319" s="171"/>
      <c r="HG319" s="171"/>
      <c r="HI319" s="171"/>
      <c r="HJ319" s="171"/>
      <c r="HK319" s="171"/>
      <c r="HL319" s="171"/>
      <c r="HM319" s="171"/>
      <c r="HO319" s="171"/>
      <c r="HP319" s="171"/>
      <c r="HQ319" s="171"/>
      <c r="HR319" s="171"/>
      <c r="HS319" s="171"/>
      <c r="HU319" s="171"/>
      <c r="HV319" s="171"/>
      <c r="HW319" s="171"/>
      <c r="HX319" s="171"/>
      <c r="HY319" s="171"/>
      <c r="IA319" s="171"/>
      <c r="IB319" s="171"/>
      <c r="IC319" s="171"/>
      <c r="ID319" s="171"/>
      <c r="IE319" s="171"/>
      <c r="IG319" s="171"/>
      <c r="IH319" s="171"/>
      <c r="II319" s="171"/>
      <c r="IJ319" s="171"/>
      <c r="IK319" s="171"/>
      <c r="IM319" s="171"/>
      <c r="IN319" s="171"/>
      <c r="IO319" s="171"/>
      <c r="IP319" s="171"/>
      <c r="IQ319" s="171"/>
      <c r="IS319" s="171"/>
      <c r="IT319" s="171"/>
      <c r="IU319" s="171"/>
      <c r="IV319" s="171"/>
      <c r="IW319" s="171"/>
      <c r="IY319" s="171"/>
      <c r="IZ319" s="171"/>
      <c r="JA319" s="171"/>
      <c r="JB319" s="171"/>
      <c r="JC319" s="171"/>
      <c r="JE319" s="171"/>
      <c r="JF319" s="171"/>
      <c r="JG319" s="171"/>
      <c r="JH319" s="171"/>
      <c r="JI319" s="171"/>
      <c r="JK319" s="171"/>
      <c r="JL319" s="171"/>
      <c r="JM319" s="171"/>
      <c r="JN319" s="171"/>
      <c r="JO319" s="171"/>
      <c r="JQ319" s="171"/>
      <c r="JR319" s="171"/>
      <c r="JS319" s="171"/>
      <c r="JT319" s="171"/>
      <c r="JU319" s="171"/>
      <c r="JW319" s="171"/>
      <c r="JX319" s="171"/>
      <c r="JY319" s="171"/>
      <c r="JZ319" s="171"/>
      <c r="KA319" s="171"/>
      <c r="KC319" s="171"/>
      <c r="KD319" s="171"/>
      <c r="KE319" s="171"/>
      <c r="KF319" s="171"/>
      <c r="KG319" s="171"/>
      <c r="KI319" s="171"/>
      <c r="KJ319" s="171"/>
      <c r="KK319" s="171"/>
      <c r="KL319" s="171"/>
      <c r="KM319" s="171"/>
      <c r="KO319" s="171"/>
      <c r="KP319" s="171"/>
      <c r="KQ319" s="171"/>
      <c r="KR319" s="171"/>
      <c r="KS319" s="171"/>
      <c r="KU319" s="171"/>
      <c r="KV319" s="171"/>
      <c r="KW319" s="171"/>
      <c r="KX319" s="171"/>
      <c r="KY319" s="171"/>
      <c r="LA319" s="171"/>
      <c r="LB319" s="171"/>
      <c r="LC319" s="171"/>
      <c r="LD319" s="171"/>
      <c r="LE319" s="171"/>
      <c r="LG319" s="171"/>
      <c r="LH319" s="171"/>
      <c r="LI319" s="171"/>
      <c r="LJ319" s="171"/>
      <c r="LK319" s="171"/>
      <c r="LM319" s="171"/>
      <c r="LN319" s="171"/>
      <c r="LO319" s="171"/>
      <c r="LP319" s="171"/>
      <c r="LQ319" s="171"/>
      <c r="LS319" s="171"/>
      <c r="LT319" s="171"/>
      <c r="LU319" s="171"/>
      <c r="LV319" s="171"/>
      <c r="LW319" s="171"/>
    </row>
    <row r="320" spans="1:335" s="161" customFormat="1" ht="18" x14ac:dyDescent="0.35">
      <c r="A320" s="165" t="s">
        <v>147</v>
      </c>
      <c r="B320" s="166">
        <v>101974.43</v>
      </c>
      <c r="C320" s="187">
        <v>3.6060496991902681E-4</v>
      </c>
      <c r="D320" s="167">
        <v>1</v>
      </c>
      <c r="E320" s="187">
        <v>5.1203277009728623E-4</v>
      </c>
      <c r="G320" s="165" t="s">
        <v>147</v>
      </c>
      <c r="H320" s="166">
        <v>101974.43</v>
      </c>
      <c r="I320" s="187">
        <v>2.8997318229987784E-4</v>
      </c>
      <c r="J320" s="167">
        <v>1</v>
      </c>
      <c r="K320" s="187">
        <v>4.2354934349851756E-4</v>
      </c>
      <c r="M320" s="165" t="s">
        <v>147</v>
      </c>
      <c r="N320" s="166">
        <v>101974.43</v>
      </c>
      <c r="O320" s="187">
        <v>2.9049644934631542E-4</v>
      </c>
      <c r="P320" s="167">
        <v>1</v>
      </c>
      <c r="Q320" s="187">
        <v>4.2716787697565144E-4</v>
      </c>
      <c r="S320" s="165" t="s">
        <v>147</v>
      </c>
      <c r="T320" s="166">
        <v>101974.43</v>
      </c>
      <c r="U320" s="187">
        <v>2.9094708687167414E-4</v>
      </c>
      <c r="V320" s="167">
        <v>1</v>
      </c>
      <c r="W320" s="187">
        <v>4.29000429000429E-4</v>
      </c>
      <c r="Y320" s="165" t="s">
        <v>147</v>
      </c>
      <c r="Z320" s="166">
        <v>101974.43</v>
      </c>
      <c r="AA320" s="187">
        <v>2.9051389231083541E-4</v>
      </c>
      <c r="AB320" s="167">
        <v>1</v>
      </c>
      <c r="AC320" s="187">
        <v>4.3010752688172043E-4</v>
      </c>
      <c r="AE320" s="165" t="s">
        <v>147</v>
      </c>
      <c r="AF320" s="166">
        <v>101974.43</v>
      </c>
      <c r="AG320" s="187">
        <v>2.9189160701470512E-4</v>
      </c>
      <c r="AH320" s="167">
        <v>1</v>
      </c>
      <c r="AI320" s="187">
        <v>4.3383947939262471E-4</v>
      </c>
      <c r="AK320" s="165" t="s">
        <v>147</v>
      </c>
      <c r="AL320" s="166">
        <v>101974.43</v>
      </c>
      <c r="AM320" s="187">
        <v>2.9191749402818977E-4</v>
      </c>
      <c r="AN320" s="167">
        <v>1</v>
      </c>
      <c r="AO320" s="187">
        <v>4.3421623968736432E-4</v>
      </c>
      <c r="AQ320" s="165" t="s">
        <v>147</v>
      </c>
      <c r="AR320" s="166">
        <v>101974.43</v>
      </c>
      <c r="AS320" s="187">
        <v>2.9190174393925157E-4</v>
      </c>
      <c r="AT320" s="167">
        <v>1</v>
      </c>
      <c r="AU320" s="187">
        <v>4.3440486533449172E-4</v>
      </c>
      <c r="AW320" s="165" t="s">
        <v>147</v>
      </c>
      <c r="AX320" s="166">
        <v>101974.43</v>
      </c>
      <c r="AY320" s="187">
        <v>2.9325649643605653E-4</v>
      </c>
      <c r="AZ320" s="167">
        <v>1</v>
      </c>
      <c r="BA320" s="187">
        <v>4.3572984749455336E-4</v>
      </c>
      <c r="BC320" s="165" t="s">
        <v>147</v>
      </c>
      <c r="BD320" s="166">
        <v>101974.43</v>
      </c>
      <c r="BE320" s="187">
        <v>2.9318412731844012E-4</v>
      </c>
      <c r="BF320" s="167">
        <v>1</v>
      </c>
      <c r="BG320" s="187">
        <v>4.3572984749455336E-4</v>
      </c>
      <c r="BI320" s="165" t="s">
        <v>147</v>
      </c>
      <c r="BJ320" s="166">
        <v>101974.43</v>
      </c>
      <c r="BK320" s="187">
        <v>2.9376002513074011E-4</v>
      </c>
      <c r="BL320" s="167">
        <v>1</v>
      </c>
      <c r="BM320" s="187">
        <v>4.3725404459991256E-4</v>
      </c>
      <c r="BO320" s="165" t="s">
        <v>147</v>
      </c>
      <c r="BP320" s="166">
        <v>101974.43</v>
      </c>
      <c r="BQ320" s="187">
        <v>2.9458893140279585E-4</v>
      </c>
      <c r="BR320" s="167">
        <v>1</v>
      </c>
      <c r="BS320" s="187">
        <v>4.3840420868040335E-4</v>
      </c>
      <c r="BU320" s="165" t="s">
        <v>147</v>
      </c>
      <c r="BV320" s="166">
        <v>101974.43</v>
      </c>
      <c r="BW320" s="187">
        <v>2.9521421010231713E-4</v>
      </c>
      <c r="BX320" s="167">
        <v>1</v>
      </c>
      <c r="BY320" s="187">
        <v>4.3975373790677223E-4</v>
      </c>
      <c r="CA320" s="165" t="s">
        <v>147</v>
      </c>
      <c r="CB320" s="166">
        <v>101974.43</v>
      </c>
      <c r="CC320" s="187">
        <v>2.9652156296619087E-4</v>
      </c>
      <c r="CD320" s="167">
        <v>1</v>
      </c>
      <c r="CE320" s="187">
        <v>4.4267374944665782E-4</v>
      </c>
      <c r="CG320" s="165" t="s">
        <v>147</v>
      </c>
      <c r="CH320" s="166">
        <v>101974.43</v>
      </c>
      <c r="CI320" s="187">
        <v>2.995546048981415E-4</v>
      </c>
      <c r="CJ320" s="167">
        <v>1</v>
      </c>
      <c r="CK320" s="187">
        <v>4.4523597506678539E-4</v>
      </c>
      <c r="CM320" s="165" t="s">
        <v>147</v>
      </c>
      <c r="CN320" s="166">
        <v>101974.43</v>
      </c>
      <c r="CO320" s="187">
        <v>3.0093629939269696E-4</v>
      </c>
      <c r="CP320" s="167">
        <v>1</v>
      </c>
      <c r="CQ320" s="187">
        <v>4.4682752457551384E-4</v>
      </c>
      <c r="CS320" s="165" t="s">
        <v>147</v>
      </c>
      <c r="CT320" s="166">
        <v>101974.43</v>
      </c>
      <c r="CU320" s="187">
        <v>3.0177761695422635E-4</v>
      </c>
      <c r="CV320" s="167">
        <v>1</v>
      </c>
      <c r="CW320" s="187">
        <v>4.4742729306487697E-4</v>
      </c>
      <c r="CY320" s="165" t="s">
        <v>147</v>
      </c>
      <c r="CZ320" s="166">
        <v>101974.43</v>
      </c>
      <c r="DA320" s="187">
        <v>3.0248714199491018E-4</v>
      </c>
      <c r="DB320" s="167">
        <v>1</v>
      </c>
      <c r="DC320" s="187">
        <v>4.4843049327354261E-4</v>
      </c>
      <c r="DE320" s="165" t="s">
        <v>147</v>
      </c>
      <c r="DF320" s="166">
        <v>101974.43</v>
      </c>
      <c r="DG320" s="187">
        <v>3.0299942644474505E-4</v>
      </c>
      <c r="DH320" s="167">
        <v>1</v>
      </c>
      <c r="DI320" s="187">
        <v>4.4883303411131061E-4</v>
      </c>
      <c r="DK320" s="165" t="s">
        <v>147</v>
      </c>
      <c r="DL320" s="166">
        <v>101974.43</v>
      </c>
      <c r="DM320" s="187">
        <v>3.0424324539095142E-4</v>
      </c>
      <c r="DN320" s="167">
        <v>1</v>
      </c>
      <c r="DO320" s="187">
        <v>4.5045045045045046E-4</v>
      </c>
      <c r="DQ320" s="165" t="s">
        <v>147</v>
      </c>
      <c r="DR320" s="166">
        <v>101974.43</v>
      </c>
      <c r="DS320" s="187">
        <v>3.0555314659707218E-4</v>
      </c>
      <c r="DT320" s="167">
        <v>1</v>
      </c>
      <c r="DU320" s="187">
        <v>4.5207956600361662E-4</v>
      </c>
      <c r="DW320" s="165" t="s">
        <v>147</v>
      </c>
      <c r="DX320" s="166">
        <v>101974.43</v>
      </c>
      <c r="DY320" s="187">
        <v>3.0625581159014146E-4</v>
      </c>
      <c r="DZ320" s="167">
        <v>1</v>
      </c>
      <c r="EA320" s="187">
        <v>4.526935264825713E-4</v>
      </c>
      <c r="EC320" s="165" t="s">
        <v>147</v>
      </c>
      <c r="ED320" s="166">
        <v>101974.43</v>
      </c>
      <c r="EE320" s="187">
        <v>3.0744607025067535E-4</v>
      </c>
      <c r="EF320" s="167">
        <v>1</v>
      </c>
      <c r="EG320" s="187">
        <v>4.5475216007276033E-4</v>
      </c>
      <c r="EI320" s="165" t="s">
        <v>147</v>
      </c>
      <c r="EJ320" s="166">
        <v>101974.43</v>
      </c>
      <c r="EK320" s="187">
        <v>3.091567185875941E-4</v>
      </c>
      <c r="EL320" s="167">
        <v>1</v>
      </c>
      <c r="EM320" s="187">
        <v>4.5662100456621003E-4</v>
      </c>
      <c r="EO320" s="165" t="s">
        <v>147</v>
      </c>
      <c r="EP320" s="166">
        <v>101974.43</v>
      </c>
      <c r="EQ320" s="187">
        <v>3.10226952682018E-4</v>
      </c>
      <c r="ER320" s="167">
        <v>1</v>
      </c>
      <c r="ES320" s="187">
        <v>4.5850527281063731E-4</v>
      </c>
      <c r="EU320" s="165" t="s">
        <v>147</v>
      </c>
      <c r="EV320" s="166">
        <v>101974.43</v>
      </c>
      <c r="EW320" s="187">
        <v>3.1096484250825809E-4</v>
      </c>
      <c r="EX320" s="167">
        <v>1</v>
      </c>
      <c r="EY320" s="187">
        <v>4.5934772622875517E-4</v>
      </c>
      <c r="FA320" s="165" t="s">
        <v>147</v>
      </c>
      <c r="FB320" s="166">
        <v>101974.43</v>
      </c>
      <c r="FC320" s="187">
        <v>3.1318909454834643E-4</v>
      </c>
      <c r="FD320" s="167">
        <v>1</v>
      </c>
      <c r="FE320" s="187">
        <v>4.6232085067036521E-4</v>
      </c>
      <c r="FG320" s="165" t="s">
        <v>147</v>
      </c>
      <c r="FH320" s="166">
        <v>101974.43</v>
      </c>
      <c r="FI320" s="187">
        <v>3.1608859950124987E-4</v>
      </c>
      <c r="FJ320" s="167">
        <v>1</v>
      </c>
      <c r="FK320" s="187">
        <v>4.6533271288971617E-4</v>
      </c>
      <c r="FM320" s="165" t="s">
        <v>147</v>
      </c>
      <c r="FN320" s="166">
        <v>101974.43</v>
      </c>
      <c r="FO320" s="187">
        <v>3.167931914058289E-4</v>
      </c>
      <c r="FP320" s="167">
        <v>1</v>
      </c>
      <c r="FQ320" s="187">
        <v>4.662004662004662E-4</v>
      </c>
      <c r="FS320" s="165" t="s">
        <v>147</v>
      </c>
      <c r="FT320" s="166">
        <v>101974.43</v>
      </c>
      <c r="FU320" s="187">
        <v>3.1795774605465859E-4</v>
      </c>
      <c r="FV320" s="167">
        <v>1</v>
      </c>
      <c r="FW320" s="187">
        <v>4.6794571829667761E-4</v>
      </c>
      <c r="FY320" s="165" t="s">
        <v>147</v>
      </c>
      <c r="FZ320" s="166">
        <v>101974.43</v>
      </c>
      <c r="GA320" s="187">
        <v>3.2156060480000742E-4</v>
      </c>
      <c r="GB320" s="167">
        <v>1</v>
      </c>
      <c r="GC320" s="187">
        <v>4.7192071731949034E-4</v>
      </c>
      <c r="GE320" s="165" t="s">
        <v>147</v>
      </c>
      <c r="GF320" s="166">
        <v>101974.43</v>
      </c>
      <c r="GG320" s="187">
        <v>3.2346445900405339E-4</v>
      </c>
      <c r="GH320" s="167">
        <v>1</v>
      </c>
      <c r="GI320" s="187">
        <v>4.743833017077799E-4</v>
      </c>
      <c r="GK320" s="165" t="s">
        <v>147</v>
      </c>
      <c r="GL320" s="166">
        <v>101974.43</v>
      </c>
      <c r="GM320" s="187">
        <v>3.2588839689542558E-4</v>
      </c>
      <c r="GN320" s="167">
        <v>1</v>
      </c>
      <c r="GO320" s="187">
        <v>4.7846889952153111E-4</v>
      </c>
      <c r="GQ320" s="165" t="s">
        <v>147</v>
      </c>
      <c r="GR320" s="166">
        <v>101974.43</v>
      </c>
      <c r="GS320" s="187">
        <v>3.2783688139163402E-4</v>
      </c>
      <c r="GT320" s="167">
        <v>1</v>
      </c>
      <c r="GU320" s="187">
        <v>4.8100048100048102E-4</v>
      </c>
      <c r="GW320" s="165" t="s">
        <v>147</v>
      </c>
      <c r="GX320" s="166">
        <v>101974.43</v>
      </c>
      <c r="GY320" s="187">
        <v>3.300410880873575E-4</v>
      </c>
      <c r="GZ320" s="167">
        <v>1</v>
      </c>
      <c r="HA320" s="187">
        <v>4.8402710551790902E-4</v>
      </c>
      <c r="HC320" s="165" t="s">
        <v>147</v>
      </c>
      <c r="HD320" s="166">
        <v>101974.43</v>
      </c>
      <c r="HE320" s="187">
        <v>3.3313565675483446E-4</v>
      </c>
      <c r="HF320" s="167">
        <v>1</v>
      </c>
      <c r="HG320" s="187">
        <v>4.8756704046806434E-4</v>
      </c>
      <c r="HI320" s="165" t="s">
        <v>147</v>
      </c>
      <c r="HJ320" s="166">
        <v>101974.43</v>
      </c>
      <c r="HK320" s="187">
        <v>3.3524967806354816E-4</v>
      </c>
      <c r="HL320" s="167">
        <v>1</v>
      </c>
      <c r="HM320" s="187">
        <v>4.8995590396864281E-4</v>
      </c>
      <c r="HO320" s="165" t="s">
        <v>147</v>
      </c>
      <c r="HP320" s="166">
        <v>101974.43</v>
      </c>
      <c r="HQ320" s="187">
        <v>3.4416231879470647E-4</v>
      </c>
      <c r="HR320" s="167">
        <v>1</v>
      </c>
      <c r="HS320" s="187">
        <v>4.9726504226752855E-4</v>
      </c>
      <c r="HU320" s="165" t="s">
        <v>147</v>
      </c>
      <c r="HV320" s="166">
        <v>101974.43</v>
      </c>
      <c r="HW320" s="187">
        <v>3.4751584229274354E-4</v>
      </c>
      <c r="HX320" s="167">
        <v>1</v>
      </c>
      <c r="HY320" s="187">
        <v>5.0175614651279475E-4</v>
      </c>
      <c r="IA320" s="165" t="s">
        <v>147</v>
      </c>
      <c r="IB320" s="166">
        <v>101974.43</v>
      </c>
      <c r="IC320" s="187">
        <v>3.5081439631886121E-4</v>
      </c>
      <c r="ID320" s="167">
        <v>1</v>
      </c>
      <c r="IE320" s="187">
        <v>5.0607287449392713E-4</v>
      </c>
      <c r="IG320" s="165" t="s">
        <v>147</v>
      </c>
      <c r="IH320" s="166">
        <v>101974.43</v>
      </c>
      <c r="II320" s="187">
        <v>3.5378133159774574E-4</v>
      </c>
      <c r="IJ320" s="167">
        <v>1</v>
      </c>
      <c r="IK320" s="187">
        <v>5.1098620337250899E-4</v>
      </c>
      <c r="IM320" s="165" t="s">
        <v>147</v>
      </c>
      <c r="IN320" s="166">
        <v>101974.43</v>
      </c>
      <c r="IO320" s="187">
        <v>3.5906026504265733E-4</v>
      </c>
      <c r="IP320" s="167">
        <v>1</v>
      </c>
      <c r="IQ320" s="187">
        <v>5.1599587203302369E-4</v>
      </c>
      <c r="IS320" s="283" t="s">
        <v>147</v>
      </c>
      <c r="IT320" s="284">
        <v>101974.43</v>
      </c>
      <c r="IU320" s="303">
        <v>3.6452040518351815E-4</v>
      </c>
      <c r="IV320" s="285">
        <v>1</v>
      </c>
      <c r="IW320" s="303">
        <v>5.2328623757195189E-4</v>
      </c>
      <c r="IY320" s="283" t="s">
        <v>147</v>
      </c>
      <c r="IZ320" s="284">
        <v>101974.43</v>
      </c>
      <c r="JA320" s="303">
        <v>3.6745154799757253E-4</v>
      </c>
      <c r="JB320" s="285">
        <v>1</v>
      </c>
      <c r="JC320" s="303">
        <v>5.2770448548812663E-4</v>
      </c>
      <c r="JE320" s="283" t="s">
        <v>147</v>
      </c>
      <c r="JF320" s="284">
        <v>101974.43</v>
      </c>
      <c r="JG320" s="303">
        <v>3.7066686452590992E-4</v>
      </c>
      <c r="JH320" s="285">
        <v>1</v>
      </c>
      <c r="JI320" s="303">
        <v>5.3219797764768491E-4</v>
      </c>
      <c r="JK320" s="283" t="s">
        <v>147</v>
      </c>
      <c r="JL320" s="284">
        <v>101974.43</v>
      </c>
      <c r="JM320" s="303">
        <v>3.745991201388871E-4</v>
      </c>
      <c r="JN320" s="285">
        <v>1</v>
      </c>
      <c r="JO320" s="303">
        <v>5.3792361484669173E-4</v>
      </c>
      <c r="JQ320" s="283" t="s">
        <v>147</v>
      </c>
      <c r="JR320" s="284">
        <v>101974.43</v>
      </c>
      <c r="JS320" s="303">
        <v>3.7833310178222524E-4</v>
      </c>
      <c r="JT320" s="285">
        <v>1</v>
      </c>
      <c r="JU320" s="303">
        <v>5.4436581382689172E-4</v>
      </c>
      <c r="JW320" s="283" t="s">
        <v>147</v>
      </c>
      <c r="JX320" s="284">
        <v>101974.43</v>
      </c>
      <c r="JY320" s="303">
        <v>3.8160192799275981E-4</v>
      </c>
      <c r="JZ320" s="285">
        <v>1</v>
      </c>
      <c r="KA320" s="303">
        <v>5.4975261132490382E-4</v>
      </c>
      <c r="KC320" s="283" t="s">
        <v>147</v>
      </c>
      <c r="KD320" s="284">
        <v>101974.43</v>
      </c>
      <c r="KE320" s="303">
        <v>3.8700799845686989E-4</v>
      </c>
      <c r="KF320" s="285">
        <v>1</v>
      </c>
      <c r="KG320" s="303">
        <v>5.5679287305122492E-4</v>
      </c>
      <c r="KI320" s="283" t="s">
        <v>147</v>
      </c>
      <c r="KJ320" s="284">
        <v>101974.43</v>
      </c>
      <c r="KK320" s="303">
        <v>3.9218517858692219E-4</v>
      </c>
      <c r="KL320" s="285">
        <v>1</v>
      </c>
      <c r="KM320" s="303">
        <v>5.6306306306306306E-4</v>
      </c>
      <c r="KO320" s="283" t="s">
        <v>147</v>
      </c>
      <c r="KP320" s="284">
        <v>101974.43</v>
      </c>
      <c r="KQ320" s="303">
        <v>3.967862225962755E-4</v>
      </c>
      <c r="KR320" s="285">
        <v>1</v>
      </c>
      <c r="KS320" s="303">
        <v>5.6915196357427435E-4</v>
      </c>
      <c r="KU320" s="283" t="s">
        <v>147</v>
      </c>
      <c r="KV320" s="284">
        <v>101974.43</v>
      </c>
      <c r="KW320" s="303">
        <v>4.0353160424401403E-4</v>
      </c>
      <c r="KX320" s="285">
        <v>1</v>
      </c>
      <c r="KY320" s="303">
        <v>5.7937427578215526E-4</v>
      </c>
      <c r="LA320" s="283" t="s">
        <v>147</v>
      </c>
      <c r="LB320" s="284">
        <v>101974.43</v>
      </c>
      <c r="LC320" s="303">
        <v>4.0824609520501837E-4</v>
      </c>
      <c r="LD320" s="285">
        <v>1</v>
      </c>
      <c r="LE320" s="303">
        <v>5.8411214953271024E-4</v>
      </c>
      <c r="LG320" s="283" t="s">
        <v>147</v>
      </c>
      <c r="LH320" s="284">
        <v>101974.43</v>
      </c>
      <c r="LI320" s="303">
        <v>4.1382007177567955E-4</v>
      </c>
      <c r="LJ320" s="285">
        <v>1</v>
      </c>
      <c r="LK320" s="303">
        <v>5.9031877213695393E-4</v>
      </c>
      <c r="LM320" s="283" t="s">
        <v>147</v>
      </c>
      <c r="LN320" s="284">
        <v>101974.43</v>
      </c>
      <c r="LO320" s="303">
        <v>4.1695945841390401E-4</v>
      </c>
      <c r="LP320" s="285">
        <v>1</v>
      </c>
      <c r="LQ320" s="303">
        <v>5.941770647653001E-4</v>
      </c>
      <c r="LS320" s="283" t="s">
        <v>147</v>
      </c>
      <c r="LT320" s="284">
        <v>0</v>
      </c>
      <c r="LU320" s="303">
        <v>0</v>
      </c>
      <c r="LV320" s="285">
        <v>0</v>
      </c>
      <c r="LW320" s="303">
        <v>0</v>
      </c>
    </row>
    <row r="321" spans="1:335" s="161" customFormat="1" ht="18" x14ac:dyDescent="0.35">
      <c r="A321" s="165" t="s">
        <v>148</v>
      </c>
      <c r="B321" s="166">
        <v>1200742.67</v>
      </c>
      <c r="C321" s="187">
        <v>4.2461014432327981E-3</v>
      </c>
      <c r="D321" s="167">
        <v>7</v>
      </c>
      <c r="E321" s="187">
        <v>3.5842293906810036E-3</v>
      </c>
      <c r="G321" s="165" t="s">
        <v>148</v>
      </c>
      <c r="H321" s="166">
        <v>1200742.67</v>
      </c>
      <c r="I321" s="187">
        <v>3.4144164683553718E-3</v>
      </c>
      <c r="J321" s="167">
        <v>7</v>
      </c>
      <c r="K321" s="187">
        <v>2.964845404489623E-3</v>
      </c>
      <c r="M321" s="165" t="s">
        <v>148</v>
      </c>
      <c r="N321" s="166">
        <v>1202845.24</v>
      </c>
      <c r="O321" s="187">
        <v>3.4265675359314743E-3</v>
      </c>
      <c r="P321" s="167">
        <v>7</v>
      </c>
      <c r="Q321" s="187">
        <v>2.9901751388295601E-3</v>
      </c>
      <c r="S321" s="165" t="s">
        <v>148</v>
      </c>
      <c r="T321" s="166">
        <v>1202845.24</v>
      </c>
      <c r="U321" s="187">
        <v>3.4318830567178433E-3</v>
      </c>
      <c r="V321" s="167">
        <v>7</v>
      </c>
      <c r="W321" s="187">
        <v>3.003003003003003E-3</v>
      </c>
      <c r="Y321" s="165" t="s">
        <v>148</v>
      </c>
      <c r="Z321" s="166">
        <v>1202845.24</v>
      </c>
      <c r="AA321" s="187">
        <v>3.4267732854202861E-3</v>
      </c>
      <c r="AB321" s="167">
        <v>7</v>
      </c>
      <c r="AC321" s="187">
        <v>3.010752688172043E-3</v>
      </c>
      <c r="AE321" s="165" t="s">
        <v>148</v>
      </c>
      <c r="AF321" s="166">
        <v>1202845.24</v>
      </c>
      <c r="AG321" s="187">
        <v>3.4430241982582174E-3</v>
      </c>
      <c r="AH321" s="167">
        <v>7</v>
      </c>
      <c r="AI321" s="187">
        <v>3.036876355748373E-3</v>
      </c>
      <c r="AK321" s="165" t="s">
        <v>148</v>
      </c>
      <c r="AL321" s="166">
        <v>1202845.24</v>
      </c>
      <c r="AM321" s="187">
        <v>3.4433295500110811E-3</v>
      </c>
      <c r="AN321" s="167">
        <v>7</v>
      </c>
      <c r="AO321" s="187">
        <v>3.0395136778115501E-3</v>
      </c>
      <c r="AQ321" s="165" t="s">
        <v>148</v>
      </c>
      <c r="AR321" s="166">
        <v>1202845.24</v>
      </c>
      <c r="AS321" s="187">
        <v>3.4431437689333264E-3</v>
      </c>
      <c r="AT321" s="167">
        <v>7</v>
      </c>
      <c r="AU321" s="187">
        <v>3.0408340573414424E-3</v>
      </c>
      <c r="AW321" s="165" t="s">
        <v>148</v>
      </c>
      <c r="AX321" s="166">
        <v>674197.24</v>
      </c>
      <c r="AY321" s="187">
        <v>1.9388460470851289E-3</v>
      </c>
      <c r="AZ321" s="167">
        <v>5</v>
      </c>
      <c r="BA321" s="187">
        <v>2.1786492374727671E-3</v>
      </c>
      <c r="BC321" s="165" t="s">
        <v>148</v>
      </c>
      <c r="BD321" s="166">
        <v>674197.24</v>
      </c>
      <c r="BE321" s="187">
        <v>1.9383675834216572E-3</v>
      </c>
      <c r="BF321" s="167">
        <v>5</v>
      </c>
      <c r="BG321" s="187">
        <v>2.1786492374727671E-3</v>
      </c>
      <c r="BI321" s="165" t="s">
        <v>148</v>
      </c>
      <c r="BJ321" s="166">
        <v>674197.24</v>
      </c>
      <c r="BK321" s="187">
        <v>1.9421750939473321E-3</v>
      </c>
      <c r="BL321" s="167">
        <v>5</v>
      </c>
      <c r="BM321" s="187">
        <v>2.1862702229995625E-3</v>
      </c>
      <c r="BO321" s="165" t="s">
        <v>148</v>
      </c>
      <c r="BP321" s="166">
        <v>674197.24</v>
      </c>
      <c r="BQ321" s="187">
        <v>1.9476553532715437E-3</v>
      </c>
      <c r="BR321" s="167">
        <v>5</v>
      </c>
      <c r="BS321" s="187">
        <v>2.1920210434020165E-3</v>
      </c>
      <c r="BU321" s="165" t="s">
        <v>148</v>
      </c>
      <c r="BV321" s="166">
        <v>674197.24</v>
      </c>
      <c r="BW321" s="187">
        <v>1.9517893422867118E-3</v>
      </c>
      <c r="BX321" s="167">
        <v>5</v>
      </c>
      <c r="BY321" s="187">
        <v>2.1987686895338612E-3</v>
      </c>
      <c r="CA321" s="165" t="s">
        <v>148</v>
      </c>
      <c r="CB321" s="166">
        <v>674197.24</v>
      </c>
      <c r="CC321" s="187">
        <v>1.9604328197989646E-3</v>
      </c>
      <c r="CD321" s="167">
        <v>5</v>
      </c>
      <c r="CE321" s="187">
        <v>2.213368747233289E-3</v>
      </c>
      <c r="CG321" s="165" t="s">
        <v>148</v>
      </c>
      <c r="CH321" s="166">
        <v>674197.24</v>
      </c>
      <c r="CI321" s="187">
        <v>1.9804855771355379E-3</v>
      </c>
      <c r="CJ321" s="167">
        <v>5</v>
      </c>
      <c r="CK321" s="187">
        <v>2.2261798753339269E-3</v>
      </c>
      <c r="CM321" s="165" t="s">
        <v>148</v>
      </c>
      <c r="CN321" s="166">
        <v>674197.24</v>
      </c>
      <c r="CO321" s="187">
        <v>1.9896205594517173E-3</v>
      </c>
      <c r="CP321" s="167">
        <v>5</v>
      </c>
      <c r="CQ321" s="187">
        <v>2.2341376228775692E-3</v>
      </c>
      <c r="CS321" s="165" t="s">
        <v>148</v>
      </c>
      <c r="CT321" s="166">
        <v>674197.24</v>
      </c>
      <c r="CU321" s="187">
        <v>1.9951828752003478E-3</v>
      </c>
      <c r="CV321" s="167">
        <v>5</v>
      </c>
      <c r="CW321" s="187">
        <v>2.2371364653243847E-3</v>
      </c>
      <c r="CY321" s="165" t="s">
        <v>148</v>
      </c>
      <c r="CZ321" s="166">
        <v>674197.24</v>
      </c>
      <c r="DA321" s="187">
        <v>1.9998738533616371E-3</v>
      </c>
      <c r="DB321" s="167">
        <v>5</v>
      </c>
      <c r="DC321" s="187">
        <v>2.242152466367713E-3</v>
      </c>
      <c r="DE321" s="165" t="s">
        <v>148</v>
      </c>
      <c r="DF321" s="166">
        <v>674197.24</v>
      </c>
      <c r="DG321" s="187">
        <v>2.0032607883234076E-3</v>
      </c>
      <c r="DH321" s="167">
        <v>5</v>
      </c>
      <c r="DI321" s="187">
        <v>2.244165170556553E-3</v>
      </c>
      <c r="DK321" s="165" t="s">
        <v>148</v>
      </c>
      <c r="DL321" s="166">
        <v>674197.24</v>
      </c>
      <c r="DM321" s="187">
        <v>2.0114842155158131E-3</v>
      </c>
      <c r="DN321" s="167">
        <v>5</v>
      </c>
      <c r="DO321" s="187">
        <v>2.2522522522522522E-3</v>
      </c>
      <c r="DQ321" s="165" t="s">
        <v>148</v>
      </c>
      <c r="DR321" s="166">
        <v>674197.24000000011</v>
      </c>
      <c r="DS321" s="187">
        <v>2.0201445412253004E-3</v>
      </c>
      <c r="DT321" s="167">
        <v>5</v>
      </c>
      <c r="DU321" s="187">
        <v>2.2603978300180833E-3</v>
      </c>
      <c r="DW321" s="165" t="s">
        <v>148</v>
      </c>
      <c r="DX321" s="166">
        <v>674102.24000000011</v>
      </c>
      <c r="DY321" s="187">
        <v>2.024504854853637E-3</v>
      </c>
      <c r="DZ321" s="167">
        <v>5</v>
      </c>
      <c r="EA321" s="187">
        <v>2.2634676324128564E-3</v>
      </c>
      <c r="EC321" s="165" t="s">
        <v>148</v>
      </c>
      <c r="ED321" s="166">
        <v>673982.24000000011</v>
      </c>
      <c r="EE321" s="187">
        <v>2.0320112709308362E-3</v>
      </c>
      <c r="EF321" s="167">
        <v>5</v>
      </c>
      <c r="EG321" s="187">
        <v>2.2737608003638018E-3</v>
      </c>
      <c r="EI321" s="165" t="s">
        <v>148</v>
      </c>
      <c r="EJ321" s="166">
        <v>673862.24000000011</v>
      </c>
      <c r="EK321" s="187">
        <v>2.0429536982799102E-3</v>
      </c>
      <c r="EL321" s="167">
        <v>5</v>
      </c>
      <c r="EM321" s="187">
        <v>2.2831050228310501E-3</v>
      </c>
      <c r="EO321" s="165" t="s">
        <v>148</v>
      </c>
      <c r="EP321" s="166">
        <v>673742.24000000011</v>
      </c>
      <c r="EQ321" s="187">
        <v>2.0496609003684244E-3</v>
      </c>
      <c r="ER321" s="167">
        <v>5</v>
      </c>
      <c r="ES321" s="187">
        <v>2.2925263640531865E-3</v>
      </c>
      <c r="EU321" s="165" t="s">
        <v>148</v>
      </c>
      <c r="EV321" s="166">
        <v>673622.24000000011</v>
      </c>
      <c r="EW321" s="187">
        <v>2.0541701853264596E-3</v>
      </c>
      <c r="EX321" s="167">
        <v>5</v>
      </c>
      <c r="EY321" s="187">
        <v>2.2967386311437757E-3</v>
      </c>
      <c r="FA321" s="165" t="s">
        <v>148</v>
      </c>
      <c r="FB321" s="166">
        <v>673502.24000000011</v>
      </c>
      <c r="FC321" s="187">
        <v>2.0684945894954565E-3</v>
      </c>
      <c r="FD321" s="167">
        <v>5</v>
      </c>
      <c r="FE321" s="187">
        <v>2.3116042533518262E-3</v>
      </c>
      <c r="FG321" s="165" t="s">
        <v>148</v>
      </c>
      <c r="FH321" s="166">
        <v>673382.24000000011</v>
      </c>
      <c r="FI321" s="187">
        <v>2.0872727523028527E-3</v>
      </c>
      <c r="FJ321" s="167">
        <v>5</v>
      </c>
      <c r="FK321" s="187">
        <v>2.3266635644485808E-3</v>
      </c>
      <c r="FM321" s="165" t="s">
        <v>148</v>
      </c>
      <c r="FN321" s="166">
        <v>673262.24000000011</v>
      </c>
      <c r="FO321" s="187">
        <v>2.0915526927940383E-3</v>
      </c>
      <c r="FP321" s="167">
        <v>5</v>
      </c>
      <c r="FQ321" s="187">
        <v>2.331002331002331E-3</v>
      </c>
      <c r="FS321" s="165" t="s">
        <v>148</v>
      </c>
      <c r="FT321" s="166">
        <v>673142.24000000011</v>
      </c>
      <c r="FU321" s="187">
        <v>2.0988672298004911E-3</v>
      </c>
      <c r="FV321" s="167">
        <v>5</v>
      </c>
      <c r="FW321" s="187">
        <v>2.339728591483388E-3</v>
      </c>
      <c r="FY321" s="165" t="s">
        <v>148</v>
      </c>
      <c r="FZ321" s="166">
        <v>673022.24000000011</v>
      </c>
      <c r="GA321" s="187">
        <v>2.122271617877695E-3</v>
      </c>
      <c r="GB321" s="167">
        <v>5</v>
      </c>
      <c r="GC321" s="187">
        <v>2.3596035865974517E-3</v>
      </c>
      <c r="GE321" s="165" t="s">
        <v>148</v>
      </c>
      <c r="GF321" s="166">
        <v>672902.24000000011</v>
      </c>
      <c r="GG321" s="187">
        <v>2.1344562457884368E-3</v>
      </c>
      <c r="GH321" s="167">
        <v>5</v>
      </c>
      <c r="GI321" s="187">
        <v>2.3719165085388993E-3</v>
      </c>
      <c r="GK321" s="165" t="s">
        <v>148</v>
      </c>
      <c r="GL321" s="166">
        <v>672782.24000000011</v>
      </c>
      <c r="GM321" s="187">
        <v>2.1500676753310952E-3</v>
      </c>
      <c r="GN321" s="167">
        <v>5</v>
      </c>
      <c r="GO321" s="187">
        <v>2.3923444976076554E-3</v>
      </c>
      <c r="GQ321" s="165" t="s">
        <v>148</v>
      </c>
      <c r="GR321" s="166">
        <v>672662.24</v>
      </c>
      <c r="GS321" s="187">
        <v>2.1625371280968265E-3</v>
      </c>
      <c r="GT321" s="167">
        <v>5</v>
      </c>
      <c r="GU321" s="187">
        <v>2.4050024050024051E-3</v>
      </c>
      <c r="GW321" s="165" t="s">
        <v>148</v>
      </c>
      <c r="GX321" s="166">
        <v>672542.24000000011</v>
      </c>
      <c r="GY321" s="187">
        <v>2.1766885352956498E-3</v>
      </c>
      <c r="GZ321" s="167">
        <v>5</v>
      </c>
      <c r="HA321" s="187">
        <v>2.4201355275895449E-3</v>
      </c>
      <c r="HC321" s="165" t="s">
        <v>148</v>
      </c>
      <c r="HD321" s="166">
        <v>672422.24000000011</v>
      </c>
      <c r="HE321" s="187">
        <v>2.1967058265386428E-3</v>
      </c>
      <c r="HF321" s="167">
        <v>5</v>
      </c>
      <c r="HG321" s="187">
        <v>2.4378352023403218E-3</v>
      </c>
      <c r="HI321" s="165" t="s">
        <v>148</v>
      </c>
      <c r="HJ321" s="166">
        <v>672202.24000000011</v>
      </c>
      <c r="HK321" s="187">
        <v>2.2099224732474209E-3</v>
      </c>
      <c r="HL321" s="167">
        <v>5</v>
      </c>
      <c r="HM321" s="187">
        <v>2.4497795198432141E-3</v>
      </c>
      <c r="HO321" s="165" t="s">
        <v>148</v>
      </c>
      <c r="HP321" s="166">
        <v>671782.24</v>
      </c>
      <c r="HQ321" s="187">
        <v>2.267255952727581E-3</v>
      </c>
      <c r="HR321" s="167">
        <v>5</v>
      </c>
      <c r="HS321" s="187">
        <v>2.4863252113376429E-3</v>
      </c>
      <c r="HU321" s="165" t="s">
        <v>148</v>
      </c>
      <c r="HV321" s="166">
        <v>671362.24</v>
      </c>
      <c r="HW321" s="187">
        <v>2.2879168269647897E-3</v>
      </c>
      <c r="HX321" s="167">
        <v>5</v>
      </c>
      <c r="HY321" s="187">
        <v>2.5087807325639738E-3</v>
      </c>
      <c r="IA321" s="165" t="s">
        <v>148</v>
      </c>
      <c r="IB321" s="166">
        <v>670942.24</v>
      </c>
      <c r="IC321" s="187">
        <v>2.3081884045875471E-3</v>
      </c>
      <c r="ID321" s="167">
        <v>5</v>
      </c>
      <c r="IE321" s="187">
        <v>2.5303643724696357E-3</v>
      </c>
      <c r="IG321" s="165" t="s">
        <v>148</v>
      </c>
      <c r="IH321" s="166">
        <v>670522.24</v>
      </c>
      <c r="II321" s="187">
        <v>2.3262522863143563E-3</v>
      </c>
      <c r="IJ321" s="167">
        <v>5</v>
      </c>
      <c r="IK321" s="187">
        <v>2.5549310168625446E-3</v>
      </c>
      <c r="IM321" s="165" t="s">
        <v>148</v>
      </c>
      <c r="IN321" s="166">
        <v>670102.24</v>
      </c>
      <c r="IO321" s="187">
        <v>2.3594845090095466E-3</v>
      </c>
      <c r="IP321" s="167">
        <v>5</v>
      </c>
      <c r="IQ321" s="187">
        <v>2.5799793601651187E-3</v>
      </c>
      <c r="IS321" s="283" t="s">
        <v>148</v>
      </c>
      <c r="IT321" s="284">
        <v>669682.24</v>
      </c>
      <c r="IU321" s="303">
        <v>2.3938632603193377E-3</v>
      </c>
      <c r="IV321" s="285">
        <v>5</v>
      </c>
      <c r="IW321" s="303">
        <v>2.6164311878597592E-3</v>
      </c>
      <c r="IY321" s="283" t="s">
        <v>148</v>
      </c>
      <c r="IZ321" s="284">
        <v>669262.24</v>
      </c>
      <c r="JA321" s="303">
        <v>2.4115991244503445E-3</v>
      </c>
      <c r="JB321" s="285">
        <v>5</v>
      </c>
      <c r="JC321" s="303">
        <v>2.6385224274406332E-3</v>
      </c>
      <c r="JE321" s="283" t="s">
        <v>148</v>
      </c>
      <c r="JF321" s="284">
        <v>668842.23999999999</v>
      </c>
      <c r="JG321" s="303">
        <v>2.4311747166744268E-3</v>
      </c>
      <c r="JH321" s="285">
        <v>5</v>
      </c>
      <c r="JI321" s="303">
        <v>2.6609898882384245E-3</v>
      </c>
      <c r="JK321" s="283" t="s">
        <v>148</v>
      </c>
      <c r="JL321" s="284">
        <v>668422.24</v>
      </c>
      <c r="JM321" s="303">
        <v>2.4554232172247889E-3</v>
      </c>
      <c r="JN321" s="285">
        <v>5</v>
      </c>
      <c r="JO321" s="303">
        <v>2.6896180742334587E-3</v>
      </c>
      <c r="JQ321" s="283" t="s">
        <v>148</v>
      </c>
      <c r="JR321" s="284">
        <v>667807.24</v>
      </c>
      <c r="JS321" s="303">
        <v>2.4776170310716805E-3</v>
      </c>
      <c r="JT321" s="285">
        <v>5</v>
      </c>
      <c r="JU321" s="303">
        <v>2.7218290691344584E-3</v>
      </c>
      <c r="JW321" s="283" t="s">
        <v>148</v>
      </c>
      <c r="JX321" s="284">
        <v>667387.24</v>
      </c>
      <c r="JY321" s="303">
        <v>2.4974521309093535E-3</v>
      </c>
      <c r="JZ321" s="285">
        <v>5</v>
      </c>
      <c r="KA321" s="303">
        <v>2.7487630566245189E-3</v>
      </c>
      <c r="KC321" s="283" t="s">
        <v>148</v>
      </c>
      <c r="KD321" s="284">
        <v>666967.24</v>
      </c>
      <c r="KE321" s="303">
        <v>2.5312390232404614E-3</v>
      </c>
      <c r="KF321" s="285">
        <v>5</v>
      </c>
      <c r="KG321" s="303">
        <v>2.7839643652561247E-3</v>
      </c>
      <c r="KI321" s="283" t="s">
        <v>148</v>
      </c>
      <c r="KJ321" s="284">
        <v>666547.24</v>
      </c>
      <c r="KK321" s="303">
        <v>2.5634852615113429E-3</v>
      </c>
      <c r="KL321" s="285">
        <v>5</v>
      </c>
      <c r="KM321" s="303">
        <v>2.8153153153153152E-3</v>
      </c>
      <c r="KO321" s="283" t="s">
        <v>148</v>
      </c>
      <c r="KP321" s="284">
        <v>666127.24</v>
      </c>
      <c r="KQ321" s="303">
        <v>2.5919253613683611E-3</v>
      </c>
      <c r="KR321" s="285">
        <v>5</v>
      </c>
      <c r="KS321" s="303">
        <v>2.8457598178713715E-3</v>
      </c>
      <c r="KU321" s="283" t="s">
        <v>148</v>
      </c>
      <c r="KV321" s="284">
        <v>665707.24</v>
      </c>
      <c r="KW321" s="303">
        <v>2.6343261787690787E-3</v>
      </c>
      <c r="KX321" s="285">
        <v>5</v>
      </c>
      <c r="KY321" s="303">
        <v>2.8968713789107765E-3</v>
      </c>
      <c r="LA321" s="283" t="s">
        <v>148</v>
      </c>
      <c r="LB321" s="284">
        <v>665287.24</v>
      </c>
      <c r="LC321" s="303">
        <v>2.6634217805358061E-3</v>
      </c>
      <c r="LD321" s="285">
        <v>5</v>
      </c>
      <c r="LE321" s="303">
        <v>2.9205607476635513E-3</v>
      </c>
      <c r="LG321" s="283" t="s">
        <v>148</v>
      </c>
      <c r="LH321" s="284">
        <v>664867.24</v>
      </c>
      <c r="LI321" s="303">
        <v>2.698082342584293E-3</v>
      </c>
      <c r="LJ321" s="285">
        <v>5</v>
      </c>
      <c r="LK321" s="303">
        <v>2.9515938606847697E-3</v>
      </c>
      <c r="LM321" s="283" t="s">
        <v>148</v>
      </c>
      <c r="LN321" s="284">
        <v>664423.85</v>
      </c>
      <c r="LO321" s="303">
        <v>2.7167379965083501E-3</v>
      </c>
      <c r="LP321" s="285">
        <v>5</v>
      </c>
      <c r="LQ321" s="303">
        <v>2.9708853238265003E-3</v>
      </c>
      <c r="LS321" s="283" t="s">
        <v>148</v>
      </c>
      <c r="LT321" s="284">
        <v>0</v>
      </c>
      <c r="LU321" s="303">
        <v>0</v>
      </c>
      <c r="LV321" s="285">
        <v>0</v>
      </c>
      <c r="LW321" s="303">
        <v>0</v>
      </c>
    </row>
    <row r="322" spans="1:335" s="161" customFormat="1" ht="18" x14ac:dyDescent="0.35">
      <c r="A322" s="165" t="s">
        <v>80</v>
      </c>
      <c r="B322" s="166">
        <v>93323341.899999976</v>
      </c>
      <c r="C322" s="187">
        <v>0.33001273847367957</v>
      </c>
      <c r="D322" s="167">
        <v>650</v>
      </c>
      <c r="E322" s="187">
        <v>0.33282130056323606</v>
      </c>
      <c r="G322" s="165" t="s">
        <v>80</v>
      </c>
      <c r="H322" s="166">
        <v>115185739.14999999</v>
      </c>
      <c r="I322" s="187">
        <v>0.32754069168995725</v>
      </c>
      <c r="J322" s="167">
        <v>789</v>
      </c>
      <c r="K322" s="187">
        <v>0.33418043202033038</v>
      </c>
      <c r="M322" s="165" t="s">
        <v>80</v>
      </c>
      <c r="N322" s="166">
        <v>114658587.59</v>
      </c>
      <c r="O322" s="187">
        <v>0.32663004423715342</v>
      </c>
      <c r="P322" s="167">
        <v>783</v>
      </c>
      <c r="Q322" s="187">
        <v>0.33447244767193507</v>
      </c>
      <c r="S322" s="165" t="s">
        <v>80</v>
      </c>
      <c r="T322" s="166">
        <v>114828399.50999999</v>
      </c>
      <c r="U322" s="187">
        <v>0.32762123139664789</v>
      </c>
      <c r="V322" s="167">
        <v>783</v>
      </c>
      <c r="W322" s="187">
        <v>0.3359073359073359</v>
      </c>
      <c r="Y322" s="165" t="s">
        <v>80</v>
      </c>
      <c r="Z322" s="166">
        <v>114914098.95</v>
      </c>
      <c r="AA322" s="187">
        <v>0.3273775805106926</v>
      </c>
      <c r="AB322" s="167">
        <v>782</v>
      </c>
      <c r="AC322" s="187">
        <v>0.3363440860215054</v>
      </c>
      <c r="AE322" s="165" t="s">
        <v>80</v>
      </c>
      <c r="AF322" s="166">
        <v>114442043.66999999</v>
      </c>
      <c r="AG322" s="187">
        <v>0.32757890421043162</v>
      </c>
      <c r="AH322" s="167">
        <v>778</v>
      </c>
      <c r="AI322" s="187">
        <v>0.33752711496746202</v>
      </c>
      <c r="AK322" s="165" t="s">
        <v>80</v>
      </c>
      <c r="AL322" s="166">
        <v>114512022.81</v>
      </c>
      <c r="AM322" s="187">
        <v>0.32780828228011771</v>
      </c>
      <c r="AN322" s="167">
        <v>778</v>
      </c>
      <c r="AO322" s="187">
        <v>0.33782023447676945</v>
      </c>
      <c r="AQ322" s="165" t="s">
        <v>80</v>
      </c>
      <c r="AR322" s="166">
        <v>114503528.26999997</v>
      </c>
      <c r="AS322" s="187">
        <v>0.32776628012738473</v>
      </c>
      <c r="AT322" s="167">
        <v>778</v>
      </c>
      <c r="AU322" s="187">
        <v>0.33796698523023455</v>
      </c>
      <c r="AW322" s="165" t="s">
        <v>80</v>
      </c>
      <c r="AX322" s="166">
        <v>114498221.92999998</v>
      </c>
      <c r="AY322" s="187">
        <v>0.32927222453069704</v>
      </c>
      <c r="AZ322" s="167">
        <v>778</v>
      </c>
      <c r="BA322" s="187">
        <v>0.33899782135076251</v>
      </c>
      <c r="BC322" s="165" t="s">
        <v>80</v>
      </c>
      <c r="BD322" s="166">
        <v>114495676.87000003</v>
      </c>
      <c r="BE322" s="187">
        <v>0.32918365030199309</v>
      </c>
      <c r="BF322" s="167">
        <v>778</v>
      </c>
      <c r="BG322" s="187">
        <v>0.33899782135076251</v>
      </c>
      <c r="BI322" s="165" t="s">
        <v>80</v>
      </c>
      <c r="BJ322" s="166">
        <v>114255787.45</v>
      </c>
      <c r="BK322" s="187">
        <v>0.32913920668783836</v>
      </c>
      <c r="BL322" s="167">
        <v>777</v>
      </c>
      <c r="BM322" s="187">
        <v>0.33974639265413203</v>
      </c>
      <c r="BO322" s="165" t="s">
        <v>80</v>
      </c>
      <c r="BP322" s="166">
        <v>113995180.48999999</v>
      </c>
      <c r="BQ322" s="187">
        <v>0.32931508816100219</v>
      </c>
      <c r="BR322" s="167">
        <v>776</v>
      </c>
      <c r="BS322" s="187">
        <v>0.34020166593599299</v>
      </c>
      <c r="BU322" s="165" t="s">
        <v>80</v>
      </c>
      <c r="BV322" s="166">
        <v>113416694.20999999</v>
      </c>
      <c r="BW322" s="187">
        <v>0.32833936697288912</v>
      </c>
      <c r="BX322" s="167">
        <v>771</v>
      </c>
      <c r="BY322" s="187">
        <v>0.33905013192612138</v>
      </c>
      <c r="CA322" s="165" t="s">
        <v>80</v>
      </c>
      <c r="CB322" s="166">
        <v>112719626.65000001</v>
      </c>
      <c r="CC322" s="187">
        <v>0.32776647902051037</v>
      </c>
      <c r="CD322" s="167">
        <v>765</v>
      </c>
      <c r="CE322" s="187">
        <v>0.3386454183266932</v>
      </c>
      <c r="CG322" s="165" t="s">
        <v>80</v>
      </c>
      <c r="CH322" s="166">
        <v>110385679.24000004</v>
      </c>
      <c r="CI322" s="187">
        <v>0.32426303859851136</v>
      </c>
      <c r="CJ322" s="167">
        <v>757</v>
      </c>
      <c r="CK322" s="187">
        <v>0.33704363312555652</v>
      </c>
      <c r="CM322" s="165" t="s">
        <v>80</v>
      </c>
      <c r="CN322" s="166">
        <v>109686671.56999998</v>
      </c>
      <c r="CO322" s="187">
        <v>0.3236958621389493</v>
      </c>
      <c r="CP322" s="167">
        <v>754</v>
      </c>
      <c r="CQ322" s="187">
        <v>0.33690795352993747</v>
      </c>
      <c r="CS322" s="165" t="s">
        <v>80</v>
      </c>
      <c r="CT322" s="166">
        <v>109556192.04999998</v>
      </c>
      <c r="CU322" s="187">
        <v>0.32421467381017527</v>
      </c>
      <c r="CV322" s="167">
        <v>753</v>
      </c>
      <c r="CW322" s="187">
        <v>0.33691275167785234</v>
      </c>
      <c r="CY322" s="165" t="s">
        <v>80</v>
      </c>
      <c r="CZ322" s="166">
        <v>109135973.17999995</v>
      </c>
      <c r="DA322" s="187">
        <v>0.32373045493906027</v>
      </c>
      <c r="DB322" s="167">
        <v>750</v>
      </c>
      <c r="DC322" s="187">
        <v>0.33632286995515698</v>
      </c>
      <c r="DE322" s="165" t="s">
        <v>80</v>
      </c>
      <c r="DF322" s="166">
        <v>109142261.52999993</v>
      </c>
      <c r="DG322" s="187">
        <v>0.32429740126492834</v>
      </c>
      <c r="DH322" s="167">
        <v>750</v>
      </c>
      <c r="DI322" s="187">
        <v>0.33662477558348297</v>
      </c>
      <c r="DK322" s="165" t="s">
        <v>80</v>
      </c>
      <c r="DL322" s="166">
        <v>108106077.75999995</v>
      </c>
      <c r="DM322" s="187">
        <v>0.32253716881956529</v>
      </c>
      <c r="DN322" s="167">
        <v>743</v>
      </c>
      <c r="DO322" s="187">
        <v>0.33468468468468471</v>
      </c>
      <c r="DQ322" s="165" t="s">
        <v>80</v>
      </c>
      <c r="DR322" s="166">
        <v>107508220.3</v>
      </c>
      <c r="DS322" s="187">
        <v>0.32213443112862933</v>
      </c>
      <c r="DT322" s="167">
        <v>739</v>
      </c>
      <c r="DU322" s="187">
        <v>0.33408679927667267</v>
      </c>
      <c r="DW322" s="165" t="s">
        <v>80</v>
      </c>
      <c r="DX322" s="166">
        <v>106927061.53999999</v>
      </c>
      <c r="DY322" s="187">
        <v>0.32112985591468074</v>
      </c>
      <c r="DZ322" s="167">
        <v>736</v>
      </c>
      <c r="EA322" s="187">
        <v>0.33318243549117249</v>
      </c>
      <c r="EC322" s="165" t="s">
        <v>80</v>
      </c>
      <c r="ED322" s="166">
        <v>106446963.43999998</v>
      </c>
      <c r="EE322" s="187">
        <v>0.32093045874093445</v>
      </c>
      <c r="EF322" s="167">
        <v>732</v>
      </c>
      <c r="EG322" s="187">
        <v>0.33287858117326058</v>
      </c>
      <c r="EI322" s="165" t="s">
        <v>80</v>
      </c>
      <c r="EJ322" s="166">
        <v>105549220.03999998</v>
      </c>
      <c r="EK322" s="187">
        <v>0.31999443896912511</v>
      </c>
      <c r="EL322" s="167">
        <v>728</v>
      </c>
      <c r="EM322" s="187">
        <v>0.33242009132420092</v>
      </c>
      <c r="EO322" s="165" t="s">
        <v>80</v>
      </c>
      <c r="EP322" s="166">
        <v>105134506.70000002</v>
      </c>
      <c r="EQ322" s="187">
        <v>0.31984054860878564</v>
      </c>
      <c r="ER322" s="167">
        <v>725</v>
      </c>
      <c r="ES322" s="187">
        <v>0.33241632278771205</v>
      </c>
      <c r="EU322" s="165" t="s">
        <v>80</v>
      </c>
      <c r="EV322" s="166">
        <v>104798648.76000002</v>
      </c>
      <c r="EW322" s="187">
        <v>0.31957712641033315</v>
      </c>
      <c r="EX322" s="167">
        <v>723</v>
      </c>
      <c r="EY322" s="187">
        <v>0.33210840606338998</v>
      </c>
      <c r="FA322" s="165" t="s">
        <v>80</v>
      </c>
      <c r="FB322" s="166">
        <v>103959500.67000003</v>
      </c>
      <c r="FC322" s="187">
        <v>0.31928574530434273</v>
      </c>
      <c r="FD322" s="167">
        <v>717</v>
      </c>
      <c r="FE322" s="187">
        <v>0.33148404993065189</v>
      </c>
      <c r="FG322" s="165" t="s">
        <v>80</v>
      </c>
      <c r="FH322" s="166">
        <v>103227828.61999999</v>
      </c>
      <c r="FI322" s="187">
        <v>0.31997374026067948</v>
      </c>
      <c r="FJ322" s="167">
        <v>712</v>
      </c>
      <c r="FK322" s="187">
        <v>0.3313168915774779</v>
      </c>
      <c r="FM322" s="165" t="s">
        <v>80</v>
      </c>
      <c r="FN322" s="166">
        <v>103188413.27999999</v>
      </c>
      <c r="FO322" s="187">
        <v>0.3205645450440352</v>
      </c>
      <c r="FP322" s="167">
        <v>712</v>
      </c>
      <c r="FQ322" s="187">
        <v>0.33193473193473194</v>
      </c>
      <c r="FS322" s="165" t="s">
        <v>80</v>
      </c>
      <c r="FT322" s="166">
        <v>102920412.97</v>
      </c>
      <c r="FU322" s="187">
        <v>0.3209073346225701</v>
      </c>
      <c r="FV322" s="167">
        <v>710</v>
      </c>
      <c r="FW322" s="187">
        <v>0.33224145999064109</v>
      </c>
      <c r="FY322" s="165" t="s">
        <v>80</v>
      </c>
      <c r="FZ322" s="166">
        <v>101776058.58999997</v>
      </c>
      <c r="GA322" s="187">
        <v>0.32093507121698434</v>
      </c>
      <c r="GB322" s="167">
        <v>702</v>
      </c>
      <c r="GC322" s="187">
        <v>0.33128834355828218</v>
      </c>
      <c r="GE322" s="165" t="s">
        <v>80</v>
      </c>
      <c r="GF322" s="166">
        <v>100670038.36999995</v>
      </c>
      <c r="GG322" s="187">
        <v>0.31932690870906882</v>
      </c>
      <c r="GH322" s="167">
        <v>696</v>
      </c>
      <c r="GI322" s="187">
        <v>0.33017077798861483</v>
      </c>
      <c r="GK322" s="165" t="s">
        <v>80</v>
      </c>
      <c r="GL322" s="166">
        <v>99943332.289999992</v>
      </c>
      <c r="GM322" s="187">
        <v>0.31939744444146362</v>
      </c>
      <c r="GN322" s="167">
        <v>691</v>
      </c>
      <c r="GO322" s="187">
        <v>0.33062200956937798</v>
      </c>
      <c r="GQ322" s="165" t="s">
        <v>80</v>
      </c>
      <c r="GR322" s="166">
        <v>99421966.469999984</v>
      </c>
      <c r="GS322" s="187">
        <v>0.31963098425113434</v>
      </c>
      <c r="GT322" s="167">
        <v>688</v>
      </c>
      <c r="GU322" s="187">
        <v>0.3309283309283309</v>
      </c>
      <c r="GW322" s="165" t="s">
        <v>80</v>
      </c>
      <c r="GX322" s="166">
        <v>98551656.149999991</v>
      </c>
      <c r="GY322" s="187">
        <v>0.31896325214622057</v>
      </c>
      <c r="GZ322" s="167">
        <v>682</v>
      </c>
      <c r="HA322" s="187">
        <v>0.33010648596321396</v>
      </c>
      <c r="HC322" s="165" t="s">
        <v>80</v>
      </c>
      <c r="HD322" s="166">
        <v>97376983.089999989</v>
      </c>
      <c r="HE322" s="187">
        <v>0.31811646522065928</v>
      </c>
      <c r="HF322" s="167">
        <v>675</v>
      </c>
      <c r="HG322" s="187">
        <v>0.32910775231594347</v>
      </c>
      <c r="HI322" s="165" t="s">
        <v>80</v>
      </c>
      <c r="HJ322" s="166">
        <v>96555557.300000012</v>
      </c>
      <c r="HK322" s="187">
        <v>0.31743466965269118</v>
      </c>
      <c r="HL322" s="167">
        <v>671</v>
      </c>
      <c r="HM322" s="187">
        <v>0.32876041156295932</v>
      </c>
      <c r="HO322" s="165" t="s">
        <v>80</v>
      </c>
      <c r="HP322" s="166">
        <v>93392843.870000035</v>
      </c>
      <c r="HQ322" s="187">
        <v>0.31519958194550535</v>
      </c>
      <c r="HR322" s="167">
        <v>661</v>
      </c>
      <c r="HS322" s="187">
        <v>0.32869219293883639</v>
      </c>
      <c r="HU322" s="165" t="s">
        <v>80</v>
      </c>
      <c r="HV322" s="166">
        <v>91980294.830000028</v>
      </c>
      <c r="HW322" s="187">
        <v>0.31345710519963038</v>
      </c>
      <c r="HX322" s="167">
        <v>653</v>
      </c>
      <c r="HY322" s="187">
        <v>0.327646763672855</v>
      </c>
      <c r="IA322" s="165" t="s">
        <v>80</v>
      </c>
      <c r="IB322" s="166">
        <v>90737002.76000002</v>
      </c>
      <c r="IC322" s="187">
        <v>0.31215518289273353</v>
      </c>
      <c r="ID322" s="167">
        <v>645</v>
      </c>
      <c r="IE322" s="187">
        <v>0.32641700404858298</v>
      </c>
      <c r="IG322" s="165" t="s">
        <v>80</v>
      </c>
      <c r="IH322" s="166">
        <v>89587885.849999994</v>
      </c>
      <c r="II322" s="187">
        <v>0.31080851887124883</v>
      </c>
      <c r="IJ322" s="167">
        <v>634</v>
      </c>
      <c r="IK322" s="187">
        <v>0.32396525293817069</v>
      </c>
      <c r="IM322" s="165" t="s">
        <v>80</v>
      </c>
      <c r="IN322" s="166">
        <v>88300301.340000018</v>
      </c>
      <c r="IO322" s="187">
        <v>0.31091254545366831</v>
      </c>
      <c r="IP322" s="167">
        <v>627</v>
      </c>
      <c r="IQ322" s="187">
        <v>0.3235294117647059</v>
      </c>
      <c r="IS322" s="283" t="s">
        <v>80</v>
      </c>
      <c r="IT322" s="284">
        <v>86357404.860000014</v>
      </c>
      <c r="IU322" s="303">
        <v>0.30869538775714978</v>
      </c>
      <c r="IV322" s="285">
        <v>618</v>
      </c>
      <c r="IW322" s="303">
        <v>0.32339089481946626</v>
      </c>
      <c r="IY322" s="283" t="s">
        <v>80</v>
      </c>
      <c r="IZ322" s="284">
        <v>85954682.930000007</v>
      </c>
      <c r="JA322" s="303">
        <v>0.30972648045464957</v>
      </c>
      <c r="JB322" s="285">
        <v>615</v>
      </c>
      <c r="JC322" s="303">
        <v>0.32453825857519791</v>
      </c>
      <c r="JE322" s="283" t="s">
        <v>80</v>
      </c>
      <c r="JF322" s="284">
        <v>85823395.290000007</v>
      </c>
      <c r="JG322" s="303">
        <v>0.31195946704592564</v>
      </c>
      <c r="JH322" s="285">
        <v>613</v>
      </c>
      <c r="JI322" s="303">
        <v>0.32623736029803085</v>
      </c>
      <c r="JK322" s="283" t="s">
        <v>80</v>
      </c>
      <c r="JL322" s="284">
        <v>85120825.819999993</v>
      </c>
      <c r="JM322" s="303">
        <v>0.31268805775788561</v>
      </c>
      <c r="JN322" s="285">
        <v>607</v>
      </c>
      <c r="JO322" s="303">
        <v>0.32651963421194191</v>
      </c>
      <c r="JQ322" s="283" t="s">
        <v>80</v>
      </c>
      <c r="JR322" s="284">
        <v>84618477.650000021</v>
      </c>
      <c r="JS322" s="303">
        <v>0.31394116267592187</v>
      </c>
      <c r="JT322" s="285">
        <v>603</v>
      </c>
      <c r="JU322" s="303">
        <v>0.32825258573761568</v>
      </c>
      <c r="JW322" s="283" t="s">
        <v>80</v>
      </c>
      <c r="JX322" s="284">
        <v>83069442.250000015</v>
      </c>
      <c r="JY322" s="303">
        <v>0.31085694050835322</v>
      </c>
      <c r="JZ322" s="285">
        <v>593</v>
      </c>
      <c r="KA322" s="303">
        <v>0.32600329851566795</v>
      </c>
      <c r="KC322" s="283" t="s">
        <v>80</v>
      </c>
      <c r="KD322" s="284">
        <v>81884745.86999999</v>
      </c>
      <c r="KE322" s="303">
        <v>0.31076468486558978</v>
      </c>
      <c r="KF322" s="285">
        <v>586</v>
      </c>
      <c r="KG322" s="303">
        <v>0.32628062360801779</v>
      </c>
      <c r="KI322" s="283" t="s">
        <v>80</v>
      </c>
      <c r="KJ322" s="284">
        <v>81261470.61999999</v>
      </c>
      <c r="KK322" s="303">
        <v>0.31252485909791927</v>
      </c>
      <c r="KL322" s="285">
        <v>581</v>
      </c>
      <c r="KM322" s="303">
        <v>0.32713963963963966</v>
      </c>
      <c r="KO322" s="283" t="s">
        <v>80</v>
      </c>
      <c r="KP322" s="284">
        <v>79660724.859999999</v>
      </c>
      <c r="KQ322" s="303">
        <v>0.30996278289057971</v>
      </c>
      <c r="KR322" s="285">
        <v>573</v>
      </c>
      <c r="KS322" s="303">
        <v>0.32612407512805919</v>
      </c>
      <c r="KU322" s="283" t="s">
        <v>80</v>
      </c>
      <c r="KV322" s="284">
        <v>77959606.310000002</v>
      </c>
      <c r="KW322" s="303">
        <v>0.30850052312629805</v>
      </c>
      <c r="KX322" s="285">
        <v>564</v>
      </c>
      <c r="KY322" s="303">
        <v>0.32676709154113559</v>
      </c>
      <c r="LA322" s="283" t="s">
        <v>80</v>
      </c>
      <c r="LB322" s="284">
        <v>76500443.149999991</v>
      </c>
      <c r="LC322" s="303">
        <v>0.30626312103378261</v>
      </c>
      <c r="LD322" s="285">
        <v>558</v>
      </c>
      <c r="LE322" s="303">
        <v>0.32593457943925236</v>
      </c>
      <c r="LG322" s="283" t="s">
        <v>80</v>
      </c>
      <c r="LH322" s="284">
        <v>75262747.469999999</v>
      </c>
      <c r="LI322" s="303">
        <v>0.3054220117736402</v>
      </c>
      <c r="LJ322" s="285">
        <v>551</v>
      </c>
      <c r="LK322" s="303">
        <v>0.32526564344746162</v>
      </c>
      <c r="LM322" s="283" t="s">
        <v>80</v>
      </c>
      <c r="LN322" s="284">
        <v>73956019.36999999</v>
      </c>
      <c r="LO322" s="303">
        <v>0.30239602009016764</v>
      </c>
      <c r="LP322" s="285">
        <v>544</v>
      </c>
      <c r="LQ322" s="303">
        <v>0.32323232323232326</v>
      </c>
      <c r="LS322" s="283" t="s">
        <v>80</v>
      </c>
      <c r="LT322" s="284">
        <v>0</v>
      </c>
      <c r="LU322" s="303">
        <v>0</v>
      </c>
      <c r="LV322" s="285">
        <v>0</v>
      </c>
      <c r="LW322" s="303">
        <v>0</v>
      </c>
    </row>
    <row r="323" spans="1:335" s="161" customFormat="1" ht="18" x14ac:dyDescent="0.35">
      <c r="A323" s="165" t="s">
        <v>81</v>
      </c>
      <c r="B323" s="166">
        <v>76884336.100000069</v>
      </c>
      <c r="C323" s="187">
        <v>0.27188064406523155</v>
      </c>
      <c r="D323" s="167">
        <v>554</v>
      </c>
      <c r="E323" s="187">
        <v>0.28366615463389655</v>
      </c>
      <c r="G323" s="165" t="s">
        <v>81</v>
      </c>
      <c r="H323" s="166">
        <v>95160877.019999951</v>
      </c>
      <c r="I323" s="187">
        <v>0.27059825036469148</v>
      </c>
      <c r="J323" s="167">
        <v>675</v>
      </c>
      <c r="K323" s="187">
        <v>0.28589580686149935</v>
      </c>
      <c r="M323" s="165" t="s">
        <v>81</v>
      </c>
      <c r="N323" s="166">
        <v>94794313.989999995</v>
      </c>
      <c r="O323" s="187">
        <v>0.27004231974932102</v>
      </c>
      <c r="P323" s="167">
        <v>671</v>
      </c>
      <c r="Q323" s="187">
        <v>0.28662964545066211</v>
      </c>
      <c r="S323" s="165" t="s">
        <v>81</v>
      </c>
      <c r="T323" s="166">
        <v>94074090.589999989</v>
      </c>
      <c r="U323" s="187">
        <v>0.26840633095240118</v>
      </c>
      <c r="V323" s="167">
        <v>667</v>
      </c>
      <c r="W323" s="187">
        <v>0.28614328614328616</v>
      </c>
      <c r="Y323" s="165" t="s">
        <v>81</v>
      </c>
      <c r="Z323" s="166">
        <v>94012401.459999993</v>
      </c>
      <c r="AA323" s="187">
        <v>0.26783095206939095</v>
      </c>
      <c r="AB323" s="167">
        <v>665</v>
      </c>
      <c r="AC323" s="187">
        <v>0.28602150537634408</v>
      </c>
      <c r="AE323" s="165" t="s">
        <v>81</v>
      </c>
      <c r="AF323" s="166">
        <v>93228742.439999968</v>
      </c>
      <c r="AG323" s="187">
        <v>0.26685795106451327</v>
      </c>
      <c r="AH323" s="167">
        <v>654</v>
      </c>
      <c r="AI323" s="187">
        <v>0.28373101952277657</v>
      </c>
      <c r="AK323" s="165" t="s">
        <v>81</v>
      </c>
      <c r="AL323" s="166">
        <v>92933764.779999986</v>
      </c>
      <c r="AM323" s="187">
        <v>0.26603719898392997</v>
      </c>
      <c r="AN323" s="167">
        <v>652</v>
      </c>
      <c r="AO323" s="187">
        <v>0.28310898827616154</v>
      </c>
      <c r="AQ323" s="165" t="s">
        <v>81</v>
      </c>
      <c r="AR323" s="166">
        <v>92917660.879999995</v>
      </c>
      <c r="AS323" s="187">
        <v>0.26597674783402048</v>
      </c>
      <c r="AT323" s="167">
        <v>652</v>
      </c>
      <c r="AU323" s="187">
        <v>0.2832319721980886</v>
      </c>
      <c r="AW323" s="165" t="s">
        <v>81</v>
      </c>
      <c r="AX323" s="166">
        <v>91937146.029999927</v>
      </c>
      <c r="AY323" s="187">
        <v>0.264391429666122</v>
      </c>
      <c r="AZ323" s="167">
        <v>648</v>
      </c>
      <c r="BA323" s="187">
        <v>0.28235294117647058</v>
      </c>
      <c r="BC323" s="165" t="s">
        <v>81</v>
      </c>
      <c r="BD323" s="166">
        <v>91940027.269999966</v>
      </c>
      <c r="BE323" s="187">
        <v>0.26433446757965234</v>
      </c>
      <c r="BF323" s="167">
        <v>648</v>
      </c>
      <c r="BG323" s="187">
        <v>0.28235294117647058</v>
      </c>
      <c r="BI323" s="165" t="s">
        <v>81</v>
      </c>
      <c r="BJ323" s="166">
        <v>91389261.290000036</v>
      </c>
      <c r="BK323" s="187">
        <v>0.26326709247828289</v>
      </c>
      <c r="BL323" s="167">
        <v>644</v>
      </c>
      <c r="BM323" s="187">
        <v>0.28159160472234368</v>
      </c>
      <c r="BO323" s="165" t="s">
        <v>81</v>
      </c>
      <c r="BP323" s="166">
        <v>90874750.590000033</v>
      </c>
      <c r="BQ323" s="187">
        <v>0.26252361173093791</v>
      </c>
      <c r="BR323" s="167">
        <v>642</v>
      </c>
      <c r="BS323" s="187">
        <v>0.28145550197281893</v>
      </c>
      <c r="BU323" s="165" t="s">
        <v>81</v>
      </c>
      <c r="BV323" s="166">
        <v>90855151.250000045</v>
      </c>
      <c r="BW323" s="187">
        <v>0.26302409054892795</v>
      </c>
      <c r="BX323" s="167">
        <v>642</v>
      </c>
      <c r="BY323" s="187">
        <v>0.28232189973614774</v>
      </c>
      <c r="CA323" s="165" t="s">
        <v>81</v>
      </c>
      <c r="CB323" s="166">
        <v>90848752.560000047</v>
      </c>
      <c r="CC323" s="187">
        <v>0.26417028369386275</v>
      </c>
      <c r="CD323" s="167">
        <v>642</v>
      </c>
      <c r="CE323" s="187">
        <v>0.28419654714475434</v>
      </c>
      <c r="CG323" s="165" t="s">
        <v>81</v>
      </c>
      <c r="CH323" s="166">
        <v>90685998.450000033</v>
      </c>
      <c r="CI323" s="187">
        <v>0.26639431507960609</v>
      </c>
      <c r="CJ323" s="167">
        <v>641</v>
      </c>
      <c r="CK323" s="187">
        <v>0.28539626001780943</v>
      </c>
      <c r="CM323" s="165" t="s">
        <v>81</v>
      </c>
      <c r="CN323" s="166">
        <v>90246489.590000018</v>
      </c>
      <c r="CO323" s="187">
        <v>0.26632602516529053</v>
      </c>
      <c r="CP323" s="167">
        <v>638</v>
      </c>
      <c r="CQ323" s="187">
        <v>0.28507596067917784</v>
      </c>
      <c r="CS323" s="165" t="s">
        <v>81</v>
      </c>
      <c r="CT323" s="166">
        <v>90232889.87000002</v>
      </c>
      <c r="CU323" s="187">
        <v>0.26703033766270384</v>
      </c>
      <c r="CV323" s="167">
        <v>638</v>
      </c>
      <c r="CW323" s="187">
        <v>0.28545861297539149</v>
      </c>
      <c r="CY323" s="165" t="s">
        <v>81</v>
      </c>
      <c r="CZ323" s="166">
        <v>89933416.450000033</v>
      </c>
      <c r="DA323" s="187">
        <v>0.26676983741707166</v>
      </c>
      <c r="DB323" s="167">
        <v>636</v>
      </c>
      <c r="DC323" s="187">
        <v>0.28520179372197307</v>
      </c>
      <c r="DE323" s="165" t="s">
        <v>81</v>
      </c>
      <c r="DF323" s="166">
        <v>89898405.530000016</v>
      </c>
      <c r="DG323" s="187">
        <v>0.26711760304899085</v>
      </c>
      <c r="DH323" s="167">
        <v>636</v>
      </c>
      <c r="DI323" s="187">
        <v>0.28545780969479356</v>
      </c>
      <c r="DK323" s="165" t="s">
        <v>81</v>
      </c>
      <c r="DL323" s="166">
        <v>89849043.990000039</v>
      </c>
      <c r="DM323" s="187">
        <v>0.26806685498307736</v>
      </c>
      <c r="DN323" s="167">
        <v>636</v>
      </c>
      <c r="DO323" s="187">
        <v>0.2864864864864865</v>
      </c>
      <c r="DQ323" s="165" t="s">
        <v>81</v>
      </c>
      <c r="DR323" s="166">
        <v>89818463.129999936</v>
      </c>
      <c r="DS323" s="187">
        <v>0.26912936931233244</v>
      </c>
      <c r="DT323" s="167">
        <v>636</v>
      </c>
      <c r="DU323" s="187">
        <v>0.28752260397830021</v>
      </c>
      <c r="DW323" s="165" t="s">
        <v>81</v>
      </c>
      <c r="DX323" s="166">
        <v>89744606.079999939</v>
      </c>
      <c r="DY323" s="187">
        <v>0.26952646041628203</v>
      </c>
      <c r="DZ323" s="167">
        <v>636</v>
      </c>
      <c r="EA323" s="187">
        <v>0.28791308284291534</v>
      </c>
      <c r="EC323" s="165" t="s">
        <v>81</v>
      </c>
      <c r="ED323" s="166">
        <v>89378296.329999954</v>
      </c>
      <c r="EE323" s="187">
        <v>0.26946957165986457</v>
      </c>
      <c r="EF323" s="167">
        <v>634</v>
      </c>
      <c r="EG323" s="187">
        <v>0.28831286948613005</v>
      </c>
      <c r="EI323" s="165" t="s">
        <v>81</v>
      </c>
      <c r="EJ323" s="166">
        <v>88917838.579999954</v>
      </c>
      <c r="EK323" s="187">
        <v>0.26957294293573558</v>
      </c>
      <c r="EL323" s="167">
        <v>632</v>
      </c>
      <c r="EM323" s="187">
        <v>0.28858447488584477</v>
      </c>
      <c r="EO323" s="165" t="s">
        <v>81</v>
      </c>
      <c r="EP323" s="166">
        <v>88498675.589999974</v>
      </c>
      <c r="EQ323" s="187">
        <v>0.26923096745605918</v>
      </c>
      <c r="ER323" s="167">
        <v>629</v>
      </c>
      <c r="ES323" s="187">
        <v>0.28839981659789088</v>
      </c>
      <c r="EU323" s="165" t="s">
        <v>81</v>
      </c>
      <c r="EV323" s="166">
        <v>88454657.48999998</v>
      </c>
      <c r="EW323" s="187">
        <v>0.26973711581912996</v>
      </c>
      <c r="EX323" s="167">
        <v>629</v>
      </c>
      <c r="EY323" s="187">
        <v>0.28892971979788701</v>
      </c>
      <c r="FA323" s="165" t="s">
        <v>81</v>
      </c>
      <c r="FB323" s="166">
        <v>87982180.339999944</v>
      </c>
      <c r="FC323" s="187">
        <v>0.27021538043481991</v>
      </c>
      <c r="FD323" s="167">
        <v>626</v>
      </c>
      <c r="FE323" s="187">
        <v>0.28941285251964866</v>
      </c>
      <c r="FG323" s="165" t="s">
        <v>81</v>
      </c>
      <c r="FH323" s="166">
        <v>86574897.709999949</v>
      </c>
      <c r="FI323" s="187">
        <v>0.2683549019996273</v>
      </c>
      <c r="FJ323" s="167">
        <v>622</v>
      </c>
      <c r="FK323" s="187">
        <v>0.28943694741740345</v>
      </c>
      <c r="FM323" s="165" t="s">
        <v>81</v>
      </c>
      <c r="FN323" s="166">
        <v>86161874.569999963</v>
      </c>
      <c r="FO323" s="187">
        <v>0.26766999553259596</v>
      </c>
      <c r="FP323" s="167">
        <v>620</v>
      </c>
      <c r="FQ323" s="187">
        <v>0.28904428904428903</v>
      </c>
      <c r="FS323" s="165" t="s">
        <v>81</v>
      </c>
      <c r="FT323" s="166">
        <v>85878833.36999996</v>
      </c>
      <c r="FU323" s="187">
        <v>0.26777144321501761</v>
      </c>
      <c r="FV323" s="167">
        <v>619</v>
      </c>
      <c r="FW323" s="187">
        <v>0.28965839962564344</v>
      </c>
      <c r="FY323" s="165" t="s">
        <v>81</v>
      </c>
      <c r="FZ323" s="166">
        <v>85631015.559999973</v>
      </c>
      <c r="GA323" s="187">
        <v>0.27002417324727812</v>
      </c>
      <c r="GB323" s="167">
        <v>617</v>
      </c>
      <c r="GC323" s="187">
        <v>0.29117508258612551</v>
      </c>
      <c r="GE323" s="165" t="s">
        <v>81</v>
      </c>
      <c r="GF323" s="166">
        <v>85125886.879999995</v>
      </c>
      <c r="GG323" s="187">
        <v>0.27002062131535765</v>
      </c>
      <c r="GH323" s="167">
        <v>614</v>
      </c>
      <c r="GI323" s="187">
        <v>0.29127134724857684</v>
      </c>
      <c r="GK323" s="165" t="s">
        <v>81</v>
      </c>
      <c r="GL323" s="166">
        <v>84255426.659999982</v>
      </c>
      <c r="GM323" s="187">
        <v>0.26926226431437272</v>
      </c>
      <c r="GN323" s="167">
        <v>607</v>
      </c>
      <c r="GO323" s="187">
        <v>0.29043062200956937</v>
      </c>
      <c r="GQ323" s="165" t="s">
        <v>81</v>
      </c>
      <c r="GR323" s="166">
        <v>83911924.059999958</v>
      </c>
      <c r="GS323" s="187">
        <v>0.26976785744624421</v>
      </c>
      <c r="GT323" s="167">
        <v>605</v>
      </c>
      <c r="GU323" s="187">
        <v>0.29100529100529099</v>
      </c>
      <c r="GW323" s="165" t="s">
        <v>81</v>
      </c>
      <c r="GX323" s="166">
        <v>83012145.809999958</v>
      </c>
      <c r="GY323" s="187">
        <v>0.26866949810456175</v>
      </c>
      <c r="GZ323" s="167">
        <v>601</v>
      </c>
      <c r="HA323" s="187">
        <v>0.29090029041626331</v>
      </c>
      <c r="HC323" s="165" t="s">
        <v>81</v>
      </c>
      <c r="HD323" s="166">
        <v>82527812.419999987</v>
      </c>
      <c r="HE323" s="187">
        <v>0.26960638064931064</v>
      </c>
      <c r="HF323" s="167">
        <v>599</v>
      </c>
      <c r="HG323" s="187">
        <v>0.29205265724037055</v>
      </c>
      <c r="HI323" s="165" t="s">
        <v>81</v>
      </c>
      <c r="HJ323" s="166">
        <v>81739097.459999964</v>
      </c>
      <c r="HK323" s="187">
        <v>0.26872428812467963</v>
      </c>
      <c r="HL323" s="167">
        <v>594</v>
      </c>
      <c r="HM323" s="187">
        <v>0.29103380695737385</v>
      </c>
      <c r="HO323" s="165" t="s">
        <v>81</v>
      </c>
      <c r="HP323" s="166">
        <v>79947127.189999953</v>
      </c>
      <c r="HQ323" s="187">
        <v>0.26982047043249674</v>
      </c>
      <c r="HR323" s="167">
        <v>585</v>
      </c>
      <c r="HS323" s="187">
        <v>0.29090004972650424</v>
      </c>
      <c r="HU323" s="165" t="s">
        <v>81</v>
      </c>
      <c r="HV323" s="166">
        <v>79381008.159999967</v>
      </c>
      <c r="HW323" s="187">
        <v>0.27052034429385424</v>
      </c>
      <c r="HX323" s="167">
        <v>581</v>
      </c>
      <c r="HY323" s="187">
        <v>0.29152032112393378</v>
      </c>
      <c r="IA323" s="165" t="s">
        <v>81</v>
      </c>
      <c r="IB323" s="166">
        <v>78975949.429999992</v>
      </c>
      <c r="IC323" s="187">
        <v>0.27169458091596455</v>
      </c>
      <c r="ID323" s="167">
        <v>577</v>
      </c>
      <c r="IE323" s="187">
        <v>0.29200404858299595</v>
      </c>
      <c r="IG323" s="165" t="s">
        <v>81</v>
      </c>
      <c r="IH323" s="166">
        <v>78908177.330000073</v>
      </c>
      <c r="II323" s="187">
        <v>0.27375725512521598</v>
      </c>
      <c r="IJ323" s="167">
        <v>576</v>
      </c>
      <c r="IK323" s="187">
        <v>0.29432805314256516</v>
      </c>
      <c r="IM323" s="165" t="s">
        <v>81</v>
      </c>
      <c r="IN323" s="166">
        <v>78216719.859999999</v>
      </c>
      <c r="IO323" s="187">
        <v>0.27540743462551232</v>
      </c>
      <c r="IP323" s="167">
        <v>571</v>
      </c>
      <c r="IQ323" s="187">
        <v>0.29463364293085653</v>
      </c>
      <c r="IS323" s="283" t="s">
        <v>81</v>
      </c>
      <c r="IT323" s="284">
        <v>77059765.780000076</v>
      </c>
      <c r="IU323" s="303">
        <v>0.27545980934115188</v>
      </c>
      <c r="IV323" s="285">
        <v>564</v>
      </c>
      <c r="IW323" s="303">
        <v>0.29513343799058084</v>
      </c>
      <c r="IY323" s="283" t="s">
        <v>81</v>
      </c>
      <c r="IZ323" s="284">
        <v>76691812.930000052</v>
      </c>
      <c r="JA323" s="303">
        <v>0.27634893747254846</v>
      </c>
      <c r="JB323" s="285">
        <v>560</v>
      </c>
      <c r="JC323" s="303">
        <v>0.29551451187335093</v>
      </c>
      <c r="JE323" s="283" t="s">
        <v>81</v>
      </c>
      <c r="JF323" s="284">
        <v>75102276.570000038</v>
      </c>
      <c r="JG323" s="303">
        <v>0.27298927167290493</v>
      </c>
      <c r="JH323" s="285">
        <v>551</v>
      </c>
      <c r="JI323" s="303">
        <v>0.29324108568387441</v>
      </c>
      <c r="JK323" s="283" t="s">
        <v>81</v>
      </c>
      <c r="JL323" s="284">
        <v>73720003.770000041</v>
      </c>
      <c r="JM323" s="303">
        <v>0.27080757939884986</v>
      </c>
      <c r="JN323" s="285">
        <v>542</v>
      </c>
      <c r="JO323" s="303">
        <v>0.29155459924690696</v>
      </c>
      <c r="JQ323" s="283" t="s">
        <v>81</v>
      </c>
      <c r="JR323" s="284">
        <v>72831149.840000033</v>
      </c>
      <c r="JS323" s="303">
        <v>0.27020925564706005</v>
      </c>
      <c r="JT323" s="285">
        <v>535</v>
      </c>
      <c r="JU323" s="303">
        <v>0.29123571039738705</v>
      </c>
      <c r="JW323" s="283" t="s">
        <v>81</v>
      </c>
      <c r="JX323" s="284">
        <v>72545569.650000051</v>
      </c>
      <c r="JY323" s="303">
        <v>0.27147520457602031</v>
      </c>
      <c r="JZ323" s="285">
        <v>531</v>
      </c>
      <c r="KA323" s="303">
        <v>0.29191863661352391</v>
      </c>
      <c r="KC323" s="283" t="s">
        <v>81</v>
      </c>
      <c r="KD323" s="284">
        <v>71814464.230000019</v>
      </c>
      <c r="KE323" s="303">
        <v>0.27254648113164043</v>
      </c>
      <c r="KF323" s="285">
        <v>527</v>
      </c>
      <c r="KG323" s="303">
        <v>0.29342984409799555</v>
      </c>
      <c r="KI323" s="283" t="s">
        <v>81</v>
      </c>
      <c r="KJ323" s="284">
        <v>70936753.460000038</v>
      </c>
      <c r="KK323" s="303">
        <v>0.27281685540273759</v>
      </c>
      <c r="KL323" s="285">
        <v>521</v>
      </c>
      <c r="KM323" s="303">
        <v>0.29335585585585583</v>
      </c>
      <c r="KO323" s="283" t="s">
        <v>81</v>
      </c>
      <c r="KP323" s="284">
        <v>70351297.610000029</v>
      </c>
      <c r="KQ323" s="303">
        <v>0.27373946226929924</v>
      </c>
      <c r="KR323" s="285">
        <v>516</v>
      </c>
      <c r="KS323" s="303">
        <v>0.29368241320432553</v>
      </c>
      <c r="KU323" s="283" t="s">
        <v>81</v>
      </c>
      <c r="KV323" s="284">
        <v>68918002.630000055</v>
      </c>
      <c r="KW323" s="303">
        <v>0.27272123180857299</v>
      </c>
      <c r="KX323" s="285">
        <v>504</v>
      </c>
      <c r="KY323" s="303">
        <v>0.29200463499420626</v>
      </c>
      <c r="LA323" s="283" t="s">
        <v>81</v>
      </c>
      <c r="LB323" s="284">
        <v>68448031.910000041</v>
      </c>
      <c r="LC323" s="303">
        <v>0.27402596662443723</v>
      </c>
      <c r="LD323" s="285">
        <v>501</v>
      </c>
      <c r="LE323" s="303">
        <v>0.29264018691588783</v>
      </c>
      <c r="LG323" s="283" t="s">
        <v>81</v>
      </c>
      <c r="LH323" s="284">
        <v>67666977.820000023</v>
      </c>
      <c r="LI323" s="303">
        <v>0.27459779494051334</v>
      </c>
      <c r="LJ323" s="285">
        <v>496</v>
      </c>
      <c r="LK323" s="303">
        <v>0.29279811097992914</v>
      </c>
      <c r="LM323" s="283" t="s">
        <v>81</v>
      </c>
      <c r="LN323" s="284">
        <v>67622964.140000045</v>
      </c>
      <c r="LO323" s="303">
        <v>0.27650102583713654</v>
      </c>
      <c r="LP323" s="285">
        <v>495</v>
      </c>
      <c r="LQ323" s="303">
        <v>0.29411764705882354</v>
      </c>
      <c r="LS323" s="283" t="s">
        <v>81</v>
      </c>
      <c r="LT323" s="284">
        <v>0</v>
      </c>
      <c r="LU323" s="303">
        <v>0</v>
      </c>
      <c r="LV323" s="285">
        <v>0</v>
      </c>
      <c r="LW323" s="303">
        <v>0</v>
      </c>
    </row>
    <row r="324" spans="1:335" s="161" customFormat="1" ht="18" x14ac:dyDescent="0.35">
      <c r="A324" s="165" t="s">
        <v>82</v>
      </c>
      <c r="B324" s="166">
        <v>74005812.039999992</v>
      </c>
      <c r="C324" s="187">
        <v>0.26170152286722614</v>
      </c>
      <c r="D324" s="167">
        <v>512</v>
      </c>
      <c r="E324" s="187">
        <v>0.26216077828981055</v>
      </c>
      <c r="G324" s="165" t="s">
        <v>82</v>
      </c>
      <c r="H324" s="166">
        <v>92099497.229999989</v>
      </c>
      <c r="I324" s="187">
        <v>0.26189295002680463</v>
      </c>
      <c r="J324" s="167">
        <v>610</v>
      </c>
      <c r="K324" s="187">
        <v>0.2583650995340957</v>
      </c>
      <c r="M324" s="165" t="s">
        <v>82</v>
      </c>
      <c r="N324" s="166">
        <v>92220297.759999961</v>
      </c>
      <c r="O324" s="187">
        <v>0.26270967199267459</v>
      </c>
      <c r="P324" s="167">
        <v>602</v>
      </c>
      <c r="Q324" s="187">
        <v>0.25715506193934218</v>
      </c>
      <c r="S324" s="165" t="s">
        <v>82</v>
      </c>
      <c r="T324" s="166">
        <v>92161557.059999958</v>
      </c>
      <c r="U324" s="187">
        <v>0.26294960950666318</v>
      </c>
      <c r="V324" s="167">
        <v>599</v>
      </c>
      <c r="W324" s="187">
        <v>0.25697125697125694</v>
      </c>
      <c r="Y324" s="165" t="s">
        <v>82</v>
      </c>
      <c r="Z324" s="166">
        <v>92229647.079999968</v>
      </c>
      <c r="AA324" s="187">
        <v>0.26275208167052727</v>
      </c>
      <c r="AB324" s="167">
        <v>596</v>
      </c>
      <c r="AC324" s="187">
        <v>0.25634408602150538</v>
      </c>
      <c r="AE324" s="165" t="s">
        <v>82</v>
      </c>
      <c r="AF324" s="166">
        <v>92179324.089999974</v>
      </c>
      <c r="AG324" s="187">
        <v>0.26385409599405868</v>
      </c>
      <c r="AH324" s="167">
        <v>594</v>
      </c>
      <c r="AI324" s="187">
        <v>0.25770065075921911</v>
      </c>
      <c r="AK324" s="165" t="s">
        <v>82</v>
      </c>
      <c r="AL324" s="166">
        <v>92283481.049999982</v>
      </c>
      <c r="AM324" s="187">
        <v>0.26417566176456131</v>
      </c>
      <c r="AN324" s="167">
        <v>594</v>
      </c>
      <c r="AO324" s="187">
        <v>0.2579244463742944</v>
      </c>
      <c r="AQ324" s="165" t="s">
        <v>82</v>
      </c>
      <c r="AR324" s="166">
        <v>92327857.709999964</v>
      </c>
      <c r="AS324" s="187">
        <v>0.26428843661812151</v>
      </c>
      <c r="AT324" s="167">
        <v>594</v>
      </c>
      <c r="AU324" s="187">
        <v>0.25803649000868811</v>
      </c>
      <c r="AW324" s="165" t="s">
        <v>82</v>
      </c>
      <c r="AX324" s="166">
        <v>92446652.849999949</v>
      </c>
      <c r="AY324" s="187">
        <v>0.26585666153791071</v>
      </c>
      <c r="AZ324" s="167">
        <v>594</v>
      </c>
      <c r="BA324" s="187">
        <v>0.25882352941176473</v>
      </c>
      <c r="BC324" s="165" t="s">
        <v>82</v>
      </c>
      <c r="BD324" s="166">
        <v>92490576.929999962</v>
      </c>
      <c r="BE324" s="187">
        <v>0.26591733910551002</v>
      </c>
      <c r="BF324" s="167">
        <v>594</v>
      </c>
      <c r="BG324" s="187">
        <v>0.25882352941176473</v>
      </c>
      <c r="BI324" s="165" t="s">
        <v>82</v>
      </c>
      <c r="BJ324" s="166">
        <v>92315892.979999945</v>
      </c>
      <c r="BK324" s="187">
        <v>0.26593646114787306</v>
      </c>
      <c r="BL324" s="167">
        <v>593</v>
      </c>
      <c r="BM324" s="187">
        <v>0.25929164844774816</v>
      </c>
      <c r="BO324" s="165" t="s">
        <v>82</v>
      </c>
      <c r="BP324" s="166">
        <v>92272030.86999993</v>
      </c>
      <c r="BQ324" s="187">
        <v>0.26656014622841306</v>
      </c>
      <c r="BR324" s="167">
        <v>593</v>
      </c>
      <c r="BS324" s="187">
        <v>0.25997369574747919</v>
      </c>
      <c r="BU324" s="165" t="s">
        <v>82</v>
      </c>
      <c r="BV324" s="166">
        <v>92079189.889999956</v>
      </c>
      <c r="BW324" s="187">
        <v>0.26656766122877673</v>
      </c>
      <c r="BX324" s="167">
        <v>592</v>
      </c>
      <c r="BY324" s="187">
        <v>0.26033421284080915</v>
      </c>
      <c r="CA324" s="165" t="s">
        <v>82</v>
      </c>
      <c r="CB324" s="166">
        <v>91289117.939999953</v>
      </c>
      <c r="CC324" s="187">
        <v>0.26545077950789941</v>
      </c>
      <c r="CD324" s="167">
        <v>583</v>
      </c>
      <c r="CE324" s="187">
        <v>0.25807879592740152</v>
      </c>
      <c r="CG324" s="165" t="s">
        <v>82</v>
      </c>
      <c r="CH324" s="166">
        <v>90388787.389999956</v>
      </c>
      <c r="CI324" s="187">
        <v>0.265521243843516</v>
      </c>
      <c r="CJ324" s="167">
        <v>580</v>
      </c>
      <c r="CK324" s="187">
        <v>0.25823686553873554</v>
      </c>
      <c r="CM324" s="165" t="s">
        <v>82</v>
      </c>
      <c r="CN324" s="166">
        <v>90208166.059999943</v>
      </c>
      <c r="CO324" s="187">
        <v>0.26621292876163433</v>
      </c>
      <c r="CP324" s="167">
        <v>579</v>
      </c>
      <c r="CQ324" s="187">
        <v>0.25871313672922253</v>
      </c>
      <c r="CS324" s="165" t="s">
        <v>82</v>
      </c>
      <c r="CT324" s="166">
        <v>90135499.649999946</v>
      </c>
      <c r="CU324" s="187">
        <v>0.26674212630907068</v>
      </c>
      <c r="CV324" s="167">
        <v>579</v>
      </c>
      <c r="CW324" s="187">
        <v>0.25906040268456376</v>
      </c>
      <c r="CY324" s="165" t="s">
        <v>82</v>
      </c>
      <c r="CZ324" s="166">
        <v>90089740.709999919</v>
      </c>
      <c r="DA324" s="187">
        <v>0.26723354266780786</v>
      </c>
      <c r="DB324" s="167">
        <v>579</v>
      </c>
      <c r="DC324" s="187">
        <v>0.25964125560538115</v>
      </c>
      <c r="DE324" s="165" t="s">
        <v>82</v>
      </c>
      <c r="DF324" s="166">
        <v>89984776.579999939</v>
      </c>
      <c r="DG324" s="187">
        <v>0.26737423972361024</v>
      </c>
      <c r="DH324" s="167">
        <v>578</v>
      </c>
      <c r="DI324" s="187">
        <v>0.2594254937163375</v>
      </c>
      <c r="DK324" s="165" t="s">
        <v>82</v>
      </c>
      <c r="DL324" s="166">
        <v>89726146.569999889</v>
      </c>
      <c r="DM324" s="187">
        <v>0.26770018747720337</v>
      </c>
      <c r="DN324" s="167">
        <v>577</v>
      </c>
      <c r="DO324" s="187">
        <v>0.25990990990990992</v>
      </c>
      <c r="DQ324" s="165" t="s">
        <v>82</v>
      </c>
      <c r="DR324" s="166">
        <v>88951017.98999998</v>
      </c>
      <c r="DS324" s="187">
        <v>0.26653018251592353</v>
      </c>
      <c r="DT324" s="167">
        <v>573</v>
      </c>
      <c r="DU324" s="187">
        <v>0.25904159132007232</v>
      </c>
      <c r="DW324" s="165" t="s">
        <v>82</v>
      </c>
      <c r="DX324" s="166">
        <v>88901247.49999997</v>
      </c>
      <c r="DY324" s="187">
        <v>0.26699363462476355</v>
      </c>
      <c r="DZ324" s="167">
        <v>573</v>
      </c>
      <c r="EA324" s="187">
        <v>0.25939339067451334</v>
      </c>
      <c r="EC324" s="165" t="s">
        <v>82</v>
      </c>
      <c r="ED324" s="166">
        <v>88488653.370000005</v>
      </c>
      <c r="EE324" s="187">
        <v>0.26678735777567653</v>
      </c>
      <c r="EF324" s="167">
        <v>570</v>
      </c>
      <c r="EG324" s="187">
        <v>0.25920873124147342</v>
      </c>
      <c r="EI324" s="165" t="s">
        <v>82</v>
      </c>
      <c r="EJ324" s="166">
        <v>88147382.140000015</v>
      </c>
      <c r="EK324" s="187">
        <v>0.26723714380643365</v>
      </c>
      <c r="EL324" s="167">
        <v>568</v>
      </c>
      <c r="EM324" s="187">
        <v>0.25936073059360731</v>
      </c>
      <c r="EO324" s="165" t="s">
        <v>82</v>
      </c>
      <c r="EP324" s="166">
        <v>87927071.910000041</v>
      </c>
      <c r="EQ324" s="187">
        <v>0.267492032825209</v>
      </c>
      <c r="ER324" s="167">
        <v>566</v>
      </c>
      <c r="ES324" s="187">
        <v>0.25951398441082074</v>
      </c>
      <c r="EU324" s="165" t="s">
        <v>82</v>
      </c>
      <c r="EV324" s="166">
        <v>87847482.99000001</v>
      </c>
      <c r="EW324" s="187">
        <v>0.26788557398881502</v>
      </c>
      <c r="EX324" s="167">
        <v>566</v>
      </c>
      <c r="EY324" s="187">
        <v>0.25999081304547544</v>
      </c>
      <c r="FA324" s="165" t="s">
        <v>82</v>
      </c>
      <c r="FB324" s="166">
        <v>87324298.949999988</v>
      </c>
      <c r="FC324" s="187">
        <v>0.26819486140025117</v>
      </c>
      <c r="FD324" s="167">
        <v>563</v>
      </c>
      <c r="FE324" s="187">
        <v>0.2602866389274156</v>
      </c>
      <c r="FG324" s="165" t="s">
        <v>82</v>
      </c>
      <c r="FH324" s="166">
        <v>86958840.849999964</v>
      </c>
      <c r="FI324" s="187">
        <v>0.269545004748039</v>
      </c>
      <c r="FJ324" s="167">
        <v>560</v>
      </c>
      <c r="FK324" s="187">
        <v>0.26058631921824105</v>
      </c>
      <c r="FM324" s="165" t="s">
        <v>82</v>
      </c>
      <c r="FN324" s="166">
        <v>86793212.039999992</v>
      </c>
      <c r="FO324" s="187">
        <v>0.26963130497041671</v>
      </c>
      <c r="FP324" s="167">
        <v>559</v>
      </c>
      <c r="FQ324" s="187">
        <v>0.26060606060606062</v>
      </c>
      <c r="FS324" s="165" t="s">
        <v>82</v>
      </c>
      <c r="FT324" s="166">
        <v>86378510.500000045</v>
      </c>
      <c r="FU324" s="187">
        <v>0.26932944372563472</v>
      </c>
      <c r="FV324" s="167">
        <v>556</v>
      </c>
      <c r="FW324" s="187">
        <v>0.26017781937295276</v>
      </c>
      <c r="FY324" s="165" t="s">
        <v>82</v>
      </c>
      <c r="FZ324" s="166">
        <v>84205002.13000004</v>
      </c>
      <c r="GA324" s="187">
        <v>0.26552746028694374</v>
      </c>
      <c r="GB324" s="167">
        <v>548</v>
      </c>
      <c r="GC324" s="187">
        <v>0.25861255309108072</v>
      </c>
      <c r="GE324" s="165" t="s">
        <v>82</v>
      </c>
      <c r="GF324" s="166">
        <v>83976339.129999995</v>
      </c>
      <c r="GG324" s="187">
        <v>0.26637423818722372</v>
      </c>
      <c r="GH324" s="167">
        <v>546</v>
      </c>
      <c r="GI324" s="187">
        <v>0.25901328273244784</v>
      </c>
      <c r="GK324" s="165" t="s">
        <v>82</v>
      </c>
      <c r="GL324" s="166">
        <v>83571571.680000007</v>
      </c>
      <c r="GM324" s="187">
        <v>0.2670768105379589</v>
      </c>
      <c r="GN324" s="167">
        <v>542</v>
      </c>
      <c r="GO324" s="187">
        <v>0.25933014354066986</v>
      </c>
      <c r="GQ324" s="165" t="s">
        <v>82</v>
      </c>
      <c r="GR324" s="166">
        <v>82658664.809999987</v>
      </c>
      <c r="GS324" s="187">
        <v>0.26573876305370669</v>
      </c>
      <c r="GT324" s="167">
        <v>537</v>
      </c>
      <c r="GU324" s="187">
        <v>0.2582972582972583</v>
      </c>
      <c r="GW324" s="165" t="s">
        <v>82</v>
      </c>
      <c r="GX324" s="166">
        <v>82367694.450000048</v>
      </c>
      <c r="GY324" s="187">
        <v>0.26658372593526647</v>
      </c>
      <c r="GZ324" s="167">
        <v>536</v>
      </c>
      <c r="HA324" s="187">
        <v>0.25943852855759925</v>
      </c>
      <c r="HC324" s="165" t="s">
        <v>82</v>
      </c>
      <c r="HD324" s="166">
        <v>81540132.399999991</v>
      </c>
      <c r="HE324" s="187">
        <v>0.26637977342898755</v>
      </c>
      <c r="HF324" s="167">
        <v>531</v>
      </c>
      <c r="HG324" s="187">
        <v>0.25889809848854217</v>
      </c>
      <c r="HI324" s="165" t="s">
        <v>82</v>
      </c>
      <c r="HJ324" s="166">
        <v>81254478.229999974</v>
      </c>
      <c r="HK324" s="187">
        <v>0.26713106087309413</v>
      </c>
      <c r="HL324" s="167">
        <v>530</v>
      </c>
      <c r="HM324" s="187">
        <v>0.25967662910338069</v>
      </c>
      <c r="HO324" s="165" t="s">
        <v>82</v>
      </c>
      <c r="HP324" s="166">
        <v>79216839.429999992</v>
      </c>
      <c r="HQ324" s="187">
        <v>0.2673557591429217</v>
      </c>
      <c r="HR324" s="167">
        <v>523</v>
      </c>
      <c r="HS324" s="187">
        <v>0.26006961710591747</v>
      </c>
      <c r="HU324" s="165" t="s">
        <v>82</v>
      </c>
      <c r="HV324" s="166">
        <v>78596950.599999979</v>
      </c>
      <c r="HW324" s="187">
        <v>0.26784837619979979</v>
      </c>
      <c r="HX324" s="167">
        <v>519</v>
      </c>
      <c r="HY324" s="187">
        <v>0.2604114400401405</v>
      </c>
      <c r="IA324" s="165" t="s">
        <v>82</v>
      </c>
      <c r="IB324" s="166">
        <v>78037138.460000053</v>
      </c>
      <c r="IC324" s="187">
        <v>0.26846486535199371</v>
      </c>
      <c r="ID324" s="167">
        <v>516</v>
      </c>
      <c r="IE324" s="187">
        <v>0.26113360323886642</v>
      </c>
      <c r="IG324" s="165" t="s">
        <v>82</v>
      </c>
      <c r="IH324" s="166">
        <v>77324519.280000031</v>
      </c>
      <c r="II324" s="187">
        <v>0.26826304786439087</v>
      </c>
      <c r="IJ324" s="167">
        <v>512</v>
      </c>
      <c r="IK324" s="187">
        <v>0.26162493612672461</v>
      </c>
      <c r="IM324" s="165" t="s">
        <v>82</v>
      </c>
      <c r="IN324" s="166">
        <v>76708036.530000001</v>
      </c>
      <c r="IO324" s="187">
        <v>0.27009523786858769</v>
      </c>
      <c r="IP324" s="167">
        <v>507</v>
      </c>
      <c r="IQ324" s="187">
        <v>0.26160990712074306</v>
      </c>
      <c r="IS324" s="283" t="s">
        <v>82</v>
      </c>
      <c r="IT324" s="284">
        <v>76002535.860000029</v>
      </c>
      <c r="IU324" s="303">
        <v>0.27168060823347656</v>
      </c>
      <c r="IV324" s="285">
        <v>500</v>
      </c>
      <c r="IW324" s="303">
        <v>0.2616431187859759</v>
      </c>
      <c r="IY324" s="283" t="s">
        <v>82</v>
      </c>
      <c r="IZ324" s="284">
        <v>74827585.640000045</v>
      </c>
      <c r="JA324" s="303">
        <v>0.26963143776669257</v>
      </c>
      <c r="JB324" s="285">
        <v>493</v>
      </c>
      <c r="JC324" s="303">
        <v>0.26015831134564643</v>
      </c>
      <c r="JE324" s="283" t="s">
        <v>82</v>
      </c>
      <c r="JF324" s="284">
        <v>74262330.090000018</v>
      </c>
      <c r="JG324" s="303">
        <v>0.26993615013928929</v>
      </c>
      <c r="JH324" s="285">
        <v>489</v>
      </c>
      <c r="JI324" s="303">
        <v>0.26024481106971792</v>
      </c>
      <c r="JK324" s="283" t="s">
        <v>82</v>
      </c>
      <c r="JL324" s="284">
        <v>73877738.550000042</v>
      </c>
      <c r="JM324" s="303">
        <v>0.27138701200566417</v>
      </c>
      <c r="JN324" s="285">
        <v>486</v>
      </c>
      <c r="JO324" s="303">
        <v>0.26143087681549221</v>
      </c>
      <c r="JQ324" s="283" t="s">
        <v>82</v>
      </c>
      <c r="JR324" s="284">
        <v>72966865.590000033</v>
      </c>
      <c r="JS324" s="303">
        <v>0.27071277168199354</v>
      </c>
      <c r="JT324" s="285">
        <v>478</v>
      </c>
      <c r="JU324" s="303">
        <v>0.26020685900925422</v>
      </c>
      <c r="JW324" s="283" t="s">
        <v>82</v>
      </c>
      <c r="JX324" s="284">
        <v>72666733.250000015</v>
      </c>
      <c r="JY324" s="303">
        <v>0.27192861493940779</v>
      </c>
      <c r="JZ324" s="285">
        <v>475</v>
      </c>
      <c r="KA324" s="303">
        <v>0.26113249037932929</v>
      </c>
      <c r="KC324" s="283" t="s">
        <v>82</v>
      </c>
      <c r="KD324" s="284">
        <v>71755550.810000032</v>
      </c>
      <c r="KE324" s="303">
        <v>0.27232289601568105</v>
      </c>
      <c r="KF324" s="285">
        <v>469</v>
      </c>
      <c r="KG324" s="303">
        <v>0.26113585746102452</v>
      </c>
      <c r="KI324" s="283" t="s">
        <v>82</v>
      </c>
      <c r="KJ324" s="284">
        <v>70644660.150000021</v>
      </c>
      <c r="KK324" s="303">
        <v>0.27169348882009131</v>
      </c>
      <c r="KL324" s="285">
        <v>463</v>
      </c>
      <c r="KM324" s="303">
        <v>0.26069819819819817</v>
      </c>
      <c r="KO324" s="283" t="s">
        <v>82</v>
      </c>
      <c r="KP324" s="284">
        <v>69924940.770000041</v>
      </c>
      <c r="KQ324" s="303">
        <v>0.27208049227043107</v>
      </c>
      <c r="KR324" s="285">
        <v>458</v>
      </c>
      <c r="KS324" s="303">
        <v>0.26067159931701767</v>
      </c>
      <c r="KU324" s="283" t="s">
        <v>82</v>
      </c>
      <c r="KV324" s="284">
        <v>69076602.870000035</v>
      </c>
      <c r="KW324" s="303">
        <v>0.27334884217404087</v>
      </c>
      <c r="KX324" s="285">
        <v>451</v>
      </c>
      <c r="KY324" s="303">
        <v>0.26129779837775202</v>
      </c>
      <c r="LA324" s="283" t="s">
        <v>82</v>
      </c>
      <c r="LB324" s="284">
        <v>68315812.820000038</v>
      </c>
      <c r="LC324" s="303">
        <v>0.2734966385644122</v>
      </c>
      <c r="LD324" s="285">
        <v>447</v>
      </c>
      <c r="LE324" s="303">
        <v>0.26109813084112149</v>
      </c>
      <c r="LG324" s="283" t="s">
        <v>82</v>
      </c>
      <c r="LH324" s="284">
        <v>67405535.700000018</v>
      </c>
      <c r="LI324" s="303">
        <v>0.2735368427305957</v>
      </c>
      <c r="LJ324" s="285">
        <v>443</v>
      </c>
      <c r="LK324" s="303">
        <v>0.2615112160566706</v>
      </c>
      <c r="LM324" s="283" t="s">
        <v>82</v>
      </c>
      <c r="LN324" s="284">
        <v>67113081.030000031</v>
      </c>
      <c r="LO324" s="303">
        <v>0.27441618373113014</v>
      </c>
      <c r="LP324" s="285">
        <v>441</v>
      </c>
      <c r="LQ324" s="303">
        <v>0.26203208556149732</v>
      </c>
      <c r="LS324" s="283" t="s">
        <v>82</v>
      </c>
      <c r="LT324" s="284">
        <v>0</v>
      </c>
      <c r="LU324" s="303">
        <v>0</v>
      </c>
      <c r="LV324" s="285">
        <v>0</v>
      </c>
      <c r="LW324" s="303">
        <v>0</v>
      </c>
    </row>
    <row r="325" spans="1:335" s="161" customFormat="1" ht="18" x14ac:dyDescent="0.35">
      <c r="A325" s="165" t="s">
        <v>83</v>
      </c>
      <c r="B325" s="166">
        <v>25409508.760000002</v>
      </c>
      <c r="C325" s="187">
        <v>8.9853850049047085E-2</v>
      </c>
      <c r="D325" s="167">
        <v>145</v>
      </c>
      <c r="E325" s="187">
        <v>7.4244751664106504E-2</v>
      </c>
      <c r="G325" s="165" t="s">
        <v>83</v>
      </c>
      <c r="H325" s="166">
        <v>32546852.02</v>
      </c>
      <c r="I325" s="187">
        <v>9.2549811301544993E-2</v>
      </c>
      <c r="J325" s="167">
        <v>178</v>
      </c>
      <c r="K325" s="187">
        <v>7.5391783142736132E-2</v>
      </c>
      <c r="M325" s="165" t="s">
        <v>83</v>
      </c>
      <c r="N325" s="166">
        <v>32282252.239999998</v>
      </c>
      <c r="O325" s="187">
        <v>9.1963050468849269E-2</v>
      </c>
      <c r="P325" s="167">
        <v>176</v>
      </c>
      <c r="Q325" s="187">
        <v>7.5181546347714651E-2</v>
      </c>
      <c r="S325" s="165" t="s">
        <v>83</v>
      </c>
      <c r="T325" s="166">
        <v>32248491.800000001</v>
      </c>
      <c r="U325" s="187">
        <v>9.2009386521847397E-2</v>
      </c>
      <c r="V325" s="167">
        <v>173</v>
      </c>
      <c r="W325" s="187">
        <v>7.4217074217074214E-2</v>
      </c>
      <c r="Y325" s="165" t="s">
        <v>83</v>
      </c>
      <c r="Z325" s="166">
        <v>32344807.739999998</v>
      </c>
      <c r="AA325" s="187">
        <v>9.2146786136417094E-2</v>
      </c>
      <c r="AB325" s="167">
        <v>173</v>
      </c>
      <c r="AC325" s="187">
        <v>7.4408602150537628E-2</v>
      </c>
      <c r="AE325" s="165" t="s">
        <v>83</v>
      </c>
      <c r="AF325" s="166">
        <v>32082583.120000001</v>
      </c>
      <c r="AG325" s="187">
        <v>9.1833185476787205E-2</v>
      </c>
      <c r="AH325" s="167">
        <v>172</v>
      </c>
      <c r="AI325" s="187">
        <v>7.4620390455531455E-2</v>
      </c>
      <c r="AK325" s="165" t="s">
        <v>83</v>
      </c>
      <c r="AL325" s="166">
        <v>32149684.970000003</v>
      </c>
      <c r="AM325" s="187">
        <v>9.2033419262438229E-2</v>
      </c>
      <c r="AN325" s="167">
        <v>172</v>
      </c>
      <c r="AO325" s="187">
        <v>7.4685193226226659E-2</v>
      </c>
      <c r="AQ325" s="165" t="s">
        <v>83</v>
      </c>
      <c r="AR325" s="166">
        <v>32155908.460000001</v>
      </c>
      <c r="AS325" s="187">
        <v>9.2046268436361295E-2</v>
      </c>
      <c r="AT325" s="167">
        <v>172</v>
      </c>
      <c r="AU325" s="187">
        <v>7.4717636837532575E-2</v>
      </c>
      <c r="AW325" s="165" t="s">
        <v>83</v>
      </c>
      <c r="AX325" s="166">
        <v>31944460.859999992</v>
      </c>
      <c r="AY325" s="187">
        <v>9.1865388924873961E-2</v>
      </c>
      <c r="AZ325" s="167">
        <v>171</v>
      </c>
      <c r="BA325" s="187">
        <v>7.4509803921568626E-2</v>
      </c>
      <c r="BC325" s="165" t="s">
        <v>83</v>
      </c>
      <c r="BD325" s="166">
        <v>31939478.150000002</v>
      </c>
      <c r="BE325" s="187">
        <v>9.1828392945311269E-2</v>
      </c>
      <c r="BF325" s="167">
        <v>171</v>
      </c>
      <c r="BG325" s="187">
        <v>7.4509803921568626E-2</v>
      </c>
      <c r="BI325" s="165" t="s">
        <v>83</v>
      </c>
      <c r="BJ325" s="166">
        <v>31880819.780000001</v>
      </c>
      <c r="BK325" s="187">
        <v>9.1839791796447384E-2</v>
      </c>
      <c r="BL325" s="167">
        <v>170</v>
      </c>
      <c r="BM325" s="187">
        <v>7.4333187581985136E-2</v>
      </c>
      <c r="BO325" s="165" t="s">
        <v>83</v>
      </c>
      <c r="BP325" s="166">
        <v>31637672.089999992</v>
      </c>
      <c r="BQ325" s="187">
        <v>9.1396519824284955E-2</v>
      </c>
      <c r="BR325" s="167">
        <v>168</v>
      </c>
      <c r="BS325" s="187">
        <v>7.3651907058307764E-2</v>
      </c>
      <c r="BU325" s="165" t="s">
        <v>83</v>
      </c>
      <c r="BV325" s="166">
        <v>31743127.709999993</v>
      </c>
      <c r="BW325" s="187">
        <v>9.1895805380668702E-2</v>
      </c>
      <c r="BX325" s="167">
        <v>168</v>
      </c>
      <c r="BY325" s="187">
        <v>7.3878627968337732E-2</v>
      </c>
      <c r="CA325" s="165" t="s">
        <v>83</v>
      </c>
      <c r="CB325" s="166">
        <v>31726389.019999996</v>
      </c>
      <c r="CC325" s="187">
        <v>9.22540921237196E-2</v>
      </c>
      <c r="CD325" s="167">
        <v>168</v>
      </c>
      <c r="CE325" s="187">
        <v>7.4369189907038516E-2</v>
      </c>
      <c r="CG325" s="165" t="s">
        <v>83</v>
      </c>
      <c r="CH325" s="166">
        <v>31707781.760000002</v>
      </c>
      <c r="CI325" s="187">
        <v>9.3143075546617896E-2</v>
      </c>
      <c r="CJ325" s="167">
        <v>168</v>
      </c>
      <c r="CK325" s="187">
        <v>7.4799643811219951E-2</v>
      </c>
      <c r="CM325" s="165" t="s">
        <v>83</v>
      </c>
      <c r="CN325" s="166">
        <v>31452269.999999996</v>
      </c>
      <c r="CO325" s="187">
        <v>9.2818657984162695E-2</v>
      </c>
      <c r="CP325" s="167">
        <v>167</v>
      </c>
      <c r="CQ325" s="187">
        <v>7.4620196604110817E-2</v>
      </c>
      <c r="CS325" s="165" t="s">
        <v>83</v>
      </c>
      <c r="CT325" s="166">
        <v>31219976.919999991</v>
      </c>
      <c r="CU325" s="187">
        <v>9.2390712419608959E-2</v>
      </c>
      <c r="CV325" s="167">
        <v>166</v>
      </c>
      <c r="CW325" s="187">
        <v>7.4272930648769581E-2</v>
      </c>
      <c r="CY325" s="165" t="s">
        <v>83</v>
      </c>
      <c r="CZ325" s="166">
        <v>31205082.289999995</v>
      </c>
      <c r="DA325" s="187">
        <v>9.2563755027785757E-2</v>
      </c>
      <c r="DB325" s="167">
        <v>166</v>
      </c>
      <c r="DC325" s="187">
        <v>7.4439461883408067E-2</v>
      </c>
      <c r="DE325" s="165" t="s">
        <v>83</v>
      </c>
      <c r="DF325" s="166">
        <v>31187674.039999999</v>
      </c>
      <c r="DG325" s="187">
        <v>9.2668793012774531E-2</v>
      </c>
      <c r="DH325" s="167">
        <v>166</v>
      </c>
      <c r="DI325" s="187">
        <v>7.4506283662477552E-2</v>
      </c>
      <c r="DK325" s="165" t="s">
        <v>83</v>
      </c>
      <c r="DL325" s="166">
        <v>31170394.529999997</v>
      </c>
      <c r="DM325" s="187">
        <v>9.2997646487688726E-2</v>
      </c>
      <c r="DN325" s="167">
        <v>166</v>
      </c>
      <c r="DO325" s="187">
        <v>7.4774774774774774E-2</v>
      </c>
      <c r="DQ325" s="165" t="s">
        <v>83</v>
      </c>
      <c r="DR325" s="166">
        <v>31151710.780000005</v>
      </c>
      <c r="DS325" s="187">
        <v>9.3342058893694582E-2</v>
      </c>
      <c r="DT325" s="167">
        <v>166</v>
      </c>
      <c r="DU325" s="187">
        <v>7.5045207956600357E-2</v>
      </c>
      <c r="DW325" s="165" t="s">
        <v>83</v>
      </c>
      <c r="DX325" s="166">
        <v>31131802.370000001</v>
      </c>
      <c r="DY325" s="187">
        <v>9.3496922719629227E-2</v>
      </c>
      <c r="DZ325" s="167">
        <v>166</v>
      </c>
      <c r="EA325" s="187">
        <v>7.5147125396106837E-2</v>
      </c>
      <c r="EC325" s="165" t="s">
        <v>83</v>
      </c>
      <c r="ED325" s="166">
        <v>31113025.590000004</v>
      </c>
      <c r="EE325" s="187">
        <v>9.3803686387403204E-2</v>
      </c>
      <c r="EF325" s="167">
        <v>166</v>
      </c>
      <c r="EG325" s="187">
        <v>7.5488858572078224E-2</v>
      </c>
      <c r="EI325" s="165" t="s">
        <v>83</v>
      </c>
      <c r="EJ325" s="166">
        <v>30987243.640000001</v>
      </c>
      <c r="EK325" s="187">
        <v>9.394428154015369E-2</v>
      </c>
      <c r="EL325" s="167">
        <v>165</v>
      </c>
      <c r="EM325" s="187">
        <v>7.5342465753424653E-2</v>
      </c>
      <c r="EO325" s="165" t="s">
        <v>83</v>
      </c>
      <c r="EP325" s="166">
        <v>30913678.68</v>
      </c>
      <c r="EQ325" s="187">
        <v>9.4045696878006263E-2</v>
      </c>
      <c r="ER325" s="167">
        <v>164</v>
      </c>
      <c r="ES325" s="187">
        <v>7.5194864740944514E-2</v>
      </c>
      <c r="EU325" s="165" t="s">
        <v>83</v>
      </c>
      <c r="EV325" s="166">
        <v>30603384.930000003</v>
      </c>
      <c r="EW325" s="187">
        <v>9.3323167140792557E-2</v>
      </c>
      <c r="EX325" s="167">
        <v>162</v>
      </c>
      <c r="EY325" s="187">
        <v>7.4414331649058335E-2</v>
      </c>
      <c r="FA325" s="165" t="s">
        <v>83</v>
      </c>
      <c r="FB325" s="166">
        <v>30116231.990000002</v>
      </c>
      <c r="FC325" s="187">
        <v>9.2494514832355976E-2</v>
      </c>
      <c r="FD325" s="167">
        <v>161</v>
      </c>
      <c r="FE325" s="187">
        <v>7.4433656957928807E-2</v>
      </c>
      <c r="FG325" s="165" t="s">
        <v>83</v>
      </c>
      <c r="FH325" s="166">
        <v>29644254.170000002</v>
      </c>
      <c r="FI325" s="187">
        <v>9.1887846628359568E-2</v>
      </c>
      <c r="FJ325" s="167">
        <v>159</v>
      </c>
      <c r="FK325" s="187">
        <v>7.3987901349464869E-2</v>
      </c>
      <c r="FM325" s="165" t="s">
        <v>83</v>
      </c>
      <c r="FN325" s="166">
        <v>29555194.160000004</v>
      </c>
      <c r="FO325" s="187">
        <v>9.1816000153816191E-2</v>
      </c>
      <c r="FP325" s="167">
        <v>158</v>
      </c>
      <c r="FQ325" s="187">
        <v>7.3659673659673658E-2</v>
      </c>
      <c r="FS325" s="165" t="s">
        <v>83</v>
      </c>
      <c r="FT325" s="166">
        <v>29353453.429999996</v>
      </c>
      <c r="FU325" s="187">
        <v>9.152449189000797E-2</v>
      </c>
      <c r="FV325" s="167">
        <v>157</v>
      </c>
      <c r="FW325" s="187">
        <v>7.346747777257838E-2</v>
      </c>
      <c r="FY325" s="165" t="s">
        <v>83</v>
      </c>
      <c r="FZ325" s="166">
        <v>29336288.48</v>
      </c>
      <c r="GA325" s="187">
        <v>9.2507451781944652E-2</v>
      </c>
      <c r="GB325" s="167">
        <v>157</v>
      </c>
      <c r="GC325" s="187">
        <v>7.4091552619159978E-2</v>
      </c>
      <c r="GE325" s="165" t="s">
        <v>83</v>
      </c>
      <c r="GF325" s="166">
        <v>29315864.919999998</v>
      </c>
      <c r="GG325" s="187">
        <v>9.2990374023995098E-2</v>
      </c>
      <c r="GH325" s="167">
        <v>157</v>
      </c>
      <c r="GI325" s="187">
        <v>7.4478178368121442E-2</v>
      </c>
      <c r="GK325" s="165" t="s">
        <v>83</v>
      </c>
      <c r="GL325" s="166">
        <v>28984453.229999997</v>
      </c>
      <c r="GM325" s="187">
        <v>9.2628093121139676E-2</v>
      </c>
      <c r="GN325" s="167">
        <v>155</v>
      </c>
      <c r="GO325" s="187">
        <v>7.4162679425837319E-2</v>
      </c>
      <c r="GQ325" s="165" t="s">
        <v>83</v>
      </c>
      <c r="GR325" s="166">
        <v>28913759.980000004</v>
      </c>
      <c r="GS325" s="187">
        <v>9.2954644621690327E-2</v>
      </c>
      <c r="GT325" s="167">
        <v>154</v>
      </c>
      <c r="GU325" s="187">
        <v>7.407407407407407E-2</v>
      </c>
      <c r="GW325" s="165" t="s">
        <v>83</v>
      </c>
      <c r="GX325" s="166">
        <v>28894695.75</v>
      </c>
      <c r="GY325" s="187">
        <v>9.3517922338797535E-2</v>
      </c>
      <c r="GZ325" s="167">
        <v>154</v>
      </c>
      <c r="HA325" s="187">
        <v>7.4540174249757993E-2</v>
      </c>
      <c r="HC325" s="165" t="s">
        <v>83</v>
      </c>
      <c r="HD325" s="166">
        <v>28522858.149999999</v>
      </c>
      <c r="HE325" s="187">
        <v>9.318003623384051E-2</v>
      </c>
      <c r="HF325" s="167">
        <v>153</v>
      </c>
      <c r="HG325" s="187">
        <v>7.459775719161385E-2</v>
      </c>
      <c r="HI325" s="165" t="s">
        <v>83</v>
      </c>
      <c r="HJ325" s="166">
        <v>28500317.920000002</v>
      </c>
      <c r="HK325" s="187">
        <v>9.3697237703498554E-2</v>
      </c>
      <c r="HL325" s="167">
        <v>153</v>
      </c>
      <c r="HM325" s="187">
        <v>7.4963253307202354E-2</v>
      </c>
      <c r="HO325" s="165" t="s">
        <v>83</v>
      </c>
      <c r="HP325" s="166">
        <v>27627725.750000007</v>
      </c>
      <c r="HQ325" s="187">
        <v>9.3243199860437789E-2</v>
      </c>
      <c r="HR325" s="167">
        <v>149</v>
      </c>
      <c r="HS325" s="187">
        <v>7.4092491297861759E-2</v>
      </c>
      <c r="HU325" s="165" t="s">
        <v>83</v>
      </c>
      <c r="HV325" s="166">
        <v>27379739.560000006</v>
      </c>
      <c r="HW325" s="187">
        <v>9.3306657903842696E-2</v>
      </c>
      <c r="HX325" s="167">
        <v>147</v>
      </c>
      <c r="HY325" s="187">
        <v>7.3758153537380827E-2</v>
      </c>
      <c r="IA325" s="165" t="s">
        <v>83</v>
      </c>
      <c r="IB325" s="166">
        <v>27364748.110000007</v>
      </c>
      <c r="IC325" s="187">
        <v>9.4140733011475047E-2</v>
      </c>
      <c r="ID325" s="167">
        <v>147</v>
      </c>
      <c r="IE325" s="187">
        <v>7.4392712550607282E-2</v>
      </c>
      <c r="IG325" s="165" t="s">
        <v>83</v>
      </c>
      <c r="IH325" s="166">
        <v>26865318.069999997</v>
      </c>
      <c r="II325" s="187">
        <v>9.3204227771624515E-2</v>
      </c>
      <c r="IJ325" s="167">
        <v>144</v>
      </c>
      <c r="IK325" s="187">
        <v>7.358201328564129E-2</v>
      </c>
      <c r="IM325" s="165" t="s">
        <v>83</v>
      </c>
      <c r="IN325" s="166">
        <v>25236588.129999999</v>
      </c>
      <c r="IO325" s="187">
        <v>8.8860080146858186E-2</v>
      </c>
      <c r="IP325" s="167">
        <v>142</v>
      </c>
      <c r="IQ325" s="187">
        <v>7.3271413828689375E-2</v>
      </c>
      <c r="IS325" s="283" t="s">
        <v>83</v>
      </c>
      <c r="IT325" s="284">
        <v>25004492.289999995</v>
      </c>
      <c r="IU325" s="303">
        <v>8.9381697558485546E-2</v>
      </c>
      <c r="IV325" s="285">
        <v>140</v>
      </c>
      <c r="IW325" s="303">
        <v>7.3260073260073263E-2</v>
      </c>
      <c r="IY325" s="283" t="s">
        <v>83</v>
      </c>
      <c r="IZ325" s="284">
        <v>24732573.649999999</v>
      </c>
      <c r="JA325" s="303">
        <v>8.9120600857062623E-2</v>
      </c>
      <c r="JB325" s="285">
        <v>138</v>
      </c>
      <c r="JC325" s="303">
        <v>7.282321899736148E-2</v>
      </c>
      <c r="JE325" s="283" t="s">
        <v>83</v>
      </c>
      <c r="JF325" s="284">
        <v>24635477.249999996</v>
      </c>
      <c r="JG325" s="303">
        <v>8.9547498410698506E-2</v>
      </c>
      <c r="JH325" s="285">
        <v>137</v>
      </c>
      <c r="JI325" s="303">
        <v>7.2911122937732831E-2</v>
      </c>
      <c r="JK325" s="283" t="s">
        <v>83</v>
      </c>
      <c r="JL325" s="284">
        <v>24502626.859999999</v>
      </c>
      <c r="JM325" s="303">
        <v>9.000945102460943E-2</v>
      </c>
      <c r="JN325" s="285">
        <v>136</v>
      </c>
      <c r="JO325" s="303">
        <v>7.3157611619150076E-2</v>
      </c>
      <c r="JQ325" s="283" t="s">
        <v>83</v>
      </c>
      <c r="JR325" s="284">
        <v>24325461.5</v>
      </c>
      <c r="JS325" s="303">
        <v>9.0249362527244345E-2</v>
      </c>
      <c r="JT325" s="285">
        <v>135</v>
      </c>
      <c r="JU325" s="303">
        <v>7.348938486663037E-2</v>
      </c>
      <c r="JW325" s="283" t="s">
        <v>83</v>
      </c>
      <c r="JX325" s="284">
        <v>24165078.549999997</v>
      </c>
      <c r="JY325" s="303">
        <v>9.0428949343246967E-2</v>
      </c>
      <c r="JZ325" s="285">
        <v>134</v>
      </c>
      <c r="KA325" s="303">
        <v>7.3666849917537108E-2</v>
      </c>
      <c r="KC325" s="283" t="s">
        <v>83</v>
      </c>
      <c r="KD325" s="284">
        <v>23425435.349999998</v>
      </c>
      <c r="KE325" s="303">
        <v>8.8902981343306417E-2</v>
      </c>
      <c r="KF325" s="285">
        <v>129</v>
      </c>
      <c r="KG325" s="303">
        <v>7.1826280623608019E-2</v>
      </c>
      <c r="KI325" s="283" t="s">
        <v>83</v>
      </c>
      <c r="KJ325" s="284">
        <v>23052324.869999997</v>
      </c>
      <c r="KK325" s="303">
        <v>8.8657324644861438E-2</v>
      </c>
      <c r="KL325" s="285">
        <v>127</v>
      </c>
      <c r="KM325" s="303">
        <v>7.1509009009009014E-2</v>
      </c>
      <c r="KO325" s="283" t="s">
        <v>83</v>
      </c>
      <c r="KP325" s="284">
        <v>22957921.630000003</v>
      </c>
      <c r="KQ325" s="303">
        <v>8.9330109540489991E-2</v>
      </c>
      <c r="KR325" s="285">
        <v>126</v>
      </c>
      <c r="KS325" s="303">
        <v>7.1713147410358571E-2</v>
      </c>
      <c r="KU325" s="283" t="s">
        <v>83</v>
      </c>
      <c r="KV325" s="284">
        <v>22890360.949999999</v>
      </c>
      <c r="KW325" s="303">
        <v>9.0581374917987123E-2</v>
      </c>
      <c r="KX325" s="285">
        <v>125</v>
      </c>
      <c r="KY325" s="303">
        <v>7.242178447276941E-2</v>
      </c>
      <c r="LA325" s="283" t="s">
        <v>83</v>
      </c>
      <c r="LB325" s="284">
        <v>22712989.899999999</v>
      </c>
      <c r="LC325" s="303">
        <v>9.0929553978443614E-2</v>
      </c>
      <c r="LD325" s="285">
        <v>124</v>
      </c>
      <c r="LE325" s="303">
        <v>7.2429906542056069E-2</v>
      </c>
      <c r="LG325" s="283" t="s">
        <v>83</v>
      </c>
      <c r="LH325" s="284">
        <v>22292257.650000002</v>
      </c>
      <c r="LI325" s="303">
        <v>9.0463694288508825E-2</v>
      </c>
      <c r="LJ325" s="285">
        <v>122</v>
      </c>
      <c r="LK325" s="303">
        <v>7.2018890200708383E-2</v>
      </c>
      <c r="LM325" s="283" t="s">
        <v>83</v>
      </c>
      <c r="LN325" s="284">
        <v>22095289.949999996</v>
      </c>
      <c r="LO325" s="303">
        <v>9.034461022287818E-2</v>
      </c>
      <c r="LP325" s="285">
        <v>121</v>
      </c>
      <c r="LQ325" s="303">
        <v>7.1895424836601302E-2</v>
      </c>
      <c r="LS325" s="283" t="s">
        <v>83</v>
      </c>
      <c r="LT325" s="284">
        <v>0</v>
      </c>
      <c r="LU325" s="303">
        <v>0</v>
      </c>
      <c r="LV325" s="285">
        <v>0</v>
      </c>
      <c r="LW325" s="303">
        <v>0</v>
      </c>
    </row>
    <row r="326" spans="1:335" s="161" customFormat="1" ht="18" x14ac:dyDescent="0.35">
      <c r="A326" s="165" t="s">
        <v>84</v>
      </c>
      <c r="B326" s="166">
        <v>7999557.0700000003</v>
      </c>
      <c r="C326" s="187">
        <v>2.8288268309936995E-2</v>
      </c>
      <c r="D326" s="167">
        <v>53</v>
      </c>
      <c r="E326" s="187">
        <v>2.7137736815156171E-2</v>
      </c>
      <c r="G326" s="165" t="s">
        <v>84</v>
      </c>
      <c r="H326" s="166">
        <v>11148417.689999998</v>
      </c>
      <c r="I326" s="187">
        <v>3.1701497671304001E-2</v>
      </c>
      <c r="J326" s="167">
        <v>67</v>
      </c>
      <c r="K326" s="187">
        <v>2.8377806014400677E-2</v>
      </c>
      <c r="M326" s="165" t="s">
        <v>84</v>
      </c>
      <c r="N326" s="166">
        <v>11286861.5</v>
      </c>
      <c r="O326" s="187">
        <v>3.2153091613393942E-2</v>
      </c>
      <c r="P326" s="167">
        <v>67</v>
      </c>
      <c r="Q326" s="187">
        <v>2.8620247757368645E-2</v>
      </c>
      <c r="S326" s="165" t="s">
        <v>84</v>
      </c>
      <c r="T326" s="166">
        <v>11388983.790000001</v>
      </c>
      <c r="U326" s="187">
        <v>3.2494338591833455E-2</v>
      </c>
      <c r="V326" s="167">
        <v>67</v>
      </c>
      <c r="W326" s="187">
        <v>2.8743028743028743E-2</v>
      </c>
      <c r="Y326" s="165" t="s">
        <v>84</v>
      </c>
      <c r="Z326" s="166">
        <v>11395549.91</v>
      </c>
      <c r="AA326" s="187">
        <v>3.24646635374818E-2</v>
      </c>
      <c r="AB326" s="167">
        <v>67</v>
      </c>
      <c r="AC326" s="187">
        <v>2.8817204301075268E-2</v>
      </c>
      <c r="AE326" s="165" t="s">
        <v>84</v>
      </c>
      <c r="AF326" s="166">
        <v>11530430.050000001</v>
      </c>
      <c r="AG326" s="187">
        <v>3.3004702814863958E-2</v>
      </c>
      <c r="AH326" s="167">
        <v>67</v>
      </c>
      <c r="AI326" s="187">
        <v>2.9067245119305855E-2</v>
      </c>
      <c r="AK326" s="165" t="s">
        <v>84</v>
      </c>
      <c r="AL326" s="166">
        <v>11542093.180000002</v>
      </c>
      <c r="AM326" s="187">
        <v>3.3041017409417832E-2</v>
      </c>
      <c r="AN326" s="167">
        <v>67</v>
      </c>
      <c r="AO326" s="187">
        <v>2.9092488059053408E-2</v>
      </c>
      <c r="AQ326" s="165" t="s">
        <v>84</v>
      </c>
      <c r="AR326" s="166">
        <v>11539062.280000001</v>
      </c>
      <c r="AS326" s="187">
        <v>3.3030558768071927E-2</v>
      </c>
      <c r="AT326" s="167">
        <v>66</v>
      </c>
      <c r="AU326" s="187">
        <v>2.8670721112076455E-2</v>
      </c>
      <c r="AW326" s="165" t="s">
        <v>84</v>
      </c>
      <c r="AX326" s="166">
        <v>11535163.149999999</v>
      </c>
      <c r="AY326" s="187">
        <v>3.3172644663836862E-2</v>
      </c>
      <c r="AZ326" s="167">
        <v>66</v>
      </c>
      <c r="BA326" s="187">
        <v>2.8758169934640521E-2</v>
      </c>
      <c r="BC326" s="165" t="s">
        <v>84</v>
      </c>
      <c r="BD326" s="166">
        <v>11583156.57</v>
      </c>
      <c r="BE326" s="187">
        <v>3.3302443078802271E-2</v>
      </c>
      <c r="BF326" s="167">
        <v>66</v>
      </c>
      <c r="BG326" s="187">
        <v>2.8758169934640521E-2</v>
      </c>
      <c r="BI326" s="165" t="s">
        <v>84</v>
      </c>
      <c r="BJ326" s="166">
        <v>11732597.57</v>
      </c>
      <c r="BK326" s="187">
        <v>3.3798356676394865E-2</v>
      </c>
      <c r="BL326" s="167">
        <v>66</v>
      </c>
      <c r="BM326" s="187">
        <v>2.8858766943594228E-2</v>
      </c>
      <c r="BO326" s="165" t="s">
        <v>84</v>
      </c>
      <c r="BP326" s="166">
        <v>11654425.040000001</v>
      </c>
      <c r="BQ326" s="187">
        <v>3.3667897125265488E-2</v>
      </c>
      <c r="BR326" s="167">
        <v>65</v>
      </c>
      <c r="BS326" s="187">
        <v>2.8496273564226217E-2</v>
      </c>
      <c r="BU326" s="165" t="s">
        <v>84</v>
      </c>
      <c r="BV326" s="166">
        <v>11646748.799999999</v>
      </c>
      <c r="BW326" s="187">
        <v>3.3717136219855406E-2</v>
      </c>
      <c r="BX326" s="167">
        <v>65</v>
      </c>
      <c r="BY326" s="187">
        <v>2.8583992963940194E-2</v>
      </c>
      <c r="CA326" s="165" t="s">
        <v>84</v>
      </c>
      <c r="CB326" s="166">
        <v>11638566.1</v>
      </c>
      <c r="CC326" s="187">
        <v>3.3842658504267438E-2</v>
      </c>
      <c r="CD326" s="167">
        <v>65</v>
      </c>
      <c r="CE326" s="187">
        <v>2.8773793714032759E-2</v>
      </c>
      <c r="CG326" s="165" t="s">
        <v>84</v>
      </c>
      <c r="CH326" s="166">
        <v>11578027.649999999</v>
      </c>
      <c r="CI326" s="187">
        <v>3.4010991757399453E-2</v>
      </c>
      <c r="CJ326" s="167">
        <v>64</v>
      </c>
      <c r="CK326" s="187">
        <v>2.8495102404274265E-2</v>
      </c>
      <c r="CM326" s="165" t="s">
        <v>84</v>
      </c>
      <c r="CN326" s="166">
        <v>11594692.030000001</v>
      </c>
      <c r="CO326" s="187">
        <v>3.4217045509410522E-2</v>
      </c>
      <c r="CP326" s="167">
        <v>64</v>
      </c>
      <c r="CQ326" s="187">
        <v>2.8596961572832886E-2</v>
      </c>
      <c r="CS326" s="165" t="s">
        <v>84</v>
      </c>
      <c r="CT326" s="166">
        <v>11104454.83</v>
      </c>
      <c r="CU326" s="187">
        <v>3.2861923485850805E-2</v>
      </c>
      <c r="CV326" s="167">
        <v>63</v>
      </c>
      <c r="CW326" s="187">
        <v>2.8187919463087248E-2</v>
      </c>
      <c r="CY326" s="165" t="s">
        <v>84</v>
      </c>
      <c r="CZ326" s="166">
        <v>11095733.199999999</v>
      </c>
      <c r="DA326" s="187">
        <v>3.2913315857769826E-2</v>
      </c>
      <c r="DB326" s="167">
        <v>63</v>
      </c>
      <c r="DC326" s="187">
        <v>2.8251121076233184E-2</v>
      </c>
      <c r="DE326" s="165" t="s">
        <v>84</v>
      </c>
      <c r="DF326" s="166">
        <v>10815898.290000001</v>
      </c>
      <c r="DG326" s="187">
        <v>3.2137575844794618E-2</v>
      </c>
      <c r="DH326" s="167">
        <v>62</v>
      </c>
      <c r="DI326" s="187">
        <v>2.7827648114901255E-2</v>
      </c>
      <c r="DK326" s="165" t="s">
        <v>84</v>
      </c>
      <c r="DL326" s="166">
        <v>10807480.08</v>
      </c>
      <c r="DM326" s="187">
        <v>3.224438532323505E-2</v>
      </c>
      <c r="DN326" s="167">
        <v>62</v>
      </c>
      <c r="DO326" s="187">
        <v>2.7927927927927927E-2</v>
      </c>
      <c r="DQ326" s="165" t="s">
        <v>84</v>
      </c>
      <c r="DR326" s="166">
        <v>10798873.819999998</v>
      </c>
      <c r="DS326" s="187">
        <v>3.2357424066069743E-2</v>
      </c>
      <c r="DT326" s="167">
        <v>62</v>
      </c>
      <c r="DU326" s="187">
        <v>2.8028933092224231E-2</v>
      </c>
      <c r="DW326" s="165" t="s">
        <v>84</v>
      </c>
      <c r="DX326" s="166">
        <v>10794101.759999998</v>
      </c>
      <c r="DY326" s="187">
        <v>3.241750304360979E-2</v>
      </c>
      <c r="DZ326" s="167">
        <v>62</v>
      </c>
      <c r="EA326" s="187">
        <v>2.806699864191942E-2</v>
      </c>
      <c r="EC326" s="165" t="s">
        <v>84</v>
      </c>
      <c r="ED326" s="166">
        <v>10788617.029999999</v>
      </c>
      <c r="EE326" s="187">
        <v>3.2526957094175593E-2</v>
      </c>
      <c r="EF326" s="167">
        <v>62</v>
      </c>
      <c r="EG326" s="187">
        <v>2.8194633924511141E-2</v>
      </c>
      <c r="EI326" s="165" t="s">
        <v>84</v>
      </c>
      <c r="EJ326" s="166">
        <v>10783653.550000001</v>
      </c>
      <c r="EK326" s="187">
        <v>3.2692891207172822E-2</v>
      </c>
      <c r="EL326" s="167">
        <v>62</v>
      </c>
      <c r="EM326" s="187">
        <v>2.8310502283105023E-2</v>
      </c>
      <c r="EO326" s="165" t="s">
        <v>84</v>
      </c>
      <c r="EP326" s="166">
        <v>10778640.599999998</v>
      </c>
      <c r="EQ326" s="187">
        <v>3.2790816554627247E-2</v>
      </c>
      <c r="ER326" s="167">
        <v>62</v>
      </c>
      <c r="ES326" s="187">
        <v>2.8427326914259515E-2</v>
      </c>
      <c r="EU326" s="165" t="s">
        <v>84</v>
      </c>
      <c r="EV326" s="166">
        <v>10773594.59</v>
      </c>
      <c r="EW326" s="187">
        <v>3.2853423597731038E-2</v>
      </c>
      <c r="EX326" s="167">
        <v>62</v>
      </c>
      <c r="EY326" s="187">
        <v>2.8479559026182821E-2</v>
      </c>
      <c r="FA326" s="165" t="s">
        <v>84</v>
      </c>
      <c r="FB326" s="166">
        <v>10767869.5</v>
      </c>
      <c r="FC326" s="187">
        <v>3.3070832550079032E-2</v>
      </c>
      <c r="FD326" s="167">
        <v>62</v>
      </c>
      <c r="FE326" s="187">
        <v>2.8663892741562644E-2</v>
      </c>
      <c r="FG326" s="165" t="s">
        <v>84</v>
      </c>
      <c r="FH326" s="166">
        <v>10762759.459999999</v>
      </c>
      <c r="FI326" s="187">
        <v>3.3361162837391968E-2</v>
      </c>
      <c r="FJ326" s="167">
        <v>62</v>
      </c>
      <c r="FK326" s="187">
        <v>2.8850628199162402E-2</v>
      </c>
      <c r="FM326" s="165" t="s">
        <v>84</v>
      </c>
      <c r="FN326" s="166">
        <v>10757617.1</v>
      </c>
      <c r="FO326" s="187">
        <v>3.3419552852915362E-2</v>
      </c>
      <c r="FP326" s="167">
        <v>62</v>
      </c>
      <c r="FQ326" s="187">
        <v>2.8904428904428906E-2</v>
      </c>
      <c r="FS326" s="165" t="s">
        <v>84</v>
      </c>
      <c r="FT326" s="166">
        <v>10752442.219999999</v>
      </c>
      <c r="FU326" s="187">
        <v>3.3526270191989789E-2</v>
      </c>
      <c r="FV326" s="167">
        <v>62</v>
      </c>
      <c r="FW326" s="187">
        <v>2.9012634534394011E-2</v>
      </c>
      <c r="FY326" s="165" t="s">
        <v>84</v>
      </c>
      <c r="FZ326" s="166">
        <v>10747234.619999999</v>
      </c>
      <c r="GA326" s="187">
        <v>3.3889743383069437E-2</v>
      </c>
      <c r="GB326" s="167">
        <v>62</v>
      </c>
      <c r="GC326" s="187">
        <v>2.92590844738084E-2</v>
      </c>
      <c r="GE326" s="165" t="s">
        <v>84</v>
      </c>
      <c r="GF326" s="166">
        <v>10741994.07</v>
      </c>
      <c r="GG326" s="187">
        <v>3.4073770262577588E-2</v>
      </c>
      <c r="GH326" s="167">
        <v>62</v>
      </c>
      <c r="GI326" s="187">
        <v>2.9411764705882353E-2</v>
      </c>
      <c r="GK326" s="165" t="s">
        <v>84</v>
      </c>
      <c r="GL326" s="166">
        <v>10736720.35</v>
      </c>
      <c r="GM326" s="187">
        <v>3.4312254383535093E-2</v>
      </c>
      <c r="GN326" s="167">
        <v>62</v>
      </c>
      <c r="GO326" s="187">
        <v>2.9665071770334929E-2</v>
      </c>
      <c r="GQ326" s="165" t="s">
        <v>84</v>
      </c>
      <c r="GR326" s="166">
        <v>10731413.310000001</v>
      </c>
      <c r="GS326" s="187">
        <v>3.4500345552067054E-2</v>
      </c>
      <c r="GT326" s="167">
        <v>62</v>
      </c>
      <c r="GU326" s="187">
        <v>2.9822029822029823E-2</v>
      </c>
      <c r="GW326" s="165" t="s">
        <v>84</v>
      </c>
      <c r="GX326" s="166">
        <v>10726072.689999999</v>
      </c>
      <c r="GY326" s="187">
        <v>3.4715023182887023E-2</v>
      </c>
      <c r="GZ326" s="167">
        <v>62</v>
      </c>
      <c r="HA326" s="187">
        <v>3.0009680542110357E-2</v>
      </c>
      <c r="HC326" s="165" t="s">
        <v>84</v>
      </c>
      <c r="HD326" s="166">
        <v>10720698.300000001</v>
      </c>
      <c r="HE326" s="187">
        <v>3.5022964767157196E-2</v>
      </c>
      <c r="HF326" s="167">
        <v>62</v>
      </c>
      <c r="HG326" s="187">
        <v>3.0229156509019989E-2</v>
      </c>
      <c r="HI326" s="165" t="s">
        <v>84</v>
      </c>
      <c r="HJ326" s="166">
        <v>10715291.879999999</v>
      </c>
      <c r="HK326" s="187">
        <v>3.5227440380171303E-2</v>
      </c>
      <c r="HL326" s="167">
        <v>62</v>
      </c>
      <c r="HM326" s="187">
        <v>3.0377266046055854E-2</v>
      </c>
      <c r="HO326" s="165" t="s">
        <v>84</v>
      </c>
      <c r="HP326" s="166">
        <v>10709852.18</v>
      </c>
      <c r="HQ326" s="187">
        <v>3.6145605915299965E-2</v>
      </c>
      <c r="HR326" s="167">
        <v>62</v>
      </c>
      <c r="HS326" s="187">
        <v>3.0830432620586774E-2</v>
      </c>
      <c r="HU326" s="165" t="s">
        <v>84</v>
      </c>
      <c r="HV326" s="166">
        <v>10703906.470000001</v>
      </c>
      <c r="HW326" s="187">
        <v>3.6477547094352941E-2</v>
      </c>
      <c r="HX326" s="167">
        <v>62</v>
      </c>
      <c r="HY326" s="187">
        <v>3.1108881083793276E-2</v>
      </c>
      <c r="IA326" s="165" t="s">
        <v>84</v>
      </c>
      <c r="IB326" s="166">
        <v>10174881.139999999</v>
      </c>
      <c r="IC326" s="187">
        <v>3.5003821886969766E-2</v>
      </c>
      <c r="ID326" s="167">
        <v>60</v>
      </c>
      <c r="IE326" s="187">
        <v>3.0364372469635626E-2</v>
      </c>
      <c r="IG326" s="165" t="s">
        <v>84</v>
      </c>
      <c r="IH326" s="166">
        <v>10173052.25</v>
      </c>
      <c r="II326" s="187">
        <v>3.5293513985990836E-2</v>
      </c>
      <c r="IJ326" s="167">
        <v>60</v>
      </c>
      <c r="IK326" s="187">
        <v>3.0659172202350538E-2</v>
      </c>
      <c r="IM326" s="165" t="s">
        <v>84</v>
      </c>
      <c r="IN326" s="166">
        <v>10170821.289999999</v>
      </c>
      <c r="IO326" s="187">
        <v>3.5812289297316023E-2</v>
      </c>
      <c r="IP326" s="167">
        <v>60</v>
      </c>
      <c r="IQ326" s="187">
        <v>3.0959752321981424E-2</v>
      </c>
      <c r="IS326" s="283" t="s">
        <v>84</v>
      </c>
      <c r="IT326" s="284">
        <v>9965493.9000000004</v>
      </c>
      <c r="IU326" s="303">
        <v>3.5622909334054417E-2</v>
      </c>
      <c r="IV326" s="285">
        <v>58</v>
      </c>
      <c r="IW326" s="303">
        <v>3.0350601779173206E-2</v>
      </c>
      <c r="IY326" s="283" t="s">
        <v>84</v>
      </c>
      <c r="IZ326" s="284">
        <v>9962851.7500000019</v>
      </c>
      <c r="JA326" s="303">
        <v>3.5899835851083702E-2</v>
      </c>
      <c r="JB326" s="285">
        <v>58</v>
      </c>
      <c r="JC326" s="303">
        <v>3.0606860158311346E-2</v>
      </c>
      <c r="JE326" s="283" t="s">
        <v>84</v>
      </c>
      <c r="JF326" s="284">
        <v>9950024.8000000026</v>
      </c>
      <c r="JG326" s="303">
        <v>3.6167346015771262E-2</v>
      </c>
      <c r="JH326" s="285">
        <v>58</v>
      </c>
      <c r="JI326" s="303">
        <v>3.0867482703565728E-2</v>
      </c>
      <c r="JK326" s="283" t="s">
        <v>84</v>
      </c>
      <c r="JL326" s="284">
        <v>9947677.5500000007</v>
      </c>
      <c r="JM326" s="303">
        <v>3.6542408304271579E-2</v>
      </c>
      <c r="JN326" s="285">
        <v>58</v>
      </c>
      <c r="JO326" s="303">
        <v>3.1199569661108123E-2</v>
      </c>
      <c r="JQ326" s="283" t="s">
        <v>84</v>
      </c>
      <c r="JR326" s="284">
        <v>9751747.6400000006</v>
      </c>
      <c r="JS326" s="303">
        <v>3.6179745573853124E-2</v>
      </c>
      <c r="JT326" s="285">
        <v>56</v>
      </c>
      <c r="JU326" s="303">
        <v>3.0484485574305935E-2</v>
      </c>
      <c r="JW326" s="283" t="s">
        <v>84</v>
      </c>
      <c r="JX326" s="284">
        <v>9749359.410000002</v>
      </c>
      <c r="JY326" s="303">
        <v>3.6483404197997046E-2</v>
      </c>
      <c r="JZ326" s="285">
        <v>56</v>
      </c>
      <c r="KA326" s="303">
        <v>3.0786146234194612E-2</v>
      </c>
      <c r="KC326" s="283" t="s">
        <v>84</v>
      </c>
      <c r="KD326" s="284">
        <v>9595326.0000000019</v>
      </c>
      <c r="KE326" s="303">
        <v>3.6415677045717881E-2</v>
      </c>
      <c r="KF326" s="285">
        <v>55</v>
      </c>
      <c r="KG326" s="303">
        <v>3.0623608017817373E-2</v>
      </c>
      <c r="KI326" s="283" t="s">
        <v>84</v>
      </c>
      <c r="KJ326" s="284">
        <v>9591956.6199999992</v>
      </c>
      <c r="KK326" s="303">
        <v>3.688986758751886E-2</v>
      </c>
      <c r="KL326" s="285">
        <v>55</v>
      </c>
      <c r="KM326" s="303">
        <v>3.0968468468468468E-2</v>
      </c>
      <c r="KO326" s="283" t="s">
        <v>84</v>
      </c>
      <c r="KP326" s="284">
        <v>9589516.790000001</v>
      </c>
      <c r="KQ326" s="303">
        <v>3.7313159226559658E-2</v>
      </c>
      <c r="KR326" s="285">
        <v>55</v>
      </c>
      <c r="KS326" s="303">
        <v>3.1303357996585089E-2</v>
      </c>
      <c r="KU326" s="283" t="s">
        <v>84</v>
      </c>
      <c r="KV326" s="284">
        <v>9356260.0600000005</v>
      </c>
      <c r="KW326" s="303">
        <v>3.7024444576311884E-2</v>
      </c>
      <c r="KX326" s="285">
        <v>53</v>
      </c>
      <c r="KY326" s="303">
        <v>3.0706836616454229E-2</v>
      </c>
      <c r="LA326" s="283" t="s">
        <v>84</v>
      </c>
      <c r="LB326" s="284">
        <v>9353776.2700000014</v>
      </c>
      <c r="LC326" s="303">
        <v>3.7447060382184656E-2</v>
      </c>
      <c r="LD326" s="285">
        <v>53</v>
      </c>
      <c r="LE326" s="303">
        <v>3.0957943925233645E-2</v>
      </c>
      <c r="LG326" s="283" t="s">
        <v>84</v>
      </c>
      <c r="LH326" s="284">
        <v>9351311.5</v>
      </c>
      <c r="LI326" s="303">
        <v>3.7948340541121318E-2</v>
      </c>
      <c r="LJ326" s="285">
        <v>53</v>
      </c>
      <c r="LK326" s="303">
        <v>3.1286894923258562E-2</v>
      </c>
      <c r="LM326" s="283" t="s">
        <v>84</v>
      </c>
      <c r="LN326" s="284">
        <v>9348763.7799999993</v>
      </c>
      <c r="LO326" s="303">
        <v>3.8225812907689921E-2</v>
      </c>
      <c r="LP326" s="285">
        <v>53</v>
      </c>
      <c r="LQ326" s="303">
        <v>3.1491384432560901E-2</v>
      </c>
      <c r="LS326" s="283" t="s">
        <v>84</v>
      </c>
      <c r="LT326" s="284">
        <v>0</v>
      </c>
      <c r="LU326" s="303">
        <v>0</v>
      </c>
      <c r="LV326" s="285">
        <v>0</v>
      </c>
      <c r="LW326" s="303">
        <v>0</v>
      </c>
    </row>
    <row r="327" spans="1:335" s="161" customFormat="1" ht="18" x14ac:dyDescent="0.35">
      <c r="A327" s="165" t="s">
        <v>85</v>
      </c>
      <c r="B327" s="166">
        <v>1914695.61</v>
      </c>
      <c r="C327" s="187">
        <v>6.7708027674010301E-3</v>
      </c>
      <c r="D327" s="167">
        <v>13</v>
      </c>
      <c r="E327" s="187">
        <v>6.6564260112647209E-3</v>
      </c>
      <c r="G327" s="165" t="s">
        <v>85</v>
      </c>
      <c r="H327" s="166">
        <v>1700842.71</v>
      </c>
      <c r="I327" s="187">
        <v>4.8364945330927403E-3</v>
      </c>
      <c r="J327" s="167">
        <v>12</v>
      </c>
      <c r="K327" s="187">
        <v>5.0825921219822112E-3</v>
      </c>
      <c r="M327" s="165" t="s">
        <v>85</v>
      </c>
      <c r="N327" s="166">
        <v>1850192.46</v>
      </c>
      <c r="O327" s="187">
        <v>5.2706775633590179E-3</v>
      </c>
      <c r="P327" s="167">
        <v>12</v>
      </c>
      <c r="Q327" s="187">
        <v>5.1260145237078175E-3</v>
      </c>
      <c r="S327" s="165" t="s">
        <v>85</v>
      </c>
      <c r="T327" s="166">
        <v>1850021.04</v>
      </c>
      <c r="U327" s="187">
        <v>5.2783647061258885E-3</v>
      </c>
      <c r="V327" s="167">
        <v>12</v>
      </c>
      <c r="W327" s="187">
        <v>5.1480051480051478E-3</v>
      </c>
      <c r="Y327" s="165" t="s">
        <v>85</v>
      </c>
      <c r="Z327" s="166">
        <v>2178860.1</v>
      </c>
      <c r="AA327" s="187">
        <v>6.2073318620341992E-3</v>
      </c>
      <c r="AB327" s="167">
        <v>12</v>
      </c>
      <c r="AC327" s="187">
        <v>5.1612903225806452E-3</v>
      </c>
      <c r="AE327" s="165" t="s">
        <v>85</v>
      </c>
      <c r="AF327" s="166">
        <v>2041581.62</v>
      </c>
      <c r="AG327" s="187">
        <v>5.8438232007130136E-3</v>
      </c>
      <c r="AH327" s="167">
        <v>11</v>
      </c>
      <c r="AI327" s="187">
        <v>4.7722342733188721E-3</v>
      </c>
      <c r="AK327" s="165" t="s">
        <v>85</v>
      </c>
      <c r="AL327" s="166">
        <v>2041354.14</v>
      </c>
      <c r="AM327" s="187">
        <v>5.843690275815913E-3</v>
      </c>
      <c r="AN327" s="167">
        <v>11</v>
      </c>
      <c r="AO327" s="187">
        <v>4.7763786365610074E-3</v>
      </c>
      <c r="AQ327" s="165" t="s">
        <v>85</v>
      </c>
      <c r="AR327" s="166">
        <v>2041034.18</v>
      </c>
      <c r="AS327" s="187">
        <v>5.8424591005962999E-3</v>
      </c>
      <c r="AT327" s="167">
        <v>11</v>
      </c>
      <c r="AU327" s="187">
        <v>4.7784535186794095E-3</v>
      </c>
      <c r="AW327" s="165" t="s">
        <v>85</v>
      </c>
      <c r="AX327" s="166">
        <v>2040769.92</v>
      </c>
      <c r="AY327" s="187">
        <v>5.8688147290579746E-3</v>
      </c>
      <c r="AZ327" s="167">
        <v>11</v>
      </c>
      <c r="BA327" s="187">
        <v>4.7930283224400872E-3</v>
      </c>
      <c r="BC327" s="165" t="s">
        <v>85</v>
      </c>
      <c r="BD327" s="166">
        <v>2040628.02</v>
      </c>
      <c r="BE327" s="187">
        <v>5.8669584642469337E-3</v>
      </c>
      <c r="BF327" s="167">
        <v>11</v>
      </c>
      <c r="BG327" s="187">
        <v>4.7930283224400872E-3</v>
      </c>
      <c r="BI327" s="165" t="s">
        <v>85</v>
      </c>
      <c r="BJ327" s="166">
        <v>2040182.16</v>
      </c>
      <c r="BK327" s="187">
        <v>5.8771984564452845E-3</v>
      </c>
      <c r="BL327" s="167">
        <v>11</v>
      </c>
      <c r="BM327" s="187">
        <v>4.809794490599038E-3</v>
      </c>
      <c r="BO327" s="165" t="s">
        <v>85</v>
      </c>
      <c r="BP327" s="166">
        <v>2207643.7999999998</v>
      </c>
      <c r="BQ327" s="187">
        <v>6.3775539413165397E-3</v>
      </c>
      <c r="BR327" s="167">
        <v>11</v>
      </c>
      <c r="BS327" s="187">
        <v>4.8224462954844366E-3</v>
      </c>
      <c r="BU327" s="165" t="s">
        <v>85</v>
      </c>
      <c r="BV327" s="166">
        <v>2207153.0499999998</v>
      </c>
      <c r="BW327" s="187">
        <v>6.3896698832312188E-3</v>
      </c>
      <c r="BX327" s="167">
        <v>11</v>
      </c>
      <c r="BY327" s="187">
        <v>4.837291116974494E-3</v>
      </c>
      <c r="CA327" s="165" t="s">
        <v>85</v>
      </c>
      <c r="CB327" s="166">
        <v>2206661.21</v>
      </c>
      <c r="CC327" s="187">
        <v>6.4165362917553547E-3</v>
      </c>
      <c r="CD327" s="167">
        <v>11</v>
      </c>
      <c r="CE327" s="187">
        <v>4.8694112439132357E-3</v>
      </c>
      <c r="CG327" s="165" t="s">
        <v>85</v>
      </c>
      <c r="CH327" s="166">
        <v>2206175.35</v>
      </c>
      <c r="CI327" s="187">
        <v>6.4807421360949906E-3</v>
      </c>
      <c r="CJ327" s="167">
        <v>11</v>
      </c>
      <c r="CK327" s="187">
        <v>4.8975957257346393E-3</v>
      </c>
      <c r="CM327" s="165" t="s">
        <v>85</v>
      </c>
      <c r="CN327" s="166">
        <v>2205690.92</v>
      </c>
      <c r="CO327" s="187">
        <v>6.5092049356772399E-3</v>
      </c>
      <c r="CP327" s="167">
        <v>11</v>
      </c>
      <c r="CQ327" s="187">
        <v>4.9151027703306528E-3</v>
      </c>
      <c r="CS327" s="165" t="s">
        <v>85</v>
      </c>
      <c r="CT327" s="166">
        <v>2205203.4</v>
      </c>
      <c r="CU327" s="187">
        <v>6.5259597621811424E-3</v>
      </c>
      <c r="CV327" s="167">
        <v>11</v>
      </c>
      <c r="CW327" s="187">
        <v>4.9217002237136468E-3</v>
      </c>
      <c r="CY327" s="165" t="s">
        <v>85</v>
      </c>
      <c r="CZ327" s="166">
        <v>2204710.77</v>
      </c>
      <c r="DA327" s="187">
        <v>6.5398419951226772E-3</v>
      </c>
      <c r="DB327" s="167">
        <v>11</v>
      </c>
      <c r="DC327" s="187">
        <v>4.9327354260089683E-3</v>
      </c>
      <c r="DE327" s="165" t="s">
        <v>85</v>
      </c>
      <c r="DF327" s="166">
        <v>2204213.92</v>
      </c>
      <c r="DG327" s="187">
        <v>6.5494413993931935E-3</v>
      </c>
      <c r="DH327" s="167">
        <v>11</v>
      </c>
      <c r="DI327" s="187">
        <v>4.9371633752244163E-3</v>
      </c>
      <c r="DK327" s="165" t="s">
        <v>85</v>
      </c>
      <c r="DL327" s="166">
        <v>2203722.36</v>
      </c>
      <c r="DM327" s="187">
        <v>6.5748604110560521E-3</v>
      </c>
      <c r="DN327" s="167">
        <v>11</v>
      </c>
      <c r="DO327" s="187">
        <v>4.9549549549549547E-3</v>
      </c>
      <c r="DQ327" s="165" t="s">
        <v>85</v>
      </c>
      <c r="DR327" s="166">
        <v>2203229.1100000003</v>
      </c>
      <c r="DS327" s="187">
        <v>6.6016901220704739E-3</v>
      </c>
      <c r="DT327" s="167">
        <v>11</v>
      </c>
      <c r="DU327" s="187">
        <v>4.9728752260397831E-3</v>
      </c>
      <c r="DW327" s="165" t="s">
        <v>85</v>
      </c>
      <c r="DX327" s="166">
        <v>2202731.06</v>
      </c>
      <c r="DY327" s="187">
        <v>6.615375918209228E-3</v>
      </c>
      <c r="DZ327" s="167">
        <v>11</v>
      </c>
      <c r="EA327" s="187">
        <v>4.9796287913082844E-3</v>
      </c>
      <c r="EC327" s="165" t="s">
        <v>85</v>
      </c>
      <c r="ED327" s="166">
        <v>2202237.83</v>
      </c>
      <c r="EE327" s="187">
        <v>6.6395994230207993E-3</v>
      </c>
      <c r="EF327" s="167">
        <v>11</v>
      </c>
      <c r="EG327" s="187">
        <v>5.0022737608003635E-3</v>
      </c>
      <c r="EI327" s="165" t="s">
        <v>85</v>
      </c>
      <c r="EJ327" s="166">
        <v>2201707.2599999998</v>
      </c>
      <c r="EK327" s="187">
        <v>6.6749340181855663E-3</v>
      </c>
      <c r="EL327" s="167">
        <v>11</v>
      </c>
      <c r="EM327" s="187">
        <v>5.0228310502283104E-3</v>
      </c>
      <c r="EO327" s="165" t="s">
        <v>85</v>
      </c>
      <c r="EP327" s="166">
        <v>2201172.65</v>
      </c>
      <c r="EQ327" s="187">
        <v>6.6964148123848516E-3</v>
      </c>
      <c r="ER327" s="167">
        <v>11</v>
      </c>
      <c r="ES327" s="187">
        <v>5.0435580009170105E-3</v>
      </c>
      <c r="EU327" s="165" t="s">
        <v>85</v>
      </c>
      <c r="EV327" s="166">
        <v>2200634.65</v>
      </c>
      <c r="EW327" s="187">
        <v>6.7107019608294519E-3</v>
      </c>
      <c r="EX327" s="167">
        <v>11</v>
      </c>
      <c r="EY327" s="187">
        <v>5.052824988516307E-3</v>
      </c>
      <c r="FA327" s="165" t="s">
        <v>85</v>
      </c>
      <c r="FB327" s="166">
        <v>2200093.4900000002</v>
      </c>
      <c r="FC327" s="187">
        <v>6.7570398584705163E-3</v>
      </c>
      <c r="FD327" s="167">
        <v>11</v>
      </c>
      <c r="FE327" s="187">
        <v>5.0855293573740176E-3</v>
      </c>
      <c r="FG327" s="165" t="s">
        <v>85</v>
      </c>
      <c r="FH327" s="166">
        <v>2199549.15</v>
      </c>
      <c r="FI327" s="187">
        <v>6.8179092578175195E-3</v>
      </c>
      <c r="FJ327" s="167">
        <v>11</v>
      </c>
      <c r="FK327" s="187">
        <v>5.1186598417868774E-3</v>
      </c>
      <c r="FM327" s="165" t="s">
        <v>85</v>
      </c>
      <c r="FN327" s="166">
        <v>2199001.6100000003</v>
      </c>
      <c r="FO327" s="187">
        <v>6.83140604893262E-3</v>
      </c>
      <c r="FP327" s="167">
        <v>11</v>
      </c>
      <c r="FQ327" s="187">
        <v>5.1282051282051282E-3</v>
      </c>
      <c r="FS327" s="165" t="s">
        <v>85</v>
      </c>
      <c r="FT327" s="166">
        <v>2198450.8600000003</v>
      </c>
      <c r="FU327" s="187">
        <v>6.8548015444413459E-3</v>
      </c>
      <c r="FV327" s="167">
        <v>11</v>
      </c>
      <c r="FW327" s="187">
        <v>5.1474029012634533E-3</v>
      </c>
      <c r="FY327" s="165" t="s">
        <v>85</v>
      </c>
      <c r="FZ327" s="166">
        <v>2197896.8600000003</v>
      </c>
      <c r="GA327" s="187">
        <v>6.9307280618252764E-3</v>
      </c>
      <c r="GB327" s="167">
        <v>11</v>
      </c>
      <c r="GC327" s="187">
        <v>5.1911278905143934E-3</v>
      </c>
      <c r="GE327" s="165" t="s">
        <v>85</v>
      </c>
      <c r="GF327" s="166">
        <v>2197339.6100000003</v>
      </c>
      <c r="GG327" s="187">
        <v>6.9699950095021643E-3</v>
      </c>
      <c r="GH327" s="167">
        <v>11</v>
      </c>
      <c r="GI327" s="187">
        <v>5.218216318785579E-3</v>
      </c>
      <c r="GK327" s="165" t="s">
        <v>85</v>
      </c>
      <c r="GL327" s="166">
        <v>2196779.08</v>
      </c>
      <c r="GM327" s="187">
        <v>7.0204345610424884E-3</v>
      </c>
      <c r="GN327" s="167">
        <v>11</v>
      </c>
      <c r="GO327" s="187">
        <v>5.263157894736842E-3</v>
      </c>
      <c r="GQ327" s="165" t="s">
        <v>85</v>
      </c>
      <c r="GR327" s="166">
        <v>2196215.25</v>
      </c>
      <c r="GS327" s="187">
        <v>7.0605970381471895E-3</v>
      </c>
      <c r="GT327" s="167">
        <v>11</v>
      </c>
      <c r="GU327" s="187">
        <v>5.2910052910052907E-3</v>
      </c>
      <c r="GW327" s="165" t="s">
        <v>85</v>
      </c>
      <c r="GX327" s="166">
        <v>2195648.12</v>
      </c>
      <c r="GY327" s="187">
        <v>7.1062333428268346E-3</v>
      </c>
      <c r="GZ327" s="167">
        <v>11</v>
      </c>
      <c r="HA327" s="187">
        <v>5.324298160696999E-3</v>
      </c>
      <c r="HC327" s="165" t="s">
        <v>85</v>
      </c>
      <c r="HD327" s="166">
        <v>2195077.67</v>
      </c>
      <c r="HE327" s="187">
        <v>7.1710000362181165E-3</v>
      </c>
      <c r="HF327" s="167">
        <v>11</v>
      </c>
      <c r="HG327" s="187">
        <v>5.3632374451487077E-3</v>
      </c>
      <c r="HI327" s="165" t="s">
        <v>85</v>
      </c>
      <c r="HJ327" s="166">
        <v>2194504.31</v>
      </c>
      <c r="HK327" s="187">
        <v>7.2146209930917873E-3</v>
      </c>
      <c r="HL327" s="167">
        <v>11</v>
      </c>
      <c r="HM327" s="187">
        <v>5.3895149436550714E-3</v>
      </c>
      <c r="HO327" s="165" t="s">
        <v>85</v>
      </c>
      <c r="HP327" s="166">
        <v>2193927.81</v>
      </c>
      <c r="HQ327" s="187">
        <v>7.4044766159300154E-3</v>
      </c>
      <c r="HR327" s="167">
        <v>11</v>
      </c>
      <c r="HS327" s="187">
        <v>5.4699154649428148E-3</v>
      </c>
      <c r="HU327" s="165" t="s">
        <v>85</v>
      </c>
      <c r="HV327" s="166">
        <v>2193347.91</v>
      </c>
      <c r="HW327" s="187">
        <v>7.474649737043676E-3</v>
      </c>
      <c r="HX327" s="167">
        <v>11</v>
      </c>
      <c r="HY327" s="187">
        <v>5.5193176116407425E-3</v>
      </c>
      <c r="IA327" s="165" t="s">
        <v>85</v>
      </c>
      <c r="IB327" s="166">
        <v>2192751.0099999998</v>
      </c>
      <c r="IC327" s="187">
        <v>7.5435442183959568E-3</v>
      </c>
      <c r="ID327" s="167">
        <v>11</v>
      </c>
      <c r="IE327" s="187">
        <v>5.566801619433198E-3</v>
      </c>
      <c r="IG327" s="165" t="s">
        <v>85</v>
      </c>
      <c r="IH327" s="166">
        <v>2192143.62</v>
      </c>
      <c r="II327" s="187">
        <v>7.6052348509043181E-3</v>
      </c>
      <c r="IJ327" s="167">
        <v>11</v>
      </c>
      <c r="IK327" s="187">
        <v>5.620848237097598E-3</v>
      </c>
      <c r="IM327" s="165" t="s">
        <v>85</v>
      </c>
      <c r="IN327" s="166">
        <v>2187280.2199999997</v>
      </c>
      <c r="IO327" s="187">
        <v>7.7015916197399857E-3</v>
      </c>
      <c r="IP327" s="167">
        <v>11</v>
      </c>
      <c r="IQ327" s="187">
        <v>5.6759545923632613E-3</v>
      </c>
      <c r="IS327" s="283" t="s">
        <v>85</v>
      </c>
      <c r="IT327" s="284">
        <v>2182406.34</v>
      </c>
      <c r="IU327" s="303">
        <v>7.8012855117883858E-3</v>
      </c>
      <c r="IV327" s="285">
        <v>11</v>
      </c>
      <c r="IW327" s="303">
        <v>5.7561486132914706E-3</v>
      </c>
      <c r="IY327" s="283" t="s">
        <v>85</v>
      </c>
      <c r="IZ327" s="284">
        <v>2177511.86</v>
      </c>
      <c r="JA327" s="303">
        <v>7.8463797614762194E-3</v>
      </c>
      <c r="JB327" s="285">
        <v>11</v>
      </c>
      <c r="JC327" s="303">
        <v>5.8047493403693929E-3</v>
      </c>
      <c r="JE327" s="283" t="s">
        <v>85</v>
      </c>
      <c r="JF327" s="284">
        <v>2172626.63</v>
      </c>
      <c r="JG327" s="303">
        <v>7.8972807274097466E-3</v>
      </c>
      <c r="JH327" s="285">
        <v>11</v>
      </c>
      <c r="JI327" s="303">
        <v>5.854177754124534E-3</v>
      </c>
      <c r="JK327" s="283" t="s">
        <v>85</v>
      </c>
      <c r="JL327" s="284">
        <v>1895716.54</v>
      </c>
      <c r="JM327" s="303">
        <v>6.9638413072447228E-3</v>
      </c>
      <c r="JN327" s="285">
        <v>10</v>
      </c>
      <c r="JO327" s="303">
        <v>5.3792361484669175E-3</v>
      </c>
      <c r="JQ327" s="283" t="s">
        <v>85</v>
      </c>
      <c r="JR327" s="284">
        <v>1890771.21</v>
      </c>
      <c r="JS327" s="303">
        <v>7.0149089005923466E-3</v>
      </c>
      <c r="JT327" s="285">
        <v>10</v>
      </c>
      <c r="JU327" s="303">
        <v>5.4436581382689168E-3</v>
      </c>
      <c r="JW327" s="283" t="s">
        <v>85</v>
      </c>
      <c r="JX327" s="284">
        <v>1885824.96</v>
      </c>
      <c r="JY327" s="303">
        <v>7.0570087088779919E-3</v>
      </c>
      <c r="JZ327" s="285">
        <v>10</v>
      </c>
      <c r="KA327" s="303">
        <v>5.4975261132490377E-3</v>
      </c>
      <c r="KC327" s="283" t="s">
        <v>85</v>
      </c>
      <c r="KD327" s="284">
        <v>1880858.4100000001</v>
      </c>
      <c r="KE327" s="303">
        <v>7.1381350073236099E-3</v>
      </c>
      <c r="KF327" s="285">
        <v>10</v>
      </c>
      <c r="KG327" s="303">
        <v>5.5679287305122494E-3</v>
      </c>
      <c r="KI327" s="283" t="s">
        <v>85</v>
      </c>
      <c r="KJ327" s="284">
        <v>1875856.57</v>
      </c>
      <c r="KK327" s="303">
        <v>7.2143883903925858E-3</v>
      </c>
      <c r="KL327" s="285">
        <v>10</v>
      </c>
      <c r="KM327" s="303">
        <v>5.6306306306306304E-3</v>
      </c>
      <c r="KO327" s="283" t="s">
        <v>85</v>
      </c>
      <c r="KP327" s="284">
        <v>1870813.11</v>
      </c>
      <c r="KQ327" s="303">
        <v>7.2794019745978525E-3</v>
      </c>
      <c r="KR327" s="285">
        <v>10</v>
      </c>
      <c r="KS327" s="303">
        <v>5.6915196357427431E-3</v>
      </c>
      <c r="KU327" s="283" t="s">
        <v>85</v>
      </c>
      <c r="KV327" s="284">
        <v>1865733.83</v>
      </c>
      <c r="KW327" s="303">
        <v>7.3830524525827571E-3</v>
      </c>
      <c r="KX327" s="285">
        <v>10</v>
      </c>
      <c r="KY327" s="303">
        <v>5.7937427578215531E-3</v>
      </c>
      <c r="LA327" s="283" t="s">
        <v>85</v>
      </c>
      <c r="LB327" s="284">
        <v>1860622.51</v>
      </c>
      <c r="LC327" s="303">
        <v>7.4488464839475958E-3</v>
      </c>
      <c r="LD327" s="285">
        <v>10</v>
      </c>
      <c r="LE327" s="303">
        <v>5.8411214953271026E-3</v>
      </c>
      <c r="LG327" s="283" t="s">
        <v>85</v>
      </c>
      <c r="LH327" s="284">
        <v>1855868.1600000001</v>
      </c>
      <c r="LI327" s="303">
        <v>7.531255582182695E-3</v>
      </c>
      <c r="LJ327" s="285">
        <v>10</v>
      </c>
      <c r="LK327" s="303">
        <v>5.9031877213695395E-3</v>
      </c>
      <c r="LM327" s="283" t="s">
        <v>85</v>
      </c>
      <c r="LN327" s="284">
        <v>1851034.34</v>
      </c>
      <c r="LO327" s="303">
        <v>7.5686255457563072E-3</v>
      </c>
      <c r="LP327" s="285">
        <v>10</v>
      </c>
      <c r="LQ327" s="303">
        <v>5.9417706476530005E-3</v>
      </c>
      <c r="LS327" s="283" t="s">
        <v>85</v>
      </c>
      <c r="LT327" s="284">
        <v>0</v>
      </c>
      <c r="LU327" s="303">
        <v>0</v>
      </c>
      <c r="LV327" s="285">
        <v>0</v>
      </c>
      <c r="LW327" s="303">
        <v>0</v>
      </c>
    </row>
    <row r="328" spans="1:335" s="161" customFormat="1" ht="18" x14ac:dyDescent="0.35">
      <c r="A328" s="165" t="s">
        <v>86</v>
      </c>
      <c r="B328" s="166">
        <v>1442633.13</v>
      </c>
      <c r="C328" s="187">
        <v>5.1014815816851486E-3</v>
      </c>
      <c r="D328" s="167">
        <v>9</v>
      </c>
      <c r="E328" s="187">
        <v>4.608294930875576E-3</v>
      </c>
      <c r="G328" s="165" t="s">
        <v>86</v>
      </c>
      <c r="H328" s="166">
        <v>1501040.26</v>
      </c>
      <c r="I328" s="187">
        <v>4.268338846830878E-3</v>
      </c>
      <c r="J328" s="167">
        <v>9</v>
      </c>
      <c r="K328" s="187">
        <v>3.8119440914866584E-3</v>
      </c>
      <c r="M328" s="165" t="s">
        <v>86</v>
      </c>
      <c r="N328" s="166">
        <v>1499060.14</v>
      </c>
      <c r="O328" s="187">
        <v>4.2704004133839292E-3</v>
      </c>
      <c r="P328" s="167">
        <v>9</v>
      </c>
      <c r="Q328" s="187">
        <v>3.8445108927808629E-3</v>
      </c>
      <c r="S328" s="165" t="s">
        <v>86</v>
      </c>
      <c r="T328" s="166">
        <v>1497102.18</v>
      </c>
      <c r="U328" s="187">
        <v>4.2714386147609043E-3</v>
      </c>
      <c r="V328" s="167">
        <v>9</v>
      </c>
      <c r="W328" s="187">
        <v>3.8610038610038611E-3</v>
      </c>
      <c r="Y328" s="165" t="s">
        <v>86</v>
      </c>
      <c r="Z328" s="166">
        <v>1496308.46</v>
      </c>
      <c r="AA328" s="187">
        <v>4.2628175986100829E-3</v>
      </c>
      <c r="AB328" s="167">
        <v>9</v>
      </c>
      <c r="AC328" s="187">
        <v>3.8709677419354839E-3</v>
      </c>
      <c r="AE328" s="165" t="s">
        <v>86</v>
      </c>
      <c r="AF328" s="166">
        <v>1493903.46</v>
      </c>
      <c r="AG328" s="187">
        <v>4.2761492431409353E-3</v>
      </c>
      <c r="AH328" s="167">
        <v>9</v>
      </c>
      <c r="AI328" s="187">
        <v>3.9045553145336228E-3</v>
      </c>
      <c r="AK328" s="165" t="s">
        <v>86</v>
      </c>
      <c r="AL328" s="166">
        <v>1491452.22</v>
      </c>
      <c r="AM328" s="187">
        <v>4.2695114307104275E-3</v>
      </c>
      <c r="AN328" s="167">
        <v>9</v>
      </c>
      <c r="AO328" s="187">
        <v>3.9079461571862786E-3</v>
      </c>
      <c r="AQ328" s="165" t="s">
        <v>86</v>
      </c>
      <c r="AR328" s="166">
        <v>1488945.2</v>
      </c>
      <c r="AS328" s="187">
        <v>4.2621047306660876E-3</v>
      </c>
      <c r="AT328" s="167">
        <v>9</v>
      </c>
      <c r="AU328" s="187">
        <v>3.909643788010426E-3</v>
      </c>
      <c r="AW328" s="165" t="s">
        <v>86</v>
      </c>
      <c r="AX328" s="166">
        <v>1487253.39</v>
      </c>
      <c r="AY328" s="187">
        <v>4.2770204105484879E-3</v>
      </c>
      <c r="AZ328" s="167">
        <v>9</v>
      </c>
      <c r="BA328" s="187">
        <v>3.9215686274509803E-3</v>
      </c>
      <c r="BC328" s="165" t="s">
        <v>86</v>
      </c>
      <c r="BD328" s="166">
        <v>1486403.69</v>
      </c>
      <c r="BE328" s="187">
        <v>4.2735219867917791E-3</v>
      </c>
      <c r="BF328" s="167">
        <v>9</v>
      </c>
      <c r="BG328" s="187">
        <v>3.9215686274509803E-3</v>
      </c>
      <c r="BI328" s="165" t="s">
        <v>86</v>
      </c>
      <c r="BJ328" s="166">
        <v>1660859.78</v>
      </c>
      <c r="BK328" s="187">
        <v>4.7844759780607312E-3</v>
      </c>
      <c r="BL328" s="167">
        <v>8</v>
      </c>
      <c r="BM328" s="187">
        <v>3.4980323567993005E-3</v>
      </c>
      <c r="BO328" s="165" t="s">
        <v>86</v>
      </c>
      <c r="BP328" s="166">
        <v>1658246.68</v>
      </c>
      <c r="BQ328" s="187">
        <v>4.7904275362307394E-3</v>
      </c>
      <c r="BR328" s="167">
        <v>8</v>
      </c>
      <c r="BS328" s="187">
        <v>3.5072336694432268E-3</v>
      </c>
      <c r="BU328" s="165" t="s">
        <v>86</v>
      </c>
      <c r="BV328" s="166">
        <v>1655594.46</v>
      </c>
      <c r="BW328" s="187">
        <v>4.7929173103362513E-3</v>
      </c>
      <c r="BX328" s="167">
        <v>8</v>
      </c>
      <c r="BY328" s="187">
        <v>3.5180299032541778E-3</v>
      </c>
      <c r="CA328" s="165" t="s">
        <v>86</v>
      </c>
      <c r="CB328" s="166">
        <v>1652902.5</v>
      </c>
      <c r="CC328" s="187">
        <v>4.8063150020129985E-3</v>
      </c>
      <c r="CD328" s="167">
        <v>8</v>
      </c>
      <c r="CE328" s="187">
        <v>3.5413899955732625E-3</v>
      </c>
      <c r="CG328" s="165" t="s">
        <v>86</v>
      </c>
      <c r="CH328" s="166">
        <v>1648791.91</v>
      </c>
      <c r="CI328" s="187">
        <v>4.843402499619778E-3</v>
      </c>
      <c r="CJ328" s="167">
        <v>8</v>
      </c>
      <c r="CK328" s="187">
        <v>3.5618878005342831E-3</v>
      </c>
      <c r="CM328" s="165" t="s">
        <v>86</v>
      </c>
      <c r="CN328" s="166">
        <v>1644667.08</v>
      </c>
      <c r="CO328" s="187">
        <v>4.8535699075561659E-3</v>
      </c>
      <c r="CP328" s="167">
        <v>8</v>
      </c>
      <c r="CQ328" s="187">
        <v>3.5746201966041107E-3</v>
      </c>
      <c r="CS328" s="165" t="s">
        <v>86</v>
      </c>
      <c r="CT328" s="166">
        <v>1640513.88</v>
      </c>
      <c r="CU328" s="187">
        <v>4.854848115225862E-3</v>
      </c>
      <c r="CV328" s="167">
        <v>8</v>
      </c>
      <c r="CW328" s="187">
        <v>3.5794183445190158E-3</v>
      </c>
      <c r="CY328" s="165" t="s">
        <v>86</v>
      </c>
      <c r="CZ328" s="166">
        <v>1636363.9</v>
      </c>
      <c r="DA328" s="187">
        <v>4.853952499412304E-3</v>
      </c>
      <c r="DB328" s="167">
        <v>8</v>
      </c>
      <c r="DC328" s="187">
        <v>3.5874439461883408E-3</v>
      </c>
      <c r="DE328" s="165" t="s">
        <v>86</v>
      </c>
      <c r="DF328" s="166">
        <v>1632207.53</v>
      </c>
      <c r="DG328" s="187">
        <v>4.8498230922084497E-3</v>
      </c>
      <c r="DH328" s="167">
        <v>8</v>
      </c>
      <c r="DI328" s="187">
        <v>3.5906642728904849E-3</v>
      </c>
      <c r="DK328" s="165" t="s">
        <v>86</v>
      </c>
      <c r="DL328" s="166">
        <v>1628049.1099999999</v>
      </c>
      <c r="DM328" s="187">
        <v>4.8573249674673351E-3</v>
      </c>
      <c r="DN328" s="167">
        <v>8</v>
      </c>
      <c r="DO328" s="187">
        <v>3.6036036036036037E-3</v>
      </c>
      <c r="DQ328" s="165" t="s">
        <v>86</v>
      </c>
      <c r="DR328" s="166">
        <v>1623895.5499999998</v>
      </c>
      <c r="DS328" s="187">
        <v>4.8657922878066898E-3</v>
      </c>
      <c r="DT328" s="167">
        <v>8</v>
      </c>
      <c r="DU328" s="187">
        <v>3.616636528028933E-3</v>
      </c>
      <c r="DW328" s="165" t="s">
        <v>86</v>
      </c>
      <c r="DX328" s="166">
        <v>1619722.2000000002</v>
      </c>
      <c r="DY328" s="187">
        <v>4.8644482436584298E-3</v>
      </c>
      <c r="DZ328" s="167">
        <v>8</v>
      </c>
      <c r="EA328" s="187">
        <v>3.6215482118605704E-3</v>
      </c>
      <c r="EC328" s="165" t="s">
        <v>86</v>
      </c>
      <c r="ED328" s="166">
        <v>1615456.12</v>
      </c>
      <c r="EE328" s="187">
        <v>4.8704919042587783E-3</v>
      </c>
      <c r="EF328" s="167">
        <v>8</v>
      </c>
      <c r="EG328" s="187">
        <v>3.6380172805820826E-3</v>
      </c>
      <c r="EI328" s="165" t="s">
        <v>86</v>
      </c>
      <c r="EJ328" s="166">
        <v>1611035.7999999998</v>
      </c>
      <c r="EK328" s="187">
        <v>4.8841904922159356E-3</v>
      </c>
      <c r="EL328" s="167">
        <v>8</v>
      </c>
      <c r="EM328" s="187">
        <v>3.6529680365296802E-3</v>
      </c>
      <c r="EO328" s="165" t="s">
        <v>86</v>
      </c>
      <c r="EP328" s="166">
        <v>1606534.56</v>
      </c>
      <c r="EQ328" s="187">
        <v>4.8874048222397187E-3</v>
      </c>
      <c r="ER328" s="167">
        <v>8</v>
      </c>
      <c r="ES328" s="187">
        <v>3.6680421824850985E-3</v>
      </c>
      <c r="EU328" s="165" t="s">
        <v>86</v>
      </c>
      <c r="EV328" s="166">
        <v>1602001.9699999997</v>
      </c>
      <c r="EW328" s="187">
        <v>4.8852078927920381E-3</v>
      </c>
      <c r="EX328" s="167">
        <v>8</v>
      </c>
      <c r="EY328" s="187">
        <v>3.6747818098300414E-3</v>
      </c>
      <c r="FA328" s="165" t="s">
        <v>86</v>
      </c>
      <c r="FB328" s="166">
        <v>1601415.4700000002</v>
      </c>
      <c r="FC328" s="187">
        <v>4.9183492474046166E-3</v>
      </c>
      <c r="FD328" s="167">
        <v>7</v>
      </c>
      <c r="FE328" s="187">
        <v>3.2362459546925568E-3</v>
      </c>
      <c r="FG328" s="165" t="s">
        <v>86</v>
      </c>
      <c r="FH328" s="166">
        <v>1596824.9100000001</v>
      </c>
      <c r="FI328" s="187">
        <v>4.9496540402393964E-3</v>
      </c>
      <c r="FJ328" s="167">
        <v>7</v>
      </c>
      <c r="FK328" s="187">
        <v>3.2573289902280132E-3</v>
      </c>
      <c r="FM328" s="165" t="s">
        <v>86</v>
      </c>
      <c r="FN328" s="166">
        <v>1592225.17</v>
      </c>
      <c r="FO328" s="187">
        <v>4.9463977689405908E-3</v>
      </c>
      <c r="FP328" s="167">
        <v>7</v>
      </c>
      <c r="FQ328" s="187">
        <v>3.2634032634032634E-3</v>
      </c>
      <c r="FS328" s="165" t="s">
        <v>86</v>
      </c>
      <c r="FT328" s="166">
        <v>1587576.0099999998</v>
      </c>
      <c r="FU328" s="187">
        <v>4.9500849362928336E-3</v>
      </c>
      <c r="FV328" s="167">
        <v>7</v>
      </c>
      <c r="FW328" s="187">
        <v>3.2756200280767431E-3</v>
      </c>
      <c r="FY328" s="165" t="s">
        <v>86</v>
      </c>
      <c r="FZ328" s="166">
        <v>1582897.23</v>
      </c>
      <c r="GA328" s="187">
        <v>4.9914217771558659E-3</v>
      </c>
      <c r="GB328" s="167">
        <v>7</v>
      </c>
      <c r="GC328" s="187">
        <v>3.3034450212364322E-3</v>
      </c>
      <c r="GE328" s="165" t="s">
        <v>86</v>
      </c>
      <c r="GF328" s="166">
        <v>1583188.62</v>
      </c>
      <c r="GG328" s="187">
        <v>5.0218986315459079E-3</v>
      </c>
      <c r="GH328" s="167">
        <v>7</v>
      </c>
      <c r="GI328" s="187">
        <v>3.3206831119544592E-3</v>
      </c>
      <c r="GK328" s="165" t="s">
        <v>86</v>
      </c>
      <c r="GL328" s="166">
        <v>1578449.98</v>
      </c>
      <c r="GM328" s="187">
        <v>5.0443874367507285E-3</v>
      </c>
      <c r="GN328" s="167">
        <v>7</v>
      </c>
      <c r="GO328" s="187">
        <v>3.3492822966507177E-3</v>
      </c>
      <c r="GQ328" s="165" t="s">
        <v>86</v>
      </c>
      <c r="GR328" s="166">
        <v>1573681.15</v>
      </c>
      <c r="GS328" s="187">
        <v>5.0592165165404728E-3</v>
      </c>
      <c r="GT328" s="167">
        <v>7</v>
      </c>
      <c r="GU328" s="187">
        <v>3.3670033670033669E-3</v>
      </c>
      <c r="GW328" s="165" t="s">
        <v>86</v>
      </c>
      <c r="GX328" s="166">
        <v>1568881.9</v>
      </c>
      <c r="GY328" s="187">
        <v>5.0776992757553124E-3</v>
      </c>
      <c r="GZ328" s="167">
        <v>7</v>
      </c>
      <c r="HA328" s="187">
        <v>3.3881897386253629E-3</v>
      </c>
      <c r="HC328" s="165" t="s">
        <v>86</v>
      </c>
      <c r="HD328" s="166">
        <v>1564052.06</v>
      </c>
      <c r="HE328" s="187">
        <v>5.1095309893553886E-3</v>
      </c>
      <c r="HF328" s="167">
        <v>7</v>
      </c>
      <c r="HG328" s="187">
        <v>3.4129692832764505E-3</v>
      </c>
      <c r="HI328" s="165" t="s">
        <v>86</v>
      </c>
      <c r="HJ328" s="166">
        <v>1559196.03</v>
      </c>
      <c r="HK328" s="187">
        <v>5.1259905752399151E-3</v>
      </c>
      <c r="HL328" s="167">
        <v>7</v>
      </c>
      <c r="HM328" s="187">
        <v>3.4296913277804997E-3</v>
      </c>
      <c r="HO328" s="165" t="s">
        <v>86</v>
      </c>
      <c r="HP328" s="166">
        <v>1554311.29</v>
      </c>
      <c r="HQ328" s="187">
        <v>5.2457795321355707E-3</v>
      </c>
      <c r="HR328" s="167">
        <v>7</v>
      </c>
      <c r="HS328" s="187">
        <v>3.4808552958727002E-3</v>
      </c>
      <c r="HU328" s="165" t="s">
        <v>86</v>
      </c>
      <c r="HV328" s="166">
        <v>1549395.33</v>
      </c>
      <c r="HW328" s="187">
        <v>5.2801415330234591E-3</v>
      </c>
      <c r="HX328" s="167">
        <v>7</v>
      </c>
      <c r="HY328" s="187">
        <v>3.5122930255895636E-3</v>
      </c>
      <c r="IA328" s="165" t="s">
        <v>86</v>
      </c>
      <c r="IB328" s="166">
        <v>1544397.2</v>
      </c>
      <c r="IC328" s="187">
        <v>5.3130649653500353E-3</v>
      </c>
      <c r="ID328" s="167">
        <v>7</v>
      </c>
      <c r="IE328" s="187">
        <v>3.5425101214574899E-3</v>
      </c>
      <c r="IG328" s="165" t="s">
        <v>86</v>
      </c>
      <c r="IH328" s="166">
        <v>1539339.4</v>
      </c>
      <c r="II328" s="187">
        <v>5.3404519418532173E-3</v>
      </c>
      <c r="IJ328" s="167">
        <v>7</v>
      </c>
      <c r="IK328" s="187">
        <v>3.5769034236075624E-3</v>
      </c>
      <c r="IM328" s="165" t="s">
        <v>86</v>
      </c>
      <c r="IN328" s="166">
        <v>1534249.84</v>
      </c>
      <c r="IO328" s="187">
        <v>5.40221851881942E-3</v>
      </c>
      <c r="IP328" s="167">
        <v>7</v>
      </c>
      <c r="IQ328" s="187">
        <v>3.6119711042311661E-3</v>
      </c>
      <c r="IS328" s="283" t="s">
        <v>86</v>
      </c>
      <c r="IT328" s="284">
        <v>1529130.39</v>
      </c>
      <c r="IU328" s="303">
        <v>5.4660685952471729E-3</v>
      </c>
      <c r="IV328" s="285">
        <v>7</v>
      </c>
      <c r="IW328" s="303">
        <v>3.663003663003663E-3</v>
      </c>
      <c r="IY328" s="283" t="s">
        <v>86</v>
      </c>
      <c r="IZ328" s="284">
        <v>1523980.8399999999</v>
      </c>
      <c r="JA328" s="303">
        <v>5.4914660349328834E-3</v>
      </c>
      <c r="JB328" s="285">
        <v>7</v>
      </c>
      <c r="JC328" s="303">
        <v>3.6939313984168864E-3</v>
      </c>
      <c r="JE328" s="283" t="s">
        <v>86</v>
      </c>
      <c r="JF328" s="284">
        <v>1518866.79</v>
      </c>
      <c r="JG328" s="303">
        <v>5.5209290278144607E-3</v>
      </c>
      <c r="JH328" s="285">
        <v>7</v>
      </c>
      <c r="JI328" s="303">
        <v>3.7253858435337944E-3</v>
      </c>
      <c r="JK328" s="283" t="s">
        <v>86</v>
      </c>
      <c r="JL328" s="284">
        <v>1513803.88</v>
      </c>
      <c r="JM328" s="303">
        <v>5.5608999384535261E-3</v>
      </c>
      <c r="JN328" s="285">
        <v>7</v>
      </c>
      <c r="JO328" s="303">
        <v>3.7654653039268424E-3</v>
      </c>
      <c r="JQ328" s="283" t="s">
        <v>86</v>
      </c>
      <c r="JR328" s="284">
        <v>1508707.3900000001</v>
      </c>
      <c r="JS328" s="303">
        <v>5.5974222806684524E-3</v>
      </c>
      <c r="JT328" s="285">
        <v>7</v>
      </c>
      <c r="JU328" s="303">
        <v>3.8105606967882419E-3</v>
      </c>
      <c r="JW328" s="283" t="s">
        <v>86</v>
      </c>
      <c r="JX328" s="284">
        <v>1503612.9</v>
      </c>
      <c r="JY328" s="303">
        <v>5.6267201649941537E-3</v>
      </c>
      <c r="JZ328" s="285">
        <v>7</v>
      </c>
      <c r="KA328" s="303">
        <v>3.8482682792743265E-3</v>
      </c>
      <c r="KC328" s="283" t="s">
        <v>86</v>
      </c>
      <c r="KD328" s="284">
        <v>1498205.97</v>
      </c>
      <c r="KE328" s="303">
        <v>5.6859125736307943E-3</v>
      </c>
      <c r="KF328" s="285">
        <v>7</v>
      </c>
      <c r="KG328" s="303">
        <v>3.8975501113585748E-3</v>
      </c>
      <c r="KI328" s="283" t="s">
        <v>86</v>
      </c>
      <c r="KJ328" s="284">
        <v>1015251.39</v>
      </c>
      <c r="KK328" s="303">
        <v>3.9045724275955356E-3</v>
      </c>
      <c r="KL328" s="285">
        <v>6</v>
      </c>
      <c r="KM328" s="303">
        <v>3.3783783783783786E-3</v>
      </c>
      <c r="KO328" s="283" t="s">
        <v>86</v>
      </c>
      <c r="KP328" s="284">
        <v>1010048.8799999999</v>
      </c>
      <c r="KQ328" s="303">
        <v>3.9301369934874727E-3</v>
      </c>
      <c r="KR328" s="285">
        <v>6</v>
      </c>
      <c r="KS328" s="303">
        <v>3.4149117814456461E-3</v>
      </c>
      <c r="KU328" s="283" t="s">
        <v>86</v>
      </c>
      <c r="KV328" s="284">
        <v>1004798.53</v>
      </c>
      <c r="KW328" s="303">
        <v>3.976172877386293E-3</v>
      </c>
      <c r="KX328" s="285">
        <v>6</v>
      </c>
      <c r="KY328" s="303">
        <v>3.4762456546929316E-3</v>
      </c>
      <c r="LA328" s="283" t="s">
        <v>86</v>
      </c>
      <c r="LB328" s="284">
        <v>963516.02</v>
      </c>
      <c r="LC328" s="303">
        <v>3.8573557393993809E-3</v>
      </c>
      <c r="LD328" s="285">
        <v>6</v>
      </c>
      <c r="LE328" s="303">
        <v>3.5046728971962616E-3</v>
      </c>
      <c r="LG328" s="283" t="s">
        <v>86</v>
      </c>
      <c r="LH328" s="284">
        <v>958140.41999999993</v>
      </c>
      <c r="LI328" s="303">
        <v>3.8882074396059852E-3</v>
      </c>
      <c r="LJ328" s="285">
        <v>6</v>
      </c>
      <c r="LK328" s="303">
        <v>3.5419126328217238E-3</v>
      </c>
      <c r="LM328" s="283" t="s">
        <v>86</v>
      </c>
      <c r="LN328" s="284">
        <v>952610.72</v>
      </c>
      <c r="LO328" s="303">
        <v>3.8950945829310268E-3</v>
      </c>
      <c r="LP328" s="285">
        <v>6</v>
      </c>
      <c r="LQ328" s="303">
        <v>3.5650623885918001E-3</v>
      </c>
      <c r="LS328" s="283" t="s">
        <v>86</v>
      </c>
      <c r="LT328" s="284">
        <v>0</v>
      </c>
      <c r="LU328" s="303">
        <v>0</v>
      </c>
      <c r="LV328" s="285">
        <v>0</v>
      </c>
      <c r="LW328" s="303">
        <v>0</v>
      </c>
    </row>
    <row r="329" spans="1:335" s="161" customFormat="1" ht="18" x14ac:dyDescent="0.35">
      <c r="A329" s="165" t="s">
        <v>0</v>
      </c>
      <c r="B329" s="166">
        <v>0</v>
      </c>
      <c r="C329" s="187">
        <v>0</v>
      </c>
      <c r="D329" s="167">
        <v>0</v>
      </c>
      <c r="E329" s="187">
        <v>0</v>
      </c>
      <c r="G329" s="165" t="s">
        <v>0</v>
      </c>
      <c r="H329" s="166">
        <v>262460</v>
      </c>
      <c r="I329" s="187">
        <v>7.463278924572165E-4</v>
      </c>
      <c r="J329" s="167">
        <v>2</v>
      </c>
      <c r="K329" s="187">
        <v>8.4709868699703512E-4</v>
      </c>
      <c r="M329" s="165" t="s">
        <v>0</v>
      </c>
      <c r="N329" s="166">
        <v>379760</v>
      </c>
      <c r="O329" s="187">
        <v>1.0818293527481032E-3</v>
      </c>
      <c r="P329" s="167">
        <v>2</v>
      </c>
      <c r="Q329" s="187">
        <v>8.5433575395130288E-4</v>
      </c>
      <c r="S329" s="165" t="s">
        <v>0</v>
      </c>
      <c r="T329" s="166">
        <v>379760</v>
      </c>
      <c r="U329" s="187">
        <v>1.0835075588104485E-3</v>
      </c>
      <c r="V329" s="167">
        <v>2</v>
      </c>
      <c r="W329" s="187">
        <v>8.5800085800085801E-4</v>
      </c>
      <c r="Y329" s="165" t="s">
        <v>0</v>
      </c>
      <c r="Z329" s="166">
        <v>379760</v>
      </c>
      <c r="AA329" s="187">
        <v>1.0818943115834317E-3</v>
      </c>
      <c r="AB329" s="167">
        <v>2</v>
      </c>
      <c r="AC329" s="187">
        <v>8.6021505376344086E-4</v>
      </c>
      <c r="AE329" s="165" t="s">
        <v>0</v>
      </c>
      <c r="AF329" s="166">
        <v>379760</v>
      </c>
      <c r="AG329" s="187">
        <v>1.0870250187218935E-3</v>
      </c>
      <c r="AH329" s="167">
        <v>2</v>
      </c>
      <c r="AI329" s="187">
        <v>8.6767895878524942E-4</v>
      </c>
      <c r="AK329" s="165" t="s">
        <v>0</v>
      </c>
      <c r="AL329" s="166">
        <v>379760</v>
      </c>
      <c r="AM329" s="187">
        <v>1.0871214237936446E-3</v>
      </c>
      <c r="AN329" s="167">
        <v>2</v>
      </c>
      <c r="AO329" s="187">
        <v>8.6843247937472864E-4</v>
      </c>
      <c r="AQ329" s="165" t="s">
        <v>0</v>
      </c>
      <c r="AR329" s="166">
        <v>379760</v>
      </c>
      <c r="AS329" s="187">
        <v>1.0870627693468863E-3</v>
      </c>
      <c r="AT329" s="167">
        <v>2</v>
      </c>
      <c r="AU329" s="187">
        <v>8.6880973066898344E-4</v>
      </c>
      <c r="AW329" s="165" t="s">
        <v>0</v>
      </c>
      <c r="AX329" s="166">
        <v>379760</v>
      </c>
      <c r="AY329" s="187">
        <v>1.0921079635998635E-3</v>
      </c>
      <c r="AZ329" s="167">
        <v>2</v>
      </c>
      <c r="BA329" s="187">
        <v>8.7145969498910673E-4</v>
      </c>
      <c r="BC329" s="165" t="s">
        <v>0</v>
      </c>
      <c r="BD329" s="166">
        <v>379760</v>
      </c>
      <c r="BE329" s="187">
        <v>1.0918384558800754E-3</v>
      </c>
      <c r="BF329" s="167">
        <v>2</v>
      </c>
      <c r="BG329" s="187">
        <v>8.7145969498910673E-4</v>
      </c>
      <c r="BI329" s="165" t="s">
        <v>0</v>
      </c>
      <c r="BJ329" s="166">
        <v>379760</v>
      </c>
      <c r="BK329" s="187">
        <v>1.0939831401229688E-3</v>
      </c>
      <c r="BL329" s="167">
        <v>2</v>
      </c>
      <c r="BM329" s="187">
        <v>8.7450808919982512E-4</v>
      </c>
      <c r="BO329" s="165" t="s">
        <v>0</v>
      </c>
      <c r="BP329" s="166">
        <v>379760</v>
      </c>
      <c r="BQ329" s="187">
        <v>1.097070045790163E-3</v>
      </c>
      <c r="BR329" s="167">
        <v>2</v>
      </c>
      <c r="BS329" s="187">
        <v>8.7680841736080669E-4</v>
      </c>
      <c r="BU329" s="165" t="s">
        <v>0</v>
      </c>
      <c r="BV329" s="166">
        <v>379760</v>
      </c>
      <c r="BW329" s="187">
        <v>1.099398627954635E-3</v>
      </c>
      <c r="BX329" s="167">
        <v>2</v>
      </c>
      <c r="BY329" s="187">
        <v>8.7950747581354446E-4</v>
      </c>
      <c r="CA329" s="165" t="s">
        <v>0</v>
      </c>
      <c r="CB329" s="166">
        <v>379760</v>
      </c>
      <c r="CC329" s="187">
        <v>1.1042673026173391E-3</v>
      </c>
      <c r="CD329" s="167">
        <v>2</v>
      </c>
      <c r="CE329" s="187">
        <v>8.8534749889331564E-4</v>
      </c>
      <c r="CG329" s="165" t="s">
        <v>0</v>
      </c>
      <c r="CH329" s="166">
        <v>379760</v>
      </c>
      <c r="CI329" s="187">
        <v>1.1155625655972603E-3</v>
      </c>
      <c r="CJ329" s="167">
        <v>2</v>
      </c>
      <c r="CK329" s="187">
        <v>8.9047195013357077E-4</v>
      </c>
      <c r="CM329" s="165" t="s">
        <v>0</v>
      </c>
      <c r="CN329" s="166">
        <v>379849.99</v>
      </c>
      <c r="CO329" s="187">
        <v>1.1209736628579629E-3</v>
      </c>
      <c r="CP329" s="167">
        <v>2</v>
      </c>
      <c r="CQ329" s="187">
        <v>8.9365504915102768E-4</v>
      </c>
      <c r="CS329" s="165" t="s">
        <v>0</v>
      </c>
      <c r="CT329" s="166">
        <v>379974.99</v>
      </c>
      <c r="CU329" s="187">
        <v>1.1244774497332908E-3</v>
      </c>
      <c r="CV329" s="167">
        <v>2</v>
      </c>
      <c r="CW329" s="187">
        <v>8.9485458612975394E-4</v>
      </c>
      <c r="CY329" s="165" t="s">
        <v>0</v>
      </c>
      <c r="CZ329" s="166">
        <v>382018.42000000004</v>
      </c>
      <c r="DA329" s="187">
        <v>1.1331827013420057E-3</v>
      </c>
      <c r="DB329" s="167">
        <v>2</v>
      </c>
      <c r="DC329" s="187">
        <v>8.9686098654708521E-4</v>
      </c>
      <c r="DE329" s="165" t="s">
        <v>0</v>
      </c>
      <c r="DF329" s="166">
        <v>382105.1</v>
      </c>
      <c r="DG329" s="187">
        <v>1.1353593851087175E-3</v>
      </c>
      <c r="DH329" s="167">
        <v>2</v>
      </c>
      <c r="DI329" s="187">
        <v>8.9766606822262122E-4</v>
      </c>
      <c r="DK329" s="165" t="s">
        <v>0</v>
      </c>
      <c r="DL329" s="166">
        <v>382105.1</v>
      </c>
      <c r="DM329" s="187">
        <v>1.140020058993554E-3</v>
      </c>
      <c r="DN329" s="167">
        <v>2</v>
      </c>
      <c r="DO329" s="187">
        <v>9.0090090090090091E-4</v>
      </c>
      <c r="DQ329" s="165" t="s">
        <v>0</v>
      </c>
      <c r="DR329" s="166">
        <v>382105.1</v>
      </c>
      <c r="DS329" s="187">
        <v>1.1449283475846732E-3</v>
      </c>
      <c r="DT329" s="167">
        <v>2</v>
      </c>
      <c r="DU329" s="187">
        <v>9.0415913200723324E-4</v>
      </c>
      <c r="DW329" s="165" t="s">
        <v>0</v>
      </c>
      <c r="DX329" s="166">
        <v>382105.1</v>
      </c>
      <c r="DY329" s="187">
        <v>1.1475612809331924E-3</v>
      </c>
      <c r="DZ329" s="167">
        <v>2</v>
      </c>
      <c r="EA329" s="187">
        <v>9.0538705296514259E-4</v>
      </c>
      <c r="EC329" s="165" t="s">
        <v>0</v>
      </c>
      <c r="ED329" s="166">
        <v>382105.1</v>
      </c>
      <c r="EE329" s="187">
        <v>1.1520212607978423E-3</v>
      </c>
      <c r="EF329" s="167">
        <v>2</v>
      </c>
      <c r="EG329" s="187">
        <v>9.0950432014552066E-4</v>
      </c>
      <c r="EI329" s="165" t="s">
        <v>0</v>
      </c>
      <c r="EJ329" s="166">
        <v>382105.1</v>
      </c>
      <c r="EK329" s="187">
        <v>1.1584311760466275E-3</v>
      </c>
      <c r="EL329" s="167">
        <v>2</v>
      </c>
      <c r="EM329" s="187">
        <v>9.1324200913242006E-4</v>
      </c>
      <c r="EO329" s="165" t="s">
        <v>0</v>
      </c>
      <c r="EP329" s="166">
        <v>382105.1</v>
      </c>
      <c r="EQ329" s="187">
        <v>1.1624414157280188E-3</v>
      </c>
      <c r="ER329" s="167">
        <v>2</v>
      </c>
      <c r="ES329" s="187">
        <v>9.1701054562127462E-4</v>
      </c>
      <c r="EU329" s="165" t="s">
        <v>0</v>
      </c>
      <c r="EV329" s="166">
        <v>382105.1</v>
      </c>
      <c r="EW329" s="187">
        <v>1.1652063389136101E-3</v>
      </c>
      <c r="EX329" s="167">
        <v>2</v>
      </c>
      <c r="EY329" s="187">
        <v>9.1869545245751034E-4</v>
      </c>
      <c r="FA329" s="165" t="s">
        <v>0</v>
      </c>
      <c r="FB329" s="166">
        <v>382105.1</v>
      </c>
      <c r="FC329" s="187">
        <v>1.1735407620450083E-3</v>
      </c>
      <c r="FD329" s="167">
        <v>2</v>
      </c>
      <c r="FE329" s="187">
        <v>9.2464170134073042E-4</v>
      </c>
      <c r="FG329" s="165" t="s">
        <v>0</v>
      </c>
      <c r="FH329" s="166">
        <v>382105.1</v>
      </c>
      <c r="FI329" s="187">
        <v>1.1844054036025016E-3</v>
      </c>
      <c r="FJ329" s="167">
        <v>2</v>
      </c>
      <c r="FK329" s="187">
        <v>9.3066542577943234E-4</v>
      </c>
      <c r="FM329" s="165" t="s">
        <v>0</v>
      </c>
      <c r="FN329" s="166">
        <v>382105.1</v>
      </c>
      <c r="FO329" s="187">
        <v>1.187045557219034E-3</v>
      </c>
      <c r="FP329" s="167">
        <v>2</v>
      </c>
      <c r="FQ329" s="187">
        <v>9.324009324009324E-4</v>
      </c>
      <c r="FS329" s="165" t="s">
        <v>0</v>
      </c>
      <c r="FT329" s="166">
        <v>382105.1</v>
      </c>
      <c r="FU329" s="187">
        <v>1.191409222409872E-3</v>
      </c>
      <c r="FV329" s="167">
        <v>2</v>
      </c>
      <c r="FW329" s="187">
        <v>9.3589143659335522E-4</v>
      </c>
      <c r="FY329" s="165" t="s">
        <v>0</v>
      </c>
      <c r="FZ329" s="166">
        <v>382105.1</v>
      </c>
      <c r="GA329" s="187">
        <v>1.2049093782938263E-3</v>
      </c>
      <c r="GB329" s="167">
        <v>2</v>
      </c>
      <c r="GC329" s="187">
        <v>9.4384143463898068E-4</v>
      </c>
      <c r="GE329" s="165" t="s">
        <v>0</v>
      </c>
      <c r="GF329" s="166">
        <v>382105.1</v>
      </c>
      <c r="GG329" s="187">
        <v>1.2120432490202663E-3</v>
      </c>
      <c r="GH329" s="167">
        <v>2</v>
      </c>
      <c r="GI329" s="187">
        <v>9.4876660341555979E-4</v>
      </c>
      <c r="GK329" s="165" t="s">
        <v>0</v>
      </c>
      <c r="GL329" s="166">
        <v>382105.1</v>
      </c>
      <c r="GM329" s="187">
        <v>1.2211259085691019E-3</v>
      </c>
      <c r="GN329" s="167">
        <v>2</v>
      </c>
      <c r="GO329" s="187">
        <v>9.5693779904306223E-4</v>
      </c>
      <c r="GQ329" s="165" t="s">
        <v>0</v>
      </c>
      <c r="GR329" s="166">
        <v>382105.1</v>
      </c>
      <c r="GS329" s="187">
        <v>1.228427012024862E-3</v>
      </c>
      <c r="GT329" s="167">
        <v>2</v>
      </c>
      <c r="GU329" s="187">
        <v>9.6200096200096204E-4</v>
      </c>
      <c r="GW329" s="165" t="s">
        <v>0</v>
      </c>
      <c r="GX329" s="166">
        <v>382105.1</v>
      </c>
      <c r="GY329" s="187">
        <v>1.2366863238924557E-3</v>
      </c>
      <c r="GZ329" s="167">
        <v>2</v>
      </c>
      <c r="HA329" s="187">
        <v>9.6805421103581804E-4</v>
      </c>
      <c r="HC329" s="165" t="s">
        <v>0</v>
      </c>
      <c r="HD329" s="166">
        <v>382105.1</v>
      </c>
      <c r="HE329" s="187">
        <v>1.2482818824078909E-3</v>
      </c>
      <c r="HF329" s="167">
        <v>2</v>
      </c>
      <c r="HG329" s="187">
        <v>9.7513408093612868E-4</v>
      </c>
      <c r="HI329" s="165" t="s">
        <v>0</v>
      </c>
      <c r="HJ329" s="166">
        <v>382105.1</v>
      </c>
      <c r="HK329" s="187">
        <v>1.2562032635185102E-3</v>
      </c>
      <c r="HL329" s="167">
        <v>2</v>
      </c>
      <c r="HM329" s="187">
        <v>9.7991180793728563E-4</v>
      </c>
      <c r="HO329" s="165" t="s">
        <v>0</v>
      </c>
      <c r="HP329" s="166">
        <v>382105.1</v>
      </c>
      <c r="HQ329" s="187">
        <v>1.2895995323463263E-3</v>
      </c>
      <c r="HR329" s="167">
        <v>2</v>
      </c>
      <c r="HS329" s="187">
        <v>9.945300845350571E-4</v>
      </c>
      <c r="HU329" s="165" t="s">
        <v>0</v>
      </c>
      <c r="HV329" s="166">
        <v>382105.1</v>
      </c>
      <c r="HW329" s="187">
        <v>1.3021654121611957E-3</v>
      </c>
      <c r="HX329" s="167">
        <v>2</v>
      </c>
      <c r="HY329" s="187">
        <v>1.0035122930255895E-3</v>
      </c>
      <c r="IA329" s="165" t="s">
        <v>0</v>
      </c>
      <c r="IB329" s="166">
        <v>382105.1</v>
      </c>
      <c r="IC329" s="187">
        <v>1.3145253176395112E-3</v>
      </c>
      <c r="ID329" s="167">
        <v>2</v>
      </c>
      <c r="IE329" s="187">
        <v>1.0121457489878543E-3</v>
      </c>
      <c r="IG329" s="165" t="s">
        <v>0</v>
      </c>
      <c r="IH329" s="166">
        <v>382105.1</v>
      </c>
      <c r="II329" s="187">
        <v>1.3256426251981972E-3</v>
      </c>
      <c r="IJ329" s="167">
        <v>2</v>
      </c>
      <c r="IK329" s="187">
        <v>1.021972406745018E-3</v>
      </c>
      <c r="IM329" s="165" t="s">
        <v>0</v>
      </c>
      <c r="IN329" s="166">
        <v>382105.1</v>
      </c>
      <c r="IO329" s="187">
        <v>1.3454231465687141E-3</v>
      </c>
      <c r="IP329" s="167">
        <v>2</v>
      </c>
      <c r="IQ329" s="187">
        <v>1.0319917440660474E-3</v>
      </c>
      <c r="IS329" s="283" t="s">
        <v>0</v>
      </c>
      <c r="IT329" s="284">
        <v>382105.1</v>
      </c>
      <c r="IU329" s="303">
        <v>1.3658826617093003E-3</v>
      </c>
      <c r="IV329" s="285">
        <v>2</v>
      </c>
      <c r="IW329" s="303">
        <v>1.0465724751439038E-3</v>
      </c>
      <c r="IY329" s="283" t="s">
        <v>0</v>
      </c>
      <c r="IZ329" s="284">
        <v>382105.1</v>
      </c>
      <c r="JA329" s="303">
        <v>1.3768658524766185E-3</v>
      </c>
      <c r="JB329" s="285">
        <v>2</v>
      </c>
      <c r="JC329" s="303">
        <v>1.0554089709762533E-3</v>
      </c>
      <c r="JE329" s="283" t="s">
        <v>0</v>
      </c>
      <c r="JF329" s="284">
        <v>382105.1</v>
      </c>
      <c r="JG329" s="303">
        <v>1.38891386140976E-3</v>
      </c>
      <c r="JH329" s="285">
        <v>2</v>
      </c>
      <c r="JI329" s="303">
        <v>1.0643959552953698E-3</v>
      </c>
      <c r="JK329" s="283" t="s">
        <v>0</v>
      </c>
      <c r="JL329" s="284">
        <v>382105.1</v>
      </c>
      <c r="JM329" s="303">
        <v>1.4036482896798881E-3</v>
      </c>
      <c r="JN329" s="285">
        <v>2</v>
      </c>
      <c r="JO329" s="303">
        <v>1.0758472296933835E-3</v>
      </c>
      <c r="JQ329" s="283" t="s">
        <v>0</v>
      </c>
      <c r="JR329" s="284">
        <v>382105.1</v>
      </c>
      <c r="JS329" s="303">
        <v>1.4176397719487851E-3</v>
      </c>
      <c r="JT329" s="285">
        <v>2</v>
      </c>
      <c r="JU329" s="303">
        <v>1.0887316276537834E-3</v>
      </c>
      <c r="JW329" s="283" t="s">
        <v>0</v>
      </c>
      <c r="JX329" s="284">
        <v>382105.1</v>
      </c>
      <c r="JY329" s="303">
        <v>1.4298882852874617E-3</v>
      </c>
      <c r="JZ329" s="285">
        <v>2</v>
      </c>
      <c r="KA329" s="303">
        <v>1.0995052226498076E-3</v>
      </c>
      <c r="KC329" s="283" t="s">
        <v>0</v>
      </c>
      <c r="KD329" s="284">
        <v>382105.1</v>
      </c>
      <c r="KE329" s="303">
        <v>1.4501451976849699E-3</v>
      </c>
      <c r="KF329" s="285">
        <v>2</v>
      </c>
      <c r="KG329" s="303">
        <v>1.1135857461024498E-3</v>
      </c>
      <c r="KI329" s="283" t="s">
        <v>0</v>
      </c>
      <c r="KJ329" s="284">
        <v>382105.1</v>
      </c>
      <c r="KK329" s="303">
        <v>1.469544442488904E-3</v>
      </c>
      <c r="KL329" s="285">
        <v>2</v>
      </c>
      <c r="KM329" s="303">
        <v>1.1261261261261261E-3</v>
      </c>
      <c r="KO329" s="283" t="s">
        <v>0</v>
      </c>
      <c r="KP329" s="284">
        <v>382105.1</v>
      </c>
      <c r="KQ329" s="303">
        <v>1.4867848662039307E-3</v>
      </c>
      <c r="KR329" s="285">
        <v>2</v>
      </c>
      <c r="KS329" s="303">
        <v>1.1383039271485487E-3</v>
      </c>
      <c r="KU329" s="283" t="s">
        <v>0</v>
      </c>
      <c r="KV329" s="284">
        <v>382105.1</v>
      </c>
      <c r="KW329" s="303">
        <v>1.5120602683713889E-3</v>
      </c>
      <c r="KX329" s="285">
        <v>2</v>
      </c>
      <c r="KY329" s="303">
        <v>1.1587485515643105E-3</v>
      </c>
      <c r="LA329" s="283" t="s">
        <v>0</v>
      </c>
      <c r="LB329" s="284">
        <v>382105.1</v>
      </c>
      <c r="LC329" s="303">
        <v>1.529725785502533E-3</v>
      </c>
      <c r="LD329" s="285">
        <v>2</v>
      </c>
      <c r="LE329" s="303">
        <v>1.1682242990654205E-3</v>
      </c>
      <c r="LG329" s="283" t="s">
        <v>0</v>
      </c>
      <c r="LH329" s="284">
        <v>382105.1</v>
      </c>
      <c r="LI329" s="303">
        <v>1.5506118534602568E-3</v>
      </c>
      <c r="LJ329" s="285">
        <v>2</v>
      </c>
      <c r="LK329" s="303">
        <v>1.1806375442739079E-3</v>
      </c>
      <c r="LM329" s="283" t="s">
        <v>0</v>
      </c>
      <c r="LN329" s="284">
        <v>382105.1</v>
      </c>
      <c r="LO329" s="303">
        <v>1.5623753479493891E-3</v>
      </c>
      <c r="LP329" s="285">
        <v>2</v>
      </c>
      <c r="LQ329" s="303">
        <v>1.1883541295306002E-3</v>
      </c>
      <c r="LS329" s="283" t="s">
        <v>0</v>
      </c>
      <c r="LT329" s="284">
        <v>0</v>
      </c>
      <c r="LU329" s="303">
        <v>0</v>
      </c>
      <c r="LV329" s="285">
        <v>0</v>
      </c>
      <c r="LW329" s="303">
        <v>0</v>
      </c>
    </row>
    <row r="330" spans="1:335" s="161" customFormat="1" ht="18" x14ac:dyDescent="0.35">
      <c r="A330" s="165" t="s">
        <v>67</v>
      </c>
      <c r="B330" s="166">
        <v>92508.75</v>
      </c>
      <c r="C330" s="187">
        <v>3.2713215470777106E-4</v>
      </c>
      <c r="D330" s="167">
        <v>2</v>
      </c>
      <c r="E330" s="187">
        <v>1.0240655401945725E-3</v>
      </c>
      <c r="G330" s="165" t="s">
        <v>67</v>
      </c>
      <c r="H330" s="166">
        <v>126508.75</v>
      </c>
      <c r="I330" s="187">
        <v>3.5973866023354754E-4</v>
      </c>
      <c r="J330" s="167">
        <v>2</v>
      </c>
      <c r="K330" s="187">
        <v>8.4709868699703512E-4</v>
      </c>
      <c r="M330" s="165" t="s">
        <v>67</v>
      </c>
      <c r="N330" s="166">
        <v>126508.75</v>
      </c>
      <c r="O330" s="187">
        <v>3.6038782159645986E-4</v>
      </c>
      <c r="P330" s="167">
        <v>2</v>
      </c>
      <c r="Q330" s="187">
        <v>8.5433575395130288E-4</v>
      </c>
      <c r="S330" s="165" t="s">
        <v>67</v>
      </c>
      <c r="T330" s="166">
        <v>126508.75</v>
      </c>
      <c r="U330" s="187">
        <v>3.6094687929392598E-4</v>
      </c>
      <c r="V330" s="167">
        <v>2</v>
      </c>
      <c r="W330" s="187">
        <v>8.5800085800085801E-4</v>
      </c>
      <c r="Y330" s="165" t="s">
        <v>67</v>
      </c>
      <c r="Z330" s="166">
        <v>126508.75</v>
      </c>
      <c r="AA330" s="187">
        <v>3.6040946121374153E-4</v>
      </c>
      <c r="AB330" s="167">
        <v>2</v>
      </c>
      <c r="AC330" s="187">
        <v>8.6021505376344086E-4</v>
      </c>
      <c r="AE330" s="165" t="s">
        <v>67</v>
      </c>
      <c r="AF330" s="166">
        <v>126508.75</v>
      </c>
      <c r="AG330" s="187">
        <v>3.6211864424171415E-4</v>
      </c>
      <c r="AH330" s="167">
        <v>2</v>
      </c>
      <c r="AI330" s="187">
        <v>8.6767895878524942E-4</v>
      </c>
      <c r="AK330" s="165" t="s">
        <v>67</v>
      </c>
      <c r="AL330" s="166">
        <v>126508.75</v>
      </c>
      <c r="AM330" s="187">
        <v>3.6215075948587067E-4</v>
      </c>
      <c r="AN330" s="167">
        <v>2</v>
      </c>
      <c r="AO330" s="187">
        <v>8.6843247937472864E-4</v>
      </c>
      <c r="AQ330" s="165" t="s">
        <v>67</v>
      </c>
      <c r="AR330" s="166">
        <v>126508.75</v>
      </c>
      <c r="AS330" s="187">
        <v>3.6213122003795261E-4</v>
      </c>
      <c r="AT330" s="167">
        <v>2</v>
      </c>
      <c r="AU330" s="187">
        <v>8.6880973066898344E-4</v>
      </c>
      <c r="AW330" s="165" t="s">
        <v>67</v>
      </c>
      <c r="AX330" s="166">
        <v>126508.75</v>
      </c>
      <c r="AY330" s="187">
        <v>3.638119163157369E-4</v>
      </c>
      <c r="AZ330" s="167">
        <v>2</v>
      </c>
      <c r="BA330" s="187">
        <v>8.7145969498910673E-4</v>
      </c>
      <c r="BC330" s="165" t="s">
        <v>67</v>
      </c>
      <c r="BD330" s="166">
        <v>126508.75</v>
      </c>
      <c r="BE330" s="187">
        <v>3.6372213570496753E-4</v>
      </c>
      <c r="BF330" s="167">
        <v>2</v>
      </c>
      <c r="BG330" s="187">
        <v>8.7145969498910673E-4</v>
      </c>
      <c r="BI330" s="165" t="s">
        <v>67</v>
      </c>
      <c r="BJ330" s="166">
        <v>126508.75</v>
      </c>
      <c r="BK330" s="187">
        <v>3.6443659042034873E-4</v>
      </c>
      <c r="BL330" s="167">
        <v>2</v>
      </c>
      <c r="BM330" s="187">
        <v>8.7450808919982512E-4</v>
      </c>
      <c r="BO330" s="165" t="s">
        <v>67</v>
      </c>
      <c r="BP330" s="166">
        <v>126508.75</v>
      </c>
      <c r="BQ330" s="187">
        <v>3.6546492562501654E-4</v>
      </c>
      <c r="BR330" s="167">
        <v>2</v>
      </c>
      <c r="BS330" s="187">
        <v>8.7680841736080669E-4</v>
      </c>
      <c r="BU330" s="165" t="s">
        <v>67</v>
      </c>
      <c r="BV330" s="166">
        <v>126508.75</v>
      </c>
      <c r="BW330" s="187">
        <v>3.6624064191662081E-4</v>
      </c>
      <c r="BX330" s="167">
        <v>2</v>
      </c>
      <c r="BY330" s="187">
        <v>8.7950747581354446E-4</v>
      </c>
      <c r="CA330" s="165" t="s">
        <v>67</v>
      </c>
      <c r="CB330" s="166">
        <v>126508.75</v>
      </c>
      <c r="CC330" s="187">
        <v>3.6786253454811275E-4</v>
      </c>
      <c r="CD330" s="167">
        <v>2</v>
      </c>
      <c r="CE330" s="187">
        <v>8.8534749889331564E-4</v>
      </c>
      <c r="CG330" s="165" t="s">
        <v>67</v>
      </c>
      <c r="CH330" s="166">
        <v>126508.75</v>
      </c>
      <c r="CI330" s="187">
        <v>3.7162530472009269E-4</v>
      </c>
      <c r="CJ330" s="167">
        <v>2</v>
      </c>
      <c r="CK330" s="187">
        <v>8.9047195013357077E-4</v>
      </c>
      <c r="CM330" s="165" t="s">
        <v>67</v>
      </c>
      <c r="CN330" s="166">
        <v>126508.75</v>
      </c>
      <c r="CO330" s="187">
        <v>3.7333942504798361E-4</v>
      </c>
      <c r="CP330" s="167">
        <v>2</v>
      </c>
      <c r="CQ330" s="187">
        <v>8.9365504915102768E-4</v>
      </c>
      <c r="CS330" s="165" t="s">
        <v>67</v>
      </c>
      <c r="CT330" s="166">
        <v>126508.75</v>
      </c>
      <c r="CU330" s="187">
        <v>3.7438315760978497E-4</v>
      </c>
      <c r="CV330" s="167">
        <v>2</v>
      </c>
      <c r="CW330" s="187">
        <v>8.9485458612975394E-4</v>
      </c>
      <c r="CY330" s="165" t="s">
        <v>67</v>
      </c>
      <c r="CZ330" s="166">
        <v>126508.75</v>
      </c>
      <c r="DA330" s="187">
        <v>3.7526338931091448E-4</v>
      </c>
      <c r="DB330" s="167">
        <v>2</v>
      </c>
      <c r="DC330" s="187">
        <v>8.9686098654708521E-4</v>
      </c>
      <c r="DE330" s="165" t="s">
        <v>67</v>
      </c>
      <c r="DF330" s="166">
        <v>126508.75</v>
      </c>
      <c r="DG330" s="187">
        <v>3.7589892574287146E-4</v>
      </c>
      <c r="DH330" s="167">
        <v>2</v>
      </c>
      <c r="DI330" s="187">
        <v>8.9766606822262122E-4</v>
      </c>
      <c r="DK330" s="165" t="s">
        <v>67</v>
      </c>
      <c r="DL330" s="166">
        <v>126508.75</v>
      </c>
      <c r="DM330" s="187">
        <v>3.7744199864958822E-4</v>
      </c>
      <c r="DN330" s="167">
        <v>2</v>
      </c>
      <c r="DO330" s="187">
        <v>9.0090090090090091E-4</v>
      </c>
      <c r="DQ330" s="165" t="s">
        <v>67</v>
      </c>
      <c r="DR330" s="166">
        <v>126508.75</v>
      </c>
      <c r="DS330" s="187">
        <v>3.7906705273628259E-4</v>
      </c>
      <c r="DT330" s="167">
        <v>2</v>
      </c>
      <c r="DU330" s="187">
        <v>9.0415913200723324E-4</v>
      </c>
      <c r="DW330" s="165" t="s">
        <v>67</v>
      </c>
      <c r="DX330" s="166">
        <v>126508.75</v>
      </c>
      <c r="DY330" s="187">
        <v>3.799387739113061E-4</v>
      </c>
      <c r="DZ330" s="167">
        <v>2</v>
      </c>
      <c r="EA330" s="187">
        <v>9.0538705296514259E-4</v>
      </c>
      <c r="EC330" s="165" t="s">
        <v>67</v>
      </c>
      <c r="ED330" s="166">
        <v>126508.75</v>
      </c>
      <c r="EE330" s="187">
        <v>3.8141540030991225E-4</v>
      </c>
      <c r="EF330" s="167">
        <v>2</v>
      </c>
      <c r="EG330" s="187">
        <v>9.0950432014552066E-4</v>
      </c>
      <c r="EI330" s="165" t="s">
        <v>67</v>
      </c>
      <c r="EJ330" s="166">
        <v>126508.75</v>
      </c>
      <c r="EK330" s="187">
        <v>3.8353761842668105E-4</v>
      </c>
      <c r="EL330" s="167">
        <v>2</v>
      </c>
      <c r="EM330" s="187">
        <v>9.1324200913242006E-4</v>
      </c>
      <c r="EO330" s="165" t="s">
        <v>67</v>
      </c>
      <c r="EP330" s="166">
        <v>126508.75</v>
      </c>
      <c r="EQ330" s="187">
        <v>3.8486534320526474E-4</v>
      </c>
      <c r="ER330" s="167">
        <v>2</v>
      </c>
      <c r="ES330" s="187">
        <v>9.1701054562127462E-4</v>
      </c>
      <c r="EU330" s="165" t="s">
        <v>67</v>
      </c>
      <c r="EV330" s="166">
        <v>126508.75</v>
      </c>
      <c r="EW330" s="187">
        <v>3.857807640568974E-4</v>
      </c>
      <c r="EX330" s="167">
        <v>2</v>
      </c>
      <c r="EY330" s="187">
        <v>9.1869545245751034E-4</v>
      </c>
      <c r="FA330" s="165" t="s">
        <v>67</v>
      </c>
      <c r="FB330" s="166">
        <v>126508.75</v>
      </c>
      <c r="FC330" s="187">
        <v>3.8854015526189383E-4</v>
      </c>
      <c r="FD330" s="167">
        <v>2</v>
      </c>
      <c r="FE330" s="187">
        <v>9.2464170134073042E-4</v>
      </c>
      <c r="FG330" s="165" t="s">
        <v>67</v>
      </c>
      <c r="FH330" s="166">
        <v>126508.75</v>
      </c>
      <c r="FI330" s="187">
        <v>3.921372604108084E-4</v>
      </c>
      <c r="FJ330" s="167">
        <v>2</v>
      </c>
      <c r="FK330" s="187">
        <v>9.3066542577943234E-4</v>
      </c>
      <c r="FM330" s="165" t="s">
        <v>67</v>
      </c>
      <c r="FN330" s="166">
        <v>126508.75</v>
      </c>
      <c r="FO330" s="187">
        <v>3.9301137209849722E-4</v>
      </c>
      <c r="FP330" s="167">
        <v>2</v>
      </c>
      <c r="FQ330" s="187">
        <v>9.324009324009324E-4</v>
      </c>
      <c r="FS330" s="165" t="s">
        <v>67</v>
      </c>
      <c r="FT330" s="166">
        <v>126508.75</v>
      </c>
      <c r="FU330" s="187">
        <v>3.9445611028364946E-4</v>
      </c>
      <c r="FV330" s="167">
        <v>2</v>
      </c>
      <c r="FW330" s="187">
        <v>9.3589143659335522E-4</v>
      </c>
      <c r="FY330" s="165" t="s">
        <v>67</v>
      </c>
      <c r="FZ330" s="166">
        <v>126508.75</v>
      </c>
      <c r="GA330" s="187">
        <v>3.9892579112717707E-4</v>
      </c>
      <c r="GB330" s="167">
        <v>2</v>
      </c>
      <c r="GC330" s="187">
        <v>9.4384143463898068E-4</v>
      </c>
      <c r="GE330" s="165" t="s">
        <v>67</v>
      </c>
      <c r="GF330" s="166">
        <v>125838.07</v>
      </c>
      <c r="GG330" s="187">
        <v>3.9916029179730845E-4</v>
      </c>
      <c r="GH330" s="167">
        <v>2</v>
      </c>
      <c r="GI330" s="187">
        <v>9.4876660341555979E-4</v>
      </c>
      <c r="GK330" s="165" t="s">
        <v>67</v>
      </c>
      <c r="GL330" s="166">
        <v>125014.3</v>
      </c>
      <c r="GM330" s="187">
        <v>3.9951887758533E-4</v>
      </c>
      <c r="GN330" s="167">
        <v>2</v>
      </c>
      <c r="GO330" s="187">
        <v>9.5693779904306223E-4</v>
      </c>
      <c r="GQ330" s="165" t="s">
        <v>67</v>
      </c>
      <c r="GR330" s="166">
        <v>124462.71</v>
      </c>
      <c r="GS330" s="187">
        <v>4.0013429539102448E-4</v>
      </c>
      <c r="GT330" s="167">
        <v>2</v>
      </c>
      <c r="GU330" s="187">
        <v>9.6200096200096204E-4</v>
      </c>
      <c r="GW330" s="165" t="s">
        <v>67</v>
      </c>
      <c r="GX330" s="166">
        <v>242262.83</v>
      </c>
      <c r="GY330" s="187">
        <v>7.8408565771166867E-4</v>
      </c>
      <c r="GZ330" s="167">
        <v>2</v>
      </c>
      <c r="HA330" s="187">
        <v>9.6805421103581804E-4</v>
      </c>
      <c r="HC330" s="165" t="s">
        <v>67</v>
      </c>
      <c r="HD330" s="166">
        <v>241428.9</v>
      </c>
      <c r="HE330" s="187">
        <v>7.8871316232017436E-4</v>
      </c>
      <c r="HF330" s="167">
        <v>2</v>
      </c>
      <c r="HG330" s="187">
        <v>9.7513408093612868E-4</v>
      </c>
      <c r="HI330" s="165" t="s">
        <v>67</v>
      </c>
      <c r="HJ330" s="166">
        <v>240580.54</v>
      </c>
      <c r="HK330" s="187">
        <v>7.9092914354465707E-4</v>
      </c>
      <c r="HL330" s="167">
        <v>2</v>
      </c>
      <c r="HM330" s="187">
        <v>9.7991180793728563E-4</v>
      </c>
      <c r="HO330" s="165" t="s">
        <v>67</v>
      </c>
      <c r="HP330" s="166">
        <v>239722.69</v>
      </c>
      <c r="HQ330" s="187">
        <v>8.090608288578283E-4</v>
      </c>
      <c r="HR330" s="167">
        <v>2</v>
      </c>
      <c r="HS330" s="187">
        <v>9.945300845350571E-4</v>
      </c>
      <c r="HU330" s="165" t="s">
        <v>67</v>
      </c>
      <c r="HV330" s="166">
        <v>238860.34</v>
      </c>
      <c r="HW330" s="187">
        <v>8.140055526216827E-4</v>
      </c>
      <c r="HX330" s="167">
        <v>2</v>
      </c>
      <c r="HY330" s="187">
        <v>1.0035122930255895E-3</v>
      </c>
      <c r="IA330" s="165" t="s">
        <v>67</v>
      </c>
      <c r="IB330" s="166">
        <v>237984.11</v>
      </c>
      <c r="IC330" s="187">
        <v>8.1871751460764692E-4</v>
      </c>
      <c r="ID330" s="167">
        <v>2</v>
      </c>
      <c r="IE330" s="187">
        <v>1.0121457489878543E-3</v>
      </c>
      <c r="IG330" s="165" t="s">
        <v>67</v>
      </c>
      <c r="IH330" s="166">
        <v>237098.35</v>
      </c>
      <c r="II330" s="187">
        <v>8.2256865748235499E-4</v>
      </c>
      <c r="IJ330" s="167">
        <v>2</v>
      </c>
      <c r="IK330" s="187">
        <v>1.021972406745018E-3</v>
      </c>
      <c r="IM330" s="165" t="s">
        <v>67</v>
      </c>
      <c r="IN330" s="166">
        <v>236208.1</v>
      </c>
      <c r="IO330" s="187">
        <v>8.3170793885508861E-4</v>
      </c>
      <c r="IP330" s="167">
        <v>2</v>
      </c>
      <c r="IQ330" s="187">
        <v>1.0319917440660474E-3</v>
      </c>
      <c r="IS330" s="283" t="s">
        <v>67</v>
      </c>
      <c r="IT330" s="284">
        <v>235313.62</v>
      </c>
      <c r="IU330" s="303">
        <v>8.4115808352741399E-4</v>
      </c>
      <c r="IV330" s="285">
        <v>2</v>
      </c>
      <c r="IW330" s="303">
        <v>1.0465724751439038E-3</v>
      </c>
      <c r="IY330" s="283" t="s">
        <v>67</v>
      </c>
      <c r="IZ330" s="284">
        <v>234414.89</v>
      </c>
      <c r="JA330" s="303">
        <v>8.4468345843345921E-4</v>
      </c>
      <c r="JB330" s="285">
        <v>2</v>
      </c>
      <c r="JC330" s="303">
        <v>1.0554089709762533E-3</v>
      </c>
      <c r="JE330" s="283" t="s">
        <v>67</v>
      </c>
      <c r="JF330" s="284">
        <v>233531.76</v>
      </c>
      <c r="JG330" s="303">
        <v>8.4886461484920601E-4</v>
      </c>
      <c r="JH330" s="285">
        <v>2</v>
      </c>
      <c r="JI330" s="303">
        <v>1.0643959552953698E-3</v>
      </c>
      <c r="JK330" s="283" t="s">
        <v>67</v>
      </c>
      <c r="JL330" s="284">
        <v>232653.82</v>
      </c>
      <c r="JM330" s="303">
        <v>8.5464479937716765E-4</v>
      </c>
      <c r="JN330" s="285">
        <v>2</v>
      </c>
      <c r="JO330" s="303">
        <v>1.0758472296933835E-3</v>
      </c>
      <c r="JQ330" s="283" t="s">
        <v>67</v>
      </c>
      <c r="JR330" s="284">
        <v>231761.2</v>
      </c>
      <c r="JS330" s="303">
        <v>8.5985215772984137E-4</v>
      </c>
      <c r="JT330" s="285">
        <v>2</v>
      </c>
      <c r="JU330" s="303">
        <v>1.0887316276537834E-3</v>
      </c>
      <c r="JW330" s="283" t="s">
        <v>67</v>
      </c>
      <c r="JX330" s="284">
        <v>230877.77</v>
      </c>
      <c r="JY330" s="303">
        <v>8.6397543151424297E-4</v>
      </c>
      <c r="JZ330" s="285">
        <v>2</v>
      </c>
      <c r="KA330" s="303">
        <v>1.0995052226498076E-3</v>
      </c>
      <c r="KC330" s="283" t="s">
        <v>67</v>
      </c>
      <c r="KD330" s="284">
        <v>229997.51</v>
      </c>
      <c r="KE330" s="303">
        <v>8.7287446465907125E-4</v>
      </c>
      <c r="KF330" s="285">
        <v>2</v>
      </c>
      <c r="KG330" s="303">
        <v>1.1135857461024498E-3</v>
      </c>
      <c r="KI330" s="283" t="s">
        <v>67</v>
      </c>
      <c r="KJ330" s="284">
        <v>229102.03</v>
      </c>
      <c r="KK330" s="303">
        <v>8.8110735750301732E-4</v>
      </c>
      <c r="KL330" s="285">
        <v>2</v>
      </c>
      <c r="KM330" s="303">
        <v>1.1261261261261261E-3</v>
      </c>
      <c r="KO330" s="283" t="s">
        <v>67</v>
      </c>
      <c r="KP330" s="284">
        <v>228197.83</v>
      </c>
      <c r="KQ330" s="303">
        <v>8.879260709804118E-4</v>
      </c>
      <c r="KR330" s="285">
        <v>2</v>
      </c>
      <c r="KS330" s="303">
        <v>1.1383039271485487E-3</v>
      </c>
      <c r="KU330" s="283" t="s">
        <v>67</v>
      </c>
      <c r="KV330" s="284">
        <v>227289.03</v>
      </c>
      <c r="KW330" s="303">
        <v>8.994245606762974E-4</v>
      </c>
      <c r="KX330" s="285">
        <v>2</v>
      </c>
      <c r="KY330" s="303">
        <v>1.1587485515643105E-3</v>
      </c>
      <c r="LA330" s="283" t="s">
        <v>67</v>
      </c>
      <c r="LB330" s="284">
        <v>226375.56</v>
      </c>
      <c r="LC330" s="303">
        <v>9.0627560673640787E-4</v>
      </c>
      <c r="LD330" s="285">
        <v>2</v>
      </c>
      <c r="LE330" s="303">
        <v>1.1682242990654205E-3</v>
      </c>
      <c r="LG330" s="283" t="s">
        <v>67</v>
      </c>
      <c r="LH330" s="284">
        <v>225439.86</v>
      </c>
      <c r="LI330" s="303">
        <v>9.148522727344409E-4</v>
      </c>
      <c r="LJ330" s="285">
        <v>2</v>
      </c>
      <c r="LK330" s="303">
        <v>1.1806375442739079E-3</v>
      </c>
      <c r="LM330" s="283" t="s">
        <v>67</v>
      </c>
      <c r="LN330" s="284">
        <v>224482.7</v>
      </c>
      <c r="LO330" s="303">
        <v>9.1787897235896191E-4</v>
      </c>
      <c r="LP330" s="285">
        <v>2</v>
      </c>
      <c r="LQ330" s="303">
        <v>1.1883541295306002E-3</v>
      </c>
      <c r="LS330" s="283" t="s">
        <v>67</v>
      </c>
      <c r="LT330" s="284">
        <v>0</v>
      </c>
      <c r="LU330" s="303">
        <v>0</v>
      </c>
      <c r="LV330" s="285">
        <v>0</v>
      </c>
      <c r="LW330" s="303">
        <v>0</v>
      </c>
    </row>
    <row r="331" spans="1:335" s="161" customFormat="1" ht="18" x14ac:dyDescent="0.35">
      <c r="A331" s="165" t="s">
        <v>79</v>
      </c>
      <c r="B331" s="166">
        <v>411979.31</v>
      </c>
      <c r="C331" s="187">
        <v>1.4568533179328525E-3</v>
      </c>
      <c r="D331" s="167">
        <v>7</v>
      </c>
      <c r="E331" s="187">
        <v>3.5842293906810036E-3</v>
      </c>
      <c r="G331" s="165" t="s">
        <v>79</v>
      </c>
      <c r="H331" s="166">
        <v>633534.06999999995</v>
      </c>
      <c r="I331" s="187">
        <v>1.8015093624283423E-3</v>
      </c>
      <c r="J331" s="167">
        <v>9</v>
      </c>
      <c r="K331" s="187">
        <v>3.8119440914866584E-3</v>
      </c>
      <c r="M331" s="165" t="s">
        <v>79</v>
      </c>
      <c r="N331" s="166">
        <v>632376.55000000005</v>
      </c>
      <c r="O331" s="187">
        <v>1.8014628022424122E-3</v>
      </c>
      <c r="P331" s="167">
        <v>9</v>
      </c>
      <c r="Q331" s="187">
        <v>3.8445108927808629E-3</v>
      </c>
      <c r="S331" s="165" t="s">
        <v>79</v>
      </c>
      <c r="T331" s="166">
        <v>631590.67000000004</v>
      </c>
      <c r="U331" s="187">
        <v>1.8020151280260051E-3</v>
      </c>
      <c r="V331" s="167">
        <v>9</v>
      </c>
      <c r="W331" s="187">
        <v>3.8610038610038611E-3</v>
      </c>
      <c r="Y331" s="165" t="s">
        <v>79</v>
      </c>
      <c r="Z331" s="166">
        <v>631191.77</v>
      </c>
      <c r="AA331" s="187">
        <v>1.7981956643176686E-3</v>
      </c>
      <c r="AB331" s="167">
        <v>9</v>
      </c>
      <c r="AC331" s="187">
        <v>3.8709677419354839E-3</v>
      </c>
      <c r="AE331" s="165" t="s">
        <v>79</v>
      </c>
      <c r="AF331" s="166">
        <v>547487.61</v>
      </c>
      <c r="AG331" s="187">
        <v>1.5671285272547261E-3</v>
      </c>
      <c r="AH331" s="167">
        <v>8</v>
      </c>
      <c r="AI331" s="187">
        <v>3.4707158351409977E-3</v>
      </c>
      <c r="AK331" s="165" t="s">
        <v>79</v>
      </c>
      <c r="AL331" s="166">
        <v>561262.18999999994</v>
      </c>
      <c r="AM331" s="187">
        <v>1.6066993656897489E-3</v>
      </c>
      <c r="AN331" s="167">
        <v>8</v>
      </c>
      <c r="AO331" s="187">
        <v>3.4737299174989146E-3</v>
      </c>
      <c r="AQ331" s="165" t="s">
        <v>79</v>
      </c>
      <c r="AR331" s="166">
        <v>559966.89</v>
      </c>
      <c r="AS331" s="187">
        <v>1.6029048825204424E-3</v>
      </c>
      <c r="AT331" s="167">
        <v>8</v>
      </c>
      <c r="AU331" s="187">
        <v>3.4752389226759338E-3</v>
      </c>
      <c r="AW331" s="165" t="s">
        <v>79</v>
      </c>
      <c r="AX331" s="166">
        <v>559079.81000000006</v>
      </c>
      <c r="AY331" s="187">
        <v>1.6077931135161647E-3</v>
      </c>
      <c r="AZ331" s="167">
        <v>8</v>
      </c>
      <c r="BA331" s="187">
        <v>3.4858387799564269E-3</v>
      </c>
      <c r="BC331" s="165" t="s">
        <v>79</v>
      </c>
      <c r="BD331" s="166">
        <v>558633.87</v>
      </c>
      <c r="BE331" s="187">
        <v>1.6061142353673654E-3</v>
      </c>
      <c r="BF331" s="167">
        <v>8</v>
      </c>
      <c r="BG331" s="187">
        <v>3.4858387799564269E-3</v>
      </c>
      <c r="BI331" s="165" t="s">
        <v>79</v>
      </c>
      <c r="BJ331" s="166">
        <v>577307.25</v>
      </c>
      <c r="BK331" s="187">
        <v>1.6630619290361171E-3</v>
      </c>
      <c r="BL331" s="167">
        <v>8</v>
      </c>
      <c r="BM331" s="187">
        <v>3.4980323567993005E-3</v>
      </c>
      <c r="BO331" s="165" t="s">
        <v>79</v>
      </c>
      <c r="BP331" s="166">
        <v>575999.31999999995</v>
      </c>
      <c r="BQ331" s="187">
        <v>1.6639761964596131E-3</v>
      </c>
      <c r="BR331" s="167">
        <v>8</v>
      </c>
      <c r="BS331" s="187">
        <v>3.5072336694432268E-3</v>
      </c>
      <c r="BU331" s="165" t="s">
        <v>79</v>
      </c>
      <c r="BV331" s="166">
        <v>539108.44999999995</v>
      </c>
      <c r="BW331" s="187">
        <v>1.5607096330544287E-3</v>
      </c>
      <c r="BX331" s="167">
        <v>7</v>
      </c>
      <c r="BY331" s="187">
        <v>3.0782761653474055E-3</v>
      </c>
      <c r="CA331" s="165" t="s">
        <v>79</v>
      </c>
      <c r="CB331" s="166">
        <v>537784.56999999995</v>
      </c>
      <c r="CC331" s="187">
        <v>1.5637716360415144E-3</v>
      </c>
      <c r="CD331" s="167">
        <v>7</v>
      </c>
      <c r="CE331" s="187">
        <v>3.0987162461266048E-3</v>
      </c>
      <c r="CG331" s="165" t="s">
        <v>79</v>
      </c>
      <c r="CH331" s="166">
        <v>536489.41999999993</v>
      </c>
      <c r="CI331" s="187">
        <v>1.5759624862834054E-3</v>
      </c>
      <c r="CJ331" s="167">
        <v>7</v>
      </c>
      <c r="CK331" s="187">
        <v>3.116651825467498E-3</v>
      </c>
      <c r="CM331" s="165" t="s">
        <v>79</v>
      </c>
      <c r="CN331" s="166">
        <v>536016.39</v>
      </c>
      <c r="CO331" s="187">
        <v>1.5818356505688006E-3</v>
      </c>
      <c r="CP331" s="167">
        <v>7</v>
      </c>
      <c r="CQ331" s="187">
        <v>3.1277926720285972E-3</v>
      </c>
      <c r="CS331" s="165" t="s">
        <v>79</v>
      </c>
      <c r="CT331" s="166">
        <v>535117.34</v>
      </c>
      <c r="CU331" s="187">
        <v>1.5835973356858625E-3</v>
      </c>
      <c r="CV331" s="167">
        <v>7</v>
      </c>
      <c r="CW331" s="187">
        <v>3.1319910514541389E-3</v>
      </c>
      <c r="CY331" s="165" t="s">
        <v>79</v>
      </c>
      <c r="CZ331" s="166">
        <v>534163.92999999993</v>
      </c>
      <c r="DA331" s="187">
        <v>1.5844925099602837E-3</v>
      </c>
      <c r="DB331" s="167">
        <v>7</v>
      </c>
      <c r="DC331" s="187">
        <v>3.1390134529147981E-3</v>
      </c>
      <c r="DE331" s="165" t="s">
        <v>79</v>
      </c>
      <c r="DF331" s="166">
        <v>399688.05</v>
      </c>
      <c r="DG331" s="187">
        <v>1.1876040876798095E-3</v>
      </c>
      <c r="DH331" s="167">
        <v>7</v>
      </c>
      <c r="DI331" s="187">
        <v>3.1418312387791743E-3</v>
      </c>
      <c r="DK331" s="165" t="s">
        <v>79</v>
      </c>
      <c r="DL331" s="166">
        <v>398314.77</v>
      </c>
      <c r="DM331" s="187">
        <v>1.1883820121568749E-3</v>
      </c>
      <c r="DN331" s="167">
        <v>7</v>
      </c>
      <c r="DO331" s="187">
        <v>3.153153153153153E-3</v>
      </c>
      <c r="DQ331" s="165" t="s">
        <v>79</v>
      </c>
      <c r="DR331" s="166">
        <v>396933.12</v>
      </c>
      <c r="DS331" s="187">
        <v>1.1893585853296092E-3</v>
      </c>
      <c r="DT331" s="167">
        <v>7</v>
      </c>
      <c r="DU331" s="187">
        <v>3.1645569620253164E-3</v>
      </c>
      <c r="DW331" s="165" t="s">
        <v>79</v>
      </c>
      <c r="DX331" s="166">
        <v>365448.91</v>
      </c>
      <c r="DY331" s="187">
        <v>1.0975383978785913E-3</v>
      </c>
      <c r="DZ331" s="167">
        <v>7</v>
      </c>
      <c r="EA331" s="187">
        <v>3.1688546853779992E-3</v>
      </c>
      <c r="EC331" s="165" t="s">
        <v>79</v>
      </c>
      <c r="ED331" s="166">
        <v>364513.25</v>
      </c>
      <c r="EE331" s="187">
        <v>1.0989830123767496E-3</v>
      </c>
      <c r="EF331" s="167">
        <v>6</v>
      </c>
      <c r="EG331" s="187">
        <v>2.7285129604365621E-3</v>
      </c>
      <c r="EI331" s="165" t="s">
        <v>79</v>
      </c>
      <c r="EJ331" s="166">
        <v>364513.25</v>
      </c>
      <c r="EK331" s="187">
        <v>1.1050978196367398E-3</v>
      </c>
      <c r="EL331" s="167">
        <v>6</v>
      </c>
      <c r="EM331" s="187">
        <v>2.7397260273972603E-3</v>
      </c>
      <c r="EO331" s="165" t="s">
        <v>79</v>
      </c>
      <c r="EP331" s="166">
        <v>364513.25</v>
      </c>
      <c r="EQ331" s="187">
        <v>1.1089234307043304E-3</v>
      </c>
      <c r="ER331" s="167">
        <v>6</v>
      </c>
      <c r="ES331" s="187">
        <v>2.751031636863824E-3</v>
      </c>
      <c r="EU331" s="165" t="s">
        <v>79</v>
      </c>
      <c r="EV331" s="166">
        <v>364513.25</v>
      </c>
      <c r="EW331" s="187">
        <v>1.1115610587715305E-3</v>
      </c>
      <c r="EX331" s="167">
        <v>6</v>
      </c>
      <c r="EY331" s="187">
        <v>2.7560863573725309E-3</v>
      </c>
      <c r="FA331" s="165" t="s">
        <v>79</v>
      </c>
      <c r="FB331" s="166">
        <v>364513.25</v>
      </c>
      <c r="FC331" s="187">
        <v>1.1195117709250745E-3</v>
      </c>
      <c r="FD331" s="167">
        <v>6</v>
      </c>
      <c r="FE331" s="187">
        <v>2.7739251040221915E-3</v>
      </c>
      <c r="FG331" s="165" t="s">
        <v>79</v>
      </c>
      <c r="FH331" s="166">
        <v>364513.25</v>
      </c>
      <c r="FI331" s="187">
        <v>1.1298762120283388E-3</v>
      </c>
      <c r="FJ331" s="167">
        <v>6</v>
      </c>
      <c r="FK331" s="187">
        <v>2.791996277338297E-3</v>
      </c>
      <c r="FM331" s="165" t="s">
        <v>79</v>
      </c>
      <c r="FN331" s="166">
        <v>364513.25</v>
      </c>
      <c r="FO331" s="187">
        <v>1.1323948148296663E-3</v>
      </c>
      <c r="FP331" s="167">
        <v>6</v>
      </c>
      <c r="FQ331" s="187">
        <v>2.7972027972027972E-3</v>
      </c>
      <c r="FS331" s="165" t="s">
        <v>79</v>
      </c>
      <c r="FT331" s="166">
        <v>363513.25</v>
      </c>
      <c r="FU331" s="187">
        <v>1.133439565496994E-3</v>
      </c>
      <c r="FV331" s="167">
        <v>5</v>
      </c>
      <c r="FW331" s="187">
        <v>2.339728591483388E-3</v>
      </c>
      <c r="FY331" s="165" t="s">
        <v>79</v>
      </c>
      <c r="FZ331" s="166">
        <v>363513.25</v>
      </c>
      <c r="GA331" s="187">
        <v>1.1462828526996062E-3</v>
      </c>
      <c r="GB331" s="167">
        <v>5</v>
      </c>
      <c r="GC331" s="187">
        <v>2.3596035865974517E-3</v>
      </c>
      <c r="GE331" s="165" t="s">
        <v>79</v>
      </c>
      <c r="GF331" s="166">
        <v>363513.25</v>
      </c>
      <c r="GG331" s="187">
        <v>1.1530696151187628E-3</v>
      </c>
      <c r="GH331" s="167">
        <v>5</v>
      </c>
      <c r="GI331" s="187">
        <v>2.3719165085388993E-3</v>
      </c>
      <c r="GK331" s="165" t="s">
        <v>79</v>
      </c>
      <c r="GL331" s="166">
        <v>363513.25</v>
      </c>
      <c r="GM331" s="187">
        <v>1.1617103453556549E-3</v>
      </c>
      <c r="GN331" s="167">
        <v>5</v>
      </c>
      <c r="GO331" s="187">
        <v>2.3923444976076554E-3</v>
      </c>
      <c r="GQ331" s="165" t="s">
        <v>79</v>
      </c>
      <c r="GR331" s="166">
        <v>363513.25</v>
      </c>
      <c r="GS331" s="187">
        <v>1.1686562035653195E-3</v>
      </c>
      <c r="GT331" s="167">
        <v>5</v>
      </c>
      <c r="GU331" s="187">
        <v>2.4050024050024051E-3</v>
      </c>
      <c r="GW331" s="165" t="s">
        <v>79</v>
      </c>
      <c r="GX331" s="166">
        <v>259274.5</v>
      </c>
      <c r="GY331" s="187">
        <v>8.391440686974723E-4</v>
      </c>
      <c r="GZ331" s="167">
        <v>3</v>
      </c>
      <c r="HA331" s="187">
        <v>1.4520813165537271E-3</v>
      </c>
      <c r="HC331" s="165" t="s">
        <v>79</v>
      </c>
      <c r="HD331" s="166">
        <v>259274.5</v>
      </c>
      <c r="HE331" s="187">
        <v>8.4701214644966713E-4</v>
      </c>
      <c r="HF331" s="167">
        <v>3</v>
      </c>
      <c r="HG331" s="187">
        <v>1.4627011214041932E-3</v>
      </c>
      <c r="HI331" s="165" t="s">
        <v>79</v>
      </c>
      <c r="HJ331" s="166">
        <v>259274.5</v>
      </c>
      <c r="HK331" s="187">
        <v>8.5238713915917379E-4</v>
      </c>
      <c r="HL331" s="167">
        <v>3</v>
      </c>
      <c r="HM331" s="187">
        <v>1.4698677119059284E-3</v>
      </c>
      <c r="HO331" s="165" t="s">
        <v>79</v>
      </c>
      <c r="HP331" s="166">
        <v>259274.5</v>
      </c>
      <c r="HQ331" s="187">
        <v>8.7504792254625131E-4</v>
      </c>
      <c r="HR331" s="167">
        <v>3</v>
      </c>
      <c r="HS331" s="187">
        <v>1.4917951268025858E-3</v>
      </c>
      <c r="HU331" s="165" t="s">
        <v>79</v>
      </c>
      <c r="HV331" s="166">
        <v>259274.5</v>
      </c>
      <c r="HW331" s="187">
        <v>8.8357440441226239E-4</v>
      </c>
      <c r="HX331" s="167">
        <v>3</v>
      </c>
      <c r="HY331" s="187">
        <v>1.5052684395383843E-3</v>
      </c>
      <c r="IA331" s="165" t="s">
        <v>79</v>
      </c>
      <c r="IB331" s="166">
        <v>259274.5</v>
      </c>
      <c r="IC331" s="187">
        <v>8.9196112396386612E-4</v>
      </c>
      <c r="ID331" s="167">
        <v>3</v>
      </c>
      <c r="IE331" s="187">
        <v>1.5182186234817814E-3</v>
      </c>
      <c r="IG331" s="165" t="s">
        <v>79</v>
      </c>
      <c r="IH331" s="166">
        <v>259274.5</v>
      </c>
      <c r="II331" s="187">
        <v>8.9950468817859275E-4</v>
      </c>
      <c r="IJ331" s="167">
        <v>3</v>
      </c>
      <c r="IK331" s="187">
        <v>1.5329586101175269E-3</v>
      </c>
      <c r="IM331" s="165" t="s">
        <v>79</v>
      </c>
      <c r="IN331" s="166">
        <v>259274.5</v>
      </c>
      <c r="IO331" s="187">
        <v>9.1292661002177181E-4</v>
      </c>
      <c r="IP331" s="167">
        <v>3</v>
      </c>
      <c r="IQ331" s="187">
        <v>1.5479876160990713E-3</v>
      </c>
      <c r="IS331" s="283" t="s">
        <v>79</v>
      </c>
      <c r="IT331" s="284">
        <v>259274.5</v>
      </c>
      <c r="IU331" s="303">
        <v>9.2680925790665448E-4</v>
      </c>
      <c r="IV331" s="285">
        <v>3</v>
      </c>
      <c r="IW331" s="303">
        <v>1.5698587127158557E-3</v>
      </c>
      <c r="IY331" s="283" t="s">
        <v>79</v>
      </c>
      <c r="IZ331" s="284">
        <v>259274.5</v>
      </c>
      <c r="JA331" s="303">
        <v>9.342618181959598E-4</v>
      </c>
      <c r="JB331" s="285">
        <v>3</v>
      </c>
      <c r="JC331" s="303">
        <v>1.5831134564643799E-3</v>
      </c>
      <c r="JE331" s="283" t="s">
        <v>79</v>
      </c>
      <c r="JF331" s="284">
        <v>259274.5</v>
      </c>
      <c r="JG331" s="303">
        <v>9.4243690272672318E-4</v>
      </c>
      <c r="JH331" s="285">
        <v>3</v>
      </c>
      <c r="JI331" s="303">
        <v>1.5965939329430547E-3</v>
      </c>
      <c r="JK331" s="283" t="s">
        <v>79</v>
      </c>
      <c r="JL331" s="284">
        <v>259274.5</v>
      </c>
      <c r="JM331" s="303">
        <v>9.5243483660021331E-4</v>
      </c>
      <c r="JN331" s="285">
        <v>3</v>
      </c>
      <c r="JO331" s="303">
        <v>1.6137708445400753E-3</v>
      </c>
      <c r="JQ331" s="283" t="s">
        <v>79</v>
      </c>
      <c r="JR331" s="284">
        <v>259274.5</v>
      </c>
      <c r="JS331" s="303">
        <v>9.619286501335243E-4</v>
      </c>
      <c r="JT331" s="285">
        <v>3</v>
      </c>
      <c r="JU331" s="303">
        <v>1.633097441480675E-3</v>
      </c>
      <c r="JW331" s="283" t="s">
        <v>79</v>
      </c>
      <c r="JX331" s="284">
        <v>259274.5</v>
      </c>
      <c r="JY331" s="303">
        <v>9.7023978539873977E-4</v>
      </c>
      <c r="JZ331" s="285">
        <v>3</v>
      </c>
      <c r="KA331" s="303">
        <v>1.6492578339747114E-3</v>
      </c>
      <c r="KC331" s="283" t="s">
        <v>79</v>
      </c>
      <c r="KD331" s="284">
        <v>258742.34000000003</v>
      </c>
      <c r="KE331" s="303">
        <v>9.8196533306875986E-4</v>
      </c>
      <c r="KF331" s="285">
        <v>3</v>
      </c>
      <c r="KG331" s="303">
        <v>1.6703786191536749E-3</v>
      </c>
      <c r="KI331" s="283" t="s">
        <v>79</v>
      </c>
      <c r="KJ331" s="284">
        <v>258019.46000000002</v>
      </c>
      <c r="KK331" s="303">
        <v>9.9232138879326169E-4</v>
      </c>
      <c r="KL331" s="285">
        <v>3</v>
      </c>
      <c r="KM331" s="303">
        <v>1.6891891891891893E-3</v>
      </c>
      <c r="KO331" s="283" t="s">
        <v>79</v>
      </c>
      <c r="KP331" s="284">
        <v>257266.24</v>
      </c>
      <c r="KQ331" s="303">
        <v>1.0010323134058885E-3</v>
      </c>
      <c r="KR331" s="285">
        <v>3</v>
      </c>
      <c r="KS331" s="303">
        <v>1.7074558907228231E-3</v>
      </c>
      <c r="KU331" s="283" t="s">
        <v>79</v>
      </c>
      <c r="KV331" s="284">
        <v>256499.41999999998</v>
      </c>
      <c r="KW331" s="303">
        <v>1.0150154547591895E-3</v>
      </c>
      <c r="KX331" s="285">
        <v>3</v>
      </c>
      <c r="KY331" s="303">
        <v>1.7381228273464658E-3</v>
      </c>
      <c r="LA331" s="283" t="s">
        <v>79</v>
      </c>
      <c r="LB331" s="284">
        <v>255728.57</v>
      </c>
      <c r="LC331" s="303">
        <v>1.0237879254129021E-3</v>
      </c>
      <c r="LD331" s="285">
        <v>3</v>
      </c>
      <c r="LE331" s="303">
        <v>1.7523364485981308E-3</v>
      </c>
      <c r="LG331" s="283" t="s">
        <v>79</v>
      </c>
      <c r="LH331" s="284">
        <v>254920.3</v>
      </c>
      <c r="LI331" s="303">
        <v>1.0344861632771839E-3</v>
      </c>
      <c r="LJ331" s="285">
        <v>3</v>
      </c>
      <c r="LK331" s="303">
        <v>1.7709563164108619E-3</v>
      </c>
      <c r="LM331" s="283" t="s">
        <v>79</v>
      </c>
      <c r="LN331" s="284">
        <v>254025.47000000003</v>
      </c>
      <c r="LO331" s="303">
        <v>1.0386753070797986E-3</v>
      </c>
      <c r="LP331" s="285">
        <v>3</v>
      </c>
      <c r="LQ331" s="303">
        <v>1.7825311942959001E-3</v>
      </c>
      <c r="LS331" s="283" t="s">
        <v>79</v>
      </c>
      <c r="LT331" s="284">
        <v>0</v>
      </c>
      <c r="LU331" s="303">
        <v>0</v>
      </c>
      <c r="LV331" s="285">
        <v>0</v>
      </c>
      <c r="LW331" s="303">
        <v>0</v>
      </c>
    </row>
    <row r="332" spans="1:335" s="161" customFormat="1" ht="15.6" x14ac:dyDescent="0.3">
      <c r="A332" s="205"/>
      <c r="B332" s="206"/>
      <c r="C332" s="215"/>
      <c r="D332" s="207"/>
      <c r="E332" s="215"/>
      <c r="G332" s="205"/>
      <c r="H332" s="206"/>
      <c r="I332" s="215"/>
      <c r="J332" s="207"/>
      <c r="K332" s="215"/>
      <c r="M332" s="205"/>
      <c r="N332" s="206"/>
      <c r="O332" s="215"/>
      <c r="P332" s="207"/>
      <c r="Q332" s="215"/>
      <c r="S332" s="205"/>
      <c r="T332" s="206"/>
      <c r="U332" s="215"/>
      <c r="V332" s="207"/>
      <c r="W332" s="215"/>
      <c r="Y332" s="205"/>
      <c r="Z332" s="206"/>
      <c r="AA332" s="215"/>
      <c r="AB332" s="207"/>
      <c r="AC332" s="215"/>
      <c r="AE332" s="205"/>
      <c r="AF332" s="206"/>
      <c r="AG332" s="215"/>
      <c r="AH332" s="207"/>
      <c r="AI332" s="215"/>
      <c r="AK332" s="205"/>
      <c r="AL332" s="206"/>
      <c r="AM332" s="215"/>
      <c r="AN332" s="207"/>
      <c r="AO332" s="215"/>
      <c r="AQ332" s="205"/>
      <c r="AR332" s="206"/>
      <c r="AS332" s="215"/>
      <c r="AT332" s="207"/>
      <c r="AU332" s="215"/>
      <c r="AW332" s="205"/>
      <c r="AX332" s="206"/>
      <c r="AY332" s="215"/>
      <c r="AZ332" s="207"/>
      <c r="BA332" s="215"/>
      <c r="BC332" s="205"/>
      <c r="BD332" s="206"/>
      <c r="BE332" s="215"/>
      <c r="BF332" s="207"/>
      <c r="BG332" s="215"/>
      <c r="BI332" s="205"/>
      <c r="BJ332" s="206"/>
      <c r="BK332" s="215"/>
      <c r="BL332" s="207"/>
      <c r="BM332" s="215"/>
      <c r="BO332" s="205"/>
      <c r="BP332" s="206"/>
      <c r="BQ332" s="215"/>
      <c r="BR332" s="207"/>
      <c r="BS332" s="215"/>
      <c r="BU332" s="205"/>
      <c r="BV332" s="206"/>
      <c r="BW332" s="215"/>
      <c r="BX332" s="207"/>
      <c r="BY332" s="215"/>
      <c r="CA332" s="205"/>
      <c r="CB332" s="206"/>
      <c r="CC332" s="215"/>
      <c r="CD332" s="207"/>
      <c r="CE332" s="215"/>
      <c r="CG332" s="205"/>
      <c r="CH332" s="206"/>
      <c r="CI332" s="215"/>
      <c r="CJ332" s="207"/>
      <c r="CK332" s="215"/>
      <c r="CM332" s="205"/>
      <c r="CN332" s="206"/>
      <c r="CO332" s="215"/>
      <c r="CP332" s="207"/>
      <c r="CQ332" s="215"/>
      <c r="CS332" s="205"/>
      <c r="CT332" s="206"/>
      <c r="CU332" s="215"/>
      <c r="CV332" s="207"/>
      <c r="CW332" s="215"/>
      <c r="CY332" s="205"/>
      <c r="CZ332" s="206"/>
      <c r="DA332" s="215"/>
      <c r="DB332" s="207"/>
      <c r="DC332" s="215"/>
      <c r="DE332" s="205"/>
      <c r="DF332" s="206"/>
      <c r="DG332" s="215"/>
      <c r="DH332" s="207"/>
      <c r="DI332" s="215"/>
      <c r="DK332" s="205"/>
      <c r="DL332" s="206"/>
      <c r="DM332" s="215"/>
      <c r="DN332" s="207"/>
      <c r="DO332" s="215"/>
      <c r="DQ332" s="205"/>
      <c r="DR332" s="206"/>
      <c r="DS332" s="215"/>
      <c r="DT332" s="207"/>
      <c r="DU332" s="215"/>
      <c r="DW332" s="205"/>
      <c r="DX332" s="206"/>
      <c r="DY332" s="215"/>
      <c r="DZ332" s="207"/>
      <c r="EA332" s="215"/>
      <c r="EC332" s="205"/>
      <c r="ED332" s="206"/>
      <c r="EE332" s="215"/>
      <c r="EF332" s="207"/>
      <c r="EG332" s="215"/>
      <c r="EI332" s="205"/>
      <c r="EJ332" s="206"/>
      <c r="EK332" s="215"/>
      <c r="EL332" s="207"/>
      <c r="EM332" s="215"/>
      <c r="EO332" s="205"/>
      <c r="EP332" s="206"/>
      <c r="EQ332" s="215"/>
      <c r="ER332" s="207"/>
      <c r="ES332" s="215"/>
      <c r="EU332" s="205"/>
      <c r="EV332" s="206"/>
      <c r="EW332" s="215"/>
      <c r="EX332" s="207"/>
      <c r="EY332" s="215"/>
      <c r="FA332" s="205"/>
      <c r="FB332" s="206"/>
      <c r="FC332" s="215"/>
      <c r="FD332" s="207"/>
      <c r="FE332" s="215"/>
      <c r="FG332" s="205"/>
      <c r="FH332" s="206"/>
      <c r="FI332" s="215"/>
      <c r="FJ332" s="207"/>
      <c r="FK332" s="215"/>
      <c r="FM332" s="205"/>
      <c r="FN332" s="206"/>
      <c r="FO332" s="215"/>
      <c r="FP332" s="207"/>
      <c r="FQ332" s="215"/>
      <c r="FS332" s="205"/>
      <c r="FT332" s="206"/>
      <c r="FU332" s="215"/>
      <c r="FV332" s="207"/>
      <c r="FW332" s="215"/>
      <c r="FY332" s="205"/>
      <c r="FZ332" s="206"/>
      <c r="GA332" s="215"/>
      <c r="GB332" s="207"/>
      <c r="GC332" s="215"/>
      <c r="GE332" s="205"/>
      <c r="GF332" s="206"/>
      <c r="GG332" s="215"/>
      <c r="GH332" s="207"/>
      <c r="GI332" s="215"/>
      <c r="GK332" s="205"/>
      <c r="GL332" s="206"/>
      <c r="GM332" s="215"/>
      <c r="GN332" s="207"/>
      <c r="GO332" s="215"/>
      <c r="GQ332" s="205"/>
      <c r="GR332" s="206"/>
      <c r="GS332" s="215"/>
      <c r="GT332" s="207"/>
      <c r="GU332" s="215"/>
      <c r="GW332" s="205"/>
      <c r="GX332" s="206"/>
      <c r="GY332" s="215"/>
      <c r="GZ332" s="207"/>
      <c r="HA332" s="215"/>
      <c r="HC332" s="205"/>
      <c r="HD332" s="206"/>
      <c r="HE332" s="215"/>
      <c r="HF332" s="207"/>
      <c r="HG332" s="215"/>
      <c r="HI332" s="205"/>
      <c r="HJ332" s="206"/>
      <c r="HK332" s="215"/>
      <c r="HL332" s="207"/>
      <c r="HM332" s="215"/>
      <c r="HO332" s="205"/>
      <c r="HP332" s="206"/>
      <c r="HQ332" s="215"/>
      <c r="HR332" s="207"/>
      <c r="HS332" s="215"/>
      <c r="HU332" s="205"/>
      <c r="HV332" s="206"/>
      <c r="HW332" s="215"/>
      <c r="HX332" s="207"/>
      <c r="HY332" s="215"/>
      <c r="IA332" s="205"/>
      <c r="IB332" s="206"/>
      <c r="IC332" s="215"/>
      <c r="ID332" s="207"/>
      <c r="IE332" s="215"/>
      <c r="IG332" s="205"/>
      <c r="IH332" s="206"/>
      <c r="II332" s="215"/>
      <c r="IJ332" s="207"/>
      <c r="IK332" s="215"/>
      <c r="IM332" s="205"/>
      <c r="IN332" s="206"/>
      <c r="IO332" s="215"/>
      <c r="IP332" s="207"/>
      <c r="IQ332" s="215"/>
      <c r="IS332" s="290"/>
      <c r="IT332" s="319"/>
      <c r="IU332" s="325"/>
      <c r="IV332" s="320"/>
      <c r="IW332" s="325"/>
      <c r="IY332" s="290"/>
      <c r="IZ332" s="319"/>
      <c r="JA332" s="325"/>
      <c r="JB332" s="320"/>
      <c r="JC332" s="325"/>
      <c r="JE332" s="290"/>
      <c r="JF332" s="319"/>
      <c r="JG332" s="325"/>
      <c r="JH332" s="320"/>
      <c r="JI332" s="325"/>
      <c r="JK332" s="290"/>
      <c r="JL332" s="319"/>
      <c r="JM332" s="325"/>
      <c r="JN332" s="320"/>
      <c r="JO332" s="325"/>
      <c r="JQ332" s="290"/>
      <c r="JR332" s="319"/>
      <c r="JS332" s="325"/>
      <c r="JT332" s="320"/>
      <c r="JU332" s="325"/>
      <c r="JW332" s="290"/>
      <c r="JX332" s="319"/>
      <c r="JY332" s="325"/>
      <c r="JZ332" s="320"/>
      <c r="KA332" s="325"/>
      <c r="KC332" s="290"/>
      <c r="KD332" s="319"/>
      <c r="KE332" s="325"/>
      <c r="KF332" s="320"/>
      <c r="KG332" s="325"/>
      <c r="KI332" s="290"/>
      <c r="KJ332" s="319"/>
      <c r="KK332" s="325"/>
      <c r="KL332" s="320"/>
      <c r="KM332" s="325"/>
      <c r="KO332" s="290"/>
      <c r="KP332" s="319"/>
      <c r="KQ332" s="325"/>
      <c r="KR332" s="320"/>
      <c r="KS332" s="325"/>
      <c r="KU332" s="290"/>
      <c r="KV332" s="319"/>
      <c r="KW332" s="325"/>
      <c r="KX332" s="320"/>
      <c r="KY332" s="325"/>
      <c r="LA332" s="290"/>
      <c r="LB332" s="319"/>
      <c r="LC332" s="325"/>
      <c r="LD332" s="320"/>
      <c r="LE332" s="325"/>
      <c r="LG332" s="290"/>
      <c r="LH332" s="319"/>
      <c r="LI332" s="325"/>
      <c r="LJ332" s="320"/>
      <c r="LK332" s="325"/>
      <c r="LM332" s="290"/>
      <c r="LN332" s="319"/>
      <c r="LO332" s="325"/>
      <c r="LP332" s="320"/>
      <c r="LQ332" s="325"/>
      <c r="LS332" s="290"/>
      <c r="LT332" s="319"/>
      <c r="LU332" s="325"/>
      <c r="LV332" s="320"/>
      <c r="LW332" s="325"/>
    </row>
    <row r="333" spans="1:335" s="161" customFormat="1" ht="18.600000000000001" thickBot="1" x14ac:dyDescent="0.4">
      <c r="A333" s="205"/>
      <c r="B333" s="189">
        <f>SUM(B320:B331)</f>
        <v>282787089.77000004</v>
      </c>
      <c r="C333" s="205"/>
      <c r="D333" s="191">
        <f>SUM(D320:D331)</f>
        <v>1953</v>
      </c>
      <c r="E333" s="215"/>
      <c r="G333" s="205"/>
      <c r="H333" s="189">
        <f>SUM(H320:H331)</f>
        <v>351668485.99999982</v>
      </c>
      <c r="I333" s="205"/>
      <c r="J333" s="191">
        <f>SUM(J320:J331)</f>
        <v>2361</v>
      </c>
      <c r="K333" s="215"/>
      <c r="M333" s="205"/>
      <c r="N333" s="189">
        <f>SUM(N320:N331)</f>
        <v>351035030.64999998</v>
      </c>
      <c r="O333" s="205"/>
      <c r="P333" s="191">
        <f>SUM(P320:P331)</f>
        <v>2341</v>
      </c>
      <c r="Q333" s="215"/>
      <c r="S333" s="205"/>
      <c r="T333" s="189">
        <f>SUM(T320:T331)</f>
        <v>350491325.06</v>
      </c>
      <c r="U333" s="205"/>
      <c r="V333" s="191">
        <f>SUM(V320:V331)</f>
        <v>2331</v>
      </c>
      <c r="W333" s="215"/>
      <c r="Y333" s="205"/>
      <c r="Z333" s="189">
        <f>SUM(Z320:Z331)</f>
        <v>351013953.88999999</v>
      </c>
      <c r="AA333" s="205"/>
      <c r="AB333" s="191">
        <f>SUM(AB320:AB331)</f>
        <v>2325</v>
      </c>
      <c r="AC333" s="215"/>
      <c r="AE333" s="205"/>
      <c r="AF333" s="189">
        <f>SUM(AF320:AF331)</f>
        <v>349357184.47999996</v>
      </c>
      <c r="AG333" s="205"/>
      <c r="AH333" s="191">
        <f>SUM(AH320:AH331)</f>
        <v>2305</v>
      </c>
      <c r="AI333" s="215"/>
      <c r="AK333" s="205"/>
      <c r="AL333" s="189">
        <f>SUM(AL320:AL331)</f>
        <v>349326203.75999999</v>
      </c>
      <c r="AM333" s="205"/>
      <c r="AN333" s="191">
        <f>SUM(AN320:AN331)</f>
        <v>2303</v>
      </c>
      <c r="AO333" s="215"/>
      <c r="AQ333" s="205"/>
      <c r="AR333" s="189">
        <f>SUM(AR320:AR331)</f>
        <v>349345052.28999984</v>
      </c>
      <c r="AS333" s="205"/>
      <c r="AT333" s="191">
        <f>SUM(AT320:AT331)</f>
        <v>2302</v>
      </c>
      <c r="AU333" s="215"/>
      <c r="AW333" s="205"/>
      <c r="AX333" s="189">
        <f>SUM(AX320:AX331)</f>
        <v>347731188.35999984</v>
      </c>
      <c r="AY333" s="205"/>
      <c r="AZ333" s="191">
        <f>SUM(AZ320:AZ331)</f>
        <v>2295</v>
      </c>
      <c r="BA333" s="215"/>
      <c r="BC333" s="205"/>
      <c r="BD333" s="189">
        <f>SUM(BD320:BD331)</f>
        <v>347817021.7899999</v>
      </c>
      <c r="BE333" s="205"/>
      <c r="BF333" s="191">
        <f>SUM(BF320:BF331)</f>
        <v>2295</v>
      </c>
      <c r="BG333" s="215"/>
      <c r="BI333" s="205"/>
      <c r="BJ333" s="189">
        <v>347135148.67999995</v>
      </c>
      <c r="BK333" s="205"/>
      <c r="BL333" s="191">
        <v>2287</v>
      </c>
      <c r="BM333" s="215"/>
      <c r="BO333" s="205"/>
      <c r="BP333" s="189">
        <v>346158389.29999995</v>
      </c>
      <c r="BQ333" s="205"/>
      <c r="BR333" s="191">
        <v>2281</v>
      </c>
      <c r="BS333" s="215"/>
      <c r="BU333" s="205"/>
      <c r="BV333" s="189">
        <v>345425208.23999995</v>
      </c>
      <c r="BW333" s="205"/>
      <c r="BX333" s="191">
        <v>2274</v>
      </c>
      <c r="BY333" s="215"/>
      <c r="CA333" s="205"/>
      <c r="CB333" s="189">
        <v>343902240.96999997</v>
      </c>
      <c r="CC333" s="205"/>
      <c r="CD333" s="191">
        <v>2259</v>
      </c>
      <c r="CE333" s="215"/>
      <c r="CG333" s="205"/>
      <c r="CH333" s="189">
        <v>340420171.59000003</v>
      </c>
      <c r="CI333" s="205"/>
      <c r="CJ333" s="191">
        <v>2246</v>
      </c>
      <c r="CK333" s="215"/>
      <c r="CM333" s="205"/>
      <c r="CN333" s="189">
        <v>338857194.04999995</v>
      </c>
      <c r="CO333" s="205"/>
      <c r="CP333" s="191">
        <v>2238</v>
      </c>
      <c r="CQ333" s="215"/>
      <c r="CS333" s="205"/>
      <c r="CT333" s="189">
        <v>337912503.3499999</v>
      </c>
      <c r="CU333" s="205"/>
      <c r="CV333" s="191">
        <v>2235</v>
      </c>
      <c r="CW333" s="215"/>
      <c r="CY333" s="205"/>
      <c r="CZ333" s="189">
        <v>337119883.26999986</v>
      </c>
      <c r="DA333" s="205"/>
      <c r="DB333" s="191">
        <v>2230</v>
      </c>
      <c r="DC333" s="215"/>
      <c r="DE333" s="205"/>
      <c r="DF333" s="189">
        <v>336549910.98999995</v>
      </c>
      <c r="DG333" s="205"/>
      <c r="DH333" s="191">
        <v>2228</v>
      </c>
      <c r="DI333" s="215"/>
      <c r="DK333" s="205"/>
      <c r="DL333" s="189">
        <v>335174014.68999988</v>
      </c>
      <c r="DM333" s="205"/>
      <c r="DN333" s="191">
        <v>2220</v>
      </c>
      <c r="DO333" s="215"/>
      <c r="DQ333" s="205"/>
      <c r="DR333" s="189">
        <v>333737129.31999999</v>
      </c>
      <c r="DS333" s="205"/>
      <c r="DT333" s="191">
        <v>2212</v>
      </c>
      <c r="DU333" s="215"/>
      <c r="DW333" s="205"/>
      <c r="DX333" s="189">
        <v>332971411.93999994</v>
      </c>
      <c r="DY333" s="205"/>
      <c r="DZ333" s="191">
        <v>2209</v>
      </c>
      <c r="EA333" s="215"/>
      <c r="EC333" s="205"/>
      <c r="ED333" s="189">
        <v>331682333.47999996</v>
      </c>
      <c r="EE333" s="205"/>
      <c r="EF333" s="191">
        <v>2199</v>
      </c>
      <c r="EG333" s="215"/>
      <c r="EI333" s="205"/>
      <c r="EJ333" s="189">
        <v>329847044.77999997</v>
      </c>
      <c r="EK333" s="205"/>
      <c r="EL333" s="191">
        <v>2190</v>
      </c>
      <c r="EM333" s="215"/>
      <c r="EO333" s="205"/>
      <c r="EP333" s="189">
        <v>328709124.46000004</v>
      </c>
      <c r="EQ333" s="205"/>
      <c r="ER333" s="191">
        <v>2181</v>
      </c>
      <c r="ES333" s="215"/>
      <c r="EU333" s="205"/>
      <c r="EV333" s="189">
        <v>327929129.15000004</v>
      </c>
      <c r="EW333" s="205"/>
      <c r="EX333" s="191">
        <v>2177</v>
      </c>
      <c r="EY333" s="215"/>
      <c r="FA333" s="205"/>
      <c r="FB333" s="189">
        <v>325600194.18000007</v>
      </c>
      <c r="FC333" s="205"/>
      <c r="FD333" s="191">
        <v>2163</v>
      </c>
      <c r="FE333" s="215"/>
      <c r="FG333" s="205"/>
      <c r="FH333" s="189">
        <v>322613438.63999993</v>
      </c>
      <c r="FI333" s="205"/>
      <c r="FJ333" s="191">
        <v>2149</v>
      </c>
      <c r="FK333" s="215"/>
      <c r="FM333" s="205"/>
      <c r="FN333" s="189">
        <v>321895901.70000005</v>
      </c>
      <c r="FO333" s="205"/>
      <c r="FP333" s="191">
        <v>2145</v>
      </c>
      <c r="FQ333" s="215"/>
      <c r="FS333" s="205"/>
      <c r="FT333" s="189">
        <v>320716923.13</v>
      </c>
      <c r="FU333" s="205"/>
      <c r="FV333" s="191">
        <v>2137</v>
      </c>
      <c r="FW333" s="215"/>
      <c r="FY333" s="205"/>
      <c r="FZ333" s="189">
        <v>317123517.24000007</v>
      </c>
      <c r="GA333" s="205"/>
      <c r="GB333" s="191">
        <v>2119</v>
      </c>
      <c r="GC333" s="215"/>
      <c r="GE333" s="205"/>
      <c r="GF333" s="189">
        <v>315256984.69</v>
      </c>
      <c r="GG333" s="205"/>
      <c r="GH333" s="191">
        <v>2108</v>
      </c>
      <c r="GI333" s="215"/>
      <c r="GK333" s="205"/>
      <c r="GL333" s="189">
        <v>312912122.59000003</v>
      </c>
      <c r="GM333" s="205"/>
      <c r="GN333" s="191">
        <v>2090</v>
      </c>
      <c r="GO333" s="215"/>
      <c r="GQ333" s="205"/>
      <c r="GR333" s="189">
        <v>311052342.75999993</v>
      </c>
      <c r="GS333" s="205"/>
      <c r="GT333" s="191">
        <v>2079</v>
      </c>
      <c r="GU333" s="215"/>
      <c r="GW333" s="205"/>
      <c r="GX333" s="189">
        <v>308974953.96999997</v>
      </c>
      <c r="GY333" s="205"/>
      <c r="GZ333" s="191">
        <v>2066</v>
      </c>
      <c r="HA333" s="215"/>
      <c r="HC333" s="205"/>
      <c r="HD333" s="189">
        <v>306104819.25999999</v>
      </c>
      <c r="HE333" s="205"/>
      <c r="HF333" s="191">
        <v>2051</v>
      </c>
      <c r="HG333" s="215"/>
      <c r="HI333" s="205"/>
      <c r="HJ333" s="189">
        <v>304174579.94</v>
      </c>
      <c r="HK333" s="205"/>
      <c r="HL333" s="191">
        <v>2041</v>
      </c>
      <c r="HM333" s="215"/>
      <c r="HO333" s="205"/>
      <c r="HP333" s="189">
        <v>296297486.48000002</v>
      </c>
      <c r="HQ333" s="205"/>
      <c r="HR333" s="191">
        <v>2011</v>
      </c>
      <c r="HS333" s="215"/>
      <c r="HU333" s="205"/>
      <c r="HV333" s="189">
        <v>293438219.47000003</v>
      </c>
      <c r="HW333" s="205"/>
      <c r="HX333" s="191">
        <v>1993</v>
      </c>
      <c r="HY333" s="215"/>
      <c r="IA333" s="205"/>
      <c r="IB333" s="189">
        <v>290679148.49000007</v>
      </c>
      <c r="IC333" s="205"/>
      <c r="ID333" s="191">
        <v>1976</v>
      </c>
      <c r="IE333" s="215"/>
      <c r="IG333" s="205"/>
      <c r="IH333" s="189">
        <v>288241410.42000014</v>
      </c>
      <c r="II333" s="205"/>
      <c r="IJ333" s="191">
        <v>1957</v>
      </c>
      <c r="IK333" s="215"/>
      <c r="IM333" s="205"/>
      <c r="IN333" s="189">
        <v>284003661.5800001</v>
      </c>
      <c r="IO333" s="205"/>
      <c r="IP333" s="191">
        <v>1938</v>
      </c>
      <c r="IQ333" s="215"/>
      <c r="IS333" s="290"/>
      <c r="IT333" s="305">
        <v>279749579.31000012</v>
      </c>
      <c r="IU333" s="290"/>
      <c r="IV333" s="307">
        <v>1911</v>
      </c>
      <c r="IW333" s="325"/>
      <c r="IY333" s="290"/>
      <c r="IZ333" s="305">
        <v>277518030.76000011</v>
      </c>
      <c r="JA333" s="290"/>
      <c r="JB333" s="307">
        <v>1895</v>
      </c>
      <c r="JC333" s="325"/>
      <c r="JE333" s="290"/>
      <c r="JF333" s="305">
        <v>275110725.45000011</v>
      </c>
      <c r="JG333" s="290"/>
      <c r="JH333" s="307">
        <v>1879</v>
      </c>
      <c r="JI333" s="325"/>
      <c r="JK333" s="290"/>
      <c r="JL333" s="305">
        <v>272222823.06000012</v>
      </c>
      <c r="JM333" s="290"/>
      <c r="JN333" s="307">
        <v>1859</v>
      </c>
      <c r="JO333" s="325"/>
      <c r="JQ333" s="290"/>
      <c r="JR333" s="305">
        <v>269536103.29000014</v>
      </c>
      <c r="JS333" s="290"/>
      <c r="JT333" s="307">
        <v>1837</v>
      </c>
      <c r="JU333" s="325"/>
      <c r="JW333" s="290"/>
      <c r="JX333" s="305">
        <v>267227240.01000008</v>
      </c>
      <c r="JY333" s="290"/>
      <c r="JZ333" s="307">
        <v>1819</v>
      </c>
      <c r="KA333" s="325"/>
      <c r="KC333" s="290"/>
      <c r="KD333" s="305">
        <v>263494373.26000002</v>
      </c>
      <c r="KE333" s="290"/>
      <c r="KF333" s="307">
        <v>1796</v>
      </c>
      <c r="KG333" s="325"/>
      <c r="KI333" s="290"/>
      <c r="KJ333" s="305">
        <v>260016021.94000003</v>
      </c>
      <c r="KK333" s="290"/>
      <c r="KL333" s="307">
        <v>1776</v>
      </c>
      <c r="KM333" s="325"/>
      <c r="KO333" s="290"/>
      <c r="KP333" s="305">
        <v>257000934.4900001</v>
      </c>
      <c r="KQ333" s="290"/>
      <c r="KR333" s="307">
        <v>1757</v>
      </c>
      <c r="KS333" s="325"/>
      <c r="KU333" s="290"/>
      <c r="KV333" s="305">
        <v>252704940.4000001</v>
      </c>
      <c r="KW333" s="290"/>
      <c r="KX333" s="307">
        <v>1726</v>
      </c>
      <c r="KY333" s="325"/>
      <c r="LA333" s="290"/>
      <c r="LB333" s="305">
        <v>249786663.48000008</v>
      </c>
      <c r="LC333" s="290"/>
      <c r="LD333" s="307">
        <v>1712</v>
      </c>
      <c r="LE333" s="325"/>
      <c r="LG333" s="290"/>
      <c r="LH333" s="305">
        <v>246422145.65000007</v>
      </c>
      <c r="LI333" s="290"/>
      <c r="LJ333" s="307">
        <v>1694</v>
      </c>
      <c r="LK333" s="325"/>
      <c r="LM333" s="290"/>
      <c r="LN333" s="305">
        <v>244566774.88000003</v>
      </c>
      <c r="LO333" s="290"/>
      <c r="LP333" s="307">
        <v>1683</v>
      </c>
      <c r="LQ333" s="325"/>
      <c r="LS333" s="290"/>
      <c r="LT333" s="305">
        <v>0</v>
      </c>
      <c r="LU333" s="290"/>
      <c r="LV333" s="307">
        <v>0</v>
      </c>
      <c r="LW333" s="325"/>
    </row>
    <row r="334" spans="1:335" s="161" customFormat="1" ht="16.2" thickTop="1" x14ac:dyDescent="0.3">
      <c r="A334" s="205"/>
      <c r="B334" s="206"/>
      <c r="C334" s="205"/>
      <c r="D334" s="207"/>
      <c r="E334" s="215"/>
      <c r="G334" s="205"/>
      <c r="H334" s="206"/>
      <c r="I334" s="205"/>
      <c r="J334" s="207"/>
      <c r="K334" s="215"/>
      <c r="M334" s="205"/>
      <c r="N334" s="206"/>
      <c r="O334" s="205"/>
      <c r="P334" s="207"/>
      <c r="Q334" s="215"/>
      <c r="S334" s="205"/>
      <c r="T334" s="206"/>
      <c r="U334" s="205"/>
      <c r="V334" s="207"/>
      <c r="W334" s="215"/>
      <c r="Y334" s="205"/>
      <c r="Z334" s="206"/>
      <c r="AA334" s="205"/>
      <c r="AB334" s="207"/>
      <c r="AC334" s="215"/>
      <c r="AE334" s="205"/>
      <c r="AF334" s="206"/>
      <c r="AG334" s="205"/>
      <c r="AH334" s="207"/>
      <c r="AI334" s="215"/>
      <c r="AK334" s="205"/>
      <c r="AL334" s="206"/>
      <c r="AM334" s="205"/>
      <c r="AN334" s="207"/>
      <c r="AO334" s="215"/>
      <c r="AQ334" s="205"/>
      <c r="AR334" s="206"/>
      <c r="AS334" s="205"/>
      <c r="AT334" s="207"/>
      <c r="AU334" s="215"/>
      <c r="AW334" s="205"/>
      <c r="AX334" s="206"/>
      <c r="AY334" s="205"/>
      <c r="AZ334" s="207"/>
      <c r="BA334" s="215"/>
      <c r="BC334" s="205"/>
      <c r="BD334" s="206"/>
      <c r="BE334" s="205"/>
      <c r="BF334" s="207"/>
      <c r="BG334" s="215"/>
      <c r="BI334" s="205"/>
      <c r="BJ334" s="206"/>
      <c r="BK334" s="205"/>
      <c r="BL334" s="207"/>
      <c r="BM334" s="215"/>
      <c r="BO334" s="205"/>
      <c r="BP334" s="206"/>
      <c r="BQ334" s="205"/>
      <c r="BR334" s="207"/>
      <c r="BS334" s="215"/>
      <c r="BU334" s="205"/>
      <c r="BV334" s="206"/>
      <c r="BW334" s="205"/>
      <c r="BX334" s="207"/>
      <c r="BY334" s="215"/>
      <c r="CA334" s="205"/>
      <c r="CB334" s="206"/>
      <c r="CC334" s="205"/>
      <c r="CD334" s="207"/>
      <c r="CE334" s="215"/>
      <c r="CG334" s="205"/>
      <c r="CH334" s="206"/>
      <c r="CI334" s="205"/>
      <c r="CJ334" s="207"/>
      <c r="CK334" s="215"/>
      <c r="CM334" s="205"/>
      <c r="CN334" s="206"/>
      <c r="CO334" s="205"/>
      <c r="CP334" s="207"/>
      <c r="CQ334" s="215"/>
      <c r="CS334" s="205"/>
      <c r="CT334" s="206"/>
      <c r="CU334" s="205"/>
      <c r="CV334" s="207"/>
      <c r="CW334" s="215"/>
      <c r="CY334" s="205"/>
      <c r="CZ334" s="206"/>
      <c r="DA334" s="205"/>
      <c r="DB334" s="207"/>
      <c r="DC334" s="215"/>
      <c r="DE334" s="205"/>
      <c r="DF334" s="206"/>
      <c r="DG334" s="205"/>
      <c r="DH334" s="207"/>
      <c r="DI334" s="215"/>
      <c r="DK334" s="205"/>
      <c r="DL334" s="206"/>
      <c r="DM334" s="205"/>
      <c r="DN334" s="207"/>
      <c r="DO334" s="215"/>
      <c r="DQ334" s="205"/>
      <c r="DR334" s="206"/>
      <c r="DS334" s="205"/>
      <c r="DT334" s="207"/>
      <c r="DU334" s="215"/>
      <c r="DW334" s="205"/>
      <c r="DX334" s="206"/>
      <c r="DY334" s="205"/>
      <c r="DZ334" s="207"/>
      <c r="EA334" s="215"/>
      <c r="EC334" s="205"/>
      <c r="ED334" s="206"/>
      <c r="EE334" s="205"/>
      <c r="EF334" s="207"/>
      <c r="EG334" s="215"/>
      <c r="EI334" s="205"/>
      <c r="EJ334" s="206"/>
      <c r="EK334" s="205"/>
      <c r="EL334" s="207"/>
      <c r="EM334" s="215"/>
      <c r="EO334" s="205"/>
      <c r="EP334" s="206"/>
      <c r="EQ334" s="205"/>
      <c r="ER334" s="207"/>
      <c r="ES334" s="215"/>
      <c r="EU334" s="205"/>
      <c r="EV334" s="206"/>
      <c r="EW334" s="205"/>
      <c r="EX334" s="207"/>
      <c r="EY334" s="215"/>
      <c r="FA334" s="205"/>
      <c r="FB334" s="206"/>
      <c r="FC334" s="205"/>
      <c r="FD334" s="207"/>
      <c r="FE334" s="215"/>
      <c r="FG334" s="205"/>
      <c r="FH334" s="206"/>
      <c r="FI334" s="205"/>
      <c r="FJ334" s="207"/>
      <c r="FK334" s="215"/>
      <c r="FM334" s="205"/>
      <c r="FN334" s="206"/>
      <c r="FO334" s="205"/>
      <c r="FP334" s="207"/>
      <c r="FQ334" s="215"/>
      <c r="FS334" s="205"/>
      <c r="FT334" s="206"/>
      <c r="FU334" s="205"/>
      <c r="FV334" s="207"/>
      <c r="FW334" s="215"/>
      <c r="FY334" s="205"/>
      <c r="FZ334" s="206"/>
      <c r="GA334" s="205"/>
      <c r="GB334" s="207"/>
      <c r="GC334" s="215"/>
      <c r="GE334" s="205"/>
      <c r="GF334" s="206"/>
      <c r="GG334" s="205"/>
      <c r="GH334" s="207"/>
      <c r="GI334" s="215"/>
      <c r="GK334" s="205"/>
      <c r="GL334" s="206"/>
      <c r="GM334" s="205"/>
      <c r="GN334" s="207"/>
      <c r="GO334" s="215"/>
      <c r="GQ334" s="205"/>
      <c r="GR334" s="206"/>
      <c r="GS334" s="205"/>
      <c r="GT334" s="207"/>
      <c r="GU334" s="215"/>
      <c r="GW334" s="205"/>
      <c r="GX334" s="206"/>
      <c r="GY334" s="205"/>
      <c r="GZ334" s="207"/>
      <c r="HA334" s="215"/>
      <c r="HC334" s="205"/>
      <c r="HD334" s="206"/>
      <c r="HE334" s="205"/>
      <c r="HF334" s="207"/>
      <c r="HG334" s="215"/>
      <c r="HI334" s="205"/>
      <c r="HJ334" s="206"/>
      <c r="HK334" s="205"/>
      <c r="HL334" s="207"/>
      <c r="HM334" s="215"/>
      <c r="HO334" s="205"/>
      <c r="HP334" s="206"/>
      <c r="HQ334" s="205"/>
      <c r="HR334" s="207"/>
      <c r="HS334" s="215"/>
      <c r="HU334" s="205"/>
      <c r="HV334" s="206"/>
      <c r="HW334" s="205"/>
      <c r="HX334" s="207"/>
      <c r="HY334" s="215"/>
      <c r="IA334" s="205"/>
      <c r="IB334" s="206"/>
      <c r="IC334" s="205"/>
      <c r="ID334" s="207"/>
      <c r="IE334" s="215"/>
      <c r="IG334" s="205"/>
      <c r="IH334" s="206"/>
      <c r="II334" s="205"/>
      <c r="IJ334" s="207"/>
      <c r="IK334" s="215"/>
      <c r="IM334" s="205"/>
      <c r="IN334" s="206"/>
      <c r="IO334" s="205"/>
      <c r="IP334" s="207"/>
      <c r="IQ334" s="215"/>
      <c r="IS334" s="290"/>
      <c r="IT334" s="319"/>
      <c r="IU334" s="290"/>
      <c r="IV334" s="320"/>
      <c r="IW334" s="325"/>
      <c r="IY334" s="290"/>
      <c r="IZ334" s="319"/>
      <c r="JA334" s="290"/>
      <c r="JB334" s="320"/>
      <c r="JC334" s="325"/>
      <c r="JE334" s="290"/>
      <c r="JF334" s="319"/>
      <c r="JG334" s="290"/>
      <c r="JH334" s="320"/>
      <c r="JI334" s="325"/>
      <c r="JK334" s="290"/>
      <c r="JL334" s="319"/>
      <c r="JM334" s="290"/>
      <c r="JN334" s="320"/>
      <c r="JO334" s="325"/>
      <c r="JQ334" s="290"/>
      <c r="JR334" s="319"/>
      <c r="JS334" s="290"/>
      <c r="JT334" s="320"/>
      <c r="JU334" s="325"/>
      <c r="JW334" s="290"/>
      <c r="JX334" s="319"/>
      <c r="JY334" s="290"/>
      <c r="JZ334" s="320"/>
      <c r="KA334" s="325"/>
      <c r="KC334" s="290"/>
      <c r="KD334" s="319"/>
      <c r="KE334" s="290"/>
      <c r="KF334" s="320"/>
      <c r="KG334" s="325"/>
      <c r="KI334" s="290"/>
      <c r="KJ334" s="319"/>
      <c r="KK334" s="290"/>
      <c r="KL334" s="320"/>
      <c r="KM334" s="325"/>
      <c r="KO334" s="290"/>
      <c r="KP334" s="319"/>
      <c r="KQ334" s="290"/>
      <c r="KR334" s="320"/>
      <c r="KS334" s="325"/>
      <c r="KU334" s="290"/>
      <c r="KV334" s="319"/>
      <c r="KW334" s="290"/>
      <c r="KX334" s="320"/>
      <c r="KY334" s="325"/>
      <c r="LA334" s="290"/>
      <c r="LB334" s="319"/>
      <c r="LC334" s="290"/>
      <c r="LD334" s="320"/>
      <c r="LE334" s="325"/>
      <c r="LG334" s="290"/>
      <c r="LH334" s="319"/>
      <c r="LI334" s="290"/>
      <c r="LJ334" s="320"/>
      <c r="LK334" s="325"/>
      <c r="LM334" s="290"/>
      <c r="LN334" s="319"/>
      <c r="LO334" s="290"/>
      <c r="LP334" s="320"/>
      <c r="LQ334" s="325"/>
      <c r="LS334" s="290"/>
      <c r="LT334" s="319"/>
      <c r="LU334" s="290"/>
      <c r="LV334" s="320"/>
      <c r="LW334" s="325"/>
    </row>
    <row r="335" spans="1:335" s="161" customFormat="1" ht="15.6" x14ac:dyDescent="0.3">
      <c r="A335" s="205"/>
      <c r="B335" s="205"/>
      <c r="C335" s="205"/>
      <c r="D335" s="205"/>
      <c r="E335" s="215"/>
      <c r="G335" s="205"/>
      <c r="H335" s="205"/>
      <c r="I335" s="205"/>
      <c r="J335" s="205"/>
      <c r="K335" s="215"/>
      <c r="M335" s="205"/>
      <c r="N335" s="205"/>
      <c r="O335" s="205"/>
      <c r="P335" s="205"/>
      <c r="Q335" s="215"/>
      <c r="S335" s="205"/>
      <c r="T335" s="205"/>
      <c r="U335" s="205"/>
      <c r="V335" s="205"/>
      <c r="W335" s="215"/>
      <c r="Y335" s="205"/>
      <c r="Z335" s="205"/>
      <c r="AA335" s="205"/>
      <c r="AB335" s="205"/>
      <c r="AC335" s="215"/>
      <c r="AE335" s="205"/>
      <c r="AF335" s="205"/>
      <c r="AG335" s="205"/>
      <c r="AH335" s="205"/>
      <c r="AI335" s="215"/>
      <c r="AK335" s="205"/>
      <c r="AL335" s="205"/>
      <c r="AM335" s="205"/>
      <c r="AN335" s="205"/>
      <c r="AO335" s="215"/>
      <c r="AQ335" s="205"/>
      <c r="AR335" s="205"/>
      <c r="AS335" s="205"/>
      <c r="AT335" s="205"/>
      <c r="AU335" s="215"/>
      <c r="AW335" s="205"/>
      <c r="AX335" s="205"/>
      <c r="AY335" s="205"/>
      <c r="AZ335" s="205"/>
      <c r="BA335" s="215"/>
      <c r="BC335" s="205"/>
      <c r="BD335" s="205"/>
      <c r="BE335" s="205"/>
      <c r="BF335" s="205"/>
      <c r="BG335" s="215"/>
      <c r="BI335" s="205"/>
      <c r="BJ335" s="205"/>
      <c r="BK335" s="205"/>
      <c r="BL335" s="205"/>
      <c r="BM335" s="215"/>
      <c r="BO335" s="205"/>
      <c r="BP335" s="205"/>
      <c r="BQ335" s="205"/>
      <c r="BR335" s="205"/>
      <c r="BS335" s="215"/>
      <c r="BU335" s="205"/>
      <c r="BV335" s="205"/>
      <c r="BW335" s="205"/>
      <c r="BX335" s="205"/>
      <c r="BY335" s="215"/>
      <c r="CA335" s="205"/>
      <c r="CB335" s="205"/>
      <c r="CC335" s="205"/>
      <c r="CD335" s="205"/>
      <c r="CE335" s="215"/>
      <c r="CG335" s="205"/>
      <c r="CH335" s="205"/>
      <c r="CI335" s="205"/>
      <c r="CJ335" s="205"/>
      <c r="CK335" s="215"/>
      <c r="CM335" s="205"/>
      <c r="CN335" s="205"/>
      <c r="CO335" s="205"/>
      <c r="CP335" s="205"/>
      <c r="CQ335" s="215"/>
      <c r="CS335" s="205"/>
      <c r="CT335" s="205"/>
      <c r="CU335" s="205"/>
      <c r="CV335" s="205"/>
      <c r="CW335" s="215"/>
      <c r="CY335" s="205"/>
      <c r="CZ335" s="205"/>
      <c r="DA335" s="205"/>
      <c r="DB335" s="205"/>
      <c r="DC335" s="215"/>
      <c r="DE335" s="205"/>
      <c r="DF335" s="205"/>
      <c r="DG335" s="205"/>
      <c r="DH335" s="205"/>
      <c r="DI335" s="215"/>
      <c r="DK335" s="205"/>
      <c r="DL335" s="205"/>
      <c r="DM335" s="205"/>
      <c r="DN335" s="205"/>
      <c r="DO335" s="215"/>
      <c r="DQ335" s="205"/>
      <c r="DR335" s="205"/>
      <c r="DS335" s="205"/>
      <c r="DT335" s="205"/>
      <c r="DU335" s="215"/>
      <c r="DW335" s="205"/>
      <c r="DX335" s="205"/>
      <c r="DY335" s="205"/>
      <c r="DZ335" s="205"/>
      <c r="EA335" s="215"/>
      <c r="EC335" s="205"/>
      <c r="ED335" s="205"/>
      <c r="EE335" s="205"/>
      <c r="EF335" s="205"/>
      <c r="EG335" s="215"/>
      <c r="EI335" s="205"/>
      <c r="EJ335" s="205"/>
      <c r="EK335" s="205"/>
      <c r="EL335" s="205"/>
      <c r="EM335" s="215"/>
      <c r="EO335" s="205"/>
      <c r="EP335" s="205"/>
      <c r="EQ335" s="205"/>
      <c r="ER335" s="205"/>
      <c r="ES335" s="215"/>
      <c r="EU335" s="205"/>
      <c r="EV335" s="205"/>
      <c r="EW335" s="205"/>
      <c r="EX335" s="205"/>
      <c r="EY335" s="215"/>
      <c r="FA335" s="205"/>
      <c r="FB335" s="205"/>
      <c r="FC335" s="205"/>
      <c r="FD335" s="205"/>
      <c r="FE335" s="215"/>
      <c r="FG335" s="205"/>
      <c r="FH335" s="205"/>
      <c r="FI335" s="205"/>
      <c r="FJ335" s="205"/>
      <c r="FK335" s="215"/>
      <c r="FM335" s="205"/>
      <c r="FN335" s="205"/>
      <c r="FO335" s="205"/>
      <c r="FP335" s="205"/>
      <c r="FQ335" s="215"/>
      <c r="FS335" s="205"/>
      <c r="FT335" s="205"/>
      <c r="FU335" s="205"/>
      <c r="FV335" s="205"/>
      <c r="FW335" s="215"/>
      <c r="FY335" s="205"/>
      <c r="FZ335" s="205"/>
      <c r="GA335" s="205"/>
      <c r="GB335" s="205"/>
      <c r="GC335" s="215"/>
      <c r="GE335" s="205"/>
      <c r="GF335" s="205"/>
      <c r="GG335" s="205"/>
      <c r="GH335" s="205"/>
      <c r="GI335" s="215"/>
      <c r="GK335" s="205"/>
      <c r="GL335" s="205"/>
      <c r="GM335" s="205"/>
      <c r="GN335" s="205"/>
      <c r="GO335" s="215"/>
      <c r="GQ335" s="205"/>
      <c r="GR335" s="205"/>
      <c r="GS335" s="205"/>
      <c r="GT335" s="205"/>
      <c r="GU335" s="215"/>
      <c r="GW335" s="205"/>
      <c r="GX335" s="205"/>
      <c r="GY335" s="205"/>
      <c r="GZ335" s="205"/>
      <c r="HA335" s="215"/>
      <c r="HC335" s="205"/>
      <c r="HD335" s="205"/>
      <c r="HE335" s="205"/>
      <c r="HF335" s="205"/>
      <c r="HG335" s="215"/>
      <c r="HI335" s="205"/>
      <c r="HJ335" s="205"/>
      <c r="HK335" s="205"/>
      <c r="HL335" s="205"/>
      <c r="HM335" s="215"/>
      <c r="HO335" s="205"/>
      <c r="HP335" s="205"/>
      <c r="HQ335" s="205"/>
      <c r="HR335" s="205"/>
      <c r="HS335" s="215"/>
      <c r="HU335" s="205"/>
      <c r="HV335" s="205"/>
      <c r="HW335" s="205"/>
      <c r="HX335" s="205"/>
      <c r="HY335" s="215"/>
      <c r="IA335" s="205"/>
      <c r="IB335" s="205"/>
      <c r="IC335" s="205"/>
      <c r="ID335" s="205"/>
      <c r="IE335" s="215"/>
      <c r="IG335" s="205"/>
      <c r="IH335" s="205"/>
      <c r="II335" s="205"/>
      <c r="IJ335" s="205"/>
      <c r="IK335" s="215"/>
      <c r="IM335" s="205"/>
      <c r="IN335" s="205"/>
      <c r="IO335" s="205"/>
      <c r="IP335" s="205"/>
      <c r="IQ335" s="215"/>
      <c r="IS335" s="290"/>
      <c r="IT335" s="290"/>
      <c r="IU335" s="290"/>
      <c r="IV335" s="290"/>
      <c r="IW335" s="325"/>
      <c r="IY335" s="290"/>
      <c r="IZ335" s="290"/>
      <c r="JA335" s="290"/>
      <c r="JB335" s="290"/>
      <c r="JC335" s="325"/>
      <c r="JE335" s="290"/>
      <c r="JF335" s="290"/>
      <c r="JG335" s="290"/>
      <c r="JH335" s="290"/>
      <c r="JI335" s="325"/>
      <c r="JK335" s="290"/>
      <c r="JL335" s="290"/>
      <c r="JM335" s="290"/>
      <c r="JN335" s="290"/>
      <c r="JO335" s="325"/>
      <c r="JQ335" s="290"/>
      <c r="JR335" s="290"/>
      <c r="JS335" s="290"/>
      <c r="JT335" s="290"/>
      <c r="JU335" s="325"/>
      <c r="JW335" s="290"/>
      <c r="JX335" s="290"/>
      <c r="JY335" s="290"/>
      <c r="JZ335" s="290"/>
      <c r="KA335" s="325"/>
      <c r="KC335" s="290"/>
      <c r="KD335" s="290"/>
      <c r="KE335" s="290"/>
      <c r="KF335" s="290"/>
      <c r="KG335" s="325"/>
      <c r="KI335" s="290"/>
      <c r="KJ335" s="290"/>
      <c r="KK335" s="290"/>
      <c r="KL335" s="290"/>
      <c r="KM335" s="325"/>
      <c r="KO335" s="290"/>
      <c r="KP335" s="290"/>
      <c r="KQ335" s="290"/>
      <c r="KR335" s="290"/>
      <c r="KS335" s="325"/>
      <c r="KU335" s="290"/>
      <c r="KV335" s="290"/>
      <c r="KW335" s="290"/>
      <c r="KX335" s="290"/>
      <c r="KY335" s="325"/>
      <c r="LA335" s="290"/>
      <c r="LB335" s="290"/>
      <c r="LC335" s="290"/>
      <c r="LD335" s="290"/>
      <c r="LE335" s="325"/>
      <c r="LG335" s="290"/>
      <c r="LH335" s="290"/>
      <c r="LI335" s="290"/>
      <c r="LJ335" s="290"/>
      <c r="LK335" s="325"/>
      <c r="LM335" s="290"/>
      <c r="LN335" s="290"/>
      <c r="LO335" s="290"/>
      <c r="LP335" s="290"/>
      <c r="LQ335" s="325"/>
      <c r="LS335" s="290"/>
      <c r="LT335" s="290"/>
      <c r="LU335" s="290"/>
      <c r="LV335" s="290"/>
      <c r="LW335" s="325"/>
    </row>
    <row r="336" spans="1:335" s="161" customFormat="1" ht="18" x14ac:dyDescent="0.35">
      <c r="A336" s="188" t="s">
        <v>333</v>
      </c>
      <c r="B336" s="165"/>
      <c r="C336" s="165"/>
      <c r="D336" s="193">
        <v>1.5653423970067328</v>
      </c>
      <c r="E336" s="205"/>
      <c r="G336" s="188" t="s">
        <v>333</v>
      </c>
      <c r="H336" s="165"/>
      <c r="I336" s="165"/>
      <c r="J336" s="193">
        <v>1.5737561564461835</v>
      </c>
      <c r="K336" s="205"/>
      <c r="M336" s="188" t="s">
        <v>333</v>
      </c>
      <c r="N336" s="165"/>
      <c r="O336" s="165"/>
      <c r="P336" s="193">
        <v>1.5764437297340397</v>
      </c>
      <c r="Q336" s="205"/>
      <c r="S336" s="188" t="s">
        <v>333</v>
      </c>
      <c r="T336" s="165"/>
      <c r="U336" s="165"/>
      <c r="V336" s="193">
        <v>1.5771483534139958</v>
      </c>
      <c r="W336" s="205"/>
      <c r="Y336" s="188" t="s">
        <v>333</v>
      </c>
      <c r="Z336" s="165"/>
      <c r="AA336" s="165"/>
      <c r="AB336" s="193">
        <v>1.5788720716381681</v>
      </c>
      <c r="AC336" s="205"/>
      <c r="AE336" s="188" t="s">
        <v>333</v>
      </c>
      <c r="AF336" s="165"/>
      <c r="AG336" s="165"/>
      <c r="AH336" s="193">
        <v>1.5783796220289168</v>
      </c>
      <c r="AI336" s="205"/>
      <c r="AK336" s="188" t="s">
        <v>333</v>
      </c>
      <c r="AL336" s="165"/>
      <c r="AM336" s="165"/>
      <c r="AN336" s="193">
        <v>1.5788362531284934</v>
      </c>
      <c r="AO336" s="205"/>
      <c r="AQ336" s="188" t="s">
        <v>333</v>
      </c>
      <c r="AR336" s="165"/>
      <c r="AS336" s="165"/>
      <c r="AT336" s="193">
        <v>1.5787938699752897</v>
      </c>
      <c r="AU336" s="205"/>
      <c r="AW336" s="188" t="s">
        <v>333</v>
      </c>
      <c r="AX336" s="165"/>
      <c r="AY336" s="165"/>
      <c r="AZ336" s="193">
        <v>1.5798650033906614</v>
      </c>
      <c r="BA336" s="205"/>
      <c r="BC336" s="188" t="s">
        <v>333</v>
      </c>
      <c r="BD336" s="165"/>
      <c r="BE336" s="165"/>
      <c r="BF336" s="193">
        <v>1.5800684680362604</v>
      </c>
      <c r="BG336" s="205"/>
      <c r="BI336" s="188" t="s">
        <v>333</v>
      </c>
      <c r="BJ336" s="165"/>
      <c r="BK336" s="165"/>
      <c r="BL336" s="193">
        <v>1.5821794496623189</v>
      </c>
      <c r="BM336" s="205"/>
      <c r="BO336" s="188" t="s">
        <v>333</v>
      </c>
      <c r="BP336" s="165"/>
      <c r="BQ336" s="165"/>
      <c r="BR336" s="193">
        <v>1.5826000761348853</v>
      </c>
      <c r="BS336" s="205"/>
      <c r="BU336" s="188" t="s">
        <v>333</v>
      </c>
      <c r="BV336" s="165"/>
      <c r="BW336" s="165"/>
      <c r="BX336" s="193">
        <v>1.5826628928378033</v>
      </c>
      <c r="BY336" s="205"/>
      <c r="CA336" s="188" t="s">
        <v>333</v>
      </c>
      <c r="CB336" s="165"/>
      <c r="CC336" s="165"/>
      <c r="CD336" s="193">
        <v>1.582719315556804</v>
      </c>
      <c r="CE336" s="205"/>
      <c r="CG336" s="188" t="s">
        <v>333</v>
      </c>
      <c r="CH336" s="165"/>
      <c r="CI336" s="165"/>
      <c r="CJ336" s="193">
        <v>1.58397566972447</v>
      </c>
      <c r="CK336" s="205"/>
      <c r="CM336" s="188" t="s">
        <v>333</v>
      </c>
      <c r="CN336" s="165"/>
      <c r="CO336" s="165"/>
      <c r="CP336" s="193">
        <v>1.5845398839477285</v>
      </c>
      <c r="CQ336" s="205"/>
      <c r="CS336" s="188" t="s">
        <v>333</v>
      </c>
      <c r="CT336" s="165"/>
      <c r="CU336" s="165"/>
      <c r="CV336" s="193">
        <v>1.5821086930269994</v>
      </c>
      <c r="CW336" s="205"/>
      <c r="CY336" s="188" t="s">
        <v>333</v>
      </c>
      <c r="CZ336" s="165"/>
      <c r="DA336" s="165"/>
      <c r="DB336" s="193">
        <v>1.5825286765508779</v>
      </c>
      <c r="DC336" s="205"/>
      <c r="DE336" s="188" t="s">
        <v>333</v>
      </c>
      <c r="DF336" s="165"/>
      <c r="DG336" s="165"/>
      <c r="DH336" s="193">
        <v>1.5792170295606822</v>
      </c>
      <c r="DI336" s="205"/>
      <c r="DK336" s="188" t="s">
        <v>333</v>
      </c>
      <c r="DL336" s="165"/>
      <c r="DM336" s="165"/>
      <c r="DN336" s="193">
        <v>1.5799313411288414</v>
      </c>
      <c r="DO336" s="205"/>
      <c r="DQ336" s="188" t="s">
        <v>333</v>
      </c>
      <c r="DR336" s="165"/>
      <c r="DS336" s="165"/>
      <c r="DT336" s="193">
        <v>1.5802404178456357</v>
      </c>
      <c r="DU336" s="205"/>
      <c r="DW336" s="188" t="s">
        <v>333</v>
      </c>
      <c r="DX336" s="165"/>
      <c r="DY336" s="165"/>
      <c r="DZ336" s="193">
        <v>1.5801457025830772</v>
      </c>
      <c r="EA336" s="205"/>
      <c r="EC336" s="188" t="s">
        <v>333</v>
      </c>
      <c r="ED336" s="165"/>
      <c r="EE336" s="165"/>
      <c r="EF336" s="193">
        <v>1.5805521233980677</v>
      </c>
      <c r="EG336" s="205"/>
      <c r="EI336" s="188" t="s">
        <v>333</v>
      </c>
      <c r="EJ336" s="165"/>
      <c r="EK336" s="165"/>
      <c r="EL336" s="193">
        <v>1.5813462790176158</v>
      </c>
      <c r="EM336" s="205"/>
      <c r="EO336" s="188" t="s">
        <v>333</v>
      </c>
      <c r="EP336" s="165"/>
      <c r="EQ336" s="165"/>
      <c r="ER336" s="193">
        <v>1.5816753795250607</v>
      </c>
      <c r="ES336" s="205"/>
      <c r="EU336" s="188" t="s">
        <v>333</v>
      </c>
      <c r="EV336" s="165"/>
      <c r="EW336" s="165"/>
      <c r="EX336" s="193">
        <v>1.5814359813668324</v>
      </c>
      <c r="EY336" s="205"/>
      <c r="FA336" s="188" t="s">
        <v>333</v>
      </c>
      <c r="FB336" s="165"/>
      <c r="FC336" s="165"/>
      <c r="FD336" s="193">
        <v>1.5815618961784421</v>
      </c>
      <c r="FE336" s="205"/>
      <c r="FG336" s="188" t="s">
        <v>333</v>
      </c>
      <c r="FH336" s="165"/>
      <c r="FI336" s="165"/>
      <c r="FJ336" s="193">
        <v>1.5821793687019181</v>
      </c>
      <c r="FK336" s="205"/>
      <c r="FM336" s="188" t="s">
        <v>333</v>
      </c>
      <c r="FN336" s="165"/>
      <c r="FO336" s="165"/>
      <c r="FP336" s="193">
        <v>1.5822395828886684</v>
      </c>
      <c r="FQ336" s="205"/>
      <c r="FS336" s="188" t="s">
        <v>333</v>
      </c>
      <c r="FT336" s="165"/>
      <c r="FU336" s="165"/>
      <c r="FV336" s="193">
        <v>1.5817924880787411</v>
      </c>
      <c r="FW336" s="205"/>
      <c r="FY336" s="188" t="s">
        <v>333</v>
      </c>
      <c r="FZ336" s="165"/>
      <c r="GA336" s="165"/>
      <c r="GB336" s="193">
        <v>1.5820412615647819</v>
      </c>
      <c r="GC336" s="205"/>
      <c r="GE336" s="188" t="s">
        <v>333</v>
      </c>
      <c r="GF336" s="165"/>
      <c r="GG336" s="165"/>
      <c r="GH336" s="193">
        <v>1.5834304054231616</v>
      </c>
      <c r="GI336" s="205"/>
      <c r="GK336" s="188" t="s">
        <v>333</v>
      </c>
      <c r="GL336" s="165"/>
      <c r="GM336" s="165"/>
      <c r="GN336" s="193">
        <v>1.5839658826177418</v>
      </c>
      <c r="GO336" s="205"/>
      <c r="GQ336" s="188" t="s">
        <v>333</v>
      </c>
      <c r="GR336" s="165"/>
      <c r="GS336" s="165"/>
      <c r="GT336" s="193">
        <v>1.583720930035537</v>
      </c>
      <c r="GU336" s="205"/>
      <c r="GW336" s="188" t="s">
        <v>333</v>
      </c>
      <c r="GX336" s="165"/>
      <c r="GY336" s="165"/>
      <c r="GZ336" s="193">
        <v>1.5845554591100521</v>
      </c>
      <c r="HA336" s="205"/>
      <c r="HC336" s="188" t="s">
        <v>333</v>
      </c>
      <c r="HD336" s="165"/>
      <c r="HE336" s="165"/>
      <c r="HF336" s="193">
        <v>1.5855282884887645</v>
      </c>
      <c r="HG336" s="205"/>
      <c r="HI336" s="188" t="s">
        <v>333</v>
      </c>
      <c r="HJ336" s="165"/>
      <c r="HK336" s="165"/>
      <c r="HL336" s="193">
        <v>1.5866957224181333</v>
      </c>
      <c r="HM336" s="205"/>
      <c r="HO336" s="188" t="s">
        <v>333</v>
      </c>
      <c r="HP336" s="165"/>
      <c r="HQ336" s="165"/>
      <c r="HR336" s="193">
        <v>1.588386096949217</v>
      </c>
      <c r="HS336" s="205"/>
      <c r="HU336" s="188" t="s">
        <v>333</v>
      </c>
      <c r="HV336" s="165"/>
      <c r="HW336" s="165"/>
      <c r="HX336" s="193">
        <v>1.5896578163470629</v>
      </c>
      <c r="HY336" s="205"/>
      <c r="IA336" s="188" t="s">
        <v>333</v>
      </c>
      <c r="IB336" s="165"/>
      <c r="IC336" s="165"/>
      <c r="ID336" s="193">
        <v>1.5889732145669198</v>
      </c>
      <c r="IE336" s="205"/>
      <c r="IG336" s="188" t="s">
        <v>333</v>
      </c>
      <c r="IH336" s="165"/>
      <c r="II336" s="165"/>
      <c r="IJ336" s="193">
        <v>1.5892595137028405</v>
      </c>
      <c r="IK336" s="205"/>
      <c r="IM336" s="188" t="s">
        <v>333</v>
      </c>
      <c r="IN336" s="165"/>
      <c r="IO336" s="165"/>
      <c r="IP336" s="193">
        <v>1.5863004157613512</v>
      </c>
      <c r="IQ336" s="205"/>
      <c r="IS336" s="304" t="s">
        <v>333</v>
      </c>
      <c r="IT336" s="283"/>
      <c r="IU336" s="283"/>
      <c r="IV336" s="309">
        <v>1.5876637852700548</v>
      </c>
      <c r="IW336" s="290"/>
      <c r="IY336" s="304" t="s">
        <v>333</v>
      </c>
      <c r="IZ336" s="283"/>
      <c r="JA336" s="283"/>
      <c r="JB336" s="309">
        <v>1.5874647460364559</v>
      </c>
      <c r="JC336" s="290"/>
      <c r="JE336" s="304" t="s">
        <v>333</v>
      </c>
      <c r="JF336" s="283"/>
      <c r="JG336" s="283"/>
      <c r="JH336" s="309">
        <v>1.5884514590994125</v>
      </c>
      <c r="JI336" s="290"/>
      <c r="JK336" s="304" t="s">
        <v>333</v>
      </c>
      <c r="JL336" s="283"/>
      <c r="JM336" s="283"/>
      <c r="JN336" s="309">
        <v>1.5883267260837672</v>
      </c>
      <c r="JO336" s="290"/>
      <c r="JQ336" s="304" t="s">
        <v>333</v>
      </c>
      <c r="JR336" s="283"/>
      <c r="JS336" s="283"/>
      <c r="JT336" s="309">
        <v>1.5879612381208228</v>
      </c>
      <c r="JU336" s="290"/>
      <c r="JW336" s="304" t="s">
        <v>333</v>
      </c>
      <c r="JX336" s="283"/>
      <c r="JY336" s="283"/>
      <c r="JZ336" s="309">
        <v>1.5896767316660281</v>
      </c>
      <c r="KA336" s="290"/>
      <c r="KC336" s="304" t="s">
        <v>333</v>
      </c>
      <c r="KD336" s="283"/>
      <c r="KE336" s="283"/>
      <c r="KF336" s="309">
        <v>1.5884645443536645</v>
      </c>
      <c r="KG336" s="290"/>
      <c r="KI336" s="304" t="s">
        <v>333</v>
      </c>
      <c r="KJ336" s="283"/>
      <c r="KK336" s="283"/>
      <c r="KL336" s="309">
        <v>1.5841103092687387</v>
      </c>
      <c r="KM336" s="290"/>
      <c r="KO336" s="304" t="s">
        <v>333</v>
      </c>
      <c r="KP336" s="283"/>
      <c r="KQ336" s="283"/>
      <c r="KR336" s="309">
        <v>1.5858629403898494</v>
      </c>
      <c r="KS336" s="290"/>
      <c r="KU336" s="304" t="s">
        <v>333</v>
      </c>
      <c r="KV336" s="283"/>
      <c r="KW336" s="283"/>
      <c r="KX336" s="309">
        <v>1.5878693087952003</v>
      </c>
      <c r="KY336" s="290"/>
      <c r="LA336" s="304" t="s">
        <v>333</v>
      </c>
      <c r="LB336" s="283"/>
      <c r="LC336" s="283"/>
      <c r="LD336" s="309">
        <v>1.5891513117277509</v>
      </c>
      <c r="LE336" s="290"/>
      <c r="LG336" s="304" t="s">
        <v>333</v>
      </c>
      <c r="LH336" s="283"/>
      <c r="LI336" s="283"/>
      <c r="LJ336" s="309">
        <v>1.5902000343116109</v>
      </c>
      <c r="LK336" s="290"/>
      <c r="LM336" s="304" t="s">
        <v>333</v>
      </c>
      <c r="LN336" s="283"/>
      <c r="LO336" s="283"/>
      <c r="LP336" s="309">
        <v>1.5910864606260628</v>
      </c>
      <c r="LQ336" s="290"/>
      <c r="LS336" s="304" t="s">
        <v>333</v>
      </c>
      <c r="LT336" s="283"/>
      <c r="LU336" s="283"/>
      <c r="LV336" s="309">
        <v>0</v>
      </c>
      <c r="LW336" s="290"/>
    </row>
    <row r="337" spans="1:335" s="161" customFormat="1" ht="15.6" x14ac:dyDescent="0.3">
      <c r="A337" s="205"/>
      <c r="B337" s="205"/>
      <c r="C337" s="205"/>
      <c r="D337" s="205"/>
      <c r="E337" s="205"/>
      <c r="G337" s="205"/>
      <c r="H337" s="205"/>
      <c r="I337" s="205"/>
      <c r="J337" s="205"/>
      <c r="K337" s="205"/>
      <c r="M337" s="205"/>
      <c r="N337" s="205"/>
      <c r="O337" s="205"/>
      <c r="P337" s="205"/>
      <c r="Q337" s="205"/>
      <c r="S337" s="205"/>
      <c r="T337" s="205"/>
      <c r="U337" s="205"/>
      <c r="V337" s="205"/>
      <c r="W337" s="205"/>
      <c r="Y337" s="205"/>
      <c r="Z337" s="205"/>
      <c r="AA337" s="205"/>
      <c r="AB337" s="205"/>
      <c r="AC337" s="205"/>
      <c r="AE337" s="205"/>
      <c r="AF337" s="205"/>
      <c r="AG337" s="205"/>
      <c r="AH337" s="205"/>
      <c r="AI337" s="205"/>
      <c r="AK337" s="205"/>
      <c r="AL337" s="205"/>
      <c r="AM337" s="205"/>
      <c r="AN337" s="205"/>
      <c r="AO337" s="205"/>
      <c r="AQ337" s="205"/>
      <c r="AR337" s="205"/>
      <c r="AS337" s="205"/>
      <c r="AT337" s="205"/>
      <c r="AU337" s="205"/>
      <c r="AW337" s="205"/>
      <c r="AX337" s="205"/>
      <c r="AY337" s="205"/>
      <c r="AZ337" s="205"/>
      <c r="BA337" s="205"/>
      <c r="BC337" s="205"/>
      <c r="BD337" s="205"/>
      <c r="BE337" s="205"/>
      <c r="BF337" s="205"/>
      <c r="BG337" s="205"/>
      <c r="BI337" s="205"/>
      <c r="BJ337" s="205"/>
      <c r="BK337" s="205"/>
      <c r="BL337" s="205"/>
      <c r="BM337" s="205"/>
      <c r="BO337" s="205"/>
      <c r="BP337" s="205"/>
      <c r="BQ337" s="205"/>
      <c r="BR337" s="205"/>
      <c r="BS337" s="205"/>
      <c r="BU337" s="205"/>
      <c r="BV337" s="205"/>
      <c r="BW337" s="205"/>
      <c r="BX337" s="205"/>
      <c r="BY337" s="205"/>
      <c r="CA337" s="205"/>
      <c r="CB337" s="205"/>
      <c r="CC337" s="205"/>
      <c r="CD337" s="205"/>
      <c r="CE337" s="205"/>
      <c r="CG337" s="205"/>
      <c r="CH337" s="205"/>
      <c r="CI337" s="205"/>
      <c r="CJ337" s="205"/>
      <c r="CK337" s="205"/>
      <c r="CM337" s="205"/>
      <c r="CN337" s="205"/>
      <c r="CO337" s="205"/>
      <c r="CP337" s="205"/>
      <c r="CQ337" s="205"/>
      <c r="CS337" s="205"/>
      <c r="CT337" s="205"/>
      <c r="CU337" s="205"/>
      <c r="CV337" s="205"/>
      <c r="CW337" s="205"/>
      <c r="CY337" s="205"/>
      <c r="CZ337" s="205"/>
      <c r="DA337" s="205"/>
      <c r="DB337" s="205"/>
      <c r="DC337" s="205"/>
      <c r="DE337" s="205"/>
      <c r="DF337" s="205"/>
      <c r="DG337" s="205"/>
      <c r="DH337" s="205"/>
      <c r="DI337" s="205"/>
      <c r="DK337" s="205"/>
      <c r="DL337" s="205"/>
      <c r="DM337" s="205"/>
      <c r="DN337" s="205"/>
      <c r="DO337" s="205"/>
      <c r="DQ337" s="205"/>
      <c r="DR337" s="205"/>
      <c r="DS337" s="205"/>
      <c r="DT337" s="205"/>
      <c r="DU337" s="205"/>
      <c r="DW337" s="205"/>
      <c r="DX337" s="205"/>
      <c r="DY337" s="205"/>
      <c r="DZ337" s="205"/>
      <c r="EA337" s="205"/>
      <c r="EC337" s="205"/>
      <c r="ED337" s="205"/>
      <c r="EE337" s="205"/>
      <c r="EF337" s="205"/>
      <c r="EG337" s="205"/>
      <c r="EI337" s="205"/>
      <c r="EJ337" s="205"/>
      <c r="EK337" s="205"/>
      <c r="EL337" s="205"/>
      <c r="EM337" s="205"/>
      <c r="EO337" s="205"/>
      <c r="EP337" s="205"/>
      <c r="EQ337" s="205"/>
      <c r="ER337" s="205"/>
      <c r="ES337" s="205"/>
      <c r="EU337" s="205"/>
      <c r="EV337" s="205"/>
      <c r="EW337" s="205"/>
      <c r="EX337" s="205"/>
      <c r="EY337" s="205"/>
      <c r="FA337" s="205"/>
      <c r="FB337" s="205"/>
      <c r="FC337" s="205"/>
      <c r="FD337" s="205"/>
      <c r="FE337" s="205"/>
      <c r="FG337" s="205"/>
      <c r="FH337" s="205"/>
      <c r="FI337" s="205"/>
      <c r="FJ337" s="205"/>
      <c r="FK337" s="205"/>
      <c r="FM337" s="205"/>
      <c r="FN337" s="205"/>
      <c r="FO337" s="205"/>
      <c r="FP337" s="205"/>
      <c r="FQ337" s="205"/>
      <c r="FS337" s="205"/>
      <c r="FT337" s="205"/>
      <c r="FU337" s="205"/>
      <c r="FV337" s="205"/>
      <c r="FW337" s="205"/>
      <c r="FY337" s="205"/>
      <c r="FZ337" s="205"/>
      <c r="GA337" s="205"/>
      <c r="GB337" s="205"/>
      <c r="GC337" s="205"/>
      <c r="GE337" s="205"/>
      <c r="GF337" s="205"/>
      <c r="GG337" s="205"/>
      <c r="GH337" s="205"/>
      <c r="GI337" s="205"/>
      <c r="GK337" s="205"/>
      <c r="GL337" s="205"/>
      <c r="GM337" s="205"/>
      <c r="GN337" s="205"/>
      <c r="GO337" s="205"/>
      <c r="GQ337" s="205"/>
      <c r="GR337" s="205"/>
      <c r="GS337" s="205"/>
      <c r="GT337" s="205"/>
      <c r="GU337" s="205"/>
      <c r="GW337" s="205"/>
      <c r="GX337" s="205"/>
      <c r="GY337" s="205"/>
      <c r="GZ337" s="205"/>
      <c r="HA337" s="205"/>
      <c r="HC337" s="205"/>
      <c r="HD337" s="205"/>
      <c r="HE337" s="205"/>
      <c r="HF337" s="205"/>
      <c r="HG337" s="205"/>
      <c r="HI337" s="205"/>
      <c r="HJ337" s="205"/>
      <c r="HK337" s="205"/>
      <c r="HL337" s="205"/>
      <c r="HM337" s="205"/>
      <c r="HO337" s="205"/>
      <c r="HP337" s="205"/>
      <c r="HQ337" s="205"/>
      <c r="HR337" s="205"/>
      <c r="HS337" s="205"/>
      <c r="HU337" s="205"/>
      <c r="HV337" s="205"/>
      <c r="HW337" s="205"/>
      <c r="HX337" s="205"/>
      <c r="HY337" s="205"/>
      <c r="IA337" s="205"/>
      <c r="IB337" s="205"/>
      <c r="IC337" s="205"/>
      <c r="ID337" s="205"/>
      <c r="IE337" s="205"/>
      <c r="IG337" s="205"/>
      <c r="IH337" s="205"/>
      <c r="II337" s="205"/>
      <c r="IJ337" s="205"/>
      <c r="IK337" s="205"/>
      <c r="IM337" s="205"/>
      <c r="IN337" s="205"/>
      <c r="IO337" s="205"/>
      <c r="IP337" s="205"/>
      <c r="IQ337" s="205"/>
      <c r="IS337" s="290"/>
      <c r="IT337" s="290"/>
      <c r="IU337" s="290"/>
      <c r="IV337" s="290"/>
      <c r="IW337" s="290"/>
      <c r="IY337" s="290"/>
      <c r="IZ337" s="290"/>
      <c r="JA337" s="290"/>
      <c r="JB337" s="290"/>
      <c r="JC337" s="290"/>
      <c r="JE337" s="290"/>
      <c r="JF337" s="290"/>
      <c r="JG337" s="290"/>
      <c r="JH337" s="290"/>
      <c r="JI337" s="290"/>
      <c r="JK337" s="290"/>
      <c r="JL337" s="290"/>
      <c r="JM337" s="290"/>
      <c r="JN337" s="290"/>
      <c r="JO337" s="290"/>
      <c r="JQ337" s="290"/>
      <c r="JR337" s="290"/>
      <c r="JS337" s="290"/>
      <c r="JT337" s="290"/>
      <c r="JU337" s="290"/>
      <c r="JW337" s="290"/>
      <c r="JX337" s="290"/>
      <c r="JY337" s="290"/>
      <c r="JZ337" s="290"/>
      <c r="KA337" s="290"/>
      <c r="KC337" s="290"/>
      <c r="KD337" s="290"/>
      <c r="KE337" s="290"/>
      <c r="KF337" s="290"/>
      <c r="KG337" s="290"/>
      <c r="KI337" s="290"/>
      <c r="KJ337" s="290"/>
      <c r="KK337" s="290"/>
      <c r="KL337" s="290"/>
      <c r="KM337" s="290"/>
      <c r="KO337" s="290"/>
      <c r="KP337" s="290"/>
      <c r="KQ337" s="290"/>
      <c r="KR337" s="290"/>
      <c r="KS337" s="290"/>
      <c r="KU337" s="290"/>
      <c r="KV337" s="290"/>
      <c r="KW337" s="290"/>
      <c r="KX337" s="290"/>
      <c r="KY337" s="290"/>
      <c r="LA337" s="290"/>
      <c r="LB337" s="290"/>
      <c r="LC337" s="290"/>
      <c r="LD337" s="290"/>
      <c r="LE337" s="290"/>
      <c r="LG337" s="290"/>
      <c r="LH337" s="290"/>
      <c r="LI337" s="290"/>
      <c r="LJ337" s="290"/>
      <c r="LK337" s="290"/>
      <c r="LM337" s="290"/>
      <c r="LN337" s="290"/>
      <c r="LO337" s="290"/>
      <c r="LP337" s="290"/>
      <c r="LQ337" s="290"/>
      <c r="LS337" s="290"/>
      <c r="LT337" s="290"/>
      <c r="LU337" s="290"/>
      <c r="LV337" s="290"/>
      <c r="LW337" s="290"/>
    </row>
    <row r="338" spans="1:335" s="161" customFormat="1" ht="15.6" x14ac:dyDescent="0.3">
      <c r="A338" s="205"/>
      <c r="B338" s="205"/>
      <c r="C338" s="205"/>
      <c r="D338" s="205"/>
      <c r="E338" s="205"/>
      <c r="G338" s="205"/>
      <c r="H338" s="205"/>
      <c r="I338" s="205"/>
      <c r="J338" s="205"/>
      <c r="K338" s="205"/>
      <c r="M338" s="205"/>
      <c r="N338" s="205"/>
      <c r="O338" s="205"/>
      <c r="P338" s="205"/>
      <c r="Q338" s="205"/>
      <c r="S338" s="205"/>
      <c r="T338" s="205"/>
      <c r="U338" s="205"/>
      <c r="V338" s="205"/>
      <c r="W338" s="205"/>
      <c r="Y338" s="205"/>
      <c r="Z338" s="205"/>
      <c r="AA338" s="205"/>
      <c r="AB338" s="205"/>
      <c r="AC338" s="205"/>
      <c r="AE338" s="205"/>
      <c r="AF338" s="205"/>
      <c r="AG338" s="205"/>
      <c r="AH338" s="205"/>
      <c r="AI338" s="205"/>
      <c r="AK338" s="205"/>
      <c r="AL338" s="205"/>
      <c r="AM338" s="205"/>
      <c r="AN338" s="205"/>
      <c r="AO338" s="205"/>
      <c r="AQ338" s="205"/>
      <c r="AR338" s="205"/>
      <c r="AS338" s="205"/>
      <c r="AT338" s="205"/>
      <c r="AU338" s="205"/>
      <c r="AW338" s="205"/>
      <c r="AX338" s="205"/>
      <c r="AY338" s="205"/>
      <c r="AZ338" s="205"/>
      <c r="BA338" s="205"/>
      <c r="BC338" s="205"/>
      <c r="BD338" s="205"/>
      <c r="BE338" s="205"/>
      <c r="BF338" s="205"/>
      <c r="BG338" s="205"/>
      <c r="BI338" s="205"/>
      <c r="BJ338" s="205"/>
      <c r="BK338" s="205"/>
      <c r="BL338" s="205"/>
      <c r="BM338" s="205"/>
      <c r="BO338" s="205"/>
      <c r="BP338" s="205"/>
      <c r="BQ338" s="205"/>
      <c r="BR338" s="205"/>
      <c r="BS338" s="205"/>
      <c r="BU338" s="205"/>
      <c r="BV338" s="205"/>
      <c r="BW338" s="205"/>
      <c r="BX338" s="205"/>
      <c r="BY338" s="205"/>
      <c r="CA338" s="205"/>
      <c r="CB338" s="205"/>
      <c r="CC338" s="205"/>
      <c r="CD338" s="205"/>
      <c r="CE338" s="205"/>
      <c r="CG338" s="205"/>
      <c r="CH338" s="205"/>
      <c r="CI338" s="205"/>
      <c r="CJ338" s="205"/>
      <c r="CK338" s="205"/>
      <c r="CM338" s="205"/>
      <c r="CN338" s="205"/>
      <c r="CO338" s="205"/>
      <c r="CP338" s="205"/>
      <c r="CQ338" s="205"/>
      <c r="CS338" s="205"/>
      <c r="CT338" s="205"/>
      <c r="CU338" s="205"/>
      <c r="CV338" s="205"/>
      <c r="CW338" s="205"/>
      <c r="CY338" s="205"/>
      <c r="CZ338" s="205"/>
      <c r="DA338" s="205"/>
      <c r="DB338" s="205"/>
      <c r="DC338" s="205"/>
      <c r="DE338" s="205"/>
      <c r="DF338" s="205"/>
      <c r="DG338" s="205"/>
      <c r="DH338" s="205"/>
      <c r="DI338" s="205"/>
      <c r="DK338" s="205"/>
      <c r="DL338" s="205"/>
      <c r="DM338" s="205"/>
      <c r="DN338" s="205"/>
      <c r="DO338" s="205"/>
      <c r="DQ338" s="205"/>
      <c r="DR338" s="205"/>
      <c r="DS338" s="205"/>
      <c r="DT338" s="205"/>
      <c r="DU338" s="205"/>
      <c r="DW338" s="205"/>
      <c r="DX338" s="205"/>
      <c r="DY338" s="205"/>
      <c r="DZ338" s="205"/>
      <c r="EA338" s="205"/>
      <c r="EC338" s="205"/>
      <c r="ED338" s="205"/>
      <c r="EE338" s="205"/>
      <c r="EF338" s="205"/>
      <c r="EG338" s="205"/>
      <c r="EI338" s="205"/>
      <c r="EJ338" s="205"/>
      <c r="EK338" s="205"/>
      <c r="EL338" s="205"/>
      <c r="EM338" s="205"/>
      <c r="EO338" s="205"/>
      <c r="EP338" s="205"/>
      <c r="EQ338" s="205"/>
      <c r="ER338" s="205"/>
      <c r="ES338" s="205"/>
      <c r="EU338" s="205"/>
      <c r="EV338" s="205"/>
      <c r="EW338" s="205"/>
      <c r="EX338" s="205"/>
      <c r="EY338" s="205"/>
      <c r="FA338" s="205"/>
      <c r="FB338" s="205"/>
      <c r="FC338" s="205"/>
      <c r="FD338" s="205"/>
      <c r="FE338" s="205"/>
      <c r="FG338" s="205"/>
      <c r="FH338" s="205"/>
      <c r="FI338" s="205"/>
      <c r="FJ338" s="205"/>
      <c r="FK338" s="205"/>
      <c r="FM338" s="205"/>
      <c r="FN338" s="205"/>
      <c r="FO338" s="205"/>
      <c r="FP338" s="205"/>
      <c r="FQ338" s="205"/>
      <c r="FS338" s="205"/>
      <c r="FT338" s="205"/>
      <c r="FU338" s="205"/>
      <c r="FV338" s="205"/>
      <c r="FW338" s="205"/>
      <c r="FY338" s="205"/>
      <c r="FZ338" s="205"/>
      <c r="GA338" s="205"/>
      <c r="GB338" s="205"/>
      <c r="GC338" s="205"/>
      <c r="GE338" s="205"/>
      <c r="GF338" s="205"/>
      <c r="GG338" s="205"/>
      <c r="GH338" s="205"/>
      <c r="GI338" s="205"/>
      <c r="GK338" s="205"/>
      <c r="GL338" s="205"/>
      <c r="GM338" s="205"/>
      <c r="GN338" s="205"/>
      <c r="GO338" s="205"/>
      <c r="GQ338" s="205"/>
      <c r="GR338" s="205"/>
      <c r="GS338" s="205"/>
      <c r="GT338" s="205"/>
      <c r="GU338" s="205"/>
      <c r="GW338" s="205"/>
      <c r="GX338" s="205"/>
      <c r="GY338" s="205"/>
      <c r="GZ338" s="205"/>
      <c r="HA338" s="205"/>
      <c r="HC338" s="205"/>
      <c r="HD338" s="205"/>
      <c r="HE338" s="205"/>
      <c r="HF338" s="205"/>
      <c r="HG338" s="205"/>
      <c r="HI338" s="205"/>
      <c r="HJ338" s="205"/>
      <c r="HK338" s="205"/>
      <c r="HL338" s="205"/>
      <c r="HM338" s="205"/>
      <c r="HO338" s="205"/>
      <c r="HP338" s="205"/>
      <c r="HQ338" s="205"/>
      <c r="HR338" s="205"/>
      <c r="HS338" s="205"/>
      <c r="HU338" s="205"/>
      <c r="HV338" s="205"/>
      <c r="HW338" s="205"/>
      <c r="HX338" s="205"/>
      <c r="HY338" s="205"/>
      <c r="IA338" s="205"/>
      <c r="IB338" s="205"/>
      <c r="IC338" s="205"/>
      <c r="ID338" s="205"/>
      <c r="IE338" s="205"/>
      <c r="IG338" s="205"/>
      <c r="IH338" s="205"/>
      <c r="II338" s="205"/>
      <c r="IJ338" s="205"/>
      <c r="IK338" s="205"/>
      <c r="IM338" s="205"/>
      <c r="IN338" s="205"/>
      <c r="IO338" s="205"/>
      <c r="IP338" s="205"/>
      <c r="IQ338" s="205"/>
      <c r="IS338" s="290"/>
      <c r="IT338" s="290"/>
      <c r="IU338" s="290"/>
      <c r="IV338" s="290"/>
      <c r="IW338" s="290"/>
      <c r="IY338" s="290"/>
      <c r="IZ338" s="290"/>
      <c r="JA338" s="290"/>
      <c r="JB338" s="290"/>
      <c r="JC338" s="290"/>
      <c r="JE338" s="290"/>
      <c r="JF338" s="290"/>
      <c r="JG338" s="290"/>
      <c r="JH338" s="290"/>
      <c r="JI338" s="290"/>
      <c r="JK338" s="290"/>
      <c r="JL338" s="290"/>
      <c r="JM338" s="290"/>
      <c r="JN338" s="290"/>
      <c r="JO338" s="290"/>
      <c r="JQ338" s="290"/>
      <c r="JR338" s="290"/>
      <c r="JS338" s="290"/>
      <c r="JT338" s="290"/>
      <c r="JU338" s="290"/>
      <c r="JW338" s="290"/>
      <c r="JX338" s="290"/>
      <c r="JY338" s="290"/>
      <c r="JZ338" s="290"/>
      <c r="KA338" s="290"/>
      <c r="KC338" s="290"/>
      <c r="KD338" s="290"/>
      <c r="KE338" s="290"/>
      <c r="KF338" s="290"/>
      <c r="KG338" s="290"/>
      <c r="KI338" s="290"/>
      <c r="KJ338" s="290"/>
      <c r="KK338" s="290"/>
      <c r="KL338" s="290"/>
      <c r="KM338" s="290"/>
      <c r="KO338" s="290"/>
      <c r="KP338" s="290"/>
      <c r="KQ338" s="290"/>
      <c r="KR338" s="290"/>
      <c r="KS338" s="290"/>
      <c r="KU338" s="290"/>
      <c r="KV338" s="290"/>
      <c r="KW338" s="290"/>
      <c r="KX338" s="290"/>
      <c r="KY338" s="290"/>
      <c r="LA338" s="290"/>
      <c r="LB338" s="290"/>
      <c r="LC338" s="290"/>
      <c r="LD338" s="290"/>
      <c r="LE338" s="290"/>
      <c r="LG338" s="290"/>
      <c r="LH338" s="290"/>
      <c r="LI338" s="290"/>
      <c r="LJ338" s="290"/>
      <c r="LK338" s="290"/>
      <c r="LM338" s="290"/>
      <c r="LN338" s="290"/>
      <c r="LO338" s="290"/>
      <c r="LP338" s="290"/>
      <c r="LQ338" s="290"/>
      <c r="LS338" s="290"/>
      <c r="LT338" s="290"/>
      <c r="LU338" s="290"/>
      <c r="LV338" s="290"/>
      <c r="LW338" s="290"/>
    </row>
    <row r="339" spans="1:335" s="161" customFormat="1" x14ac:dyDescent="0.3">
      <c r="IS339" s="282"/>
      <c r="IT339" s="282"/>
      <c r="IU339" s="282"/>
      <c r="IV339" s="282"/>
      <c r="IW339" s="282"/>
      <c r="IY339" s="282"/>
      <c r="IZ339" s="282"/>
      <c r="JA339" s="282"/>
      <c r="JB339" s="282"/>
      <c r="JC339" s="282"/>
      <c r="JE339" s="282"/>
      <c r="JF339" s="282"/>
      <c r="JG339" s="282"/>
      <c r="JH339" s="282"/>
      <c r="JI339" s="282"/>
      <c r="JK339" s="282"/>
      <c r="JL339" s="282"/>
      <c r="JM339" s="282"/>
      <c r="JN339" s="282"/>
      <c r="JO339" s="282"/>
      <c r="JQ339" s="282"/>
      <c r="JR339" s="282"/>
      <c r="JS339" s="282"/>
      <c r="JT339" s="282"/>
      <c r="JU339" s="282"/>
      <c r="JW339" s="282"/>
      <c r="JX339" s="282"/>
      <c r="JY339" s="282"/>
      <c r="JZ339" s="282"/>
      <c r="KA339" s="282"/>
      <c r="KC339" s="282"/>
      <c r="KD339" s="282"/>
      <c r="KE339" s="282"/>
      <c r="KF339" s="282"/>
      <c r="KG339" s="282"/>
      <c r="KI339" s="282"/>
      <c r="KJ339" s="282"/>
      <c r="KK339" s="282"/>
      <c r="KL339" s="282"/>
      <c r="KM339" s="282"/>
      <c r="KO339" s="282"/>
      <c r="KP339" s="282"/>
      <c r="KQ339" s="282"/>
      <c r="KR339" s="282"/>
      <c r="KS339" s="282"/>
      <c r="KU339" s="282"/>
      <c r="KV339" s="282"/>
      <c r="KW339" s="282"/>
      <c r="KX339" s="282"/>
      <c r="KY339" s="282"/>
      <c r="LA339" s="282"/>
      <c r="LB339" s="282"/>
      <c r="LC339" s="282"/>
      <c r="LD339" s="282"/>
      <c r="LE339" s="282"/>
      <c r="LG339" s="282"/>
      <c r="LH339" s="282"/>
      <c r="LI339" s="282"/>
      <c r="LJ339" s="282"/>
      <c r="LK339" s="282"/>
      <c r="LM339" s="282"/>
      <c r="LN339" s="282"/>
      <c r="LO339" s="282"/>
      <c r="LP339" s="282"/>
      <c r="LQ339" s="282"/>
      <c r="LS339" s="282"/>
      <c r="LT339" s="282"/>
      <c r="LU339" s="282"/>
      <c r="LV339" s="282"/>
      <c r="LW339" s="282"/>
    </row>
    <row r="340" spans="1:335" s="161" customFormat="1" x14ac:dyDescent="0.3">
      <c r="IS340" s="282"/>
      <c r="IT340" s="282"/>
      <c r="IU340" s="282"/>
      <c r="IV340" s="282"/>
      <c r="IW340" s="282"/>
      <c r="IY340" s="282"/>
      <c r="IZ340" s="282"/>
      <c r="JA340" s="282"/>
      <c r="JB340" s="282"/>
      <c r="JC340" s="282"/>
      <c r="JE340" s="282"/>
      <c r="JF340" s="282"/>
      <c r="JG340" s="282"/>
      <c r="JH340" s="282"/>
      <c r="JI340" s="282"/>
      <c r="JK340" s="282"/>
      <c r="JL340" s="282"/>
      <c r="JM340" s="282"/>
      <c r="JN340" s="282"/>
      <c r="JO340" s="282"/>
      <c r="JQ340" s="282"/>
      <c r="JR340" s="282"/>
      <c r="JS340" s="282"/>
      <c r="JT340" s="282"/>
      <c r="JU340" s="282"/>
      <c r="JW340" s="282"/>
      <c r="JX340" s="282"/>
      <c r="JY340" s="282"/>
      <c r="JZ340" s="282"/>
      <c r="KA340" s="282"/>
      <c r="KC340" s="282"/>
      <c r="KD340" s="282"/>
      <c r="KE340" s="282"/>
      <c r="KF340" s="282"/>
      <c r="KG340" s="282"/>
      <c r="KI340" s="282"/>
      <c r="KJ340" s="282"/>
      <c r="KK340" s="282"/>
      <c r="KL340" s="282"/>
      <c r="KM340" s="282"/>
      <c r="KO340" s="282"/>
      <c r="KP340" s="282"/>
      <c r="KQ340" s="282"/>
      <c r="KR340" s="282"/>
      <c r="KS340" s="282"/>
      <c r="KU340" s="282"/>
      <c r="KV340" s="282"/>
      <c r="KW340" s="282"/>
      <c r="KX340" s="282"/>
      <c r="KY340" s="282"/>
      <c r="LA340" s="282"/>
      <c r="LB340" s="282"/>
      <c r="LC340" s="282"/>
      <c r="LD340" s="282"/>
      <c r="LE340" s="282"/>
      <c r="LG340" s="282"/>
      <c r="LH340" s="282"/>
      <c r="LI340" s="282"/>
      <c r="LJ340" s="282"/>
      <c r="LK340" s="282"/>
      <c r="LM340" s="282"/>
      <c r="LN340" s="282"/>
      <c r="LO340" s="282"/>
      <c r="LP340" s="282"/>
      <c r="LQ340" s="282"/>
      <c r="LS340" s="282"/>
      <c r="LT340" s="282"/>
      <c r="LU340" s="282"/>
      <c r="LV340" s="282"/>
      <c r="LW340" s="282"/>
    </row>
    <row r="341" spans="1:335" s="161" customFormat="1" ht="18" x14ac:dyDescent="0.35">
      <c r="A341" s="179" t="s">
        <v>131</v>
      </c>
      <c r="B341" s="165"/>
      <c r="C341" s="165"/>
      <c r="D341" s="165"/>
      <c r="E341" s="165"/>
      <c r="G341" s="179" t="s">
        <v>131</v>
      </c>
      <c r="H341" s="165"/>
      <c r="I341" s="165"/>
      <c r="J341" s="165"/>
      <c r="K341" s="165"/>
      <c r="M341" s="179" t="s">
        <v>131</v>
      </c>
      <c r="N341" s="165"/>
      <c r="O341" s="165"/>
      <c r="P341" s="165"/>
      <c r="Q341" s="165"/>
      <c r="S341" s="179" t="s">
        <v>131</v>
      </c>
      <c r="T341" s="165"/>
      <c r="U341" s="165"/>
      <c r="V341" s="165"/>
      <c r="W341" s="165"/>
      <c r="Y341" s="179" t="s">
        <v>131</v>
      </c>
      <c r="Z341" s="165"/>
      <c r="AA341" s="165"/>
      <c r="AB341" s="165"/>
      <c r="AC341" s="165"/>
      <c r="AE341" s="179" t="s">
        <v>131</v>
      </c>
      <c r="AF341" s="165"/>
      <c r="AG341" s="165"/>
      <c r="AH341" s="165"/>
      <c r="AI341" s="165"/>
      <c r="AK341" s="179" t="s">
        <v>131</v>
      </c>
      <c r="AL341" s="165"/>
      <c r="AM341" s="165"/>
      <c r="AN341" s="165"/>
      <c r="AO341" s="165"/>
      <c r="AQ341" s="179" t="s">
        <v>131</v>
      </c>
      <c r="AR341" s="165"/>
      <c r="AS341" s="165"/>
      <c r="AT341" s="165"/>
      <c r="AU341" s="165"/>
      <c r="AW341" s="179" t="s">
        <v>131</v>
      </c>
      <c r="AX341" s="165"/>
      <c r="AY341" s="165"/>
      <c r="AZ341" s="165"/>
      <c r="BA341" s="165"/>
      <c r="BC341" s="179" t="s">
        <v>131</v>
      </c>
      <c r="BD341" s="165"/>
      <c r="BE341" s="165"/>
      <c r="BF341" s="165"/>
      <c r="BG341" s="165"/>
      <c r="BI341" s="179" t="s">
        <v>131</v>
      </c>
      <c r="BJ341" s="165"/>
      <c r="BK341" s="165"/>
      <c r="BL341" s="165"/>
      <c r="BM341" s="165"/>
      <c r="BO341" s="179" t="s">
        <v>131</v>
      </c>
      <c r="BP341" s="165"/>
      <c r="BQ341" s="165"/>
      <c r="BR341" s="165"/>
      <c r="BS341" s="165"/>
      <c r="BU341" s="179" t="s">
        <v>131</v>
      </c>
      <c r="BV341" s="165"/>
      <c r="BW341" s="165"/>
      <c r="BX341" s="165"/>
      <c r="BY341" s="165"/>
      <c r="CA341" s="179" t="s">
        <v>131</v>
      </c>
      <c r="CB341" s="165"/>
      <c r="CC341" s="165"/>
      <c r="CD341" s="165"/>
      <c r="CE341" s="165"/>
      <c r="CG341" s="179" t="s">
        <v>131</v>
      </c>
      <c r="CH341" s="165"/>
      <c r="CI341" s="165"/>
      <c r="CJ341" s="165"/>
      <c r="CK341" s="165"/>
      <c r="CM341" s="179" t="s">
        <v>131</v>
      </c>
      <c r="CN341" s="165"/>
      <c r="CO341" s="165"/>
      <c r="CP341" s="165"/>
      <c r="CQ341" s="165"/>
      <c r="CS341" s="179" t="s">
        <v>131</v>
      </c>
      <c r="CT341" s="165"/>
      <c r="CU341" s="165"/>
      <c r="CV341" s="165"/>
      <c r="CW341" s="165"/>
      <c r="CY341" s="179" t="s">
        <v>131</v>
      </c>
      <c r="CZ341" s="165"/>
      <c r="DA341" s="165"/>
      <c r="DB341" s="165"/>
      <c r="DC341" s="165"/>
      <c r="DE341" s="179" t="s">
        <v>131</v>
      </c>
      <c r="DF341" s="165"/>
      <c r="DG341" s="165"/>
      <c r="DH341" s="165"/>
      <c r="DI341" s="165"/>
      <c r="DK341" s="179" t="s">
        <v>131</v>
      </c>
      <c r="DL341" s="165"/>
      <c r="DM341" s="165"/>
      <c r="DN341" s="165"/>
      <c r="DO341" s="165"/>
      <c r="DQ341" s="179" t="s">
        <v>131</v>
      </c>
      <c r="DR341" s="165"/>
      <c r="DS341" s="165"/>
      <c r="DT341" s="165"/>
      <c r="DU341" s="165"/>
      <c r="DW341" s="179" t="s">
        <v>131</v>
      </c>
      <c r="DX341" s="165"/>
      <c r="DY341" s="165"/>
      <c r="DZ341" s="165"/>
      <c r="EA341" s="165"/>
      <c r="EC341" s="179" t="s">
        <v>131</v>
      </c>
      <c r="ED341" s="165"/>
      <c r="EE341" s="165"/>
      <c r="EF341" s="165"/>
      <c r="EG341" s="165"/>
      <c r="EI341" s="179" t="s">
        <v>131</v>
      </c>
      <c r="EJ341" s="165"/>
      <c r="EK341" s="165"/>
      <c r="EL341" s="165"/>
      <c r="EM341" s="165"/>
      <c r="EO341" s="179" t="s">
        <v>131</v>
      </c>
      <c r="EP341" s="165"/>
      <c r="EQ341" s="165"/>
      <c r="ER341" s="165"/>
      <c r="ES341" s="165"/>
      <c r="EU341" s="179" t="s">
        <v>131</v>
      </c>
      <c r="EV341" s="165"/>
      <c r="EW341" s="165"/>
      <c r="EX341" s="165"/>
      <c r="EY341" s="165"/>
      <c r="FA341" s="179" t="s">
        <v>131</v>
      </c>
      <c r="FB341" s="165"/>
      <c r="FC341" s="165"/>
      <c r="FD341" s="165"/>
      <c r="FE341" s="165"/>
      <c r="FG341" s="179" t="s">
        <v>131</v>
      </c>
      <c r="FH341" s="165"/>
      <c r="FI341" s="165"/>
      <c r="FJ341" s="165"/>
      <c r="FK341" s="165"/>
      <c r="FM341" s="179" t="s">
        <v>131</v>
      </c>
      <c r="FN341" s="165"/>
      <c r="FO341" s="165"/>
      <c r="FP341" s="165"/>
      <c r="FQ341" s="165"/>
      <c r="FS341" s="179" t="s">
        <v>131</v>
      </c>
      <c r="FT341" s="165"/>
      <c r="FU341" s="165"/>
      <c r="FV341" s="165"/>
      <c r="FW341" s="165"/>
      <c r="FY341" s="179" t="s">
        <v>131</v>
      </c>
      <c r="FZ341" s="165"/>
      <c r="GA341" s="165"/>
      <c r="GB341" s="165"/>
      <c r="GC341" s="165"/>
      <c r="GE341" s="179" t="s">
        <v>131</v>
      </c>
      <c r="GF341" s="165"/>
      <c r="GG341" s="165"/>
      <c r="GH341" s="165"/>
      <c r="GI341" s="165"/>
      <c r="GK341" s="179" t="s">
        <v>131</v>
      </c>
      <c r="GL341" s="165"/>
      <c r="GM341" s="165"/>
      <c r="GN341" s="165"/>
      <c r="GO341" s="165"/>
      <c r="GQ341" s="179" t="s">
        <v>131</v>
      </c>
      <c r="GR341" s="165"/>
      <c r="GS341" s="165"/>
      <c r="GT341" s="165"/>
      <c r="GU341" s="165"/>
      <c r="GW341" s="179" t="s">
        <v>131</v>
      </c>
      <c r="GX341" s="165"/>
      <c r="GY341" s="165"/>
      <c r="GZ341" s="165"/>
      <c r="HA341" s="165"/>
      <c r="HC341" s="179" t="s">
        <v>131</v>
      </c>
      <c r="HD341" s="165"/>
      <c r="HE341" s="165"/>
      <c r="HF341" s="165"/>
      <c r="HG341" s="165"/>
      <c r="HI341" s="179" t="s">
        <v>131</v>
      </c>
      <c r="HJ341" s="165"/>
      <c r="HK341" s="165"/>
      <c r="HL341" s="165"/>
      <c r="HM341" s="165"/>
      <c r="HO341" s="179" t="s">
        <v>131</v>
      </c>
      <c r="HP341" s="165"/>
      <c r="HQ341" s="165"/>
      <c r="HR341" s="165"/>
      <c r="HS341" s="165"/>
      <c r="HU341" s="179" t="s">
        <v>131</v>
      </c>
      <c r="HV341" s="165"/>
      <c r="HW341" s="165"/>
      <c r="HX341" s="165"/>
      <c r="HY341" s="165"/>
      <c r="IA341" s="179" t="s">
        <v>131</v>
      </c>
      <c r="IB341" s="165"/>
      <c r="IC341" s="165"/>
      <c r="ID341" s="165"/>
      <c r="IE341" s="165"/>
      <c r="IG341" s="179" t="s">
        <v>131</v>
      </c>
      <c r="IH341" s="165"/>
      <c r="II341" s="165"/>
      <c r="IJ341" s="165"/>
      <c r="IK341" s="165"/>
      <c r="IM341" s="179" t="s">
        <v>131</v>
      </c>
      <c r="IN341" s="165"/>
      <c r="IO341" s="165"/>
      <c r="IP341" s="165"/>
      <c r="IQ341" s="165"/>
      <c r="IS341" s="302" t="s">
        <v>131</v>
      </c>
      <c r="IT341" s="283"/>
      <c r="IU341" s="283"/>
      <c r="IV341" s="283"/>
      <c r="IW341" s="283"/>
      <c r="IY341" s="302" t="s">
        <v>131</v>
      </c>
      <c r="IZ341" s="283"/>
      <c r="JA341" s="283"/>
      <c r="JB341" s="283"/>
      <c r="JC341" s="283"/>
      <c r="JE341" s="302" t="s">
        <v>131</v>
      </c>
      <c r="JF341" s="283"/>
      <c r="JG341" s="283"/>
      <c r="JH341" s="283"/>
      <c r="JI341" s="283"/>
      <c r="JK341" s="302" t="s">
        <v>131</v>
      </c>
      <c r="JL341" s="283"/>
      <c r="JM341" s="283"/>
      <c r="JN341" s="283"/>
      <c r="JO341" s="283"/>
      <c r="JQ341" s="302" t="s">
        <v>131</v>
      </c>
      <c r="JR341" s="283"/>
      <c r="JS341" s="283"/>
      <c r="JT341" s="283"/>
      <c r="JU341" s="283"/>
      <c r="JW341" s="302" t="s">
        <v>131</v>
      </c>
      <c r="JX341" s="283"/>
      <c r="JY341" s="283"/>
      <c r="JZ341" s="283"/>
      <c r="KA341" s="283"/>
      <c r="KC341" s="302" t="s">
        <v>131</v>
      </c>
      <c r="KD341" s="283"/>
      <c r="KE341" s="283"/>
      <c r="KF341" s="283"/>
      <c r="KG341" s="283"/>
      <c r="KI341" s="302" t="s">
        <v>131</v>
      </c>
      <c r="KJ341" s="283"/>
      <c r="KK341" s="283"/>
      <c r="KL341" s="283"/>
      <c r="KM341" s="283"/>
      <c r="KO341" s="302" t="s">
        <v>131</v>
      </c>
      <c r="KP341" s="283"/>
      <c r="KQ341" s="283"/>
      <c r="KR341" s="283"/>
      <c r="KS341" s="283"/>
      <c r="KU341" s="302" t="s">
        <v>131</v>
      </c>
      <c r="KV341" s="283"/>
      <c r="KW341" s="283"/>
      <c r="KX341" s="283"/>
      <c r="KY341" s="283"/>
      <c r="LA341" s="302" t="s">
        <v>131</v>
      </c>
      <c r="LB341" s="283"/>
      <c r="LC341" s="283"/>
      <c r="LD341" s="283"/>
      <c r="LE341" s="283"/>
      <c r="LG341" s="302" t="s">
        <v>131</v>
      </c>
      <c r="LH341" s="283"/>
      <c r="LI341" s="283"/>
      <c r="LJ341" s="283"/>
      <c r="LK341" s="283"/>
      <c r="LM341" s="302" t="s">
        <v>131</v>
      </c>
      <c r="LN341" s="283"/>
      <c r="LO341" s="283"/>
      <c r="LP341" s="283"/>
      <c r="LQ341" s="283"/>
      <c r="LS341" s="302" t="s">
        <v>131</v>
      </c>
      <c r="LT341" s="283"/>
      <c r="LU341" s="283"/>
      <c r="LV341" s="283"/>
      <c r="LW341" s="283"/>
    </row>
    <row r="342" spans="1:335" ht="18" x14ac:dyDescent="0.35">
      <c r="A342" s="216"/>
      <c r="B342" s="216"/>
      <c r="C342" s="216"/>
      <c r="D342" s="216"/>
      <c r="E342" s="216"/>
      <c r="G342" s="216"/>
      <c r="H342" s="216"/>
      <c r="I342" s="216"/>
      <c r="J342" s="216"/>
      <c r="K342" s="216"/>
      <c r="M342" s="216"/>
      <c r="N342" s="216"/>
      <c r="O342" s="216"/>
      <c r="P342" s="216"/>
      <c r="Q342" s="216"/>
      <c r="S342" s="216"/>
      <c r="T342" s="216"/>
      <c r="U342" s="216"/>
      <c r="V342" s="216"/>
      <c r="W342" s="216"/>
      <c r="Y342" s="216"/>
      <c r="Z342" s="216"/>
      <c r="AA342" s="216"/>
      <c r="AB342" s="216"/>
      <c r="AC342" s="216"/>
      <c r="AE342" s="216"/>
      <c r="AF342" s="216"/>
      <c r="AG342" s="216"/>
      <c r="AH342" s="216"/>
      <c r="AI342" s="216"/>
      <c r="AK342" s="216"/>
      <c r="AL342" s="216"/>
      <c r="AM342" s="216"/>
      <c r="AN342" s="216"/>
      <c r="AO342" s="216"/>
      <c r="AQ342" s="216"/>
      <c r="AR342" s="216"/>
      <c r="AS342" s="216"/>
      <c r="AT342" s="216"/>
      <c r="AU342" s="216"/>
      <c r="AW342" s="216"/>
      <c r="AX342" s="216"/>
      <c r="AY342" s="216"/>
      <c r="AZ342" s="216"/>
      <c r="BA342" s="216"/>
      <c r="BC342" s="216"/>
      <c r="BD342" s="216"/>
      <c r="BE342" s="216"/>
      <c r="BF342" s="216"/>
      <c r="BG342" s="216"/>
      <c r="BI342" s="216"/>
      <c r="BJ342" s="216"/>
      <c r="BK342" s="216"/>
      <c r="BL342" s="216"/>
      <c r="BM342" s="216"/>
      <c r="BO342" s="216"/>
      <c r="BP342" s="216"/>
      <c r="BQ342" s="216"/>
      <c r="BR342" s="216"/>
      <c r="BS342" s="216"/>
      <c r="BU342" s="216"/>
      <c r="BV342" s="216"/>
      <c r="BW342" s="216"/>
      <c r="BX342" s="216"/>
      <c r="BY342" s="216"/>
      <c r="CA342" s="216"/>
      <c r="CB342" s="216"/>
      <c r="CC342" s="216"/>
      <c r="CD342" s="216"/>
      <c r="CE342" s="216"/>
      <c r="CG342" s="216"/>
      <c r="CH342" s="216"/>
      <c r="CI342" s="216"/>
      <c r="CJ342" s="216"/>
      <c r="CK342" s="216"/>
      <c r="CM342" s="216"/>
      <c r="CN342" s="216"/>
      <c r="CO342" s="216"/>
      <c r="CP342" s="216"/>
      <c r="CQ342" s="216"/>
      <c r="CS342" s="216"/>
      <c r="CT342" s="216"/>
      <c r="CU342" s="216"/>
      <c r="CV342" s="216"/>
      <c r="CW342" s="216"/>
      <c r="CY342" s="216"/>
      <c r="CZ342" s="216"/>
      <c r="DA342" s="216"/>
      <c r="DB342" s="216"/>
      <c r="DC342" s="216"/>
      <c r="DE342" s="216"/>
      <c r="DF342" s="216"/>
      <c r="DG342" s="216"/>
      <c r="DH342" s="216"/>
      <c r="DI342" s="216"/>
      <c r="DK342" s="216"/>
      <c r="DL342" s="216"/>
      <c r="DM342" s="216"/>
      <c r="DN342" s="216"/>
      <c r="DO342" s="216"/>
      <c r="DQ342" s="216"/>
      <c r="DR342" s="216"/>
      <c r="DS342" s="216"/>
      <c r="DT342" s="216"/>
      <c r="DU342" s="216"/>
      <c r="DW342" s="216"/>
      <c r="DX342" s="216"/>
      <c r="DY342" s="216"/>
      <c r="DZ342" s="216"/>
      <c r="EA342" s="216"/>
      <c r="EC342" s="216"/>
      <c r="ED342" s="216"/>
      <c r="EE342" s="216"/>
      <c r="EF342" s="216"/>
      <c r="EG342" s="216"/>
      <c r="EI342" s="216"/>
      <c r="EJ342" s="216"/>
      <c r="EK342" s="216"/>
      <c r="EL342" s="216"/>
      <c r="EM342" s="216"/>
      <c r="EO342" s="216"/>
      <c r="EP342" s="216"/>
      <c r="EQ342" s="216"/>
      <c r="ER342" s="216"/>
      <c r="ES342" s="216"/>
      <c r="EU342" s="216"/>
      <c r="EV342" s="216"/>
      <c r="EW342" s="216"/>
      <c r="EX342" s="216"/>
      <c r="EY342" s="216"/>
      <c r="FA342" s="216"/>
      <c r="FB342" s="216"/>
      <c r="FC342" s="216"/>
      <c r="FD342" s="216"/>
      <c r="FE342" s="216"/>
      <c r="FG342" s="216"/>
      <c r="FH342" s="216"/>
      <c r="FI342" s="216"/>
      <c r="FJ342" s="216"/>
      <c r="FK342" s="216"/>
      <c r="FM342" s="216"/>
      <c r="FN342" s="216"/>
      <c r="FO342" s="216"/>
      <c r="FP342" s="216"/>
      <c r="FQ342" s="216"/>
      <c r="FS342" s="216"/>
      <c r="FT342" s="216"/>
      <c r="FU342" s="216"/>
      <c r="FV342" s="216"/>
      <c r="FW342" s="216"/>
      <c r="FY342" s="216"/>
      <c r="FZ342" s="216"/>
      <c r="GA342" s="216"/>
      <c r="GB342" s="216"/>
      <c r="GC342" s="216"/>
      <c r="GE342" s="216"/>
      <c r="GF342" s="216"/>
      <c r="GG342" s="216"/>
      <c r="GH342" s="216"/>
      <c r="GI342" s="216"/>
      <c r="GK342" s="216"/>
      <c r="GL342" s="216"/>
      <c r="GM342" s="216"/>
      <c r="GN342" s="216"/>
      <c r="GO342" s="216"/>
      <c r="GQ342" s="216"/>
      <c r="GR342" s="216"/>
      <c r="GS342" s="216"/>
      <c r="GT342" s="216"/>
      <c r="GU342" s="216"/>
      <c r="GW342" s="216"/>
      <c r="GX342" s="216"/>
      <c r="GY342" s="216"/>
      <c r="GZ342" s="216"/>
      <c r="HA342" s="216"/>
      <c r="HC342" s="216"/>
      <c r="HD342" s="216"/>
      <c r="HE342" s="216"/>
      <c r="HF342" s="216"/>
      <c r="HG342" s="216"/>
      <c r="HI342" s="216"/>
      <c r="HJ342" s="216"/>
      <c r="HK342" s="216"/>
      <c r="HL342" s="216"/>
      <c r="HM342" s="216"/>
      <c r="HO342" s="216"/>
      <c r="HP342" s="216"/>
      <c r="HQ342" s="216"/>
      <c r="HR342" s="216"/>
      <c r="HS342" s="216"/>
      <c r="HU342" s="216"/>
      <c r="HV342" s="216"/>
      <c r="HW342" s="216"/>
      <c r="HX342" s="216"/>
      <c r="HY342" s="216"/>
      <c r="IA342" s="216"/>
      <c r="IB342" s="216"/>
      <c r="IC342" s="216"/>
      <c r="ID342" s="216"/>
      <c r="IE342" s="216"/>
      <c r="IG342" s="216"/>
      <c r="IH342" s="216"/>
      <c r="II342" s="216"/>
      <c r="IJ342" s="216"/>
      <c r="IK342" s="216"/>
      <c r="IM342" s="216"/>
      <c r="IN342" s="216"/>
      <c r="IO342" s="216"/>
      <c r="IP342" s="216"/>
      <c r="IQ342" s="216"/>
      <c r="IS342" s="216"/>
      <c r="IT342" s="216"/>
      <c r="IU342" s="216"/>
      <c r="IV342" s="216"/>
      <c r="IW342" s="216"/>
      <c r="IY342" s="216"/>
      <c r="IZ342" s="216"/>
      <c r="JA342" s="216"/>
      <c r="JB342" s="216"/>
      <c r="JC342" s="216"/>
      <c r="JE342" s="216"/>
      <c r="JF342" s="216"/>
      <c r="JG342" s="216"/>
      <c r="JH342" s="216"/>
      <c r="JI342" s="216"/>
      <c r="JK342" s="216"/>
      <c r="JL342" s="216"/>
      <c r="JM342" s="216"/>
      <c r="JN342" s="216"/>
      <c r="JO342" s="216"/>
      <c r="JQ342" s="216"/>
      <c r="JR342" s="216"/>
      <c r="JS342" s="216"/>
      <c r="JT342" s="216"/>
      <c r="JU342" s="216"/>
      <c r="JW342" s="216"/>
      <c r="JX342" s="216"/>
      <c r="JY342" s="216"/>
      <c r="JZ342" s="216"/>
      <c r="KA342" s="216"/>
      <c r="KC342" s="216"/>
      <c r="KD342" s="216"/>
      <c r="KE342" s="216"/>
      <c r="KF342" s="216"/>
      <c r="KG342" s="216"/>
      <c r="KI342" s="216"/>
      <c r="KJ342" s="216"/>
      <c r="KK342" s="216"/>
      <c r="KL342" s="216"/>
      <c r="KM342" s="216"/>
      <c r="KO342" s="216"/>
      <c r="KP342" s="216"/>
      <c r="KQ342" s="216"/>
      <c r="KR342" s="216"/>
      <c r="KS342" s="216"/>
      <c r="KU342" s="216"/>
      <c r="KV342" s="216"/>
      <c r="KW342" s="216"/>
      <c r="KX342" s="216"/>
      <c r="KY342" s="216"/>
      <c r="LA342" s="216"/>
      <c r="LB342" s="216"/>
      <c r="LC342" s="216"/>
      <c r="LD342" s="216"/>
      <c r="LE342" s="216"/>
      <c r="LG342" s="216"/>
      <c r="LH342" s="216"/>
      <c r="LI342" s="216"/>
      <c r="LJ342" s="216"/>
      <c r="LK342" s="216"/>
      <c r="LM342" s="216"/>
      <c r="LN342" s="216"/>
      <c r="LO342" s="216"/>
      <c r="LP342" s="216"/>
      <c r="LQ342" s="216"/>
      <c r="LS342" s="216"/>
      <c r="LT342" s="216"/>
      <c r="LU342" s="216"/>
      <c r="LV342" s="216"/>
      <c r="LW342" s="216"/>
    </row>
    <row r="343" spans="1:335" ht="54" x14ac:dyDescent="0.35">
      <c r="A343" s="183" t="s">
        <v>87</v>
      </c>
      <c r="B343" s="184" t="s">
        <v>90</v>
      </c>
      <c r="C343" s="185" t="s">
        <v>91</v>
      </c>
      <c r="D343" s="186" t="s">
        <v>92</v>
      </c>
      <c r="E343" s="185" t="s">
        <v>91</v>
      </c>
      <c r="G343" s="183" t="s">
        <v>87</v>
      </c>
      <c r="H343" s="184" t="s">
        <v>90</v>
      </c>
      <c r="I343" s="185" t="s">
        <v>91</v>
      </c>
      <c r="J343" s="186" t="s">
        <v>92</v>
      </c>
      <c r="K343" s="185" t="s">
        <v>91</v>
      </c>
      <c r="M343" s="183" t="s">
        <v>87</v>
      </c>
      <c r="N343" s="184" t="s">
        <v>90</v>
      </c>
      <c r="O343" s="185" t="s">
        <v>91</v>
      </c>
      <c r="P343" s="186" t="s">
        <v>92</v>
      </c>
      <c r="Q343" s="185" t="s">
        <v>91</v>
      </c>
      <c r="S343" s="183" t="s">
        <v>87</v>
      </c>
      <c r="T343" s="184" t="s">
        <v>90</v>
      </c>
      <c r="U343" s="185" t="s">
        <v>91</v>
      </c>
      <c r="V343" s="186" t="s">
        <v>92</v>
      </c>
      <c r="W343" s="185" t="s">
        <v>91</v>
      </c>
      <c r="Y343" s="183" t="s">
        <v>87</v>
      </c>
      <c r="Z343" s="184" t="s">
        <v>90</v>
      </c>
      <c r="AA343" s="185" t="s">
        <v>91</v>
      </c>
      <c r="AB343" s="186" t="s">
        <v>92</v>
      </c>
      <c r="AC343" s="185" t="s">
        <v>91</v>
      </c>
      <c r="AE343" s="183" t="s">
        <v>87</v>
      </c>
      <c r="AF343" s="184" t="s">
        <v>90</v>
      </c>
      <c r="AG343" s="185" t="s">
        <v>91</v>
      </c>
      <c r="AH343" s="186" t="s">
        <v>92</v>
      </c>
      <c r="AI343" s="185" t="s">
        <v>91</v>
      </c>
      <c r="AK343" s="183" t="s">
        <v>87</v>
      </c>
      <c r="AL343" s="184" t="s">
        <v>90</v>
      </c>
      <c r="AM343" s="185" t="s">
        <v>91</v>
      </c>
      <c r="AN343" s="186" t="s">
        <v>92</v>
      </c>
      <c r="AO343" s="185" t="s">
        <v>91</v>
      </c>
      <c r="AQ343" s="183" t="s">
        <v>87</v>
      </c>
      <c r="AR343" s="184" t="s">
        <v>90</v>
      </c>
      <c r="AS343" s="185" t="s">
        <v>91</v>
      </c>
      <c r="AT343" s="186" t="s">
        <v>92</v>
      </c>
      <c r="AU343" s="185" t="s">
        <v>91</v>
      </c>
      <c r="AW343" s="183" t="s">
        <v>87</v>
      </c>
      <c r="AX343" s="184" t="s">
        <v>90</v>
      </c>
      <c r="AY343" s="185" t="s">
        <v>91</v>
      </c>
      <c r="AZ343" s="186" t="s">
        <v>92</v>
      </c>
      <c r="BA343" s="185" t="s">
        <v>91</v>
      </c>
      <c r="BC343" s="183" t="s">
        <v>87</v>
      </c>
      <c r="BD343" s="184" t="s">
        <v>90</v>
      </c>
      <c r="BE343" s="185" t="s">
        <v>91</v>
      </c>
      <c r="BF343" s="186" t="s">
        <v>92</v>
      </c>
      <c r="BG343" s="185" t="s">
        <v>91</v>
      </c>
      <c r="BI343" s="183" t="s">
        <v>87</v>
      </c>
      <c r="BJ343" s="184" t="s">
        <v>90</v>
      </c>
      <c r="BK343" s="185" t="s">
        <v>91</v>
      </c>
      <c r="BL343" s="186" t="s">
        <v>92</v>
      </c>
      <c r="BM343" s="185" t="s">
        <v>91</v>
      </c>
      <c r="BO343" s="183" t="s">
        <v>87</v>
      </c>
      <c r="BP343" s="184" t="s">
        <v>90</v>
      </c>
      <c r="BQ343" s="185" t="s">
        <v>91</v>
      </c>
      <c r="BR343" s="186" t="s">
        <v>92</v>
      </c>
      <c r="BS343" s="185" t="s">
        <v>91</v>
      </c>
      <c r="BU343" s="183" t="s">
        <v>87</v>
      </c>
      <c r="BV343" s="184" t="s">
        <v>90</v>
      </c>
      <c r="BW343" s="185" t="s">
        <v>91</v>
      </c>
      <c r="BX343" s="186" t="s">
        <v>92</v>
      </c>
      <c r="BY343" s="185" t="s">
        <v>91</v>
      </c>
      <c r="CA343" s="183" t="s">
        <v>87</v>
      </c>
      <c r="CB343" s="184" t="s">
        <v>90</v>
      </c>
      <c r="CC343" s="185" t="s">
        <v>91</v>
      </c>
      <c r="CD343" s="186" t="s">
        <v>92</v>
      </c>
      <c r="CE343" s="185" t="s">
        <v>91</v>
      </c>
      <c r="CG343" s="183" t="s">
        <v>87</v>
      </c>
      <c r="CH343" s="184" t="s">
        <v>90</v>
      </c>
      <c r="CI343" s="185" t="s">
        <v>91</v>
      </c>
      <c r="CJ343" s="186" t="s">
        <v>92</v>
      </c>
      <c r="CK343" s="185" t="s">
        <v>91</v>
      </c>
      <c r="CM343" s="183" t="s">
        <v>87</v>
      </c>
      <c r="CN343" s="184" t="s">
        <v>90</v>
      </c>
      <c r="CO343" s="185" t="s">
        <v>91</v>
      </c>
      <c r="CP343" s="186" t="s">
        <v>92</v>
      </c>
      <c r="CQ343" s="185" t="s">
        <v>91</v>
      </c>
      <c r="CS343" s="183" t="s">
        <v>87</v>
      </c>
      <c r="CT343" s="184" t="s">
        <v>90</v>
      </c>
      <c r="CU343" s="185" t="s">
        <v>91</v>
      </c>
      <c r="CV343" s="186" t="s">
        <v>92</v>
      </c>
      <c r="CW343" s="185" t="s">
        <v>91</v>
      </c>
      <c r="CY343" s="183" t="s">
        <v>87</v>
      </c>
      <c r="CZ343" s="184" t="s">
        <v>90</v>
      </c>
      <c r="DA343" s="185" t="s">
        <v>91</v>
      </c>
      <c r="DB343" s="186" t="s">
        <v>92</v>
      </c>
      <c r="DC343" s="185" t="s">
        <v>91</v>
      </c>
      <c r="DE343" s="183" t="s">
        <v>87</v>
      </c>
      <c r="DF343" s="184" t="s">
        <v>90</v>
      </c>
      <c r="DG343" s="185" t="s">
        <v>91</v>
      </c>
      <c r="DH343" s="186" t="s">
        <v>92</v>
      </c>
      <c r="DI343" s="185" t="s">
        <v>91</v>
      </c>
      <c r="DK343" s="183" t="s">
        <v>87</v>
      </c>
      <c r="DL343" s="184" t="s">
        <v>90</v>
      </c>
      <c r="DM343" s="185" t="s">
        <v>91</v>
      </c>
      <c r="DN343" s="186" t="s">
        <v>92</v>
      </c>
      <c r="DO343" s="185" t="s">
        <v>91</v>
      </c>
      <c r="DQ343" s="183" t="s">
        <v>87</v>
      </c>
      <c r="DR343" s="184" t="s">
        <v>90</v>
      </c>
      <c r="DS343" s="185" t="s">
        <v>91</v>
      </c>
      <c r="DT343" s="186" t="s">
        <v>92</v>
      </c>
      <c r="DU343" s="185" t="s">
        <v>91</v>
      </c>
      <c r="DW343" s="183" t="s">
        <v>87</v>
      </c>
      <c r="DX343" s="184" t="s">
        <v>90</v>
      </c>
      <c r="DY343" s="185" t="s">
        <v>91</v>
      </c>
      <c r="DZ343" s="186" t="s">
        <v>92</v>
      </c>
      <c r="EA343" s="185" t="s">
        <v>91</v>
      </c>
      <c r="EC343" s="183" t="s">
        <v>87</v>
      </c>
      <c r="ED343" s="184" t="s">
        <v>90</v>
      </c>
      <c r="EE343" s="185" t="s">
        <v>91</v>
      </c>
      <c r="EF343" s="186" t="s">
        <v>92</v>
      </c>
      <c r="EG343" s="185" t="s">
        <v>91</v>
      </c>
      <c r="EI343" s="183" t="s">
        <v>87</v>
      </c>
      <c r="EJ343" s="184" t="s">
        <v>90</v>
      </c>
      <c r="EK343" s="185" t="s">
        <v>91</v>
      </c>
      <c r="EL343" s="186" t="s">
        <v>92</v>
      </c>
      <c r="EM343" s="185" t="s">
        <v>91</v>
      </c>
      <c r="EO343" s="183" t="s">
        <v>87</v>
      </c>
      <c r="EP343" s="184" t="s">
        <v>90</v>
      </c>
      <c r="EQ343" s="185" t="s">
        <v>91</v>
      </c>
      <c r="ER343" s="186" t="s">
        <v>92</v>
      </c>
      <c r="ES343" s="185" t="s">
        <v>91</v>
      </c>
      <c r="EU343" s="183" t="s">
        <v>87</v>
      </c>
      <c r="EV343" s="184" t="s">
        <v>90</v>
      </c>
      <c r="EW343" s="185" t="s">
        <v>91</v>
      </c>
      <c r="EX343" s="186" t="s">
        <v>92</v>
      </c>
      <c r="EY343" s="185" t="s">
        <v>91</v>
      </c>
      <c r="FA343" s="183" t="s">
        <v>87</v>
      </c>
      <c r="FB343" s="184" t="s">
        <v>90</v>
      </c>
      <c r="FC343" s="185" t="s">
        <v>91</v>
      </c>
      <c r="FD343" s="186" t="s">
        <v>92</v>
      </c>
      <c r="FE343" s="185" t="s">
        <v>91</v>
      </c>
      <c r="FG343" s="183" t="s">
        <v>87</v>
      </c>
      <c r="FH343" s="184" t="s">
        <v>90</v>
      </c>
      <c r="FI343" s="185" t="s">
        <v>91</v>
      </c>
      <c r="FJ343" s="186" t="s">
        <v>92</v>
      </c>
      <c r="FK343" s="185" t="s">
        <v>91</v>
      </c>
      <c r="FM343" s="183" t="s">
        <v>87</v>
      </c>
      <c r="FN343" s="184" t="s">
        <v>90</v>
      </c>
      <c r="FO343" s="185" t="s">
        <v>91</v>
      </c>
      <c r="FP343" s="186" t="s">
        <v>92</v>
      </c>
      <c r="FQ343" s="185" t="s">
        <v>91</v>
      </c>
      <c r="FS343" s="183" t="s">
        <v>87</v>
      </c>
      <c r="FT343" s="184" t="s">
        <v>90</v>
      </c>
      <c r="FU343" s="185" t="s">
        <v>91</v>
      </c>
      <c r="FV343" s="186" t="s">
        <v>92</v>
      </c>
      <c r="FW343" s="185" t="s">
        <v>91</v>
      </c>
      <c r="FY343" s="183" t="s">
        <v>87</v>
      </c>
      <c r="FZ343" s="184" t="s">
        <v>90</v>
      </c>
      <c r="GA343" s="185" t="s">
        <v>91</v>
      </c>
      <c r="GB343" s="186" t="s">
        <v>92</v>
      </c>
      <c r="GC343" s="185" t="s">
        <v>91</v>
      </c>
      <c r="GE343" s="183" t="s">
        <v>87</v>
      </c>
      <c r="GF343" s="184" t="s">
        <v>90</v>
      </c>
      <c r="GG343" s="185" t="s">
        <v>91</v>
      </c>
      <c r="GH343" s="186" t="s">
        <v>92</v>
      </c>
      <c r="GI343" s="185" t="s">
        <v>91</v>
      </c>
      <c r="GK343" s="183" t="s">
        <v>87</v>
      </c>
      <c r="GL343" s="184" t="s">
        <v>90</v>
      </c>
      <c r="GM343" s="185" t="s">
        <v>91</v>
      </c>
      <c r="GN343" s="186" t="s">
        <v>92</v>
      </c>
      <c r="GO343" s="185" t="s">
        <v>91</v>
      </c>
      <c r="GQ343" s="183" t="s">
        <v>87</v>
      </c>
      <c r="GR343" s="184" t="s">
        <v>90</v>
      </c>
      <c r="GS343" s="185" t="s">
        <v>91</v>
      </c>
      <c r="GT343" s="186" t="s">
        <v>92</v>
      </c>
      <c r="GU343" s="185" t="s">
        <v>91</v>
      </c>
      <c r="GW343" s="183" t="s">
        <v>87</v>
      </c>
      <c r="GX343" s="184" t="s">
        <v>90</v>
      </c>
      <c r="GY343" s="185" t="s">
        <v>91</v>
      </c>
      <c r="GZ343" s="186" t="s">
        <v>92</v>
      </c>
      <c r="HA343" s="185" t="s">
        <v>91</v>
      </c>
      <c r="HC343" s="183" t="s">
        <v>87</v>
      </c>
      <c r="HD343" s="184" t="s">
        <v>90</v>
      </c>
      <c r="HE343" s="185" t="s">
        <v>91</v>
      </c>
      <c r="HF343" s="186" t="s">
        <v>92</v>
      </c>
      <c r="HG343" s="185" t="s">
        <v>91</v>
      </c>
      <c r="HI343" s="183" t="s">
        <v>87</v>
      </c>
      <c r="HJ343" s="184" t="s">
        <v>90</v>
      </c>
      <c r="HK343" s="185" t="s">
        <v>91</v>
      </c>
      <c r="HL343" s="186" t="s">
        <v>92</v>
      </c>
      <c r="HM343" s="185" t="s">
        <v>91</v>
      </c>
      <c r="HO343" s="183" t="s">
        <v>87</v>
      </c>
      <c r="HP343" s="184" t="s">
        <v>90</v>
      </c>
      <c r="HQ343" s="185" t="s">
        <v>91</v>
      </c>
      <c r="HR343" s="186" t="s">
        <v>92</v>
      </c>
      <c r="HS343" s="185" t="s">
        <v>91</v>
      </c>
      <c r="HU343" s="183" t="s">
        <v>87</v>
      </c>
      <c r="HV343" s="184" t="s">
        <v>90</v>
      </c>
      <c r="HW343" s="185" t="s">
        <v>91</v>
      </c>
      <c r="HX343" s="186" t="s">
        <v>92</v>
      </c>
      <c r="HY343" s="185" t="s">
        <v>91</v>
      </c>
      <c r="IA343" s="183" t="s">
        <v>87</v>
      </c>
      <c r="IB343" s="184" t="s">
        <v>90</v>
      </c>
      <c r="IC343" s="185" t="s">
        <v>91</v>
      </c>
      <c r="ID343" s="186" t="s">
        <v>92</v>
      </c>
      <c r="IE343" s="185" t="s">
        <v>91</v>
      </c>
      <c r="IG343" s="183" t="s">
        <v>87</v>
      </c>
      <c r="IH343" s="184" t="s">
        <v>90</v>
      </c>
      <c r="II343" s="185" t="s">
        <v>91</v>
      </c>
      <c r="IJ343" s="186" t="s">
        <v>92</v>
      </c>
      <c r="IK343" s="185" t="s">
        <v>91</v>
      </c>
      <c r="IM343" s="183" t="s">
        <v>87</v>
      </c>
      <c r="IN343" s="184" t="s">
        <v>90</v>
      </c>
      <c r="IO343" s="185" t="s">
        <v>91</v>
      </c>
      <c r="IP343" s="186" t="s">
        <v>92</v>
      </c>
      <c r="IQ343" s="185" t="s">
        <v>91</v>
      </c>
      <c r="IS343" s="326" t="s">
        <v>87</v>
      </c>
      <c r="IT343" s="327" t="s">
        <v>90</v>
      </c>
      <c r="IU343" s="328" t="s">
        <v>91</v>
      </c>
      <c r="IV343" s="329" t="s">
        <v>92</v>
      </c>
      <c r="IW343" s="328" t="s">
        <v>91</v>
      </c>
      <c r="IY343" s="326" t="s">
        <v>87</v>
      </c>
      <c r="IZ343" s="327" t="s">
        <v>90</v>
      </c>
      <c r="JA343" s="328" t="s">
        <v>91</v>
      </c>
      <c r="JB343" s="329" t="s">
        <v>92</v>
      </c>
      <c r="JC343" s="328" t="s">
        <v>91</v>
      </c>
      <c r="JE343" s="326" t="s">
        <v>87</v>
      </c>
      <c r="JF343" s="327" t="s">
        <v>90</v>
      </c>
      <c r="JG343" s="328" t="s">
        <v>91</v>
      </c>
      <c r="JH343" s="329" t="s">
        <v>92</v>
      </c>
      <c r="JI343" s="328" t="s">
        <v>91</v>
      </c>
      <c r="JK343" s="326" t="s">
        <v>87</v>
      </c>
      <c r="JL343" s="327" t="s">
        <v>90</v>
      </c>
      <c r="JM343" s="328" t="s">
        <v>91</v>
      </c>
      <c r="JN343" s="329" t="s">
        <v>92</v>
      </c>
      <c r="JO343" s="328" t="s">
        <v>91</v>
      </c>
      <c r="JQ343" s="326" t="s">
        <v>87</v>
      </c>
      <c r="JR343" s="327" t="s">
        <v>90</v>
      </c>
      <c r="JS343" s="328" t="s">
        <v>91</v>
      </c>
      <c r="JT343" s="329" t="s">
        <v>92</v>
      </c>
      <c r="JU343" s="328" t="s">
        <v>91</v>
      </c>
      <c r="JW343" s="326" t="s">
        <v>87</v>
      </c>
      <c r="JX343" s="327" t="s">
        <v>90</v>
      </c>
      <c r="JY343" s="328" t="s">
        <v>91</v>
      </c>
      <c r="JZ343" s="329" t="s">
        <v>92</v>
      </c>
      <c r="KA343" s="328" t="s">
        <v>91</v>
      </c>
      <c r="KC343" s="326" t="s">
        <v>87</v>
      </c>
      <c r="KD343" s="327" t="s">
        <v>90</v>
      </c>
      <c r="KE343" s="328" t="s">
        <v>91</v>
      </c>
      <c r="KF343" s="329" t="s">
        <v>92</v>
      </c>
      <c r="KG343" s="328" t="s">
        <v>91</v>
      </c>
      <c r="KI343" s="326" t="s">
        <v>87</v>
      </c>
      <c r="KJ343" s="327" t="s">
        <v>90</v>
      </c>
      <c r="KK343" s="328" t="s">
        <v>91</v>
      </c>
      <c r="KL343" s="329" t="s">
        <v>92</v>
      </c>
      <c r="KM343" s="328" t="s">
        <v>91</v>
      </c>
      <c r="KO343" s="326" t="s">
        <v>87</v>
      </c>
      <c r="KP343" s="327" t="s">
        <v>90</v>
      </c>
      <c r="KQ343" s="328" t="s">
        <v>91</v>
      </c>
      <c r="KR343" s="329" t="s">
        <v>92</v>
      </c>
      <c r="KS343" s="328" t="s">
        <v>91</v>
      </c>
      <c r="KU343" s="326" t="s">
        <v>87</v>
      </c>
      <c r="KV343" s="327" t="s">
        <v>90</v>
      </c>
      <c r="KW343" s="328" t="s">
        <v>91</v>
      </c>
      <c r="KX343" s="329" t="s">
        <v>92</v>
      </c>
      <c r="KY343" s="328" t="s">
        <v>91</v>
      </c>
      <c r="LA343" s="326" t="s">
        <v>87</v>
      </c>
      <c r="LB343" s="327" t="s">
        <v>90</v>
      </c>
      <c r="LC343" s="328" t="s">
        <v>91</v>
      </c>
      <c r="LD343" s="329" t="s">
        <v>92</v>
      </c>
      <c r="LE343" s="328" t="s">
        <v>91</v>
      </c>
      <c r="LG343" s="326" t="s">
        <v>87</v>
      </c>
      <c r="LH343" s="327" t="s">
        <v>90</v>
      </c>
      <c r="LI343" s="328" t="s">
        <v>91</v>
      </c>
      <c r="LJ343" s="329" t="s">
        <v>92</v>
      </c>
      <c r="LK343" s="328" t="s">
        <v>91</v>
      </c>
      <c r="LM343" s="326" t="s">
        <v>87</v>
      </c>
      <c r="LN343" s="327" t="s">
        <v>90</v>
      </c>
      <c r="LO343" s="328" t="s">
        <v>91</v>
      </c>
      <c r="LP343" s="329" t="s">
        <v>92</v>
      </c>
      <c r="LQ343" s="328" t="s">
        <v>91</v>
      </c>
      <c r="LS343" s="326" t="s">
        <v>87</v>
      </c>
      <c r="LT343" s="327" t="s">
        <v>90</v>
      </c>
      <c r="LU343" s="328" t="s">
        <v>91</v>
      </c>
      <c r="LV343" s="329" t="s">
        <v>92</v>
      </c>
      <c r="LW343" s="328" t="s">
        <v>91</v>
      </c>
    </row>
    <row r="344" spans="1:335" ht="18" x14ac:dyDescent="0.35">
      <c r="A344" s="216"/>
      <c r="B344" s="216"/>
      <c r="C344" s="216"/>
      <c r="D344" s="216"/>
      <c r="E344" s="216"/>
      <c r="G344" s="216"/>
      <c r="H344" s="216"/>
      <c r="I344" s="216"/>
      <c r="J344" s="216"/>
      <c r="K344" s="216"/>
      <c r="M344" s="216"/>
      <c r="N344" s="216"/>
      <c r="O344" s="216"/>
      <c r="P344" s="216"/>
      <c r="Q344" s="216"/>
      <c r="S344" s="216"/>
      <c r="T344" s="216"/>
      <c r="U344" s="216"/>
      <c r="V344" s="216"/>
      <c r="W344" s="216"/>
      <c r="Y344" s="216"/>
      <c r="Z344" s="216"/>
      <c r="AA344" s="216"/>
      <c r="AB344" s="216"/>
      <c r="AC344" s="216"/>
      <c r="AE344" s="216"/>
      <c r="AF344" s="216"/>
      <c r="AG344" s="216"/>
      <c r="AH344" s="216"/>
      <c r="AI344" s="216"/>
      <c r="AK344" s="216"/>
      <c r="AL344" s="216"/>
      <c r="AM344" s="216"/>
      <c r="AN344" s="216"/>
      <c r="AO344" s="216"/>
      <c r="AQ344" s="216"/>
      <c r="AR344" s="216"/>
      <c r="AS344" s="216"/>
      <c r="AT344" s="216"/>
      <c r="AU344" s="216"/>
      <c r="AW344" s="216"/>
      <c r="AX344" s="216"/>
      <c r="AY344" s="216"/>
      <c r="AZ344" s="216"/>
      <c r="BA344" s="216"/>
      <c r="BC344" s="216"/>
      <c r="BD344" s="216"/>
      <c r="BE344" s="216"/>
      <c r="BF344" s="216"/>
      <c r="BG344" s="216"/>
      <c r="BI344" s="216"/>
      <c r="BJ344" s="216"/>
      <c r="BK344" s="216"/>
      <c r="BL344" s="216"/>
      <c r="BM344" s="216"/>
      <c r="BO344" s="216"/>
      <c r="BP344" s="216"/>
      <c r="BQ344" s="216"/>
      <c r="BR344" s="216"/>
      <c r="BS344" s="216"/>
      <c r="BU344" s="216"/>
      <c r="BV344" s="216"/>
      <c r="BW344" s="216"/>
      <c r="BX344" s="216"/>
      <c r="BY344" s="216"/>
      <c r="CA344" s="216"/>
      <c r="CB344" s="216"/>
      <c r="CC344" s="216"/>
      <c r="CD344" s="216"/>
      <c r="CE344" s="216"/>
      <c r="CG344" s="216"/>
      <c r="CH344" s="216"/>
      <c r="CI344" s="216"/>
      <c r="CJ344" s="216"/>
      <c r="CK344" s="216"/>
      <c r="CM344" s="216"/>
      <c r="CN344" s="216"/>
      <c r="CO344" s="216"/>
      <c r="CP344" s="216"/>
      <c r="CQ344" s="216"/>
      <c r="CS344" s="216"/>
      <c r="CT344" s="216"/>
      <c r="CU344" s="216"/>
      <c r="CV344" s="216"/>
      <c r="CW344" s="216"/>
      <c r="CY344" s="216"/>
      <c r="CZ344" s="216"/>
      <c r="DA344" s="216"/>
      <c r="DB344" s="216"/>
      <c r="DC344" s="216"/>
      <c r="DE344" s="216"/>
      <c r="DF344" s="216"/>
      <c r="DG344" s="216"/>
      <c r="DH344" s="216"/>
      <c r="DI344" s="216"/>
      <c r="DK344" s="216"/>
      <c r="DL344" s="216"/>
      <c r="DM344" s="216"/>
      <c r="DN344" s="216"/>
      <c r="DO344" s="216"/>
      <c r="DQ344" s="216"/>
      <c r="DR344" s="216"/>
      <c r="DS344" s="216"/>
      <c r="DT344" s="216"/>
      <c r="DU344" s="216"/>
      <c r="DW344" s="216"/>
      <c r="DX344" s="216"/>
      <c r="DY344" s="216"/>
      <c r="DZ344" s="216"/>
      <c r="EA344" s="216"/>
      <c r="EC344" s="216"/>
      <c r="ED344" s="216"/>
      <c r="EE344" s="216"/>
      <c r="EF344" s="216"/>
      <c r="EG344" s="216"/>
      <c r="EI344" s="216"/>
      <c r="EJ344" s="216"/>
      <c r="EK344" s="216"/>
      <c r="EL344" s="216"/>
      <c r="EM344" s="216"/>
      <c r="EO344" s="216"/>
      <c r="EP344" s="216"/>
      <c r="EQ344" s="216"/>
      <c r="ER344" s="216"/>
      <c r="ES344" s="216"/>
      <c r="EU344" s="216"/>
      <c r="EV344" s="216"/>
      <c r="EW344" s="216"/>
      <c r="EX344" s="216"/>
      <c r="EY344" s="216"/>
      <c r="FA344" s="216"/>
      <c r="FB344" s="216"/>
      <c r="FC344" s="216"/>
      <c r="FD344" s="216"/>
      <c r="FE344" s="216"/>
      <c r="FG344" s="216"/>
      <c r="FH344" s="216"/>
      <c r="FI344" s="216"/>
      <c r="FJ344" s="216"/>
      <c r="FK344" s="216"/>
      <c r="FM344" s="216"/>
      <c r="FN344" s="216"/>
      <c r="FO344" s="216"/>
      <c r="FP344" s="216"/>
      <c r="FQ344" s="216"/>
      <c r="FS344" s="216"/>
      <c r="FT344" s="216"/>
      <c r="FU344" s="216"/>
      <c r="FV344" s="216"/>
      <c r="FW344" s="216"/>
      <c r="FY344" s="216"/>
      <c r="FZ344" s="216"/>
      <c r="GA344" s="216"/>
      <c r="GB344" s="216"/>
      <c r="GC344" s="216"/>
      <c r="GE344" s="216"/>
      <c r="GF344" s="216"/>
      <c r="GG344" s="216"/>
      <c r="GH344" s="216"/>
      <c r="GI344" s="216"/>
      <c r="GK344" s="216"/>
      <c r="GL344" s="216"/>
      <c r="GM344" s="216"/>
      <c r="GN344" s="216"/>
      <c r="GO344" s="216"/>
      <c r="GQ344" s="216"/>
      <c r="GR344" s="216"/>
      <c r="GS344" s="216"/>
      <c r="GT344" s="216"/>
      <c r="GU344" s="216"/>
      <c r="GW344" s="216"/>
      <c r="GX344" s="216"/>
      <c r="GY344" s="216"/>
      <c r="GZ344" s="216"/>
      <c r="HA344" s="216"/>
      <c r="HC344" s="216"/>
      <c r="HD344" s="216"/>
      <c r="HE344" s="216"/>
      <c r="HF344" s="216"/>
      <c r="HG344" s="216"/>
      <c r="HI344" s="216"/>
      <c r="HJ344" s="216"/>
      <c r="HK344" s="216"/>
      <c r="HL344" s="216"/>
      <c r="HM344" s="216"/>
      <c r="HO344" s="216"/>
      <c r="HP344" s="216"/>
      <c r="HQ344" s="216"/>
      <c r="HR344" s="216"/>
      <c r="HS344" s="216"/>
      <c r="HU344" s="216"/>
      <c r="HV344" s="216"/>
      <c r="HW344" s="216"/>
      <c r="HX344" s="216"/>
      <c r="HY344" s="216"/>
      <c r="IA344" s="216"/>
      <c r="IB344" s="216"/>
      <c r="IC344" s="216"/>
      <c r="ID344" s="216"/>
      <c r="IE344" s="216"/>
      <c r="IG344" s="216"/>
      <c r="IH344" s="216"/>
      <c r="II344" s="216"/>
      <c r="IJ344" s="216"/>
      <c r="IK344" s="216"/>
      <c r="IM344" s="216"/>
      <c r="IN344" s="216"/>
      <c r="IO344" s="216"/>
      <c r="IP344" s="216"/>
      <c r="IQ344" s="216"/>
      <c r="IS344" s="216"/>
      <c r="IT344" s="216"/>
      <c r="IU344" s="216"/>
      <c r="IV344" s="216"/>
      <c r="IW344" s="216"/>
      <c r="IY344" s="216"/>
      <c r="IZ344" s="216"/>
      <c r="JA344" s="216"/>
      <c r="JB344" s="216"/>
      <c r="JC344" s="216"/>
      <c r="JE344" s="216"/>
      <c r="JF344" s="216"/>
      <c r="JG344" s="216"/>
      <c r="JH344" s="216"/>
      <c r="JI344" s="216"/>
      <c r="JK344" s="216"/>
      <c r="JL344" s="216"/>
      <c r="JM344" s="216"/>
      <c r="JN344" s="216"/>
      <c r="JO344" s="216"/>
      <c r="JQ344" s="216"/>
      <c r="JR344" s="216"/>
      <c r="JS344" s="216"/>
      <c r="JT344" s="216"/>
      <c r="JU344" s="216"/>
      <c r="JW344" s="216"/>
      <c r="JX344" s="216"/>
      <c r="JY344" s="216"/>
      <c r="JZ344" s="216"/>
      <c r="KA344" s="216"/>
      <c r="KC344" s="216"/>
      <c r="KD344" s="216"/>
      <c r="KE344" s="216"/>
      <c r="KF344" s="216"/>
      <c r="KG344" s="216"/>
      <c r="KI344" s="216"/>
      <c r="KJ344" s="216"/>
      <c r="KK344" s="216"/>
      <c r="KL344" s="216"/>
      <c r="KM344" s="216"/>
      <c r="KO344" s="216"/>
      <c r="KP344" s="216"/>
      <c r="KQ344" s="216"/>
      <c r="KR344" s="216"/>
      <c r="KS344" s="216"/>
      <c r="KU344" s="216"/>
      <c r="KV344" s="216"/>
      <c r="KW344" s="216"/>
      <c r="KX344" s="216"/>
      <c r="KY344" s="216"/>
      <c r="LA344" s="216"/>
      <c r="LB344" s="216"/>
      <c r="LC344" s="216"/>
      <c r="LD344" s="216"/>
      <c r="LE344" s="216"/>
      <c r="LG344" s="216"/>
      <c r="LH344" s="216"/>
      <c r="LI344" s="216"/>
      <c r="LJ344" s="216"/>
      <c r="LK344" s="216"/>
      <c r="LM344" s="216"/>
      <c r="LN344" s="216"/>
      <c r="LO344" s="216"/>
      <c r="LP344" s="216"/>
      <c r="LQ344" s="216"/>
      <c r="LS344" s="216"/>
      <c r="LT344" s="216"/>
      <c r="LU344" s="216"/>
      <c r="LV344" s="216"/>
      <c r="LW344" s="216"/>
    </row>
    <row r="345" spans="1:335" s="161" customFormat="1" ht="18" x14ac:dyDescent="0.35">
      <c r="A345" s="165" t="s">
        <v>132</v>
      </c>
      <c r="B345" s="166">
        <v>287071129.05999994</v>
      </c>
      <c r="C345" s="187">
        <v>0.74880358769881683</v>
      </c>
      <c r="D345" s="167">
        <v>1982</v>
      </c>
      <c r="E345" s="187">
        <v>0.70963122090941644</v>
      </c>
      <c r="G345" s="165" t="s">
        <v>132</v>
      </c>
      <c r="H345" s="166">
        <v>347002227.2099998</v>
      </c>
      <c r="I345" s="187">
        <v>0.72837356252844265</v>
      </c>
      <c r="J345" s="167">
        <v>2345</v>
      </c>
      <c r="K345" s="187">
        <v>0.69092516205067767</v>
      </c>
      <c r="M345" s="165" t="s">
        <v>132</v>
      </c>
      <c r="N345" s="166">
        <v>339749385.25000006</v>
      </c>
      <c r="O345" s="187">
        <v>0.71532408715138518</v>
      </c>
      <c r="P345" s="167">
        <v>2286</v>
      </c>
      <c r="Q345" s="187">
        <v>0.67914438502673802</v>
      </c>
      <c r="S345" s="165" t="s">
        <v>132</v>
      </c>
      <c r="T345" s="166">
        <v>339287547.75000018</v>
      </c>
      <c r="U345" s="187">
        <v>0.71598632112666305</v>
      </c>
      <c r="V345" s="167">
        <v>2279</v>
      </c>
      <c r="W345" s="187">
        <v>0.68050164228127796</v>
      </c>
      <c r="Y345" s="165" t="s">
        <v>132</v>
      </c>
      <c r="Z345" s="166">
        <v>338998007.27999997</v>
      </c>
      <c r="AA345" s="187">
        <v>0.71512970978837709</v>
      </c>
      <c r="AB345" s="167">
        <v>2272</v>
      </c>
      <c r="AC345" s="187">
        <v>0.68023952095808382</v>
      </c>
      <c r="AE345" s="165" t="s">
        <v>132</v>
      </c>
      <c r="AF345" s="166">
        <v>337926338.92999995</v>
      </c>
      <c r="AG345" s="187">
        <v>0.71616792969707621</v>
      </c>
      <c r="AH345" s="167">
        <v>2257</v>
      </c>
      <c r="AI345" s="187">
        <v>0.68105009052504528</v>
      </c>
      <c r="AK345" s="165" t="s">
        <v>132</v>
      </c>
      <c r="AL345" s="166">
        <v>337858586.25000012</v>
      </c>
      <c r="AM345" s="187">
        <v>0.7164950278690424</v>
      </c>
      <c r="AN345" s="167">
        <v>2255</v>
      </c>
      <c r="AO345" s="187">
        <v>0.68126888217522663</v>
      </c>
      <c r="AQ345" s="165" t="s">
        <v>132</v>
      </c>
      <c r="AR345" s="166">
        <v>337638534.49999988</v>
      </c>
      <c r="AS345" s="187">
        <v>0.71624131325322626</v>
      </c>
      <c r="AT345" s="167">
        <v>2253</v>
      </c>
      <c r="AU345" s="187">
        <v>0.68107617896009676</v>
      </c>
      <c r="AW345" s="165" t="s">
        <v>132</v>
      </c>
      <c r="AX345" s="166">
        <v>336755043.98000002</v>
      </c>
      <c r="AY345" s="187">
        <v>0.71720337255035804</v>
      </c>
      <c r="AZ345" s="167">
        <v>2248</v>
      </c>
      <c r="BA345" s="187">
        <v>0.68141861170051532</v>
      </c>
      <c r="BC345" s="165" t="s">
        <v>132</v>
      </c>
      <c r="BD345" s="166">
        <v>336650068.05000001</v>
      </c>
      <c r="BE345" s="187">
        <v>0.7171492383941942</v>
      </c>
      <c r="BF345" s="167">
        <v>2247</v>
      </c>
      <c r="BG345" s="187">
        <v>0.68132201334141906</v>
      </c>
      <c r="BI345" s="165" t="s">
        <v>132</v>
      </c>
      <c r="BJ345" s="166">
        <v>335327017.29000032</v>
      </c>
      <c r="BK345" s="187">
        <v>0.71653130158164813</v>
      </c>
      <c r="BL345" s="167">
        <v>2233</v>
      </c>
      <c r="BM345" s="187">
        <v>0.67996345919610235</v>
      </c>
      <c r="BO345" s="165" t="s">
        <v>132</v>
      </c>
      <c r="BP345" s="166">
        <v>334164295.78000021</v>
      </c>
      <c r="BQ345" s="187">
        <v>0.71725244424440748</v>
      </c>
      <c r="BR345" s="167">
        <v>2223</v>
      </c>
      <c r="BS345" s="187">
        <v>0.68023255813953487</v>
      </c>
      <c r="BU345" s="165" t="s">
        <v>132</v>
      </c>
      <c r="BV345" s="166">
        <v>332989962.07999998</v>
      </c>
      <c r="BW345" s="187">
        <v>0.71714413753220096</v>
      </c>
      <c r="BX345" s="167">
        <v>2214</v>
      </c>
      <c r="BY345" s="187">
        <v>0.67997542997542992</v>
      </c>
      <c r="CA345" s="165" t="s">
        <v>132</v>
      </c>
      <c r="CB345" s="166">
        <v>332357268.39000005</v>
      </c>
      <c r="CC345" s="187">
        <v>0.71987072352631409</v>
      </c>
      <c r="CD345" s="167">
        <v>2213</v>
      </c>
      <c r="CE345" s="187">
        <v>0.68344657195799874</v>
      </c>
      <c r="CG345" s="165" t="s">
        <v>132</v>
      </c>
      <c r="CH345" s="166">
        <v>329309401.79000014</v>
      </c>
      <c r="CI345" s="187">
        <v>0.71935543593232765</v>
      </c>
      <c r="CJ345" s="167">
        <v>2203</v>
      </c>
      <c r="CK345" s="187">
        <v>0.68373680943513349</v>
      </c>
      <c r="CM345" s="165" t="s">
        <v>132</v>
      </c>
      <c r="CN345" s="166">
        <v>326903831.19999981</v>
      </c>
      <c r="CO345" s="187">
        <v>0.71809702610158876</v>
      </c>
      <c r="CP345" s="167">
        <v>2188</v>
      </c>
      <c r="CQ345" s="187">
        <v>0.6824703680598877</v>
      </c>
      <c r="CS345" s="165" t="s">
        <v>132</v>
      </c>
      <c r="CT345" s="166">
        <v>326294988.34000003</v>
      </c>
      <c r="CU345" s="187">
        <v>0.71909316746029672</v>
      </c>
      <c r="CV345" s="167">
        <v>2186</v>
      </c>
      <c r="CW345" s="187">
        <v>0.68312499999999998</v>
      </c>
      <c r="CY345" s="165" t="s">
        <v>132</v>
      </c>
      <c r="CZ345" s="166">
        <v>325421084.94999987</v>
      </c>
      <c r="DA345" s="187">
        <v>0.7192932792917156</v>
      </c>
      <c r="DB345" s="167">
        <v>2182</v>
      </c>
      <c r="DC345" s="187">
        <v>0.6835839598997494</v>
      </c>
      <c r="DE345" s="165" t="s">
        <v>132</v>
      </c>
      <c r="DF345" s="166">
        <v>323359044.77999991</v>
      </c>
      <c r="DG345" s="187">
        <v>0.71776207639460166</v>
      </c>
      <c r="DH345" s="167">
        <v>2173</v>
      </c>
      <c r="DI345" s="187">
        <v>0.68226059654631088</v>
      </c>
      <c r="DK345" s="165" t="s">
        <v>132</v>
      </c>
      <c r="DL345" s="166">
        <v>321886573.6099999</v>
      </c>
      <c r="DM345" s="187">
        <v>0.71806325075314481</v>
      </c>
      <c r="DN345" s="167">
        <v>2166</v>
      </c>
      <c r="DO345" s="187">
        <v>0.68284993694829765</v>
      </c>
      <c r="DQ345" s="165" t="s">
        <v>132</v>
      </c>
      <c r="DR345" s="166">
        <v>321341405.22000021</v>
      </c>
      <c r="DS345" s="187">
        <v>0.71988610138531439</v>
      </c>
      <c r="DT345" s="167">
        <v>2163</v>
      </c>
      <c r="DU345" s="187">
        <v>0.68449367088607593</v>
      </c>
      <c r="DW345" s="165" t="s">
        <v>132</v>
      </c>
      <c r="DX345" s="166">
        <v>319987049.53999984</v>
      </c>
      <c r="DY345" s="187">
        <v>0.71908308151772615</v>
      </c>
      <c r="DZ345" s="167">
        <v>2157</v>
      </c>
      <c r="EA345" s="187">
        <v>0.6838934686112873</v>
      </c>
      <c r="EC345" s="165" t="s">
        <v>132</v>
      </c>
      <c r="ED345" s="166">
        <v>319228072.79999995</v>
      </c>
      <c r="EE345" s="187">
        <v>0.72043177694362137</v>
      </c>
      <c r="EF345" s="167">
        <v>2147</v>
      </c>
      <c r="EG345" s="187">
        <v>0.68419375398342896</v>
      </c>
      <c r="EI345" s="165" t="s">
        <v>132</v>
      </c>
      <c r="EJ345" s="166">
        <v>317225673.65000004</v>
      </c>
      <c r="EK345" s="187">
        <v>0.71956291223135116</v>
      </c>
      <c r="EL345" s="167">
        <v>2137</v>
      </c>
      <c r="EM345" s="187">
        <v>0.68362124120281509</v>
      </c>
      <c r="EO345" s="165" t="s">
        <v>132</v>
      </c>
      <c r="EP345" s="166">
        <v>316566283.98999995</v>
      </c>
      <c r="EQ345" s="187">
        <v>0.72044335886498934</v>
      </c>
      <c r="ER345" s="167">
        <v>2131</v>
      </c>
      <c r="ES345" s="187">
        <v>0.68432883750802831</v>
      </c>
      <c r="EU345" s="165" t="s">
        <v>132</v>
      </c>
      <c r="EV345" s="166">
        <v>314865443.69999993</v>
      </c>
      <c r="EW345" s="187">
        <v>0.7198919469987245</v>
      </c>
      <c r="EX345" s="167">
        <v>2120</v>
      </c>
      <c r="EY345" s="187">
        <v>0.68365043534343761</v>
      </c>
      <c r="FA345" s="165" t="s">
        <v>132</v>
      </c>
      <c r="FB345" s="166">
        <v>310930822.95000005</v>
      </c>
      <c r="FC345" s="187">
        <v>0.71769625341078869</v>
      </c>
      <c r="FD345" s="167">
        <v>2097</v>
      </c>
      <c r="FE345" s="187">
        <v>0.68150796230094246</v>
      </c>
      <c r="FG345" s="165" t="s">
        <v>132</v>
      </c>
      <c r="FH345" s="166">
        <v>309858931.64999998</v>
      </c>
      <c r="FI345" s="187">
        <v>0.7214982676609113</v>
      </c>
      <c r="FJ345" s="167">
        <v>2085</v>
      </c>
      <c r="FK345" s="187">
        <v>0.68226439790575921</v>
      </c>
      <c r="FM345" s="165" t="s">
        <v>132</v>
      </c>
      <c r="FN345" s="166">
        <v>308242557.46999997</v>
      </c>
      <c r="FO345" s="187">
        <v>0.72033608662642279</v>
      </c>
      <c r="FP345" s="167">
        <v>2075</v>
      </c>
      <c r="FQ345" s="187">
        <v>0.68122127380170716</v>
      </c>
      <c r="FS345" s="165" t="s">
        <v>132</v>
      </c>
      <c r="FT345" s="166">
        <v>305925105.46999997</v>
      </c>
      <c r="FU345" s="187">
        <v>0.71914924413147008</v>
      </c>
      <c r="FV345" s="167">
        <v>2061</v>
      </c>
      <c r="FW345" s="187">
        <v>0.68019801980198025</v>
      </c>
      <c r="FY345" s="165" t="s">
        <v>132</v>
      </c>
      <c r="FZ345" s="166">
        <v>302365652.2099998</v>
      </c>
      <c r="GA345" s="187">
        <v>0.7199218133116061</v>
      </c>
      <c r="GB345" s="167">
        <v>2049</v>
      </c>
      <c r="GC345" s="187">
        <v>0.68277240919693438</v>
      </c>
      <c r="GE345" s="165" t="s">
        <v>132</v>
      </c>
      <c r="GF345" s="166">
        <v>300082987.77999973</v>
      </c>
      <c r="GG345" s="187">
        <v>0.71949223280160912</v>
      </c>
      <c r="GH345" s="167">
        <v>2034</v>
      </c>
      <c r="GI345" s="187">
        <v>0.68255033557046985</v>
      </c>
      <c r="GK345" s="165" t="s">
        <v>132</v>
      </c>
      <c r="GL345" s="166">
        <v>298878523.67999971</v>
      </c>
      <c r="GM345" s="187">
        <v>0.72257986638884442</v>
      </c>
      <c r="GN345" s="167">
        <v>2022</v>
      </c>
      <c r="GO345" s="187">
        <v>0.68449559918754233</v>
      </c>
      <c r="GQ345" s="165" t="s">
        <v>132</v>
      </c>
      <c r="GR345" s="166">
        <v>295144453.50999993</v>
      </c>
      <c r="GS345" s="187">
        <v>0.72052394323209212</v>
      </c>
      <c r="GT345" s="167">
        <v>1996</v>
      </c>
      <c r="GU345" s="187">
        <v>0.68215994531784008</v>
      </c>
      <c r="GW345" s="165" t="s">
        <v>132</v>
      </c>
      <c r="GX345" s="166">
        <v>292756551.11999965</v>
      </c>
      <c r="GY345" s="187">
        <v>0.72008434939772925</v>
      </c>
      <c r="GZ345" s="167">
        <v>1982</v>
      </c>
      <c r="HA345" s="187">
        <v>0.6820371644872677</v>
      </c>
      <c r="HC345" s="165" t="s">
        <v>132</v>
      </c>
      <c r="HD345" s="166">
        <v>288871849.17999965</v>
      </c>
      <c r="HE345" s="187">
        <v>0.71817982601733976</v>
      </c>
      <c r="HF345" s="167">
        <v>1960</v>
      </c>
      <c r="HG345" s="187">
        <v>0.68031933356473451</v>
      </c>
      <c r="HI345" s="165" t="s">
        <v>132</v>
      </c>
      <c r="HJ345" s="166">
        <v>286285136.31999981</v>
      </c>
      <c r="HK345" s="187">
        <v>0.71782835837196501</v>
      </c>
      <c r="HL345" s="167">
        <v>1946</v>
      </c>
      <c r="HM345" s="187">
        <v>0.68041958041958039</v>
      </c>
      <c r="HO345" s="165" t="s">
        <v>132</v>
      </c>
      <c r="HP345" s="166">
        <v>279581272.35999978</v>
      </c>
      <c r="HQ345" s="187">
        <v>0.7188528182915328</v>
      </c>
      <c r="HR345" s="167">
        <v>1916</v>
      </c>
      <c r="HS345" s="187">
        <v>0.68015619453319132</v>
      </c>
      <c r="HU345" s="165" t="s">
        <v>132</v>
      </c>
      <c r="HV345" s="166">
        <v>276307029.38999981</v>
      </c>
      <c r="HW345" s="187">
        <v>0.71723226596332657</v>
      </c>
      <c r="HX345" s="167">
        <v>1892</v>
      </c>
      <c r="HY345" s="187">
        <v>0.67765042979942691</v>
      </c>
      <c r="IA345" s="165" t="s">
        <v>132</v>
      </c>
      <c r="IB345" s="166">
        <v>273149764.52999991</v>
      </c>
      <c r="IC345" s="187">
        <v>0.71680010778512182</v>
      </c>
      <c r="ID345" s="167">
        <v>1874</v>
      </c>
      <c r="IE345" s="187">
        <v>0.6780028943560058</v>
      </c>
      <c r="IG345" s="165" t="s">
        <v>132</v>
      </c>
      <c r="IH345" s="166">
        <v>269688530.8999995</v>
      </c>
      <c r="II345" s="187">
        <v>0.71641128035129698</v>
      </c>
      <c r="IJ345" s="167">
        <v>1851</v>
      </c>
      <c r="IK345" s="187">
        <v>0.67752562225475843</v>
      </c>
      <c r="IM345" s="165" t="s">
        <v>132</v>
      </c>
      <c r="IN345" s="166">
        <v>265156753.31999987</v>
      </c>
      <c r="IO345" s="187">
        <v>0.71535881225429221</v>
      </c>
      <c r="IP345" s="167">
        <v>1826</v>
      </c>
      <c r="IQ345" s="187">
        <v>0.67654686921081886</v>
      </c>
      <c r="IS345" s="283" t="s">
        <v>132</v>
      </c>
      <c r="IT345" s="284">
        <v>259895779.2099998</v>
      </c>
      <c r="IU345" s="303">
        <v>0.71291984552896126</v>
      </c>
      <c r="IV345" s="285">
        <v>1797</v>
      </c>
      <c r="IW345" s="303">
        <v>0.67556390977443614</v>
      </c>
      <c r="IY345" s="283" t="s">
        <v>132</v>
      </c>
      <c r="IZ345" s="284">
        <v>256173068.00999972</v>
      </c>
      <c r="JA345" s="303">
        <v>0.71139002782992755</v>
      </c>
      <c r="JB345" s="285">
        <v>1771</v>
      </c>
      <c r="JC345" s="303">
        <v>0.6744097486671744</v>
      </c>
      <c r="JE345" s="283" t="s">
        <v>132</v>
      </c>
      <c r="JF345" s="284">
        <v>253441419.56999999</v>
      </c>
      <c r="JG345" s="303">
        <v>0.71157936814381495</v>
      </c>
      <c r="JH345" s="285">
        <v>1751</v>
      </c>
      <c r="JI345" s="303">
        <v>0.67423950712360414</v>
      </c>
      <c r="JK345" s="283" t="s">
        <v>132</v>
      </c>
      <c r="JL345" s="284">
        <v>249483093.87999979</v>
      </c>
      <c r="JM345" s="303">
        <v>0.71041220261053439</v>
      </c>
      <c r="JN345" s="285">
        <v>1727</v>
      </c>
      <c r="JO345" s="303">
        <v>0.67381974248927035</v>
      </c>
      <c r="JQ345" s="283" t="s">
        <v>132</v>
      </c>
      <c r="JR345" s="284">
        <v>245078335.1599997</v>
      </c>
      <c r="JS345" s="303">
        <v>0.70932964123670317</v>
      </c>
      <c r="JT345" s="285">
        <v>1706</v>
      </c>
      <c r="JU345" s="303">
        <v>0.67537608867775134</v>
      </c>
      <c r="JW345" s="283" t="s">
        <v>132</v>
      </c>
      <c r="JX345" s="284">
        <v>243500631.67999989</v>
      </c>
      <c r="JY345" s="303">
        <v>0.71204881777093376</v>
      </c>
      <c r="JZ345" s="285">
        <v>1691</v>
      </c>
      <c r="KA345" s="303">
        <v>0.67721265518622342</v>
      </c>
      <c r="KC345" s="283" t="s">
        <v>132</v>
      </c>
      <c r="KD345" s="284">
        <v>239416572.83999994</v>
      </c>
      <c r="KE345" s="303">
        <v>0.71213623580407714</v>
      </c>
      <c r="KF345" s="285">
        <v>1662</v>
      </c>
      <c r="KG345" s="303">
        <v>0.67615947925142394</v>
      </c>
      <c r="KI345" s="283" t="s">
        <v>132</v>
      </c>
      <c r="KJ345" s="284">
        <v>234623640.43999994</v>
      </c>
      <c r="KK345" s="303">
        <v>0.7090954728889256</v>
      </c>
      <c r="KL345" s="285">
        <v>1630</v>
      </c>
      <c r="KM345" s="303">
        <v>0.67299752270850532</v>
      </c>
      <c r="KO345" s="283" t="s">
        <v>132</v>
      </c>
      <c r="KP345" s="284">
        <v>232284759.67999986</v>
      </c>
      <c r="KQ345" s="303">
        <v>0.71325136904641162</v>
      </c>
      <c r="KR345" s="285">
        <v>1606</v>
      </c>
      <c r="KS345" s="303">
        <v>0.67365771812080533</v>
      </c>
      <c r="KU345" s="283" t="s">
        <v>132</v>
      </c>
      <c r="KV345" s="284">
        <v>228388292.81999996</v>
      </c>
      <c r="KW345" s="303">
        <v>0.71331168233662412</v>
      </c>
      <c r="KX345" s="285">
        <v>1576</v>
      </c>
      <c r="KY345" s="303">
        <v>0.67292912040990605</v>
      </c>
      <c r="LA345" s="283" t="s">
        <v>132</v>
      </c>
      <c r="LB345" s="284">
        <v>224902696.59999985</v>
      </c>
      <c r="LC345" s="303">
        <v>0.71204676185366422</v>
      </c>
      <c r="LD345" s="285">
        <v>1559</v>
      </c>
      <c r="LE345" s="303">
        <v>0.67256255392579811</v>
      </c>
      <c r="LG345" s="283" t="s">
        <v>132</v>
      </c>
      <c r="LH345" s="284">
        <v>220509281.70999992</v>
      </c>
      <c r="LI345" s="303">
        <v>0.70882729359170515</v>
      </c>
      <c r="LJ345" s="285">
        <v>1533</v>
      </c>
      <c r="LK345" s="303">
        <v>0.6700174825174825</v>
      </c>
      <c r="LM345" s="283" t="s">
        <v>132</v>
      </c>
      <c r="LN345" s="284">
        <v>218408801.58999994</v>
      </c>
      <c r="LO345" s="303">
        <v>0.70781518430025236</v>
      </c>
      <c r="LP345" s="285">
        <v>1519</v>
      </c>
      <c r="LQ345" s="303">
        <v>0.66886833993835315</v>
      </c>
      <c r="LS345" s="283" t="s">
        <v>132</v>
      </c>
      <c r="LT345" s="284">
        <v>0</v>
      </c>
      <c r="LU345" s="303">
        <v>0</v>
      </c>
      <c r="LV345" s="285">
        <v>0</v>
      </c>
      <c r="LW345" s="303">
        <v>0</v>
      </c>
    </row>
    <row r="346" spans="1:335" s="161" customFormat="1" ht="18" x14ac:dyDescent="0.35">
      <c r="A346" s="165" t="s">
        <v>133</v>
      </c>
      <c r="B346" s="166">
        <v>75791821.429999992</v>
      </c>
      <c r="C346" s="187">
        <v>0.1976973023753644</v>
      </c>
      <c r="D346" s="167">
        <v>611</v>
      </c>
      <c r="E346" s="187">
        <v>0.21876118868600072</v>
      </c>
      <c r="G346" s="165" t="s">
        <v>133</v>
      </c>
      <c r="H346" s="166">
        <v>98600977.689999953</v>
      </c>
      <c r="I346" s="187">
        <v>0.20696796665051237</v>
      </c>
      <c r="J346" s="167">
        <v>787</v>
      </c>
      <c r="K346" s="187">
        <v>0.23187978786093105</v>
      </c>
      <c r="M346" s="165" t="s">
        <v>133</v>
      </c>
      <c r="N346" s="166">
        <v>102947898.34999995</v>
      </c>
      <c r="O346" s="187">
        <v>0.21675127199179323</v>
      </c>
      <c r="P346" s="167">
        <v>809</v>
      </c>
      <c r="Q346" s="187">
        <v>0.24034462269756388</v>
      </c>
      <c r="S346" s="165" t="s">
        <v>133</v>
      </c>
      <c r="T346" s="166">
        <v>102323146.62999995</v>
      </c>
      <c r="U346" s="187">
        <v>0.21592885977560236</v>
      </c>
      <c r="V346" s="167">
        <v>799</v>
      </c>
      <c r="W346" s="187">
        <v>0.23857868020304568</v>
      </c>
      <c r="Y346" s="165" t="s">
        <v>133</v>
      </c>
      <c r="Z346" s="166">
        <v>102448077.72999994</v>
      </c>
      <c r="AA346" s="187">
        <v>0.21611827362430142</v>
      </c>
      <c r="AB346" s="167">
        <v>797</v>
      </c>
      <c r="AC346" s="187">
        <v>0.23862275449101797</v>
      </c>
      <c r="AE346" s="165" t="s">
        <v>133</v>
      </c>
      <c r="AF346" s="166">
        <v>102697551.92999993</v>
      </c>
      <c r="AG346" s="187">
        <v>0.21764711618380636</v>
      </c>
      <c r="AH346" s="167">
        <v>798</v>
      </c>
      <c r="AI346" s="187">
        <v>0.24079662039831021</v>
      </c>
      <c r="AK346" s="165" t="s">
        <v>133</v>
      </c>
      <c r="AL346" s="166">
        <v>102461960.29999994</v>
      </c>
      <c r="AM346" s="187">
        <v>0.21729057093236787</v>
      </c>
      <c r="AN346" s="167">
        <v>796</v>
      </c>
      <c r="AO346" s="187">
        <v>0.24048338368580061</v>
      </c>
      <c r="AQ346" s="165" t="s">
        <v>133</v>
      </c>
      <c r="AR346" s="166">
        <v>102531427.73999992</v>
      </c>
      <c r="AS346" s="187">
        <v>0.21750255658163284</v>
      </c>
      <c r="AT346" s="167">
        <v>796</v>
      </c>
      <c r="AU346" s="187">
        <v>0.24062877871825877</v>
      </c>
      <c r="AW346" s="165" t="s">
        <v>133</v>
      </c>
      <c r="AX346" s="166">
        <v>101550721.12999988</v>
      </c>
      <c r="AY346" s="187">
        <v>0.21627744255460171</v>
      </c>
      <c r="AZ346" s="167">
        <v>792</v>
      </c>
      <c r="BA346" s="187">
        <v>0.24007274931797515</v>
      </c>
      <c r="BC346" s="165" t="s">
        <v>133</v>
      </c>
      <c r="BD346" s="166">
        <v>101544760.83999996</v>
      </c>
      <c r="BE346" s="187">
        <v>0.21631585676231252</v>
      </c>
      <c r="BF346" s="167">
        <v>792</v>
      </c>
      <c r="BG346" s="187">
        <v>0.24014554275318375</v>
      </c>
      <c r="BI346" s="165" t="s">
        <v>133</v>
      </c>
      <c r="BJ346" s="166">
        <v>101428383.75999995</v>
      </c>
      <c r="BK346" s="187">
        <v>0.21673354094824654</v>
      </c>
      <c r="BL346" s="167">
        <v>792</v>
      </c>
      <c r="BM346" s="187">
        <v>0.24116930572472595</v>
      </c>
      <c r="BO346" s="165" t="s">
        <v>133</v>
      </c>
      <c r="BP346" s="166">
        <v>100497886.38999996</v>
      </c>
      <c r="BQ346" s="187">
        <v>0.2157093249186629</v>
      </c>
      <c r="BR346" s="167">
        <v>786</v>
      </c>
      <c r="BS346" s="187">
        <v>0.2405140758873929</v>
      </c>
      <c r="BU346" s="165" t="s">
        <v>133</v>
      </c>
      <c r="BV346" s="166">
        <v>100245076.98999998</v>
      </c>
      <c r="BW346" s="187">
        <v>0.21589290208865575</v>
      </c>
      <c r="BX346" s="167">
        <v>784</v>
      </c>
      <c r="BY346" s="187">
        <v>0.24078624078624078</v>
      </c>
      <c r="CA346" s="165" t="s">
        <v>133</v>
      </c>
      <c r="CB346" s="166">
        <v>98488590.799999967</v>
      </c>
      <c r="CC346" s="187">
        <v>0.21332180716772392</v>
      </c>
      <c r="CD346" s="167">
        <v>769</v>
      </c>
      <c r="CE346" s="187">
        <v>0.23749227918468191</v>
      </c>
      <c r="CG346" s="165" t="s">
        <v>133</v>
      </c>
      <c r="CH346" s="166">
        <v>97876416.009999976</v>
      </c>
      <c r="CI346" s="187">
        <v>0.21380480339661351</v>
      </c>
      <c r="CJ346" s="167">
        <v>765</v>
      </c>
      <c r="CK346" s="187">
        <v>0.23743016759776536</v>
      </c>
      <c r="CM346" s="165" t="s">
        <v>133</v>
      </c>
      <c r="CN346" s="166">
        <v>97861742.919999957</v>
      </c>
      <c r="CO346" s="187">
        <v>0.21496911278771891</v>
      </c>
      <c r="CP346" s="167">
        <v>765</v>
      </c>
      <c r="CQ346" s="187">
        <v>0.23861509669369932</v>
      </c>
      <c r="CS346" s="165" t="s">
        <v>133</v>
      </c>
      <c r="CT346" s="166">
        <v>97118661.629999965</v>
      </c>
      <c r="CU346" s="187">
        <v>0.21403137806778322</v>
      </c>
      <c r="CV346" s="167">
        <v>762</v>
      </c>
      <c r="CW346" s="187">
        <v>0.238125</v>
      </c>
      <c r="CY346" s="165" t="s">
        <v>133</v>
      </c>
      <c r="CZ346" s="166">
        <v>97113216.439999938</v>
      </c>
      <c r="DA346" s="187">
        <v>0.21465383512695996</v>
      </c>
      <c r="DB346" s="167">
        <v>762</v>
      </c>
      <c r="DC346" s="187">
        <v>0.2387218045112782</v>
      </c>
      <c r="DE346" s="165" t="s">
        <v>133</v>
      </c>
      <c r="DF346" s="166">
        <v>97267023.279999897</v>
      </c>
      <c r="DG346" s="187">
        <v>0.2159042145911636</v>
      </c>
      <c r="DH346" s="167">
        <v>764</v>
      </c>
      <c r="DI346" s="187">
        <v>0.23987441130298273</v>
      </c>
      <c r="DK346" s="165" t="s">
        <v>133</v>
      </c>
      <c r="DL346" s="166">
        <v>97248603.579999939</v>
      </c>
      <c r="DM346" s="187">
        <v>0.21694178677507062</v>
      </c>
      <c r="DN346" s="167">
        <v>764</v>
      </c>
      <c r="DO346" s="187">
        <v>0.24085750315258511</v>
      </c>
      <c r="DQ346" s="165" t="s">
        <v>133</v>
      </c>
      <c r="DR346" s="166">
        <v>96169939.469999969</v>
      </c>
      <c r="DS346" s="187">
        <v>0.21544501166328689</v>
      </c>
      <c r="DT346" s="167">
        <v>757</v>
      </c>
      <c r="DU346" s="187">
        <v>0.23955696202531646</v>
      </c>
      <c r="DW346" s="165" t="s">
        <v>133</v>
      </c>
      <c r="DX346" s="166">
        <v>96139394.759999976</v>
      </c>
      <c r="DY346" s="187">
        <v>0.21604690670654181</v>
      </c>
      <c r="DZ346" s="167">
        <v>757</v>
      </c>
      <c r="EA346" s="187">
        <v>0.2400126823081801</v>
      </c>
      <c r="EC346" s="165" t="s">
        <v>133</v>
      </c>
      <c r="ED346" s="166">
        <v>95291478.259999961</v>
      </c>
      <c r="EE346" s="187">
        <v>0.21505317000565574</v>
      </c>
      <c r="EF346" s="167">
        <v>753</v>
      </c>
      <c r="EG346" s="187">
        <v>0.23996175908221798</v>
      </c>
      <c r="EI346" s="165" t="s">
        <v>133</v>
      </c>
      <c r="EJ346" s="166">
        <v>95190888.319999948</v>
      </c>
      <c r="EK346" s="187">
        <v>0.2159214669774836</v>
      </c>
      <c r="EL346" s="167">
        <v>752</v>
      </c>
      <c r="EM346" s="187">
        <v>0.24056301983365322</v>
      </c>
      <c r="EO346" s="165" t="s">
        <v>133</v>
      </c>
      <c r="EP346" s="166">
        <v>94669981.75999999</v>
      </c>
      <c r="EQ346" s="187">
        <v>0.21545048570307057</v>
      </c>
      <c r="ER346" s="167">
        <v>748</v>
      </c>
      <c r="ES346" s="187">
        <v>0.24020552344251767</v>
      </c>
      <c r="EU346" s="165" t="s">
        <v>133</v>
      </c>
      <c r="EV346" s="166">
        <v>94642549.589999974</v>
      </c>
      <c r="EW346" s="187">
        <v>0.21638579481012904</v>
      </c>
      <c r="EX346" s="167">
        <v>748</v>
      </c>
      <c r="EY346" s="187">
        <v>0.24121251209287325</v>
      </c>
      <c r="FA346" s="165" t="s">
        <v>133</v>
      </c>
      <c r="FB346" s="166">
        <v>94561847.359999955</v>
      </c>
      <c r="FC346" s="187">
        <v>0.21826939806732606</v>
      </c>
      <c r="FD346" s="167">
        <v>748</v>
      </c>
      <c r="FE346" s="187">
        <v>0.24309392265193369</v>
      </c>
      <c r="FG346" s="165" t="s">
        <v>133</v>
      </c>
      <c r="FH346" s="166">
        <v>93306535.339999929</v>
      </c>
      <c r="FI346" s="187">
        <v>0.21726178183978631</v>
      </c>
      <c r="FJ346" s="167">
        <v>750</v>
      </c>
      <c r="FK346" s="187">
        <v>0.24541884816753926</v>
      </c>
      <c r="FM346" s="165" t="s">
        <v>133</v>
      </c>
      <c r="FN346" s="166">
        <v>93384225.86999993</v>
      </c>
      <c r="FO346" s="187">
        <v>0.21823082564574373</v>
      </c>
      <c r="FP346" s="167">
        <v>750</v>
      </c>
      <c r="FQ346" s="187">
        <v>0.24622455679579777</v>
      </c>
      <c r="FS346" s="165" t="s">
        <v>133</v>
      </c>
      <c r="FT346" s="166">
        <v>93190969.159999967</v>
      </c>
      <c r="FU346" s="187">
        <v>0.21906739209366766</v>
      </c>
      <c r="FV346" s="167">
        <v>748</v>
      </c>
      <c r="FW346" s="187">
        <v>0.24686468646864687</v>
      </c>
      <c r="FY346" s="165" t="s">
        <v>133</v>
      </c>
      <c r="FZ346" s="166">
        <v>91352170.399999961</v>
      </c>
      <c r="GA346" s="187">
        <v>0.21750625338437096</v>
      </c>
      <c r="GB346" s="167">
        <v>731</v>
      </c>
      <c r="GC346" s="187">
        <v>0.24358547150949683</v>
      </c>
      <c r="GE346" s="165" t="s">
        <v>133</v>
      </c>
      <c r="GF346" s="166">
        <v>90737159.149999931</v>
      </c>
      <c r="GG346" s="187">
        <v>0.2175554226445208</v>
      </c>
      <c r="GH346" s="167">
        <v>725</v>
      </c>
      <c r="GI346" s="187">
        <v>0.24328859060402686</v>
      </c>
      <c r="GK346" s="165" t="s">
        <v>133</v>
      </c>
      <c r="GL346" s="166">
        <v>88494979.349999934</v>
      </c>
      <c r="GM346" s="187">
        <v>0.21394876275309149</v>
      </c>
      <c r="GN346" s="167">
        <v>711</v>
      </c>
      <c r="GO346" s="187">
        <v>0.24069058903182125</v>
      </c>
      <c r="GQ346" s="165" t="s">
        <v>133</v>
      </c>
      <c r="GR346" s="166">
        <v>88229321.709999919</v>
      </c>
      <c r="GS346" s="187">
        <v>0.21539059274589445</v>
      </c>
      <c r="GT346" s="167">
        <v>709</v>
      </c>
      <c r="GU346" s="187">
        <v>0.24231032125768967</v>
      </c>
      <c r="GW346" s="165" t="s">
        <v>133</v>
      </c>
      <c r="GX346" s="166">
        <v>87553625.069999948</v>
      </c>
      <c r="GY346" s="187">
        <v>0.21535297811354986</v>
      </c>
      <c r="GZ346" s="167">
        <v>703</v>
      </c>
      <c r="HA346" s="187">
        <v>0.24191328286304198</v>
      </c>
      <c r="HC346" s="165" t="s">
        <v>133</v>
      </c>
      <c r="HD346" s="166">
        <v>87109854.029999927</v>
      </c>
      <c r="HE346" s="187">
        <v>0.21656848872345108</v>
      </c>
      <c r="HF346" s="167">
        <v>700</v>
      </c>
      <c r="HG346" s="187">
        <v>0.24297119055883373</v>
      </c>
      <c r="HI346" s="165" t="s">
        <v>133</v>
      </c>
      <c r="HJ346" s="166">
        <v>86292974.999999955</v>
      </c>
      <c r="HK346" s="187">
        <v>0.2163701035251952</v>
      </c>
      <c r="HL346" s="167">
        <v>693</v>
      </c>
      <c r="HM346" s="187">
        <v>0.24230769230769231</v>
      </c>
      <c r="HO346" s="165" t="s">
        <v>133</v>
      </c>
      <c r="HP346" s="166">
        <v>83109521.349999964</v>
      </c>
      <c r="HQ346" s="187">
        <v>0.21368925445184936</v>
      </c>
      <c r="HR346" s="167">
        <v>680</v>
      </c>
      <c r="HS346" s="187">
        <v>0.24139155129570464</v>
      </c>
      <c r="HU346" s="165" t="s">
        <v>133</v>
      </c>
      <c r="HV346" s="166">
        <v>81046326.599999994</v>
      </c>
      <c r="HW346" s="187">
        <v>0.21037843519092769</v>
      </c>
      <c r="HX346" s="167">
        <v>669</v>
      </c>
      <c r="HY346" s="187">
        <v>0.23961318051575931</v>
      </c>
      <c r="IA346" s="165" t="s">
        <v>133</v>
      </c>
      <c r="IB346" s="166">
        <v>80033664.709999964</v>
      </c>
      <c r="IC346" s="187">
        <v>0.21002448817511449</v>
      </c>
      <c r="ID346" s="167">
        <v>659</v>
      </c>
      <c r="IE346" s="187">
        <v>0.23842257597684516</v>
      </c>
      <c r="IG346" s="165" t="s">
        <v>133</v>
      </c>
      <c r="IH346" s="166">
        <v>78872848.300000012</v>
      </c>
      <c r="II346" s="187">
        <v>0.20952095384623096</v>
      </c>
      <c r="IJ346" s="167">
        <v>650</v>
      </c>
      <c r="IK346" s="187">
        <v>0.23792093704245973</v>
      </c>
      <c r="IM346" s="165" t="s">
        <v>133</v>
      </c>
      <c r="IN346" s="166">
        <v>77628936.030000031</v>
      </c>
      <c r="IO346" s="187">
        <v>0.20943288367981619</v>
      </c>
      <c r="IP346" s="167">
        <v>642</v>
      </c>
      <c r="IQ346" s="187">
        <v>0.23786587625046313</v>
      </c>
      <c r="IS346" s="283" t="s">
        <v>133</v>
      </c>
      <c r="IT346" s="284">
        <v>78435764.039999992</v>
      </c>
      <c r="IU346" s="303">
        <v>0.2151570639327694</v>
      </c>
      <c r="IV346" s="285">
        <v>642</v>
      </c>
      <c r="IW346" s="303">
        <v>0.24135338345864663</v>
      </c>
      <c r="IY346" s="283" t="s">
        <v>133</v>
      </c>
      <c r="IZ346" s="284">
        <v>77713604.569999993</v>
      </c>
      <c r="JA346" s="303">
        <v>0.21580989659560246</v>
      </c>
      <c r="JB346" s="285">
        <v>634</v>
      </c>
      <c r="JC346" s="303">
        <v>0.24143183549124142</v>
      </c>
      <c r="JE346" s="283" t="s">
        <v>133</v>
      </c>
      <c r="JF346" s="284">
        <v>76515863.289999977</v>
      </c>
      <c r="JG346" s="303">
        <v>0.21483114222313821</v>
      </c>
      <c r="JH346" s="285">
        <v>625</v>
      </c>
      <c r="JI346" s="303">
        <v>0.24066230265691183</v>
      </c>
      <c r="JK346" s="283" t="s">
        <v>133</v>
      </c>
      <c r="JL346" s="284">
        <v>75493339.379999995</v>
      </c>
      <c r="JM346" s="303">
        <v>0.21497003535304418</v>
      </c>
      <c r="JN346" s="285">
        <v>615</v>
      </c>
      <c r="JO346" s="303">
        <v>0.23995317986734296</v>
      </c>
      <c r="JQ346" s="283" t="s">
        <v>133</v>
      </c>
      <c r="JR346" s="284">
        <v>74229855.629999995</v>
      </c>
      <c r="JS346" s="303">
        <v>0.21484329420103698</v>
      </c>
      <c r="JT346" s="285">
        <v>599</v>
      </c>
      <c r="JU346" s="303">
        <v>0.23713380839271575</v>
      </c>
      <c r="JW346" s="283" t="s">
        <v>133</v>
      </c>
      <c r="JX346" s="284">
        <v>72277449.209999964</v>
      </c>
      <c r="JY346" s="303">
        <v>0.21135498461093441</v>
      </c>
      <c r="JZ346" s="285">
        <v>585</v>
      </c>
      <c r="KA346" s="303">
        <v>0.2342811373648378</v>
      </c>
      <c r="KC346" s="283" t="s">
        <v>133</v>
      </c>
      <c r="KD346" s="284">
        <v>70594417.739999965</v>
      </c>
      <c r="KE346" s="303">
        <v>0.20998063050439311</v>
      </c>
      <c r="KF346" s="285">
        <v>575</v>
      </c>
      <c r="KG346" s="303">
        <v>0.2339300244100895</v>
      </c>
      <c r="KI346" s="283" t="s">
        <v>133</v>
      </c>
      <c r="KJ346" s="284">
        <v>70075462.029999971</v>
      </c>
      <c r="KK346" s="303">
        <v>0.21178681224486412</v>
      </c>
      <c r="KL346" s="285">
        <v>571</v>
      </c>
      <c r="KM346" s="303">
        <v>0.23575557390586294</v>
      </c>
      <c r="KO346" s="283" t="s">
        <v>133</v>
      </c>
      <c r="KP346" s="284">
        <v>67211728.360000014</v>
      </c>
      <c r="KQ346" s="303">
        <v>0.20637969247223567</v>
      </c>
      <c r="KR346" s="285">
        <v>557</v>
      </c>
      <c r="KS346" s="303">
        <v>0.23364093959731544</v>
      </c>
      <c r="KU346" s="283" t="s">
        <v>133</v>
      </c>
      <c r="KV346" s="284">
        <v>65622643.710000016</v>
      </c>
      <c r="KW346" s="303">
        <v>0.20495533201891816</v>
      </c>
      <c r="KX346" s="285">
        <v>545</v>
      </c>
      <c r="KY346" s="303">
        <v>0.23270708795900941</v>
      </c>
      <c r="LA346" s="283" t="s">
        <v>133</v>
      </c>
      <c r="LB346" s="284">
        <v>64786335.230000019</v>
      </c>
      <c r="LC346" s="303">
        <v>0.20511492707859116</v>
      </c>
      <c r="LD346" s="285">
        <v>538</v>
      </c>
      <c r="LE346" s="303">
        <v>0.23209663503019845</v>
      </c>
      <c r="LG346" s="283" t="s">
        <v>133</v>
      </c>
      <c r="LH346" s="284">
        <v>64417496.070000008</v>
      </c>
      <c r="LI346" s="303">
        <v>0.20707010174430096</v>
      </c>
      <c r="LJ346" s="285">
        <v>534</v>
      </c>
      <c r="LK346" s="303">
        <v>0.23339160839160839</v>
      </c>
      <c r="LM346" s="283" t="s">
        <v>133</v>
      </c>
      <c r="LN346" s="284">
        <v>63996780.920000024</v>
      </c>
      <c r="LO346" s="303">
        <v>0.20739957800119491</v>
      </c>
      <c r="LP346" s="285">
        <v>531</v>
      </c>
      <c r="LQ346" s="303">
        <v>0.23381770145310435</v>
      </c>
      <c r="LS346" s="283" t="s">
        <v>133</v>
      </c>
      <c r="LT346" s="284">
        <v>0</v>
      </c>
      <c r="LU346" s="303">
        <v>0</v>
      </c>
      <c r="LV346" s="285">
        <v>0</v>
      </c>
      <c r="LW346" s="303">
        <v>0</v>
      </c>
    </row>
    <row r="347" spans="1:335" s="161" customFormat="1" ht="18" x14ac:dyDescent="0.35">
      <c r="A347" s="165" t="s">
        <v>134</v>
      </c>
      <c r="B347" s="166">
        <v>11915635.24</v>
      </c>
      <c r="C347" s="187">
        <v>3.1081044083529526E-2</v>
      </c>
      <c r="D347" s="167">
        <v>91</v>
      </c>
      <c r="E347" s="187">
        <v>3.2581453634085211E-2</v>
      </c>
      <c r="G347" s="165" t="s">
        <v>134</v>
      </c>
      <c r="H347" s="166">
        <v>14213073.550000001</v>
      </c>
      <c r="I347" s="187">
        <v>2.9833892131842624E-2</v>
      </c>
      <c r="J347" s="167">
        <v>109</v>
      </c>
      <c r="K347" s="187">
        <v>3.2115497937536833E-2</v>
      </c>
      <c r="M347" s="165" t="s">
        <v>134</v>
      </c>
      <c r="N347" s="166">
        <v>14411443.550000001</v>
      </c>
      <c r="O347" s="187">
        <v>3.034252054452383E-2</v>
      </c>
      <c r="P347" s="167">
        <v>109</v>
      </c>
      <c r="Q347" s="187">
        <v>3.2382650029708852E-2</v>
      </c>
      <c r="S347" s="165" t="s">
        <v>134</v>
      </c>
      <c r="T347" s="166">
        <v>14413694.629999999</v>
      </c>
      <c r="U347" s="187">
        <v>3.0416701881381771E-2</v>
      </c>
      <c r="V347" s="167">
        <v>109</v>
      </c>
      <c r="W347" s="187">
        <v>3.2547028963869809E-2</v>
      </c>
      <c r="Y347" s="165" t="s">
        <v>134</v>
      </c>
      <c r="Z347" s="166">
        <v>14413694.629999999</v>
      </c>
      <c r="AA347" s="187">
        <v>3.0406259141271107E-2</v>
      </c>
      <c r="AB347" s="167">
        <v>109</v>
      </c>
      <c r="AC347" s="187">
        <v>3.2634730538922158E-2</v>
      </c>
      <c r="AE347" s="165" t="s">
        <v>134</v>
      </c>
      <c r="AF347" s="166">
        <v>13121385.450000001</v>
      </c>
      <c r="AG347" s="187">
        <v>2.7808177019401893E-2</v>
      </c>
      <c r="AH347" s="167">
        <v>98</v>
      </c>
      <c r="AI347" s="187">
        <v>2.9571514785757393E-2</v>
      </c>
      <c r="AK347" s="165" t="s">
        <v>134</v>
      </c>
      <c r="AL347" s="166">
        <v>13114755.390000001</v>
      </c>
      <c r="AM347" s="187">
        <v>2.7812396698128083E-2</v>
      </c>
      <c r="AN347" s="167">
        <v>98</v>
      </c>
      <c r="AO347" s="187">
        <v>2.9607250755287008E-2</v>
      </c>
      <c r="AQ347" s="165" t="s">
        <v>134</v>
      </c>
      <c r="AR347" s="166">
        <v>13125143.560000001</v>
      </c>
      <c r="AS347" s="187">
        <v>2.7842704844021675E-2</v>
      </c>
      <c r="AT347" s="167">
        <v>98</v>
      </c>
      <c r="AU347" s="187">
        <v>2.962515114873035E-2</v>
      </c>
      <c r="AW347" s="165" t="s">
        <v>134</v>
      </c>
      <c r="AX347" s="166">
        <v>13125143.559999995</v>
      </c>
      <c r="AY347" s="187">
        <v>2.7953247901458825E-2</v>
      </c>
      <c r="AZ347" s="167">
        <v>98</v>
      </c>
      <c r="BA347" s="187">
        <v>2.9705971506517128E-2</v>
      </c>
      <c r="BC347" s="165" t="s">
        <v>134</v>
      </c>
      <c r="BD347" s="166">
        <v>13125143.559999999</v>
      </c>
      <c r="BE347" s="187">
        <v>2.7959853869598709E-2</v>
      </c>
      <c r="BF347" s="167">
        <v>98</v>
      </c>
      <c r="BG347" s="187">
        <v>2.9714978775015159E-2</v>
      </c>
      <c r="BI347" s="165" t="s">
        <v>134</v>
      </c>
      <c r="BJ347" s="166">
        <v>13125143.559999999</v>
      </c>
      <c r="BK347" s="187">
        <v>2.8045984109772586E-2</v>
      </c>
      <c r="BL347" s="167">
        <v>98</v>
      </c>
      <c r="BM347" s="187">
        <v>2.9841656516443361E-2</v>
      </c>
      <c r="BO347" s="165" t="s">
        <v>134</v>
      </c>
      <c r="BP347" s="166">
        <v>13125143.559999999</v>
      </c>
      <c r="BQ347" s="187">
        <v>2.8171894539165708E-2</v>
      </c>
      <c r="BR347" s="167">
        <v>98</v>
      </c>
      <c r="BS347" s="187">
        <v>2.9987760097919217E-2</v>
      </c>
      <c r="BU347" s="165" t="s">
        <v>134</v>
      </c>
      <c r="BV347" s="166">
        <v>13125384.269999998</v>
      </c>
      <c r="BW347" s="187">
        <v>2.8267495882733147E-2</v>
      </c>
      <c r="BX347" s="167">
        <v>98</v>
      </c>
      <c r="BY347" s="187">
        <v>3.0098280098280097E-2</v>
      </c>
      <c r="CA347" s="165" t="s">
        <v>134</v>
      </c>
      <c r="CB347" s="166">
        <v>13125384.269999998</v>
      </c>
      <c r="CC347" s="187">
        <v>2.8428985220562395E-2</v>
      </c>
      <c r="CD347" s="167">
        <v>98</v>
      </c>
      <c r="CE347" s="187">
        <v>3.0265596046942556E-2</v>
      </c>
      <c r="CG347" s="165" t="s">
        <v>134</v>
      </c>
      <c r="CH347" s="166">
        <v>13125384.269999998</v>
      </c>
      <c r="CI347" s="187">
        <v>2.8671566836546588E-2</v>
      </c>
      <c r="CJ347" s="167">
        <v>98</v>
      </c>
      <c r="CK347" s="187">
        <v>3.0415890751086281E-2</v>
      </c>
      <c r="CM347" s="165" t="s">
        <v>134</v>
      </c>
      <c r="CN347" s="166">
        <v>13125384.269999998</v>
      </c>
      <c r="CO347" s="187">
        <v>2.8832024929561537E-2</v>
      </c>
      <c r="CP347" s="167">
        <v>98</v>
      </c>
      <c r="CQ347" s="187">
        <v>3.0567685589519649E-2</v>
      </c>
      <c r="CS347" s="165" t="s">
        <v>134</v>
      </c>
      <c r="CT347" s="166">
        <v>13125384.269999998</v>
      </c>
      <c r="CU347" s="187">
        <v>2.8925893703929798E-2</v>
      </c>
      <c r="CV347" s="167">
        <v>98</v>
      </c>
      <c r="CW347" s="187">
        <v>3.0624999999999999E-2</v>
      </c>
      <c r="CY347" s="165" t="s">
        <v>134</v>
      </c>
      <c r="CZ347" s="166">
        <v>13125175.899999999</v>
      </c>
      <c r="DA347" s="187">
        <v>2.9011183512716015E-2</v>
      </c>
      <c r="DB347" s="167">
        <v>98</v>
      </c>
      <c r="DC347" s="187">
        <v>3.0701754385964911E-2</v>
      </c>
      <c r="DE347" s="165" t="s">
        <v>134</v>
      </c>
      <c r="DF347" s="166">
        <v>13125678.569999998</v>
      </c>
      <c r="DG347" s="187">
        <v>2.9135150095773756E-2</v>
      </c>
      <c r="DH347" s="167">
        <v>98</v>
      </c>
      <c r="DI347" s="187">
        <v>3.0769230769230771E-2</v>
      </c>
      <c r="DK347" s="165" t="s">
        <v>134</v>
      </c>
      <c r="DL347" s="166">
        <v>13124367.399999999</v>
      </c>
      <c r="DM347" s="187">
        <v>2.9277785070777562E-2</v>
      </c>
      <c r="DN347" s="167">
        <v>98</v>
      </c>
      <c r="DO347" s="187">
        <v>3.0895334174022699E-2</v>
      </c>
      <c r="DQ347" s="165" t="s">
        <v>134</v>
      </c>
      <c r="DR347" s="166">
        <v>15632970.649999997</v>
      </c>
      <c r="DS347" s="187">
        <v>3.5021812040047361E-2</v>
      </c>
      <c r="DT347" s="167">
        <v>117</v>
      </c>
      <c r="DU347" s="187">
        <v>3.7025316455696206E-2</v>
      </c>
      <c r="DW347" s="165" t="s">
        <v>134</v>
      </c>
      <c r="DX347" s="166">
        <v>15632970.649999997</v>
      </c>
      <c r="DY347" s="187">
        <v>3.513081146389626E-2</v>
      </c>
      <c r="DZ347" s="167">
        <v>117</v>
      </c>
      <c r="EA347" s="187">
        <v>3.7095751426759672E-2</v>
      </c>
      <c r="EC347" s="165" t="s">
        <v>134</v>
      </c>
      <c r="ED347" s="166">
        <v>15356659.999999996</v>
      </c>
      <c r="EE347" s="187">
        <v>3.4656807450171821E-2</v>
      </c>
      <c r="EF347" s="167">
        <v>115</v>
      </c>
      <c r="EG347" s="187">
        <v>3.6647546207775654E-2</v>
      </c>
      <c r="EI347" s="165" t="s">
        <v>134</v>
      </c>
      <c r="EJ347" s="166">
        <v>15215927.309999997</v>
      </c>
      <c r="EK347" s="187">
        <v>3.4514283921307537E-2</v>
      </c>
      <c r="EL347" s="167">
        <v>114</v>
      </c>
      <c r="EM347" s="187">
        <v>3.6468330134357005E-2</v>
      </c>
      <c r="EO347" s="165" t="s">
        <v>134</v>
      </c>
      <c r="EP347" s="166">
        <v>14954471.659999996</v>
      </c>
      <c r="EQ347" s="187">
        <v>3.4033472096232538E-2</v>
      </c>
      <c r="ER347" s="167">
        <v>112</v>
      </c>
      <c r="ES347" s="187">
        <v>3.5966602440590877E-2</v>
      </c>
      <c r="EU347" s="165" t="s">
        <v>134</v>
      </c>
      <c r="EV347" s="166">
        <v>14668952.679999996</v>
      </c>
      <c r="EW347" s="187">
        <v>3.3538329202295242E-2</v>
      </c>
      <c r="EX347" s="167">
        <v>110</v>
      </c>
      <c r="EY347" s="187">
        <v>3.547242824895195E-2</v>
      </c>
      <c r="FA347" s="165" t="s">
        <v>134</v>
      </c>
      <c r="FB347" s="166">
        <v>14552356.429999996</v>
      </c>
      <c r="FC347" s="187">
        <v>3.3590017191022892E-2</v>
      </c>
      <c r="FD347" s="167">
        <v>109</v>
      </c>
      <c r="FE347" s="187">
        <v>3.542411439714007E-2</v>
      </c>
      <c r="FG347" s="165" t="s">
        <v>134</v>
      </c>
      <c r="FH347" s="166">
        <v>13123209.009999996</v>
      </c>
      <c r="FI347" s="187">
        <v>3.0557042575626078E-2</v>
      </c>
      <c r="FJ347" s="167">
        <v>98</v>
      </c>
      <c r="FK347" s="187">
        <v>3.206806282722513E-2</v>
      </c>
      <c r="FM347" s="165" t="s">
        <v>134</v>
      </c>
      <c r="FN347" s="166">
        <v>13123209.009999996</v>
      </c>
      <c r="FO347" s="187">
        <v>3.0667799734837211E-2</v>
      </c>
      <c r="FP347" s="167">
        <v>98</v>
      </c>
      <c r="FQ347" s="187">
        <v>3.2173342087984239E-2</v>
      </c>
      <c r="FS347" s="165" t="s">
        <v>134</v>
      </c>
      <c r="FT347" s="166">
        <v>13123209.009999996</v>
      </c>
      <c r="FU347" s="187">
        <v>3.0849203518690204E-2</v>
      </c>
      <c r="FV347" s="167">
        <v>98</v>
      </c>
      <c r="FW347" s="187">
        <v>3.2343234323432342E-2</v>
      </c>
      <c r="FY347" s="165" t="s">
        <v>134</v>
      </c>
      <c r="FZ347" s="166">
        <v>13123209.009999996</v>
      </c>
      <c r="GA347" s="187">
        <v>3.1245891713866936E-2</v>
      </c>
      <c r="GB347" s="167">
        <v>98</v>
      </c>
      <c r="GC347" s="187">
        <v>3.2655781406197931E-2</v>
      </c>
      <c r="GE347" s="165" t="s">
        <v>134</v>
      </c>
      <c r="GF347" s="166">
        <v>13101521.929999996</v>
      </c>
      <c r="GG347" s="187">
        <v>3.1412787963260906E-2</v>
      </c>
      <c r="GH347" s="167">
        <v>98</v>
      </c>
      <c r="GI347" s="187">
        <v>3.2885906040268455E-2</v>
      </c>
      <c r="GK347" s="165" t="s">
        <v>134</v>
      </c>
      <c r="GL347" s="166">
        <v>13101521.929999996</v>
      </c>
      <c r="GM347" s="187">
        <v>3.1674728077169687E-2</v>
      </c>
      <c r="GN347" s="167">
        <v>98</v>
      </c>
      <c r="GO347" s="187">
        <v>3.3175355450236969E-2</v>
      </c>
      <c r="GQ347" s="165" t="s">
        <v>134</v>
      </c>
      <c r="GR347" s="166">
        <v>13101521.929999996</v>
      </c>
      <c r="GS347" s="187">
        <v>3.1984203433541698E-2</v>
      </c>
      <c r="GT347" s="167">
        <v>98</v>
      </c>
      <c r="GU347" s="187">
        <v>3.3492822966507178E-2</v>
      </c>
      <c r="GW347" s="165" t="s">
        <v>134</v>
      </c>
      <c r="GX347" s="166">
        <v>13101521.929999996</v>
      </c>
      <c r="GY347" s="187">
        <v>3.2225413433078366E-2</v>
      </c>
      <c r="GZ347" s="167">
        <v>98</v>
      </c>
      <c r="HA347" s="187">
        <v>3.3723331039229178E-2</v>
      </c>
      <c r="HC347" s="165" t="s">
        <v>134</v>
      </c>
      <c r="HD347" s="166">
        <v>13101521.929999996</v>
      </c>
      <c r="HE347" s="187">
        <v>3.2572397646081254E-2</v>
      </c>
      <c r="HF347" s="167">
        <v>98</v>
      </c>
      <c r="HG347" s="187">
        <v>3.4015966678236725E-2</v>
      </c>
      <c r="HI347" s="165" t="s">
        <v>134</v>
      </c>
      <c r="HJ347" s="166">
        <v>13101007.209999995</v>
      </c>
      <c r="HK347" s="187">
        <v>3.2849328538180879E-2</v>
      </c>
      <c r="HL347" s="167">
        <v>98</v>
      </c>
      <c r="HM347" s="187">
        <v>3.4265734265734267E-2</v>
      </c>
      <c r="HO347" s="165" t="s">
        <v>134</v>
      </c>
      <c r="HP347" s="166">
        <v>13096648.849999994</v>
      </c>
      <c r="HQ347" s="187">
        <v>3.367379673369001E-2</v>
      </c>
      <c r="HR347" s="167">
        <v>98</v>
      </c>
      <c r="HS347" s="187">
        <v>3.4788782392616256E-2</v>
      </c>
      <c r="HU347" s="165" t="s">
        <v>134</v>
      </c>
      <c r="HV347" s="166">
        <v>14750218.109999992</v>
      </c>
      <c r="HW347" s="187">
        <v>3.8288321443882459E-2</v>
      </c>
      <c r="HX347" s="167">
        <v>108</v>
      </c>
      <c r="HY347" s="187">
        <v>3.8681948424068767E-2</v>
      </c>
      <c r="IA347" s="165" t="s">
        <v>134</v>
      </c>
      <c r="IB347" s="166">
        <v>14750218.109999996</v>
      </c>
      <c r="IC347" s="187">
        <v>3.8707549132596192E-2</v>
      </c>
      <c r="ID347" s="167">
        <v>108</v>
      </c>
      <c r="IE347" s="187">
        <v>3.9073806078147609E-2</v>
      </c>
      <c r="IG347" s="165" t="s">
        <v>134</v>
      </c>
      <c r="IH347" s="166">
        <v>14750218.110000001</v>
      </c>
      <c r="II347" s="187">
        <v>3.9183062796112438E-2</v>
      </c>
      <c r="IJ347" s="167">
        <v>108</v>
      </c>
      <c r="IK347" s="187">
        <v>3.9531478770131773E-2</v>
      </c>
      <c r="IM347" s="165" t="s">
        <v>134</v>
      </c>
      <c r="IN347" s="166">
        <v>14747189.77</v>
      </c>
      <c r="IO347" s="187">
        <v>3.9786021007823726E-2</v>
      </c>
      <c r="IP347" s="167">
        <v>108</v>
      </c>
      <c r="IQ347" s="187">
        <v>4.0014820303816229E-2</v>
      </c>
      <c r="IS347" s="283" t="s">
        <v>134</v>
      </c>
      <c r="IT347" s="284">
        <v>13092214.220000001</v>
      </c>
      <c r="IU347" s="303">
        <v>3.5913239405910853E-2</v>
      </c>
      <c r="IV347" s="285">
        <v>98</v>
      </c>
      <c r="IW347" s="303">
        <v>3.6842105263157891E-2</v>
      </c>
      <c r="IY347" s="283" t="s">
        <v>134</v>
      </c>
      <c r="IZ347" s="284">
        <v>13091434.220000001</v>
      </c>
      <c r="JA347" s="303">
        <v>3.6354780877027745E-2</v>
      </c>
      <c r="JB347" s="285">
        <v>98</v>
      </c>
      <c r="JC347" s="303">
        <v>3.7319116527037316E-2</v>
      </c>
      <c r="JE347" s="283" t="s">
        <v>134</v>
      </c>
      <c r="JF347" s="284">
        <v>13090574.220000003</v>
      </c>
      <c r="JG347" s="303">
        <v>3.6753986573747614E-2</v>
      </c>
      <c r="JH347" s="285">
        <v>98</v>
      </c>
      <c r="JI347" s="303">
        <v>3.7735849056603772E-2</v>
      </c>
      <c r="JK347" s="283" t="s">
        <v>134</v>
      </c>
      <c r="JL347" s="284">
        <v>13089136.490000002</v>
      </c>
      <c r="JM347" s="303">
        <v>3.7271793208574863E-2</v>
      </c>
      <c r="JN347" s="285">
        <v>98</v>
      </c>
      <c r="JO347" s="303">
        <v>3.8236441669918061E-2</v>
      </c>
      <c r="JQ347" s="283" t="s">
        <v>134</v>
      </c>
      <c r="JR347" s="284">
        <v>13088081.490000002</v>
      </c>
      <c r="JS347" s="303">
        <v>3.7880803057183818E-2</v>
      </c>
      <c r="JT347" s="285">
        <v>98</v>
      </c>
      <c r="JU347" s="303">
        <v>3.8796516231195566E-2</v>
      </c>
      <c r="JW347" s="283" t="s">
        <v>134</v>
      </c>
      <c r="JX347" s="284">
        <v>13087531.130000003</v>
      </c>
      <c r="JY347" s="303">
        <v>3.8270788064744946E-2</v>
      </c>
      <c r="JZ347" s="285">
        <v>98</v>
      </c>
      <c r="KA347" s="303">
        <v>3.924709651581898E-2</v>
      </c>
      <c r="KC347" s="283" t="s">
        <v>134</v>
      </c>
      <c r="KD347" s="284">
        <v>13082190.150000002</v>
      </c>
      <c r="KE347" s="303">
        <v>3.8912517788483182E-2</v>
      </c>
      <c r="KF347" s="285">
        <v>98</v>
      </c>
      <c r="KG347" s="303">
        <v>3.9869812855980472E-2</v>
      </c>
      <c r="KI347" s="283" t="s">
        <v>134</v>
      </c>
      <c r="KJ347" s="284">
        <v>13080960.650000002</v>
      </c>
      <c r="KK347" s="303">
        <v>3.9534166124769642E-2</v>
      </c>
      <c r="KL347" s="285">
        <v>98</v>
      </c>
      <c r="KM347" s="303">
        <v>4.046242774566474E-2</v>
      </c>
      <c r="KO347" s="283" t="s">
        <v>134</v>
      </c>
      <c r="KP347" s="284">
        <v>13080960.650000002</v>
      </c>
      <c r="KQ347" s="303">
        <v>4.0166273090442753E-2</v>
      </c>
      <c r="KR347" s="285">
        <v>98</v>
      </c>
      <c r="KS347" s="303">
        <v>4.1107382550335574E-2</v>
      </c>
      <c r="KU347" s="283" t="s">
        <v>134</v>
      </c>
      <c r="KV347" s="284">
        <v>13080960.650000002</v>
      </c>
      <c r="KW347" s="303">
        <v>4.0854992752122288E-2</v>
      </c>
      <c r="KX347" s="285">
        <v>98</v>
      </c>
      <c r="KY347" s="303">
        <v>4.1844577284372332E-2</v>
      </c>
      <c r="LA347" s="283" t="s">
        <v>134</v>
      </c>
      <c r="LB347" s="284">
        <v>13080960.650000002</v>
      </c>
      <c r="LC347" s="303">
        <v>4.1414602019350398E-2</v>
      </c>
      <c r="LD347" s="285">
        <v>98</v>
      </c>
      <c r="LE347" s="303">
        <v>4.2277825711820538E-2</v>
      </c>
      <c r="LG347" s="283" t="s">
        <v>134</v>
      </c>
      <c r="LH347" s="284">
        <v>13080960.649999999</v>
      </c>
      <c r="LI347" s="303">
        <v>4.204876032072534E-2</v>
      </c>
      <c r="LJ347" s="285">
        <v>98</v>
      </c>
      <c r="LK347" s="303">
        <v>4.2832167832167832E-2</v>
      </c>
      <c r="LM347" s="283" t="s">
        <v>134</v>
      </c>
      <c r="LN347" s="284">
        <v>13080960.650000002</v>
      </c>
      <c r="LO347" s="303">
        <v>4.2392534119046366E-2</v>
      </c>
      <c r="LP347" s="285">
        <v>98</v>
      </c>
      <c r="LQ347" s="303">
        <v>4.3152796125055043E-2</v>
      </c>
      <c r="LS347" s="283" t="s">
        <v>134</v>
      </c>
      <c r="LT347" s="284">
        <v>0</v>
      </c>
      <c r="LU347" s="303">
        <v>0</v>
      </c>
      <c r="LV347" s="285">
        <v>0</v>
      </c>
      <c r="LW347" s="303">
        <v>0</v>
      </c>
    </row>
    <row r="348" spans="1:335" s="161" customFormat="1" ht="18" x14ac:dyDescent="0.35">
      <c r="A348" s="165" t="s">
        <v>135</v>
      </c>
      <c r="B348" s="166">
        <v>3605731.25</v>
      </c>
      <c r="C348" s="187">
        <v>9.4052805139921373E-3</v>
      </c>
      <c r="D348" s="167">
        <v>30</v>
      </c>
      <c r="E348" s="187">
        <v>1.0741138560687433E-2</v>
      </c>
      <c r="G348" s="165" t="s">
        <v>135</v>
      </c>
      <c r="H348" s="166">
        <v>11581869.870000001</v>
      </c>
      <c r="I348" s="187">
        <v>2.4310875136969806E-2</v>
      </c>
      <c r="J348" s="167">
        <v>74</v>
      </c>
      <c r="K348" s="187">
        <v>2.1803182086034177E-2</v>
      </c>
      <c r="M348" s="165" t="s">
        <v>135</v>
      </c>
      <c r="N348" s="166">
        <v>8294074.1199999992</v>
      </c>
      <c r="O348" s="187">
        <v>1.7462727693500445E-2</v>
      </c>
      <c r="P348" s="167">
        <v>45</v>
      </c>
      <c r="Q348" s="187">
        <v>1.3368983957219251E-2</v>
      </c>
      <c r="S348" s="165" t="s">
        <v>135</v>
      </c>
      <c r="T348" s="166">
        <v>8294074.1199999992</v>
      </c>
      <c r="U348" s="187">
        <v>1.7502686602298572E-2</v>
      </c>
      <c r="V348" s="167">
        <v>45</v>
      </c>
      <c r="W348" s="187">
        <v>1.3436846819946252E-2</v>
      </c>
      <c r="Y348" s="165" t="s">
        <v>135</v>
      </c>
      <c r="Z348" s="166">
        <v>8294074.1199999992</v>
      </c>
      <c r="AA348" s="187">
        <v>1.7496677535038779E-2</v>
      </c>
      <c r="AB348" s="167">
        <v>45</v>
      </c>
      <c r="AC348" s="187">
        <v>1.3473053892215569E-2</v>
      </c>
      <c r="AE348" s="165" t="s">
        <v>135</v>
      </c>
      <c r="AF348" s="166">
        <v>8294074.1199999992</v>
      </c>
      <c r="AG348" s="187">
        <v>1.7577646980944373E-2</v>
      </c>
      <c r="AH348" s="167">
        <v>45</v>
      </c>
      <c r="AI348" s="187">
        <v>1.3578756789378395E-2</v>
      </c>
      <c r="AK348" s="165" t="s">
        <v>135</v>
      </c>
      <c r="AL348" s="166">
        <v>8294074.1199999992</v>
      </c>
      <c r="AM348" s="187">
        <v>1.7589201842453696E-2</v>
      </c>
      <c r="AN348" s="167">
        <v>45</v>
      </c>
      <c r="AO348" s="187">
        <v>1.3595166163141994E-2</v>
      </c>
      <c r="AQ348" s="165" t="s">
        <v>135</v>
      </c>
      <c r="AR348" s="166">
        <v>8294074.1199999992</v>
      </c>
      <c r="AS348" s="187">
        <v>1.7594432900633263E-2</v>
      </c>
      <c r="AT348" s="167">
        <v>45</v>
      </c>
      <c r="AU348" s="187">
        <v>1.3603385731559855E-2</v>
      </c>
      <c r="AW348" s="165" t="s">
        <v>135</v>
      </c>
      <c r="AX348" s="166">
        <v>8294074.1199999992</v>
      </c>
      <c r="AY348" s="187">
        <v>1.7664287550804816E-2</v>
      </c>
      <c r="AZ348" s="167">
        <v>45</v>
      </c>
      <c r="BA348" s="187">
        <v>1.3640497120339497E-2</v>
      </c>
      <c r="BC348" s="165" t="s">
        <v>135</v>
      </c>
      <c r="BD348" s="166">
        <v>8294074.1199999982</v>
      </c>
      <c r="BE348" s="187">
        <v>1.7668462011002986E-2</v>
      </c>
      <c r="BF348" s="167">
        <v>45</v>
      </c>
      <c r="BG348" s="187">
        <v>1.3644633110976349E-2</v>
      </c>
      <c r="BI348" s="165" t="s">
        <v>135</v>
      </c>
      <c r="BJ348" s="166">
        <v>8292531.7599999998</v>
      </c>
      <c r="BK348" s="187">
        <v>1.7719593915873671E-2</v>
      </c>
      <c r="BL348" s="167">
        <v>45</v>
      </c>
      <c r="BM348" s="187">
        <v>1.3702801461632157E-2</v>
      </c>
      <c r="BO348" s="165" t="s">
        <v>135</v>
      </c>
      <c r="BP348" s="166">
        <v>8294099.1500000004</v>
      </c>
      <c r="BQ348" s="187">
        <v>1.7802509015084934E-2</v>
      </c>
      <c r="BR348" s="167">
        <v>45</v>
      </c>
      <c r="BS348" s="187">
        <v>1.3769889840881273E-2</v>
      </c>
      <c r="BU348" s="165" t="s">
        <v>135</v>
      </c>
      <c r="BV348" s="166">
        <v>8294099.1500000004</v>
      </c>
      <c r="BW348" s="187">
        <v>1.7862594248724845E-2</v>
      </c>
      <c r="BX348" s="167">
        <v>45</v>
      </c>
      <c r="BY348" s="187">
        <v>1.382063882063882E-2</v>
      </c>
      <c r="CA348" s="165" t="s">
        <v>135</v>
      </c>
      <c r="CB348" s="166">
        <v>8294099.1500000004</v>
      </c>
      <c r="CC348" s="187">
        <v>1.7964641438511512E-2</v>
      </c>
      <c r="CD348" s="167">
        <v>45</v>
      </c>
      <c r="CE348" s="187">
        <v>1.3897467572575664E-2</v>
      </c>
      <c r="CG348" s="165" t="s">
        <v>135</v>
      </c>
      <c r="CH348" s="166">
        <v>8294099.1500000004</v>
      </c>
      <c r="CI348" s="187">
        <v>1.8117931881941718E-2</v>
      </c>
      <c r="CJ348" s="167">
        <v>45</v>
      </c>
      <c r="CK348" s="187">
        <v>1.3966480446927373E-2</v>
      </c>
      <c r="CM348" s="165" t="s">
        <v>135</v>
      </c>
      <c r="CN348" s="166">
        <v>8294099.1500000004</v>
      </c>
      <c r="CO348" s="187">
        <v>1.8219327414865486E-2</v>
      </c>
      <c r="CP348" s="167">
        <v>45</v>
      </c>
      <c r="CQ348" s="187">
        <v>1.4036182158452901E-2</v>
      </c>
      <c r="CS348" s="165" t="s">
        <v>135</v>
      </c>
      <c r="CT348" s="166">
        <v>8294099.1500000004</v>
      </c>
      <c r="CU348" s="187">
        <v>1.8278644300808309E-2</v>
      </c>
      <c r="CV348" s="167">
        <v>45</v>
      </c>
      <c r="CW348" s="187">
        <v>1.40625E-2</v>
      </c>
      <c r="CY348" s="165" t="s">
        <v>135</v>
      </c>
      <c r="CZ348" s="166">
        <v>11818619.020000001</v>
      </c>
      <c r="DA348" s="187">
        <v>2.6123240394522709E-2</v>
      </c>
      <c r="DB348" s="167">
        <v>72</v>
      </c>
      <c r="DC348" s="187">
        <v>2.2556390977443608E-2</v>
      </c>
      <c r="DE348" s="165" t="s">
        <v>135</v>
      </c>
      <c r="DF348" s="166">
        <v>11818619.020000001</v>
      </c>
      <c r="DG348" s="187">
        <v>2.6233861909393578E-2</v>
      </c>
      <c r="DH348" s="167">
        <v>72</v>
      </c>
      <c r="DI348" s="187">
        <v>2.2605965463108321E-2</v>
      </c>
      <c r="DK348" s="165" t="s">
        <v>135</v>
      </c>
      <c r="DL348" s="166">
        <v>11071250.59</v>
      </c>
      <c r="DM348" s="187">
        <v>2.4697700495548404E-2</v>
      </c>
      <c r="DN348" s="167">
        <v>66</v>
      </c>
      <c r="DO348" s="187">
        <v>2.0807061790668348E-2</v>
      </c>
      <c r="DQ348" s="165" t="s">
        <v>135</v>
      </c>
      <c r="DR348" s="166">
        <v>8294099.1499999994</v>
      </c>
      <c r="DS348" s="187">
        <v>1.8580881905053449E-2</v>
      </c>
      <c r="DT348" s="167">
        <v>45</v>
      </c>
      <c r="DU348" s="187">
        <v>1.4240506329113924E-2</v>
      </c>
      <c r="DW348" s="165" t="s">
        <v>135</v>
      </c>
      <c r="DX348" s="166">
        <v>8294099.1499999994</v>
      </c>
      <c r="DY348" s="187">
        <v>1.8638711734644771E-2</v>
      </c>
      <c r="DZ348" s="167">
        <v>45</v>
      </c>
      <c r="EA348" s="187">
        <v>1.4267596702599873E-2</v>
      </c>
      <c r="EC348" s="165" t="s">
        <v>135</v>
      </c>
      <c r="ED348" s="166">
        <v>8294099.1499999994</v>
      </c>
      <c r="EE348" s="187">
        <v>1.871806741922943E-2</v>
      </c>
      <c r="EF348" s="167">
        <v>45</v>
      </c>
      <c r="EG348" s="187">
        <v>1.4340344168260038E-2</v>
      </c>
      <c r="EI348" s="165" t="s">
        <v>135</v>
      </c>
      <c r="EJ348" s="166">
        <v>8294099.1499999994</v>
      </c>
      <c r="EK348" s="187">
        <v>1.8813502923771232E-2</v>
      </c>
      <c r="EL348" s="167">
        <v>45</v>
      </c>
      <c r="EM348" s="187">
        <v>1.4395393474088292E-2</v>
      </c>
      <c r="EO348" s="165" t="s">
        <v>135</v>
      </c>
      <c r="EP348" s="166">
        <v>8294099.1499999994</v>
      </c>
      <c r="EQ348" s="187">
        <v>1.8875758261653698E-2</v>
      </c>
      <c r="ER348" s="167">
        <v>45</v>
      </c>
      <c r="ES348" s="187">
        <v>1.4450867052023121E-2</v>
      </c>
      <c r="EU348" s="165" t="s">
        <v>135</v>
      </c>
      <c r="EV348" s="166">
        <v>8294099.1499999994</v>
      </c>
      <c r="EW348" s="187">
        <v>1.8963196200669535E-2</v>
      </c>
      <c r="EX348" s="167">
        <v>45</v>
      </c>
      <c r="EY348" s="187">
        <v>1.4511447920025799E-2</v>
      </c>
      <c r="FA348" s="165" t="s">
        <v>135</v>
      </c>
      <c r="FB348" s="166">
        <v>8294099.1499999994</v>
      </c>
      <c r="FC348" s="187">
        <v>1.9144592449523202E-2</v>
      </c>
      <c r="FD348" s="167">
        <v>45</v>
      </c>
      <c r="FE348" s="187">
        <v>1.4624634384140396E-2</v>
      </c>
      <c r="FG348" s="165" t="s">
        <v>135</v>
      </c>
      <c r="FH348" s="166">
        <v>8294099.1499999994</v>
      </c>
      <c r="FI348" s="187">
        <v>1.931258891479121E-2</v>
      </c>
      <c r="FJ348" s="167">
        <v>45</v>
      </c>
      <c r="FK348" s="187">
        <v>1.4725130890052356E-2</v>
      </c>
      <c r="FM348" s="165" t="s">
        <v>135</v>
      </c>
      <c r="FN348" s="166">
        <v>8294099.1499999994</v>
      </c>
      <c r="FO348" s="187">
        <v>1.9382589389474611E-2</v>
      </c>
      <c r="FP348" s="167">
        <v>45</v>
      </c>
      <c r="FQ348" s="187">
        <v>1.4773473407747865E-2</v>
      </c>
      <c r="FS348" s="165" t="s">
        <v>135</v>
      </c>
      <c r="FT348" s="166">
        <v>8294099.1499999994</v>
      </c>
      <c r="FU348" s="187">
        <v>1.9497239774781693E-2</v>
      </c>
      <c r="FV348" s="167">
        <v>45</v>
      </c>
      <c r="FW348" s="187">
        <v>1.4851485148514851E-2</v>
      </c>
      <c r="FY348" s="165" t="s">
        <v>135</v>
      </c>
      <c r="FZ348" s="166">
        <v>8294099.1499999994</v>
      </c>
      <c r="GA348" s="187">
        <v>1.9747953698481546E-2</v>
      </c>
      <c r="GB348" s="167">
        <v>45</v>
      </c>
      <c r="GC348" s="187">
        <v>1.4995001666111295E-2</v>
      </c>
      <c r="GE348" s="165" t="s">
        <v>135</v>
      </c>
      <c r="GF348" s="166">
        <v>8294099.1499999994</v>
      </c>
      <c r="GG348" s="187">
        <v>1.9886298655778577E-2</v>
      </c>
      <c r="GH348" s="167">
        <v>45</v>
      </c>
      <c r="GI348" s="187">
        <v>1.5100671140939598E-2</v>
      </c>
      <c r="GK348" s="165" t="s">
        <v>135</v>
      </c>
      <c r="GL348" s="166">
        <v>8294099.1499999994</v>
      </c>
      <c r="GM348" s="187">
        <v>2.0052123457487071E-2</v>
      </c>
      <c r="GN348" s="167">
        <v>45</v>
      </c>
      <c r="GO348" s="187">
        <v>1.5233581584292485E-2</v>
      </c>
      <c r="GQ348" s="165" t="s">
        <v>135</v>
      </c>
      <c r="GR348" s="166">
        <v>8294099.1499999994</v>
      </c>
      <c r="GS348" s="187">
        <v>2.0248041100028546E-2</v>
      </c>
      <c r="GT348" s="167">
        <v>45</v>
      </c>
      <c r="GU348" s="187">
        <v>1.5379357484620642E-2</v>
      </c>
      <c r="GW348" s="165" t="s">
        <v>135</v>
      </c>
      <c r="GX348" s="166">
        <v>8294099.1499999994</v>
      </c>
      <c r="GY348" s="187">
        <v>2.0400742416930327E-2</v>
      </c>
      <c r="GZ348" s="167">
        <v>45</v>
      </c>
      <c r="HA348" s="187">
        <v>1.5485203028217482E-2</v>
      </c>
      <c r="HC348" s="165" t="s">
        <v>135</v>
      </c>
      <c r="HD348" s="166">
        <v>8294099.1499999994</v>
      </c>
      <c r="HE348" s="187">
        <v>2.0620405558472745E-2</v>
      </c>
      <c r="HF348" s="167">
        <v>45</v>
      </c>
      <c r="HG348" s="187">
        <v>1.5619576535925026E-2</v>
      </c>
      <c r="HI348" s="165" t="s">
        <v>135</v>
      </c>
      <c r="HJ348" s="166">
        <v>8294099.1499999994</v>
      </c>
      <c r="HK348" s="187">
        <v>2.0796537513438774E-2</v>
      </c>
      <c r="HL348" s="167">
        <v>45</v>
      </c>
      <c r="HM348" s="187">
        <v>1.5734265734265736E-2</v>
      </c>
      <c r="HO348" s="165" t="s">
        <v>135</v>
      </c>
      <c r="HP348" s="166">
        <v>8294099.1499999994</v>
      </c>
      <c r="HQ348" s="187">
        <v>2.1325593444934673E-2</v>
      </c>
      <c r="HR348" s="167">
        <v>45</v>
      </c>
      <c r="HS348" s="187">
        <v>1.5974440894568689E-2</v>
      </c>
      <c r="HU348" s="165" t="s">
        <v>135</v>
      </c>
      <c r="HV348" s="166">
        <v>8294099.1499999994</v>
      </c>
      <c r="HW348" s="187">
        <v>2.1529656848079816E-2</v>
      </c>
      <c r="HX348" s="167">
        <v>45</v>
      </c>
      <c r="HY348" s="187">
        <v>1.6117478510028652E-2</v>
      </c>
      <c r="IA348" s="165" t="s">
        <v>135</v>
      </c>
      <c r="IB348" s="166">
        <v>8294099.1499999994</v>
      </c>
      <c r="IC348" s="187">
        <v>2.1765390041357795E-2</v>
      </c>
      <c r="ID348" s="167">
        <v>45</v>
      </c>
      <c r="IE348" s="187">
        <v>1.6280752532561504E-2</v>
      </c>
      <c r="IG348" s="165" t="s">
        <v>135</v>
      </c>
      <c r="IH348" s="166">
        <v>8294099.1499999994</v>
      </c>
      <c r="II348" s="187">
        <v>2.2032773034813973E-2</v>
      </c>
      <c r="IJ348" s="167">
        <v>45</v>
      </c>
      <c r="IK348" s="187">
        <v>1.6471449487554905E-2</v>
      </c>
      <c r="IM348" s="165" t="s">
        <v>135</v>
      </c>
      <c r="IN348" s="166">
        <v>8294099.1500000004</v>
      </c>
      <c r="IO348" s="187">
        <v>2.2376412602634659E-2</v>
      </c>
      <c r="IP348" s="167">
        <v>45</v>
      </c>
      <c r="IQ348" s="187">
        <v>1.6672841793256763E-2</v>
      </c>
      <c r="IS348" s="283" t="s">
        <v>135</v>
      </c>
      <c r="IT348" s="284">
        <v>8294099.1499999994</v>
      </c>
      <c r="IU348" s="303">
        <v>2.2751534875993774E-2</v>
      </c>
      <c r="IV348" s="285">
        <v>45</v>
      </c>
      <c r="IW348" s="303">
        <v>1.6917293233082706E-2</v>
      </c>
      <c r="IY348" s="283" t="s">
        <v>135</v>
      </c>
      <c r="IZ348" s="284">
        <v>8293774.1499999994</v>
      </c>
      <c r="JA348" s="303">
        <v>2.3031727219480082E-2</v>
      </c>
      <c r="JB348" s="285">
        <v>45</v>
      </c>
      <c r="JC348" s="303">
        <v>1.7136329017517136E-2</v>
      </c>
      <c r="JE348" s="283" t="s">
        <v>135</v>
      </c>
      <c r="JF348" s="284">
        <v>8293774.1499999994</v>
      </c>
      <c r="JG348" s="303">
        <v>2.3286164428835493E-2</v>
      </c>
      <c r="JH348" s="285">
        <v>45</v>
      </c>
      <c r="JI348" s="303">
        <v>1.7327685791297651E-2</v>
      </c>
      <c r="JK348" s="283" t="s">
        <v>135</v>
      </c>
      <c r="JL348" s="284">
        <v>8293774.1499999994</v>
      </c>
      <c r="JM348" s="303">
        <v>2.361682417121954E-2</v>
      </c>
      <c r="JN348" s="285">
        <v>45</v>
      </c>
      <c r="JO348" s="303">
        <v>1.7557549746390948E-2</v>
      </c>
      <c r="JQ348" s="283" t="s">
        <v>135</v>
      </c>
      <c r="JR348" s="284">
        <v>8293774.1499999994</v>
      </c>
      <c r="JS348" s="303">
        <v>2.4004650751674992E-2</v>
      </c>
      <c r="JT348" s="285">
        <v>45</v>
      </c>
      <c r="JU348" s="303">
        <v>1.7814726840855107E-2</v>
      </c>
      <c r="JW348" s="283" t="s">
        <v>135</v>
      </c>
      <c r="JX348" s="284">
        <v>8293774.1499999994</v>
      </c>
      <c r="JY348" s="303">
        <v>2.4252799828985778E-2</v>
      </c>
      <c r="JZ348" s="285">
        <v>45</v>
      </c>
      <c r="KA348" s="303">
        <v>1.802162595114137E-2</v>
      </c>
      <c r="KC348" s="283" t="s">
        <v>135</v>
      </c>
      <c r="KD348" s="284">
        <v>8293774.1499999994</v>
      </c>
      <c r="KE348" s="303">
        <v>2.4669541601605362E-2</v>
      </c>
      <c r="KF348" s="285">
        <v>45</v>
      </c>
      <c r="KG348" s="303">
        <v>1.8307567127746133E-2</v>
      </c>
      <c r="KI348" s="283" t="s">
        <v>135</v>
      </c>
      <c r="KJ348" s="284">
        <v>8293774.1499999994</v>
      </c>
      <c r="KK348" s="303">
        <v>2.5066006528153578E-2</v>
      </c>
      <c r="KL348" s="285">
        <v>45</v>
      </c>
      <c r="KM348" s="303">
        <v>1.8579686209744012E-2</v>
      </c>
      <c r="KO348" s="283" t="s">
        <v>135</v>
      </c>
      <c r="KP348" s="284">
        <v>8293774.1499999994</v>
      </c>
      <c r="KQ348" s="303">
        <v>2.5466783852709979E-2</v>
      </c>
      <c r="KR348" s="285">
        <v>45</v>
      </c>
      <c r="KS348" s="303">
        <v>1.8875838926174497E-2</v>
      </c>
      <c r="KU348" s="283" t="s">
        <v>135</v>
      </c>
      <c r="KV348" s="284">
        <v>8293774.1499999994</v>
      </c>
      <c r="KW348" s="303">
        <v>2.5903455552860263E-2</v>
      </c>
      <c r="KX348" s="285">
        <v>45</v>
      </c>
      <c r="KY348" s="303">
        <v>1.9214346712211786E-2</v>
      </c>
      <c r="LA348" s="283" t="s">
        <v>135</v>
      </c>
      <c r="LB348" s="284">
        <v>8293774.1499999994</v>
      </c>
      <c r="LC348" s="303">
        <v>2.6258266869767403E-2</v>
      </c>
      <c r="LD348" s="285">
        <v>45</v>
      </c>
      <c r="LE348" s="303">
        <v>1.9413287316652286E-2</v>
      </c>
      <c r="LG348" s="283" t="s">
        <v>135</v>
      </c>
      <c r="LH348" s="284">
        <v>8293774.1499999994</v>
      </c>
      <c r="LI348" s="303">
        <v>2.6660344810958327E-2</v>
      </c>
      <c r="LJ348" s="285">
        <v>45</v>
      </c>
      <c r="LK348" s="303">
        <v>1.9667832167832168E-2</v>
      </c>
      <c r="LM348" s="283" t="s">
        <v>135</v>
      </c>
      <c r="LN348" s="284">
        <v>8293774.1499999994</v>
      </c>
      <c r="LO348" s="303">
        <v>2.6878309096476007E-2</v>
      </c>
      <c r="LP348" s="285">
        <v>45</v>
      </c>
      <c r="LQ348" s="303">
        <v>1.9815059445178335E-2</v>
      </c>
      <c r="LS348" s="283" t="s">
        <v>135</v>
      </c>
      <c r="LT348" s="284">
        <v>0</v>
      </c>
      <c r="LU348" s="303">
        <v>0</v>
      </c>
      <c r="LV348" s="285">
        <v>0</v>
      </c>
      <c r="LW348" s="303">
        <v>0</v>
      </c>
    </row>
    <row r="349" spans="1:335" s="161" customFormat="1" ht="18" x14ac:dyDescent="0.35">
      <c r="A349" s="165" t="s">
        <v>136</v>
      </c>
      <c r="B349" s="166">
        <v>0</v>
      </c>
      <c r="C349" s="187">
        <v>0</v>
      </c>
      <c r="D349" s="167">
        <v>0</v>
      </c>
      <c r="E349" s="187">
        <v>0</v>
      </c>
      <c r="G349" s="165" t="s">
        <v>136</v>
      </c>
      <c r="H349" s="166">
        <v>0</v>
      </c>
      <c r="I349" s="187">
        <v>0</v>
      </c>
      <c r="J349" s="167">
        <v>0</v>
      </c>
      <c r="K349" s="187">
        <v>0</v>
      </c>
      <c r="M349" s="165" t="s">
        <v>136</v>
      </c>
      <c r="N349" s="166">
        <v>4547078.75</v>
      </c>
      <c r="O349" s="187">
        <v>9.5736301440422136E-3</v>
      </c>
      <c r="P349" s="167">
        <v>38</v>
      </c>
      <c r="Q349" s="187">
        <v>1.1289364230540701E-2</v>
      </c>
      <c r="S349" s="165" t="s">
        <v>136</v>
      </c>
      <c r="T349" s="166">
        <v>4547078.75</v>
      </c>
      <c r="U349" s="187">
        <v>9.5955369057181203E-3</v>
      </c>
      <c r="V349" s="167">
        <v>38</v>
      </c>
      <c r="W349" s="187">
        <v>1.1346670647954613E-2</v>
      </c>
      <c r="Y349" s="165" t="s">
        <v>136</v>
      </c>
      <c r="Z349" s="166">
        <v>4874435.75</v>
      </c>
      <c r="AA349" s="187">
        <v>1.0282815085695776E-2</v>
      </c>
      <c r="AB349" s="167">
        <v>38</v>
      </c>
      <c r="AC349" s="187">
        <v>1.1377245508982036E-2</v>
      </c>
      <c r="AE349" s="165" t="s">
        <v>136</v>
      </c>
      <c r="AF349" s="166">
        <v>4874435.75</v>
      </c>
      <c r="AG349" s="187">
        <v>1.0330400910957235E-2</v>
      </c>
      <c r="AH349" s="167">
        <v>38</v>
      </c>
      <c r="AI349" s="187">
        <v>1.1466505733252867E-2</v>
      </c>
      <c r="AK349" s="165" t="s">
        <v>136</v>
      </c>
      <c r="AL349" s="166">
        <v>4874435.75</v>
      </c>
      <c r="AM349" s="187">
        <v>1.0337191714754314E-2</v>
      </c>
      <c r="AN349" s="167">
        <v>38</v>
      </c>
      <c r="AO349" s="187">
        <v>1.1480362537764351E-2</v>
      </c>
      <c r="AQ349" s="165" t="s">
        <v>136</v>
      </c>
      <c r="AR349" s="166">
        <v>4874435.75</v>
      </c>
      <c r="AS349" s="187">
        <v>1.0340266012937797E-2</v>
      </c>
      <c r="AT349" s="167">
        <v>38</v>
      </c>
      <c r="AU349" s="187">
        <v>1.1487303506650543E-2</v>
      </c>
      <c r="AW349" s="165" t="s">
        <v>136</v>
      </c>
      <c r="AX349" s="166">
        <v>4874435.75</v>
      </c>
      <c r="AY349" s="187">
        <v>1.0381319661503453E-2</v>
      </c>
      <c r="AZ349" s="167">
        <v>38</v>
      </c>
      <c r="BA349" s="187">
        <v>1.1518642012731131E-2</v>
      </c>
      <c r="BC349" s="165" t="s">
        <v>136</v>
      </c>
      <c r="BD349" s="166">
        <v>4874435.75</v>
      </c>
      <c r="BE349" s="187">
        <v>1.0383772995984494E-2</v>
      </c>
      <c r="BF349" s="167">
        <v>38</v>
      </c>
      <c r="BG349" s="187">
        <v>1.1522134627046696E-2</v>
      </c>
      <c r="BI349" s="165" t="s">
        <v>136</v>
      </c>
      <c r="BJ349" s="166">
        <v>4873774.8600000003</v>
      </c>
      <c r="BK349" s="187">
        <v>1.0414347976714176E-2</v>
      </c>
      <c r="BL349" s="167">
        <v>38</v>
      </c>
      <c r="BM349" s="187">
        <v>1.1571254567600487E-2</v>
      </c>
      <c r="BO349" s="165" t="s">
        <v>136</v>
      </c>
      <c r="BP349" s="166">
        <v>4873824.4400000004</v>
      </c>
      <c r="BQ349" s="187">
        <v>1.0461208862090982E-2</v>
      </c>
      <c r="BR349" s="167">
        <v>38</v>
      </c>
      <c r="BS349" s="187">
        <v>1.1627906976744186E-2</v>
      </c>
      <c r="BU349" s="165" t="s">
        <v>136</v>
      </c>
      <c r="BV349" s="166">
        <v>4733574.4400000004</v>
      </c>
      <c r="BW349" s="187">
        <v>1.0194466938323847E-2</v>
      </c>
      <c r="BX349" s="167">
        <v>37</v>
      </c>
      <c r="BY349" s="187">
        <v>1.1363636363636364E-2</v>
      </c>
      <c r="CA349" s="165" t="s">
        <v>136</v>
      </c>
      <c r="CB349" s="166">
        <v>4485164.9400000004</v>
      </c>
      <c r="CC349" s="187">
        <v>9.7146632180883669E-3</v>
      </c>
      <c r="CD349" s="167">
        <v>35</v>
      </c>
      <c r="CE349" s="187">
        <v>1.0809141445336628E-2</v>
      </c>
      <c r="CG349" s="165" t="s">
        <v>136</v>
      </c>
      <c r="CH349" s="166">
        <v>4238982.4799999995</v>
      </c>
      <c r="CI349" s="187">
        <v>9.2597875227214219E-3</v>
      </c>
      <c r="CJ349" s="167">
        <v>33</v>
      </c>
      <c r="CK349" s="187">
        <v>1.0242085661080074E-2</v>
      </c>
      <c r="CM349" s="165" t="s">
        <v>136</v>
      </c>
      <c r="CN349" s="166">
        <v>4111533.2299999995</v>
      </c>
      <c r="CO349" s="187">
        <v>9.031646323455083E-3</v>
      </c>
      <c r="CP349" s="167">
        <v>32</v>
      </c>
      <c r="CQ349" s="187">
        <v>9.9812850904553961E-3</v>
      </c>
      <c r="CS349" s="165" t="s">
        <v>136</v>
      </c>
      <c r="CT349" s="166">
        <v>3986148.7199999993</v>
      </c>
      <c r="CU349" s="187">
        <v>8.7847267394919343E-3</v>
      </c>
      <c r="CV349" s="167">
        <v>31</v>
      </c>
      <c r="CW349" s="187">
        <v>9.6874999999999999E-3</v>
      </c>
      <c r="CY349" s="165" t="s">
        <v>136</v>
      </c>
      <c r="CZ349" s="166">
        <v>0</v>
      </c>
      <c r="DA349" s="187">
        <v>0</v>
      </c>
      <c r="DB349" s="167">
        <v>0</v>
      </c>
      <c r="DC349" s="187">
        <v>0</v>
      </c>
      <c r="DE349" s="165" t="s">
        <v>136</v>
      </c>
      <c r="DF349" s="166">
        <v>0</v>
      </c>
      <c r="DG349" s="187">
        <v>0</v>
      </c>
      <c r="DH349" s="167">
        <v>0</v>
      </c>
      <c r="DI349" s="187">
        <v>0</v>
      </c>
      <c r="DK349" s="165" t="s">
        <v>136</v>
      </c>
      <c r="DL349" s="166">
        <v>0</v>
      </c>
      <c r="DM349" s="187">
        <v>0</v>
      </c>
      <c r="DN349" s="167">
        <v>0</v>
      </c>
      <c r="DO349" s="187">
        <v>0</v>
      </c>
      <c r="DQ349" s="165" t="s">
        <v>136</v>
      </c>
      <c r="DR349" s="166">
        <v>0</v>
      </c>
      <c r="DS349" s="187">
        <v>0</v>
      </c>
      <c r="DT349" s="167">
        <v>0</v>
      </c>
      <c r="DU349" s="187">
        <v>0</v>
      </c>
      <c r="DW349" s="165" t="s">
        <v>136</v>
      </c>
      <c r="DX349" s="166">
        <v>0</v>
      </c>
      <c r="DY349" s="187">
        <v>0</v>
      </c>
      <c r="DZ349" s="167">
        <v>0</v>
      </c>
      <c r="EA349" s="187">
        <v>0</v>
      </c>
      <c r="EC349" s="165" t="s">
        <v>136</v>
      </c>
      <c r="ED349" s="166">
        <v>0</v>
      </c>
      <c r="EE349" s="187">
        <v>0</v>
      </c>
      <c r="EF349" s="167">
        <v>0</v>
      </c>
      <c r="EG349" s="187">
        <v>0</v>
      </c>
      <c r="EI349" s="165" t="s">
        <v>136</v>
      </c>
      <c r="EJ349" s="166">
        <v>0</v>
      </c>
      <c r="EK349" s="187">
        <v>0</v>
      </c>
      <c r="EL349" s="167">
        <v>0</v>
      </c>
      <c r="EM349" s="187">
        <v>0</v>
      </c>
      <c r="EO349" s="165" t="s">
        <v>136</v>
      </c>
      <c r="EP349" s="166">
        <v>0</v>
      </c>
      <c r="EQ349" s="187">
        <v>0</v>
      </c>
      <c r="ER349" s="167">
        <v>0</v>
      </c>
      <c r="ES349" s="187">
        <v>0</v>
      </c>
      <c r="EU349" s="165" t="s">
        <v>136</v>
      </c>
      <c r="EV349" s="166">
        <v>0</v>
      </c>
      <c r="EW349" s="187">
        <v>0</v>
      </c>
      <c r="EX349" s="167">
        <v>0</v>
      </c>
      <c r="EY349" s="187">
        <v>0</v>
      </c>
      <c r="FA349" s="165" t="s">
        <v>136</v>
      </c>
      <c r="FB349" s="166">
        <v>0</v>
      </c>
      <c r="FC349" s="187">
        <v>0</v>
      </c>
      <c r="FD349" s="167">
        <v>0</v>
      </c>
      <c r="FE349" s="187">
        <v>0</v>
      </c>
      <c r="FG349" s="165" t="s">
        <v>136</v>
      </c>
      <c r="FH349" s="166">
        <v>0</v>
      </c>
      <c r="FI349" s="187">
        <v>0</v>
      </c>
      <c r="FJ349" s="167">
        <v>0</v>
      </c>
      <c r="FK349" s="187">
        <v>0</v>
      </c>
      <c r="FM349" s="165" t="s">
        <v>136</v>
      </c>
      <c r="FN349" s="166">
        <v>0</v>
      </c>
      <c r="FO349" s="187">
        <v>0</v>
      </c>
      <c r="FP349" s="167">
        <v>0</v>
      </c>
      <c r="FQ349" s="187">
        <v>0</v>
      </c>
      <c r="FS349" s="165" t="s">
        <v>136</v>
      </c>
      <c r="FT349" s="166">
        <v>0</v>
      </c>
      <c r="FU349" s="187">
        <v>0</v>
      </c>
      <c r="FV349" s="167">
        <v>0</v>
      </c>
      <c r="FW349" s="187">
        <v>0</v>
      </c>
      <c r="FY349" s="165" t="s">
        <v>136</v>
      </c>
      <c r="FZ349" s="166">
        <v>0</v>
      </c>
      <c r="GA349" s="187">
        <v>0</v>
      </c>
      <c r="GB349" s="167">
        <v>0</v>
      </c>
      <c r="GC349" s="187">
        <v>0</v>
      </c>
      <c r="GE349" s="165" t="s">
        <v>136</v>
      </c>
      <c r="GF349" s="166">
        <v>0</v>
      </c>
      <c r="GG349" s="187">
        <v>0</v>
      </c>
      <c r="GH349" s="167">
        <v>0</v>
      </c>
      <c r="GI349" s="187">
        <v>0</v>
      </c>
      <c r="GK349" s="165" t="s">
        <v>136</v>
      </c>
      <c r="GL349" s="166">
        <v>0</v>
      </c>
      <c r="GM349" s="187">
        <v>0</v>
      </c>
      <c r="GN349" s="167">
        <v>0</v>
      </c>
      <c r="GO349" s="187">
        <v>0</v>
      </c>
      <c r="GQ349" s="165" t="s">
        <v>136</v>
      </c>
      <c r="GR349" s="166">
        <v>0</v>
      </c>
      <c r="GS349" s="187">
        <v>0</v>
      </c>
      <c r="GT349" s="167">
        <v>0</v>
      </c>
      <c r="GU349" s="187">
        <v>0</v>
      </c>
      <c r="GW349" s="165" t="s">
        <v>136</v>
      </c>
      <c r="GX349" s="166">
        <v>0</v>
      </c>
      <c r="GY349" s="187">
        <v>0</v>
      </c>
      <c r="GZ349" s="167">
        <v>0</v>
      </c>
      <c r="HA349" s="187">
        <v>0</v>
      </c>
      <c r="HC349" s="165" t="s">
        <v>136</v>
      </c>
      <c r="HD349" s="166">
        <v>0</v>
      </c>
      <c r="HE349" s="187">
        <v>0</v>
      </c>
      <c r="HF349" s="167">
        <v>0</v>
      </c>
      <c r="HG349" s="187">
        <v>0</v>
      </c>
      <c r="HI349" s="165" t="s">
        <v>136</v>
      </c>
      <c r="HJ349" s="166">
        <v>0</v>
      </c>
      <c r="HK349" s="187">
        <v>0</v>
      </c>
      <c r="HL349" s="167">
        <v>0</v>
      </c>
      <c r="HM349" s="187">
        <v>0</v>
      </c>
      <c r="HO349" s="165" t="s">
        <v>136</v>
      </c>
      <c r="HP349" s="166">
        <v>0</v>
      </c>
      <c r="HQ349" s="187">
        <v>0</v>
      </c>
      <c r="HR349" s="167">
        <v>0</v>
      </c>
      <c r="HS349" s="187">
        <v>0</v>
      </c>
      <c r="HU349" s="165" t="s">
        <v>136</v>
      </c>
      <c r="HV349" s="166">
        <v>0</v>
      </c>
      <c r="HW349" s="187">
        <v>0</v>
      </c>
      <c r="HX349" s="167">
        <v>0</v>
      </c>
      <c r="HY349" s="187">
        <v>0</v>
      </c>
      <c r="IA349" s="165" t="s">
        <v>136</v>
      </c>
      <c r="IB349" s="166">
        <v>0</v>
      </c>
      <c r="IC349" s="187">
        <v>0</v>
      </c>
      <c r="ID349" s="167">
        <v>0</v>
      </c>
      <c r="IE349" s="187">
        <v>0</v>
      </c>
      <c r="IG349" s="165" t="s">
        <v>136</v>
      </c>
      <c r="IH349" s="166">
        <v>0</v>
      </c>
      <c r="II349" s="187">
        <v>0</v>
      </c>
      <c r="IJ349" s="167">
        <v>0</v>
      </c>
      <c r="IK349" s="187">
        <v>0</v>
      </c>
      <c r="IM349" s="165" t="s">
        <v>136</v>
      </c>
      <c r="IN349" s="166">
        <v>0</v>
      </c>
      <c r="IO349" s="187">
        <v>0</v>
      </c>
      <c r="IP349" s="167">
        <v>0</v>
      </c>
      <c r="IQ349" s="187">
        <v>0</v>
      </c>
      <c r="IS349" s="283" t="s">
        <v>136</v>
      </c>
      <c r="IT349" s="284">
        <v>0</v>
      </c>
      <c r="IU349" s="303">
        <v>0</v>
      </c>
      <c r="IV349" s="285">
        <v>0</v>
      </c>
      <c r="IW349" s="303">
        <v>0</v>
      </c>
      <c r="IY349" s="283" t="s">
        <v>136</v>
      </c>
      <c r="IZ349" s="284">
        <v>0</v>
      </c>
      <c r="JA349" s="303">
        <v>0</v>
      </c>
      <c r="JB349" s="285">
        <v>0</v>
      </c>
      <c r="JC349" s="303">
        <v>0</v>
      </c>
      <c r="JE349" s="283" t="s">
        <v>136</v>
      </c>
      <c r="JF349" s="284">
        <v>0</v>
      </c>
      <c r="JG349" s="303">
        <v>0</v>
      </c>
      <c r="JH349" s="285">
        <v>0</v>
      </c>
      <c r="JI349" s="303">
        <v>0</v>
      </c>
      <c r="JK349" s="283" t="s">
        <v>136</v>
      </c>
      <c r="JL349" s="284">
        <v>0</v>
      </c>
      <c r="JM349" s="303">
        <v>0</v>
      </c>
      <c r="JN349" s="285">
        <v>0</v>
      </c>
      <c r="JO349" s="303">
        <v>0</v>
      </c>
      <c r="JQ349" s="283" t="s">
        <v>136</v>
      </c>
      <c r="JR349" s="284">
        <v>0</v>
      </c>
      <c r="JS349" s="303">
        <v>0</v>
      </c>
      <c r="JT349" s="285">
        <v>0</v>
      </c>
      <c r="JU349" s="303">
        <v>0</v>
      </c>
      <c r="JW349" s="283" t="s">
        <v>136</v>
      </c>
      <c r="JX349" s="284">
        <v>0</v>
      </c>
      <c r="JY349" s="303">
        <v>0</v>
      </c>
      <c r="JZ349" s="285">
        <v>0</v>
      </c>
      <c r="KA349" s="303">
        <v>0</v>
      </c>
      <c r="KC349" s="283" t="s">
        <v>136</v>
      </c>
      <c r="KD349" s="284">
        <v>0</v>
      </c>
      <c r="KE349" s="303">
        <v>0</v>
      </c>
      <c r="KF349" s="285">
        <v>0</v>
      </c>
      <c r="KG349" s="303">
        <v>0</v>
      </c>
      <c r="KI349" s="283" t="s">
        <v>136</v>
      </c>
      <c r="KJ349" s="284">
        <v>0</v>
      </c>
      <c r="KK349" s="303">
        <v>0</v>
      </c>
      <c r="KL349" s="285">
        <v>0</v>
      </c>
      <c r="KM349" s="303">
        <v>0</v>
      </c>
      <c r="KO349" s="283" t="s">
        <v>136</v>
      </c>
      <c r="KP349" s="284">
        <v>0</v>
      </c>
      <c r="KQ349" s="303">
        <v>0</v>
      </c>
      <c r="KR349" s="285">
        <v>0</v>
      </c>
      <c r="KS349" s="303">
        <v>0</v>
      </c>
      <c r="KU349" s="283" t="s">
        <v>136</v>
      </c>
      <c r="KV349" s="284">
        <v>0</v>
      </c>
      <c r="KW349" s="303">
        <v>0</v>
      </c>
      <c r="KX349" s="285">
        <v>0</v>
      </c>
      <c r="KY349" s="303">
        <v>0</v>
      </c>
      <c r="LA349" s="283" t="s">
        <v>136</v>
      </c>
      <c r="LB349" s="284">
        <v>0</v>
      </c>
      <c r="LC349" s="303">
        <v>0</v>
      </c>
      <c r="LD349" s="285">
        <v>0</v>
      </c>
      <c r="LE349" s="303">
        <v>0</v>
      </c>
      <c r="LG349" s="283" t="s">
        <v>136</v>
      </c>
      <c r="LH349" s="284">
        <v>0</v>
      </c>
      <c r="LI349" s="303">
        <v>0</v>
      </c>
      <c r="LJ349" s="285">
        <v>0</v>
      </c>
      <c r="LK349" s="303">
        <v>0</v>
      </c>
      <c r="LM349" s="283" t="s">
        <v>136</v>
      </c>
      <c r="LN349" s="284">
        <v>0</v>
      </c>
      <c r="LO349" s="303">
        <v>0</v>
      </c>
      <c r="LP349" s="285">
        <v>0</v>
      </c>
      <c r="LQ349" s="303">
        <v>0</v>
      </c>
      <c r="LS349" s="283" t="s">
        <v>136</v>
      </c>
      <c r="LT349" s="284">
        <v>0</v>
      </c>
      <c r="LU349" s="303">
        <v>0</v>
      </c>
      <c r="LV349" s="285">
        <v>0</v>
      </c>
      <c r="LW349" s="303">
        <v>0</v>
      </c>
    </row>
    <row r="350" spans="1:335" s="161" customFormat="1" ht="18" x14ac:dyDescent="0.35">
      <c r="A350" s="165" t="s">
        <v>137</v>
      </c>
      <c r="B350" s="166">
        <v>0</v>
      </c>
      <c r="C350" s="187">
        <v>0</v>
      </c>
      <c r="D350" s="167">
        <v>0</v>
      </c>
      <c r="E350" s="187">
        <v>0</v>
      </c>
      <c r="G350" s="165" t="s">
        <v>137</v>
      </c>
      <c r="H350" s="166">
        <v>0</v>
      </c>
      <c r="I350" s="187">
        <v>0</v>
      </c>
      <c r="J350" s="167">
        <v>0</v>
      </c>
      <c r="K350" s="187">
        <v>0</v>
      </c>
      <c r="M350" s="165" t="s">
        <v>137</v>
      </c>
      <c r="N350" s="166">
        <v>0</v>
      </c>
      <c r="O350" s="187">
        <v>0</v>
      </c>
      <c r="P350" s="167">
        <v>0</v>
      </c>
      <c r="Q350" s="187">
        <v>0</v>
      </c>
      <c r="S350" s="165" t="s">
        <v>137</v>
      </c>
      <c r="T350" s="166">
        <v>0</v>
      </c>
      <c r="U350" s="187">
        <v>0</v>
      </c>
      <c r="V350" s="167">
        <v>0</v>
      </c>
      <c r="W350" s="187">
        <v>0</v>
      </c>
      <c r="Y350" s="165" t="s">
        <v>137</v>
      </c>
      <c r="Z350" s="166">
        <v>0</v>
      </c>
      <c r="AA350" s="187">
        <v>0</v>
      </c>
      <c r="AB350" s="167">
        <v>0</v>
      </c>
      <c r="AC350" s="187">
        <v>0</v>
      </c>
      <c r="AE350" s="165" t="s">
        <v>137</v>
      </c>
      <c r="AF350" s="166">
        <v>0</v>
      </c>
      <c r="AG350" s="187">
        <v>0</v>
      </c>
      <c r="AH350" s="167">
        <v>0</v>
      </c>
      <c r="AI350" s="187">
        <v>0</v>
      </c>
      <c r="AK350" s="165" t="s">
        <v>137</v>
      </c>
      <c r="AL350" s="166">
        <v>0</v>
      </c>
      <c r="AM350" s="187">
        <v>0</v>
      </c>
      <c r="AN350" s="167">
        <v>0</v>
      </c>
      <c r="AO350" s="187">
        <v>0</v>
      </c>
      <c r="AQ350" s="165" t="s">
        <v>137</v>
      </c>
      <c r="AR350" s="166">
        <v>0</v>
      </c>
      <c r="AS350" s="187">
        <v>0</v>
      </c>
      <c r="AT350" s="167">
        <v>0</v>
      </c>
      <c r="AU350" s="187">
        <v>0</v>
      </c>
      <c r="AW350" s="165" t="s">
        <v>137</v>
      </c>
      <c r="AX350" s="166">
        <v>0</v>
      </c>
      <c r="AY350" s="187">
        <v>0</v>
      </c>
      <c r="AZ350" s="167">
        <v>0</v>
      </c>
      <c r="BA350" s="187">
        <v>0</v>
      </c>
      <c r="BC350" s="165" t="s">
        <v>137</v>
      </c>
      <c r="BD350" s="166">
        <v>0</v>
      </c>
      <c r="BE350" s="187">
        <v>0</v>
      </c>
      <c r="BF350" s="167">
        <v>0</v>
      </c>
      <c r="BG350" s="187">
        <v>0</v>
      </c>
      <c r="BI350" s="165" t="s">
        <v>137</v>
      </c>
      <c r="BJ350" s="166">
        <v>0</v>
      </c>
      <c r="BK350" s="187">
        <v>0</v>
      </c>
      <c r="BL350" s="167">
        <v>0</v>
      </c>
      <c r="BM350" s="187">
        <v>0</v>
      </c>
      <c r="BO350" s="165" t="s">
        <v>137</v>
      </c>
      <c r="BP350" s="166">
        <v>0</v>
      </c>
      <c r="BQ350" s="187">
        <v>0</v>
      </c>
      <c r="BR350" s="167">
        <v>0</v>
      </c>
      <c r="BS350" s="187">
        <v>0</v>
      </c>
      <c r="BU350" s="165" t="s">
        <v>137</v>
      </c>
      <c r="BV350" s="166">
        <v>0</v>
      </c>
      <c r="BW350" s="187">
        <v>0</v>
      </c>
      <c r="BX350" s="167">
        <v>0</v>
      </c>
      <c r="BY350" s="187">
        <v>0</v>
      </c>
      <c r="CA350" s="165" t="s">
        <v>137</v>
      </c>
      <c r="CB350" s="166">
        <v>0</v>
      </c>
      <c r="CC350" s="187">
        <v>0</v>
      </c>
      <c r="CD350" s="167">
        <v>0</v>
      </c>
      <c r="CE350" s="187">
        <v>0</v>
      </c>
      <c r="CG350" s="165" t="s">
        <v>137</v>
      </c>
      <c r="CH350" s="166">
        <v>0</v>
      </c>
      <c r="CI350" s="187">
        <v>0</v>
      </c>
      <c r="CJ350" s="167">
        <v>0</v>
      </c>
      <c r="CK350" s="187">
        <v>0</v>
      </c>
      <c r="CM350" s="165" t="s">
        <v>137</v>
      </c>
      <c r="CN350" s="166">
        <v>0</v>
      </c>
      <c r="CO350" s="187">
        <v>0</v>
      </c>
      <c r="CP350" s="167">
        <v>0</v>
      </c>
      <c r="CQ350" s="187">
        <v>0</v>
      </c>
      <c r="CS350" s="165" t="s">
        <v>137</v>
      </c>
      <c r="CT350" s="166">
        <v>0</v>
      </c>
      <c r="CU350" s="187">
        <v>0</v>
      </c>
      <c r="CV350" s="167">
        <v>0</v>
      </c>
      <c r="CW350" s="187">
        <v>0</v>
      </c>
      <c r="CY350" s="165" t="s">
        <v>137</v>
      </c>
      <c r="CZ350" s="166">
        <v>0</v>
      </c>
      <c r="DA350" s="187">
        <v>0</v>
      </c>
      <c r="DB350" s="167">
        <v>0</v>
      </c>
      <c r="DC350" s="187">
        <v>0</v>
      </c>
      <c r="DE350" s="165" t="s">
        <v>137</v>
      </c>
      <c r="DF350" s="166">
        <v>0</v>
      </c>
      <c r="DG350" s="187">
        <v>0</v>
      </c>
      <c r="DH350" s="167">
        <v>0</v>
      </c>
      <c r="DI350" s="187">
        <v>0</v>
      </c>
      <c r="DK350" s="165" t="s">
        <v>137</v>
      </c>
      <c r="DL350" s="166">
        <v>0</v>
      </c>
      <c r="DM350" s="187">
        <v>0</v>
      </c>
      <c r="DN350" s="167">
        <v>0</v>
      </c>
      <c r="DO350" s="187">
        <v>0</v>
      </c>
      <c r="DQ350" s="165" t="s">
        <v>137</v>
      </c>
      <c r="DR350" s="166">
        <v>0</v>
      </c>
      <c r="DS350" s="187">
        <v>0</v>
      </c>
      <c r="DT350" s="167">
        <v>0</v>
      </c>
      <c r="DU350" s="187">
        <v>0</v>
      </c>
      <c r="DW350" s="165" t="s">
        <v>137</v>
      </c>
      <c r="DX350" s="166">
        <v>0</v>
      </c>
      <c r="DY350" s="187">
        <v>0</v>
      </c>
      <c r="DZ350" s="167">
        <v>0</v>
      </c>
      <c r="EA350" s="187">
        <v>0</v>
      </c>
      <c r="EC350" s="165" t="s">
        <v>137</v>
      </c>
      <c r="ED350" s="166">
        <v>0</v>
      </c>
      <c r="EE350" s="187">
        <v>0</v>
      </c>
      <c r="EF350" s="167">
        <v>0</v>
      </c>
      <c r="EG350" s="187">
        <v>0</v>
      </c>
      <c r="EI350" s="165" t="s">
        <v>137</v>
      </c>
      <c r="EJ350" s="166">
        <v>0</v>
      </c>
      <c r="EK350" s="187">
        <v>0</v>
      </c>
      <c r="EL350" s="167">
        <v>0</v>
      </c>
      <c r="EM350" s="187">
        <v>0</v>
      </c>
      <c r="EO350" s="165" t="s">
        <v>137</v>
      </c>
      <c r="EP350" s="166">
        <v>0</v>
      </c>
      <c r="EQ350" s="187">
        <v>0</v>
      </c>
      <c r="ER350" s="167">
        <v>0</v>
      </c>
      <c r="ES350" s="187">
        <v>0</v>
      </c>
      <c r="EU350" s="165" t="s">
        <v>137</v>
      </c>
      <c r="EV350" s="166">
        <v>0</v>
      </c>
      <c r="EW350" s="187">
        <v>0</v>
      </c>
      <c r="EX350" s="167">
        <v>0</v>
      </c>
      <c r="EY350" s="187">
        <v>0</v>
      </c>
      <c r="FA350" s="165" t="s">
        <v>137</v>
      </c>
      <c r="FB350" s="166">
        <v>0</v>
      </c>
      <c r="FC350" s="187">
        <v>0</v>
      </c>
      <c r="FD350" s="167">
        <v>0</v>
      </c>
      <c r="FE350" s="187">
        <v>0</v>
      </c>
      <c r="FG350" s="165" t="s">
        <v>137</v>
      </c>
      <c r="FH350" s="166">
        <v>0</v>
      </c>
      <c r="FI350" s="187">
        <v>0</v>
      </c>
      <c r="FJ350" s="167">
        <v>0</v>
      </c>
      <c r="FK350" s="187">
        <v>0</v>
      </c>
      <c r="FM350" s="165" t="s">
        <v>137</v>
      </c>
      <c r="FN350" s="166">
        <v>0</v>
      </c>
      <c r="FO350" s="187">
        <v>0</v>
      </c>
      <c r="FP350" s="167">
        <v>0</v>
      </c>
      <c r="FQ350" s="187">
        <v>0</v>
      </c>
      <c r="FS350" s="165" t="s">
        <v>137</v>
      </c>
      <c r="FT350" s="166">
        <v>0</v>
      </c>
      <c r="FU350" s="187">
        <v>0</v>
      </c>
      <c r="FV350" s="167">
        <v>0</v>
      </c>
      <c r="FW350" s="187">
        <v>0</v>
      </c>
      <c r="FY350" s="165" t="s">
        <v>137</v>
      </c>
      <c r="FZ350" s="166">
        <v>0</v>
      </c>
      <c r="GA350" s="187">
        <v>0</v>
      </c>
      <c r="GB350" s="167">
        <v>0</v>
      </c>
      <c r="GC350" s="187">
        <v>0</v>
      </c>
      <c r="GE350" s="165" t="s">
        <v>137</v>
      </c>
      <c r="GF350" s="166">
        <v>0</v>
      </c>
      <c r="GG350" s="187">
        <v>0</v>
      </c>
      <c r="GH350" s="167">
        <v>0</v>
      </c>
      <c r="GI350" s="187">
        <v>0</v>
      </c>
      <c r="GK350" s="165" t="s">
        <v>137</v>
      </c>
      <c r="GL350" s="166">
        <v>0</v>
      </c>
      <c r="GM350" s="187">
        <v>0</v>
      </c>
      <c r="GN350" s="167">
        <v>0</v>
      </c>
      <c r="GO350" s="187">
        <v>0</v>
      </c>
      <c r="GQ350" s="165" t="s">
        <v>137</v>
      </c>
      <c r="GR350" s="166">
        <v>0</v>
      </c>
      <c r="GS350" s="187">
        <v>0</v>
      </c>
      <c r="GT350" s="167">
        <v>0</v>
      </c>
      <c r="GU350" s="187">
        <v>0</v>
      </c>
      <c r="GW350" s="165" t="s">
        <v>137</v>
      </c>
      <c r="GX350" s="166">
        <v>0</v>
      </c>
      <c r="GY350" s="187">
        <v>0</v>
      </c>
      <c r="GZ350" s="167">
        <v>0</v>
      </c>
      <c r="HA350" s="187">
        <v>0</v>
      </c>
      <c r="HC350" s="165" t="s">
        <v>137</v>
      </c>
      <c r="HD350" s="166">
        <v>0</v>
      </c>
      <c r="HE350" s="187">
        <v>0</v>
      </c>
      <c r="HF350" s="167">
        <v>0</v>
      </c>
      <c r="HG350" s="187">
        <v>0</v>
      </c>
      <c r="HI350" s="165" t="s">
        <v>137</v>
      </c>
      <c r="HJ350" s="166">
        <v>0</v>
      </c>
      <c r="HK350" s="187">
        <v>0</v>
      </c>
      <c r="HL350" s="167">
        <v>0</v>
      </c>
      <c r="HM350" s="187">
        <v>0</v>
      </c>
      <c r="HO350" s="165" t="s">
        <v>137</v>
      </c>
      <c r="HP350" s="166">
        <v>0</v>
      </c>
      <c r="HQ350" s="187">
        <v>0</v>
      </c>
      <c r="HR350" s="167">
        <v>0</v>
      </c>
      <c r="HS350" s="187">
        <v>0</v>
      </c>
      <c r="HU350" s="165" t="s">
        <v>137</v>
      </c>
      <c r="HV350" s="166">
        <v>0</v>
      </c>
      <c r="HW350" s="187">
        <v>0</v>
      </c>
      <c r="HX350" s="167">
        <v>0</v>
      </c>
      <c r="HY350" s="187">
        <v>0</v>
      </c>
      <c r="IA350" s="165" t="s">
        <v>137</v>
      </c>
      <c r="IB350" s="166">
        <v>0</v>
      </c>
      <c r="IC350" s="187">
        <v>0</v>
      </c>
      <c r="ID350" s="167">
        <v>0</v>
      </c>
      <c r="IE350" s="187">
        <v>0</v>
      </c>
      <c r="IG350" s="165" t="s">
        <v>137</v>
      </c>
      <c r="IH350" s="166">
        <v>0</v>
      </c>
      <c r="II350" s="187">
        <v>0</v>
      </c>
      <c r="IJ350" s="167">
        <v>0</v>
      </c>
      <c r="IK350" s="187">
        <v>0</v>
      </c>
      <c r="IM350" s="165" t="s">
        <v>137</v>
      </c>
      <c r="IN350" s="166">
        <v>0</v>
      </c>
      <c r="IO350" s="187">
        <v>0</v>
      </c>
      <c r="IP350" s="167">
        <v>0</v>
      </c>
      <c r="IQ350" s="187">
        <v>0</v>
      </c>
      <c r="IS350" s="283" t="s">
        <v>137</v>
      </c>
      <c r="IT350" s="284">
        <v>0</v>
      </c>
      <c r="IU350" s="303">
        <v>0</v>
      </c>
      <c r="IV350" s="285">
        <v>0</v>
      </c>
      <c r="IW350" s="303">
        <v>0</v>
      </c>
      <c r="IY350" s="283" t="s">
        <v>137</v>
      </c>
      <c r="IZ350" s="284">
        <v>0</v>
      </c>
      <c r="JA350" s="303">
        <v>0</v>
      </c>
      <c r="JB350" s="285">
        <v>0</v>
      </c>
      <c r="JC350" s="303">
        <v>0</v>
      </c>
      <c r="JE350" s="283" t="s">
        <v>137</v>
      </c>
      <c r="JF350" s="284">
        <v>0</v>
      </c>
      <c r="JG350" s="303">
        <v>0</v>
      </c>
      <c r="JH350" s="285">
        <v>0</v>
      </c>
      <c r="JI350" s="303">
        <v>0</v>
      </c>
      <c r="JK350" s="283" t="s">
        <v>137</v>
      </c>
      <c r="JL350" s="284">
        <v>0</v>
      </c>
      <c r="JM350" s="303">
        <v>0</v>
      </c>
      <c r="JN350" s="285">
        <v>0</v>
      </c>
      <c r="JO350" s="303">
        <v>0</v>
      </c>
      <c r="JQ350" s="283" t="s">
        <v>137</v>
      </c>
      <c r="JR350" s="284">
        <v>0</v>
      </c>
      <c r="JS350" s="303">
        <v>0</v>
      </c>
      <c r="JT350" s="285">
        <v>0</v>
      </c>
      <c r="JU350" s="303">
        <v>0</v>
      </c>
      <c r="JW350" s="283" t="s">
        <v>137</v>
      </c>
      <c r="JX350" s="284">
        <v>0</v>
      </c>
      <c r="JY350" s="303">
        <v>0</v>
      </c>
      <c r="JZ350" s="285">
        <v>0</v>
      </c>
      <c r="KA350" s="303">
        <v>0</v>
      </c>
      <c r="KC350" s="283" t="s">
        <v>137</v>
      </c>
      <c r="KD350" s="284">
        <v>0</v>
      </c>
      <c r="KE350" s="303">
        <v>0</v>
      </c>
      <c r="KF350" s="285">
        <v>0</v>
      </c>
      <c r="KG350" s="303">
        <v>0</v>
      </c>
      <c r="KI350" s="283" t="s">
        <v>137</v>
      </c>
      <c r="KJ350" s="284">
        <v>0</v>
      </c>
      <c r="KK350" s="303">
        <v>0</v>
      </c>
      <c r="KL350" s="285">
        <v>0</v>
      </c>
      <c r="KM350" s="303">
        <v>0</v>
      </c>
      <c r="KO350" s="283" t="s">
        <v>137</v>
      </c>
      <c r="KP350" s="284">
        <v>0</v>
      </c>
      <c r="KQ350" s="303">
        <v>0</v>
      </c>
      <c r="KR350" s="285">
        <v>0</v>
      </c>
      <c r="KS350" s="303">
        <v>0</v>
      </c>
      <c r="KU350" s="283" t="s">
        <v>137</v>
      </c>
      <c r="KV350" s="284">
        <v>0</v>
      </c>
      <c r="KW350" s="303">
        <v>0</v>
      </c>
      <c r="KX350" s="285">
        <v>0</v>
      </c>
      <c r="KY350" s="303">
        <v>0</v>
      </c>
      <c r="LA350" s="283" t="s">
        <v>137</v>
      </c>
      <c r="LB350" s="284">
        <v>0</v>
      </c>
      <c r="LC350" s="303">
        <v>0</v>
      </c>
      <c r="LD350" s="285">
        <v>0</v>
      </c>
      <c r="LE350" s="303">
        <v>0</v>
      </c>
      <c r="LG350" s="283" t="s">
        <v>137</v>
      </c>
      <c r="LH350" s="284">
        <v>0</v>
      </c>
      <c r="LI350" s="303">
        <v>0</v>
      </c>
      <c r="LJ350" s="285">
        <v>0</v>
      </c>
      <c r="LK350" s="303">
        <v>0</v>
      </c>
      <c r="LM350" s="283" t="s">
        <v>137</v>
      </c>
      <c r="LN350" s="284">
        <v>0</v>
      </c>
      <c r="LO350" s="303">
        <v>0</v>
      </c>
      <c r="LP350" s="285">
        <v>0</v>
      </c>
      <c r="LQ350" s="303">
        <v>0</v>
      </c>
      <c r="LS350" s="283" t="s">
        <v>137</v>
      </c>
      <c r="LT350" s="284">
        <v>0</v>
      </c>
      <c r="LU350" s="303">
        <v>0</v>
      </c>
      <c r="LV350" s="285">
        <v>0</v>
      </c>
      <c r="LW350" s="303">
        <v>0</v>
      </c>
    </row>
    <row r="351" spans="1:335" s="161" customFormat="1" ht="18" x14ac:dyDescent="0.35">
      <c r="A351" s="165" t="s">
        <v>138</v>
      </c>
      <c r="B351" s="166">
        <v>4988751.4400000004</v>
      </c>
      <c r="C351" s="187">
        <v>1.3012785328297057E-2</v>
      </c>
      <c r="D351" s="167">
        <v>79</v>
      </c>
      <c r="E351" s="187">
        <v>2.8284998209810241E-2</v>
      </c>
      <c r="G351" s="165" t="s">
        <v>138</v>
      </c>
      <c r="H351" s="166">
        <v>5008801.4400000004</v>
      </c>
      <c r="I351" s="187">
        <v>1.0513703552232582E-2</v>
      </c>
      <c r="J351" s="167">
        <v>79</v>
      </c>
      <c r="K351" s="187">
        <v>2.3276370064820272E-2</v>
      </c>
      <c r="M351" s="165" t="s">
        <v>138</v>
      </c>
      <c r="N351" s="166">
        <v>5008801.4400000004</v>
      </c>
      <c r="O351" s="187">
        <v>1.0545762474755038E-2</v>
      </c>
      <c r="P351" s="167">
        <v>79</v>
      </c>
      <c r="Q351" s="187">
        <v>2.3469994058229353E-2</v>
      </c>
      <c r="S351" s="165" t="s">
        <v>138</v>
      </c>
      <c r="T351" s="166">
        <v>5008801.4400000004</v>
      </c>
      <c r="U351" s="187">
        <v>1.0569893708336163E-2</v>
      </c>
      <c r="V351" s="167">
        <v>79</v>
      </c>
      <c r="W351" s="187">
        <v>2.3589131083905642E-2</v>
      </c>
      <c r="Y351" s="165" t="s">
        <v>138</v>
      </c>
      <c r="Z351" s="166">
        <v>5008801.4400000004</v>
      </c>
      <c r="AA351" s="187">
        <v>1.0566264825315776E-2</v>
      </c>
      <c r="AB351" s="167">
        <v>79</v>
      </c>
      <c r="AC351" s="187">
        <v>2.3652694610778444E-2</v>
      </c>
      <c r="AE351" s="165" t="s">
        <v>138</v>
      </c>
      <c r="AF351" s="166">
        <v>4939706.4400000004</v>
      </c>
      <c r="AG351" s="187">
        <v>1.0468729207813913E-2</v>
      </c>
      <c r="AH351" s="167">
        <v>78</v>
      </c>
      <c r="AI351" s="187">
        <v>2.3536511768255886E-2</v>
      </c>
      <c r="AK351" s="165" t="s">
        <v>138</v>
      </c>
      <c r="AL351" s="166">
        <v>4939706.4400000004</v>
      </c>
      <c r="AM351" s="187">
        <v>1.047561094325359E-2</v>
      </c>
      <c r="AN351" s="167">
        <v>78</v>
      </c>
      <c r="AO351" s="187">
        <v>2.3564954682779457E-2</v>
      </c>
      <c r="AQ351" s="165" t="s">
        <v>138</v>
      </c>
      <c r="AR351" s="166">
        <v>4939706.4400000004</v>
      </c>
      <c r="AS351" s="187">
        <v>1.0478726407548189E-2</v>
      </c>
      <c r="AT351" s="167">
        <v>78</v>
      </c>
      <c r="AU351" s="187">
        <v>2.3579201934703749E-2</v>
      </c>
      <c r="AW351" s="165" t="s">
        <v>138</v>
      </c>
      <c r="AX351" s="166">
        <v>4939706.4400000004</v>
      </c>
      <c r="AY351" s="187">
        <v>1.0520329781273088E-2</v>
      </c>
      <c r="AZ351" s="167">
        <v>78</v>
      </c>
      <c r="BA351" s="187">
        <v>2.3643528341921793E-2</v>
      </c>
      <c r="BC351" s="165" t="s">
        <v>138</v>
      </c>
      <c r="BD351" s="166">
        <v>4939706.4400000004</v>
      </c>
      <c r="BE351" s="187">
        <v>1.0522815966907082E-2</v>
      </c>
      <c r="BF351" s="167">
        <v>78</v>
      </c>
      <c r="BG351" s="187">
        <v>2.3650697392359005E-2</v>
      </c>
      <c r="BI351" s="165" t="s">
        <v>138</v>
      </c>
      <c r="BJ351" s="166">
        <v>4939706.4400000004</v>
      </c>
      <c r="BK351" s="187">
        <v>1.0555231467744898E-2</v>
      </c>
      <c r="BL351" s="167">
        <v>78</v>
      </c>
      <c r="BM351" s="187">
        <v>2.3751522533495738E-2</v>
      </c>
      <c r="BO351" s="165" t="s">
        <v>138</v>
      </c>
      <c r="BP351" s="166">
        <v>4939706.4400000004</v>
      </c>
      <c r="BQ351" s="187">
        <v>1.0602618420587977E-2</v>
      </c>
      <c r="BR351" s="167">
        <v>78</v>
      </c>
      <c r="BS351" s="187">
        <v>2.3867809057527539E-2</v>
      </c>
      <c r="BU351" s="165" t="s">
        <v>138</v>
      </c>
      <c r="BV351" s="166">
        <v>4939706.4400000004</v>
      </c>
      <c r="BW351" s="187">
        <v>1.0638403309361577E-2</v>
      </c>
      <c r="BX351" s="167">
        <v>78</v>
      </c>
      <c r="BY351" s="187">
        <v>2.3955773955773956E-2</v>
      </c>
      <c r="CA351" s="165" t="s">
        <v>138</v>
      </c>
      <c r="CB351" s="166">
        <v>4939706.4400000004</v>
      </c>
      <c r="CC351" s="187">
        <v>1.0699179428799829E-2</v>
      </c>
      <c r="CD351" s="167">
        <v>78</v>
      </c>
      <c r="CE351" s="187">
        <v>2.4088943792464484E-2</v>
      </c>
      <c r="CG351" s="165" t="s">
        <v>138</v>
      </c>
      <c r="CH351" s="166">
        <v>4939706.4399999985</v>
      </c>
      <c r="CI351" s="187">
        <v>1.0790474429849177E-2</v>
      </c>
      <c r="CJ351" s="167">
        <v>78</v>
      </c>
      <c r="CK351" s="187">
        <v>2.4208566108007448E-2</v>
      </c>
      <c r="CM351" s="165" t="s">
        <v>138</v>
      </c>
      <c r="CN351" s="166">
        <v>4939706.4399999985</v>
      </c>
      <c r="CO351" s="187">
        <v>1.0850862442810267E-2</v>
      </c>
      <c r="CP351" s="167">
        <v>78</v>
      </c>
      <c r="CQ351" s="187">
        <v>2.4329382407985028E-2</v>
      </c>
      <c r="CS351" s="165" t="s">
        <v>138</v>
      </c>
      <c r="CT351" s="166">
        <v>4939706.4399999985</v>
      </c>
      <c r="CU351" s="187">
        <v>1.0886189727689965E-2</v>
      </c>
      <c r="CV351" s="167">
        <v>78</v>
      </c>
      <c r="CW351" s="187">
        <v>2.4375000000000001E-2</v>
      </c>
      <c r="CY351" s="165" t="s">
        <v>138</v>
      </c>
      <c r="CZ351" s="166">
        <v>4939706.4399999985</v>
      </c>
      <c r="DA351" s="187">
        <v>1.0918461674085837E-2</v>
      </c>
      <c r="DB351" s="167">
        <v>78</v>
      </c>
      <c r="DC351" s="187">
        <v>2.4436090225563908E-2</v>
      </c>
      <c r="DE351" s="165" t="s">
        <v>138</v>
      </c>
      <c r="DF351" s="166">
        <v>4939706.4399999985</v>
      </c>
      <c r="DG351" s="187">
        <v>1.0964697009067487E-2</v>
      </c>
      <c r="DH351" s="167">
        <v>78</v>
      </c>
      <c r="DI351" s="187">
        <v>2.4489795918367346E-2</v>
      </c>
      <c r="DK351" s="165" t="s">
        <v>138</v>
      </c>
      <c r="DL351" s="166">
        <v>4939706.4399999985</v>
      </c>
      <c r="DM351" s="187">
        <v>1.1019476905458755E-2</v>
      </c>
      <c r="DN351" s="167">
        <v>78</v>
      </c>
      <c r="DO351" s="187">
        <v>2.4590163934426229E-2</v>
      </c>
      <c r="DQ351" s="165" t="s">
        <v>138</v>
      </c>
      <c r="DR351" s="166">
        <v>4939706.4399999985</v>
      </c>
      <c r="DS351" s="187">
        <v>1.1066193006297975E-2</v>
      </c>
      <c r="DT351" s="167">
        <v>78</v>
      </c>
      <c r="DU351" s="187">
        <v>2.4683544303797468E-2</v>
      </c>
      <c r="DW351" s="165" t="s">
        <v>138</v>
      </c>
      <c r="DX351" s="166">
        <v>4939641.4399999995</v>
      </c>
      <c r="DY351" s="187">
        <v>1.1100488577191122E-2</v>
      </c>
      <c r="DZ351" s="167">
        <v>78</v>
      </c>
      <c r="EA351" s="187">
        <v>2.4730500951173115E-2</v>
      </c>
      <c r="EC351" s="165" t="s">
        <v>138</v>
      </c>
      <c r="ED351" s="166">
        <v>4936286.4399999995</v>
      </c>
      <c r="EE351" s="187">
        <v>1.1140178181321599E-2</v>
      </c>
      <c r="EF351" s="167">
        <v>78</v>
      </c>
      <c r="EG351" s="187">
        <v>2.4856596558317401E-2</v>
      </c>
      <c r="EI351" s="165" t="s">
        <v>138</v>
      </c>
      <c r="EJ351" s="166">
        <v>4932255.54</v>
      </c>
      <c r="EK351" s="187">
        <v>1.118783394608646E-2</v>
      </c>
      <c r="EL351" s="167">
        <v>78</v>
      </c>
      <c r="EM351" s="187">
        <v>2.4952015355086371E-2</v>
      </c>
      <c r="EO351" s="165" t="s">
        <v>138</v>
      </c>
      <c r="EP351" s="166">
        <v>4919982.8400000008</v>
      </c>
      <c r="EQ351" s="187">
        <v>1.1196925074053937E-2</v>
      </c>
      <c r="ER351" s="167">
        <v>78</v>
      </c>
      <c r="ES351" s="187">
        <v>2.5048169556840076E-2</v>
      </c>
      <c r="EU351" s="165" t="s">
        <v>138</v>
      </c>
      <c r="EV351" s="166">
        <v>4907710.1400000015</v>
      </c>
      <c r="EW351" s="187">
        <v>1.122073278818175E-2</v>
      </c>
      <c r="EX351" s="167">
        <v>78</v>
      </c>
      <c r="EY351" s="187">
        <v>2.5153176394711384E-2</v>
      </c>
      <c r="FA351" s="165" t="s">
        <v>138</v>
      </c>
      <c r="FB351" s="166">
        <v>4895437.4399999995</v>
      </c>
      <c r="FC351" s="187">
        <v>1.1299738881339174E-2</v>
      </c>
      <c r="FD351" s="167">
        <v>78</v>
      </c>
      <c r="FE351" s="187">
        <v>2.5349366265843352E-2</v>
      </c>
      <c r="FG351" s="165" t="s">
        <v>138</v>
      </c>
      <c r="FH351" s="166">
        <v>4883164.7399999984</v>
      </c>
      <c r="FI351" s="187">
        <v>1.1370319008885164E-2</v>
      </c>
      <c r="FJ351" s="167">
        <v>78</v>
      </c>
      <c r="FK351" s="187">
        <v>2.5523560209424083E-2</v>
      </c>
      <c r="FM351" s="165" t="s">
        <v>138</v>
      </c>
      <c r="FN351" s="166">
        <v>4870826.54</v>
      </c>
      <c r="FO351" s="187">
        <v>1.1382698603521677E-2</v>
      </c>
      <c r="FP351" s="167">
        <v>78</v>
      </c>
      <c r="FQ351" s="187">
        <v>2.5607353906762966E-2</v>
      </c>
      <c r="FS351" s="165" t="s">
        <v>138</v>
      </c>
      <c r="FT351" s="166">
        <v>4865250.3400000008</v>
      </c>
      <c r="FU351" s="187">
        <v>1.1436920481390457E-2</v>
      </c>
      <c r="FV351" s="167">
        <v>78</v>
      </c>
      <c r="FW351" s="187">
        <v>2.5742574257425741E-2</v>
      </c>
      <c r="FY351" s="165" t="s">
        <v>138</v>
      </c>
      <c r="FZ351" s="166">
        <v>4862772.6400000015</v>
      </c>
      <c r="GA351" s="187">
        <v>1.1578087891674518E-2</v>
      </c>
      <c r="GB351" s="167">
        <v>78</v>
      </c>
      <c r="GC351" s="187">
        <v>2.599133622125958E-2</v>
      </c>
      <c r="GE351" s="165" t="s">
        <v>138</v>
      </c>
      <c r="GF351" s="166">
        <v>4860294.9399999995</v>
      </c>
      <c r="GG351" s="187">
        <v>1.1653257934830623E-2</v>
      </c>
      <c r="GH351" s="167">
        <v>78</v>
      </c>
      <c r="GI351" s="187">
        <v>2.6174496644295303E-2</v>
      </c>
      <c r="GK351" s="165" t="s">
        <v>138</v>
      </c>
      <c r="GL351" s="166">
        <v>4857849.9899999993</v>
      </c>
      <c r="GM351" s="187">
        <v>1.1744519323407452E-2</v>
      </c>
      <c r="GN351" s="167">
        <v>78</v>
      </c>
      <c r="GO351" s="187">
        <v>2.6404874746106973E-2</v>
      </c>
      <c r="GQ351" s="165" t="s">
        <v>138</v>
      </c>
      <c r="GR351" s="166">
        <v>4855372.2899999991</v>
      </c>
      <c r="GS351" s="187">
        <v>1.1853219488443143E-2</v>
      </c>
      <c r="GT351" s="167">
        <v>78</v>
      </c>
      <c r="GU351" s="187">
        <v>2.6657552973342446E-2</v>
      </c>
      <c r="GW351" s="165" t="s">
        <v>138</v>
      </c>
      <c r="GX351" s="166">
        <v>4852894.5900000008</v>
      </c>
      <c r="GY351" s="187">
        <v>1.1936516638712324E-2</v>
      </c>
      <c r="GZ351" s="167">
        <v>78</v>
      </c>
      <c r="HA351" s="187">
        <v>2.6841018582243633E-2</v>
      </c>
      <c r="HC351" s="165" t="s">
        <v>138</v>
      </c>
      <c r="HD351" s="166">
        <v>4850416.8900000015</v>
      </c>
      <c r="HE351" s="187">
        <v>1.2058882054655221E-2</v>
      </c>
      <c r="HF351" s="167">
        <v>78</v>
      </c>
      <c r="HG351" s="187">
        <v>2.7073932662270046E-2</v>
      </c>
      <c r="HI351" s="165" t="s">
        <v>138</v>
      </c>
      <c r="HJ351" s="166">
        <v>4847939.1899999995</v>
      </c>
      <c r="HK351" s="187">
        <v>1.2155672051220293E-2</v>
      </c>
      <c r="HL351" s="167">
        <v>78</v>
      </c>
      <c r="HM351" s="187">
        <v>2.7272727272727271E-2</v>
      </c>
      <c r="HO351" s="165" t="s">
        <v>138</v>
      </c>
      <c r="HP351" s="166">
        <v>4845461.4899999993</v>
      </c>
      <c r="HQ351" s="187">
        <v>1.245853707799326E-2</v>
      </c>
      <c r="HR351" s="167">
        <v>78</v>
      </c>
      <c r="HS351" s="187">
        <v>2.7689030883919063E-2</v>
      </c>
      <c r="HU351" s="165" t="s">
        <v>138</v>
      </c>
      <c r="HV351" s="166">
        <v>4842983.790000001</v>
      </c>
      <c r="HW351" s="187">
        <v>1.2571320553783478E-2</v>
      </c>
      <c r="HX351" s="167">
        <v>78</v>
      </c>
      <c r="HY351" s="187">
        <v>2.7936962750716332E-2</v>
      </c>
      <c r="IA351" s="165" t="s">
        <v>138</v>
      </c>
      <c r="IB351" s="166">
        <v>4840506.0900000008</v>
      </c>
      <c r="IC351" s="187">
        <v>1.2702464865809782E-2</v>
      </c>
      <c r="ID351" s="167">
        <v>78</v>
      </c>
      <c r="IE351" s="187">
        <v>2.8219971056439943E-2</v>
      </c>
      <c r="IG351" s="165" t="s">
        <v>138</v>
      </c>
      <c r="IH351" s="166">
        <v>4838028.3900000015</v>
      </c>
      <c r="II351" s="187">
        <v>1.2851929971545674E-2</v>
      </c>
      <c r="IJ351" s="167">
        <v>78</v>
      </c>
      <c r="IK351" s="187">
        <v>2.8550512445095169E-2</v>
      </c>
      <c r="IM351" s="165" t="s">
        <v>138</v>
      </c>
      <c r="IN351" s="166">
        <v>4835616.1899999985</v>
      </c>
      <c r="IO351" s="187">
        <v>1.3045870455433385E-2</v>
      </c>
      <c r="IP351" s="167">
        <v>78</v>
      </c>
      <c r="IQ351" s="187">
        <v>2.8899592441645052E-2</v>
      </c>
      <c r="IS351" s="283" t="s">
        <v>138</v>
      </c>
      <c r="IT351" s="284">
        <v>4833334.9899999984</v>
      </c>
      <c r="IU351" s="303">
        <v>1.3258316256364743E-2</v>
      </c>
      <c r="IV351" s="285">
        <v>78</v>
      </c>
      <c r="IW351" s="303">
        <v>2.9323308270676692E-2</v>
      </c>
      <c r="IY351" s="283" t="s">
        <v>138</v>
      </c>
      <c r="IZ351" s="284">
        <v>4830254.29</v>
      </c>
      <c r="JA351" s="303">
        <v>1.3413567477962183E-2</v>
      </c>
      <c r="JB351" s="285">
        <v>78</v>
      </c>
      <c r="JC351" s="303">
        <v>2.9702970297029702E-2</v>
      </c>
      <c r="JE351" s="283" t="s">
        <v>138</v>
      </c>
      <c r="JF351" s="284">
        <v>4825833.5900000017</v>
      </c>
      <c r="JG351" s="303">
        <v>1.3549338630463856E-2</v>
      </c>
      <c r="JH351" s="285">
        <v>78</v>
      </c>
      <c r="JI351" s="303">
        <v>3.0034655371582595E-2</v>
      </c>
      <c r="JK351" s="283" t="s">
        <v>138</v>
      </c>
      <c r="JL351" s="284">
        <v>4821411.3900000015</v>
      </c>
      <c r="JM351" s="303">
        <v>1.3729144656627192E-2</v>
      </c>
      <c r="JN351" s="285">
        <v>78</v>
      </c>
      <c r="JO351" s="303">
        <v>3.0433086227077643E-2</v>
      </c>
      <c r="JQ351" s="283" t="s">
        <v>138</v>
      </c>
      <c r="JR351" s="284">
        <v>4816923.6899999995</v>
      </c>
      <c r="JS351" s="303">
        <v>1.394161075340104E-2</v>
      </c>
      <c r="JT351" s="285">
        <v>78</v>
      </c>
      <c r="JU351" s="303">
        <v>3.0878859857482184E-2</v>
      </c>
      <c r="JW351" s="283" t="s">
        <v>138</v>
      </c>
      <c r="JX351" s="284">
        <v>4812435.9899999984</v>
      </c>
      <c r="JY351" s="303">
        <v>1.407260972440116E-2</v>
      </c>
      <c r="JZ351" s="285">
        <v>78</v>
      </c>
      <c r="KA351" s="303">
        <v>3.1237484981978373E-2</v>
      </c>
      <c r="KC351" s="283" t="s">
        <v>138</v>
      </c>
      <c r="KD351" s="284">
        <v>4807948.29</v>
      </c>
      <c r="KE351" s="303">
        <v>1.4301074301441206E-2</v>
      </c>
      <c r="KF351" s="285">
        <v>78</v>
      </c>
      <c r="KG351" s="303">
        <v>3.173311635475997E-2</v>
      </c>
      <c r="KI351" s="283" t="s">
        <v>138</v>
      </c>
      <c r="KJ351" s="284">
        <v>4803526.0900000017</v>
      </c>
      <c r="KK351" s="303">
        <v>1.4517542213287311E-2</v>
      </c>
      <c r="KL351" s="285">
        <v>78</v>
      </c>
      <c r="KM351" s="303">
        <v>3.2204789430222959E-2</v>
      </c>
      <c r="KO351" s="283" t="s">
        <v>138</v>
      </c>
      <c r="KP351" s="284">
        <v>4799038.3900000015</v>
      </c>
      <c r="KQ351" s="303">
        <v>1.4735881538200235E-2</v>
      </c>
      <c r="KR351" s="285">
        <v>78</v>
      </c>
      <c r="KS351" s="303">
        <v>3.2718120805369129E-2</v>
      </c>
      <c r="KU351" s="283" t="s">
        <v>138</v>
      </c>
      <c r="KV351" s="284">
        <v>4794550.6899999995</v>
      </c>
      <c r="KW351" s="303">
        <v>1.4974537339475359E-2</v>
      </c>
      <c r="KX351" s="285">
        <v>78</v>
      </c>
      <c r="KY351" s="303">
        <v>3.3304867634500426E-2</v>
      </c>
      <c r="LA351" s="283" t="s">
        <v>138</v>
      </c>
      <c r="LB351" s="284">
        <v>4790062.9899999993</v>
      </c>
      <c r="LC351" s="303">
        <v>1.5165442178626962E-2</v>
      </c>
      <c r="LD351" s="285">
        <v>78</v>
      </c>
      <c r="LE351" s="303">
        <v>3.3649698015530631E-2</v>
      </c>
      <c r="LG351" s="283" t="s">
        <v>138</v>
      </c>
      <c r="LH351" s="284">
        <v>4788768.0900000017</v>
      </c>
      <c r="LI351" s="303">
        <v>1.5393499532310555E-2</v>
      </c>
      <c r="LJ351" s="285">
        <v>78</v>
      </c>
      <c r="LK351" s="303">
        <v>3.4090909090909088E-2</v>
      </c>
      <c r="LM351" s="283" t="s">
        <v>138</v>
      </c>
      <c r="LN351" s="284">
        <v>4787238.7899999991</v>
      </c>
      <c r="LO351" s="303">
        <v>1.5514394483030356E-2</v>
      </c>
      <c r="LP351" s="285">
        <v>78</v>
      </c>
      <c r="LQ351" s="303">
        <v>3.4346103038309116E-2</v>
      </c>
      <c r="LS351" s="283" t="s">
        <v>138</v>
      </c>
      <c r="LT351" s="284">
        <v>0</v>
      </c>
      <c r="LU351" s="303">
        <v>0</v>
      </c>
      <c r="LV351" s="285">
        <v>0</v>
      </c>
      <c r="LW351" s="303">
        <v>0</v>
      </c>
    </row>
    <row r="352" spans="1:335" s="161" customFormat="1" ht="18" x14ac:dyDescent="0.35">
      <c r="A352" s="165"/>
      <c r="B352" s="166"/>
      <c r="C352" s="165"/>
      <c r="D352" s="167"/>
      <c r="E352" s="187"/>
      <c r="G352" s="165"/>
      <c r="H352" s="166"/>
      <c r="I352" s="165"/>
      <c r="J352" s="167"/>
      <c r="K352" s="187"/>
      <c r="M352" s="165"/>
      <c r="N352" s="166"/>
      <c r="O352" s="165"/>
      <c r="P352" s="167"/>
      <c r="Q352" s="187"/>
      <c r="S352" s="165"/>
      <c r="T352" s="166"/>
      <c r="U352" s="165"/>
      <c r="V352" s="167"/>
      <c r="W352" s="187"/>
      <c r="Y352" s="165"/>
      <c r="Z352" s="166"/>
      <c r="AA352" s="165"/>
      <c r="AB352" s="167"/>
      <c r="AC352" s="187"/>
      <c r="AE352" s="165"/>
      <c r="AF352" s="166"/>
      <c r="AG352" s="165"/>
      <c r="AH352" s="167"/>
      <c r="AI352" s="187"/>
      <c r="AK352" s="165"/>
      <c r="AL352" s="166"/>
      <c r="AM352" s="165"/>
      <c r="AN352" s="167"/>
      <c r="AO352" s="187"/>
      <c r="AQ352" s="165"/>
      <c r="AR352" s="166"/>
      <c r="AS352" s="165"/>
      <c r="AT352" s="167"/>
      <c r="AU352" s="187"/>
      <c r="AW352" s="165"/>
      <c r="AX352" s="166"/>
      <c r="AY352" s="165"/>
      <c r="AZ352" s="167"/>
      <c r="BA352" s="187"/>
      <c r="BC352" s="165"/>
      <c r="BD352" s="166"/>
      <c r="BE352" s="165"/>
      <c r="BF352" s="167"/>
      <c r="BG352" s="187"/>
      <c r="BI352" s="165"/>
      <c r="BJ352" s="166"/>
      <c r="BK352" s="165"/>
      <c r="BL352" s="167"/>
      <c r="BM352" s="187"/>
      <c r="BO352" s="165"/>
      <c r="BP352" s="166"/>
      <c r="BQ352" s="165"/>
      <c r="BR352" s="167"/>
      <c r="BS352" s="187"/>
      <c r="BU352" s="165"/>
      <c r="BV352" s="166"/>
      <c r="BW352" s="165"/>
      <c r="BX352" s="167"/>
      <c r="BY352" s="187"/>
      <c r="CA352" s="165"/>
      <c r="CB352" s="166"/>
      <c r="CC352" s="165"/>
      <c r="CD352" s="167"/>
      <c r="CE352" s="187"/>
      <c r="CG352" s="165"/>
      <c r="CH352" s="166"/>
      <c r="CI352" s="165"/>
      <c r="CJ352" s="167"/>
      <c r="CK352" s="187"/>
      <c r="CM352" s="165"/>
      <c r="CN352" s="166"/>
      <c r="CO352" s="165"/>
      <c r="CP352" s="167"/>
      <c r="CQ352" s="187"/>
      <c r="CS352" s="165"/>
      <c r="CT352" s="166"/>
      <c r="CU352" s="165"/>
      <c r="CV352" s="167"/>
      <c r="CW352" s="187"/>
      <c r="CY352" s="165"/>
      <c r="CZ352" s="166"/>
      <c r="DA352" s="165"/>
      <c r="DB352" s="167"/>
      <c r="DC352" s="187"/>
      <c r="DE352" s="165"/>
      <c r="DF352" s="166"/>
      <c r="DG352" s="165"/>
      <c r="DH352" s="167"/>
      <c r="DI352" s="187"/>
      <c r="DK352" s="165"/>
      <c r="DL352" s="166"/>
      <c r="DM352" s="165"/>
      <c r="DN352" s="167"/>
      <c r="DO352" s="187"/>
      <c r="DQ352" s="165"/>
      <c r="DR352" s="166"/>
      <c r="DS352" s="165"/>
      <c r="DT352" s="167"/>
      <c r="DU352" s="187"/>
      <c r="DW352" s="165"/>
      <c r="DX352" s="166"/>
      <c r="DY352" s="165"/>
      <c r="DZ352" s="167"/>
      <c r="EA352" s="187"/>
      <c r="EC352" s="165"/>
      <c r="ED352" s="166"/>
      <c r="EE352" s="165"/>
      <c r="EF352" s="167"/>
      <c r="EG352" s="187"/>
      <c r="EI352" s="165"/>
      <c r="EJ352" s="166"/>
      <c r="EK352" s="165"/>
      <c r="EL352" s="167"/>
      <c r="EM352" s="187"/>
      <c r="EO352" s="165"/>
      <c r="EP352" s="166"/>
      <c r="EQ352" s="165"/>
      <c r="ER352" s="167"/>
      <c r="ES352" s="187"/>
      <c r="EU352" s="165"/>
      <c r="EV352" s="166"/>
      <c r="EW352" s="165"/>
      <c r="EX352" s="167"/>
      <c r="EY352" s="187"/>
      <c r="FA352" s="165"/>
      <c r="FB352" s="166"/>
      <c r="FC352" s="165"/>
      <c r="FD352" s="167"/>
      <c r="FE352" s="187"/>
      <c r="FG352" s="165"/>
      <c r="FH352" s="166"/>
      <c r="FI352" s="165"/>
      <c r="FJ352" s="167"/>
      <c r="FK352" s="187"/>
      <c r="FM352" s="165"/>
      <c r="FN352" s="166"/>
      <c r="FO352" s="165"/>
      <c r="FP352" s="167"/>
      <c r="FQ352" s="187"/>
      <c r="FS352" s="165"/>
      <c r="FT352" s="166"/>
      <c r="FU352" s="165"/>
      <c r="FV352" s="167"/>
      <c r="FW352" s="187"/>
      <c r="FY352" s="165"/>
      <c r="FZ352" s="166"/>
      <c r="GA352" s="165"/>
      <c r="GB352" s="167"/>
      <c r="GC352" s="187"/>
      <c r="GE352" s="165"/>
      <c r="GF352" s="166"/>
      <c r="GG352" s="165"/>
      <c r="GH352" s="167"/>
      <c r="GI352" s="187"/>
      <c r="GK352" s="165"/>
      <c r="GL352" s="166"/>
      <c r="GM352" s="165"/>
      <c r="GN352" s="167"/>
      <c r="GO352" s="187"/>
      <c r="GQ352" s="165"/>
      <c r="GR352" s="166"/>
      <c r="GS352" s="165"/>
      <c r="GT352" s="167"/>
      <c r="GU352" s="187"/>
      <c r="GW352" s="165"/>
      <c r="GX352" s="166"/>
      <c r="GY352" s="165"/>
      <c r="GZ352" s="167"/>
      <c r="HA352" s="187"/>
      <c r="HC352" s="165"/>
      <c r="HD352" s="166"/>
      <c r="HE352" s="165"/>
      <c r="HF352" s="167"/>
      <c r="HG352" s="187"/>
      <c r="HI352" s="165"/>
      <c r="HJ352" s="166"/>
      <c r="HK352" s="165"/>
      <c r="HL352" s="167"/>
      <c r="HM352" s="187"/>
      <c r="HO352" s="165"/>
      <c r="HP352" s="166"/>
      <c r="HQ352" s="165"/>
      <c r="HR352" s="167"/>
      <c r="HS352" s="187"/>
      <c r="HU352" s="165"/>
      <c r="HV352" s="166"/>
      <c r="HW352" s="165"/>
      <c r="HX352" s="167"/>
      <c r="HY352" s="187"/>
      <c r="IA352" s="165"/>
      <c r="IB352" s="166"/>
      <c r="IC352" s="165"/>
      <c r="ID352" s="167"/>
      <c r="IE352" s="187"/>
      <c r="IG352" s="165"/>
      <c r="IH352" s="166"/>
      <c r="II352" s="165"/>
      <c r="IJ352" s="167"/>
      <c r="IK352" s="187"/>
      <c r="IM352" s="165"/>
      <c r="IN352" s="166"/>
      <c r="IO352" s="165"/>
      <c r="IP352" s="167"/>
      <c r="IQ352" s="187"/>
      <c r="IS352" s="283"/>
      <c r="IT352" s="284"/>
      <c r="IU352" s="283"/>
      <c r="IV352" s="285"/>
      <c r="IW352" s="303"/>
      <c r="IY352" s="283"/>
      <c r="IZ352" s="284"/>
      <c r="JA352" s="283"/>
      <c r="JB352" s="285"/>
      <c r="JC352" s="303"/>
      <c r="JE352" s="283"/>
      <c r="JF352" s="284"/>
      <c r="JG352" s="283"/>
      <c r="JH352" s="285"/>
      <c r="JI352" s="303"/>
      <c r="JK352" s="283"/>
      <c r="JL352" s="284"/>
      <c r="JM352" s="283"/>
      <c r="JN352" s="285"/>
      <c r="JO352" s="303"/>
      <c r="JQ352" s="283"/>
      <c r="JR352" s="284"/>
      <c r="JS352" s="283"/>
      <c r="JT352" s="285"/>
      <c r="JU352" s="303"/>
      <c r="JW352" s="283"/>
      <c r="JX352" s="284"/>
      <c r="JY352" s="283"/>
      <c r="JZ352" s="285"/>
      <c r="KA352" s="303"/>
      <c r="KC352" s="283"/>
      <c r="KD352" s="284"/>
      <c r="KE352" s="283"/>
      <c r="KF352" s="285"/>
      <c r="KG352" s="303"/>
      <c r="KI352" s="283"/>
      <c r="KJ352" s="284"/>
      <c r="KK352" s="283"/>
      <c r="KL352" s="285"/>
      <c r="KM352" s="303"/>
      <c r="KO352" s="283"/>
      <c r="KP352" s="284"/>
      <c r="KQ352" s="283"/>
      <c r="KR352" s="285"/>
      <c r="KS352" s="303"/>
      <c r="KU352" s="283"/>
      <c r="KV352" s="284"/>
      <c r="KW352" s="283"/>
      <c r="KX352" s="285"/>
      <c r="KY352" s="303"/>
      <c r="LA352" s="283"/>
      <c r="LB352" s="284"/>
      <c r="LC352" s="283"/>
      <c r="LD352" s="285"/>
      <c r="LE352" s="303"/>
      <c r="LG352" s="283"/>
      <c r="LH352" s="284"/>
      <c r="LI352" s="283"/>
      <c r="LJ352" s="285"/>
      <c r="LK352" s="303"/>
      <c r="LM352" s="283"/>
      <c r="LN352" s="284"/>
      <c r="LO352" s="283"/>
      <c r="LP352" s="285"/>
      <c r="LQ352" s="303"/>
      <c r="LS352" s="283"/>
      <c r="LT352" s="284"/>
      <c r="LU352" s="283"/>
      <c r="LV352" s="285"/>
      <c r="LW352" s="303"/>
    </row>
    <row r="353" spans="1:335" s="161" customFormat="1" ht="18.600000000000001" thickBot="1" x14ac:dyDescent="0.4">
      <c r="A353" s="165"/>
      <c r="B353" s="189">
        <f>SUM(B345:B352)</f>
        <v>383373068.41999996</v>
      </c>
      <c r="C353" s="188"/>
      <c r="D353" s="191">
        <f>SUM(D345:D352)</f>
        <v>2793</v>
      </c>
      <c r="E353" s="165"/>
      <c r="G353" s="165"/>
      <c r="H353" s="189">
        <f>SUM(H345:H352)</f>
        <v>476406949.75999975</v>
      </c>
      <c r="I353" s="188"/>
      <c r="J353" s="191">
        <f>SUM(J345:J352)</f>
        <v>3394</v>
      </c>
      <c r="K353" s="165"/>
      <c r="M353" s="165"/>
      <c r="N353" s="189">
        <f>SUM(N345:N352)</f>
        <v>474958681.46000004</v>
      </c>
      <c r="O353" s="188"/>
      <c r="P353" s="191">
        <f>SUM(P345:P352)</f>
        <v>3366</v>
      </c>
      <c r="Q353" s="165"/>
      <c r="S353" s="165"/>
      <c r="T353" s="189">
        <f>SUM(T345:T352)</f>
        <v>473874343.32000011</v>
      </c>
      <c r="U353" s="188"/>
      <c r="V353" s="191">
        <f>SUM(V345:V352)</f>
        <v>3349</v>
      </c>
      <c r="W353" s="165"/>
      <c r="Y353" s="165"/>
      <c r="Z353" s="189">
        <f>SUM(Z345:Z352)</f>
        <v>474037090.94999993</v>
      </c>
      <c r="AA353" s="188"/>
      <c r="AB353" s="191">
        <f>SUM(AB345:AB352)</f>
        <v>3340</v>
      </c>
      <c r="AC353" s="165"/>
      <c r="AE353" s="165"/>
      <c r="AF353" s="189">
        <f>SUM(AF345:AF352)</f>
        <v>471853492.61999989</v>
      </c>
      <c r="AG353" s="188"/>
      <c r="AH353" s="191">
        <f>SUM(AH345:AH352)</f>
        <v>3314</v>
      </c>
      <c r="AI353" s="165"/>
      <c r="AK353" s="165"/>
      <c r="AL353" s="189">
        <f>SUM(AL345:AL352)</f>
        <v>471543518.25000006</v>
      </c>
      <c r="AM353" s="188"/>
      <c r="AN353" s="191">
        <f>SUM(AN345:AN352)</f>
        <v>3310</v>
      </c>
      <c r="AO353" s="165"/>
      <c r="AQ353" s="165"/>
      <c r="AR353" s="189">
        <f>SUM(AR345:AR352)</f>
        <v>471403322.10999978</v>
      </c>
      <c r="AS353" s="188"/>
      <c r="AT353" s="191">
        <f>SUM(AT345:AT352)</f>
        <v>3308</v>
      </c>
      <c r="AU353" s="165"/>
      <c r="AW353" s="165"/>
      <c r="AX353" s="189">
        <f>SUM(AX345:AX352)</f>
        <v>469539124.9799999</v>
      </c>
      <c r="AY353" s="188"/>
      <c r="AZ353" s="191">
        <f>SUM(AZ345:AZ352)</f>
        <v>3299</v>
      </c>
      <c r="BA353" s="165"/>
      <c r="BC353" s="165"/>
      <c r="BD353" s="189">
        <f>SUM(BD345:BD352)</f>
        <v>469428188.75999999</v>
      </c>
      <c r="BE353" s="188"/>
      <c r="BF353" s="191">
        <f>SUM(BF345:BF352)</f>
        <v>3298</v>
      </c>
      <c r="BG353" s="165"/>
      <c r="BI353" s="165"/>
      <c r="BJ353" s="189">
        <v>467986557.67000026</v>
      </c>
      <c r="BK353" s="188"/>
      <c r="BL353" s="191">
        <v>3284</v>
      </c>
      <c r="BM353" s="165"/>
      <c r="BO353" s="165"/>
      <c r="BP353" s="189">
        <v>465894955.76000017</v>
      </c>
      <c r="BQ353" s="188"/>
      <c r="BR353" s="191">
        <v>3268</v>
      </c>
      <c r="BS353" s="165"/>
      <c r="BU353" s="165"/>
      <c r="BV353" s="189">
        <v>464327803.36999989</v>
      </c>
      <c r="BW353" s="188"/>
      <c r="BX353" s="191">
        <v>3256</v>
      </c>
      <c r="BY353" s="165"/>
      <c r="CA353" s="165"/>
      <c r="CB353" s="189">
        <v>461690213.98999995</v>
      </c>
      <c r="CC353" s="188"/>
      <c r="CD353" s="191">
        <v>3238</v>
      </c>
      <c r="CE353" s="165"/>
      <c r="CG353" s="165"/>
      <c r="CH353" s="189">
        <v>457783990.1400001</v>
      </c>
      <c r="CI353" s="188"/>
      <c r="CJ353" s="191">
        <v>3222</v>
      </c>
      <c r="CK353" s="165"/>
      <c r="CM353" s="165"/>
      <c r="CN353" s="189">
        <v>455236297.20999974</v>
      </c>
      <c r="CO353" s="188"/>
      <c r="CP353" s="191">
        <v>3206</v>
      </c>
      <c r="CQ353" s="165"/>
      <c r="CS353" s="165"/>
      <c r="CT353" s="189">
        <v>453758988.55000001</v>
      </c>
      <c r="CU353" s="188"/>
      <c r="CV353" s="191">
        <v>3200</v>
      </c>
      <c r="CW353" s="165"/>
      <c r="CY353" s="165"/>
      <c r="CZ353" s="189">
        <v>452417802.74999976</v>
      </c>
      <c r="DA353" s="188"/>
      <c r="DB353" s="191">
        <v>3192</v>
      </c>
      <c r="DC353" s="165"/>
      <c r="DE353" s="165"/>
      <c r="DF353" s="189">
        <v>450510072.08999979</v>
      </c>
      <c r="DG353" s="188"/>
      <c r="DH353" s="191">
        <v>3185</v>
      </c>
      <c r="DI353" s="165"/>
      <c r="DK353" s="165"/>
      <c r="DL353" s="189">
        <v>448270501.61999977</v>
      </c>
      <c r="DM353" s="188"/>
      <c r="DN353" s="191">
        <v>3172</v>
      </c>
      <c r="DO353" s="165"/>
      <c r="DQ353" s="165"/>
      <c r="DR353" s="189">
        <v>446378120.93000013</v>
      </c>
      <c r="DS353" s="188"/>
      <c r="DT353" s="191">
        <v>3160</v>
      </c>
      <c r="DU353" s="165"/>
      <c r="DW353" s="165"/>
      <c r="DX353" s="189">
        <v>444993155.53999978</v>
      </c>
      <c r="DY353" s="188"/>
      <c r="DZ353" s="191">
        <v>3154</v>
      </c>
      <c r="EA353" s="165"/>
      <c r="EC353" s="165"/>
      <c r="ED353" s="189">
        <v>443106596.64999992</v>
      </c>
      <c r="EE353" s="188"/>
      <c r="EF353" s="191">
        <v>3138</v>
      </c>
      <c r="EG353" s="165"/>
      <c r="EI353" s="165"/>
      <c r="EJ353" s="189">
        <v>440858843.96999997</v>
      </c>
      <c r="EK353" s="188"/>
      <c r="EL353" s="191">
        <v>3126</v>
      </c>
      <c r="EM353" s="165"/>
      <c r="EO353" s="165"/>
      <c r="EP353" s="189">
        <v>439404819.39999992</v>
      </c>
      <c r="EQ353" s="188"/>
      <c r="ER353" s="191">
        <v>3114</v>
      </c>
      <c r="ES353" s="165"/>
      <c r="EU353" s="165"/>
      <c r="EV353" s="189">
        <v>437378755.25999987</v>
      </c>
      <c r="EW353" s="188"/>
      <c r="EX353" s="191">
        <v>3101</v>
      </c>
      <c r="EY353" s="165"/>
      <c r="FA353" s="165"/>
      <c r="FB353" s="189">
        <v>433234563.32999998</v>
      </c>
      <c r="FC353" s="188"/>
      <c r="FD353" s="191">
        <v>3077</v>
      </c>
      <c r="FE353" s="165"/>
      <c r="FG353" s="165"/>
      <c r="FH353" s="189">
        <v>429465939.88999987</v>
      </c>
      <c r="FI353" s="188"/>
      <c r="FJ353" s="191">
        <v>3056</v>
      </c>
      <c r="FK353" s="165"/>
      <c r="FM353" s="165"/>
      <c r="FN353" s="189">
        <v>427914918.0399999</v>
      </c>
      <c r="FO353" s="188"/>
      <c r="FP353" s="191">
        <v>3046</v>
      </c>
      <c r="FQ353" s="165"/>
      <c r="FS353" s="165"/>
      <c r="FT353" s="189">
        <v>425398633.12999988</v>
      </c>
      <c r="FU353" s="188"/>
      <c r="FV353" s="191">
        <v>3030</v>
      </c>
      <c r="FW353" s="165"/>
      <c r="FY353" s="165"/>
      <c r="FZ353" s="189">
        <v>419997903.40999973</v>
      </c>
      <c r="GA353" s="188"/>
      <c r="GB353" s="191">
        <v>3001</v>
      </c>
      <c r="GC353" s="165"/>
      <c r="GE353" s="165"/>
      <c r="GF353" s="189">
        <v>417076062.94999963</v>
      </c>
      <c r="GG353" s="188"/>
      <c r="GH353" s="191">
        <v>2980</v>
      </c>
      <c r="GI353" s="165"/>
      <c r="GK353" s="165"/>
      <c r="GL353" s="189">
        <v>413626974.09999961</v>
      </c>
      <c r="GM353" s="188"/>
      <c r="GN353" s="191">
        <v>2954</v>
      </c>
      <c r="GO353" s="165"/>
      <c r="GQ353" s="165"/>
      <c r="GR353" s="189">
        <v>409624768.58999985</v>
      </c>
      <c r="GS353" s="188"/>
      <c r="GT353" s="191">
        <v>2926</v>
      </c>
      <c r="GU353" s="165"/>
      <c r="GW353" s="165"/>
      <c r="GX353" s="189">
        <v>406558691.85999954</v>
      </c>
      <c r="GY353" s="188"/>
      <c r="GZ353" s="191">
        <v>2906</v>
      </c>
      <c r="HA353" s="165"/>
      <c r="HC353" s="165"/>
      <c r="HD353" s="189">
        <v>402227741.17999953</v>
      </c>
      <c r="HE353" s="188"/>
      <c r="HF353" s="191">
        <v>2881</v>
      </c>
      <c r="HG353" s="165"/>
      <c r="HI353" s="165"/>
      <c r="HJ353" s="189">
        <v>398821156.86999971</v>
      </c>
      <c r="HK353" s="188"/>
      <c r="HL353" s="191">
        <v>2860</v>
      </c>
      <c r="HM353" s="165"/>
      <c r="HO353" s="165"/>
      <c r="HP353" s="189">
        <v>388927003.19999969</v>
      </c>
      <c r="HQ353" s="188"/>
      <c r="HR353" s="191">
        <v>2817</v>
      </c>
      <c r="HS353" s="165"/>
      <c r="HU353" s="165"/>
      <c r="HV353" s="189">
        <v>385240657.03999978</v>
      </c>
      <c r="HW353" s="188"/>
      <c r="HX353" s="191">
        <v>2792</v>
      </c>
      <c r="HY353" s="165"/>
      <c r="IA353" s="165"/>
      <c r="IB353" s="189">
        <v>381068252.58999985</v>
      </c>
      <c r="IC353" s="188"/>
      <c r="ID353" s="191">
        <v>2764</v>
      </c>
      <c r="IE353" s="165"/>
      <c r="IG353" s="165"/>
      <c r="IH353" s="189">
        <v>376443724.84999949</v>
      </c>
      <c r="II353" s="188"/>
      <c r="IJ353" s="191">
        <v>2732</v>
      </c>
      <c r="IK353" s="165"/>
      <c r="IM353" s="165"/>
      <c r="IN353" s="189">
        <v>370662594.45999986</v>
      </c>
      <c r="IO353" s="188"/>
      <c r="IP353" s="191">
        <v>2699</v>
      </c>
      <c r="IQ353" s="165"/>
      <c r="IS353" s="283"/>
      <c r="IT353" s="305">
        <v>364551191.60999978</v>
      </c>
      <c r="IU353" s="304"/>
      <c r="IV353" s="307">
        <v>2660</v>
      </c>
      <c r="IW353" s="283"/>
      <c r="IY353" s="283"/>
      <c r="IZ353" s="305">
        <v>360102135.23999971</v>
      </c>
      <c r="JA353" s="304"/>
      <c r="JB353" s="307">
        <v>2626</v>
      </c>
      <c r="JC353" s="283"/>
      <c r="JE353" s="283"/>
      <c r="JF353" s="305">
        <v>356167464.81999993</v>
      </c>
      <c r="JG353" s="304"/>
      <c r="JH353" s="307">
        <v>2597</v>
      </c>
      <c r="JI353" s="283"/>
      <c r="JK353" s="283"/>
      <c r="JL353" s="305">
        <v>351180755.28999972</v>
      </c>
      <c r="JM353" s="304"/>
      <c r="JN353" s="307">
        <v>2563</v>
      </c>
      <c r="JO353" s="283"/>
      <c r="JQ353" s="283"/>
      <c r="JR353" s="305">
        <v>345506970.11999971</v>
      </c>
      <c r="JS353" s="304"/>
      <c r="JT353" s="307">
        <v>2526</v>
      </c>
      <c r="JU353" s="283"/>
      <c r="JW353" s="283"/>
      <c r="JX353" s="305">
        <v>341971822.15999985</v>
      </c>
      <c r="JY353" s="304"/>
      <c r="JZ353" s="307">
        <v>2497</v>
      </c>
      <c r="KA353" s="283"/>
      <c r="KC353" s="283"/>
      <c r="KD353" s="305">
        <v>336194903.1699999</v>
      </c>
      <c r="KE353" s="304"/>
      <c r="KF353" s="307">
        <v>2458</v>
      </c>
      <c r="KG353" s="283"/>
      <c r="KI353" s="283"/>
      <c r="KJ353" s="305">
        <v>330877363.35999984</v>
      </c>
      <c r="KK353" s="304"/>
      <c r="KL353" s="307">
        <v>2422</v>
      </c>
      <c r="KM353" s="283"/>
      <c r="KO353" s="283"/>
      <c r="KP353" s="305">
        <v>325670261.22999978</v>
      </c>
      <c r="KQ353" s="304"/>
      <c r="KR353" s="307">
        <v>2384</v>
      </c>
      <c r="KS353" s="283"/>
      <c r="KU353" s="283"/>
      <c r="KV353" s="305">
        <v>320180222.01999992</v>
      </c>
      <c r="KW353" s="304"/>
      <c r="KX353" s="307">
        <v>2342</v>
      </c>
      <c r="KY353" s="283"/>
      <c r="LA353" s="283"/>
      <c r="LB353" s="305">
        <v>315853829.61999983</v>
      </c>
      <c r="LC353" s="304"/>
      <c r="LD353" s="307">
        <v>2318</v>
      </c>
      <c r="LE353" s="283"/>
      <c r="LG353" s="283"/>
      <c r="LH353" s="305">
        <v>311090280.66999984</v>
      </c>
      <c r="LI353" s="304"/>
      <c r="LJ353" s="307">
        <v>2288</v>
      </c>
      <c r="LK353" s="283"/>
      <c r="LM353" s="283"/>
      <c r="LN353" s="305">
        <v>308567556.09999996</v>
      </c>
      <c r="LO353" s="304"/>
      <c r="LP353" s="307">
        <v>2271</v>
      </c>
      <c r="LQ353" s="283"/>
      <c r="LS353" s="283"/>
      <c r="LT353" s="305">
        <v>0</v>
      </c>
      <c r="LU353" s="304"/>
      <c r="LV353" s="307">
        <v>0</v>
      </c>
      <c r="LW353" s="283"/>
    </row>
    <row r="354" spans="1:335" s="161" customFormat="1" ht="18.600000000000001" thickTop="1" x14ac:dyDescent="0.35">
      <c r="A354" s="165"/>
      <c r="B354" s="165"/>
      <c r="C354" s="187"/>
      <c r="D354" s="165"/>
      <c r="E354" s="187"/>
      <c r="G354" s="165"/>
      <c r="H354" s="165"/>
      <c r="I354" s="187"/>
      <c r="J354" s="165"/>
      <c r="K354" s="187"/>
      <c r="M354" s="165"/>
      <c r="N354" s="165"/>
      <c r="O354" s="187"/>
      <c r="P354" s="165"/>
      <c r="Q354" s="187"/>
      <c r="S354" s="165"/>
      <c r="T354" s="165"/>
      <c r="U354" s="187"/>
      <c r="V354" s="165"/>
      <c r="W354" s="187"/>
      <c r="Y354" s="165"/>
      <c r="Z354" s="165"/>
      <c r="AA354" s="187"/>
      <c r="AB354" s="165"/>
      <c r="AC354" s="187"/>
    </row>
    <row r="355" spans="1:335" s="161" customFormat="1" ht="18" x14ac:dyDescent="0.35">
      <c r="A355" s="165"/>
      <c r="B355" s="165"/>
      <c r="C355" s="165"/>
      <c r="D355" s="165"/>
      <c r="E355" s="165"/>
      <c r="G355" s="165"/>
      <c r="H355" s="165"/>
      <c r="I355" s="165"/>
      <c r="J355" s="165"/>
      <c r="K355" s="165"/>
    </row>
    <row r="356" spans="1:335" s="161" customFormat="1" x14ac:dyDescent="0.3"/>
    <row r="359" spans="1:335" x14ac:dyDescent="0.3">
      <c r="BO359" s="217"/>
      <c r="BP359" s="217"/>
      <c r="BQ359" s="217"/>
      <c r="BR359" s="217"/>
      <c r="BS359" s="217"/>
      <c r="BU359" s="217"/>
      <c r="BV359" s="217"/>
      <c r="BW359" s="217"/>
      <c r="BX359" s="217"/>
      <c r="BY359" s="217"/>
      <c r="CA359" s="217"/>
      <c r="CB359" s="217"/>
      <c r="CC359" s="217"/>
      <c r="CD359" s="217"/>
      <c r="CE359" s="217"/>
      <c r="CG359" s="217"/>
      <c r="CH359" s="217"/>
      <c r="CI359" s="217"/>
      <c r="CJ359" s="217"/>
      <c r="CK359" s="217"/>
      <c r="CM359" s="217"/>
      <c r="CN359" s="217"/>
      <c r="CO359" s="217"/>
      <c r="CP359" s="217"/>
      <c r="CQ359" s="217"/>
      <c r="CS359" s="217"/>
      <c r="CT359" s="217"/>
      <c r="CU359" s="217"/>
      <c r="CV359" s="217"/>
      <c r="CW359" s="217"/>
      <c r="CY359" s="217"/>
      <c r="CZ359" s="217"/>
      <c r="DA359" s="217"/>
      <c r="DB359" s="217"/>
      <c r="DC359" s="217"/>
      <c r="DE359" s="217"/>
      <c r="DF359" s="217"/>
      <c r="DG359" s="217"/>
      <c r="DH359" s="217"/>
      <c r="DI359" s="217"/>
    </row>
    <row r="360" spans="1:335" x14ac:dyDescent="0.3">
      <c r="BO360" s="217"/>
      <c r="BP360" s="217"/>
      <c r="BQ360" s="217"/>
      <c r="BR360" s="217"/>
      <c r="BS360" s="217"/>
      <c r="BU360" s="217"/>
      <c r="BV360" s="217"/>
      <c r="BW360" s="217"/>
      <c r="BX360" s="217"/>
      <c r="BY360" s="217"/>
      <c r="CA360" s="217"/>
      <c r="CB360" s="217"/>
      <c r="CC360" s="217"/>
      <c r="CD360" s="217"/>
      <c r="CE360" s="217"/>
      <c r="CG360" s="217"/>
      <c r="CH360" s="217"/>
      <c r="CI360" s="217"/>
      <c r="CJ360" s="217"/>
      <c r="CK360" s="217"/>
      <c r="CM360" s="217"/>
      <c r="CN360" s="217"/>
      <c r="CO360" s="217"/>
      <c r="CP360" s="217"/>
      <c r="CQ360" s="217"/>
      <c r="CS360" s="217"/>
      <c r="CT360" s="217"/>
      <c r="CU360" s="217"/>
      <c r="CV360" s="217"/>
      <c r="CW360" s="217"/>
      <c r="CY360" s="217"/>
      <c r="CZ360" s="217"/>
      <c r="DA360" s="217"/>
      <c r="DB360" s="217"/>
      <c r="DC360" s="217"/>
      <c r="DE360" s="217"/>
      <c r="DF360" s="217"/>
      <c r="DG360" s="217"/>
      <c r="DH360" s="217"/>
      <c r="DI360" s="217"/>
    </row>
  </sheetData>
  <mergeCells count="112">
    <mergeCell ref="KU1:KY1"/>
    <mergeCell ref="KU2:KY2"/>
    <mergeCell ref="GQ1:GU1"/>
    <mergeCell ref="GQ2:GU2"/>
    <mergeCell ref="KO1:KS1"/>
    <mergeCell ref="KO2:KS2"/>
    <mergeCell ref="KI1:KM1"/>
    <mergeCell ref="KI2:KM2"/>
    <mergeCell ref="KC1:KG1"/>
    <mergeCell ref="KC2:KG2"/>
    <mergeCell ref="JW1:KA1"/>
    <mergeCell ref="JW2:KA2"/>
    <mergeCell ref="HI1:HM1"/>
    <mergeCell ref="HI2:HM2"/>
    <mergeCell ref="JQ1:JU1"/>
    <mergeCell ref="JQ2:JU2"/>
    <mergeCell ref="JK1:JO1"/>
    <mergeCell ref="JK2:JO2"/>
    <mergeCell ref="JE1:JI1"/>
    <mergeCell ref="JE2:JI2"/>
    <mergeCell ref="HO1:HS1"/>
    <mergeCell ref="HO2:HS2"/>
    <mergeCell ref="IS1:IW1"/>
    <mergeCell ref="IS2:IW2"/>
    <mergeCell ref="GW1:HA1"/>
    <mergeCell ref="GW2:HA2"/>
    <mergeCell ref="IY1:JC1"/>
    <mergeCell ref="IY2:JC2"/>
    <mergeCell ref="IA1:IE1"/>
    <mergeCell ref="IA2:IE2"/>
    <mergeCell ref="IM1:IQ1"/>
    <mergeCell ref="IM2:IQ2"/>
    <mergeCell ref="IG1:IK1"/>
    <mergeCell ref="IG2:IK2"/>
    <mergeCell ref="HC1:HG1"/>
    <mergeCell ref="HC2:HG2"/>
    <mergeCell ref="HU1:HY1"/>
    <mergeCell ref="HU2:HY2"/>
    <mergeCell ref="FY1:GC1"/>
    <mergeCell ref="FY2:GC2"/>
    <mergeCell ref="EI1:EM1"/>
    <mergeCell ref="EI2:EM2"/>
    <mergeCell ref="FA1:FE1"/>
    <mergeCell ref="FA2:FE2"/>
    <mergeCell ref="FM1:FQ1"/>
    <mergeCell ref="FM2:FQ2"/>
    <mergeCell ref="FS1:FW1"/>
    <mergeCell ref="FS2:FW2"/>
    <mergeCell ref="FG1:FK1"/>
    <mergeCell ref="FG2:FK2"/>
    <mergeCell ref="EU1:EY1"/>
    <mergeCell ref="EU2:EY2"/>
    <mergeCell ref="EO1:ES1"/>
    <mergeCell ref="EO2:ES2"/>
    <mergeCell ref="EC1:EG1"/>
    <mergeCell ref="EC2:EG2"/>
    <mergeCell ref="DE1:DI1"/>
    <mergeCell ref="DE2:DI2"/>
    <mergeCell ref="DW1:EA1"/>
    <mergeCell ref="DW2:EA2"/>
    <mergeCell ref="DK1:DO1"/>
    <mergeCell ref="DK2:DO2"/>
    <mergeCell ref="DQ1:DU1"/>
    <mergeCell ref="DQ2:DU2"/>
    <mergeCell ref="CG1:CK1"/>
    <mergeCell ref="CG2:CK2"/>
    <mergeCell ref="A1:E1"/>
    <mergeCell ref="A2:E2"/>
    <mergeCell ref="G1:K1"/>
    <mergeCell ref="G2:K2"/>
    <mergeCell ref="AW1:BA1"/>
    <mergeCell ref="AW2:BA2"/>
    <mergeCell ref="AE1:AI1"/>
    <mergeCell ref="AE2:AI2"/>
    <mergeCell ref="Y1:AC1"/>
    <mergeCell ref="Y2:AC2"/>
    <mergeCell ref="AQ1:AU1"/>
    <mergeCell ref="AQ2:AU2"/>
    <mergeCell ref="M1:Q1"/>
    <mergeCell ref="M2:Q2"/>
    <mergeCell ref="AK1:AO1"/>
    <mergeCell ref="AK2:AO2"/>
    <mergeCell ref="S1:W1"/>
    <mergeCell ref="S2:W2"/>
    <mergeCell ref="BO1:BS1"/>
    <mergeCell ref="BO2:BS2"/>
    <mergeCell ref="BU1:BY1"/>
    <mergeCell ref="BU2:BY2"/>
    <mergeCell ref="LS1:LW1"/>
    <mergeCell ref="LS2:LW2"/>
    <mergeCell ref="LM1:LQ1"/>
    <mergeCell ref="LM2:LQ2"/>
    <mergeCell ref="LG1:LK1"/>
    <mergeCell ref="LG2:LK2"/>
    <mergeCell ref="LA1:LE1"/>
    <mergeCell ref="LA2:LE2"/>
    <mergeCell ref="BC1:BG1"/>
    <mergeCell ref="BC2:BG2"/>
    <mergeCell ref="CY1:DC1"/>
    <mergeCell ref="CY2:DC2"/>
    <mergeCell ref="GK1:GO1"/>
    <mergeCell ref="GK2:GO2"/>
    <mergeCell ref="GE1:GI1"/>
    <mergeCell ref="GE2:GI2"/>
    <mergeCell ref="BI1:BM1"/>
    <mergeCell ref="BI2:BM2"/>
    <mergeCell ref="CS1:CW1"/>
    <mergeCell ref="CS2:CW2"/>
    <mergeCell ref="CM1:CQ1"/>
    <mergeCell ref="CM2:CQ2"/>
    <mergeCell ref="CA1:CE1"/>
    <mergeCell ref="CA2:CE2"/>
  </mergeCells>
  <phoneticPr fontId="12" type="noConversion"/>
  <pageMargins left="0.75" right="0.75" top="1" bottom="1" header="0.5" footer="0.5"/>
  <pageSetup paperSize="9" scale="45" orientation="landscape" r:id="rId1"/>
  <headerFooter alignWithMargins="0"/>
  <rowBreaks count="3" manualBreakCount="3">
    <brk id="106" max="4" man="1"/>
    <brk id="202" max="4" man="1"/>
    <brk id="314" max="4" man="1"/>
  </row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7">
    <tabColor rgb="FF89CB31"/>
  </sheetPr>
  <dimension ref="A1:NX366"/>
  <sheetViews>
    <sheetView topLeftCell="NS1" zoomScale="60" zoomScaleNormal="60" workbookViewId="0">
      <selection activeCell="NS1" sqref="NS1:NW1"/>
    </sheetView>
  </sheetViews>
  <sheetFormatPr defaultColWidth="9.109375" defaultRowHeight="13.8" x14ac:dyDescent="0.3"/>
  <cols>
    <col min="1" max="1" width="33" style="174" customWidth="1"/>
    <col min="2" max="2" width="33.33203125" style="174" customWidth="1"/>
    <col min="3" max="4" width="20.88671875" style="174" customWidth="1"/>
    <col min="5" max="5" width="17" style="174" customWidth="1"/>
    <col min="6" max="6" width="27.44140625" style="174" customWidth="1"/>
    <col min="7" max="7" width="9.109375" style="174"/>
    <col min="8" max="8" width="33.88671875" style="174" customWidth="1"/>
    <col min="9" max="9" width="33.6640625" style="174" customWidth="1"/>
    <col min="10" max="10" width="22" style="174" customWidth="1"/>
    <col min="11" max="11" width="24.88671875" style="174" customWidth="1"/>
    <col min="12" max="12" width="20.5546875" style="174" customWidth="1"/>
    <col min="13" max="13" width="15.6640625" style="174" bestFit="1" customWidth="1"/>
    <col min="14" max="14" width="9.109375" style="174"/>
    <col min="15" max="15" width="34.44140625" style="174" customWidth="1"/>
    <col min="16" max="16" width="34.6640625" style="174" customWidth="1"/>
    <col min="17" max="17" width="26" style="174" customWidth="1"/>
    <col min="18" max="18" width="30.88671875" style="174" customWidth="1"/>
    <col min="19" max="19" width="19.44140625" style="174" customWidth="1"/>
    <col min="20" max="20" width="15.6640625" style="174" bestFit="1" customWidth="1"/>
    <col min="21" max="21" width="9.109375" style="174"/>
    <col min="22" max="22" width="32.44140625" style="174" customWidth="1"/>
    <col min="23" max="23" width="30.33203125" style="174" customWidth="1"/>
    <col min="24" max="24" width="23.88671875" style="174" customWidth="1"/>
    <col min="25" max="25" width="25.88671875" style="174" customWidth="1"/>
    <col min="26" max="26" width="21.6640625" style="174" customWidth="1"/>
    <col min="27" max="27" width="15.6640625" style="174" bestFit="1" customWidth="1"/>
    <col min="28" max="28" width="9.109375" style="174"/>
    <col min="29" max="29" width="29.44140625" style="174" customWidth="1"/>
    <col min="30" max="30" width="33.44140625" style="174" customWidth="1"/>
    <col min="31" max="31" width="28" style="174" customWidth="1"/>
    <col min="32" max="32" width="25.88671875" style="174" customWidth="1"/>
    <col min="33" max="33" width="17.6640625" style="174" customWidth="1"/>
    <col min="34" max="34" width="22.33203125" style="174" customWidth="1"/>
    <col min="35" max="35" width="9.109375" style="174"/>
    <col min="36" max="36" width="32.6640625" style="174" customWidth="1"/>
    <col min="37" max="37" width="30.88671875" style="174" customWidth="1"/>
    <col min="38" max="38" width="27.6640625" style="174" customWidth="1"/>
    <col min="39" max="39" width="29.88671875" style="174" customWidth="1"/>
    <col min="40" max="40" width="22.6640625" style="174" customWidth="1"/>
    <col min="41" max="41" width="15.6640625" style="174" bestFit="1" customWidth="1"/>
    <col min="42" max="42" width="9.109375" style="174"/>
    <col min="43" max="43" width="38" style="174" customWidth="1"/>
    <col min="44" max="44" width="28.109375" style="174" customWidth="1"/>
    <col min="45" max="45" width="20.88671875" style="174" customWidth="1"/>
    <col min="46" max="46" width="25.5546875" style="174" customWidth="1"/>
    <col min="47" max="47" width="20.88671875" style="174" customWidth="1"/>
    <col min="48" max="48" width="15.6640625" style="174" bestFit="1" customWidth="1"/>
    <col min="49" max="49" width="9.109375" style="174"/>
    <col min="50" max="50" width="37.88671875" style="174" customWidth="1"/>
    <col min="51" max="51" width="27.33203125" style="174" customWidth="1"/>
    <col min="52" max="53" width="23" style="174" customWidth="1"/>
    <col min="54" max="54" width="21.33203125" style="174" customWidth="1"/>
    <col min="55" max="55" width="15.6640625" style="174" bestFit="1" customWidth="1"/>
    <col min="56" max="56" width="14.5546875" style="174" customWidth="1"/>
    <col min="57" max="57" width="37" style="174" customWidth="1"/>
    <col min="58" max="58" width="27.33203125" style="174" customWidth="1"/>
    <col min="59" max="60" width="23" style="174" customWidth="1"/>
    <col min="61" max="61" width="21.33203125" style="174" customWidth="1"/>
    <col min="62" max="62" width="22.6640625" style="174" customWidth="1"/>
    <col min="63" max="63" width="9.109375" style="174"/>
    <col min="64" max="64" width="36.6640625" style="174" customWidth="1"/>
    <col min="65" max="65" width="27.44140625" style="174" customWidth="1"/>
    <col min="66" max="66" width="26.44140625" style="174" customWidth="1"/>
    <col min="67" max="67" width="23" style="174" customWidth="1"/>
    <col min="68" max="68" width="18.6640625" style="174" customWidth="1"/>
    <col min="69" max="69" width="15.6640625" style="174" bestFit="1" customWidth="1"/>
    <col min="70" max="70" width="9.109375" style="174"/>
    <col min="71" max="71" width="37" style="174" customWidth="1"/>
    <col min="72" max="72" width="27.44140625" style="174" customWidth="1"/>
    <col min="73" max="73" width="23.88671875" style="174" customWidth="1"/>
    <col min="74" max="74" width="27" style="174" customWidth="1"/>
    <col min="75" max="75" width="23" style="174" customWidth="1"/>
    <col min="76" max="76" width="14.109375" style="174" bestFit="1" customWidth="1"/>
    <col min="77" max="77" width="18.88671875" style="174" customWidth="1"/>
    <col min="78" max="78" width="42.6640625" style="174" customWidth="1"/>
    <col min="79" max="79" width="24.88671875" style="174" customWidth="1"/>
    <col min="80" max="80" width="19.109375" style="174" customWidth="1"/>
    <col min="81" max="81" width="23.44140625" style="174" customWidth="1"/>
    <col min="82" max="82" width="21.5546875" style="174" customWidth="1"/>
    <col min="83" max="83" width="14.109375" style="174" bestFit="1" customWidth="1"/>
    <col min="84" max="84" width="23.109375" style="174" customWidth="1"/>
    <col min="85" max="85" width="34.5546875" style="174" customWidth="1"/>
    <col min="86" max="86" width="26.5546875" style="174" customWidth="1"/>
    <col min="87" max="87" width="25.5546875" style="174" customWidth="1"/>
    <col min="88" max="88" width="27.33203125" style="174" customWidth="1"/>
    <col min="89" max="89" width="22.6640625" style="174" customWidth="1"/>
    <col min="90" max="90" width="14.109375" style="174" bestFit="1" customWidth="1"/>
    <col min="91" max="91" width="16" style="174" customWidth="1"/>
    <col min="92" max="92" width="36" style="174" customWidth="1"/>
    <col min="93" max="93" width="28.88671875" style="174" customWidth="1"/>
    <col min="94" max="94" width="21.33203125" style="174" customWidth="1"/>
    <col min="95" max="95" width="22.44140625" style="174" customWidth="1"/>
    <col min="96" max="96" width="18.5546875" style="174" customWidth="1"/>
    <col min="97" max="97" width="14.109375" style="174" bestFit="1" customWidth="1"/>
    <col min="98" max="98" width="9.109375" style="174"/>
    <col min="99" max="99" width="31.33203125" style="174" customWidth="1"/>
    <col min="100" max="100" width="33.88671875" style="174" customWidth="1"/>
    <col min="101" max="101" width="22.6640625" style="174" customWidth="1"/>
    <col min="102" max="102" width="20.5546875" style="174" customWidth="1"/>
    <col min="103" max="103" width="19.44140625" style="174" customWidth="1"/>
    <col min="104" max="104" width="15.6640625" style="174" bestFit="1" customWidth="1"/>
    <col min="105" max="105" width="9.109375" style="174"/>
    <col min="106" max="106" width="28.6640625" style="174" customWidth="1"/>
    <col min="107" max="107" width="33.44140625" style="174" customWidth="1"/>
    <col min="108" max="108" width="23" style="174" customWidth="1"/>
    <col min="109" max="109" width="21" style="174" customWidth="1"/>
    <col min="110" max="110" width="14.5546875" style="174" customWidth="1"/>
    <col min="111" max="111" width="15.6640625" style="174" bestFit="1" customWidth="1"/>
    <col min="112" max="112" width="9.109375" style="174"/>
    <col min="113" max="113" width="35.33203125" style="174" customWidth="1"/>
    <col min="114" max="114" width="32.44140625" style="174" customWidth="1"/>
    <col min="115" max="115" width="19.5546875" style="174" customWidth="1"/>
    <col min="116" max="116" width="19.44140625" style="174" customWidth="1"/>
    <col min="117" max="117" width="18" style="174" customWidth="1"/>
    <col min="118" max="118" width="15.6640625" style="174" bestFit="1" customWidth="1"/>
    <col min="119" max="119" width="9.109375" style="174"/>
    <col min="120" max="120" width="37.33203125" style="174" customWidth="1"/>
    <col min="121" max="121" width="31.33203125" style="174" customWidth="1"/>
    <col min="122" max="122" width="19.88671875" style="174" customWidth="1"/>
    <col min="123" max="123" width="22.33203125" style="174" customWidth="1"/>
    <col min="124" max="124" width="19.5546875" style="174" customWidth="1"/>
    <col min="125" max="125" width="15.6640625" style="174" bestFit="1" customWidth="1"/>
    <col min="126" max="126" width="9.109375" style="174"/>
    <col min="127" max="127" width="40.109375" style="174" customWidth="1"/>
    <col min="128" max="128" width="28.44140625" style="174" customWidth="1"/>
    <col min="129" max="129" width="22.44140625" style="174" customWidth="1"/>
    <col min="130" max="130" width="18.44140625" style="174" customWidth="1"/>
    <col min="131" max="131" width="15.33203125" style="174" customWidth="1"/>
    <col min="132" max="132" width="16" style="174" customWidth="1"/>
    <col min="133" max="133" width="9.109375" style="174"/>
    <col min="134" max="134" width="37.33203125" style="174" customWidth="1"/>
    <col min="135" max="135" width="30.6640625" style="174" customWidth="1"/>
    <col min="136" max="137" width="20.33203125" style="174" customWidth="1"/>
    <col min="138" max="138" width="20.88671875" style="174" customWidth="1"/>
    <col min="139" max="139" width="15.5546875" style="174" bestFit="1" customWidth="1"/>
    <col min="140" max="140" width="9.109375" style="174"/>
    <col min="141" max="141" width="40.5546875" style="174" customWidth="1"/>
    <col min="142" max="142" width="29.6640625" style="174" customWidth="1"/>
    <col min="143" max="143" width="20.33203125" style="174" customWidth="1"/>
    <col min="144" max="144" width="20.88671875" style="174" customWidth="1"/>
    <col min="145" max="145" width="12.44140625" style="174" customWidth="1"/>
    <col min="146" max="146" width="15.5546875" style="174" bestFit="1" customWidth="1"/>
    <col min="147" max="147" width="9.109375" style="174" customWidth="1"/>
    <col min="148" max="148" width="44.109375" style="174" customWidth="1"/>
    <col min="149" max="149" width="33.33203125" style="174" customWidth="1"/>
    <col min="150" max="150" width="21.6640625" style="174" customWidth="1"/>
    <col min="151" max="151" width="22.33203125" style="174" customWidth="1"/>
    <col min="152" max="152" width="16" style="174" customWidth="1"/>
    <col min="153" max="153" width="15.5546875" style="174" bestFit="1" customWidth="1"/>
    <col min="154" max="154" width="9.109375" style="174" customWidth="1"/>
    <col min="155" max="155" width="41.5546875" style="174" customWidth="1"/>
    <col min="156" max="156" width="33.44140625" style="174" customWidth="1"/>
    <col min="157" max="157" width="20.5546875" style="174" customWidth="1"/>
    <col min="158" max="158" width="19.109375" style="174" customWidth="1"/>
    <col min="159" max="159" width="17.44140625" style="174" customWidth="1"/>
    <col min="160" max="160" width="15.5546875" style="174" bestFit="1" customWidth="1"/>
    <col min="161" max="161" width="9.109375" style="174"/>
    <col min="162" max="162" width="38.44140625" style="174" customWidth="1"/>
    <col min="163" max="163" width="31.33203125" style="174" customWidth="1"/>
    <col min="164" max="164" width="19.5546875" style="174" customWidth="1"/>
    <col min="165" max="165" width="22.44140625" style="174" customWidth="1"/>
    <col min="166" max="166" width="19.109375" style="174" customWidth="1"/>
    <col min="167" max="167" width="15.5546875" style="174" bestFit="1" customWidth="1"/>
    <col min="168" max="168" width="18" style="174" customWidth="1"/>
    <col min="169" max="169" width="37.6640625" style="174" customWidth="1"/>
    <col min="170" max="170" width="32" style="174" customWidth="1"/>
    <col min="171" max="171" width="24.44140625" style="174" customWidth="1"/>
    <col min="172" max="172" width="23.6640625" style="174" customWidth="1"/>
    <col min="173" max="173" width="17" style="174" customWidth="1"/>
    <col min="174" max="174" width="15.5546875" style="174" bestFit="1" customWidth="1"/>
    <col min="175" max="175" width="16.5546875" style="174" customWidth="1"/>
    <col min="176" max="176" width="42.6640625" style="174" customWidth="1"/>
    <col min="177" max="177" width="39.88671875" style="174" customWidth="1"/>
    <col min="178" max="178" width="20.5546875" style="174" customWidth="1"/>
    <col min="179" max="179" width="21" style="174" customWidth="1"/>
    <col min="180" max="180" width="17.44140625" style="174" customWidth="1"/>
    <col min="181" max="181" width="15.5546875" style="174" bestFit="1" customWidth="1"/>
    <col min="182" max="182" width="16.6640625" style="174" customWidth="1"/>
    <col min="183" max="183" width="41.88671875" style="174" customWidth="1"/>
    <col min="184" max="184" width="28.109375" style="174" customWidth="1"/>
    <col min="185" max="185" width="26.5546875" style="174" customWidth="1"/>
    <col min="186" max="186" width="23.44140625" style="174" customWidth="1"/>
    <col min="187" max="187" width="17.44140625" style="174" customWidth="1"/>
    <col min="188" max="188" width="15.5546875" style="174" bestFit="1" customWidth="1"/>
    <col min="189" max="189" width="19.88671875" style="174" customWidth="1"/>
    <col min="190" max="190" width="40.44140625" style="174" customWidth="1"/>
    <col min="191" max="191" width="29.6640625" style="174" customWidth="1"/>
    <col min="192" max="192" width="20.109375" style="174" customWidth="1"/>
    <col min="193" max="193" width="23.44140625" style="174" customWidth="1"/>
    <col min="194" max="194" width="16" style="174" customWidth="1"/>
    <col min="195" max="195" width="19.109375" style="174" customWidth="1"/>
    <col min="196" max="196" width="19.5546875" style="174" customWidth="1"/>
    <col min="197" max="197" width="38.6640625" style="174" customWidth="1"/>
    <col min="198" max="198" width="29.44140625" style="174" customWidth="1"/>
    <col min="199" max="199" width="22.44140625" style="174" customWidth="1"/>
    <col min="200" max="200" width="25.109375" style="174" customWidth="1"/>
    <col min="201" max="201" width="13.33203125" style="174" customWidth="1"/>
    <col min="202" max="202" width="21.5546875" style="174" customWidth="1"/>
    <col min="203" max="203" width="19.5546875" style="174" customWidth="1"/>
    <col min="204" max="204" width="38.6640625" style="174" customWidth="1"/>
    <col min="205" max="205" width="29.44140625" style="174" customWidth="1"/>
    <col min="206" max="206" width="22.44140625" style="174" customWidth="1"/>
    <col min="207" max="207" width="25.109375" style="174" customWidth="1"/>
    <col min="208" max="208" width="13.33203125" style="174" customWidth="1"/>
    <col min="209" max="209" width="21.5546875" style="174" customWidth="1"/>
    <col min="210" max="210" width="19.5546875" style="174" customWidth="1"/>
    <col min="211" max="211" width="38.6640625" style="174" customWidth="1"/>
    <col min="212" max="212" width="29.44140625" style="174" customWidth="1"/>
    <col min="213" max="213" width="22.44140625" style="174" customWidth="1"/>
    <col min="214" max="214" width="25.109375" style="174" customWidth="1"/>
    <col min="215" max="215" width="13.33203125" style="174" customWidth="1"/>
    <col min="216" max="216" width="21.5546875" style="174" customWidth="1"/>
    <col min="217" max="217" width="9.109375" style="174"/>
    <col min="218" max="218" width="38.6640625" style="174" customWidth="1"/>
    <col min="219" max="219" width="29.44140625" style="174" customWidth="1"/>
    <col min="220" max="220" width="22.44140625" style="174" customWidth="1"/>
    <col min="221" max="221" width="25.109375" style="174" customWidth="1"/>
    <col min="222" max="222" width="13.33203125" style="174" customWidth="1"/>
    <col min="223" max="223" width="21.5546875" style="174" customWidth="1"/>
    <col min="224" max="224" width="9.109375" style="174"/>
    <col min="225" max="225" width="38.6640625" style="174" customWidth="1"/>
    <col min="226" max="226" width="29.44140625" style="174" customWidth="1"/>
    <col min="227" max="227" width="22.44140625" style="174" customWidth="1"/>
    <col min="228" max="228" width="25.109375" style="174" customWidth="1"/>
    <col min="229" max="229" width="13.33203125" style="174" customWidth="1"/>
    <col min="230" max="230" width="21.5546875" style="174" customWidth="1"/>
    <col min="231" max="231" width="9.109375" style="174"/>
    <col min="232" max="232" width="38.6640625" style="174" customWidth="1"/>
    <col min="233" max="233" width="29.44140625" style="174" customWidth="1"/>
    <col min="234" max="234" width="22.44140625" style="174" customWidth="1"/>
    <col min="235" max="235" width="25.109375" style="174" customWidth="1"/>
    <col min="236" max="236" width="13.33203125" style="174" customWidth="1"/>
    <col min="237" max="237" width="21.5546875" style="174" customWidth="1"/>
    <col min="238" max="238" width="9.109375" style="174"/>
    <col min="239" max="239" width="38.6640625" style="174" customWidth="1"/>
    <col min="240" max="240" width="29.44140625" style="174" customWidth="1"/>
    <col min="241" max="241" width="22.44140625" style="174" customWidth="1"/>
    <col min="242" max="242" width="25.109375" style="174" customWidth="1"/>
    <col min="243" max="243" width="13.33203125" style="174" customWidth="1"/>
    <col min="244" max="244" width="21.5546875" style="174" customWidth="1"/>
    <col min="245" max="245" width="9.109375" style="174"/>
    <col min="246" max="246" width="38.6640625" style="174" customWidth="1"/>
    <col min="247" max="247" width="29.44140625" style="174" customWidth="1"/>
    <col min="248" max="248" width="22.44140625" style="174" customWidth="1"/>
    <col min="249" max="249" width="25.109375" style="174" customWidth="1"/>
    <col min="250" max="250" width="13.33203125" style="174" customWidth="1"/>
    <col min="251" max="251" width="21.5546875" style="174" customWidth="1"/>
    <col min="252" max="252" width="13" style="174" customWidth="1"/>
    <col min="253" max="253" width="38.6640625" style="174" customWidth="1"/>
    <col min="254" max="254" width="29.44140625" style="174" customWidth="1"/>
    <col min="255" max="255" width="22.44140625" style="174" customWidth="1"/>
    <col min="256" max="256" width="25.109375" style="174" customWidth="1"/>
    <col min="257" max="257" width="13.33203125" style="174" customWidth="1"/>
    <col min="258" max="259" width="21.5546875" style="174" customWidth="1"/>
    <col min="260" max="260" width="38.6640625" style="174" customWidth="1"/>
    <col min="261" max="261" width="29.44140625" style="174" customWidth="1"/>
    <col min="262" max="262" width="22.44140625" style="174" customWidth="1"/>
    <col min="263" max="263" width="25.109375" style="174" customWidth="1"/>
    <col min="264" max="264" width="13.33203125" style="174" customWidth="1"/>
    <col min="265" max="266" width="21.5546875" style="174" customWidth="1"/>
    <col min="267" max="267" width="38.6640625" style="174" customWidth="1"/>
    <col min="268" max="268" width="29.44140625" style="174" customWidth="1"/>
    <col min="269" max="269" width="22.44140625" style="174" customWidth="1"/>
    <col min="270" max="270" width="25.109375" style="174" customWidth="1"/>
    <col min="271" max="271" width="13.33203125" style="174" customWidth="1"/>
    <col min="272" max="273" width="21.5546875" style="174" customWidth="1"/>
    <col min="274" max="274" width="38.6640625" style="174" customWidth="1"/>
    <col min="275" max="275" width="29.44140625" style="174" customWidth="1"/>
    <col min="276" max="276" width="22.44140625" style="174" customWidth="1"/>
    <col min="277" max="277" width="25.109375" style="174" customWidth="1"/>
    <col min="278" max="278" width="13.33203125" style="174" customWidth="1"/>
    <col min="279" max="280" width="21.5546875" style="174" customWidth="1"/>
    <col min="281" max="281" width="38.6640625" style="174" customWidth="1"/>
    <col min="282" max="282" width="29.44140625" style="174" customWidth="1"/>
    <col min="283" max="283" width="22.44140625" style="174" customWidth="1"/>
    <col min="284" max="284" width="25.109375" style="174" customWidth="1"/>
    <col min="285" max="285" width="13.33203125" style="174" customWidth="1"/>
    <col min="286" max="286" width="21.5546875" style="174" customWidth="1"/>
    <col min="287" max="287" width="9.109375" style="174"/>
    <col min="288" max="288" width="38.6640625" style="174" customWidth="1"/>
    <col min="289" max="289" width="29.44140625" style="174" customWidth="1"/>
    <col min="290" max="290" width="22.44140625" style="174" customWidth="1"/>
    <col min="291" max="291" width="25.109375" style="174" customWidth="1"/>
    <col min="292" max="292" width="13.33203125" style="174" customWidth="1"/>
    <col min="293" max="293" width="21.5546875" style="174" customWidth="1"/>
    <col min="294" max="294" width="9.109375" style="174"/>
    <col min="295" max="295" width="38.6640625" style="174" customWidth="1"/>
    <col min="296" max="296" width="29.44140625" style="174" customWidth="1"/>
    <col min="297" max="297" width="22.44140625" style="174" customWidth="1"/>
    <col min="298" max="298" width="25.109375" style="174" customWidth="1"/>
    <col min="299" max="299" width="13.33203125" style="174" customWidth="1"/>
    <col min="300" max="300" width="21.5546875" style="174" customWidth="1"/>
    <col min="301" max="301" width="9.109375" style="174"/>
    <col min="302" max="302" width="38.6640625" style="174" customWidth="1"/>
    <col min="303" max="303" width="29.44140625" style="174" customWidth="1"/>
    <col min="304" max="304" width="22.44140625" style="174" customWidth="1"/>
    <col min="305" max="305" width="25.109375" style="174" customWidth="1"/>
    <col min="306" max="306" width="13.33203125" style="174" customWidth="1"/>
    <col min="307" max="307" width="21.5546875" style="174" customWidth="1"/>
    <col min="308" max="308" width="9.109375" style="174"/>
    <col min="309" max="309" width="38.6640625" style="174" customWidth="1"/>
    <col min="310" max="310" width="29.44140625" style="174" customWidth="1"/>
    <col min="311" max="311" width="22.44140625" style="174" customWidth="1"/>
    <col min="312" max="312" width="25.109375" style="174" customWidth="1"/>
    <col min="313" max="313" width="13.33203125" style="174" customWidth="1"/>
    <col min="314" max="314" width="21.5546875" style="174" customWidth="1"/>
    <col min="315" max="315" width="9.109375" style="174"/>
    <col min="316" max="316" width="38.6640625" style="174" customWidth="1"/>
    <col min="317" max="317" width="29.44140625" style="174" customWidth="1"/>
    <col min="318" max="318" width="22.44140625" style="174" customWidth="1"/>
    <col min="319" max="319" width="25.109375" style="174" customWidth="1"/>
    <col min="320" max="320" width="13.33203125" style="174" customWidth="1"/>
    <col min="321" max="321" width="21.5546875" style="174" customWidth="1"/>
    <col min="322" max="322" width="9.109375" style="174"/>
    <col min="323" max="323" width="38.6640625" style="174" customWidth="1"/>
    <col min="324" max="324" width="29.44140625" style="174" customWidth="1"/>
    <col min="325" max="325" width="22.44140625" style="174" customWidth="1"/>
    <col min="326" max="326" width="25.109375" style="174" customWidth="1"/>
    <col min="327" max="327" width="13.33203125" style="174" customWidth="1"/>
    <col min="328" max="328" width="21.5546875" style="174" customWidth="1"/>
    <col min="329" max="329" width="9.109375" style="174"/>
    <col min="330" max="330" width="38.6640625" style="174" customWidth="1"/>
    <col min="331" max="331" width="29.44140625" style="174" customWidth="1"/>
    <col min="332" max="332" width="22.44140625" style="174" customWidth="1"/>
    <col min="333" max="333" width="25.109375" style="174" customWidth="1"/>
    <col min="334" max="334" width="13.33203125" style="174" customWidth="1"/>
    <col min="335" max="335" width="21.5546875" style="174" customWidth="1"/>
    <col min="336" max="336" width="9.109375" style="174"/>
    <col min="337" max="337" width="38.6640625" style="174" customWidth="1"/>
    <col min="338" max="338" width="29.44140625" style="174" customWidth="1"/>
    <col min="339" max="339" width="22.44140625" style="174" customWidth="1"/>
    <col min="340" max="340" width="25.109375" style="174" customWidth="1"/>
    <col min="341" max="341" width="13.33203125" style="174" customWidth="1"/>
    <col min="342" max="342" width="21.5546875" style="174" customWidth="1"/>
    <col min="343" max="343" width="9.109375" style="174"/>
    <col min="344" max="344" width="38.6640625" style="174" customWidth="1"/>
    <col min="345" max="345" width="29.44140625" style="174" customWidth="1"/>
    <col min="346" max="346" width="22.44140625" style="174" customWidth="1"/>
    <col min="347" max="347" width="25.109375" style="174" customWidth="1"/>
    <col min="348" max="348" width="13.33203125" style="174" customWidth="1"/>
    <col min="349" max="349" width="21.5546875" style="174" customWidth="1"/>
    <col min="350" max="350" width="9.109375" style="174"/>
    <col min="351" max="351" width="38.6640625" style="174" customWidth="1"/>
    <col min="352" max="352" width="29.44140625" style="174" customWidth="1"/>
    <col min="353" max="353" width="22.44140625" style="174" customWidth="1"/>
    <col min="354" max="354" width="25.109375" style="174" customWidth="1"/>
    <col min="355" max="355" width="13.33203125" style="174" customWidth="1"/>
    <col min="356" max="356" width="21.5546875" style="174" customWidth="1"/>
    <col min="357" max="357" width="9.109375" style="174"/>
    <col min="358" max="358" width="38.6640625" style="174" customWidth="1"/>
    <col min="359" max="359" width="29.44140625" style="174" customWidth="1"/>
    <col min="360" max="360" width="22.44140625" style="174" customWidth="1"/>
    <col min="361" max="361" width="25.109375" style="174" customWidth="1"/>
    <col min="362" max="362" width="13.33203125" style="174" customWidth="1"/>
    <col min="363" max="363" width="21.5546875" style="174" customWidth="1"/>
    <col min="364" max="364" width="9.109375" style="174"/>
    <col min="365" max="365" width="38.6640625" style="174" customWidth="1"/>
    <col min="366" max="366" width="29.44140625" style="174" customWidth="1"/>
    <col min="367" max="367" width="22.44140625" style="174" customWidth="1"/>
    <col min="368" max="368" width="25.109375" style="174" customWidth="1"/>
    <col min="369" max="369" width="13.33203125" style="174" customWidth="1"/>
    <col min="370" max="370" width="21.5546875" style="174" customWidth="1"/>
    <col min="371" max="371" width="38.6640625" style="174" customWidth="1"/>
    <col min="372" max="372" width="29.44140625" style="174" customWidth="1"/>
    <col min="373" max="373" width="22.44140625" style="174" customWidth="1"/>
    <col min="374" max="374" width="25.109375" style="174" customWidth="1"/>
    <col min="375" max="375" width="13.33203125" style="174" customWidth="1"/>
    <col min="376" max="376" width="21.5546875" style="174" customWidth="1"/>
    <col min="377" max="377" width="38.6640625" style="174" customWidth="1"/>
    <col min="378" max="378" width="29.44140625" style="174" customWidth="1"/>
    <col min="379" max="379" width="22.44140625" style="174" customWidth="1"/>
    <col min="380" max="380" width="25.109375" style="174" customWidth="1"/>
    <col min="381" max="381" width="13.33203125" style="174" customWidth="1"/>
    <col min="382" max="382" width="21.5546875" style="174" customWidth="1"/>
    <col min="383" max="383" width="45.109375" style="174" customWidth="1"/>
    <col min="384" max="384" width="29.44140625" style="174" customWidth="1"/>
    <col min="385" max="385" width="22.44140625" style="174" customWidth="1"/>
    <col min="386" max="386" width="25.109375" style="174" customWidth="1"/>
    <col min="387" max="387" width="13.33203125" style="174" customWidth="1"/>
    <col min="388" max="388" width="21.5546875" style="174" customWidth="1"/>
    <col min="389" max="16384" width="9.109375" style="174"/>
  </cols>
  <sheetData>
    <row r="1" spans="1:388" s="300" customFormat="1" ht="23.4" x14ac:dyDescent="0.45">
      <c r="A1" s="356" t="s">
        <v>223</v>
      </c>
      <c r="B1" s="356"/>
      <c r="C1" s="356"/>
      <c r="D1" s="356"/>
      <c r="E1" s="356"/>
      <c r="F1" s="172"/>
      <c r="G1" s="172"/>
      <c r="H1" s="356" t="s">
        <v>223</v>
      </c>
      <c r="I1" s="356"/>
      <c r="J1" s="356"/>
      <c r="K1" s="356"/>
      <c r="L1" s="356"/>
      <c r="M1" s="172"/>
      <c r="N1" s="172"/>
      <c r="O1" s="356" t="s">
        <v>223</v>
      </c>
      <c r="P1" s="356"/>
      <c r="Q1" s="356"/>
      <c r="R1" s="356"/>
      <c r="S1" s="356"/>
      <c r="T1" s="172"/>
      <c r="U1" s="172"/>
      <c r="V1" s="356" t="s">
        <v>223</v>
      </c>
      <c r="W1" s="356"/>
      <c r="X1" s="356"/>
      <c r="Y1" s="356"/>
      <c r="Z1" s="356"/>
      <c r="AA1" s="172"/>
      <c r="AB1" s="172"/>
      <c r="AC1" s="356" t="s">
        <v>223</v>
      </c>
      <c r="AD1" s="356"/>
      <c r="AE1" s="356"/>
      <c r="AF1" s="356"/>
      <c r="AG1" s="356"/>
      <c r="AH1" s="172"/>
      <c r="AI1" s="172"/>
      <c r="AJ1" s="356" t="s">
        <v>223</v>
      </c>
      <c r="AK1" s="356"/>
      <c r="AL1" s="356"/>
      <c r="AM1" s="356"/>
      <c r="AN1" s="356"/>
      <c r="AO1" s="172"/>
      <c r="AP1" s="172"/>
      <c r="AQ1" s="356" t="s">
        <v>223</v>
      </c>
      <c r="AR1" s="356"/>
      <c r="AS1" s="356"/>
      <c r="AT1" s="356"/>
      <c r="AU1" s="356"/>
      <c r="AV1" s="172"/>
      <c r="AW1" s="172"/>
      <c r="AX1" s="356" t="s">
        <v>223</v>
      </c>
      <c r="AY1" s="356"/>
      <c r="AZ1" s="356"/>
      <c r="BA1" s="356"/>
      <c r="BB1" s="356"/>
      <c r="BC1" s="172"/>
      <c r="BD1" s="172"/>
      <c r="BE1" s="356" t="s">
        <v>223</v>
      </c>
      <c r="BF1" s="356"/>
      <c r="BG1" s="356"/>
      <c r="BH1" s="356"/>
      <c r="BI1" s="356"/>
      <c r="BJ1" s="172"/>
      <c r="BK1" s="172"/>
      <c r="BL1" s="356" t="s">
        <v>223</v>
      </c>
      <c r="BM1" s="356"/>
      <c r="BN1" s="356"/>
      <c r="BO1" s="356"/>
      <c r="BP1" s="356"/>
      <c r="BQ1" s="172"/>
      <c r="BR1" s="172"/>
      <c r="BS1" s="356" t="s">
        <v>223</v>
      </c>
      <c r="BT1" s="356"/>
      <c r="BU1" s="356"/>
      <c r="BV1" s="356"/>
      <c r="BW1" s="356"/>
      <c r="BX1" s="172"/>
      <c r="BY1" s="172"/>
      <c r="BZ1" s="356" t="s">
        <v>223</v>
      </c>
      <c r="CA1" s="356"/>
      <c r="CB1" s="356"/>
      <c r="CC1" s="356"/>
      <c r="CD1" s="356"/>
      <c r="CE1" s="172"/>
      <c r="CF1" s="172"/>
      <c r="CG1" s="356" t="s">
        <v>223</v>
      </c>
      <c r="CH1" s="356"/>
      <c r="CI1" s="356"/>
      <c r="CJ1" s="356"/>
      <c r="CK1" s="356"/>
      <c r="CL1" s="172"/>
      <c r="CM1" s="172"/>
      <c r="CN1" s="356" t="s">
        <v>223</v>
      </c>
      <c r="CO1" s="356"/>
      <c r="CP1" s="356"/>
      <c r="CQ1" s="356"/>
      <c r="CR1" s="356"/>
      <c r="CS1" s="172"/>
      <c r="CT1" s="172"/>
      <c r="CU1" s="356" t="s">
        <v>223</v>
      </c>
      <c r="CV1" s="356"/>
      <c r="CW1" s="356"/>
      <c r="CX1" s="356"/>
      <c r="CY1" s="356"/>
      <c r="CZ1" s="172"/>
      <c r="DA1" s="172"/>
      <c r="DB1" s="356" t="s">
        <v>223</v>
      </c>
      <c r="DC1" s="356"/>
      <c r="DD1" s="356"/>
      <c r="DE1" s="356"/>
      <c r="DF1" s="356"/>
      <c r="DG1" s="172"/>
      <c r="DH1" s="172"/>
      <c r="DI1" s="356" t="s">
        <v>223</v>
      </c>
      <c r="DJ1" s="356"/>
      <c r="DK1" s="356"/>
      <c r="DL1" s="356"/>
      <c r="DM1" s="356"/>
      <c r="DN1" s="172"/>
      <c r="DO1" s="172"/>
      <c r="DP1" s="356" t="s">
        <v>223</v>
      </c>
      <c r="DQ1" s="356"/>
      <c r="DR1" s="356"/>
      <c r="DS1" s="356"/>
      <c r="DT1" s="356"/>
      <c r="DU1" s="172"/>
      <c r="DV1" s="172"/>
      <c r="DW1" s="356" t="s">
        <v>223</v>
      </c>
      <c r="DX1" s="356"/>
      <c r="DY1" s="356"/>
      <c r="DZ1" s="356"/>
      <c r="EA1" s="356"/>
      <c r="EB1" s="172"/>
      <c r="EC1" s="172"/>
      <c r="ED1" s="356" t="s">
        <v>223</v>
      </c>
      <c r="EE1" s="356"/>
      <c r="EF1" s="356"/>
      <c r="EG1" s="356"/>
      <c r="EH1" s="356"/>
      <c r="EI1" s="172"/>
      <c r="EJ1" s="172"/>
      <c r="EK1" s="356" t="s">
        <v>223</v>
      </c>
      <c r="EL1" s="356"/>
      <c r="EM1" s="356"/>
      <c r="EN1" s="356"/>
      <c r="EO1" s="356"/>
      <c r="EP1" s="172"/>
      <c r="EQ1" s="172"/>
      <c r="ER1" s="356" t="s">
        <v>223</v>
      </c>
      <c r="ES1" s="356"/>
      <c r="ET1" s="356"/>
      <c r="EU1" s="356"/>
      <c r="EV1" s="356"/>
      <c r="EW1" s="172"/>
      <c r="EX1" s="172"/>
      <c r="EY1" s="356" t="s">
        <v>223</v>
      </c>
      <c r="EZ1" s="356"/>
      <c r="FA1" s="356"/>
      <c r="FB1" s="356"/>
      <c r="FC1" s="356"/>
      <c r="FD1" s="172"/>
      <c r="FE1" s="172"/>
      <c r="FF1" s="356" t="s">
        <v>223</v>
      </c>
      <c r="FG1" s="356"/>
      <c r="FH1" s="356"/>
      <c r="FI1" s="356"/>
      <c r="FJ1" s="356"/>
      <c r="FK1" s="172"/>
      <c r="FL1" s="172"/>
      <c r="FM1" s="356" t="s">
        <v>223</v>
      </c>
      <c r="FN1" s="356"/>
      <c r="FO1" s="356"/>
      <c r="FP1" s="356"/>
      <c r="FQ1" s="356"/>
      <c r="FR1" s="172"/>
      <c r="FS1" s="172"/>
      <c r="FT1" s="356" t="s">
        <v>223</v>
      </c>
      <c r="FU1" s="356"/>
      <c r="FV1" s="356"/>
      <c r="FW1" s="356"/>
      <c r="FX1" s="356"/>
      <c r="FY1" s="172"/>
      <c r="FZ1" s="172"/>
      <c r="GA1" s="356" t="s">
        <v>223</v>
      </c>
      <c r="GB1" s="356"/>
      <c r="GC1" s="356"/>
      <c r="GD1" s="356"/>
      <c r="GE1" s="356"/>
      <c r="GF1" s="172"/>
      <c r="GG1" s="172"/>
      <c r="GH1" s="356" t="s">
        <v>223</v>
      </c>
      <c r="GI1" s="356"/>
      <c r="GJ1" s="356"/>
      <c r="GK1" s="356"/>
      <c r="GL1" s="356"/>
      <c r="GM1" s="172"/>
      <c r="GN1" s="172"/>
      <c r="GO1" s="356" t="s">
        <v>223</v>
      </c>
      <c r="GP1" s="356"/>
      <c r="GQ1" s="356"/>
      <c r="GR1" s="356"/>
      <c r="GS1" s="356"/>
      <c r="GT1" s="172"/>
      <c r="GU1" s="172"/>
      <c r="GV1" s="356" t="s">
        <v>223</v>
      </c>
      <c r="GW1" s="356"/>
      <c r="GX1" s="356"/>
      <c r="GY1" s="356"/>
      <c r="GZ1" s="356"/>
      <c r="HA1" s="172"/>
      <c r="HB1" s="172"/>
      <c r="HC1" s="356" t="s">
        <v>223</v>
      </c>
      <c r="HD1" s="356"/>
      <c r="HE1" s="356"/>
      <c r="HF1" s="356"/>
      <c r="HG1" s="356"/>
      <c r="HH1" s="172"/>
      <c r="HI1" s="172"/>
      <c r="HJ1" s="356" t="s">
        <v>223</v>
      </c>
      <c r="HK1" s="356"/>
      <c r="HL1" s="356"/>
      <c r="HM1" s="356"/>
      <c r="HN1" s="356"/>
      <c r="HO1" s="172"/>
      <c r="HP1" s="172"/>
      <c r="HQ1" s="356" t="s">
        <v>223</v>
      </c>
      <c r="HR1" s="356"/>
      <c r="HS1" s="356"/>
      <c r="HT1" s="356"/>
      <c r="HU1" s="356"/>
      <c r="HV1" s="172"/>
      <c r="HW1" s="172"/>
      <c r="HX1" s="356" t="s">
        <v>223</v>
      </c>
      <c r="HY1" s="356"/>
      <c r="HZ1" s="356"/>
      <c r="IA1" s="356"/>
      <c r="IB1" s="356"/>
      <c r="IC1" s="172"/>
      <c r="ID1" s="172"/>
      <c r="IE1" s="356" t="s">
        <v>223</v>
      </c>
      <c r="IF1" s="356"/>
      <c r="IG1" s="356"/>
      <c r="IH1" s="356"/>
      <c r="II1" s="356"/>
      <c r="IJ1" s="172"/>
      <c r="IK1" s="172"/>
      <c r="IL1" s="356" t="s">
        <v>223</v>
      </c>
      <c r="IM1" s="356"/>
      <c r="IN1" s="356"/>
      <c r="IO1" s="356"/>
      <c r="IP1" s="356"/>
      <c r="IQ1" s="172"/>
      <c r="IR1" s="172"/>
      <c r="IS1" s="356" t="s">
        <v>223</v>
      </c>
      <c r="IT1" s="356"/>
      <c r="IU1" s="356"/>
      <c r="IV1" s="356"/>
      <c r="IW1" s="356"/>
      <c r="IX1" s="172"/>
      <c r="IY1" s="172"/>
      <c r="IZ1" s="356" t="s">
        <v>223</v>
      </c>
      <c r="JA1" s="356"/>
      <c r="JB1" s="356"/>
      <c r="JC1" s="356"/>
      <c r="JD1" s="356"/>
      <c r="JE1" s="172"/>
      <c r="JF1" s="172"/>
      <c r="JG1" s="356" t="s">
        <v>223</v>
      </c>
      <c r="JH1" s="356"/>
      <c r="JI1" s="356"/>
      <c r="JJ1" s="356"/>
      <c r="JK1" s="356"/>
      <c r="JL1" s="172"/>
      <c r="JM1" s="172"/>
      <c r="JN1" s="356" t="s">
        <v>223</v>
      </c>
      <c r="JO1" s="356"/>
      <c r="JP1" s="356"/>
      <c r="JQ1" s="356"/>
      <c r="JR1" s="356"/>
      <c r="JS1" s="172"/>
      <c r="JT1" s="172"/>
      <c r="JU1" s="356" t="s">
        <v>223</v>
      </c>
      <c r="JV1" s="356"/>
      <c r="JW1" s="356"/>
      <c r="JX1" s="356"/>
      <c r="JY1" s="356"/>
      <c r="JZ1" s="172"/>
      <c r="KA1" s="172"/>
      <c r="KB1" s="356" t="s">
        <v>223</v>
      </c>
      <c r="KC1" s="356"/>
      <c r="KD1" s="356"/>
      <c r="KE1" s="356"/>
      <c r="KF1" s="356"/>
      <c r="KG1" s="172"/>
      <c r="KH1" s="172"/>
      <c r="KI1" s="355" t="s">
        <v>223</v>
      </c>
      <c r="KJ1" s="355"/>
      <c r="KK1" s="355"/>
      <c r="KL1" s="355"/>
      <c r="KM1" s="355"/>
      <c r="KP1" s="355" t="s">
        <v>223</v>
      </c>
      <c r="KQ1" s="355"/>
      <c r="KR1" s="355"/>
      <c r="KS1" s="355"/>
      <c r="KT1" s="355"/>
      <c r="KW1" s="355" t="s">
        <v>223</v>
      </c>
      <c r="KX1" s="355"/>
      <c r="KY1" s="355"/>
      <c r="KZ1" s="355"/>
      <c r="LA1" s="355"/>
      <c r="LD1" s="355" t="s">
        <v>223</v>
      </c>
      <c r="LE1" s="355"/>
      <c r="LF1" s="355"/>
      <c r="LG1" s="355"/>
      <c r="LH1" s="355"/>
      <c r="LK1" s="355" t="s">
        <v>223</v>
      </c>
      <c r="LL1" s="355"/>
      <c r="LM1" s="355"/>
      <c r="LN1" s="355"/>
      <c r="LO1" s="355"/>
      <c r="LR1" s="355" t="s">
        <v>223</v>
      </c>
      <c r="LS1" s="355"/>
      <c r="LT1" s="355"/>
      <c r="LU1" s="355"/>
      <c r="LV1" s="355"/>
      <c r="LY1" s="355" t="s">
        <v>223</v>
      </c>
      <c r="LZ1" s="355"/>
      <c r="MA1" s="355"/>
      <c r="MB1" s="355"/>
      <c r="MC1" s="355"/>
      <c r="MF1" s="355" t="s">
        <v>223</v>
      </c>
      <c r="MG1" s="355"/>
      <c r="MH1" s="355"/>
      <c r="MI1" s="355"/>
      <c r="MJ1" s="355"/>
      <c r="MM1" s="355" t="s">
        <v>223</v>
      </c>
      <c r="MN1" s="355"/>
      <c r="MO1" s="355"/>
      <c r="MP1" s="355"/>
      <c r="MQ1" s="355"/>
      <c r="MT1" s="355" t="s">
        <v>223</v>
      </c>
      <c r="MU1" s="355"/>
      <c r="MV1" s="355"/>
      <c r="MW1" s="355"/>
      <c r="MX1" s="355"/>
      <c r="NA1" s="355" t="s">
        <v>223</v>
      </c>
      <c r="NB1" s="355"/>
      <c r="NC1" s="355"/>
      <c r="ND1" s="355"/>
      <c r="NE1" s="355"/>
      <c r="NG1" s="355" t="s">
        <v>223</v>
      </c>
      <c r="NH1" s="355"/>
      <c r="NI1" s="355"/>
      <c r="NJ1" s="355"/>
      <c r="NK1" s="355"/>
      <c r="NM1" s="355" t="s">
        <v>223</v>
      </c>
      <c r="NN1" s="355"/>
      <c r="NO1" s="355"/>
      <c r="NP1" s="355"/>
      <c r="NQ1" s="355"/>
      <c r="NS1" s="355" t="s">
        <v>223</v>
      </c>
      <c r="NT1" s="355"/>
      <c r="NU1" s="355"/>
      <c r="NV1" s="355"/>
      <c r="NW1" s="355"/>
    </row>
    <row r="2" spans="1:388" s="300" customFormat="1" ht="23.4" x14ac:dyDescent="0.45">
      <c r="A2" s="356" t="s">
        <v>217</v>
      </c>
      <c r="B2" s="356"/>
      <c r="C2" s="356"/>
      <c r="D2" s="356"/>
      <c r="E2" s="356"/>
      <c r="F2" s="172"/>
      <c r="G2" s="172"/>
      <c r="H2" s="356" t="s">
        <v>221</v>
      </c>
      <c r="I2" s="356"/>
      <c r="J2" s="356"/>
      <c r="K2" s="356"/>
      <c r="L2" s="356"/>
      <c r="M2" s="172"/>
      <c r="N2" s="172"/>
      <c r="O2" s="356" t="s">
        <v>232</v>
      </c>
      <c r="P2" s="356"/>
      <c r="Q2" s="356"/>
      <c r="R2" s="356"/>
      <c r="S2" s="356"/>
      <c r="T2" s="172"/>
      <c r="U2" s="172"/>
      <c r="V2" s="356" t="s">
        <v>237</v>
      </c>
      <c r="W2" s="356"/>
      <c r="X2" s="356"/>
      <c r="Y2" s="356"/>
      <c r="Z2" s="356"/>
      <c r="AA2" s="172"/>
      <c r="AB2" s="172"/>
      <c r="AC2" s="356" t="s">
        <v>242</v>
      </c>
      <c r="AD2" s="356"/>
      <c r="AE2" s="356"/>
      <c r="AF2" s="356"/>
      <c r="AG2" s="356"/>
      <c r="AH2" s="172"/>
      <c r="AI2" s="172"/>
      <c r="AJ2" s="356" t="s">
        <v>250</v>
      </c>
      <c r="AK2" s="356"/>
      <c r="AL2" s="356"/>
      <c r="AM2" s="356"/>
      <c r="AN2" s="356"/>
      <c r="AO2" s="172"/>
      <c r="AP2" s="172"/>
      <c r="AQ2" s="356" t="s">
        <v>255</v>
      </c>
      <c r="AR2" s="356"/>
      <c r="AS2" s="356"/>
      <c r="AT2" s="356"/>
      <c r="AU2" s="356"/>
      <c r="AV2" s="172"/>
      <c r="AW2" s="172"/>
      <c r="AX2" s="356" t="s">
        <v>265</v>
      </c>
      <c r="AY2" s="356"/>
      <c r="AZ2" s="356"/>
      <c r="BA2" s="356"/>
      <c r="BB2" s="356"/>
      <c r="BC2" s="172"/>
      <c r="BD2" s="172"/>
      <c r="BE2" s="356" t="s">
        <v>269</v>
      </c>
      <c r="BF2" s="356"/>
      <c r="BG2" s="356"/>
      <c r="BH2" s="356"/>
      <c r="BI2" s="356"/>
      <c r="BJ2" s="172"/>
      <c r="BK2" s="172"/>
      <c r="BL2" s="356" t="s">
        <v>274</v>
      </c>
      <c r="BM2" s="356"/>
      <c r="BN2" s="356"/>
      <c r="BO2" s="356"/>
      <c r="BP2" s="356"/>
      <c r="BQ2" s="172"/>
      <c r="BR2" s="172"/>
      <c r="BS2" s="356" t="s">
        <v>288</v>
      </c>
      <c r="BT2" s="356"/>
      <c r="BU2" s="356"/>
      <c r="BV2" s="356"/>
      <c r="BW2" s="356"/>
      <c r="BX2" s="172"/>
      <c r="BY2" s="172"/>
      <c r="BZ2" s="356" t="s">
        <v>292</v>
      </c>
      <c r="CA2" s="356"/>
      <c r="CB2" s="356"/>
      <c r="CC2" s="356"/>
      <c r="CD2" s="356"/>
      <c r="CE2" s="172"/>
      <c r="CF2" s="172"/>
      <c r="CG2" s="356" t="s">
        <v>299</v>
      </c>
      <c r="CH2" s="356"/>
      <c r="CI2" s="356"/>
      <c r="CJ2" s="356"/>
      <c r="CK2" s="356"/>
      <c r="CL2" s="172"/>
      <c r="CM2" s="172"/>
      <c r="CN2" s="356" t="s">
        <v>307</v>
      </c>
      <c r="CO2" s="356"/>
      <c r="CP2" s="356"/>
      <c r="CQ2" s="356"/>
      <c r="CR2" s="356"/>
      <c r="CS2" s="172"/>
      <c r="CT2" s="172"/>
      <c r="CU2" s="356" t="s">
        <v>317</v>
      </c>
      <c r="CV2" s="356"/>
      <c r="CW2" s="356"/>
      <c r="CX2" s="356"/>
      <c r="CY2" s="356"/>
      <c r="CZ2" s="172"/>
      <c r="DA2" s="172"/>
      <c r="DB2" s="356" t="s">
        <v>322</v>
      </c>
      <c r="DC2" s="356"/>
      <c r="DD2" s="356"/>
      <c r="DE2" s="356"/>
      <c r="DF2" s="356"/>
      <c r="DG2" s="172"/>
      <c r="DH2" s="172"/>
      <c r="DI2" s="356" t="s">
        <v>329</v>
      </c>
      <c r="DJ2" s="356"/>
      <c r="DK2" s="356"/>
      <c r="DL2" s="356"/>
      <c r="DM2" s="356"/>
      <c r="DN2" s="172"/>
      <c r="DO2" s="172"/>
      <c r="DP2" s="356" t="s">
        <v>339</v>
      </c>
      <c r="DQ2" s="356"/>
      <c r="DR2" s="356"/>
      <c r="DS2" s="356"/>
      <c r="DT2" s="356"/>
      <c r="DU2" s="172"/>
      <c r="DV2" s="172"/>
      <c r="DW2" s="356" t="s">
        <v>346</v>
      </c>
      <c r="DX2" s="356"/>
      <c r="DY2" s="356"/>
      <c r="DZ2" s="356"/>
      <c r="EA2" s="356"/>
      <c r="EB2" s="172"/>
      <c r="EC2" s="172"/>
      <c r="ED2" s="356" t="s">
        <v>353</v>
      </c>
      <c r="EE2" s="356"/>
      <c r="EF2" s="356"/>
      <c r="EG2" s="356"/>
      <c r="EH2" s="356"/>
      <c r="EI2" s="172"/>
      <c r="EJ2" s="172"/>
      <c r="EK2" s="356" t="s">
        <v>361</v>
      </c>
      <c r="EL2" s="356"/>
      <c r="EM2" s="356"/>
      <c r="EN2" s="356"/>
      <c r="EO2" s="356"/>
      <c r="EP2" s="172"/>
      <c r="EQ2" s="172"/>
      <c r="ER2" s="356" t="s">
        <v>368</v>
      </c>
      <c r="ES2" s="356"/>
      <c r="ET2" s="356"/>
      <c r="EU2" s="356"/>
      <c r="EV2" s="356"/>
      <c r="EW2" s="172"/>
      <c r="EX2" s="172"/>
      <c r="EY2" s="356" t="s">
        <v>378</v>
      </c>
      <c r="EZ2" s="356"/>
      <c r="FA2" s="356"/>
      <c r="FB2" s="356"/>
      <c r="FC2" s="356"/>
      <c r="FD2" s="172"/>
      <c r="FE2" s="172"/>
      <c r="FF2" s="356" t="s">
        <v>385</v>
      </c>
      <c r="FG2" s="356"/>
      <c r="FH2" s="356"/>
      <c r="FI2" s="356"/>
      <c r="FJ2" s="356"/>
      <c r="FK2" s="172"/>
      <c r="FL2" s="172"/>
      <c r="FM2" s="356" t="s">
        <v>394</v>
      </c>
      <c r="FN2" s="356"/>
      <c r="FO2" s="356"/>
      <c r="FP2" s="356"/>
      <c r="FQ2" s="356"/>
      <c r="FR2" s="172"/>
      <c r="FS2" s="172"/>
      <c r="FT2" s="356" t="s">
        <v>406</v>
      </c>
      <c r="FU2" s="356"/>
      <c r="FV2" s="356"/>
      <c r="FW2" s="356"/>
      <c r="FX2" s="356"/>
      <c r="FY2" s="172"/>
      <c r="FZ2" s="172"/>
      <c r="GA2" s="356" t="s">
        <v>416</v>
      </c>
      <c r="GB2" s="356"/>
      <c r="GC2" s="356"/>
      <c r="GD2" s="356"/>
      <c r="GE2" s="356"/>
      <c r="GF2" s="172"/>
      <c r="GG2" s="172"/>
      <c r="GH2" s="356" t="s">
        <v>428</v>
      </c>
      <c r="GI2" s="356"/>
      <c r="GJ2" s="356"/>
      <c r="GK2" s="356"/>
      <c r="GL2" s="356"/>
      <c r="GM2" s="172"/>
      <c r="GN2" s="172"/>
      <c r="GO2" s="356" t="s">
        <v>439</v>
      </c>
      <c r="GP2" s="356"/>
      <c r="GQ2" s="356"/>
      <c r="GR2" s="356"/>
      <c r="GS2" s="356"/>
      <c r="GT2" s="172"/>
      <c r="GU2" s="172"/>
      <c r="GV2" s="356" t="s">
        <v>450</v>
      </c>
      <c r="GW2" s="356"/>
      <c r="GX2" s="356"/>
      <c r="GY2" s="356"/>
      <c r="GZ2" s="356"/>
      <c r="HA2" s="172"/>
      <c r="HB2" s="172"/>
      <c r="HC2" s="356" t="s">
        <v>461</v>
      </c>
      <c r="HD2" s="356"/>
      <c r="HE2" s="356"/>
      <c r="HF2" s="356"/>
      <c r="HG2" s="356"/>
      <c r="HH2" s="172"/>
      <c r="HI2" s="172"/>
      <c r="HJ2" s="356" t="s">
        <v>469</v>
      </c>
      <c r="HK2" s="356"/>
      <c r="HL2" s="356"/>
      <c r="HM2" s="356"/>
      <c r="HN2" s="356"/>
      <c r="HO2" s="172"/>
      <c r="HP2" s="172"/>
      <c r="HQ2" s="356" t="s">
        <v>477</v>
      </c>
      <c r="HR2" s="356"/>
      <c r="HS2" s="356"/>
      <c r="HT2" s="356"/>
      <c r="HU2" s="356"/>
      <c r="HV2" s="172"/>
      <c r="HW2" s="172"/>
      <c r="HX2" s="356" t="s">
        <v>487</v>
      </c>
      <c r="HY2" s="356"/>
      <c r="HZ2" s="356"/>
      <c r="IA2" s="356"/>
      <c r="IB2" s="356"/>
      <c r="IC2" s="172"/>
      <c r="ID2" s="172"/>
      <c r="IE2" s="356" t="s">
        <v>493</v>
      </c>
      <c r="IF2" s="356"/>
      <c r="IG2" s="356"/>
      <c r="IH2" s="356"/>
      <c r="II2" s="356"/>
      <c r="IJ2" s="172"/>
      <c r="IK2" s="172"/>
      <c r="IL2" s="356" t="s">
        <v>501</v>
      </c>
      <c r="IM2" s="356"/>
      <c r="IN2" s="356"/>
      <c r="IO2" s="356"/>
      <c r="IP2" s="356"/>
      <c r="IQ2" s="172"/>
      <c r="IR2" s="172"/>
      <c r="IS2" s="356" t="s">
        <v>511</v>
      </c>
      <c r="IT2" s="356"/>
      <c r="IU2" s="356"/>
      <c r="IV2" s="356"/>
      <c r="IW2" s="356"/>
      <c r="IX2" s="172"/>
      <c r="IY2" s="172"/>
      <c r="IZ2" s="356" t="s">
        <v>517</v>
      </c>
      <c r="JA2" s="356"/>
      <c r="JB2" s="356"/>
      <c r="JC2" s="356"/>
      <c r="JD2" s="356"/>
      <c r="JE2" s="172"/>
      <c r="JF2" s="172"/>
      <c r="JG2" s="356" t="s">
        <v>543</v>
      </c>
      <c r="JH2" s="356"/>
      <c r="JI2" s="356"/>
      <c r="JJ2" s="356"/>
      <c r="JK2" s="356"/>
      <c r="JL2" s="172"/>
      <c r="JM2" s="172"/>
      <c r="JN2" s="356" t="s">
        <v>555</v>
      </c>
      <c r="JO2" s="356"/>
      <c r="JP2" s="356"/>
      <c r="JQ2" s="356"/>
      <c r="JR2" s="356"/>
      <c r="JS2" s="172"/>
      <c r="JT2" s="172"/>
      <c r="JU2" s="356" t="s">
        <v>563</v>
      </c>
      <c r="JV2" s="356"/>
      <c r="JW2" s="356"/>
      <c r="JX2" s="356"/>
      <c r="JY2" s="356"/>
      <c r="JZ2" s="172"/>
      <c r="KA2" s="172"/>
      <c r="KB2" s="356" t="s">
        <v>569</v>
      </c>
      <c r="KC2" s="356"/>
      <c r="KD2" s="356"/>
      <c r="KE2" s="356"/>
      <c r="KF2" s="356"/>
      <c r="KG2" s="172"/>
      <c r="KH2" s="172"/>
      <c r="KI2" s="355" t="s">
        <v>575</v>
      </c>
      <c r="KJ2" s="355"/>
      <c r="KK2" s="355"/>
      <c r="KL2" s="355"/>
      <c r="KM2" s="355"/>
      <c r="KP2" s="355" t="s">
        <v>582</v>
      </c>
      <c r="KQ2" s="355"/>
      <c r="KR2" s="355"/>
      <c r="KS2" s="355"/>
      <c r="KT2" s="355"/>
      <c r="KW2" s="355" t="s">
        <v>589</v>
      </c>
      <c r="KX2" s="355"/>
      <c r="KY2" s="355"/>
      <c r="KZ2" s="355"/>
      <c r="LA2" s="355"/>
      <c r="LD2" s="355" t="s">
        <v>597</v>
      </c>
      <c r="LE2" s="355"/>
      <c r="LF2" s="355"/>
      <c r="LG2" s="355"/>
      <c r="LH2" s="355"/>
      <c r="LK2" s="355" t="s">
        <v>605</v>
      </c>
      <c r="LL2" s="355"/>
      <c r="LM2" s="355"/>
      <c r="LN2" s="355"/>
      <c r="LO2" s="355"/>
      <c r="LR2" s="355" t="s">
        <v>611</v>
      </c>
      <c r="LS2" s="355"/>
      <c r="LT2" s="355"/>
      <c r="LU2" s="355"/>
      <c r="LV2" s="355"/>
      <c r="LY2" s="355" t="s">
        <v>618</v>
      </c>
      <c r="LZ2" s="355"/>
      <c r="MA2" s="355"/>
      <c r="MB2" s="355"/>
      <c r="MC2" s="355"/>
      <c r="MF2" s="355" t="s">
        <v>626</v>
      </c>
      <c r="MG2" s="355"/>
      <c r="MH2" s="355"/>
      <c r="MI2" s="355"/>
      <c r="MJ2" s="355"/>
      <c r="MM2" s="355" t="s">
        <v>632</v>
      </c>
      <c r="MN2" s="355"/>
      <c r="MO2" s="355"/>
      <c r="MP2" s="355"/>
      <c r="MQ2" s="355"/>
      <c r="MT2" s="355" t="s">
        <v>639</v>
      </c>
      <c r="MU2" s="355"/>
      <c r="MV2" s="355"/>
      <c r="MW2" s="355"/>
      <c r="MX2" s="355"/>
      <c r="NA2" s="355" t="s">
        <v>646</v>
      </c>
      <c r="NB2" s="355"/>
      <c r="NC2" s="355"/>
      <c r="ND2" s="355"/>
      <c r="NE2" s="355"/>
      <c r="NG2" s="355" t="s">
        <v>656</v>
      </c>
      <c r="NH2" s="355"/>
      <c r="NI2" s="355"/>
      <c r="NJ2" s="355"/>
      <c r="NK2" s="355"/>
      <c r="NM2" s="355" t="s">
        <v>662</v>
      </c>
      <c r="NN2" s="355"/>
      <c r="NO2" s="355"/>
      <c r="NP2" s="355"/>
      <c r="NQ2" s="355"/>
      <c r="NS2" s="355" t="s">
        <v>674</v>
      </c>
      <c r="NT2" s="355"/>
      <c r="NU2" s="355"/>
      <c r="NV2" s="355"/>
      <c r="NW2" s="355"/>
    </row>
    <row r="3" spans="1:388" ht="23.4" x14ac:dyDescent="0.45">
      <c r="A3" s="218"/>
      <c r="B3" s="218"/>
      <c r="C3" s="218"/>
      <c r="D3" s="218"/>
      <c r="E3" s="218"/>
      <c r="H3" s="218"/>
      <c r="I3" s="218"/>
      <c r="J3" s="218"/>
      <c r="K3" s="218"/>
      <c r="L3" s="218"/>
      <c r="O3" s="218"/>
      <c r="P3" s="218"/>
      <c r="Q3" s="218"/>
      <c r="R3" s="218"/>
      <c r="S3" s="218"/>
      <c r="V3" s="218"/>
      <c r="W3" s="218"/>
      <c r="X3" s="218"/>
      <c r="Y3" s="218"/>
      <c r="Z3" s="218"/>
      <c r="AC3" s="218"/>
      <c r="AD3" s="218"/>
      <c r="AE3" s="218"/>
      <c r="AF3" s="218"/>
      <c r="AG3" s="218"/>
      <c r="AJ3" s="218"/>
      <c r="AK3" s="218"/>
      <c r="AL3" s="218"/>
      <c r="AM3" s="218"/>
      <c r="AN3" s="218"/>
      <c r="AQ3" s="218"/>
      <c r="AR3" s="218"/>
      <c r="AS3" s="218"/>
      <c r="AT3" s="218"/>
      <c r="AU3" s="218"/>
      <c r="AX3" s="218"/>
      <c r="AY3" s="218"/>
      <c r="AZ3" s="218"/>
      <c r="BA3" s="218"/>
      <c r="BB3" s="218"/>
      <c r="BE3" s="218"/>
      <c r="BF3" s="218"/>
      <c r="BG3" s="218"/>
      <c r="BH3" s="218"/>
      <c r="BI3" s="218"/>
      <c r="BL3" s="218"/>
      <c r="BM3" s="218"/>
      <c r="BN3" s="218"/>
      <c r="BO3" s="218"/>
      <c r="BP3" s="218"/>
      <c r="BS3" s="218"/>
      <c r="BT3" s="218"/>
      <c r="BU3" s="218"/>
      <c r="BV3" s="218"/>
      <c r="BW3" s="218"/>
      <c r="BZ3" s="218"/>
      <c r="CA3" s="218"/>
      <c r="CB3" s="218"/>
      <c r="CC3" s="218"/>
      <c r="CD3" s="218"/>
      <c r="CG3" s="218"/>
      <c r="CH3" s="218"/>
      <c r="CI3" s="218"/>
      <c r="CJ3" s="218"/>
      <c r="CK3" s="218"/>
      <c r="CN3" s="218"/>
      <c r="CO3" s="218"/>
      <c r="CP3" s="218"/>
      <c r="CQ3" s="218"/>
      <c r="CR3" s="218"/>
      <c r="CU3" s="218"/>
      <c r="CV3" s="218"/>
      <c r="CW3" s="218"/>
      <c r="CX3" s="218"/>
      <c r="CY3" s="218"/>
      <c r="DB3" s="218"/>
      <c r="DC3" s="218"/>
      <c r="DD3" s="218"/>
      <c r="DE3" s="218"/>
      <c r="DF3" s="218"/>
      <c r="DI3" s="218"/>
      <c r="DJ3" s="218"/>
      <c r="DK3" s="218"/>
      <c r="DL3" s="218"/>
      <c r="DM3" s="218"/>
      <c r="DP3" s="218"/>
      <c r="DQ3" s="218"/>
      <c r="DR3" s="218"/>
      <c r="DS3" s="218"/>
      <c r="DT3" s="218"/>
      <c r="DW3" s="218"/>
      <c r="DX3" s="218"/>
      <c r="DY3" s="218"/>
      <c r="DZ3" s="218"/>
      <c r="EA3" s="218"/>
      <c r="ED3" s="218"/>
      <c r="EE3" s="218"/>
      <c r="EF3" s="218"/>
      <c r="EG3" s="218"/>
      <c r="EH3" s="218"/>
      <c r="EK3" s="218"/>
      <c r="EL3" s="218"/>
      <c r="EM3" s="218"/>
      <c r="EN3" s="218"/>
      <c r="EO3" s="218"/>
      <c r="ER3" s="218"/>
      <c r="ES3" s="218"/>
      <c r="ET3" s="218"/>
      <c r="EU3" s="218"/>
      <c r="EV3" s="218"/>
      <c r="EY3" s="218"/>
      <c r="EZ3" s="218"/>
      <c r="FA3" s="218"/>
      <c r="FB3" s="218"/>
      <c r="FC3" s="218"/>
      <c r="FF3" s="218"/>
      <c r="FG3" s="218"/>
      <c r="FH3" s="218"/>
      <c r="FI3" s="218"/>
      <c r="FJ3" s="218"/>
      <c r="FM3" s="218"/>
      <c r="FN3" s="218"/>
      <c r="FO3" s="218"/>
      <c r="FP3" s="218"/>
      <c r="FQ3" s="218"/>
      <c r="FT3" s="218"/>
      <c r="FU3" s="218"/>
      <c r="FV3" s="218"/>
      <c r="FW3" s="218"/>
      <c r="FX3" s="218"/>
      <c r="GA3" s="218"/>
      <c r="GB3" s="218"/>
      <c r="GC3" s="218"/>
      <c r="GD3" s="218"/>
      <c r="GE3" s="218"/>
      <c r="GH3" s="218"/>
      <c r="GI3" s="218"/>
      <c r="GJ3" s="218"/>
      <c r="GK3" s="218"/>
      <c r="GL3" s="218"/>
      <c r="GO3" s="218"/>
      <c r="GP3" s="218"/>
      <c r="GQ3" s="218"/>
      <c r="GR3" s="218"/>
      <c r="GS3" s="218"/>
      <c r="GV3" s="218"/>
      <c r="GW3" s="218"/>
      <c r="GX3" s="218"/>
      <c r="GY3" s="218"/>
      <c r="GZ3" s="218"/>
      <c r="HC3" s="218"/>
      <c r="HD3" s="218"/>
      <c r="HE3" s="218"/>
      <c r="HF3" s="218"/>
      <c r="HG3" s="218"/>
      <c r="HJ3" s="218"/>
      <c r="HK3" s="218"/>
      <c r="HL3" s="218"/>
      <c r="HM3" s="218"/>
      <c r="HN3" s="218"/>
      <c r="HQ3" s="218"/>
      <c r="HR3" s="218"/>
      <c r="HS3" s="218"/>
      <c r="HT3" s="218"/>
      <c r="HU3" s="218"/>
      <c r="HX3" s="218"/>
      <c r="HY3" s="218"/>
      <c r="HZ3" s="218"/>
      <c r="IA3" s="218"/>
      <c r="IB3" s="218"/>
      <c r="IE3" s="218"/>
      <c r="IF3" s="218"/>
      <c r="IG3" s="218"/>
      <c r="IH3" s="218"/>
      <c r="II3" s="218"/>
      <c r="IL3" s="218"/>
      <c r="IM3" s="218"/>
      <c r="IN3" s="218"/>
      <c r="IO3" s="218"/>
      <c r="IP3" s="218"/>
      <c r="IS3" s="218"/>
      <c r="IT3" s="218"/>
      <c r="IU3" s="218"/>
      <c r="IV3" s="218"/>
      <c r="IW3" s="218"/>
      <c r="IZ3" s="218"/>
      <c r="JA3" s="218"/>
      <c r="JB3" s="218"/>
      <c r="JC3" s="218"/>
      <c r="JD3" s="218"/>
      <c r="JG3" s="218"/>
      <c r="JH3" s="218"/>
      <c r="JI3" s="218"/>
      <c r="JJ3" s="218"/>
      <c r="JK3" s="218"/>
      <c r="JN3" s="218"/>
      <c r="JO3" s="218"/>
      <c r="JP3" s="218"/>
      <c r="JQ3" s="218"/>
      <c r="JR3" s="218"/>
      <c r="JU3" s="218"/>
      <c r="JV3" s="218"/>
      <c r="JW3" s="218"/>
      <c r="JX3" s="218"/>
      <c r="JY3" s="218"/>
      <c r="KB3" s="218"/>
      <c r="KC3" s="218"/>
      <c r="KD3" s="218"/>
      <c r="KE3" s="218"/>
      <c r="KF3" s="218"/>
      <c r="KI3" s="218"/>
      <c r="KJ3" s="218"/>
      <c r="KK3" s="218"/>
      <c r="KL3" s="218"/>
      <c r="KM3" s="218"/>
      <c r="KP3" s="218"/>
      <c r="KQ3" s="218"/>
      <c r="KR3" s="218"/>
      <c r="KS3" s="218"/>
      <c r="KT3" s="218"/>
      <c r="KW3" s="218"/>
      <c r="KX3" s="218"/>
      <c r="KY3" s="218"/>
      <c r="KZ3" s="218"/>
      <c r="LA3" s="218"/>
      <c r="LD3" s="218"/>
      <c r="LE3" s="218"/>
      <c r="LF3" s="218"/>
      <c r="LG3" s="218"/>
      <c r="LH3" s="218"/>
      <c r="LK3" s="218"/>
      <c r="LL3" s="218"/>
      <c r="LM3" s="218"/>
      <c r="LN3" s="218"/>
      <c r="LO3" s="218"/>
      <c r="LR3" s="218"/>
      <c r="LS3" s="218"/>
      <c r="LT3" s="218"/>
      <c r="LU3" s="218"/>
      <c r="LV3" s="218"/>
      <c r="LY3" s="218"/>
      <c r="LZ3" s="218"/>
      <c r="MA3" s="218"/>
      <c r="MB3" s="218"/>
      <c r="MC3" s="218"/>
      <c r="MF3" s="218"/>
      <c r="MG3" s="218"/>
      <c r="MH3" s="218"/>
      <c r="MI3" s="218"/>
      <c r="MJ3" s="218"/>
      <c r="MM3" s="218"/>
      <c r="MN3" s="218"/>
      <c r="MO3" s="218"/>
      <c r="MP3" s="218"/>
      <c r="MQ3" s="218"/>
      <c r="MT3" s="218"/>
      <c r="MU3" s="218"/>
      <c r="MV3" s="218"/>
      <c r="MW3" s="218"/>
      <c r="MX3" s="218"/>
      <c r="NA3" s="218"/>
      <c r="NB3" s="218"/>
      <c r="NC3" s="218"/>
      <c r="ND3" s="218"/>
      <c r="NE3" s="218"/>
      <c r="NG3" s="218"/>
      <c r="NH3" s="218"/>
      <c r="NI3" s="218"/>
      <c r="NJ3" s="218"/>
      <c r="NK3" s="218"/>
      <c r="NM3" s="218"/>
      <c r="NN3" s="218"/>
      <c r="NO3" s="218"/>
      <c r="NP3" s="218"/>
      <c r="NQ3" s="218"/>
      <c r="NS3" s="218"/>
      <c r="NT3" s="218"/>
      <c r="NU3" s="218"/>
      <c r="NV3" s="218"/>
      <c r="NW3" s="218"/>
    </row>
    <row r="4" spans="1:388" ht="23.4" x14ac:dyDescent="0.45">
      <c r="A4" s="219" t="s">
        <v>126</v>
      </c>
      <c r="B4" s="219"/>
      <c r="C4" s="220"/>
      <c r="D4" s="221"/>
      <c r="E4" s="220"/>
      <c r="H4" s="219" t="s">
        <v>126</v>
      </c>
      <c r="I4" s="219"/>
      <c r="J4" s="220"/>
      <c r="K4" s="221"/>
      <c r="L4" s="220"/>
      <c r="O4" s="219" t="s">
        <v>126</v>
      </c>
      <c r="P4" s="219"/>
      <c r="Q4" s="220"/>
      <c r="R4" s="221"/>
      <c r="S4" s="220"/>
      <c r="V4" s="219" t="s">
        <v>126</v>
      </c>
      <c r="W4" s="219"/>
      <c r="X4" s="220"/>
      <c r="Y4" s="221"/>
      <c r="Z4" s="220"/>
      <c r="AC4" s="219" t="s">
        <v>126</v>
      </c>
      <c r="AD4" s="219"/>
      <c r="AE4" s="220"/>
      <c r="AF4" s="221"/>
      <c r="AG4" s="220"/>
      <c r="AJ4" s="219" t="s">
        <v>126</v>
      </c>
      <c r="AK4" s="219"/>
      <c r="AL4" s="220"/>
      <c r="AM4" s="221"/>
      <c r="AN4" s="220"/>
      <c r="AQ4" s="219" t="s">
        <v>126</v>
      </c>
      <c r="AR4" s="219"/>
      <c r="AS4" s="220"/>
      <c r="AT4" s="221"/>
      <c r="AU4" s="220"/>
      <c r="AX4" s="219" t="s">
        <v>126</v>
      </c>
      <c r="AY4" s="219"/>
      <c r="AZ4" s="220"/>
      <c r="BA4" s="221"/>
      <c r="BB4" s="220"/>
      <c r="BE4" s="219" t="s">
        <v>126</v>
      </c>
      <c r="BF4" s="219"/>
      <c r="BG4" s="220"/>
      <c r="BH4" s="221"/>
      <c r="BI4" s="220"/>
      <c r="BL4" s="219" t="s">
        <v>126</v>
      </c>
      <c r="BM4" s="219"/>
      <c r="BN4" s="220"/>
      <c r="BO4" s="221"/>
      <c r="BP4" s="220"/>
      <c r="BS4" s="219" t="s">
        <v>126</v>
      </c>
      <c r="BT4" s="219"/>
      <c r="BU4" s="220"/>
      <c r="BV4" s="221"/>
      <c r="BW4" s="220"/>
      <c r="BZ4" s="219" t="s">
        <v>126</v>
      </c>
      <c r="CA4" s="219"/>
      <c r="CB4" s="220"/>
      <c r="CC4" s="221"/>
      <c r="CD4" s="220"/>
      <c r="CG4" s="219" t="s">
        <v>126</v>
      </c>
      <c r="CH4" s="219"/>
      <c r="CI4" s="220"/>
      <c r="CJ4" s="221"/>
      <c r="CK4" s="220"/>
      <c r="CN4" s="219" t="s">
        <v>126</v>
      </c>
      <c r="CO4" s="219"/>
      <c r="CP4" s="220"/>
      <c r="CQ4" s="221"/>
      <c r="CR4" s="220"/>
      <c r="CU4" s="219" t="s">
        <v>126</v>
      </c>
      <c r="CV4" s="219"/>
      <c r="CW4" s="220"/>
      <c r="CX4" s="221"/>
      <c r="CY4" s="220"/>
      <c r="DB4" s="219" t="s">
        <v>126</v>
      </c>
      <c r="DC4" s="219"/>
      <c r="DD4" s="220"/>
      <c r="DE4" s="221"/>
      <c r="DF4" s="220"/>
      <c r="DI4" s="219" t="s">
        <v>126</v>
      </c>
      <c r="DJ4" s="219"/>
      <c r="DK4" s="220"/>
      <c r="DL4" s="221"/>
      <c r="DM4" s="220"/>
      <c r="DP4" s="219" t="s">
        <v>126</v>
      </c>
      <c r="DQ4" s="219"/>
      <c r="DR4" s="220"/>
      <c r="DS4" s="221"/>
      <c r="DT4" s="220"/>
      <c r="DW4" s="219" t="s">
        <v>126</v>
      </c>
      <c r="DX4" s="219"/>
      <c r="DY4" s="220"/>
      <c r="DZ4" s="221"/>
      <c r="EA4" s="220"/>
      <c r="ED4" s="219" t="s">
        <v>126</v>
      </c>
      <c r="EE4" s="219"/>
      <c r="EF4" s="220"/>
      <c r="EG4" s="221"/>
      <c r="EH4" s="220"/>
      <c r="EK4" s="219" t="s">
        <v>126</v>
      </c>
      <c r="EL4" s="219"/>
      <c r="EM4" s="220"/>
      <c r="EN4" s="221"/>
      <c r="EO4" s="220"/>
      <c r="ER4" s="219" t="s">
        <v>126</v>
      </c>
      <c r="ES4" s="219"/>
      <c r="ET4" s="220"/>
      <c r="EU4" s="221"/>
      <c r="EV4" s="220"/>
      <c r="EY4" s="219" t="s">
        <v>126</v>
      </c>
      <c r="EZ4" s="219"/>
      <c r="FA4" s="220"/>
      <c r="FB4" s="221"/>
      <c r="FC4" s="220"/>
      <c r="FF4" s="219" t="s">
        <v>126</v>
      </c>
      <c r="FG4" s="219"/>
      <c r="FH4" s="220"/>
      <c r="FI4" s="221"/>
      <c r="FJ4" s="220"/>
      <c r="FM4" s="219" t="s">
        <v>126</v>
      </c>
      <c r="FN4" s="219"/>
      <c r="FO4" s="220"/>
      <c r="FP4" s="221"/>
      <c r="FQ4" s="220"/>
      <c r="FT4" s="219" t="s">
        <v>126</v>
      </c>
      <c r="FU4" s="219"/>
      <c r="FV4" s="220"/>
      <c r="FW4" s="221"/>
      <c r="FX4" s="220"/>
      <c r="GA4" s="219" t="s">
        <v>126</v>
      </c>
      <c r="GB4" s="219"/>
      <c r="GC4" s="220"/>
      <c r="GD4" s="221"/>
      <c r="GE4" s="220"/>
      <c r="GH4" s="219" t="s">
        <v>126</v>
      </c>
      <c r="GI4" s="219"/>
      <c r="GJ4" s="220"/>
      <c r="GK4" s="221"/>
      <c r="GL4" s="220"/>
      <c r="GO4" s="219" t="s">
        <v>126</v>
      </c>
      <c r="GP4" s="219"/>
      <c r="GQ4" s="220"/>
      <c r="GR4" s="221"/>
      <c r="GS4" s="220"/>
      <c r="GV4" s="219" t="s">
        <v>126</v>
      </c>
      <c r="GW4" s="219"/>
      <c r="GX4" s="220"/>
      <c r="GY4" s="221"/>
      <c r="GZ4" s="220"/>
      <c r="HC4" s="219" t="s">
        <v>126</v>
      </c>
      <c r="HD4" s="219"/>
      <c r="HE4" s="220"/>
      <c r="HF4" s="221"/>
      <c r="HG4" s="220"/>
      <c r="HJ4" s="219" t="s">
        <v>126</v>
      </c>
      <c r="HK4" s="219"/>
      <c r="HL4" s="220"/>
      <c r="HM4" s="221"/>
      <c r="HN4" s="220"/>
      <c r="HQ4" s="219" t="s">
        <v>126</v>
      </c>
      <c r="HR4" s="219"/>
      <c r="HS4" s="220"/>
      <c r="HT4" s="221"/>
      <c r="HU4" s="220"/>
      <c r="HX4" s="219" t="s">
        <v>126</v>
      </c>
      <c r="HY4" s="219"/>
      <c r="HZ4" s="220"/>
      <c r="IA4" s="221"/>
      <c r="IB4" s="220"/>
      <c r="IE4" s="219" t="s">
        <v>126</v>
      </c>
      <c r="IF4" s="219"/>
      <c r="IG4" s="220"/>
      <c r="IH4" s="221"/>
      <c r="II4" s="220"/>
      <c r="IL4" s="219" t="s">
        <v>126</v>
      </c>
      <c r="IM4" s="219"/>
      <c r="IN4" s="220"/>
      <c r="IO4" s="221"/>
      <c r="IP4" s="220"/>
      <c r="IS4" s="219" t="s">
        <v>126</v>
      </c>
      <c r="IT4" s="219"/>
      <c r="IU4" s="220"/>
      <c r="IV4" s="221"/>
      <c r="IW4" s="220"/>
      <c r="IZ4" s="219" t="s">
        <v>126</v>
      </c>
      <c r="JA4" s="219"/>
      <c r="JB4" s="220"/>
      <c r="JC4" s="221"/>
      <c r="JD4" s="220"/>
      <c r="JG4" s="219" t="s">
        <v>126</v>
      </c>
      <c r="JH4" s="219"/>
      <c r="JI4" s="220"/>
      <c r="JJ4" s="221"/>
      <c r="JK4" s="220"/>
      <c r="JN4" s="219" t="s">
        <v>126</v>
      </c>
      <c r="JO4" s="219"/>
      <c r="JP4" s="220"/>
      <c r="JQ4" s="221"/>
      <c r="JR4" s="220"/>
      <c r="JU4" s="219" t="s">
        <v>126</v>
      </c>
      <c r="JV4" s="219"/>
      <c r="JW4" s="220"/>
      <c r="JX4" s="221"/>
      <c r="JY4" s="220"/>
      <c r="KB4" s="219" t="s">
        <v>126</v>
      </c>
      <c r="KC4" s="219"/>
      <c r="KD4" s="220"/>
      <c r="KE4" s="221"/>
      <c r="KF4" s="220"/>
      <c r="KI4" s="331" t="s">
        <v>579</v>
      </c>
      <c r="KJ4" s="219"/>
      <c r="KK4" s="220"/>
      <c r="KL4" s="221"/>
      <c r="KM4" s="220"/>
      <c r="KP4" s="331" t="s">
        <v>579</v>
      </c>
      <c r="KQ4" s="219"/>
      <c r="KR4" s="220"/>
      <c r="KS4" s="221"/>
      <c r="KT4" s="220"/>
      <c r="KW4" s="331" t="s">
        <v>579</v>
      </c>
      <c r="KX4" s="219"/>
      <c r="KY4" s="220"/>
      <c r="KZ4" s="221"/>
      <c r="LA4" s="220"/>
      <c r="LD4" s="331" t="s">
        <v>579</v>
      </c>
      <c r="LE4" s="219"/>
      <c r="LF4" s="220"/>
      <c r="LG4" s="221"/>
      <c r="LH4" s="220"/>
      <c r="LK4" s="331" t="s">
        <v>579</v>
      </c>
      <c r="LL4" s="219"/>
      <c r="LM4" s="220"/>
      <c r="LN4" s="221"/>
      <c r="LO4" s="220"/>
      <c r="LR4" s="331" t="s">
        <v>579</v>
      </c>
      <c r="LS4" s="219"/>
      <c r="LT4" s="220"/>
      <c r="LU4" s="221"/>
      <c r="LV4" s="220"/>
      <c r="LY4" s="331" t="s">
        <v>579</v>
      </c>
      <c r="LZ4" s="219"/>
      <c r="MA4" s="220"/>
      <c r="MB4" s="221"/>
      <c r="MC4" s="220"/>
      <c r="MF4" s="331" t="s">
        <v>579</v>
      </c>
      <c r="MG4" s="219"/>
      <c r="MH4" s="220"/>
      <c r="MI4" s="221"/>
      <c r="MJ4" s="220"/>
      <c r="MM4" s="331" t="s">
        <v>579</v>
      </c>
      <c r="MN4" s="219"/>
      <c r="MO4" s="220"/>
      <c r="MP4" s="221"/>
      <c r="MQ4" s="220"/>
      <c r="MT4" s="331" t="s">
        <v>579</v>
      </c>
      <c r="MU4" s="219"/>
      <c r="MV4" s="220"/>
      <c r="MW4" s="221"/>
      <c r="MX4" s="220"/>
      <c r="NA4" s="331" t="s">
        <v>579</v>
      </c>
      <c r="NB4" s="219"/>
      <c r="NC4" s="220"/>
      <c r="ND4" s="221"/>
      <c r="NE4" s="220"/>
      <c r="NG4" s="331" t="s">
        <v>579</v>
      </c>
      <c r="NH4" s="219"/>
      <c r="NI4" s="220"/>
      <c r="NJ4" s="221"/>
      <c r="NK4" s="220"/>
      <c r="NM4" s="331" t="s">
        <v>579</v>
      </c>
      <c r="NN4" s="219"/>
      <c r="NO4" s="220"/>
      <c r="NP4" s="221"/>
      <c r="NQ4" s="220"/>
      <c r="NS4" s="331" t="s">
        <v>579</v>
      </c>
      <c r="NT4" s="219"/>
      <c r="NU4" s="220"/>
      <c r="NV4" s="221"/>
      <c r="NW4" s="220"/>
    </row>
    <row r="5" spans="1:388" x14ac:dyDescent="0.3">
      <c r="A5" s="220"/>
      <c r="B5" s="222"/>
      <c r="C5" s="220"/>
      <c r="D5" s="221"/>
      <c r="E5" s="220"/>
      <c r="H5" s="220"/>
      <c r="I5" s="222"/>
      <c r="J5" s="220"/>
      <c r="K5" s="221"/>
      <c r="L5" s="220"/>
      <c r="O5" s="220"/>
      <c r="P5" s="222"/>
      <c r="Q5" s="220"/>
      <c r="R5" s="221"/>
      <c r="S5" s="220"/>
      <c r="V5" s="220"/>
      <c r="W5" s="222"/>
      <c r="X5" s="220"/>
      <c r="Y5" s="221"/>
      <c r="Z5" s="220"/>
      <c r="AC5" s="220"/>
      <c r="AD5" s="222"/>
      <c r="AE5" s="220"/>
      <c r="AF5" s="221"/>
      <c r="AG5" s="220"/>
      <c r="AJ5" s="220"/>
      <c r="AK5" s="222"/>
      <c r="AL5" s="220"/>
      <c r="AM5" s="221"/>
      <c r="AN5" s="220"/>
      <c r="AQ5" s="220"/>
      <c r="AR5" s="222"/>
      <c r="AS5" s="220"/>
      <c r="AT5" s="221"/>
      <c r="AU5" s="220"/>
      <c r="AX5" s="220"/>
      <c r="AY5" s="222"/>
      <c r="AZ5" s="220"/>
      <c r="BA5" s="221"/>
      <c r="BB5" s="220"/>
      <c r="BE5" s="220"/>
      <c r="BF5" s="222"/>
      <c r="BG5" s="220"/>
      <c r="BH5" s="221"/>
      <c r="BI5" s="220"/>
      <c r="BL5" s="220"/>
      <c r="BM5" s="222"/>
      <c r="BN5" s="220"/>
      <c r="BO5" s="221"/>
      <c r="BP5" s="220"/>
      <c r="BS5" s="220"/>
      <c r="BT5" s="222"/>
      <c r="BU5" s="220"/>
      <c r="BV5" s="221"/>
      <c r="BW5" s="220"/>
      <c r="BZ5" s="220"/>
      <c r="CA5" s="222"/>
      <c r="CB5" s="220"/>
      <c r="CC5" s="221"/>
      <c r="CD5" s="220"/>
      <c r="CG5" s="220"/>
      <c r="CH5" s="222"/>
      <c r="CI5" s="220"/>
      <c r="CJ5" s="221"/>
      <c r="CK5" s="220"/>
      <c r="CN5" s="220"/>
      <c r="CO5" s="222"/>
      <c r="CP5" s="220"/>
      <c r="CQ5" s="221"/>
      <c r="CR5" s="220"/>
      <c r="CU5" s="220"/>
      <c r="CV5" s="222"/>
      <c r="CW5" s="220"/>
      <c r="CX5" s="221"/>
      <c r="CY5" s="220"/>
      <c r="DB5" s="220"/>
      <c r="DC5" s="222"/>
      <c r="DD5" s="220"/>
      <c r="DE5" s="221"/>
      <c r="DF5" s="220"/>
      <c r="DI5" s="220"/>
      <c r="DJ5" s="222"/>
      <c r="DK5" s="220"/>
      <c r="DL5" s="221"/>
      <c r="DM5" s="220"/>
      <c r="DP5" s="220"/>
      <c r="DQ5" s="222"/>
      <c r="DR5" s="220"/>
      <c r="DS5" s="221"/>
      <c r="DT5" s="220"/>
      <c r="DW5" s="220"/>
      <c r="DX5" s="222"/>
      <c r="DY5" s="220"/>
      <c r="DZ5" s="221"/>
      <c r="EA5" s="220"/>
      <c r="ED5" s="220"/>
      <c r="EE5" s="222"/>
      <c r="EF5" s="220"/>
      <c r="EG5" s="221"/>
      <c r="EH5" s="220"/>
      <c r="EK5" s="220"/>
      <c r="EL5" s="222"/>
      <c r="EM5" s="220"/>
      <c r="EN5" s="221"/>
      <c r="EO5" s="220"/>
      <c r="ER5" s="220"/>
      <c r="ES5" s="222"/>
      <c r="ET5" s="220"/>
      <c r="EU5" s="221"/>
      <c r="EV5" s="220"/>
      <c r="EY5" s="220"/>
      <c r="EZ5" s="222"/>
      <c r="FA5" s="220"/>
      <c r="FB5" s="221"/>
      <c r="FC5" s="220"/>
      <c r="FF5" s="220"/>
      <c r="FG5" s="222"/>
      <c r="FH5" s="220"/>
      <c r="FI5" s="221"/>
      <c r="FJ5" s="220"/>
      <c r="FM5" s="220"/>
      <c r="FN5" s="222"/>
      <c r="FO5" s="220"/>
      <c r="FP5" s="221"/>
      <c r="FQ5" s="220"/>
      <c r="FT5" s="220"/>
      <c r="FU5" s="222"/>
      <c r="FV5" s="220"/>
      <c r="FW5" s="221"/>
      <c r="FX5" s="220"/>
      <c r="GA5" s="220"/>
      <c r="GB5" s="222"/>
      <c r="GC5" s="220"/>
      <c r="GD5" s="221"/>
      <c r="GE5" s="220"/>
      <c r="GH5" s="220"/>
      <c r="GI5" s="222"/>
      <c r="GJ5" s="220"/>
      <c r="GK5" s="221"/>
      <c r="GL5" s="220"/>
      <c r="GO5" s="220"/>
      <c r="GP5" s="222"/>
      <c r="GQ5" s="220"/>
      <c r="GR5" s="221"/>
      <c r="GS5" s="220"/>
      <c r="GV5" s="220"/>
      <c r="GW5" s="222"/>
      <c r="GX5" s="220"/>
      <c r="GY5" s="221"/>
      <c r="GZ5" s="220"/>
      <c r="HC5" s="220"/>
      <c r="HD5" s="222"/>
      <c r="HE5" s="220"/>
      <c r="HF5" s="221"/>
      <c r="HG5" s="220"/>
      <c r="HJ5" s="220"/>
      <c r="HK5" s="222"/>
      <c r="HL5" s="220"/>
      <c r="HM5" s="221"/>
      <c r="HN5" s="220"/>
      <c r="HQ5" s="220"/>
      <c r="HR5" s="222"/>
      <c r="HS5" s="220"/>
      <c r="HT5" s="221"/>
      <c r="HU5" s="220"/>
      <c r="HX5" s="220"/>
      <c r="HY5" s="222"/>
      <c r="HZ5" s="220"/>
      <c r="IA5" s="221"/>
      <c r="IB5" s="220"/>
      <c r="IE5" s="220"/>
      <c r="IF5" s="222"/>
      <c r="IG5" s="220"/>
      <c r="IH5" s="221"/>
      <c r="II5" s="220"/>
      <c r="IL5" s="220"/>
      <c r="IM5" s="222"/>
      <c r="IN5" s="220"/>
      <c r="IO5" s="221"/>
      <c r="IP5" s="220"/>
      <c r="IS5" s="220"/>
      <c r="IT5" s="222"/>
      <c r="IU5" s="220"/>
      <c r="IV5" s="221"/>
      <c r="IW5" s="220"/>
      <c r="IZ5" s="220"/>
      <c r="JA5" s="222"/>
      <c r="JB5" s="220"/>
      <c r="JC5" s="221"/>
      <c r="JD5" s="220"/>
      <c r="JG5" s="220"/>
      <c r="JH5" s="222"/>
      <c r="JI5" s="220"/>
      <c r="JJ5" s="221"/>
      <c r="JK5" s="220"/>
      <c r="JN5" s="220"/>
      <c r="JO5" s="222"/>
      <c r="JP5" s="220"/>
      <c r="JQ5" s="221"/>
      <c r="JR5" s="220"/>
      <c r="JU5" s="220"/>
      <c r="JV5" s="222"/>
      <c r="JW5" s="220"/>
      <c r="JX5" s="221"/>
      <c r="JY5" s="220"/>
      <c r="KB5" s="220"/>
      <c r="KC5" s="222"/>
      <c r="KD5" s="220"/>
      <c r="KE5" s="221"/>
      <c r="KF5" s="220"/>
      <c r="KI5" s="220"/>
      <c r="KJ5" s="222"/>
      <c r="KK5" s="220"/>
      <c r="KL5" s="221"/>
      <c r="KM5" s="220"/>
      <c r="KP5" s="220"/>
      <c r="KQ5" s="222"/>
      <c r="KR5" s="220"/>
      <c r="KS5" s="221"/>
      <c r="KT5" s="220"/>
      <c r="KW5" s="220"/>
      <c r="KX5" s="222"/>
      <c r="KY5" s="220"/>
      <c r="KZ5" s="221"/>
      <c r="LA5" s="220"/>
      <c r="LD5" s="220"/>
      <c r="LE5" s="222"/>
      <c r="LF5" s="220"/>
      <c r="LG5" s="221"/>
      <c r="LH5" s="220"/>
      <c r="LK5" s="220"/>
      <c r="LL5" s="222"/>
      <c r="LM5" s="220"/>
      <c r="LN5" s="221"/>
      <c r="LO5" s="220"/>
      <c r="LR5" s="220"/>
      <c r="LS5" s="222"/>
      <c r="LT5" s="220"/>
      <c r="LU5" s="221"/>
      <c r="LV5" s="220"/>
      <c r="LY5" s="220"/>
      <c r="LZ5" s="222"/>
      <c r="MA5" s="220"/>
      <c r="MB5" s="221"/>
      <c r="MC5" s="220"/>
      <c r="MF5" s="220"/>
      <c r="MG5" s="222"/>
      <c r="MH5" s="220"/>
      <c r="MI5" s="221"/>
      <c r="MJ5" s="220"/>
      <c r="MM5" s="220"/>
      <c r="MN5" s="222"/>
      <c r="MO5" s="220"/>
      <c r="MP5" s="221"/>
      <c r="MQ5" s="220"/>
      <c r="MT5" s="220"/>
      <c r="MU5" s="222"/>
      <c r="MV5" s="220"/>
      <c r="MW5" s="221"/>
      <c r="MX5" s="220"/>
      <c r="NA5" s="220"/>
      <c r="NB5" s="222"/>
      <c r="NC5" s="220"/>
      <c r="ND5" s="221"/>
      <c r="NE5" s="220"/>
      <c r="NG5" s="220"/>
      <c r="NH5" s="222"/>
      <c r="NI5" s="220"/>
      <c r="NJ5" s="221"/>
      <c r="NK5" s="220"/>
      <c r="NM5" s="220"/>
      <c r="NN5" s="222"/>
      <c r="NO5" s="220"/>
      <c r="NP5" s="221"/>
      <c r="NQ5" s="220"/>
      <c r="NS5" s="220"/>
      <c r="NT5" s="222"/>
      <c r="NU5" s="220"/>
      <c r="NV5" s="221"/>
      <c r="NW5" s="220"/>
    </row>
    <row r="6" spans="1:388" ht="18" x14ac:dyDescent="0.35">
      <c r="A6" s="223" t="s">
        <v>88</v>
      </c>
      <c r="B6" s="224"/>
      <c r="C6" s="225"/>
      <c r="D6" s="226"/>
      <c r="E6" s="225"/>
      <c r="H6" s="223" t="s">
        <v>88</v>
      </c>
      <c r="I6" s="224"/>
      <c r="J6" s="225"/>
      <c r="K6" s="226"/>
      <c r="L6" s="225"/>
      <c r="O6" s="223" t="s">
        <v>88</v>
      </c>
      <c r="P6" s="224"/>
      <c r="Q6" s="225"/>
      <c r="R6" s="226"/>
      <c r="S6" s="225"/>
      <c r="V6" s="223" t="s">
        <v>88</v>
      </c>
      <c r="W6" s="224"/>
      <c r="X6" s="225"/>
      <c r="Y6" s="226"/>
      <c r="Z6" s="225"/>
      <c r="AC6" s="223" t="s">
        <v>88</v>
      </c>
      <c r="AD6" s="224"/>
      <c r="AE6" s="225"/>
      <c r="AF6" s="226"/>
      <c r="AG6" s="225"/>
      <c r="AJ6" s="223" t="s">
        <v>88</v>
      </c>
      <c r="AK6" s="224"/>
      <c r="AL6" s="225"/>
      <c r="AM6" s="226"/>
      <c r="AN6" s="225"/>
      <c r="AQ6" s="223" t="s">
        <v>88</v>
      </c>
      <c r="AR6" s="224"/>
      <c r="AS6" s="225"/>
      <c r="AT6" s="226"/>
      <c r="AU6" s="225"/>
      <c r="AX6" s="223" t="s">
        <v>88</v>
      </c>
      <c r="AY6" s="224"/>
      <c r="AZ6" s="225"/>
      <c r="BA6" s="226"/>
      <c r="BB6" s="225"/>
      <c r="BE6" s="223" t="s">
        <v>88</v>
      </c>
      <c r="BF6" s="224"/>
      <c r="BG6" s="225"/>
      <c r="BH6" s="226"/>
      <c r="BI6" s="225"/>
      <c r="BL6" s="223" t="s">
        <v>88</v>
      </c>
      <c r="BM6" s="224"/>
      <c r="BN6" s="225"/>
      <c r="BO6" s="226"/>
      <c r="BP6" s="225"/>
      <c r="BS6" s="223" t="s">
        <v>88</v>
      </c>
      <c r="BT6" s="224"/>
      <c r="BU6" s="225"/>
      <c r="BV6" s="226"/>
      <c r="BW6" s="225"/>
      <c r="BZ6" s="223" t="s">
        <v>88</v>
      </c>
      <c r="CA6" s="224"/>
      <c r="CB6" s="225"/>
      <c r="CC6" s="226"/>
      <c r="CD6" s="225"/>
      <c r="CG6" s="223" t="s">
        <v>88</v>
      </c>
      <c r="CH6" s="224"/>
      <c r="CI6" s="225"/>
      <c r="CJ6" s="226"/>
      <c r="CK6" s="225"/>
      <c r="CN6" s="223" t="s">
        <v>88</v>
      </c>
      <c r="CO6" s="224"/>
      <c r="CP6" s="225"/>
      <c r="CQ6" s="226"/>
      <c r="CR6" s="225"/>
      <c r="CU6" s="223" t="s">
        <v>88</v>
      </c>
      <c r="CV6" s="224"/>
      <c r="CW6" s="225"/>
      <c r="CX6" s="226"/>
      <c r="CY6" s="225"/>
      <c r="DB6" s="223" t="s">
        <v>88</v>
      </c>
      <c r="DC6" s="224"/>
      <c r="DD6" s="225"/>
      <c r="DE6" s="226"/>
      <c r="DF6" s="225"/>
      <c r="DI6" s="223" t="s">
        <v>88</v>
      </c>
      <c r="DJ6" s="224"/>
      <c r="DK6" s="225"/>
      <c r="DL6" s="226"/>
      <c r="DM6" s="225"/>
      <c r="DP6" s="223" t="s">
        <v>88</v>
      </c>
      <c r="DQ6" s="224"/>
      <c r="DR6" s="225"/>
      <c r="DS6" s="226"/>
      <c r="DT6" s="225"/>
      <c r="DW6" s="223" t="s">
        <v>88</v>
      </c>
      <c r="DX6" s="224"/>
      <c r="DY6" s="225"/>
      <c r="DZ6" s="226"/>
      <c r="EA6" s="225"/>
      <c r="ED6" s="223" t="s">
        <v>88</v>
      </c>
      <c r="EE6" s="224"/>
      <c r="EF6" s="225"/>
      <c r="EG6" s="226"/>
      <c r="EH6" s="225"/>
      <c r="EK6" s="223" t="s">
        <v>88</v>
      </c>
      <c r="EL6" s="224"/>
      <c r="EM6" s="225"/>
      <c r="EN6" s="226"/>
      <c r="EO6" s="225"/>
      <c r="ER6" s="223" t="s">
        <v>88</v>
      </c>
      <c r="ES6" s="224"/>
      <c r="ET6" s="225"/>
      <c r="EU6" s="226"/>
      <c r="EV6" s="225"/>
      <c r="EY6" s="223" t="s">
        <v>88</v>
      </c>
      <c r="EZ6" s="224"/>
      <c r="FA6" s="225"/>
      <c r="FB6" s="226"/>
      <c r="FC6" s="225"/>
      <c r="FF6" s="223" t="s">
        <v>88</v>
      </c>
      <c r="FG6" s="224"/>
      <c r="FH6" s="225"/>
      <c r="FI6" s="226"/>
      <c r="FJ6" s="225"/>
      <c r="FM6" s="223" t="s">
        <v>88</v>
      </c>
      <c r="FN6" s="224"/>
      <c r="FO6" s="225"/>
      <c r="FP6" s="226"/>
      <c r="FQ6" s="225"/>
      <c r="FT6" s="223" t="s">
        <v>88</v>
      </c>
      <c r="FU6" s="224"/>
      <c r="FV6" s="225"/>
      <c r="FW6" s="226"/>
      <c r="FX6" s="225"/>
      <c r="GA6" s="223" t="s">
        <v>88</v>
      </c>
      <c r="GB6" s="224"/>
      <c r="GC6" s="225"/>
      <c r="GD6" s="226"/>
      <c r="GE6" s="225"/>
      <c r="GH6" s="223" t="s">
        <v>88</v>
      </c>
      <c r="GI6" s="224"/>
      <c r="GJ6" s="225"/>
      <c r="GK6" s="226"/>
      <c r="GL6" s="225"/>
      <c r="GO6" s="223" t="s">
        <v>88</v>
      </c>
      <c r="GP6" s="224"/>
      <c r="GQ6" s="225"/>
      <c r="GR6" s="226"/>
      <c r="GS6" s="225"/>
      <c r="GV6" s="223" t="s">
        <v>88</v>
      </c>
      <c r="GW6" s="224"/>
      <c r="GX6" s="225"/>
      <c r="GY6" s="226"/>
      <c r="GZ6" s="225"/>
      <c r="HC6" s="223" t="s">
        <v>88</v>
      </c>
      <c r="HD6" s="224"/>
      <c r="HE6" s="225"/>
      <c r="HF6" s="226"/>
      <c r="HG6" s="225"/>
      <c r="HJ6" s="223" t="s">
        <v>88</v>
      </c>
      <c r="HK6" s="224"/>
      <c r="HL6" s="225"/>
      <c r="HM6" s="226"/>
      <c r="HN6" s="225"/>
      <c r="HQ6" s="223" t="s">
        <v>88</v>
      </c>
      <c r="HR6" s="224"/>
      <c r="HS6" s="225"/>
      <c r="HT6" s="226"/>
      <c r="HU6" s="225"/>
      <c r="HX6" s="223" t="s">
        <v>88</v>
      </c>
      <c r="HY6" s="224"/>
      <c r="HZ6" s="225"/>
      <c r="IA6" s="226"/>
      <c r="IB6" s="225"/>
      <c r="IE6" s="223" t="s">
        <v>88</v>
      </c>
      <c r="IF6" s="224"/>
      <c r="IG6" s="225"/>
      <c r="IH6" s="226"/>
      <c r="II6" s="225"/>
      <c r="IL6" s="223" t="s">
        <v>88</v>
      </c>
      <c r="IM6" s="224"/>
      <c r="IN6" s="225"/>
      <c r="IO6" s="226"/>
      <c r="IP6" s="225"/>
      <c r="IS6" s="223" t="s">
        <v>88</v>
      </c>
      <c r="IT6" s="224"/>
      <c r="IU6" s="225"/>
      <c r="IV6" s="226"/>
      <c r="IW6" s="225"/>
      <c r="IZ6" s="223" t="s">
        <v>88</v>
      </c>
      <c r="JA6" s="224"/>
      <c r="JB6" s="225"/>
      <c r="JC6" s="226"/>
      <c r="JD6" s="225"/>
      <c r="JG6" s="223" t="s">
        <v>88</v>
      </c>
      <c r="JH6" s="224"/>
      <c r="JI6" s="225"/>
      <c r="JJ6" s="226"/>
      <c r="JK6" s="225"/>
      <c r="JN6" s="223" t="s">
        <v>88</v>
      </c>
      <c r="JO6" s="224"/>
      <c r="JP6" s="225"/>
      <c r="JQ6" s="226"/>
      <c r="JR6" s="225"/>
      <c r="JU6" s="223" t="s">
        <v>88</v>
      </c>
      <c r="JV6" s="224"/>
      <c r="JW6" s="225"/>
      <c r="JX6" s="226"/>
      <c r="JY6" s="225"/>
      <c r="KB6" s="223" t="s">
        <v>88</v>
      </c>
      <c r="KC6" s="224"/>
      <c r="KD6" s="225"/>
      <c r="KE6" s="226"/>
      <c r="KF6" s="225"/>
      <c r="KI6" s="302" t="s">
        <v>88</v>
      </c>
      <c r="KJ6" s="224"/>
      <c r="KK6" s="225"/>
      <c r="KL6" s="226"/>
      <c r="KM6" s="225"/>
      <c r="KP6" s="302" t="s">
        <v>88</v>
      </c>
      <c r="KQ6" s="224"/>
      <c r="KR6" s="225"/>
      <c r="KS6" s="226"/>
      <c r="KT6" s="225"/>
      <c r="KW6" s="302" t="s">
        <v>88</v>
      </c>
      <c r="KX6" s="224"/>
      <c r="KY6" s="225"/>
      <c r="KZ6" s="226"/>
      <c r="LA6" s="225"/>
      <c r="LD6" s="302" t="s">
        <v>88</v>
      </c>
      <c r="LE6" s="224"/>
      <c r="LF6" s="225"/>
      <c r="LG6" s="226"/>
      <c r="LH6" s="225"/>
      <c r="LK6" s="302" t="s">
        <v>88</v>
      </c>
      <c r="LL6" s="224"/>
      <c r="LM6" s="225"/>
      <c r="LN6" s="226"/>
      <c r="LO6" s="225"/>
      <c r="LR6" s="302" t="s">
        <v>88</v>
      </c>
      <c r="LS6" s="224"/>
      <c r="LT6" s="225"/>
      <c r="LU6" s="226"/>
      <c r="LV6" s="225"/>
      <c r="LY6" s="302" t="s">
        <v>88</v>
      </c>
      <c r="LZ6" s="224"/>
      <c r="MA6" s="225"/>
      <c r="MB6" s="226"/>
      <c r="MC6" s="225"/>
      <c r="MF6" s="302" t="s">
        <v>88</v>
      </c>
      <c r="MG6" s="224"/>
      <c r="MH6" s="225"/>
      <c r="MI6" s="226"/>
      <c r="MJ6" s="225"/>
      <c r="MM6" s="302" t="s">
        <v>88</v>
      </c>
      <c r="MN6" s="224"/>
      <c r="MO6" s="225"/>
      <c r="MP6" s="226"/>
      <c r="MQ6" s="225"/>
      <c r="MT6" s="302" t="s">
        <v>88</v>
      </c>
      <c r="MU6" s="224"/>
      <c r="MV6" s="225"/>
      <c r="MW6" s="226"/>
      <c r="MX6" s="225"/>
      <c r="NA6" s="302" t="s">
        <v>88</v>
      </c>
      <c r="NB6" s="224"/>
      <c r="NC6" s="225"/>
      <c r="ND6" s="226"/>
      <c r="NE6" s="225"/>
      <c r="NG6" s="302" t="s">
        <v>88</v>
      </c>
      <c r="NH6" s="224"/>
      <c r="NI6" s="225"/>
      <c r="NJ6" s="226"/>
      <c r="NK6" s="225"/>
      <c r="NM6" s="302" t="s">
        <v>88</v>
      </c>
      <c r="NN6" s="224"/>
      <c r="NO6" s="225"/>
      <c r="NP6" s="226"/>
      <c r="NQ6" s="225"/>
      <c r="NS6" s="302" t="s">
        <v>88</v>
      </c>
      <c r="NT6" s="224"/>
      <c r="NU6" s="225"/>
      <c r="NV6" s="226"/>
      <c r="NW6" s="225"/>
    </row>
    <row r="7" spans="1:388" ht="18" x14ac:dyDescent="0.35">
      <c r="A7" s="180"/>
      <c r="B7" s="181"/>
      <c r="C7" s="180"/>
      <c r="D7" s="182"/>
      <c r="E7" s="180"/>
      <c r="H7" s="180"/>
      <c r="I7" s="181"/>
      <c r="J7" s="180"/>
      <c r="K7" s="182"/>
      <c r="L7" s="180"/>
      <c r="O7" s="180"/>
      <c r="P7" s="181"/>
      <c r="Q7" s="180"/>
      <c r="R7" s="182"/>
      <c r="S7" s="180"/>
      <c r="V7" s="180"/>
      <c r="W7" s="181"/>
      <c r="X7" s="180"/>
      <c r="Y7" s="182"/>
      <c r="Z7" s="180"/>
      <c r="AC7" s="180"/>
      <c r="AD7" s="181"/>
      <c r="AE7" s="180"/>
      <c r="AF7" s="182"/>
      <c r="AG7" s="180"/>
      <c r="AJ7" s="180"/>
      <c r="AK7" s="181"/>
      <c r="AL7" s="180"/>
      <c r="AM7" s="182"/>
      <c r="AN7" s="180"/>
      <c r="AQ7" s="180"/>
      <c r="AR7" s="181"/>
      <c r="AS7" s="180"/>
      <c r="AT7" s="182"/>
      <c r="AU7" s="180"/>
      <c r="AX7" s="180"/>
      <c r="AY7" s="181"/>
      <c r="AZ7" s="180"/>
      <c r="BA7" s="182"/>
      <c r="BB7" s="180"/>
      <c r="BE7" s="180"/>
      <c r="BF7" s="181"/>
      <c r="BG7" s="180"/>
      <c r="BH7" s="182"/>
      <c r="BI7" s="180"/>
      <c r="BL7" s="180"/>
      <c r="BM7" s="181"/>
      <c r="BN7" s="180"/>
      <c r="BO7" s="182"/>
      <c r="BP7" s="180"/>
      <c r="BS7" s="180"/>
      <c r="BT7" s="181"/>
      <c r="BU7" s="180"/>
      <c r="BV7" s="182"/>
      <c r="BW7" s="180"/>
      <c r="BZ7" s="180"/>
      <c r="CA7" s="181"/>
      <c r="CB7" s="180"/>
      <c r="CC7" s="182"/>
      <c r="CD7" s="180"/>
      <c r="CG7" s="180"/>
      <c r="CH7" s="181"/>
      <c r="CI7" s="180"/>
      <c r="CJ7" s="182"/>
      <c r="CK7" s="180"/>
      <c r="CN7" s="180"/>
      <c r="CO7" s="181"/>
      <c r="CP7" s="180"/>
      <c r="CQ7" s="182"/>
      <c r="CR7" s="180"/>
      <c r="CU7" s="180"/>
      <c r="CV7" s="181"/>
      <c r="CW7" s="180"/>
      <c r="CX7" s="182"/>
      <c r="CY7" s="180"/>
      <c r="DB7" s="180"/>
      <c r="DC7" s="181"/>
      <c r="DD7" s="180"/>
      <c r="DE7" s="182"/>
      <c r="DF7" s="180"/>
      <c r="DI7" s="180"/>
      <c r="DJ7" s="181"/>
      <c r="DK7" s="180"/>
      <c r="DL7" s="182"/>
      <c r="DM7" s="180"/>
      <c r="DP7" s="180"/>
      <c r="DQ7" s="181"/>
      <c r="DR7" s="180"/>
      <c r="DS7" s="182"/>
      <c r="DT7" s="180"/>
      <c r="DW7" s="180"/>
      <c r="DX7" s="181"/>
      <c r="DY7" s="180"/>
      <c r="DZ7" s="182"/>
      <c r="EA7" s="180"/>
      <c r="ED7" s="180"/>
      <c r="EE7" s="181"/>
      <c r="EF7" s="180"/>
      <c r="EG7" s="182"/>
      <c r="EH7" s="180"/>
      <c r="EK7" s="180"/>
      <c r="EL7" s="181"/>
      <c r="EM7" s="180"/>
      <c r="EN7" s="182"/>
      <c r="EO7" s="180"/>
      <c r="ER7" s="180"/>
      <c r="ES7" s="181"/>
      <c r="ET7" s="180"/>
      <c r="EU7" s="182"/>
      <c r="EV7" s="180"/>
      <c r="EY7" s="180"/>
      <c r="EZ7" s="181"/>
      <c r="FA7" s="180"/>
      <c r="FB7" s="182"/>
      <c r="FC7" s="180"/>
      <c r="FF7" s="180"/>
      <c r="FG7" s="181"/>
      <c r="FH7" s="180"/>
      <c r="FI7" s="182"/>
      <c r="FJ7" s="180"/>
      <c r="FM7" s="180"/>
      <c r="FN7" s="181"/>
      <c r="FO7" s="180"/>
      <c r="FP7" s="182"/>
      <c r="FQ7" s="180"/>
      <c r="FT7" s="180"/>
      <c r="FU7" s="181"/>
      <c r="FV7" s="180"/>
      <c r="FW7" s="182"/>
      <c r="FX7" s="180"/>
      <c r="GA7" s="180"/>
      <c r="GB7" s="181"/>
      <c r="GC7" s="180"/>
      <c r="GD7" s="182"/>
      <c r="GE7" s="180"/>
      <c r="GH7" s="180"/>
      <c r="GI7" s="181"/>
      <c r="GJ7" s="180"/>
      <c r="GK7" s="182"/>
      <c r="GL7" s="180"/>
      <c r="GO7" s="180"/>
      <c r="GP7" s="181"/>
      <c r="GQ7" s="180"/>
      <c r="GR7" s="182"/>
      <c r="GS7" s="180"/>
      <c r="GV7" s="180"/>
      <c r="GW7" s="181"/>
      <c r="GX7" s="180"/>
      <c r="GY7" s="182"/>
      <c r="GZ7" s="180"/>
      <c r="HC7" s="180"/>
      <c r="HD7" s="181"/>
      <c r="HE7" s="180"/>
      <c r="HF7" s="182"/>
      <c r="HG7" s="180"/>
      <c r="HJ7" s="180"/>
      <c r="HK7" s="181"/>
      <c r="HL7" s="180"/>
      <c r="HM7" s="182"/>
      <c r="HN7" s="180"/>
      <c r="HQ7" s="180"/>
      <c r="HR7" s="181"/>
      <c r="HS7" s="180"/>
      <c r="HT7" s="182"/>
      <c r="HU7" s="180"/>
      <c r="HX7" s="180"/>
      <c r="HY7" s="181"/>
      <c r="HZ7" s="180"/>
      <c r="IA7" s="182"/>
      <c r="IB7" s="180"/>
      <c r="IE7" s="180"/>
      <c r="IF7" s="181"/>
      <c r="IG7" s="180"/>
      <c r="IH7" s="182"/>
      <c r="II7" s="180"/>
      <c r="IL7" s="180"/>
      <c r="IM7" s="181"/>
      <c r="IN7" s="180"/>
      <c r="IO7" s="182"/>
      <c r="IP7" s="180"/>
      <c r="IS7" s="180"/>
      <c r="IT7" s="181"/>
      <c r="IU7" s="180"/>
      <c r="IV7" s="182"/>
      <c r="IW7" s="180"/>
      <c r="IZ7" s="180"/>
      <c r="JA7" s="181"/>
      <c r="JB7" s="180"/>
      <c r="JC7" s="182"/>
      <c r="JD7" s="180"/>
      <c r="JG7" s="180"/>
      <c r="JH7" s="181"/>
      <c r="JI7" s="180"/>
      <c r="JJ7" s="182"/>
      <c r="JK7" s="180"/>
      <c r="JN7" s="180"/>
      <c r="JO7" s="181"/>
      <c r="JP7" s="180"/>
      <c r="JQ7" s="182"/>
      <c r="JR7" s="180"/>
      <c r="JU7" s="180"/>
      <c r="JV7" s="181"/>
      <c r="JW7" s="180"/>
      <c r="JX7" s="182"/>
      <c r="JY7" s="180"/>
      <c r="KB7" s="180"/>
      <c r="KC7" s="181"/>
      <c r="KD7" s="180"/>
      <c r="KE7" s="182"/>
      <c r="KF7" s="180"/>
      <c r="KI7" s="180"/>
      <c r="KJ7" s="181"/>
      <c r="KK7" s="180"/>
      <c r="KL7" s="182"/>
      <c r="KM7" s="180"/>
      <c r="KP7" s="180"/>
      <c r="KQ7" s="181"/>
      <c r="KR7" s="180"/>
      <c r="KS7" s="182"/>
      <c r="KT7" s="180"/>
      <c r="KW7" s="180"/>
      <c r="KX7" s="181"/>
      <c r="KY7" s="180"/>
      <c r="KZ7" s="182"/>
      <c r="LA7" s="180"/>
      <c r="LD7" s="180"/>
      <c r="LE7" s="181"/>
      <c r="LF7" s="180"/>
      <c r="LG7" s="182"/>
      <c r="LH7" s="180"/>
      <c r="LK7" s="180"/>
      <c r="LL7" s="181"/>
      <c r="LM7" s="180"/>
      <c r="LN7" s="182"/>
      <c r="LO7" s="180"/>
      <c r="LR7" s="180"/>
      <c r="LS7" s="181"/>
      <c r="LT7" s="180"/>
      <c r="LU7" s="182"/>
      <c r="LV7" s="180"/>
      <c r="LY7" s="180"/>
      <c r="LZ7" s="181"/>
      <c r="MA7" s="180"/>
      <c r="MB7" s="182"/>
      <c r="MC7" s="180"/>
      <c r="MF7" s="180"/>
      <c r="MG7" s="181"/>
      <c r="MH7" s="180"/>
      <c r="MI7" s="182"/>
      <c r="MJ7" s="180"/>
      <c r="MM7" s="180"/>
      <c r="MN7" s="181"/>
      <c r="MO7" s="180"/>
      <c r="MP7" s="182"/>
      <c r="MQ7" s="180"/>
      <c r="MT7" s="180"/>
      <c r="MU7" s="181"/>
      <c r="MV7" s="180"/>
      <c r="MW7" s="182"/>
      <c r="MX7" s="180"/>
      <c r="NA7" s="180"/>
      <c r="NB7" s="181"/>
      <c r="NC7" s="180"/>
      <c r="ND7" s="182"/>
      <c r="NE7" s="180"/>
      <c r="NG7" s="180"/>
      <c r="NH7" s="181"/>
      <c r="NI7" s="180"/>
      <c r="NJ7" s="182"/>
      <c r="NK7" s="180"/>
      <c r="NM7" s="180"/>
      <c r="NN7" s="181"/>
      <c r="NO7" s="180"/>
      <c r="NP7" s="182"/>
      <c r="NQ7" s="180"/>
      <c r="NS7" s="180"/>
      <c r="NT7" s="181"/>
      <c r="NU7" s="180"/>
      <c r="NV7" s="182"/>
      <c r="NW7" s="180"/>
    </row>
    <row r="8" spans="1:388" s="231" customFormat="1" ht="72" customHeight="1" x14ac:dyDescent="0.35">
      <c r="A8" s="227" t="s">
        <v>89</v>
      </c>
      <c r="B8" s="228" t="s">
        <v>90</v>
      </c>
      <c r="C8" s="229" t="s">
        <v>91</v>
      </c>
      <c r="D8" s="230" t="s">
        <v>92</v>
      </c>
      <c r="E8" s="229" t="s">
        <v>91</v>
      </c>
      <c r="H8" s="227" t="s">
        <v>89</v>
      </c>
      <c r="I8" s="228" t="s">
        <v>90</v>
      </c>
      <c r="J8" s="229" t="s">
        <v>91</v>
      </c>
      <c r="K8" s="230" t="s">
        <v>92</v>
      </c>
      <c r="L8" s="229" t="s">
        <v>91</v>
      </c>
      <c r="O8" s="227" t="s">
        <v>89</v>
      </c>
      <c r="P8" s="228" t="s">
        <v>90</v>
      </c>
      <c r="Q8" s="229" t="s">
        <v>91</v>
      </c>
      <c r="R8" s="230" t="s">
        <v>92</v>
      </c>
      <c r="S8" s="229" t="s">
        <v>91</v>
      </c>
      <c r="V8" s="227" t="s">
        <v>89</v>
      </c>
      <c r="W8" s="228" t="s">
        <v>90</v>
      </c>
      <c r="X8" s="229" t="s">
        <v>91</v>
      </c>
      <c r="Y8" s="230" t="s">
        <v>92</v>
      </c>
      <c r="Z8" s="229" t="s">
        <v>91</v>
      </c>
      <c r="AC8" s="227" t="s">
        <v>89</v>
      </c>
      <c r="AD8" s="228" t="s">
        <v>90</v>
      </c>
      <c r="AE8" s="229" t="s">
        <v>91</v>
      </c>
      <c r="AF8" s="230" t="s">
        <v>92</v>
      </c>
      <c r="AG8" s="229" t="s">
        <v>91</v>
      </c>
      <c r="AJ8" s="227" t="s">
        <v>89</v>
      </c>
      <c r="AK8" s="228" t="s">
        <v>90</v>
      </c>
      <c r="AL8" s="229" t="s">
        <v>91</v>
      </c>
      <c r="AM8" s="230" t="s">
        <v>92</v>
      </c>
      <c r="AN8" s="229" t="s">
        <v>91</v>
      </c>
      <c r="AQ8" s="227" t="s">
        <v>89</v>
      </c>
      <c r="AR8" s="228" t="s">
        <v>90</v>
      </c>
      <c r="AS8" s="229" t="s">
        <v>91</v>
      </c>
      <c r="AT8" s="230" t="s">
        <v>92</v>
      </c>
      <c r="AU8" s="229" t="s">
        <v>91</v>
      </c>
      <c r="AX8" s="227" t="s">
        <v>89</v>
      </c>
      <c r="AY8" s="228" t="s">
        <v>90</v>
      </c>
      <c r="AZ8" s="229" t="s">
        <v>91</v>
      </c>
      <c r="BA8" s="230" t="s">
        <v>92</v>
      </c>
      <c r="BB8" s="229" t="s">
        <v>91</v>
      </c>
      <c r="BE8" s="227" t="s">
        <v>89</v>
      </c>
      <c r="BF8" s="228" t="s">
        <v>90</v>
      </c>
      <c r="BG8" s="229" t="s">
        <v>91</v>
      </c>
      <c r="BH8" s="230" t="s">
        <v>92</v>
      </c>
      <c r="BI8" s="229" t="s">
        <v>91</v>
      </c>
      <c r="BL8" s="227" t="s">
        <v>89</v>
      </c>
      <c r="BM8" s="228" t="s">
        <v>90</v>
      </c>
      <c r="BN8" s="229" t="s">
        <v>91</v>
      </c>
      <c r="BO8" s="230" t="s">
        <v>92</v>
      </c>
      <c r="BP8" s="229" t="s">
        <v>91</v>
      </c>
      <c r="BS8" s="227" t="s">
        <v>89</v>
      </c>
      <c r="BT8" s="228" t="s">
        <v>90</v>
      </c>
      <c r="BU8" s="229" t="s">
        <v>91</v>
      </c>
      <c r="BV8" s="230" t="s">
        <v>92</v>
      </c>
      <c r="BW8" s="229" t="s">
        <v>91</v>
      </c>
      <c r="BZ8" s="227" t="s">
        <v>89</v>
      </c>
      <c r="CA8" s="228" t="s">
        <v>90</v>
      </c>
      <c r="CB8" s="229" t="s">
        <v>91</v>
      </c>
      <c r="CC8" s="230" t="s">
        <v>92</v>
      </c>
      <c r="CD8" s="229" t="s">
        <v>91</v>
      </c>
      <c r="CG8" s="227" t="s">
        <v>89</v>
      </c>
      <c r="CH8" s="228" t="s">
        <v>90</v>
      </c>
      <c r="CI8" s="229" t="s">
        <v>91</v>
      </c>
      <c r="CJ8" s="230" t="s">
        <v>92</v>
      </c>
      <c r="CK8" s="229" t="s">
        <v>91</v>
      </c>
      <c r="CN8" s="227" t="s">
        <v>89</v>
      </c>
      <c r="CO8" s="228" t="s">
        <v>90</v>
      </c>
      <c r="CP8" s="229" t="s">
        <v>91</v>
      </c>
      <c r="CQ8" s="230" t="s">
        <v>92</v>
      </c>
      <c r="CR8" s="229" t="s">
        <v>91</v>
      </c>
      <c r="CU8" s="227" t="s">
        <v>89</v>
      </c>
      <c r="CV8" s="228" t="s">
        <v>90</v>
      </c>
      <c r="CW8" s="229" t="s">
        <v>91</v>
      </c>
      <c r="CX8" s="230" t="s">
        <v>92</v>
      </c>
      <c r="CY8" s="229" t="s">
        <v>91</v>
      </c>
      <c r="DB8" s="227" t="s">
        <v>89</v>
      </c>
      <c r="DC8" s="228" t="s">
        <v>90</v>
      </c>
      <c r="DD8" s="229" t="s">
        <v>91</v>
      </c>
      <c r="DE8" s="230" t="s">
        <v>92</v>
      </c>
      <c r="DF8" s="229" t="s">
        <v>91</v>
      </c>
      <c r="DI8" s="227" t="s">
        <v>89</v>
      </c>
      <c r="DJ8" s="228" t="s">
        <v>90</v>
      </c>
      <c r="DK8" s="229" t="s">
        <v>91</v>
      </c>
      <c r="DL8" s="230" t="s">
        <v>92</v>
      </c>
      <c r="DM8" s="229" t="s">
        <v>91</v>
      </c>
      <c r="DP8" s="227" t="s">
        <v>89</v>
      </c>
      <c r="DQ8" s="228" t="s">
        <v>90</v>
      </c>
      <c r="DR8" s="229" t="s">
        <v>91</v>
      </c>
      <c r="DS8" s="230" t="s">
        <v>92</v>
      </c>
      <c r="DT8" s="229" t="s">
        <v>91</v>
      </c>
      <c r="DW8" s="227" t="s">
        <v>89</v>
      </c>
      <c r="DX8" s="228" t="s">
        <v>90</v>
      </c>
      <c r="DY8" s="229" t="s">
        <v>91</v>
      </c>
      <c r="DZ8" s="230" t="s">
        <v>92</v>
      </c>
      <c r="EA8" s="229" t="s">
        <v>91</v>
      </c>
      <c r="ED8" s="227" t="s">
        <v>89</v>
      </c>
      <c r="EE8" s="228" t="s">
        <v>90</v>
      </c>
      <c r="EF8" s="229" t="s">
        <v>91</v>
      </c>
      <c r="EG8" s="230" t="s">
        <v>92</v>
      </c>
      <c r="EH8" s="229" t="s">
        <v>91</v>
      </c>
      <c r="EK8" s="227" t="s">
        <v>89</v>
      </c>
      <c r="EL8" s="228" t="s">
        <v>90</v>
      </c>
      <c r="EM8" s="229" t="s">
        <v>91</v>
      </c>
      <c r="EN8" s="230" t="s">
        <v>92</v>
      </c>
      <c r="EO8" s="229" t="s">
        <v>91</v>
      </c>
      <c r="ER8" s="227" t="s">
        <v>89</v>
      </c>
      <c r="ES8" s="228" t="s">
        <v>90</v>
      </c>
      <c r="ET8" s="229" t="s">
        <v>91</v>
      </c>
      <c r="EU8" s="230" t="s">
        <v>92</v>
      </c>
      <c r="EV8" s="229" t="s">
        <v>91</v>
      </c>
      <c r="EY8" s="227" t="s">
        <v>89</v>
      </c>
      <c r="EZ8" s="228" t="s">
        <v>90</v>
      </c>
      <c r="FA8" s="229" t="s">
        <v>91</v>
      </c>
      <c r="FB8" s="230" t="s">
        <v>92</v>
      </c>
      <c r="FC8" s="229" t="s">
        <v>91</v>
      </c>
      <c r="FF8" s="227" t="s">
        <v>89</v>
      </c>
      <c r="FG8" s="228" t="s">
        <v>90</v>
      </c>
      <c r="FH8" s="229" t="s">
        <v>91</v>
      </c>
      <c r="FI8" s="230" t="s">
        <v>92</v>
      </c>
      <c r="FJ8" s="229" t="s">
        <v>91</v>
      </c>
      <c r="FM8" s="227" t="s">
        <v>89</v>
      </c>
      <c r="FN8" s="228" t="s">
        <v>90</v>
      </c>
      <c r="FO8" s="229" t="s">
        <v>91</v>
      </c>
      <c r="FP8" s="230" t="s">
        <v>92</v>
      </c>
      <c r="FQ8" s="229" t="s">
        <v>91</v>
      </c>
      <c r="FT8" s="227" t="s">
        <v>89</v>
      </c>
      <c r="FU8" s="228" t="s">
        <v>90</v>
      </c>
      <c r="FV8" s="229" t="s">
        <v>91</v>
      </c>
      <c r="FW8" s="230" t="s">
        <v>92</v>
      </c>
      <c r="FX8" s="229" t="s">
        <v>91</v>
      </c>
      <c r="GA8" s="227" t="s">
        <v>89</v>
      </c>
      <c r="GB8" s="228" t="s">
        <v>90</v>
      </c>
      <c r="GC8" s="229" t="s">
        <v>91</v>
      </c>
      <c r="GD8" s="230" t="s">
        <v>92</v>
      </c>
      <c r="GE8" s="229" t="s">
        <v>91</v>
      </c>
      <c r="GH8" s="227" t="s">
        <v>89</v>
      </c>
      <c r="GI8" s="228" t="s">
        <v>90</v>
      </c>
      <c r="GJ8" s="229" t="s">
        <v>91</v>
      </c>
      <c r="GK8" s="230" t="s">
        <v>92</v>
      </c>
      <c r="GL8" s="229" t="s">
        <v>91</v>
      </c>
      <c r="GO8" s="227" t="s">
        <v>89</v>
      </c>
      <c r="GP8" s="228" t="s">
        <v>90</v>
      </c>
      <c r="GQ8" s="229" t="s">
        <v>91</v>
      </c>
      <c r="GR8" s="230" t="s">
        <v>92</v>
      </c>
      <c r="GS8" s="229" t="s">
        <v>91</v>
      </c>
      <c r="GV8" s="227" t="s">
        <v>89</v>
      </c>
      <c r="GW8" s="228" t="s">
        <v>90</v>
      </c>
      <c r="GX8" s="229" t="s">
        <v>91</v>
      </c>
      <c r="GY8" s="230" t="s">
        <v>92</v>
      </c>
      <c r="GZ8" s="229" t="s">
        <v>91</v>
      </c>
      <c r="HC8" s="227" t="s">
        <v>89</v>
      </c>
      <c r="HD8" s="228" t="s">
        <v>90</v>
      </c>
      <c r="HE8" s="229" t="s">
        <v>91</v>
      </c>
      <c r="HF8" s="230" t="s">
        <v>92</v>
      </c>
      <c r="HG8" s="229" t="s">
        <v>91</v>
      </c>
      <c r="HJ8" s="227" t="s">
        <v>89</v>
      </c>
      <c r="HK8" s="228" t="s">
        <v>90</v>
      </c>
      <c r="HL8" s="229" t="s">
        <v>91</v>
      </c>
      <c r="HM8" s="230" t="s">
        <v>92</v>
      </c>
      <c r="HN8" s="229" t="s">
        <v>91</v>
      </c>
      <c r="HQ8" s="227" t="s">
        <v>89</v>
      </c>
      <c r="HR8" s="228" t="s">
        <v>90</v>
      </c>
      <c r="HS8" s="229" t="s">
        <v>91</v>
      </c>
      <c r="HT8" s="230" t="s">
        <v>92</v>
      </c>
      <c r="HU8" s="229" t="s">
        <v>91</v>
      </c>
      <c r="HX8" s="227" t="s">
        <v>89</v>
      </c>
      <c r="HY8" s="228" t="s">
        <v>90</v>
      </c>
      <c r="HZ8" s="229" t="s">
        <v>91</v>
      </c>
      <c r="IA8" s="230" t="s">
        <v>92</v>
      </c>
      <c r="IB8" s="229" t="s">
        <v>91</v>
      </c>
      <c r="IE8" s="227" t="s">
        <v>89</v>
      </c>
      <c r="IF8" s="228" t="s">
        <v>90</v>
      </c>
      <c r="IG8" s="229" t="s">
        <v>91</v>
      </c>
      <c r="IH8" s="230" t="s">
        <v>92</v>
      </c>
      <c r="II8" s="229" t="s">
        <v>91</v>
      </c>
      <c r="IL8" s="227" t="s">
        <v>89</v>
      </c>
      <c r="IM8" s="228" t="s">
        <v>90</v>
      </c>
      <c r="IN8" s="229" t="s">
        <v>91</v>
      </c>
      <c r="IO8" s="230" t="s">
        <v>92</v>
      </c>
      <c r="IP8" s="229" t="s">
        <v>91</v>
      </c>
      <c r="IS8" s="227" t="s">
        <v>89</v>
      </c>
      <c r="IT8" s="228" t="s">
        <v>90</v>
      </c>
      <c r="IU8" s="229" t="s">
        <v>91</v>
      </c>
      <c r="IV8" s="230" t="s">
        <v>92</v>
      </c>
      <c r="IW8" s="229" t="s">
        <v>91</v>
      </c>
      <c r="IZ8" s="227" t="s">
        <v>89</v>
      </c>
      <c r="JA8" s="228" t="s">
        <v>90</v>
      </c>
      <c r="JB8" s="229" t="s">
        <v>91</v>
      </c>
      <c r="JC8" s="230" t="s">
        <v>92</v>
      </c>
      <c r="JD8" s="229" t="s">
        <v>91</v>
      </c>
      <c r="JG8" s="227" t="s">
        <v>89</v>
      </c>
      <c r="JH8" s="228" t="s">
        <v>90</v>
      </c>
      <c r="JI8" s="229" t="s">
        <v>91</v>
      </c>
      <c r="JJ8" s="230" t="s">
        <v>92</v>
      </c>
      <c r="JK8" s="229" t="s">
        <v>91</v>
      </c>
      <c r="JN8" s="227" t="s">
        <v>89</v>
      </c>
      <c r="JO8" s="228" t="s">
        <v>90</v>
      </c>
      <c r="JP8" s="229" t="s">
        <v>91</v>
      </c>
      <c r="JQ8" s="230" t="s">
        <v>92</v>
      </c>
      <c r="JR8" s="229" t="s">
        <v>91</v>
      </c>
      <c r="JU8" s="227" t="s">
        <v>89</v>
      </c>
      <c r="JV8" s="228" t="s">
        <v>90</v>
      </c>
      <c r="JW8" s="229" t="s">
        <v>91</v>
      </c>
      <c r="JX8" s="230" t="s">
        <v>92</v>
      </c>
      <c r="JY8" s="229" t="s">
        <v>91</v>
      </c>
      <c r="KB8" s="227" t="s">
        <v>89</v>
      </c>
      <c r="KC8" s="228" t="s">
        <v>90</v>
      </c>
      <c r="KD8" s="229" t="s">
        <v>91</v>
      </c>
      <c r="KE8" s="230" t="s">
        <v>92</v>
      </c>
      <c r="KF8" s="229" t="s">
        <v>91</v>
      </c>
      <c r="KI8" s="326" t="s">
        <v>89</v>
      </c>
      <c r="KJ8" s="327" t="s">
        <v>90</v>
      </c>
      <c r="KK8" s="328" t="s">
        <v>91</v>
      </c>
      <c r="KL8" s="329" t="s">
        <v>92</v>
      </c>
      <c r="KM8" s="328" t="s">
        <v>91</v>
      </c>
      <c r="KN8" s="330"/>
      <c r="KP8" s="326" t="s">
        <v>89</v>
      </c>
      <c r="KQ8" s="327" t="s">
        <v>90</v>
      </c>
      <c r="KR8" s="328" t="s">
        <v>91</v>
      </c>
      <c r="KS8" s="329" t="s">
        <v>92</v>
      </c>
      <c r="KT8" s="328" t="s">
        <v>91</v>
      </c>
      <c r="KU8" s="330"/>
      <c r="KW8" s="326" t="s">
        <v>89</v>
      </c>
      <c r="KX8" s="327" t="s">
        <v>90</v>
      </c>
      <c r="KY8" s="328" t="s">
        <v>91</v>
      </c>
      <c r="KZ8" s="329" t="s">
        <v>92</v>
      </c>
      <c r="LA8" s="328" t="s">
        <v>91</v>
      </c>
      <c r="LB8" s="330"/>
      <c r="LD8" s="326" t="s">
        <v>89</v>
      </c>
      <c r="LE8" s="327" t="s">
        <v>90</v>
      </c>
      <c r="LF8" s="328" t="s">
        <v>91</v>
      </c>
      <c r="LG8" s="329" t="s">
        <v>92</v>
      </c>
      <c r="LH8" s="328" t="s">
        <v>91</v>
      </c>
      <c r="LI8" s="330"/>
      <c r="LK8" s="326" t="s">
        <v>89</v>
      </c>
      <c r="LL8" s="327" t="s">
        <v>90</v>
      </c>
      <c r="LM8" s="328" t="s">
        <v>91</v>
      </c>
      <c r="LN8" s="329" t="s">
        <v>92</v>
      </c>
      <c r="LO8" s="328" t="s">
        <v>91</v>
      </c>
      <c r="LP8" s="330"/>
      <c r="LR8" s="326" t="s">
        <v>89</v>
      </c>
      <c r="LS8" s="327" t="s">
        <v>90</v>
      </c>
      <c r="LT8" s="328" t="s">
        <v>91</v>
      </c>
      <c r="LU8" s="329" t="s">
        <v>92</v>
      </c>
      <c r="LV8" s="328" t="s">
        <v>91</v>
      </c>
      <c r="LW8" s="330"/>
      <c r="LY8" s="326" t="s">
        <v>89</v>
      </c>
      <c r="LZ8" s="327" t="s">
        <v>90</v>
      </c>
      <c r="MA8" s="328" t="s">
        <v>91</v>
      </c>
      <c r="MB8" s="329" t="s">
        <v>92</v>
      </c>
      <c r="MC8" s="328" t="s">
        <v>91</v>
      </c>
      <c r="MD8" s="330"/>
      <c r="MF8" s="326" t="s">
        <v>89</v>
      </c>
      <c r="MG8" s="327" t="s">
        <v>90</v>
      </c>
      <c r="MH8" s="328" t="s">
        <v>91</v>
      </c>
      <c r="MI8" s="329" t="s">
        <v>92</v>
      </c>
      <c r="MJ8" s="328" t="s">
        <v>91</v>
      </c>
      <c r="MK8" s="330"/>
      <c r="MM8" s="326" t="s">
        <v>89</v>
      </c>
      <c r="MN8" s="327" t="s">
        <v>90</v>
      </c>
      <c r="MO8" s="328" t="s">
        <v>91</v>
      </c>
      <c r="MP8" s="329" t="s">
        <v>92</v>
      </c>
      <c r="MQ8" s="328" t="s">
        <v>91</v>
      </c>
      <c r="MR8" s="330"/>
      <c r="MT8" s="326" t="s">
        <v>89</v>
      </c>
      <c r="MU8" s="327" t="s">
        <v>90</v>
      </c>
      <c r="MV8" s="328" t="s">
        <v>91</v>
      </c>
      <c r="MW8" s="329" t="s">
        <v>92</v>
      </c>
      <c r="MX8" s="328" t="s">
        <v>91</v>
      </c>
      <c r="MY8" s="330"/>
      <c r="NA8" s="326" t="s">
        <v>89</v>
      </c>
      <c r="NB8" s="327" t="s">
        <v>90</v>
      </c>
      <c r="NC8" s="328" t="s">
        <v>91</v>
      </c>
      <c r="ND8" s="329" t="s">
        <v>92</v>
      </c>
      <c r="NE8" s="328" t="s">
        <v>91</v>
      </c>
      <c r="NF8" s="330"/>
      <c r="NG8" s="326" t="s">
        <v>89</v>
      </c>
      <c r="NH8" s="327" t="s">
        <v>90</v>
      </c>
      <c r="NI8" s="328" t="s">
        <v>91</v>
      </c>
      <c r="NJ8" s="329" t="s">
        <v>92</v>
      </c>
      <c r="NK8" s="328" t="s">
        <v>91</v>
      </c>
      <c r="NL8" s="330"/>
      <c r="NM8" s="326" t="s">
        <v>89</v>
      </c>
      <c r="NN8" s="327" t="s">
        <v>90</v>
      </c>
      <c r="NO8" s="328" t="s">
        <v>91</v>
      </c>
      <c r="NP8" s="329" t="s">
        <v>92</v>
      </c>
      <c r="NQ8" s="328" t="s">
        <v>91</v>
      </c>
      <c r="NR8" s="330"/>
      <c r="NS8" s="326" t="s">
        <v>89</v>
      </c>
      <c r="NT8" s="327" t="s">
        <v>90</v>
      </c>
      <c r="NU8" s="328" t="s">
        <v>91</v>
      </c>
      <c r="NV8" s="329" t="s">
        <v>92</v>
      </c>
      <c r="NW8" s="328" t="s">
        <v>91</v>
      </c>
      <c r="NX8" s="330"/>
    </row>
    <row r="9" spans="1:388" ht="18" x14ac:dyDescent="0.35">
      <c r="A9" s="180"/>
      <c r="B9" s="181"/>
      <c r="C9" s="180"/>
      <c r="D9" s="182"/>
      <c r="E9" s="180"/>
      <c r="H9" s="180"/>
      <c r="I9" s="181"/>
      <c r="J9" s="180"/>
      <c r="K9" s="182"/>
      <c r="L9" s="180"/>
      <c r="O9" s="180"/>
      <c r="P9" s="181"/>
      <c r="Q9" s="180"/>
      <c r="R9" s="182"/>
      <c r="S9" s="180"/>
      <c r="V9" s="180"/>
      <c r="W9" s="181"/>
      <c r="X9" s="180"/>
      <c r="Y9" s="182"/>
      <c r="Z9" s="180"/>
      <c r="AC9" s="180"/>
      <c r="AD9" s="181"/>
      <c r="AE9" s="180"/>
      <c r="AF9" s="182"/>
      <c r="AG9" s="180"/>
      <c r="AJ9" s="180"/>
      <c r="AK9" s="181"/>
      <c r="AL9" s="180"/>
      <c r="AM9" s="182"/>
      <c r="AN9" s="180"/>
      <c r="AQ9" s="180"/>
      <c r="AR9" s="181"/>
      <c r="AS9" s="180"/>
      <c r="AT9" s="182"/>
      <c r="AU9" s="180"/>
      <c r="AX9" s="180"/>
      <c r="AY9" s="181"/>
      <c r="AZ9" s="180"/>
      <c r="BA9" s="182"/>
      <c r="BB9" s="180"/>
      <c r="BE9" s="180"/>
      <c r="BF9" s="181"/>
      <c r="BG9" s="180"/>
      <c r="BH9" s="182"/>
      <c r="BI9" s="180"/>
      <c r="BL9" s="180"/>
      <c r="BM9" s="181"/>
      <c r="BN9" s="180"/>
      <c r="BO9" s="182"/>
      <c r="BP9" s="180"/>
      <c r="BS9" s="180"/>
      <c r="BT9" s="181"/>
      <c r="BU9" s="180"/>
      <c r="BV9" s="182"/>
      <c r="BW9" s="180"/>
      <c r="BZ9" s="180"/>
      <c r="CA9" s="181"/>
      <c r="CB9" s="180"/>
      <c r="CC9" s="182"/>
      <c r="CD9" s="180"/>
      <c r="CG9" s="180"/>
      <c r="CH9" s="181"/>
      <c r="CI9" s="180"/>
      <c r="CJ9" s="182"/>
      <c r="CK9" s="180"/>
      <c r="CN9" s="180"/>
      <c r="CO9" s="181"/>
      <c r="CP9" s="180"/>
      <c r="CQ9" s="182"/>
      <c r="CR9" s="180"/>
      <c r="CU9" s="180"/>
      <c r="CV9" s="181"/>
      <c r="CW9" s="180"/>
      <c r="CX9" s="182"/>
      <c r="CY9" s="180"/>
      <c r="DB9" s="180"/>
      <c r="DC9" s="181"/>
      <c r="DD9" s="180"/>
      <c r="DE9" s="182"/>
      <c r="DF9" s="180"/>
      <c r="DI9" s="180"/>
      <c r="DJ9" s="181"/>
      <c r="DK9" s="180"/>
      <c r="DL9" s="182"/>
      <c r="DM9" s="180"/>
      <c r="DP9" s="180"/>
      <c r="DQ9" s="181"/>
      <c r="DR9" s="180"/>
      <c r="DS9" s="182"/>
      <c r="DT9" s="180"/>
      <c r="DW9" s="180"/>
      <c r="DX9" s="181"/>
      <c r="DY9" s="180"/>
      <c r="DZ9" s="182"/>
      <c r="EA9" s="180"/>
      <c r="ED9" s="180"/>
      <c r="EE9" s="181"/>
      <c r="EF9" s="180"/>
      <c r="EG9" s="182"/>
      <c r="EH9" s="180"/>
      <c r="EK9" s="180"/>
      <c r="EL9" s="181"/>
      <c r="EM9" s="180"/>
      <c r="EN9" s="182"/>
      <c r="EO9" s="180"/>
      <c r="ER9" s="180"/>
      <c r="ES9" s="181"/>
      <c r="ET9" s="180"/>
      <c r="EU9" s="182"/>
      <c r="EV9" s="180"/>
      <c r="EY9" s="180"/>
      <c r="EZ9" s="181"/>
      <c r="FA9" s="180"/>
      <c r="FB9" s="182"/>
      <c r="FC9" s="180"/>
      <c r="FF9" s="180"/>
      <c r="FG9" s="181"/>
      <c r="FH9" s="180"/>
      <c r="FI9" s="182"/>
      <c r="FJ9" s="180"/>
      <c r="FM9" s="180"/>
      <c r="FN9" s="181"/>
      <c r="FO9" s="180"/>
      <c r="FP9" s="182"/>
      <c r="FQ9" s="180"/>
      <c r="FT9" s="180"/>
      <c r="FU9" s="181"/>
      <c r="FV9" s="180"/>
      <c r="FW9" s="182"/>
      <c r="FX9" s="180"/>
      <c r="GA9" s="180"/>
      <c r="GB9" s="181"/>
      <c r="GC9" s="180"/>
      <c r="GD9" s="182"/>
      <c r="GE9" s="180"/>
      <c r="GH9" s="180"/>
      <c r="GI9" s="181"/>
      <c r="GJ9" s="180"/>
      <c r="GK9" s="182"/>
      <c r="GL9" s="180"/>
      <c r="GO9" s="180"/>
      <c r="GP9" s="181"/>
      <c r="GQ9" s="180"/>
      <c r="GR9" s="182"/>
      <c r="GS9" s="180"/>
      <c r="GV9" s="180"/>
      <c r="GW9" s="181"/>
      <c r="GX9" s="180"/>
      <c r="GY9" s="182"/>
      <c r="GZ9" s="180"/>
      <c r="HC9" s="180"/>
      <c r="HD9" s="181"/>
      <c r="HE9" s="180"/>
      <c r="HF9" s="182"/>
      <c r="HG9" s="180"/>
      <c r="HJ9" s="180"/>
      <c r="HK9" s="181"/>
      <c r="HL9" s="180"/>
      <c r="HM9" s="182"/>
      <c r="HN9" s="180"/>
      <c r="HQ9" s="180"/>
      <c r="HR9" s="181"/>
      <c r="HS9" s="180"/>
      <c r="HT9" s="182"/>
      <c r="HU9" s="180"/>
      <c r="HX9" s="180"/>
      <c r="HY9" s="181"/>
      <c r="HZ9" s="180"/>
      <c r="IA9" s="182"/>
      <c r="IB9" s="180"/>
      <c r="IE9" s="180"/>
      <c r="IF9" s="181"/>
      <c r="IG9" s="180"/>
      <c r="IH9" s="182"/>
      <c r="II9" s="180"/>
      <c r="IL9" s="180"/>
      <c r="IM9" s="181"/>
      <c r="IN9" s="180"/>
      <c r="IO9" s="182"/>
      <c r="IP9" s="180"/>
      <c r="IS9" s="180"/>
      <c r="IT9" s="181"/>
      <c r="IU9" s="180"/>
      <c r="IV9" s="182"/>
      <c r="IW9" s="180"/>
      <c r="IZ9" s="180"/>
      <c r="JA9" s="181"/>
      <c r="JB9" s="180"/>
      <c r="JC9" s="182"/>
      <c r="JD9" s="180"/>
      <c r="JG9" s="180"/>
      <c r="JH9" s="181"/>
      <c r="JI9" s="180"/>
      <c r="JJ9" s="182"/>
      <c r="JK9" s="180"/>
      <c r="JN9" s="180"/>
      <c r="JO9" s="181"/>
      <c r="JP9" s="180"/>
      <c r="JQ9" s="182"/>
      <c r="JR9" s="180"/>
      <c r="JU9" s="180"/>
      <c r="JV9" s="181"/>
      <c r="JW9" s="180"/>
      <c r="JX9" s="182"/>
      <c r="JY9" s="180"/>
      <c r="KB9" s="180"/>
      <c r="KC9" s="181"/>
      <c r="KD9" s="180"/>
      <c r="KE9" s="182"/>
      <c r="KF9" s="180"/>
      <c r="KI9" s="180"/>
      <c r="KJ9" s="181"/>
      <c r="KK9" s="180"/>
      <c r="KL9" s="182"/>
      <c r="KM9" s="180"/>
      <c r="KP9" s="180"/>
      <c r="KQ9" s="181"/>
      <c r="KR9" s="180"/>
      <c r="KS9" s="182"/>
      <c r="KT9" s="180"/>
      <c r="KW9" s="180"/>
      <c r="KX9" s="181"/>
      <c r="KY9" s="180"/>
      <c r="KZ9" s="182"/>
      <c r="LA9" s="180"/>
      <c r="LD9" s="180"/>
      <c r="LE9" s="181"/>
      <c r="LF9" s="180"/>
      <c r="LG9" s="182"/>
      <c r="LH9" s="180"/>
      <c r="LK9" s="180"/>
      <c r="LL9" s="181"/>
      <c r="LM9" s="180"/>
      <c r="LN9" s="182"/>
      <c r="LO9" s="180"/>
      <c r="LR9" s="180"/>
      <c r="LS9" s="181"/>
      <c r="LT9" s="180"/>
      <c r="LU9" s="182"/>
      <c r="LV9" s="180"/>
      <c r="LY9" s="180"/>
      <c r="LZ9" s="181"/>
      <c r="MA9" s="180"/>
      <c r="MB9" s="182"/>
      <c r="MC9" s="180"/>
      <c r="MF9" s="180"/>
      <c r="MG9" s="181"/>
      <c r="MH9" s="180"/>
      <c r="MI9" s="182"/>
      <c r="MJ9" s="180"/>
      <c r="MM9" s="180"/>
      <c r="MN9" s="181"/>
      <c r="MO9" s="180"/>
      <c r="MP9" s="182"/>
      <c r="MQ9" s="180"/>
      <c r="MT9" s="180"/>
      <c r="MU9" s="181"/>
      <c r="MV9" s="180"/>
      <c r="MW9" s="182"/>
      <c r="MX9" s="180"/>
      <c r="NA9" s="180"/>
      <c r="NB9" s="181"/>
      <c r="NC9" s="180"/>
      <c r="ND9" s="182"/>
      <c r="NE9" s="180"/>
      <c r="NG9" s="180"/>
      <c r="NH9" s="181"/>
      <c r="NI9" s="180"/>
      <c r="NJ9" s="182"/>
      <c r="NK9" s="180"/>
      <c r="NM9" s="180"/>
      <c r="NN9" s="181"/>
      <c r="NO9" s="180"/>
      <c r="NP9" s="182"/>
      <c r="NQ9" s="180"/>
      <c r="NS9" s="180"/>
      <c r="NT9" s="181"/>
      <c r="NU9" s="180"/>
      <c r="NV9" s="182"/>
      <c r="NW9" s="180"/>
    </row>
    <row r="10" spans="1:388" ht="18" x14ac:dyDescent="0.35">
      <c r="A10" s="225" t="s">
        <v>16</v>
      </c>
      <c r="B10" s="224">
        <v>70485</v>
      </c>
      <c r="C10" s="232">
        <v>1.6427300571320814E-4</v>
      </c>
      <c r="D10" s="226">
        <v>2</v>
      </c>
      <c r="E10" s="232">
        <v>7.0028011204481793E-4</v>
      </c>
      <c r="H10" s="225" t="s">
        <v>16</v>
      </c>
      <c r="I10" s="224">
        <v>285767.46999999997</v>
      </c>
      <c r="J10" s="232">
        <v>5.5689245169142116E-4</v>
      </c>
      <c r="K10" s="226">
        <v>5</v>
      </c>
      <c r="L10" s="232">
        <v>1.4766686355581807E-3</v>
      </c>
      <c r="O10" s="225" t="s">
        <v>16</v>
      </c>
      <c r="P10" s="224">
        <v>326601.46999999997</v>
      </c>
      <c r="Q10" s="232">
        <v>6.4065406265016299E-4</v>
      </c>
      <c r="R10" s="226">
        <v>6</v>
      </c>
      <c r="S10" s="232">
        <v>1.7851829812555787E-3</v>
      </c>
      <c r="V10" s="225" t="s">
        <v>16</v>
      </c>
      <c r="W10" s="224">
        <v>327003.89</v>
      </c>
      <c r="X10" s="232">
        <v>6.4687330933555008E-4</v>
      </c>
      <c r="Y10" s="226">
        <v>6</v>
      </c>
      <c r="Z10" s="232">
        <v>1.8007202881152461E-3</v>
      </c>
      <c r="AC10" s="225" t="s">
        <v>16</v>
      </c>
      <c r="AD10" s="224">
        <v>327003.89</v>
      </c>
      <c r="AE10" s="232">
        <v>6.4991853552111788E-4</v>
      </c>
      <c r="AF10" s="226">
        <v>6</v>
      </c>
      <c r="AG10" s="232">
        <v>1.8077734257306419E-3</v>
      </c>
      <c r="AJ10" s="225" t="s">
        <v>16</v>
      </c>
      <c r="AK10" s="224">
        <v>334788.89</v>
      </c>
      <c r="AL10" s="232">
        <v>7.323013866036589E-4</v>
      </c>
      <c r="AM10" s="226">
        <v>8</v>
      </c>
      <c r="AN10" s="232">
        <v>2.6281208935611039E-3</v>
      </c>
      <c r="AQ10" s="225" t="s">
        <v>16</v>
      </c>
      <c r="AR10" s="224">
        <v>334788.89</v>
      </c>
      <c r="AS10" s="232">
        <v>7.7271513674919312E-4</v>
      </c>
      <c r="AT10" s="226">
        <v>8</v>
      </c>
      <c r="AU10" s="232">
        <v>2.7529249827942187E-3</v>
      </c>
      <c r="AX10" s="225" t="s">
        <v>16</v>
      </c>
      <c r="AY10" s="224">
        <v>306977.08</v>
      </c>
      <c r="AZ10" s="232">
        <v>7.3571652008630104E-4</v>
      </c>
      <c r="BA10" s="226">
        <v>9</v>
      </c>
      <c r="BB10" s="232">
        <v>3.1960227272727275E-3</v>
      </c>
      <c r="BE10" s="225" t="s">
        <v>16</v>
      </c>
      <c r="BF10" s="224">
        <v>376715.09</v>
      </c>
      <c r="BG10" s="232">
        <v>9.1447050876548538E-4</v>
      </c>
      <c r="BH10" s="226">
        <v>10</v>
      </c>
      <c r="BI10" s="232">
        <v>3.5855145213338113E-3</v>
      </c>
      <c r="BL10" s="225" t="s">
        <v>16</v>
      </c>
      <c r="BM10" s="224">
        <v>374934.52</v>
      </c>
      <c r="BN10" s="232">
        <v>9.1118207188902681E-4</v>
      </c>
      <c r="BO10" s="226">
        <v>10</v>
      </c>
      <c r="BP10" s="232">
        <v>3.5906642728904849E-3</v>
      </c>
      <c r="BS10" s="225" t="s">
        <v>16</v>
      </c>
      <c r="BT10" s="224">
        <v>393483.07</v>
      </c>
      <c r="BU10" s="232">
        <v>9.6291192842711459E-4</v>
      </c>
      <c r="BV10" s="226">
        <v>11</v>
      </c>
      <c r="BW10" s="232">
        <v>3.9696860339227718E-3</v>
      </c>
      <c r="BZ10" s="225" t="s">
        <v>16</v>
      </c>
      <c r="CA10" s="224">
        <v>355933.07</v>
      </c>
      <c r="CB10" s="232">
        <v>8.7784716076081098E-4</v>
      </c>
      <c r="CC10" s="226">
        <v>10</v>
      </c>
      <c r="CD10" s="232">
        <v>3.6324010170722849E-3</v>
      </c>
      <c r="CG10" s="225" t="s">
        <v>16</v>
      </c>
      <c r="CH10" s="224">
        <v>521870.68</v>
      </c>
      <c r="CI10" s="232">
        <v>1.2977474935364375E-3</v>
      </c>
      <c r="CJ10" s="226">
        <v>11</v>
      </c>
      <c r="CK10" s="232">
        <v>4.0204678362573097E-3</v>
      </c>
      <c r="CN10" s="225" t="s">
        <v>16</v>
      </c>
      <c r="CO10" s="224">
        <v>514845.84</v>
      </c>
      <c r="CP10" s="232">
        <v>1.2879319046181677E-3</v>
      </c>
      <c r="CQ10" s="226">
        <v>10</v>
      </c>
      <c r="CR10" s="232">
        <v>3.669724770642202E-3</v>
      </c>
      <c r="CU10" s="225" t="s">
        <v>16</v>
      </c>
      <c r="CV10" s="224">
        <v>449008.41000000003</v>
      </c>
      <c r="CW10" s="232">
        <v>1.1318857287481356E-3</v>
      </c>
      <c r="CX10" s="226">
        <v>9</v>
      </c>
      <c r="CY10" s="232">
        <v>3.3259423503325942E-3</v>
      </c>
      <c r="DB10" s="225" t="s">
        <v>16</v>
      </c>
      <c r="DC10" s="224">
        <v>415070.54000000004</v>
      </c>
      <c r="DD10" s="232">
        <v>1.0503399617066524E-3</v>
      </c>
      <c r="DE10" s="226">
        <v>8</v>
      </c>
      <c r="DF10" s="232">
        <v>2.9662588060808304E-3</v>
      </c>
      <c r="DI10" s="225" t="s">
        <v>16</v>
      </c>
      <c r="DJ10" s="224">
        <v>415002.35</v>
      </c>
      <c r="DK10" s="232">
        <v>1.0548798037286356E-3</v>
      </c>
      <c r="DL10" s="226">
        <v>9</v>
      </c>
      <c r="DM10" s="232">
        <v>3.3482142857142855E-3</v>
      </c>
      <c r="DP10" s="225" t="s">
        <v>16</v>
      </c>
      <c r="DQ10" s="224">
        <v>485914.58</v>
      </c>
      <c r="DR10" s="232">
        <v>1.243593255073949E-3</v>
      </c>
      <c r="DS10" s="226">
        <v>11</v>
      </c>
      <c r="DT10" s="232">
        <v>4.1136873597606583E-3</v>
      </c>
      <c r="DW10" s="225" t="s">
        <v>16</v>
      </c>
      <c r="DX10" s="224">
        <v>481619.53</v>
      </c>
      <c r="DY10" s="232">
        <v>1.2412722813540012E-3</v>
      </c>
      <c r="DZ10" s="226">
        <v>11</v>
      </c>
      <c r="EA10" s="232">
        <v>4.1337842916196917E-3</v>
      </c>
      <c r="ED10" s="225" t="s">
        <v>16</v>
      </c>
      <c r="EE10" s="224">
        <v>412016.56</v>
      </c>
      <c r="EF10" s="232">
        <v>1.0724010279467738E-3</v>
      </c>
      <c r="EG10" s="226">
        <v>12</v>
      </c>
      <c r="EH10" s="232">
        <v>4.5351473922902496E-3</v>
      </c>
      <c r="EK10" s="225" t="s">
        <v>16</v>
      </c>
      <c r="EL10" s="224">
        <v>407595.74</v>
      </c>
      <c r="EM10" s="232">
        <v>1.0685777703305322E-3</v>
      </c>
      <c r="EN10" s="226">
        <v>11</v>
      </c>
      <c r="EO10" s="232">
        <v>4.1777440182301558E-3</v>
      </c>
      <c r="ER10" s="225" t="s">
        <v>16</v>
      </c>
      <c r="ES10" s="224">
        <v>388704.01</v>
      </c>
      <c r="ET10" s="232">
        <v>1.0251201504203988E-3</v>
      </c>
      <c r="EU10" s="226">
        <v>11</v>
      </c>
      <c r="EV10" s="232">
        <v>4.2016806722689074E-3</v>
      </c>
      <c r="EY10" s="225" t="s">
        <v>16</v>
      </c>
      <c r="EZ10" s="224">
        <v>442990.22</v>
      </c>
      <c r="FA10" s="232">
        <v>1.1798646707762859E-3</v>
      </c>
      <c r="FB10" s="226">
        <v>11</v>
      </c>
      <c r="FC10" s="232">
        <v>4.2307692307692307E-3</v>
      </c>
      <c r="FF10" s="225" t="s">
        <v>16</v>
      </c>
      <c r="FG10" s="224">
        <v>438224.28</v>
      </c>
      <c r="FH10" s="232">
        <v>1.1770088359598224E-3</v>
      </c>
      <c r="FI10" s="226">
        <v>11</v>
      </c>
      <c r="FJ10" s="232">
        <v>4.2520293776575182E-3</v>
      </c>
      <c r="FM10" s="225" t="s">
        <v>16</v>
      </c>
      <c r="FN10" s="224">
        <v>529378.71</v>
      </c>
      <c r="FO10" s="232">
        <v>1.4278581380474562E-3</v>
      </c>
      <c r="FP10" s="226">
        <v>11</v>
      </c>
      <c r="FQ10" s="232">
        <v>4.2685292976329062E-3</v>
      </c>
      <c r="FT10" s="225" t="s">
        <v>16</v>
      </c>
      <c r="FU10" s="224">
        <v>560041.48</v>
      </c>
      <c r="FV10" s="232">
        <v>1.5234322406186157E-3</v>
      </c>
      <c r="FW10" s="226">
        <v>12</v>
      </c>
      <c r="FX10" s="232">
        <v>4.6820132657042525E-3</v>
      </c>
      <c r="GA10" s="225" t="s">
        <v>16</v>
      </c>
      <c r="GB10" s="224">
        <v>538976.85</v>
      </c>
      <c r="GC10" s="232">
        <v>1.4759098697791359E-3</v>
      </c>
      <c r="GD10" s="226">
        <v>11</v>
      </c>
      <c r="GE10" s="232">
        <v>4.3154178109062373E-3</v>
      </c>
      <c r="GH10" s="225" t="s">
        <v>16</v>
      </c>
      <c r="GI10" s="224">
        <v>591442.27999999991</v>
      </c>
      <c r="GJ10" s="232">
        <v>1.6404282583532637E-3</v>
      </c>
      <c r="GK10" s="226">
        <v>12</v>
      </c>
      <c r="GL10" s="232">
        <v>4.7468354430379748E-3</v>
      </c>
      <c r="GO10" s="225" t="s">
        <v>16</v>
      </c>
      <c r="GP10" s="224">
        <v>707245.11</v>
      </c>
      <c r="GQ10" s="232">
        <v>1.9808711625085417E-3</v>
      </c>
      <c r="GR10" s="226">
        <v>13</v>
      </c>
      <c r="GS10" s="232">
        <v>5.1751592356687895E-3</v>
      </c>
      <c r="GV10" s="225" t="s">
        <v>16</v>
      </c>
      <c r="GW10" s="224">
        <v>729290.55</v>
      </c>
      <c r="GX10" s="232">
        <v>2.06948161129347E-3</v>
      </c>
      <c r="GY10" s="226">
        <v>14</v>
      </c>
      <c r="GZ10" s="232">
        <v>5.6224899598393578E-3</v>
      </c>
      <c r="HC10" s="225" t="s">
        <v>16</v>
      </c>
      <c r="HD10" s="224">
        <v>825414.03</v>
      </c>
      <c r="HE10" s="232">
        <v>2.3662144186100136E-3</v>
      </c>
      <c r="HF10" s="226">
        <v>17</v>
      </c>
      <c r="HG10" s="232">
        <v>6.8825910931174092E-3</v>
      </c>
      <c r="HJ10" s="225" t="s">
        <v>16</v>
      </c>
      <c r="HK10" s="224">
        <v>823974.93000000017</v>
      </c>
      <c r="HL10" s="232">
        <v>2.3947036607695031E-3</v>
      </c>
      <c r="HM10" s="226">
        <v>18</v>
      </c>
      <c r="HN10" s="232">
        <v>7.3710073710073713E-3</v>
      </c>
      <c r="HQ10" s="225" t="s">
        <v>16</v>
      </c>
      <c r="HR10" s="224">
        <v>908408.34000000008</v>
      </c>
      <c r="HS10" s="232">
        <v>2.6749400151960864E-3</v>
      </c>
      <c r="HT10" s="226">
        <v>19</v>
      </c>
      <c r="HU10" s="232">
        <v>7.8642384105960268E-3</v>
      </c>
      <c r="HX10" s="225" t="s">
        <v>16</v>
      </c>
      <c r="HY10" s="224">
        <v>827235.09000000008</v>
      </c>
      <c r="HZ10" s="232">
        <v>2.4639486620118669E-3</v>
      </c>
      <c r="IA10" s="226">
        <v>18</v>
      </c>
      <c r="IB10" s="232">
        <v>7.5282308657465494E-3</v>
      </c>
      <c r="IE10" s="225" t="s">
        <v>16</v>
      </c>
      <c r="IF10" s="224">
        <v>848118.47</v>
      </c>
      <c r="IG10" s="232">
        <v>2.5724122484139353E-3</v>
      </c>
      <c r="IH10" s="226">
        <v>18</v>
      </c>
      <c r="II10" s="232">
        <v>7.6563164610803916E-3</v>
      </c>
      <c r="IL10" s="225" t="s">
        <v>16</v>
      </c>
      <c r="IM10" s="224">
        <v>826373.95000000007</v>
      </c>
      <c r="IN10" s="232">
        <v>2.5428407841343596E-3</v>
      </c>
      <c r="IO10" s="226">
        <v>19</v>
      </c>
      <c r="IP10" s="232">
        <v>8.1861266695389921E-3</v>
      </c>
      <c r="IS10" s="225" t="s">
        <v>16</v>
      </c>
      <c r="IT10" s="224">
        <v>758755.6100000001</v>
      </c>
      <c r="IU10" s="232">
        <v>2.3701723992266646E-3</v>
      </c>
      <c r="IV10" s="226">
        <v>19</v>
      </c>
      <c r="IW10" s="232">
        <v>8.3005679335954562E-3</v>
      </c>
      <c r="IZ10" s="225" t="s">
        <v>16</v>
      </c>
      <c r="JA10" s="224">
        <v>743248.14999999991</v>
      </c>
      <c r="JB10" s="232">
        <v>2.361292063390065E-3</v>
      </c>
      <c r="JC10" s="226">
        <v>21</v>
      </c>
      <c r="JD10" s="232">
        <v>9.316770186335404E-3</v>
      </c>
      <c r="JG10" s="225" t="s">
        <v>16</v>
      </c>
      <c r="JH10" s="224">
        <v>747015.28999999992</v>
      </c>
      <c r="JI10" s="232">
        <v>2.4299777672355635E-3</v>
      </c>
      <c r="JJ10" s="226">
        <v>23</v>
      </c>
      <c r="JK10" s="232">
        <v>1.0374379792512404E-2</v>
      </c>
      <c r="JN10" s="225" t="s">
        <v>16</v>
      </c>
      <c r="JO10" s="224">
        <v>789145.72</v>
      </c>
      <c r="JP10" s="232">
        <v>2.6139688007492767E-3</v>
      </c>
      <c r="JQ10" s="226">
        <v>25</v>
      </c>
      <c r="JR10" s="232">
        <v>1.1467889908256881E-2</v>
      </c>
      <c r="JU10" s="225" t="s">
        <v>16</v>
      </c>
      <c r="JV10" s="224">
        <v>705213.34000000008</v>
      </c>
      <c r="JW10" s="232">
        <v>2.3871896626301392E-3</v>
      </c>
      <c r="JX10" s="226">
        <v>25</v>
      </c>
      <c r="JY10" s="232">
        <v>1.169864295741694E-2</v>
      </c>
      <c r="KB10" s="225" t="s">
        <v>16</v>
      </c>
      <c r="KC10" s="224">
        <v>1057982.2400000002</v>
      </c>
      <c r="KD10" s="232">
        <v>3.6727401224916699E-3</v>
      </c>
      <c r="KE10" s="226">
        <v>25</v>
      </c>
      <c r="KF10" s="232">
        <v>1.199616122840691E-2</v>
      </c>
      <c r="KI10" s="283" t="s">
        <v>16</v>
      </c>
      <c r="KJ10" s="284">
        <v>1058093.6399999999</v>
      </c>
      <c r="KK10" s="303">
        <v>3.7711618678326216E-3</v>
      </c>
      <c r="KL10" s="285">
        <v>26</v>
      </c>
      <c r="KM10" s="303">
        <v>1.2776412776412777E-2</v>
      </c>
      <c r="KP10" s="283" t="s">
        <v>16</v>
      </c>
      <c r="KQ10" s="284">
        <v>1068626.5099999998</v>
      </c>
      <c r="KR10" s="303">
        <v>3.9075282947802015E-3</v>
      </c>
      <c r="KS10" s="285">
        <v>26</v>
      </c>
      <c r="KT10" s="303">
        <v>1.3085052843482638E-2</v>
      </c>
      <c r="KW10" s="283" t="s">
        <v>16</v>
      </c>
      <c r="KX10" s="284">
        <v>893642.26999999979</v>
      </c>
      <c r="KY10" s="303">
        <v>3.3245833461438058E-3</v>
      </c>
      <c r="KZ10" s="285">
        <v>25</v>
      </c>
      <c r="LA10" s="303">
        <v>1.278772378516624E-2</v>
      </c>
      <c r="LD10" s="283" t="s">
        <v>16</v>
      </c>
      <c r="LE10" s="284">
        <v>922762.49000000011</v>
      </c>
      <c r="LF10" s="303">
        <v>3.5027810151119589E-3</v>
      </c>
      <c r="LG10" s="285">
        <v>28</v>
      </c>
      <c r="LH10" s="303">
        <v>1.4560582423296931E-2</v>
      </c>
      <c r="LK10" s="283" t="s">
        <v>16</v>
      </c>
      <c r="LL10" s="284">
        <v>782163.15</v>
      </c>
      <c r="LM10" s="303">
        <v>3.0447262362322445E-3</v>
      </c>
      <c r="LN10" s="285">
        <v>25</v>
      </c>
      <c r="LO10" s="303">
        <v>1.326963906581741E-2</v>
      </c>
      <c r="LR10" s="283" t="s">
        <v>16</v>
      </c>
      <c r="LS10" s="284">
        <v>755455.46000000008</v>
      </c>
      <c r="LT10" s="303">
        <v>3.0178399216612469E-3</v>
      </c>
      <c r="LU10" s="285">
        <v>26</v>
      </c>
      <c r="LV10" s="303">
        <v>1.4084507042253521E-2</v>
      </c>
      <c r="LY10" s="283" t="s">
        <v>16</v>
      </c>
      <c r="LZ10" s="284">
        <v>655155.24</v>
      </c>
      <c r="MA10" s="303">
        <v>2.6803224564993572E-3</v>
      </c>
      <c r="MB10" s="285">
        <v>23</v>
      </c>
      <c r="MC10" s="303">
        <v>1.271420674405749E-2</v>
      </c>
      <c r="MF10" s="283" t="s">
        <v>16</v>
      </c>
      <c r="MG10" s="284">
        <v>721177.34</v>
      </c>
      <c r="MH10" s="303">
        <v>3.0179664513315992E-3</v>
      </c>
      <c r="MI10" s="285">
        <v>26</v>
      </c>
      <c r="MJ10" s="303">
        <v>1.4664410603496898E-2</v>
      </c>
      <c r="MM10" s="283" t="s">
        <v>16</v>
      </c>
      <c r="MN10" s="284">
        <v>629867.20000000007</v>
      </c>
      <c r="MO10" s="303">
        <v>2.6963430733113001E-3</v>
      </c>
      <c r="MP10" s="285">
        <v>26</v>
      </c>
      <c r="MQ10" s="303">
        <v>1.4942528735632184E-2</v>
      </c>
      <c r="MT10" s="283" t="s">
        <v>16</v>
      </c>
      <c r="MU10" s="284">
        <v>627544.34</v>
      </c>
      <c r="MV10" s="303">
        <v>2.7638569495917376E-3</v>
      </c>
      <c r="MW10" s="285">
        <v>26</v>
      </c>
      <c r="MX10" s="303">
        <v>1.5303119482048263E-2</v>
      </c>
      <c r="NA10" s="283" t="s">
        <v>16</v>
      </c>
      <c r="NB10" s="284">
        <v>623496.54000000015</v>
      </c>
      <c r="NC10" s="303">
        <v>2.8127617010857051E-3</v>
      </c>
      <c r="ND10" s="285">
        <v>24</v>
      </c>
      <c r="NE10" s="303">
        <v>1.4492753623188406E-2</v>
      </c>
      <c r="NG10" s="283" t="s">
        <v>16</v>
      </c>
      <c r="NH10" s="284">
        <v>675625.75000000023</v>
      </c>
      <c r="NI10" s="303">
        <v>3.111931242914554E-3</v>
      </c>
      <c r="NJ10" s="285">
        <v>25</v>
      </c>
      <c r="NK10" s="303">
        <v>1.5384615384615385E-2</v>
      </c>
      <c r="NM10" s="283" t="s">
        <v>16</v>
      </c>
      <c r="NN10" s="284">
        <v>789578.21000000008</v>
      </c>
      <c r="NO10" s="303">
        <v>3.7049692858025611E-3</v>
      </c>
      <c r="NP10" s="285">
        <v>28</v>
      </c>
      <c r="NQ10" s="303">
        <v>1.7510944340212633E-2</v>
      </c>
      <c r="NS10" s="283" t="s">
        <v>16</v>
      </c>
      <c r="NT10" s="284">
        <v>0</v>
      </c>
      <c r="NU10" s="303">
        <v>0</v>
      </c>
      <c r="NV10" s="285">
        <v>0</v>
      </c>
      <c r="NW10" s="303">
        <v>0</v>
      </c>
    </row>
    <row r="11" spans="1:388" ht="18" x14ac:dyDescent="0.35">
      <c r="A11" s="225" t="s">
        <v>17</v>
      </c>
      <c r="B11" s="224">
        <v>8107638.669999999</v>
      </c>
      <c r="C11" s="232">
        <v>1.889573914389639E-2</v>
      </c>
      <c r="D11" s="226">
        <v>64</v>
      </c>
      <c r="E11" s="232">
        <v>2.2408963585434174E-2</v>
      </c>
      <c r="H11" s="225" t="s">
        <v>17</v>
      </c>
      <c r="I11" s="224">
        <v>9254068.459999999</v>
      </c>
      <c r="J11" s="232">
        <v>1.8033966122209973E-2</v>
      </c>
      <c r="K11" s="226">
        <v>74</v>
      </c>
      <c r="L11" s="232">
        <v>2.1854695806261076E-2</v>
      </c>
      <c r="O11" s="225" t="s">
        <v>17</v>
      </c>
      <c r="P11" s="224">
        <v>9177720.6999999993</v>
      </c>
      <c r="Q11" s="232">
        <v>1.8002809516820293E-2</v>
      </c>
      <c r="R11" s="226">
        <v>73</v>
      </c>
      <c r="S11" s="232">
        <v>2.1719726271942873E-2</v>
      </c>
      <c r="V11" s="225" t="s">
        <v>17</v>
      </c>
      <c r="W11" s="224">
        <v>9163914.2299999986</v>
      </c>
      <c r="X11" s="232">
        <v>1.812789298753369E-2</v>
      </c>
      <c r="Y11" s="226">
        <v>73</v>
      </c>
      <c r="Z11" s="232">
        <v>2.1908763505402162E-2</v>
      </c>
      <c r="AC11" s="225" t="s">
        <v>17</v>
      </c>
      <c r="AD11" s="224">
        <v>9155198.0600000005</v>
      </c>
      <c r="AE11" s="232">
        <v>1.8195908665065052E-2</v>
      </c>
      <c r="AF11" s="226">
        <v>73</v>
      </c>
      <c r="AG11" s="232">
        <v>2.1994576679722808E-2</v>
      </c>
      <c r="AJ11" s="225" t="s">
        <v>17</v>
      </c>
      <c r="AK11" s="224">
        <v>8825918.879999999</v>
      </c>
      <c r="AL11" s="232">
        <v>1.9305397601083508E-2</v>
      </c>
      <c r="AM11" s="226">
        <v>68</v>
      </c>
      <c r="AN11" s="232">
        <v>2.2339027595269383E-2</v>
      </c>
      <c r="AQ11" s="225" t="s">
        <v>17</v>
      </c>
      <c r="AR11" s="224">
        <v>7843813.2799999993</v>
      </c>
      <c r="AS11" s="232">
        <v>1.8104045362109647E-2</v>
      </c>
      <c r="AT11" s="226">
        <v>63</v>
      </c>
      <c r="AU11" s="232">
        <v>2.1679284239504472E-2</v>
      </c>
      <c r="AX11" s="225" t="s">
        <v>17</v>
      </c>
      <c r="AY11" s="224">
        <v>7271006.3700000001</v>
      </c>
      <c r="AZ11" s="232">
        <v>1.7426055078971131E-2</v>
      </c>
      <c r="BA11" s="226">
        <v>60</v>
      </c>
      <c r="BB11" s="232">
        <v>2.130681818181818E-2</v>
      </c>
      <c r="BE11" s="225" t="s">
        <v>17</v>
      </c>
      <c r="BF11" s="224">
        <v>7050158.4299999997</v>
      </c>
      <c r="BG11" s="232">
        <v>1.7114159048843454E-2</v>
      </c>
      <c r="BH11" s="226">
        <v>59</v>
      </c>
      <c r="BI11" s="232">
        <v>2.1154535675869487E-2</v>
      </c>
      <c r="BL11" s="225" t="s">
        <v>17</v>
      </c>
      <c r="BM11" s="224">
        <v>6965655.3199999994</v>
      </c>
      <c r="BN11" s="232">
        <v>1.692823655325848E-2</v>
      </c>
      <c r="BO11" s="226">
        <v>58</v>
      </c>
      <c r="BP11" s="232">
        <v>2.082585278276481E-2</v>
      </c>
      <c r="BS11" s="225" t="s">
        <v>17</v>
      </c>
      <c r="BT11" s="224">
        <v>6575728.0299999984</v>
      </c>
      <c r="BU11" s="232">
        <v>1.6091790069086148E-2</v>
      </c>
      <c r="BV11" s="226">
        <v>55</v>
      </c>
      <c r="BW11" s="232">
        <v>1.9848430169613858E-2</v>
      </c>
      <c r="BZ11" s="225" t="s">
        <v>17</v>
      </c>
      <c r="CA11" s="224">
        <v>6548944.7000000011</v>
      </c>
      <c r="CB11" s="232">
        <v>1.6151835823725404E-2</v>
      </c>
      <c r="CC11" s="226">
        <v>55</v>
      </c>
      <c r="CD11" s="232">
        <v>1.9978205593897565E-2</v>
      </c>
      <c r="CG11" s="225" t="s">
        <v>17</v>
      </c>
      <c r="CH11" s="224">
        <v>6287329.9099999992</v>
      </c>
      <c r="CI11" s="232">
        <v>1.5634843926735212E-2</v>
      </c>
      <c r="CJ11" s="226">
        <v>55</v>
      </c>
      <c r="CK11" s="232">
        <v>2.0102339181286549E-2</v>
      </c>
      <c r="CN11" s="225" t="s">
        <v>17</v>
      </c>
      <c r="CO11" s="224">
        <v>6441250.7199999997</v>
      </c>
      <c r="CP11" s="232">
        <v>1.6113352120962543E-2</v>
      </c>
      <c r="CQ11" s="226">
        <v>55</v>
      </c>
      <c r="CR11" s="232">
        <v>2.0183486238532111E-2</v>
      </c>
      <c r="CU11" s="225" t="s">
        <v>17</v>
      </c>
      <c r="CV11" s="224">
        <v>6567578.4899999993</v>
      </c>
      <c r="CW11" s="232">
        <v>1.6555922338435104E-2</v>
      </c>
      <c r="CX11" s="226">
        <v>56</v>
      </c>
      <c r="CY11" s="232">
        <v>2.0694752402069475E-2</v>
      </c>
      <c r="DB11" s="225" t="s">
        <v>17</v>
      </c>
      <c r="DC11" s="224">
        <v>6741038.46</v>
      </c>
      <c r="DD11" s="232">
        <v>1.7058262140067736E-2</v>
      </c>
      <c r="DE11" s="226">
        <v>59</v>
      </c>
      <c r="DF11" s="232">
        <v>2.1876158694846125E-2</v>
      </c>
      <c r="DI11" s="225" t="s">
        <v>17</v>
      </c>
      <c r="DJ11" s="224">
        <v>7212657.4800000004</v>
      </c>
      <c r="DK11" s="232">
        <v>1.8333599091340753E-2</v>
      </c>
      <c r="DL11" s="226">
        <v>64</v>
      </c>
      <c r="DM11" s="232">
        <v>2.3809523809523808E-2</v>
      </c>
      <c r="DP11" s="225" t="s">
        <v>17</v>
      </c>
      <c r="DQ11" s="224">
        <v>7587651.6500000004</v>
      </c>
      <c r="DR11" s="232">
        <v>1.9418953046831236E-2</v>
      </c>
      <c r="DS11" s="226">
        <v>63</v>
      </c>
      <c r="DT11" s="232">
        <v>2.356020942408377E-2</v>
      </c>
      <c r="DW11" s="225" t="s">
        <v>17</v>
      </c>
      <c r="DX11" s="224">
        <v>7599719.0500000007</v>
      </c>
      <c r="DY11" s="232">
        <v>1.9586665438677212E-2</v>
      </c>
      <c r="DZ11" s="226">
        <v>64</v>
      </c>
      <c r="EA11" s="232">
        <v>2.4051108605787297E-2</v>
      </c>
      <c r="ED11" s="225" t="s">
        <v>17</v>
      </c>
      <c r="EE11" s="224">
        <v>7632268.1499999994</v>
      </c>
      <c r="EF11" s="232">
        <v>1.986534766861172E-2</v>
      </c>
      <c r="EG11" s="226">
        <v>65</v>
      </c>
      <c r="EH11" s="232">
        <v>2.456538170823885E-2</v>
      </c>
      <c r="EK11" s="225" t="s">
        <v>17</v>
      </c>
      <c r="EL11" s="224">
        <v>7719424.209999999</v>
      </c>
      <c r="EM11" s="232">
        <v>2.023771178412544E-2</v>
      </c>
      <c r="EN11" s="226">
        <v>67</v>
      </c>
      <c r="EO11" s="232">
        <v>2.544625902012913E-2</v>
      </c>
      <c r="ER11" s="225" t="s">
        <v>17</v>
      </c>
      <c r="ES11" s="224">
        <v>7626514.5200000005</v>
      </c>
      <c r="ET11" s="232">
        <v>2.0113231432641397E-2</v>
      </c>
      <c r="EU11" s="226">
        <v>67</v>
      </c>
      <c r="EV11" s="232">
        <v>2.5592055003819711E-2</v>
      </c>
      <c r="EY11" s="225" t="s">
        <v>17</v>
      </c>
      <c r="EZ11" s="224">
        <v>7612163.6699999999</v>
      </c>
      <c r="FA11" s="232">
        <v>2.0274314368384373E-2</v>
      </c>
      <c r="FB11" s="226">
        <v>67</v>
      </c>
      <c r="FC11" s="232">
        <v>2.576923076923077E-2</v>
      </c>
      <c r="FF11" s="225" t="s">
        <v>17</v>
      </c>
      <c r="FG11" s="224">
        <v>7644010.6999999993</v>
      </c>
      <c r="FH11" s="232">
        <v>2.0530738589088278E-2</v>
      </c>
      <c r="FI11" s="226">
        <v>69</v>
      </c>
      <c r="FJ11" s="232">
        <v>2.6671820641669886E-2</v>
      </c>
      <c r="FM11" s="225" t="s">
        <v>17</v>
      </c>
      <c r="FN11" s="224">
        <v>7401809.3199999994</v>
      </c>
      <c r="FO11" s="232">
        <v>1.9964410117357209E-2</v>
      </c>
      <c r="FP11" s="226">
        <v>67</v>
      </c>
      <c r="FQ11" s="232">
        <v>2.5999223903764065E-2</v>
      </c>
      <c r="FT11" s="225" t="s">
        <v>17</v>
      </c>
      <c r="FU11" s="224">
        <v>7725498.9800000004</v>
      </c>
      <c r="FV11" s="232">
        <v>2.1015004497520844E-2</v>
      </c>
      <c r="FW11" s="226">
        <v>70</v>
      </c>
      <c r="FX11" s="232">
        <v>2.7311744049941473E-2</v>
      </c>
      <c r="GA11" s="225" t="s">
        <v>17</v>
      </c>
      <c r="GB11" s="224">
        <v>7614104.7200000016</v>
      </c>
      <c r="GC11" s="232">
        <v>2.0850120567849822E-2</v>
      </c>
      <c r="GD11" s="226">
        <v>70</v>
      </c>
      <c r="GE11" s="232">
        <v>2.7461749705766966E-2</v>
      </c>
      <c r="GH11" s="225" t="s">
        <v>17</v>
      </c>
      <c r="GI11" s="224">
        <v>7543024.450000002</v>
      </c>
      <c r="GJ11" s="232">
        <v>2.0921382998235417E-2</v>
      </c>
      <c r="GK11" s="226">
        <v>70</v>
      </c>
      <c r="GL11" s="232">
        <v>2.7689873417721517E-2</v>
      </c>
      <c r="GO11" s="225" t="s">
        <v>17</v>
      </c>
      <c r="GP11" s="224">
        <v>8127939.8899999978</v>
      </c>
      <c r="GQ11" s="232">
        <v>2.2764953070801501E-2</v>
      </c>
      <c r="GR11" s="226">
        <v>72</v>
      </c>
      <c r="GS11" s="232">
        <v>2.8662420382165606E-2</v>
      </c>
      <c r="GV11" s="225" t="s">
        <v>17</v>
      </c>
      <c r="GW11" s="224">
        <v>8424821.0199999996</v>
      </c>
      <c r="GX11" s="232">
        <v>2.3906812146857921E-2</v>
      </c>
      <c r="GY11" s="226">
        <v>74</v>
      </c>
      <c r="GZ11" s="232">
        <v>2.9718875502008031E-2</v>
      </c>
      <c r="HC11" s="225" t="s">
        <v>17</v>
      </c>
      <c r="HD11" s="224">
        <v>8311864.6699999981</v>
      </c>
      <c r="HE11" s="232">
        <v>2.3827622638894513E-2</v>
      </c>
      <c r="HF11" s="226">
        <v>73</v>
      </c>
      <c r="HG11" s="232">
        <v>2.9554655870445343E-2</v>
      </c>
      <c r="HJ11" s="225" t="s">
        <v>17</v>
      </c>
      <c r="HK11" s="224">
        <v>7416651.3800000018</v>
      </c>
      <c r="HL11" s="232">
        <v>2.1554881785465472E-2</v>
      </c>
      <c r="HM11" s="226">
        <v>70</v>
      </c>
      <c r="HN11" s="232">
        <v>2.8665028665028666E-2</v>
      </c>
      <c r="HQ11" s="225" t="s">
        <v>17</v>
      </c>
      <c r="HR11" s="224">
        <v>7657651.459999999</v>
      </c>
      <c r="HS11" s="232">
        <v>2.2549064568009945E-2</v>
      </c>
      <c r="HT11" s="226">
        <v>73</v>
      </c>
      <c r="HU11" s="232">
        <v>3.0215231788079472E-2</v>
      </c>
      <c r="HX11" s="225" t="s">
        <v>17</v>
      </c>
      <c r="HY11" s="224">
        <v>7792972.3799999999</v>
      </c>
      <c r="HZ11" s="232">
        <v>2.3211640923980186E-2</v>
      </c>
      <c r="IA11" s="226">
        <v>75</v>
      </c>
      <c r="IB11" s="232">
        <v>3.1367628607277293E-2</v>
      </c>
      <c r="IE11" s="225" t="s">
        <v>17</v>
      </c>
      <c r="IF11" s="224">
        <v>7551227.2000000002</v>
      </c>
      <c r="IG11" s="232">
        <v>2.2903485806453981E-2</v>
      </c>
      <c r="IH11" s="226">
        <v>72</v>
      </c>
      <c r="II11" s="232">
        <v>3.0625265844321566E-2</v>
      </c>
      <c r="IL11" s="225" t="s">
        <v>17</v>
      </c>
      <c r="IM11" s="224">
        <v>7867995.0499999989</v>
      </c>
      <c r="IN11" s="232">
        <v>2.421065995909873E-2</v>
      </c>
      <c r="IO11" s="226">
        <v>75</v>
      </c>
      <c r="IP11" s="232">
        <v>3.2313657906074968E-2</v>
      </c>
      <c r="IS11" s="225" t="s">
        <v>17</v>
      </c>
      <c r="IT11" s="224">
        <v>7994320.8500000015</v>
      </c>
      <c r="IU11" s="232">
        <v>2.4972360506477508E-2</v>
      </c>
      <c r="IV11" s="226">
        <v>76</v>
      </c>
      <c r="IW11" s="232">
        <v>3.3202271734381825E-2</v>
      </c>
      <c r="IZ11" s="225" t="s">
        <v>17</v>
      </c>
      <c r="JA11" s="224">
        <v>7617418.7299999995</v>
      </c>
      <c r="JB11" s="232">
        <v>2.4200464394923592E-2</v>
      </c>
      <c r="JC11" s="226">
        <v>71</v>
      </c>
      <c r="JD11" s="232">
        <v>3.1499556344276841E-2</v>
      </c>
      <c r="JG11" s="225" t="s">
        <v>17</v>
      </c>
      <c r="JH11" s="224">
        <v>8146105.6000000006</v>
      </c>
      <c r="JI11" s="232">
        <v>2.6498594824683072E-2</v>
      </c>
      <c r="JJ11" s="226">
        <v>74</v>
      </c>
      <c r="JK11" s="232">
        <v>3.1367628607277293E-2</v>
      </c>
      <c r="JN11" s="225" t="s">
        <v>17</v>
      </c>
      <c r="JO11" s="224">
        <v>7905513.4699999997</v>
      </c>
      <c r="JP11" s="232">
        <v>2.6186248041088222E-2</v>
      </c>
      <c r="JQ11" s="226">
        <v>72</v>
      </c>
      <c r="JR11" s="232">
        <v>3.1367628607277293E-2</v>
      </c>
      <c r="JU11" s="225" t="s">
        <v>17</v>
      </c>
      <c r="JV11" s="224">
        <v>7745366.9699999997</v>
      </c>
      <c r="JW11" s="232">
        <v>2.6218534045400959E-2</v>
      </c>
      <c r="JX11" s="226">
        <v>73</v>
      </c>
      <c r="JY11" s="232">
        <v>3.4160037435657466E-2</v>
      </c>
      <c r="KB11" s="225" t="s">
        <v>17</v>
      </c>
      <c r="KC11" s="224">
        <v>7355895.6399999997</v>
      </c>
      <c r="KD11" s="232">
        <v>2.5535677284988765E-2</v>
      </c>
      <c r="KE11" s="226">
        <v>72</v>
      </c>
      <c r="KF11" s="232">
        <v>3.4548944337811902E-2</v>
      </c>
      <c r="KI11" s="283" t="s">
        <v>17</v>
      </c>
      <c r="KJ11" s="284">
        <v>7159974.75</v>
      </c>
      <c r="KK11" s="303">
        <v>2.5518935877777708E-2</v>
      </c>
      <c r="KL11" s="285">
        <v>71</v>
      </c>
      <c r="KM11" s="303">
        <v>3.4889434889434891E-2</v>
      </c>
      <c r="KP11" s="283" t="s">
        <v>17</v>
      </c>
      <c r="KQ11" s="284">
        <v>6995188.6600000001</v>
      </c>
      <c r="KR11" s="303">
        <v>2.5578532219152607E-2</v>
      </c>
      <c r="KS11" s="285">
        <v>70</v>
      </c>
      <c r="KT11" s="303">
        <v>3.5228988424760944E-2</v>
      </c>
      <c r="KW11" s="283" t="s">
        <v>17</v>
      </c>
      <c r="KX11" s="284">
        <v>7352473.5799999991</v>
      </c>
      <c r="KY11" s="303">
        <v>2.7353127798028544E-2</v>
      </c>
      <c r="KZ11" s="285">
        <v>72</v>
      </c>
      <c r="LA11" s="303">
        <v>3.6828644501278769E-2</v>
      </c>
      <c r="LD11" s="283" t="s">
        <v>17</v>
      </c>
      <c r="LE11" s="284">
        <v>7395105.1399999997</v>
      </c>
      <c r="LF11" s="303">
        <v>2.8071615578076716E-2</v>
      </c>
      <c r="LG11" s="285">
        <v>69</v>
      </c>
      <c r="LH11" s="303">
        <v>3.5881435257410298E-2</v>
      </c>
      <c r="LK11" s="283" t="s">
        <v>17</v>
      </c>
      <c r="LL11" s="284">
        <v>7511249.1000000006</v>
      </c>
      <c r="LM11" s="303">
        <v>2.9239036896133289E-2</v>
      </c>
      <c r="LN11" s="285">
        <v>74</v>
      </c>
      <c r="LO11" s="303">
        <v>3.9278131634819531E-2</v>
      </c>
      <c r="LR11" s="283" t="s">
        <v>17</v>
      </c>
      <c r="LS11" s="284">
        <v>7330364.2800000003</v>
      </c>
      <c r="LT11" s="303">
        <v>2.9282819617854904E-2</v>
      </c>
      <c r="LU11" s="285">
        <v>75</v>
      </c>
      <c r="LV11" s="303">
        <v>4.0628385698808236E-2</v>
      </c>
      <c r="LY11" s="283" t="s">
        <v>17</v>
      </c>
      <c r="LZ11" s="284">
        <v>7291947.0700000012</v>
      </c>
      <c r="MA11" s="303">
        <v>2.9832272246384985E-2</v>
      </c>
      <c r="MB11" s="285">
        <v>77</v>
      </c>
      <c r="MC11" s="303">
        <v>4.2564953012714207E-2</v>
      </c>
      <c r="MF11" s="283" t="s">
        <v>17</v>
      </c>
      <c r="MG11" s="284">
        <v>7375039.7499999981</v>
      </c>
      <c r="MH11" s="303">
        <v>3.0862897803662245E-2</v>
      </c>
      <c r="MI11" s="285">
        <v>77</v>
      </c>
      <c r="MJ11" s="303">
        <v>4.3429216018048507E-2</v>
      </c>
      <c r="MM11" s="283" t="s">
        <v>17</v>
      </c>
      <c r="MN11" s="284">
        <v>7952903.5999999987</v>
      </c>
      <c r="MO11" s="303">
        <v>3.4044885230684337E-2</v>
      </c>
      <c r="MP11" s="285">
        <v>82</v>
      </c>
      <c r="MQ11" s="303">
        <v>4.7126436781609195E-2</v>
      </c>
      <c r="MT11" s="283" t="s">
        <v>17</v>
      </c>
      <c r="MU11" s="284">
        <v>8296324.8600000013</v>
      </c>
      <c r="MV11" s="303">
        <v>3.653901988882842E-2</v>
      </c>
      <c r="MW11" s="285">
        <v>86</v>
      </c>
      <c r="MX11" s="303">
        <v>5.0618010594467334E-2</v>
      </c>
      <c r="NA11" s="283" t="s">
        <v>17</v>
      </c>
      <c r="NB11" s="284">
        <v>8080121.1999999983</v>
      </c>
      <c r="NC11" s="303">
        <v>3.6451614393065691E-2</v>
      </c>
      <c r="ND11" s="285">
        <v>87</v>
      </c>
      <c r="NE11" s="303">
        <v>5.2536231884057968E-2</v>
      </c>
      <c r="NG11" s="283" t="s">
        <v>17</v>
      </c>
      <c r="NH11" s="284">
        <v>8282085.2500000019</v>
      </c>
      <c r="NI11" s="303">
        <v>3.8147272874008709E-2</v>
      </c>
      <c r="NJ11" s="285">
        <v>90</v>
      </c>
      <c r="NK11" s="303">
        <v>5.5384615384615386E-2</v>
      </c>
      <c r="NM11" s="283" t="s">
        <v>17</v>
      </c>
      <c r="NN11" s="284">
        <v>8358644.120000001</v>
      </c>
      <c r="NO11" s="303">
        <v>3.9221598751508324E-2</v>
      </c>
      <c r="NP11" s="285">
        <v>92</v>
      </c>
      <c r="NQ11" s="303">
        <v>5.7535959974984369E-2</v>
      </c>
      <c r="NS11" s="283" t="s">
        <v>17</v>
      </c>
      <c r="NT11" s="284">
        <v>0</v>
      </c>
      <c r="NU11" s="303">
        <v>0</v>
      </c>
      <c r="NV11" s="285">
        <v>0</v>
      </c>
      <c r="NW11" s="303">
        <v>0</v>
      </c>
    </row>
    <row r="12" spans="1:388" ht="18" x14ac:dyDescent="0.35">
      <c r="A12" s="225" t="s">
        <v>18</v>
      </c>
      <c r="B12" s="224">
        <v>8521518.379999999</v>
      </c>
      <c r="C12" s="232">
        <v>1.9860331099140923E-2</v>
      </c>
      <c r="D12" s="226">
        <v>50</v>
      </c>
      <c r="E12" s="232">
        <v>1.7507002801120448E-2</v>
      </c>
      <c r="H12" s="225" t="s">
        <v>18</v>
      </c>
      <c r="I12" s="224">
        <v>11057798.18</v>
      </c>
      <c r="J12" s="232">
        <v>2.1549003946352382E-2</v>
      </c>
      <c r="K12" s="226">
        <v>63</v>
      </c>
      <c r="L12" s="232">
        <v>1.8606024808033077E-2</v>
      </c>
      <c r="O12" s="225" t="s">
        <v>18</v>
      </c>
      <c r="P12" s="224">
        <v>10835940.039999997</v>
      </c>
      <c r="Q12" s="232">
        <v>2.1255535099886626E-2</v>
      </c>
      <c r="R12" s="226">
        <v>62</v>
      </c>
      <c r="S12" s="232">
        <v>1.8446890806307646E-2</v>
      </c>
      <c r="V12" s="225" t="s">
        <v>18</v>
      </c>
      <c r="W12" s="224">
        <v>10619987.57</v>
      </c>
      <c r="X12" s="232">
        <v>2.1008271505602905E-2</v>
      </c>
      <c r="Y12" s="226">
        <v>61</v>
      </c>
      <c r="Z12" s="232">
        <v>1.8307322929171668E-2</v>
      </c>
      <c r="AC12" s="225" t="s">
        <v>18</v>
      </c>
      <c r="AD12" s="224">
        <v>10194876.809999999</v>
      </c>
      <c r="AE12" s="232">
        <v>2.0262264788878825E-2</v>
      </c>
      <c r="AF12" s="226">
        <v>60</v>
      </c>
      <c r="AG12" s="232">
        <v>1.8077734257306417E-2</v>
      </c>
      <c r="AJ12" s="225" t="s">
        <v>18</v>
      </c>
      <c r="AK12" s="224">
        <v>8825702.4100000001</v>
      </c>
      <c r="AL12" s="232">
        <v>1.9304924104841869E-2</v>
      </c>
      <c r="AM12" s="226">
        <v>49</v>
      </c>
      <c r="AN12" s="232">
        <v>1.6097240473061762E-2</v>
      </c>
      <c r="AQ12" s="225" t="s">
        <v>18</v>
      </c>
      <c r="AR12" s="224">
        <v>8418841.1099999994</v>
      </c>
      <c r="AS12" s="232">
        <v>1.9431248030910998E-2</v>
      </c>
      <c r="AT12" s="226">
        <v>46</v>
      </c>
      <c r="AU12" s="232">
        <v>1.5829318651066758E-2</v>
      </c>
      <c r="AX12" s="225" t="s">
        <v>18</v>
      </c>
      <c r="AY12" s="224">
        <v>8031695.5799999991</v>
      </c>
      <c r="AZ12" s="232">
        <v>1.9249160629549688E-2</v>
      </c>
      <c r="BA12" s="226">
        <v>44</v>
      </c>
      <c r="BB12" s="232">
        <v>1.5625E-2</v>
      </c>
      <c r="BE12" s="225" t="s">
        <v>18</v>
      </c>
      <c r="BF12" s="224">
        <v>7065366.9499999993</v>
      </c>
      <c r="BG12" s="232">
        <v>1.7151077514259771E-2</v>
      </c>
      <c r="BH12" s="226">
        <v>39</v>
      </c>
      <c r="BI12" s="232">
        <v>1.3983506633201864E-2</v>
      </c>
      <c r="BL12" s="225" t="s">
        <v>18</v>
      </c>
      <c r="BM12" s="224">
        <v>6631425.4099999992</v>
      </c>
      <c r="BN12" s="232">
        <v>1.6115976583488067E-2</v>
      </c>
      <c r="BO12" s="226">
        <v>39</v>
      </c>
      <c r="BP12" s="232">
        <v>1.400359066427289E-2</v>
      </c>
      <c r="BS12" s="225" t="s">
        <v>18</v>
      </c>
      <c r="BT12" s="224">
        <v>7191877.0200000005</v>
      </c>
      <c r="BU12" s="232">
        <v>1.7599598809521461E-2</v>
      </c>
      <c r="BV12" s="226">
        <v>42</v>
      </c>
      <c r="BW12" s="232">
        <v>1.5156983038614218E-2</v>
      </c>
      <c r="BZ12" s="225" t="s">
        <v>18</v>
      </c>
      <c r="CA12" s="224">
        <v>7571210.0099999998</v>
      </c>
      <c r="CB12" s="232">
        <v>1.8673075842046177E-2</v>
      </c>
      <c r="CC12" s="226">
        <v>43</v>
      </c>
      <c r="CD12" s="232">
        <v>1.5619324373410825E-2</v>
      </c>
      <c r="CG12" s="225" t="s">
        <v>18</v>
      </c>
      <c r="CH12" s="224">
        <v>7515699.8399999989</v>
      </c>
      <c r="CI12" s="232">
        <v>1.8689458908732338E-2</v>
      </c>
      <c r="CJ12" s="226">
        <v>41</v>
      </c>
      <c r="CK12" s="232">
        <v>1.4985380116959063E-2</v>
      </c>
      <c r="CN12" s="225" t="s">
        <v>18</v>
      </c>
      <c r="CO12" s="224">
        <v>6657652.6399999997</v>
      </c>
      <c r="CP12" s="232">
        <v>1.6654700453482097E-2</v>
      </c>
      <c r="CQ12" s="226">
        <v>38</v>
      </c>
      <c r="CR12" s="232">
        <v>1.3944954128440367E-2</v>
      </c>
      <c r="CU12" s="225" t="s">
        <v>18</v>
      </c>
      <c r="CV12" s="224">
        <v>6955917.8999999994</v>
      </c>
      <c r="CW12" s="232">
        <v>1.7534870229610398E-2</v>
      </c>
      <c r="CX12" s="226">
        <v>41</v>
      </c>
      <c r="CY12" s="232">
        <v>1.5151515151515152E-2</v>
      </c>
      <c r="DB12" s="225" t="s">
        <v>18</v>
      </c>
      <c r="DC12" s="224">
        <v>6884353.7999999998</v>
      </c>
      <c r="DD12" s="232">
        <v>1.7420922975326186E-2</v>
      </c>
      <c r="DE12" s="226">
        <v>40</v>
      </c>
      <c r="DF12" s="232">
        <v>1.4831294030404153E-2</v>
      </c>
      <c r="DI12" s="225" t="s">
        <v>18</v>
      </c>
      <c r="DJ12" s="224">
        <v>6195380.0199999996</v>
      </c>
      <c r="DK12" s="232">
        <v>1.5747817475062275E-2</v>
      </c>
      <c r="DL12" s="226">
        <v>34</v>
      </c>
      <c r="DM12" s="232">
        <v>1.2648809523809524E-2</v>
      </c>
      <c r="DP12" s="225" t="s">
        <v>18</v>
      </c>
      <c r="DQ12" s="224">
        <v>5753482.1500000004</v>
      </c>
      <c r="DR12" s="232">
        <v>1.472479297684042E-2</v>
      </c>
      <c r="DS12" s="226">
        <v>35</v>
      </c>
      <c r="DT12" s="232">
        <v>1.3089005235602094E-2</v>
      </c>
      <c r="DW12" s="225" t="s">
        <v>18</v>
      </c>
      <c r="DX12" s="224">
        <v>5788103.3699999992</v>
      </c>
      <c r="DY12" s="232">
        <v>1.4917609912523024E-2</v>
      </c>
      <c r="DZ12" s="226">
        <v>36</v>
      </c>
      <c r="EA12" s="232">
        <v>1.3528748590755355E-2</v>
      </c>
      <c r="ED12" s="225" t="s">
        <v>18</v>
      </c>
      <c r="EE12" s="224">
        <v>6200115.9899999984</v>
      </c>
      <c r="EF12" s="232">
        <v>1.61377269910346E-2</v>
      </c>
      <c r="EG12" s="226">
        <v>39</v>
      </c>
      <c r="EH12" s="232">
        <v>1.4739229024943311E-2</v>
      </c>
      <c r="EK12" s="225" t="s">
        <v>18</v>
      </c>
      <c r="EL12" s="224">
        <v>5729835.7999999998</v>
      </c>
      <c r="EM12" s="232">
        <v>1.5021685858453921E-2</v>
      </c>
      <c r="EN12" s="226">
        <v>36</v>
      </c>
      <c r="EO12" s="232">
        <v>1.3672616786935056E-2</v>
      </c>
      <c r="ER12" s="225" t="s">
        <v>18</v>
      </c>
      <c r="ES12" s="224">
        <v>5792537.5099999998</v>
      </c>
      <c r="ET12" s="232">
        <v>1.5276526021861728E-2</v>
      </c>
      <c r="EU12" s="226">
        <v>38</v>
      </c>
      <c r="EV12" s="232">
        <v>1.4514896867838044E-2</v>
      </c>
      <c r="EY12" s="225" t="s">
        <v>18</v>
      </c>
      <c r="EZ12" s="224">
        <v>5734259.7499999991</v>
      </c>
      <c r="FA12" s="232">
        <v>1.5272685911845767E-2</v>
      </c>
      <c r="FB12" s="226">
        <v>38</v>
      </c>
      <c r="FC12" s="232">
        <v>1.4615384615384615E-2</v>
      </c>
      <c r="FF12" s="225" t="s">
        <v>18</v>
      </c>
      <c r="FG12" s="224">
        <v>6452337.6999999983</v>
      </c>
      <c r="FH12" s="232">
        <v>1.73300723672743E-2</v>
      </c>
      <c r="FI12" s="226">
        <v>41</v>
      </c>
      <c r="FJ12" s="232">
        <v>1.5848473134905297E-2</v>
      </c>
      <c r="FM12" s="225" t="s">
        <v>18</v>
      </c>
      <c r="FN12" s="224">
        <v>6428671.6499999985</v>
      </c>
      <c r="FO12" s="232">
        <v>1.7339630323039375E-2</v>
      </c>
      <c r="FP12" s="226">
        <v>41</v>
      </c>
      <c r="FQ12" s="232">
        <v>1.5909972836631741E-2</v>
      </c>
      <c r="FT12" s="225" t="s">
        <v>18</v>
      </c>
      <c r="FU12" s="224">
        <v>5767749.9699999988</v>
      </c>
      <c r="FV12" s="232">
        <v>1.5689509748679779E-2</v>
      </c>
      <c r="FW12" s="226">
        <v>35</v>
      </c>
      <c r="FX12" s="232">
        <v>1.3655872024970737E-2</v>
      </c>
      <c r="GA12" s="225" t="s">
        <v>18</v>
      </c>
      <c r="GB12" s="224">
        <v>6058207.3499999996</v>
      </c>
      <c r="GC12" s="232">
        <v>1.6589521462811445E-2</v>
      </c>
      <c r="GD12" s="226">
        <v>37</v>
      </c>
      <c r="GE12" s="232">
        <v>1.4515496273048253E-2</v>
      </c>
      <c r="GH12" s="225" t="s">
        <v>18</v>
      </c>
      <c r="GI12" s="224">
        <v>6475540.0399999991</v>
      </c>
      <c r="GJ12" s="232">
        <v>1.796060110838546E-2</v>
      </c>
      <c r="GK12" s="226">
        <v>39</v>
      </c>
      <c r="GL12" s="232">
        <v>1.5427215189873418E-2</v>
      </c>
      <c r="GO12" s="225" t="s">
        <v>18</v>
      </c>
      <c r="GP12" s="224">
        <v>6408158.3399999989</v>
      </c>
      <c r="GQ12" s="232">
        <v>1.794814256191125E-2</v>
      </c>
      <c r="GR12" s="226">
        <v>39</v>
      </c>
      <c r="GS12" s="232">
        <v>1.5525477707006369E-2</v>
      </c>
      <c r="GV12" s="225" t="s">
        <v>18</v>
      </c>
      <c r="GW12" s="224">
        <v>6171752.8899999997</v>
      </c>
      <c r="GX12" s="232">
        <v>1.7513361602316566E-2</v>
      </c>
      <c r="GY12" s="226">
        <v>38</v>
      </c>
      <c r="GZ12" s="232">
        <v>1.5261044176706828E-2</v>
      </c>
      <c r="HC12" s="225" t="s">
        <v>18</v>
      </c>
      <c r="HD12" s="224">
        <v>6202486.9199999999</v>
      </c>
      <c r="HE12" s="232">
        <v>1.7780669394902353E-2</v>
      </c>
      <c r="HF12" s="226">
        <v>38</v>
      </c>
      <c r="HG12" s="232">
        <v>1.5384615384615385E-2</v>
      </c>
      <c r="HJ12" s="225" t="s">
        <v>18</v>
      </c>
      <c r="HK12" s="224">
        <v>6150228.5700000003</v>
      </c>
      <c r="HL12" s="232">
        <v>1.7874299732818552E-2</v>
      </c>
      <c r="HM12" s="226">
        <v>38</v>
      </c>
      <c r="HN12" s="232">
        <v>1.5561015561015561E-2</v>
      </c>
      <c r="HQ12" s="225" t="s">
        <v>18</v>
      </c>
      <c r="HR12" s="224">
        <v>6171807.5600000005</v>
      </c>
      <c r="HS12" s="232">
        <v>1.8173781857103735E-2</v>
      </c>
      <c r="HT12" s="226">
        <v>39</v>
      </c>
      <c r="HU12" s="232">
        <v>1.6142384105960264E-2</v>
      </c>
      <c r="HX12" s="225" t="s">
        <v>18</v>
      </c>
      <c r="HY12" s="224">
        <v>5852388.1899999985</v>
      </c>
      <c r="HZ12" s="232">
        <v>1.7431543009526526E-2</v>
      </c>
      <c r="IA12" s="226">
        <v>36</v>
      </c>
      <c r="IB12" s="232">
        <v>1.5056461731493099E-2</v>
      </c>
      <c r="IE12" s="225" t="s">
        <v>18</v>
      </c>
      <c r="IF12" s="224">
        <v>5982701.2599999998</v>
      </c>
      <c r="IG12" s="232">
        <v>1.8146019152047808E-2</v>
      </c>
      <c r="IH12" s="226">
        <v>39</v>
      </c>
      <c r="II12" s="232">
        <v>1.6588685665674181E-2</v>
      </c>
      <c r="IL12" s="225" t="s">
        <v>18</v>
      </c>
      <c r="IM12" s="224">
        <v>6042420.7299999995</v>
      </c>
      <c r="IN12" s="232">
        <v>1.8593173063045983E-2</v>
      </c>
      <c r="IO12" s="226">
        <v>39</v>
      </c>
      <c r="IP12" s="232">
        <v>1.6803102111158982E-2</v>
      </c>
      <c r="IS12" s="225" t="s">
        <v>18</v>
      </c>
      <c r="IT12" s="224">
        <v>6057179.7999999998</v>
      </c>
      <c r="IU12" s="232">
        <v>1.892119173802654E-2</v>
      </c>
      <c r="IV12" s="226">
        <v>39</v>
      </c>
      <c r="IW12" s="232">
        <v>1.7038007863695939E-2</v>
      </c>
      <c r="IZ12" s="225" t="s">
        <v>18</v>
      </c>
      <c r="JA12" s="224">
        <v>6254313.8499999987</v>
      </c>
      <c r="JB12" s="232">
        <v>1.9869893596042666E-2</v>
      </c>
      <c r="JC12" s="226">
        <v>42</v>
      </c>
      <c r="JD12" s="232">
        <v>1.8633540372670808E-2</v>
      </c>
      <c r="JG12" s="225" t="s">
        <v>18</v>
      </c>
      <c r="JH12" s="224">
        <v>5784353.7399999993</v>
      </c>
      <c r="JI12" s="232">
        <v>1.8816015112657042E-2</v>
      </c>
      <c r="JJ12" s="226">
        <v>39</v>
      </c>
      <c r="JK12" s="232">
        <v>3.262233375156838E-2</v>
      </c>
      <c r="JN12" s="225" t="s">
        <v>18</v>
      </c>
      <c r="JO12" s="224">
        <v>5769747.6400000006</v>
      </c>
      <c r="JP12" s="232">
        <v>1.9111730491494998E-2</v>
      </c>
      <c r="JQ12" s="226">
        <v>39</v>
      </c>
      <c r="JR12" s="232">
        <v>3.262233375156838E-2</v>
      </c>
      <c r="JU12" s="225" t="s">
        <v>18</v>
      </c>
      <c r="JV12" s="224">
        <v>5560057.4900000021</v>
      </c>
      <c r="JW12" s="232">
        <v>1.8821129736084234E-2</v>
      </c>
      <c r="JX12" s="226">
        <v>36</v>
      </c>
      <c r="JY12" s="232">
        <v>1.6846045858680395E-2</v>
      </c>
      <c r="KB12" s="225" t="s">
        <v>18</v>
      </c>
      <c r="KC12" s="224">
        <v>5531568.0899999999</v>
      </c>
      <c r="KD12" s="232">
        <v>1.9202602176419906E-2</v>
      </c>
      <c r="KE12" s="226">
        <v>35</v>
      </c>
      <c r="KF12" s="232">
        <v>1.6794625719769675E-2</v>
      </c>
      <c r="KI12" s="283" t="s">
        <v>18</v>
      </c>
      <c r="KJ12" s="284">
        <v>5462391.2999999998</v>
      </c>
      <c r="KK12" s="303">
        <v>1.9468562137601227E-2</v>
      </c>
      <c r="KL12" s="285">
        <v>33</v>
      </c>
      <c r="KM12" s="303">
        <v>1.6216216216216217E-2</v>
      </c>
      <c r="KP12" s="283" t="s">
        <v>18</v>
      </c>
      <c r="KQ12" s="284">
        <v>5465784.5899999989</v>
      </c>
      <c r="KR12" s="303">
        <v>1.9986129614731906E-2</v>
      </c>
      <c r="KS12" s="285">
        <v>34</v>
      </c>
      <c r="KT12" s="303">
        <v>1.7111222949169603E-2</v>
      </c>
      <c r="KW12" s="283" t="s">
        <v>18</v>
      </c>
      <c r="KX12" s="284">
        <v>5347399.1399999987</v>
      </c>
      <c r="KY12" s="303">
        <v>1.9893725624715256E-2</v>
      </c>
      <c r="KZ12" s="285">
        <v>33</v>
      </c>
      <c r="LA12" s="303">
        <v>1.6879795396419438E-2</v>
      </c>
      <c r="LD12" s="283" t="s">
        <v>18</v>
      </c>
      <c r="LE12" s="284">
        <v>5897820.6900000013</v>
      </c>
      <c r="LF12" s="303">
        <v>2.2387965015208316E-2</v>
      </c>
      <c r="LG12" s="285">
        <v>39</v>
      </c>
      <c r="LH12" s="303">
        <v>2.0280811232449299E-2</v>
      </c>
      <c r="LK12" s="283" t="s">
        <v>18</v>
      </c>
      <c r="LL12" s="284">
        <v>6040402.1799999988</v>
      </c>
      <c r="LM12" s="303">
        <v>2.351347157538736E-2</v>
      </c>
      <c r="LN12" s="285">
        <v>41</v>
      </c>
      <c r="LO12" s="303">
        <v>2.1762208067940551E-2</v>
      </c>
      <c r="LR12" s="283" t="s">
        <v>18</v>
      </c>
      <c r="LS12" s="284">
        <v>6423696.5299999993</v>
      </c>
      <c r="LT12" s="303">
        <v>2.5660927558682042E-2</v>
      </c>
      <c r="LU12" s="285">
        <v>47</v>
      </c>
      <c r="LV12" s="303">
        <v>2.5460455037919827E-2</v>
      </c>
      <c r="LY12" s="283" t="s">
        <v>18</v>
      </c>
      <c r="LZ12" s="284">
        <v>6752445.4299999997</v>
      </c>
      <c r="MA12" s="303">
        <v>2.7625103208081578E-2</v>
      </c>
      <c r="MB12" s="285">
        <v>51</v>
      </c>
      <c r="MC12" s="303">
        <v>2.8192371475953566E-2</v>
      </c>
      <c r="MF12" s="283" t="s">
        <v>18</v>
      </c>
      <c r="MG12" s="284">
        <v>6694527.4299999988</v>
      </c>
      <c r="MH12" s="303">
        <v>2.8015105398706993E-2</v>
      </c>
      <c r="MI12" s="285">
        <v>52</v>
      </c>
      <c r="MJ12" s="303">
        <v>2.9328821206993795E-2</v>
      </c>
      <c r="MM12" s="283" t="s">
        <v>18</v>
      </c>
      <c r="MN12" s="284">
        <v>5955183.6800000006</v>
      </c>
      <c r="MO12" s="303">
        <v>2.549302180819147E-2</v>
      </c>
      <c r="MP12" s="285">
        <v>46</v>
      </c>
      <c r="MQ12" s="303">
        <v>2.6436781609195402E-2</v>
      </c>
      <c r="MT12" s="283" t="s">
        <v>18</v>
      </c>
      <c r="MU12" s="284">
        <v>5462476.8799999999</v>
      </c>
      <c r="MV12" s="303">
        <v>2.4058068449429711E-2</v>
      </c>
      <c r="MW12" s="285">
        <v>43</v>
      </c>
      <c r="MX12" s="303">
        <v>2.5309005297233667E-2</v>
      </c>
      <c r="NA12" s="283" t="s">
        <v>18</v>
      </c>
      <c r="NB12" s="284">
        <v>5376020.2700000005</v>
      </c>
      <c r="NC12" s="303">
        <v>2.4252682973535711E-2</v>
      </c>
      <c r="ND12" s="285">
        <v>43</v>
      </c>
      <c r="NE12" s="303">
        <v>2.5966183574879228E-2</v>
      </c>
      <c r="NG12" s="283" t="s">
        <v>18</v>
      </c>
      <c r="NH12" s="284">
        <v>4755374.7300000014</v>
      </c>
      <c r="NI12" s="303">
        <v>2.190324923828519E-2</v>
      </c>
      <c r="NJ12" s="285">
        <v>37</v>
      </c>
      <c r="NK12" s="303">
        <v>2.2769230769230771E-2</v>
      </c>
      <c r="NM12" s="283" t="s">
        <v>18</v>
      </c>
      <c r="NN12" s="284">
        <v>4538261.34</v>
      </c>
      <c r="NO12" s="303">
        <v>2.1295064456813177E-2</v>
      </c>
      <c r="NP12" s="285">
        <v>35</v>
      </c>
      <c r="NQ12" s="303">
        <v>2.1888680425265792E-2</v>
      </c>
      <c r="NS12" s="283" t="s">
        <v>18</v>
      </c>
      <c r="NT12" s="284">
        <v>0</v>
      </c>
      <c r="NU12" s="303">
        <v>0</v>
      </c>
      <c r="NV12" s="285">
        <v>0</v>
      </c>
      <c r="NW12" s="303">
        <v>0</v>
      </c>
    </row>
    <row r="13" spans="1:388" ht="18" x14ac:dyDescent="0.35">
      <c r="A13" s="225" t="s">
        <v>19</v>
      </c>
      <c r="B13" s="224">
        <v>8989627.5999999996</v>
      </c>
      <c r="C13" s="232">
        <v>2.0951310861806249E-2</v>
      </c>
      <c r="D13" s="226">
        <v>63</v>
      </c>
      <c r="E13" s="232">
        <v>2.2058823529411766E-2</v>
      </c>
      <c r="H13" s="225" t="s">
        <v>19</v>
      </c>
      <c r="I13" s="224">
        <v>10525407.029999999</v>
      </c>
      <c r="J13" s="232">
        <v>2.05115009276137E-2</v>
      </c>
      <c r="K13" s="226">
        <v>71</v>
      </c>
      <c r="L13" s="232">
        <v>2.0968694624926166E-2</v>
      </c>
      <c r="O13" s="225" t="s">
        <v>19</v>
      </c>
      <c r="P13" s="224">
        <v>10354369.680000002</v>
      </c>
      <c r="Q13" s="232">
        <v>2.0310897564771124E-2</v>
      </c>
      <c r="R13" s="226">
        <v>69</v>
      </c>
      <c r="S13" s="232">
        <v>2.0529604284439156E-2</v>
      </c>
      <c r="V13" s="225" t="s">
        <v>19</v>
      </c>
      <c r="W13" s="224">
        <v>10349952.209999999</v>
      </c>
      <c r="X13" s="232">
        <v>2.0474092334337335E-2</v>
      </c>
      <c r="Y13" s="226">
        <v>69</v>
      </c>
      <c r="Z13" s="232">
        <v>2.0708283313325328E-2</v>
      </c>
      <c r="AC13" s="225" t="s">
        <v>19</v>
      </c>
      <c r="AD13" s="224">
        <v>10400070.059999999</v>
      </c>
      <c r="AE13" s="232">
        <v>2.0670085309114284E-2</v>
      </c>
      <c r="AF13" s="226">
        <v>70</v>
      </c>
      <c r="AG13" s="232">
        <v>2.1090689966857486E-2</v>
      </c>
      <c r="AJ13" s="225" t="s">
        <v>19</v>
      </c>
      <c r="AK13" s="224">
        <v>10093521.710000001</v>
      </c>
      <c r="AL13" s="232">
        <v>2.2078092089457133E-2</v>
      </c>
      <c r="AM13" s="226">
        <v>61</v>
      </c>
      <c r="AN13" s="232">
        <v>2.0039421813403416E-2</v>
      </c>
      <c r="AQ13" s="225" t="s">
        <v>19</v>
      </c>
      <c r="AR13" s="224">
        <v>9489859.7699999996</v>
      </c>
      <c r="AS13" s="232">
        <v>2.1903230689364322E-2</v>
      </c>
      <c r="AT13" s="226">
        <v>59</v>
      </c>
      <c r="AU13" s="232">
        <v>2.0302821748107363E-2</v>
      </c>
      <c r="AX13" s="225" t="s">
        <v>19</v>
      </c>
      <c r="AY13" s="224">
        <v>9337513.1599999983</v>
      </c>
      <c r="AZ13" s="232">
        <v>2.237874791282541E-2</v>
      </c>
      <c r="BA13" s="226">
        <v>59</v>
      </c>
      <c r="BB13" s="232">
        <v>2.0951704545454544E-2</v>
      </c>
      <c r="BE13" s="225" t="s">
        <v>19</v>
      </c>
      <c r="BF13" s="224">
        <v>8762779.5300000012</v>
      </c>
      <c r="BG13" s="232">
        <v>2.1271522345969424E-2</v>
      </c>
      <c r="BH13" s="226">
        <v>55</v>
      </c>
      <c r="BI13" s="232">
        <v>1.9720329867335962E-2</v>
      </c>
      <c r="BL13" s="225" t="s">
        <v>19</v>
      </c>
      <c r="BM13" s="224">
        <v>9061374.7299999986</v>
      </c>
      <c r="BN13" s="232">
        <v>2.2021344422072073E-2</v>
      </c>
      <c r="BO13" s="226">
        <v>54</v>
      </c>
      <c r="BP13" s="232">
        <v>1.9389587073608619E-2</v>
      </c>
      <c r="BS13" s="225" t="s">
        <v>19</v>
      </c>
      <c r="BT13" s="224">
        <v>8477416.4500000011</v>
      </c>
      <c r="BU13" s="232">
        <v>2.0745506082254683E-2</v>
      </c>
      <c r="BV13" s="226">
        <v>52</v>
      </c>
      <c r="BW13" s="232">
        <v>1.8765788523998555E-2</v>
      </c>
      <c r="BZ13" s="225" t="s">
        <v>19</v>
      </c>
      <c r="CA13" s="224">
        <v>8076768.5500000007</v>
      </c>
      <c r="CB13" s="232">
        <v>1.9919948263699444E-2</v>
      </c>
      <c r="CC13" s="226">
        <v>54</v>
      </c>
      <c r="CD13" s="232">
        <v>1.9614965492190339E-2</v>
      </c>
      <c r="CG13" s="225" t="s">
        <v>19</v>
      </c>
      <c r="CH13" s="224">
        <v>7916525.2000000011</v>
      </c>
      <c r="CI13" s="232">
        <v>1.9686200297395606E-2</v>
      </c>
      <c r="CJ13" s="226">
        <v>54</v>
      </c>
      <c r="CK13" s="232">
        <v>1.9736842105263157E-2</v>
      </c>
      <c r="CN13" s="225" t="s">
        <v>19</v>
      </c>
      <c r="CO13" s="224">
        <v>7817054.0700000003</v>
      </c>
      <c r="CP13" s="232">
        <v>1.9555044548632845E-2</v>
      </c>
      <c r="CQ13" s="226">
        <v>55</v>
      </c>
      <c r="CR13" s="232">
        <v>2.0183486238532111E-2</v>
      </c>
      <c r="CU13" s="225" t="s">
        <v>19</v>
      </c>
      <c r="CV13" s="224">
        <v>7521751.5800000001</v>
      </c>
      <c r="CW13" s="232">
        <v>1.8961255689154553E-2</v>
      </c>
      <c r="CX13" s="226">
        <v>54</v>
      </c>
      <c r="CY13" s="232">
        <v>1.9955654101995565E-2</v>
      </c>
      <c r="DB13" s="225" t="s">
        <v>19</v>
      </c>
      <c r="DC13" s="224">
        <v>7507653.209999999</v>
      </c>
      <c r="DD13" s="232">
        <v>1.8998188079303882E-2</v>
      </c>
      <c r="DE13" s="226">
        <v>54</v>
      </c>
      <c r="DF13" s="232">
        <v>2.0022246941045607E-2</v>
      </c>
      <c r="DI13" s="225" t="s">
        <v>19</v>
      </c>
      <c r="DJ13" s="224">
        <v>7885472.2000000002</v>
      </c>
      <c r="DK13" s="232">
        <v>2.0043803045075803E-2</v>
      </c>
      <c r="DL13" s="226">
        <v>57</v>
      </c>
      <c r="DM13" s="232">
        <v>2.1205357142857144E-2</v>
      </c>
      <c r="DP13" s="225" t="s">
        <v>19</v>
      </c>
      <c r="DQ13" s="224">
        <v>7673910.5599999996</v>
      </c>
      <c r="DR13" s="232">
        <v>1.963971406755638E-2</v>
      </c>
      <c r="DS13" s="226">
        <v>55</v>
      </c>
      <c r="DT13" s="232">
        <v>2.056843679880329E-2</v>
      </c>
      <c r="DW13" s="225" t="s">
        <v>19</v>
      </c>
      <c r="DX13" s="224">
        <v>8189271.9000000013</v>
      </c>
      <c r="DY13" s="232">
        <v>2.1106112980802949E-2</v>
      </c>
      <c r="DZ13" s="226">
        <v>59</v>
      </c>
      <c r="EA13" s="232">
        <v>2.2172115745960164E-2</v>
      </c>
      <c r="ED13" s="225" t="s">
        <v>19</v>
      </c>
      <c r="EE13" s="224">
        <v>7765576.3100000005</v>
      </c>
      <c r="EF13" s="232">
        <v>2.0212323547002854E-2</v>
      </c>
      <c r="EG13" s="226">
        <v>55</v>
      </c>
      <c r="EH13" s="232">
        <v>2.0786092214663644E-2</v>
      </c>
      <c r="EK13" s="225" t="s">
        <v>19</v>
      </c>
      <c r="EL13" s="224">
        <v>7567463.9199999999</v>
      </c>
      <c r="EM13" s="232">
        <v>1.9839323449971163E-2</v>
      </c>
      <c r="EN13" s="226">
        <v>54</v>
      </c>
      <c r="EO13" s="232">
        <v>2.0508925180402583E-2</v>
      </c>
      <c r="ER13" s="225" t="s">
        <v>19</v>
      </c>
      <c r="ES13" s="224">
        <v>7694475.1999999993</v>
      </c>
      <c r="ET13" s="232">
        <v>2.0292462571790876E-2</v>
      </c>
      <c r="EU13" s="226">
        <v>54</v>
      </c>
      <c r="EV13" s="232">
        <v>2.0626432391138275E-2</v>
      </c>
      <c r="EY13" s="225" t="s">
        <v>19</v>
      </c>
      <c r="EZ13" s="224">
        <v>7993915.6099999994</v>
      </c>
      <c r="FA13" s="232">
        <v>2.1291076379532856E-2</v>
      </c>
      <c r="FB13" s="226">
        <v>55</v>
      </c>
      <c r="FC13" s="232">
        <v>2.1153846153846155E-2</v>
      </c>
      <c r="FF13" s="225" t="s">
        <v>19</v>
      </c>
      <c r="FG13" s="224">
        <v>7478164.5399999982</v>
      </c>
      <c r="FH13" s="232">
        <v>2.0085299108350222E-2</v>
      </c>
      <c r="FI13" s="226">
        <v>53</v>
      </c>
      <c r="FJ13" s="232">
        <v>2.0487050637804406E-2</v>
      </c>
      <c r="FM13" s="225" t="s">
        <v>19</v>
      </c>
      <c r="FN13" s="224">
        <v>7454742.4699999997</v>
      </c>
      <c r="FO13" s="232">
        <v>2.0107183197521288E-2</v>
      </c>
      <c r="FP13" s="226">
        <v>53</v>
      </c>
      <c r="FQ13" s="232">
        <v>2.0566550252231277E-2</v>
      </c>
      <c r="FT13" s="225" t="s">
        <v>19</v>
      </c>
      <c r="FU13" s="224">
        <v>7704489.2200000007</v>
      </c>
      <c r="FV13" s="232">
        <v>2.0957853470508242E-2</v>
      </c>
      <c r="FW13" s="226">
        <v>56</v>
      </c>
      <c r="FX13" s="232">
        <v>2.1849395239953179E-2</v>
      </c>
      <c r="GA13" s="225" t="s">
        <v>19</v>
      </c>
      <c r="GB13" s="224">
        <v>7233302.4099999992</v>
      </c>
      <c r="GC13" s="232">
        <v>1.9807348716398877E-2</v>
      </c>
      <c r="GD13" s="226">
        <v>52</v>
      </c>
      <c r="GE13" s="232">
        <v>2.0400156924284034E-2</v>
      </c>
      <c r="GH13" s="225" t="s">
        <v>19</v>
      </c>
      <c r="GI13" s="224">
        <v>7010939.75</v>
      </c>
      <c r="GJ13" s="232">
        <v>1.944558932024976E-2</v>
      </c>
      <c r="GK13" s="226">
        <v>52</v>
      </c>
      <c r="GL13" s="232">
        <v>2.0569620253164556E-2</v>
      </c>
      <c r="GO13" s="225" t="s">
        <v>19</v>
      </c>
      <c r="GP13" s="224">
        <v>7213813.8899999997</v>
      </c>
      <c r="GQ13" s="232">
        <v>2.0204644336677798E-2</v>
      </c>
      <c r="GR13" s="226">
        <v>54</v>
      </c>
      <c r="GS13" s="232">
        <v>2.1496815286624203E-2</v>
      </c>
      <c r="GV13" s="225" t="s">
        <v>19</v>
      </c>
      <c r="GW13" s="224">
        <v>7303597.1299999999</v>
      </c>
      <c r="GX13" s="232">
        <v>2.0725155367542828E-2</v>
      </c>
      <c r="GY13" s="226">
        <v>55</v>
      </c>
      <c r="GZ13" s="232">
        <v>2.2088353413654619E-2</v>
      </c>
      <c r="HC13" s="225" t="s">
        <v>19</v>
      </c>
      <c r="HD13" s="224">
        <v>7395676.1099999994</v>
      </c>
      <c r="HE13" s="232">
        <v>2.1201184873064993E-2</v>
      </c>
      <c r="HF13" s="226">
        <v>56</v>
      </c>
      <c r="HG13" s="232">
        <v>2.2672064777327937E-2</v>
      </c>
      <c r="HJ13" s="225" t="s">
        <v>19</v>
      </c>
      <c r="HK13" s="224">
        <v>7711969.1499999985</v>
      </c>
      <c r="HL13" s="232">
        <v>2.2413158559625675E-2</v>
      </c>
      <c r="HM13" s="226">
        <v>57</v>
      </c>
      <c r="HN13" s="232">
        <v>2.334152334152334E-2</v>
      </c>
      <c r="HQ13" s="225" t="s">
        <v>19</v>
      </c>
      <c r="HR13" s="224">
        <v>7773813.29</v>
      </c>
      <c r="HS13" s="232">
        <v>2.2891119912091668E-2</v>
      </c>
      <c r="HT13" s="226">
        <v>58</v>
      </c>
      <c r="HU13" s="232">
        <v>2.4006622516556293E-2</v>
      </c>
      <c r="HX13" s="225" t="s">
        <v>19</v>
      </c>
      <c r="HY13" s="224">
        <v>7776518.2299999995</v>
      </c>
      <c r="HZ13" s="232">
        <v>2.3162631662444817E-2</v>
      </c>
      <c r="IA13" s="226">
        <v>59</v>
      </c>
      <c r="IB13" s="232">
        <v>2.46758678377248E-2</v>
      </c>
      <c r="IE13" s="225" t="s">
        <v>19</v>
      </c>
      <c r="IF13" s="224">
        <v>7626455.1299999999</v>
      </c>
      <c r="IG13" s="232">
        <v>2.3131658232123268E-2</v>
      </c>
      <c r="IH13" s="226">
        <v>57</v>
      </c>
      <c r="II13" s="232">
        <v>2.4245002126754574E-2</v>
      </c>
      <c r="IL13" s="225" t="s">
        <v>19</v>
      </c>
      <c r="IM13" s="224">
        <v>7423719.5700000012</v>
      </c>
      <c r="IN13" s="232">
        <v>2.2843576921286534E-2</v>
      </c>
      <c r="IO13" s="226">
        <v>55</v>
      </c>
      <c r="IP13" s="232">
        <v>2.3696682464454975E-2</v>
      </c>
      <c r="IS13" s="225" t="s">
        <v>19</v>
      </c>
      <c r="IT13" s="224">
        <v>7243822.7099999981</v>
      </c>
      <c r="IU13" s="232">
        <v>2.2627982483231054E-2</v>
      </c>
      <c r="IV13" s="226">
        <v>52</v>
      </c>
      <c r="IW13" s="232">
        <v>2.2717343818261248E-2</v>
      </c>
      <c r="IZ13" s="225" t="s">
        <v>19</v>
      </c>
      <c r="JA13" s="224">
        <v>6914318.5099999998</v>
      </c>
      <c r="JB13" s="232">
        <v>2.1966721910325671E-2</v>
      </c>
      <c r="JC13" s="226">
        <v>52</v>
      </c>
      <c r="JD13" s="232">
        <v>2.3070097604259095E-2</v>
      </c>
      <c r="JG13" s="225" t="s">
        <v>19</v>
      </c>
      <c r="JH13" s="224">
        <v>6194987.7299999995</v>
      </c>
      <c r="JI13" s="232">
        <v>2.0151772866920988E-2</v>
      </c>
      <c r="JJ13" s="226">
        <v>48</v>
      </c>
      <c r="JK13" s="232">
        <v>5.8971141781681308E-2</v>
      </c>
      <c r="JN13" s="225" t="s">
        <v>19</v>
      </c>
      <c r="JO13" s="224">
        <v>6321130.4099999992</v>
      </c>
      <c r="JP13" s="232">
        <v>2.0938132538065951E-2</v>
      </c>
      <c r="JQ13" s="226">
        <v>49</v>
      </c>
      <c r="JR13" s="232">
        <v>5.8971141781681308E-2</v>
      </c>
      <c r="JU13" s="225" t="s">
        <v>19</v>
      </c>
      <c r="JV13" s="224">
        <v>7473782.8400000008</v>
      </c>
      <c r="JW13" s="232">
        <v>2.5299205395619039E-2</v>
      </c>
      <c r="JX13" s="226">
        <v>59</v>
      </c>
      <c r="JY13" s="232">
        <v>2.7608797379503978E-2</v>
      </c>
      <c r="KB13" s="225" t="s">
        <v>19</v>
      </c>
      <c r="KC13" s="224">
        <v>8569275.8399999999</v>
      </c>
      <c r="KD13" s="232">
        <v>2.9747874783102691E-2</v>
      </c>
      <c r="KE13" s="226">
        <v>72</v>
      </c>
      <c r="KF13" s="232">
        <v>3.4548944337811902E-2</v>
      </c>
      <c r="KI13" s="283" t="s">
        <v>19</v>
      </c>
      <c r="KJ13" s="284">
        <v>8379703.8099999996</v>
      </c>
      <c r="KK13" s="303">
        <v>2.9866184123367129E-2</v>
      </c>
      <c r="KL13" s="285">
        <v>71</v>
      </c>
      <c r="KM13" s="303">
        <v>3.4889434889434891E-2</v>
      </c>
      <c r="KP13" s="283" t="s">
        <v>19</v>
      </c>
      <c r="KQ13" s="284">
        <v>8331170.870000001</v>
      </c>
      <c r="KR13" s="303">
        <v>3.0463670514007366E-2</v>
      </c>
      <c r="KS13" s="285">
        <v>70</v>
      </c>
      <c r="KT13" s="303">
        <v>3.5228988424760944E-2</v>
      </c>
      <c r="KW13" s="283" t="s">
        <v>19</v>
      </c>
      <c r="KX13" s="284">
        <v>7984277.1499999985</v>
      </c>
      <c r="KY13" s="303">
        <v>2.9703602587964568E-2</v>
      </c>
      <c r="KZ13" s="285">
        <v>68</v>
      </c>
      <c r="LA13" s="303">
        <v>3.4782608695652174E-2</v>
      </c>
      <c r="LD13" s="283" t="s">
        <v>19</v>
      </c>
      <c r="LE13" s="284">
        <v>7333827.6000000015</v>
      </c>
      <c r="LF13" s="303">
        <v>2.7839007722760926E-2</v>
      </c>
      <c r="LG13" s="285">
        <v>63</v>
      </c>
      <c r="LH13" s="303">
        <v>3.2761310452418098E-2</v>
      </c>
      <c r="LK13" s="283" t="s">
        <v>19</v>
      </c>
      <c r="LL13" s="284">
        <v>7012180.6500000004</v>
      </c>
      <c r="LM13" s="303">
        <v>2.7296313305293245E-2</v>
      </c>
      <c r="LN13" s="285">
        <v>59</v>
      </c>
      <c r="LO13" s="303">
        <v>3.1316348195329087E-2</v>
      </c>
      <c r="LR13" s="283" t="s">
        <v>19</v>
      </c>
      <c r="LS13" s="284">
        <v>6426167.8300000001</v>
      </c>
      <c r="LT13" s="303">
        <v>2.5670799732745622E-2</v>
      </c>
      <c r="LU13" s="285">
        <v>51</v>
      </c>
      <c r="LV13" s="303">
        <v>2.76273022751896E-2</v>
      </c>
      <c r="LY13" s="283" t="s">
        <v>19</v>
      </c>
      <c r="LZ13" s="284">
        <v>5614441.4800000004</v>
      </c>
      <c r="MA13" s="303">
        <v>2.2969385972621523E-2</v>
      </c>
      <c r="MB13" s="285">
        <v>44</v>
      </c>
      <c r="MC13" s="303">
        <v>2.4322830292979547E-2</v>
      </c>
      <c r="MF13" s="283" t="s">
        <v>19</v>
      </c>
      <c r="MG13" s="284">
        <v>5231500.51</v>
      </c>
      <c r="MH13" s="303">
        <v>2.1892663778515491E-2</v>
      </c>
      <c r="MI13" s="285">
        <v>42</v>
      </c>
      <c r="MJ13" s="303">
        <v>2.3688663282571912E-2</v>
      </c>
      <c r="MM13" s="283" t="s">
        <v>19</v>
      </c>
      <c r="MN13" s="284">
        <v>5203834.9600000009</v>
      </c>
      <c r="MO13" s="303">
        <v>2.2276639185293642E-2</v>
      </c>
      <c r="MP13" s="285">
        <v>43</v>
      </c>
      <c r="MQ13" s="303">
        <v>2.4712643678160919E-2</v>
      </c>
      <c r="MT13" s="283" t="s">
        <v>19</v>
      </c>
      <c r="MU13" s="284">
        <v>4444432.3299999991</v>
      </c>
      <c r="MV13" s="303">
        <v>1.9574354191865862E-2</v>
      </c>
      <c r="MW13" s="285">
        <v>38</v>
      </c>
      <c r="MX13" s="303">
        <v>2.2366097704532076E-2</v>
      </c>
      <c r="NA13" s="283" t="s">
        <v>19</v>
      </c>
      <c r="NB13" s="284">
        <v>4067906.4099999997</v>
      </c>
      <c r="NC13" s="303">
        <v>1.8351427184582356E-2</v>
      </c>
      <c r="ND13" s="285">
        <v>33</v>
      </c>
      <c r="NE13" s="303">
        <v>1.9927536231884056E-2</v>
      </c>
      <c r="NG13" s="283" t="s">
        <v>19</v>
      </c>
      <c r="NH13" s="284">
        <v>3787122.0399999991</v>
      </c>
      <c r="NI13" s="303">
        <v>1.7443478726212394E-2</v>
      </c>
      <c r="NJ13" s="285">
        <v>29</v>
      </c>
      <c r="NK13" s="303">
        <v>1.7846153846153845E-2</v>
      </c>
      <c r="NM13" s="283" t="s">
        <v>19</v>
      </c>
      <c r="NN13" s="284">
        <v>3534267.6799999992</v>
      </c>
      <c r="NO13" s="303">
        <v>1.6583985014232687E-2</v>
      </c>
      <c r="NP13" s="285">
        <v>26</v>
      </c>
      <c r="NQ13" s="303">
        <v>1.6260162601626018E-2</v>
      </c>
      <c r="NS13" s="283" t="s">
        <v>19</v>
      </c>
      <c r="NT13" s="284">
        <v>0</v>
      </c>
      <c r="NU13" s="303">
        <v>0</v>
      </c>
      <c r="NV13" s="285">
        <v>0</v>
      </c>
      <c r="NW13" s="303">
        <v>0</v>
      </c>
    </row>
    <row r="14" spans="1:388" ht="18" x14ac:dyDescent="0.35">
      <c r="A14" s="225" t="s">
        <v>20</v>
      </c>
      <c r="B14" s="224">
        <v>17000848.34</v>
      </c>
      <c r="C14" s="232">
        <v>3.9622337468769309E-2</v>
      </c>
      <c r="D14" s="226">
        <v>106</v>
      </c>
      <c r="E14" s="232">
        <v>3.711484593837535E-2</v>
      </c>
      <c r="H14" s="225" t="s">
        <v>20</v>
      </c>
      <c r="I14" s="224">
        <v>21582825.800000001</v>
      </c>
      <c r="J14" s="232">
        <v>4.2059765494620018E-2</v>
      </c>
      <c r="K14" s="226">
        <v>130</v>
      </c>
      <c r="L14" s="232">
        <v>3.83933845245127E-2</v>
      </c>
      <c r="O14" s="225" t="s">
        <v>20</v>
      </c>
      <c r="P14" s="224">
        <v>21031787.779999997</v>
      </c>
      <c r="Q14" s="232">
        <v>4.125547960960816E-2</v>
      </c>
      <c r="R14" s="226">
        <v>126</v>
      </c>
      <c r="S14" s="232">
        <v>3.7488842606367152E-2</v>
      </c>
      <c r="V14" s="225" t="s">
        <v>20</v>
      </c>
      <c r="W14" s="224">
        <v>20831497.219999995</v>
      </c>
      <c r="X14" s="232">
        <v>4.1208499217289765E-2</v>
      </c>
      <c r="Y14" s="226">
        <v>125</v>
      </c>
      <c r="Z14" s="232">
        <v>3.7515006002400958E-2</v>
      </c>
      <c r="AC14" s="225" t="s">
        <v>20</v>
      </c>
      <c r="AD14" s="224">
        <v>20722879.119999997</v>
      </c>
      <c r="AE14" s="232">
        <v>4.118661478140688E-2</v>
      </c>
      <c r="AF14" s="226">
        <v>124</v>
      </c>
      <c r="AG14" s="232">
        <v>3.7360650798433266E-2</v>
      </c>
      <c r="AJ14" s="225" t="s">
        <v>20</v>
      </c>
      <c r="AK14" s="224">
        <v>16872703.280000001</v>
      </c>
      <c r="AL14" s="232">
        <v>3.6906553284059403E-2</v>
      </c>
      <c r="AM14" s="226">
        <v>108</v>
      </c>
      <c r="AN14" s="232">
        <v>3.5479632063074903E-2</v>
      </c>
      <c r="AQ14" s="225" t="s">
        <v>20</v>
      </c>
      <c r="AR14" s="224">
        <v>16615749.920000002</v>
      </c>
      <c r="AS14" s="232">
        <v>3.8350261478578923E-2</v>
      </c>
      <c r="AT14" s="226">
        <v>105</v>
      </c>
      <c r="AU14" s="232">
        <v>3.6132140399174124E-2</v>
      </c>
      <c r="AX14" s="225" t="s">
        <v>20</v>
      </c>
      <c r="AY14" s="224">
        <v>14614239.960000003</v>
      </c>
      <c r="AZ14" s="232">
        <v>3.5025213501533613E-2</v>
      </c>
      <c r="BA14" s="226">
        <v>97</v>
      </c>
      <c r="BB14" s="232">
        <v>3.4446022727272728E-2</v>
      </c>
      <c r="BE14" s="225" t="s">
        <v>20</v>
      </c>
      <c r="BF14" s="224">
        <v>14826685.609999999</v>
      </c>
      <c r="BG14" s="232">
        <v>3.5991567879806993E-2</v>
      </c>
      <c r="BH14" s="226">
        <v>100</v>
      </c>
      <c r="BI14" s="232">
        <v>3.5855145213338116E-2</v>
      </c>
      <c r="BL14" s="225" t="s">
        <v>20</v>
      </c>
      <c r="BM14" s="224">
        <v>14824722.380000003</v>
      </c>
      <c r="BN14" s="232">
        <v>3.6027680922492887E-2</v>
      </c>
      <c r="BO14" s="226">
        <v>100</v>
      </c>
      <c r="BP14" s="232">
        <v>3.5906642728904849E-2</v>
      </c>
      <c r="BS14" s="225" t="s">
        <v>20</v>
      </c>
      <c r="BT14" s="224">
        <v>15132960.560000001</v>
      </c>
      <c r="BU14" s="232">
        <v>3.703261803777496E-2</v>
      </c>
      <c r="BV14" s="226">
        <v>101</v>
      </c>
      <c r="BW14" s="232">
        <v>3.644893540238181E-2</v>
      </c>
      <c r="BZ14" s="225" t="s">
        <v>20</v>
      </c>
      <c r="CA14" s="224">
        <v>15339597.290000001</v>
      </c>
      <c r="CB14" s="232">
        <v>3.7832455209179446E-2</v>
      </c>
      <c r="CC14" s="226">
        <v>101</v>
      </c>
      <c r="CD14" s="232">
        <v>3.6687250272430076E-2</v>
      </c>
      <c r="CG14" s="225" t="s">
        <v>20</v>
      </c>
      <c r="CH14" s="224">
        <v>16140362.190000003</v>
      </c>
      <c r="CI14" s="232">
        <v>4.0136599697156369E-2</v>
      </c>
      <c r="CJ14" s="226">
        <v>107</v>
      </c>
      <c r="CK14" s="232">
        <v>3.9108187134502925E-2</v>
      </c>
      <c r="CN14" s="225" t="s">
        <v>20</v>
      </c>
      <c r="CO14" s="224">
        <v>16488819.970000001</v>
      </c>
      <c r="CP14" s="232">
        <v>4.1248225505460388E-2</v>
      </c>
      <c r="CQ14" s="226">
        <v>111</v>
      </c>
      <c r="CR14" s="232">
        <v>4.0733944954128437E-2</v>
      </c>
      <c r="CU14" s="225" t="s">
        <v>20</v>
      </c>
      <c r="CV14" s="224">
        <v>16272597.67</v>
      </c>
      <c r="CW14" s="232">
        <v>4.1020882153038431E-2</v>
      </c>
      <c r="CX14" s="226">
        <v>108</v>
      </c>
      <c r="CY14" s="232">
        <v>3.9911308203991129E-2</v>
      </c>
      <c r="DB14" s="225" t="s">
        <v>20</v>
      </c>
      <c r="DC14" s="224">
        <v>16339389.630000001</v>
      </c>
      <c r="DD14" s="232">
        <v>4.1346981354745807E-2</v>
      </c>
      <c r="DE14" s="226">
        <v>109</v>
      </c>
      <c r="DF14" s="232">
        <v>4.0415276232851315E-2</v>
      </c>
      <c r="DI14" s="225" t="s">
        <v>20</v>
      </c>
      <c r="DJ14" s="224">
        <v>15850148.450000001</v>
      </c>
      <c r="DK14" s="232">
        <v>4.0288932065097323E-2</v>
      </c>
      <c r="DL14" s="226">
        <v>106</v>
      </c>
      <c r="DM14" s="232">
        <v>3.9434523809523808E-2</v>
      </c>
      <c r="DP14" s="225" t="s">
        <v>20</v>
      </c>
      <c r="DQ14" s="224">
        <v>15750755.469999997</v>
      </c>
      <c r="DR14" s="232">
        <v>4.0310651441681583E-2</v>
      </c>
      <c r="DS14" s="226">
        <v>107</v>
      </c>
      <c r="DT14" s="232">
        <v>4.00149588631264E-2</v>
      </c>
      <c r="DW14" s="225" t="s">
        <v>20</v>
      </c>
      <c r="DX14" s="224">
        <v>15268244.619999999</v>
      </c>
      <c r="DY14" s="232">
        <v>3.9350665102261012E-2</v>
      </c>
      <c r="DZ14" s="226">
        <v>102</v>
      </c>
      <c r="EA14" s="232">
        <v>3.8331454340473504E-2</v>
      </c>
      <c r="ED14" s="225" t="s">
        <v>20</v>
      </c>
      <c r="EE14" s="224">
        <v>14946784.9</v>
      </c>
      <c r="EF14" s="232">
        <v>3.8903648657372697E-2</v>
      </c>
      <c r="EG14" s="226">
        <v>101</v>
      </c>
      <c r="EH14" s="232">
        <v>3.8170823885109596E-2</v>
      </c>
      <c r="EK14" s="225" t="s">
        <v>20</v>
      </c>
      <c r="EL14" s="224">
        <v>15056922.249999998</v>
      </c>
      <c r="EM14" s="232">
        <v>3.947414270312339E-2</v>
      </c>
      <c r="EN14" s="226">
        <v>102</v>
      </c>
      <c r="EO14" s="232">
        <v>3.8739080896315989E-2</v>
      </c>
      <c r="ER14" s="225" t="s">
        <v>20</v>
      </c>
      <c r="ES14" s="224">
        <v>14974287.470000001</v>
      </c>
      <c r="ET14" s="232">
        <v>3.9491344130163961E-2</v>
      </c>
      <c r="EU14" s="226">
        <v>102</v>
      </c>
      <c r="EV14" s="232">
        <v>3.896103896103896E-2</v>
      </c>
      <c r="EY14" s="225" t="s">
        <v>20</v>
      </c>
      <c r="EZ14" s="224">
        <v>14797774.559999999</v>
      </c>
      <c r="FA14" s="232">
        <v>3.9412543711362519E-2</v>
      </c>
      <c r="FB14" s="226">
        <v>101</v>
      </c>
      <c r="FC14" s="232">
        <v>3.8846153846153843E-2</v>
      </c>
      <c r="FF14" s="225" t="s">
        <v>20</v>
      </c>
      <c r="FG14" s="224">
        <v>14172571.119999997</v>
      </c>
      <c r="FH14" s="232">
        <v>3.80655344713191E-2</v>
      </c>
      <c r="FI14" s="226">
        <v>97</v>
      </c>
      <c r="FJ14" s="232">
        <v>3.7495168148434482E-2</v>
      </c>
      <c r="FM14" s="225" t="s">
        <v>20</v>
      </c>
      <c r="FN14" s="224">
        <v>14310788.690000001</v>
      </c>
      <c r="FO14" s="232">
        <v>3.8599542646688606E-2</v>
      </c>
      <c r="FP14" s="226">
        <v>99</v>
      </c>
      <c r="FQ14" s="232">
        <v>3.8416763678696161E-2</v>
      </c>
      <c r="FT14" s="225" t="s">
        <v>20</v>
      </c>
      <c r="FU14" s="224">
        <v>13362064.990000002</v>
      </c>
      <c r="FV14" s="232">
        <v>3.6347665903259996E-2</v>
      </c>
      <c r="FW14" s="226">
        <v>94</v>
      </c>
      <c r="FX14" s="232">
        <v>3.6675770581349978E-2</v>
      </c>
      <c r="GA14" s="225" t="s">
        <v>20</v>
      </c>
      <c r="GB14" s="224">
        <v>12946162.299999997</v>
      </c>
      <c r="GC14" s="232">
        <v>3.5451186288117116E-2</v>
      </c>
      <c r="GD14" s="226">
        <v>92</v>
      </c>
      <c r="GE14" s="232">
        <v>3.6092585327579446E-2</v>
      </c>
      <c r="GH14" s="225" t="s">
        <v>20</v>
      </c>
      <c r="GI14" s="224">
        <v>12751330.589999996</v>
      </c>
      <c r="GJ14" s="232">
        <v>3.5367175697077986E-2</v>
      </c>
      <c r="GK14" s="226">
        <v>92</v>
      </c>
      <c r="GL14" s="232">
        <v>3.6392405063291139E-2</v>
      </c>
      <c r="GO14" s="225" t="s">
        <v>20</v>
      </c>
      <c r="GP14" s="224">
        <v>11671804.509999998</v>
      </c>
      <c r="GQ14" s="232">
        <v>3.2690704596453325E-2</v>
      </c>
      <c r="GR14" s="226">
        <v>89</v>
      </c>
      <c r="GS14" s="232">
        <v>3.5429936305732483E-2</v>
      </c>
      <c r="GV14" s="225" t="s">
        <v>20</v>
      </c>
      <c r="GW14" s="224">
        <v>11500828.949999996</v>
      </c>
      <c r="GX14" s="232">
        <v>3.2635489417292704E-2</v>
      </c>
      <c r="GY14" s="226">
        <v>89</v>
      </c>
      <c r="GZ14" s="232">
        <v>3.5742971887550198E-2</v>
      </c>
      <c r="HC14" s="225" t="s">
        <v>20</v>
      </c>
      <c r="HD14" s="224">
        <v>11707940.029999997</v>
      </c>
      <c r="HE14" s="232">
        <v>3.356315195079413E-2</v>
      </c>
      <c r="HF14" s="226">
        <v>90</v>
      </c>
      <c r="HG14" s="232">
        <v>3.643724696356275E-2</v>
      </c>
      <c r="HJ14" s="225" t="s">
        <v>20</v>
      </c>
      <c r="HK14" s="224">
        <v>12078718.469999999</v>
      </c>
      <c r="HL14" s="232">
        <v>3.5104164319068792E-2</v>
      </c>
      <c r="HM14" s="226">
        <v>91</v>
      </c>
      <c r="HN14" s="232">
        <v>3.7264537264537267E-2</v>
      </c>
      <c r="HQ14" s="225" t="s">
        <v>20</v>
      </c>
      <c r="HR14" s="224">
        <v>11748872.459999997</v>
      </c>
      <c r="HS14" s="232">
        <v>3.4596257754182742E-2</v>
      </c>
      <c r="HT14" s="226">
        <v>87</v>
      </c>
      <c r="HU14" s="232">
        <v>3.6009933774834434E-2</v>
      </c>
      <c r="HX14" s="225" t="s">
        <v>20</v>
      </c>
      <c r="HY14" s="224">
        <v>12103128.77</v>
      </c>
      <c r="HZ14" s="232">
        <v>3.6049592551736204E-2</v>
      </c>
      <c r="IA14" s="226">
        <v>90</v>
      </c>
      <c r="IB14" s="232">
        <v>3.7641154328732745E-2</v>
      </c>
      <c r="IE14" s="225" t="s">
        <v>20</v>
      </c>
      <c r="IF14" s="224">
        <v>12132870.129999997</v>
      </c>
      <c r="IG14" s="232">
        <v>3.6799981175775556E-2</v>
      </c>
      <c r="IH14" s="226">
        <v>93</v>
      </c>
      <c r="II14" s="232">
        <v>3.9557635048915359E-2</v>
      </c>
      <c r="IL14" s="225" t="s">
        <v>20</v>
      </c>
      <c r="IM14" s="224">
        <v>12640800.32</v>
      </c>
      <c r="IN14" s="232">
        <v>3.8897090836170066E-2</v>
      </c>
      <c r="IO14" s="226">
        <v>97</v>
      </c>
      <c r="IP14" s="232">
        <v>4.1792330891856959E-2</v>
      </c>
      <c r="IS14" s="225" t="s">
        <v>20</v>
      </c>
      <c r="IT14" s="224">
        <v>12582160.459999995</v>
      </c>
      <c r="IU14" s="232">
        <v>3.9303682308105846E-2</v>
      </c>
      <c r="IV14" s="226">
        <v>97</v>
      </c>
      <c r="IW14" s="232">
        <v>4.237658366098733E-2</v>
      </c>
      <c r="IZ14" s="225" t="s">
        <v>20</v>
      </c>
      <c r="JA14" s="224">
        <v>12754891.949999996</v>
      </c>
      <c r="JB14" s="232">
        <v>4.0522166292553598E-2</v>
      </c>
      <c r="JC14" s="226">
        <v>97</v>
      </c>
      <c r="JD14" s="232">
        <v>4.3034605146406391E-2</v>
      </c>
      <c r="JG14" s="225" t="s">
        <v>20</v>
      </c>
      <c r="JH14" s="224">
        <v>12790800.499999996</v>
      </c>
      <c r="JI14" s="232">
        <v>4.1607395800620797E-2</v>
      </c>
      <c r="JJ14" s="226">
        <v>100</v>
      </c>
      <c r="JK14" s="232">
        <v>8.2810539523212046E-2</v>
      </c>
      <c r="JN14" s="225" t="s">
        <v>20</v>
      </c>
      <c r="JO14" s="224">
        <v>12920728.889999999</v>
      </c>
      <c r="JP14" s="232">
        <v>4.2798663599670585E-2</v>
      </c>
      <c r="JQ14" s="226">
        <v>102</v>
      </c>
      <c r="JR14" s="232">
        <v>8.2810539523212046E-2</v>
      </c>
      <c r="JU14" s="225" t="s">
        <v>20</v>
      </c>
      <c r="JV14" s="224">
        <v>11410251.409999998</v>
      </c>
      <c r="JW14" s="232">
        <v>3.8624388775690154E-2</v>
      </c>
      <c r="JX14" s="226">
        <v>90</v>
      </c>
      <c r="JY14" s="232">
        <v>4.211511464670098E-2</v>
      </c>
      <c r="KB14" s="225" t="s">
        <v>20</v>
      </c>
      <c r="KC14" s="224">
        <v>9490494.7199999988</v>
      </c>
      <c r="KD14" s="232">
        <v>3.2945846747332294E-2</v>
      </c>
      <c r="KE14" s="226">
        <v>72</v>
      </c>
      <c r="KF14" s="232">
        <v>3.4548944337811902E-2</v>
      </c>
      <c r="KI14" s="283" t="s">
        <v>20</v>
      </c>
      <c r="KJ14" s="284">
        <v>8796310.0399999991</v>
      </c>
      <c r="KK14" s="303">
        <v>3.1351014453202118E-2</v>
      </c>
      <c r="KL14" s="285">
        <v>68</v>
      </c>
      <c r="KM14" s="303">
        <v>3.3415233415233413E-2</v>
      </c>
      <c r="KP14" s="283" t="s">
        <v>20</v>
      </c>
      <c r="KQ14" s="284">
        <v>8786382.1999999974</v>
      </c>
      <c r="KR14" s="303">
        <v>3.2128191406418607E-2</v>
      </c>
      <c r="KS14" s="285">
        <v>68</v>
      </c>
      <c r="KT14" s="303">
        <v>3.4222445898339206E-2</v>
      </c>
      <c r="KW14" s="283" t="s">
        <v>20</v>
      </c>
      <c r="KX14" s="284">
        <v>8836647.4699999988</v>
      </c>
      <c r="KY14" s="303">
        <v>3.2874643468359881E-2</v>
      </c>
      <c r="KZ14" s="285">
        <v>69</v>
      </c>
      <c r="LA14" s="303">
        <v>3.5294117647058823E-2</v>
      </c>
      <c r="LD14" s="283" t="s">
        <v>20</v>
      </c>
      <c r="LE14" s="284">
        <v>8558701.7000000011</v>
      </c>
      <c r="LF14" s="303">
        <v>3.2488596094501464E-2</v>
      </c>
      <c r="LG14" s="285">
        <v>67</v>
      </c>
      <c r="LH14" s="303">
        <v>3.4841393655746226E-2</v>
      </c>
      <c r="LK14" s="283" t="s">
        <v>20</v>
      </c>
      <c r="LL14" s="284">
        <v>8218314.6099999994</v>
      </c>
      <c r="LM14" s="303">
        <v>3.1991430573887002E-2</v>
      </c>
      <c r="LN14" s="285">
        <v>64</v>
      </c>
      <c r="LO14" s="303">
        <v>3.3970276008492568E-2</v>
      </c>
      <c r="LR14" s="283" t="s">
        <v>20</v>
      </c>
      <c r="LS14" s="284">
        <v>8173524.7299999986</v>
      </c>
      <c r="LT14" s="303">
        <v>3.2651017216659542E-2</v>
      </c>
      <c r="LU14" s="285">
        <v>64</v>
      </c>
      <c r="LV14" s="303">
        <v>3.4669555796316358E-2</v>
      </c>
      <c r="LY14" s="283" t="s">
        <v>20</v>
      </c>
      <c r="LZ14" s="284">
        <v>8686174.6599999983</v>
      </c>
      <c r="MA14" s="303">
        <v>3.5536232606906512E-2</v>
      </c>
      <c r="MB14" s="285">
        <v>69</v>
      </c>
      <c r="MC14" s="303">
        <v>3.8142620232172471E-2</v>
      </c>
      <c r="MF14" s="283" t="s">
        <v>20</v>
      </c>
      <c r="MG14" s="284">
        <v>8602202.089999998</v>
      </c>
      <c r="MH14" s="303">
        <v>3.599829871969433E-2</v>
      </c>
      <c r="MI14" s="285">
        <v>67</v>
      </c>
      <c r="MJ14" s="303">
        <v>3.7789058093626621E-2</v>
      </c>
      <c r="MM14" s="283" t="s">
        <v>20</v>
      </c>
      <c r="MN14" s="284">
        <v>8410062.25</v>
      </c>
      <c r="MO14" s="303">
        <v>3.6001895469242318E-2</v>
      </c>
      <c r="MP14" s="285">
        <v>62</v>
      </c>
      <c r="MQ14" s="303">
        <v>3.5632183908045977E-2</v>
      </c>
      <c r="MT14" s="283" t="s">
        <v>20</v>
      </c>
      <c r="MU14" s="284">
        <v>7966208.4299999988</v>
      </c>
      <c r="MV14" s="303">
        <v>3.5085107342617064E-2</v>
      </c>
      <c r="MW14" s="285">
        <v>59</v>
      </c>
      <c r="MX14" s="303">
        <v>3.4726309593878756E-2</v>
      </c>
      <c r="NA14" s="283" t="s">
        <v>20</v>
      </c>
      <c r="NB14" s="284">
        <v>7132720.0599999987</v>
      </c>
      <c r="NC14" s="303">
        <v>3.2177631345530359E-2</v>
      </c>
      <c r="ND14" s="285">
        <v>52</v>
      </c>
      <c r="NE14" s="303">
        <v>3.140096618357488E-2</v>
      </c>
      <c r="NG14" s="283" t="s">
        <v>20</v>
      </c>
      <c r="NH14" s="284">
        <v>6923779.4800000004</v>
      </c>
      <c r="NI14" s="303">
        <v>3.1890918430599602E-2</v>
      </c>
      <c r="NJ14" s="285">
        <v>51</v>
      </c>
      <c r="NK14" s="303">
        <v>3.1384615384615386E-2</v>
      </c>
      <c r="NM14" s="283" t="s">
        <v>20</v>
      </c>
      <c r="NN14" s="284">
        <v>6755178.75</v>
      </c>
      <c r="NO14" s="303">
        <v>3.1697594325527469E-2</v>
      </c>
      <c r="NP14" s="285">
        <v>50</v>
      </c>
      <c r="NQ14" s="303">
        <v>3.1269543464665414E-2</v>
      </c>
      <c r="NS14" s="283" t="s">
        <v>20</v>
      </c>
      <c r="NT14" s="284">
        <v>0</v>
      </c>
      <c r="NU14" s="303">
        <v>0</v>
      </c>
      <c r="NV14" s="285">
        <v>0</v>
      </c>
      <c r="NW14" s="303">
        <v>0</v>
      </c>
    </row>
    <row r="15" spans="1:388" ht="18" x14ac:dyDescent="0.35">
      <c r="A15" s="225" t="s">
        <v>21</v>
      </c>
      <c r="B15" s="224">
        <v>24854011.079999998</v>
      </c>
      <c r="C15" s="232">
        <v>5.7924992610356496E-2</v>
      </c>
      <c r="D15" s="226">
        <v>155</v>
      </c>
      <c r="E15" s="232">
        <v>5.4271708683473391E-2</v>
      </c>
      <c r="H15" s="225" t="s">
        <v>21</v>
      </c>
      <c r="I15" s="224">
        <v>29518636.820000008</v>
      </c>
      <c r="J15" s="232">
        <v>5.7524763155437052E-2</v>
      </c>
      <c r="K15" s="226">
        <v>188</v>
      </c>
      <c r="L15" s="232">
        <v>5.5522740696987594E-2</v>
      </c>
      <c r="O15" s="225" t="s">
        <v>21</v>
      </c>
      <c r="P15" s="224">
        <v>29399462.029999997</v>
      </c>
      <c r="Q15" s="232">
        <v>5.7669320316435527E-2</v>
      </c>
      <c r="R15" s="226">
        <v>188</v>
      </c>
      <c r="S15" s="232">
        <v>5.5935733412674798E-2</v>
      </c>
      <c r="V15" s="225" t="s">
        <v>21</v>
      </c>
      <c r="W15" s="224">
        <v>29401774.969999991</v>
      </c>
      <c r="X15" s="232">
        <v>5.8162071023629219E-2</v>
      </c>
      <c r="Y15" s="226">
        <v>186</v>
      </c>
      <c r="Z15" s="232">
        <v>5.5822328931572629E-2</v>
      </c>
      <c r="AC15" s="225" t="s">
        <v>21</v>
      </c>
      <c r="AD15" s="224">
        <v>29658301.929999996</v>
      </c>
      <c r="AE15" s="232">
        <v>5.8945721276859243E-2</v>
      </c>
      <c r="AF15" s="226">
        <v>188</v>
      </c>
      <c r="AG15" s="232">
        <v>5.6643567339560108E-2</v>
      </c>
      <c r="AJ15" s="225" t="s">
        <v>21</v>
      </c>
      <c r="AK15" s="224">
        <v>26921910.399999999</v>
      </c>
      <c r="AL15" s="232">
        <v>5.8887713734883683E-2</v>
      </c>
      <c r="AM15" s="226">
        <v>174</v>
      </c>
      <c r="AN15" s="232">
        <v>5.7161629434954009E-2</v>
      </c>
      <c r="AQ15" s="225" t="s">
        <v>21</v>
      </c>
      <c r="AR15" s="224">
        <v>25980433.199999999</v>
      </c>
      <c r="AS15" s="232">
        <v>5.9964576461725705E-2</v>
      </c>
      <c r="AT15" s="226">
        <v>167</v>
      </c>
      <c r="AU15" s="232">
        <v>5.7467309015829318E-2</v>
      </c>
      <c r="AX15" s="225" t="s">
        <v>21</v>
      </c>
      <c r="AY15" s="224">
        <v>25471340.579999998</v>
      </c>
      <c r="AZ15" s="232">
        <v>6.1045880211807936E-2</v>
      </c>
      <c r="BA15" s="226">
        <v>165</v>
      </c>
      <c r="BB15" s="232">
        <v>5.859375E-2</v>
      </c>
      <c r="BE15" s="225" t="s">
        <v>21</v>
      </c>
      <c r="BF15" s="224">
        <v>24574469.690000005</v>
      </c>
      <c r="BG15" s="232">
        <v>5.9654174724076775E-2</v>
      </c>
      <c r="BH15" s="226">
        <v>162</v>
      </c>
      <c r="BI15" s="232">
        <v>5.8085335245607744E-2</v>
      </c>
      <c r="BL15" s="225" t="s">
        <v>21</v>
      </c>
      <c r="BM15" s="224">
        <v>24893266.760000005</v>
      </c>
      <c r="BN15" s="232">
        <v>6.0496692549043093E-2</v>
      </c>
      <c r="BO15" s="226">
        <v>164</v>
      </c>
      <c r="BP15" s="232">
        <v>5.8886894075403949E-2</v>
      </c>
      <c r="BS15" s="225" t="s">
        <v>21</v>
      </c>
      <c r="BT15" s="224">
        <v>24112034.699999999</v>
      </c>
      <c r="BU15" s="232">
        <v>5.9005755524064868E-2</v>
      </c>
      <c r="BV15" s="226">
        <v>162</v>
      </c>
      <c r="BW15" s="232">
        <v>5.8462648863226274E-2</v>
      </c>
      <c r="BZ15" s="225" t="s">
        <v>21</v>
      </c>
      <c r="CA15" s="224">
        <v>23951403.720000003</v>
      </c>
      <c r="CB15" s="232">
        <v>5.9071981571810477E-2</v>
      </c>
      <c r="CC15" s="226">
        <v>162</v>
      </c>
      <c r="CD15" s="232">
        <v>5.8844896476571013E-2</v>
      </c>
      <c r="CG15" s="225" t="s">
        <v>21</v>
      </c>
      <c r="CH15" s="224">
        <v>23078277.579999998</v>
      </c>
      <c r="CI15" s="232">
        <v>5.7389269089773653E-2</v>
      </c>
      <c r="CJ15" s="226">
        <v>157</v>
      </c>
      <c r="CK15" s="232">
        <v>5.7383040935672515E-2</v>
      </c>
      <c r="CN15" s="225" t="s">
        <v>21</v>
      </c>
      <c r="CO15" s="224">
        <v>22746143.75</v>
      </c>
      <c r="CP15" s="232">
        <v>5.6901468297104484E-2</v>
      </c>
      <c r="CQ15" s="226">
        <v>153</v>
      </c>
      <c r="CR15" s="232">
        <v>5.6146788990825688E-2</v>
      </c>
      <c r="CU15" s="225" t="s">
        <v>21</v>
      </c>
      <c r="CV15" s="224">
        <v>22197354.080000006</v>
      </c>
      <c r="CW15" s="232">
        <v>5.5956342330249903E-2</v>
      </c>
      <c r="CX15" s="226">
        <v>150</v>
      </c>
      <c r="CY15" s="232">
        <v>5.543237250554324E-2</v>
      </c>
      <c r="DB15" s="225" t="s">
        <v>21</v>
      </c>
      <c r="DC15" s="224">
        <v>22443220.559999995</v>
      </c>
      <c r="DD15" s="232">
        <v>5.6792783760476827E-2</v>
      </c>
      <c r="DE15" s="226">
        <v>152</v>
      </c>
      <c r="DF15" s="232">
        <v>5.6358917315535779E-2</v>
      </c>
      <c r="DI15" s="225" t="s">
        <v>21</v>
      </c>
      <c r="DJ15" s="224">
        <v>22499227.979999997</v>
      </c>
      <c r="DK15" s="232">
        <v>5.7189992287003256E-2</v>
      </c>
      <c r="DL15" s="226">
        <v>153</v>
      </c>
      <c r="DM15" s="232">
        <v>5.6919642857142856E-2</v>
      </c>
      <c r="DP15" s="225" t="s">
        <v>21</v>
      </c>
      <c r="DQ15" s="224">
        <v>22022026.119999994</v>
      </c>
      <c r="DR15" s="232">
        <v>5.6360612076909317E-2</v>
      </c>
      <c r="DS15" s="226">
        <v>151</v>
      </c>
      <c r="DT15" s="232">
        <v>5.6469708302169033E-2</v>
      </c>
      <c r="DW15" s="225" t="s">
        <v>21</v>
      </c>
      <c r="DX15" s="224">
        <v>22003052.639999997</v>
      </c>
      <c r="DY15" s="232">
        <v>5.670820563942864E-2</v>
      </c>
      <c r="DZ15" s="226">
        <v>154</v>
      </c>
      <c r="EA15" s="232">
        <v>5.7872980082675683E-2</v>
      </c>
      <c r="ED15" s="225" t="s">
        <v>21</v>
      </c>
      <c r="EE15" s="224">
        <v>22158272.720000003</v>
      </c>
      <c r="EF15" s="232">
        <v>5.7673784865474718E-2</v>
      </c>
      <c r="EG15" s="226">
        <v>152</v>
      </c>
      <c r="EH15" s="232">
        <v>5.7445200302343159E-2</v>
      </c>
      <c r="EK15" s="225" t="s">
        <v>21</v>
      </c>
      <c r="EL15" s="224">
        <v>22519788.040000003</v>
      </c>
      <c r="EM15" s="232">
        <v>5.9039245336811881E-2</v>
      </c>
      <c r="EN15" s="226">
        <v>156</v>
      </c>
      <c r="EO15" s="232">
        <v>5.9248006076718575E-2</v>
      </c>
      <c r="ER15" s="225" t="s">
        <v>21</v>
      </c>
      <c r="ES15" s="224">
        <v>22491269.16</v>
      </c>
      <c r="ET15" s="232">
        <v>5.9315707148081327E-2</v>
      </c>
      <c r="EU15" s="226">
        <v>157</v>
      </c>
      <c r="EV15" s="232">
        <v>5.99694423223835E-2</v>
      </c>
      <c r="EY15" s="225" t="s">
        <v>21</v>
      </c>
      <c r="EZ15" s="224">
        <v>22372359.509999998</v>
      </c>
      <c r="FA15" s="232">
        <v>5.9586770533568117E-2</v>
      </c>
      <c r="FB15" s="226">
        <v>157</v>
      </c>
      <c r="FC15" s="232">
        <v>6.0384615384615384E-2</v>
      </c>
      <c r="FF15" s="225" t="s">
        <v>21</v>
      </c>
      <c r="FG15" s="224">
        <v>22517362.240000002</v>
      </c>
      <c r="FH15" s="232">
        <v>6.047847079351254E-2</v>
      </c>
      <c r="FI15" s="226">
        <v>159</v>
      </c>
      <c r="FJ15" s="232">
        <v>6.1461151913413219E-2</v>
      </c>
      <c r="FM15" s="225" t="s">
        <v>21</v>
      </c>
      <c r="FN15" s="224">
        <v>22415557.219999999</v>
      </c>
      <c r="FO15" s="232">
        <v>6.0459998089922085E-2</v>
      </c>
      <c r="FP15" s="226">
        <v>158</v>
      </c>
      <c r="FQ15" s="232">
        <v>6.1311602638727203E-2</v>
      </c>
      <c r="FT15" s="225" t="s">
        <v>21</v>
      </c>
      <c r="FU15" s="224">
        <v>22708242.640000004</v>
      </c>
      <c r="FV15" s="232">
        <v>6.1771261952893911E-2</v>
      </c>
      <c r="FW15" s="226">
        <v>161</v>
      </c>
      <c r="FX15" s="232">
        <v>6.281701131486539E-2</v>
      </c>
      <c r="GA15" s="225" t="s">
        <v>21</v>
      </c>
      <c r="GB15" s="224">
        <v>22510106.240000002</v>
      </c>
      <c r="GC15" s="232">
        <v>6.1640658535506529E-2</v>
      </c>
      <c r="GD15" s="226">
        <v>162</v>
      </c>
      <c r="GE15" s="232">
        <v>6.3554335033346412E-2</v>
      </c>
      <c r="GH15" s="225" t="s">
        <v>21</v>
      </c>
      <c r="GI15" s="224">
        <v>21569995.130000003</v>
      </c>
      <c r="GJ15" s="232">
        <v>5.9826682569589527E-2</v>
      </c>
      <c r="GK15" s="226">
        <v>159</v>
      </c>
      <c r="GL15" s="232">
        <v>6.2895569620253167E-2</v>
      </c>
      <c r="GO15" s="225" t="s">
        <v>21</v>
      </c>
      <c r="GP15" s="224">
        <v>21976134.810000002</v>
      </c>
      <c r="GQ15" s="232">
        <v>6.1551350575657054E-2</v>
      </c>
      <c r="GR15" s="226">
        <v>164</v>
      </c>
      <c r="GS15" s="232">
        <v>6.5286624203821655E-2</v>
      </c>
      <c r="GV15" s="225" t="s">
        <v>21</v>
      </c>
      <c r="GW15" s="224">
        <v>22097802.459999997</v>
      </c>
      <c r="GX15" s="232">
        <v>6.270614070203652E-2</v>
      </c>
      <c r="GY15" s="226">
        <v>165</v>
      </c>
      <c r="GZ15" s="232">
        <v>6.6265060240963861E-2</v>
      </c>
      <c r="HC15" s="225" t="s">
        <v>21</v>
      </c>
      <c r="HD15" s="224">
        <v>21999767.169999998</v>
      </c>
      <c r="HE15" s="232">
        <v>6.3066733047555792E-2</v>
      </c>
      <c r="HF15" s="226">
        <v>163</v>
      </c>
      <c r="HG15" s="232">
        <v>6.5991902834008104E-2</v>
      </c>
      <c r="HJ15" s="225" t="s">
        <v>21</v>
      </c>
      <c r="HK15" s="224">
        <v>21585537.779999997</v>
      </c>
      <c r="HL15" s="232">
        <v>6.2733663925241503E-2</v>
      </c>
      <c r="HM15" s="226">
        <v>162</v>
      </c>
      <c r="HN15" s="232">
        <v>6.6339066339066333E-2</v>
      </c>
      <c r="HQ15" s="225" t="s">
        <v>21</v>
      </c>
      <c r="HR15" s="224">
        <v>21691473.600000001</v>
      </c>
      <c r="HS15" s="232">
        <v>6.3873687818860742E-2</v>
      </c>
      <c r="HT15" s="226">
        <v>164</v>
      </c>
      <c r="HU15" s="232">
        <v>6.7880794701986755E-2</v>
      </c>
      <c r="HX15" s="225" t="s">
        <v>21</v>
      </c>
      <c r="HY15" s="224">
        <v>20813781.720000003</v>
      </c>
      <c r="HZ15" s="232">
        <v>6.1994577164758632E-2</v>
      </c>
      <c r="IA15" s="226">
        <v>155</v>
      </c>
      <c r="IB15" s="232">
        <v>6.4826432455039731E-2</v>
      </c>
      <c r="IE15" s="225" t="s">
        <v>21</v>
      </c>
      <c r="IF15" s="224">
        <v>20629369.220000003</v>
      </c>
      <c r="IG15" s="232">
        <v>6.2570553449427219E-2</v>
      </c>
      <c r="IH15" s="226">
        <v>150</v>
      </c>
      <c r="II15" s="232">
        <v>6.3802637175669932E-2</v>
      </c>
      <c r="IL15" s="225" t="s">
        <v>21</v>
      </c>
      <c r="IM15" s="224">
        <v>19660619.98</v>
      </c>
      <c r="IN15" s="232">
        <v>6.0497824654940843E-2</v>
      </c>
      <c r="IO15" s="226">
        <v>145</v>
      </c>
      <c r="IP15" s="232">
        <v>6.2473071951744938E-2</v>
      </c>
      <c r="IS15" s="225" t="s">
        <v>21</v>
      </c>
      <c r="IT15" s="224">
        <v>19327146.16</v>
      </c>
      <c r="IU15" s="232">
        <v>6.0373416394577446E-2</v>
      </c>
      <c r="IV15" s="226">
        <v>143</v>
      </c>
      <c r="IW15" s="232">
        <v>6.2472695500218438E-2</v>
      </c>
      <c r="IZ15" s="225" t="s">
        <v>21</v>
      </c>
      <c r="JA15" s="224">
        <v>18932837.959999993</v>
      </c>
      <c r="JB15" s="232">
        <v>6.0149440011923523E-2</v>
      </c>
      <c r="JC15" s="226">
        <v>140</v>
      </c>
      <c r="JD15" s="232">
        <v>6.2111801242236024E-2</v>
      </c>
      <c r="JG15" s="225" t="s">
        <v>21</v>
      </c>
      <c r="JH15" s="224">
        <v>18296858.59</v>
      </c>
      <c r="JI15" s="232">
        <v>5.9518138623311241E-2</v>
      </c>
      <c r="JJ15" s="226">
        <v>135</v>
      </c>
      <c r="JK15" s="232">
        <v>0.11417816813048934</v>
      </c>
      <c r="JN15" s="225" t="s">
        <v>21</v>
      </c>
      <c r="JO15" s="224">
        <v>17538079.600000001</v>
      </c>
      <c r="JP15" s="232">
        <v>5.8093190823435455E-2</v>
      </c>
      <c r="JQ15" s="226">
        <v>129</v>
      </c>
      <c r="JR15" s="232">
        <v>0.11417816813048934</v>
      </c>
      <c r="JU15" s="225" t="s">
        <v>21</v>
      </c>
      <c r="JV15" s="224">
        <v>17494314.059999999</v>
      </c>
      <c r="JW15" s="232">
        <v>5.9219307562782479E-2</v>
      </c>
      <c r="JX15" s="226">
        <v>131</v>
      </c>
      <c r="JY15" s="232">
        <v>6.1300889096864764E-2</v>
      </c>
      <c r="KB15" s="225" t="s">
        <v>21</v>
      </c>
      <c r="KC15" s="224">
        <v>17190355.279999997</v>
      </c>
      <c r="KD15" s="232">
        <v>5.9675583549249844E-2</v>
      </c>
      <c r="KE15" s="226">
        <v>128</v>
      </c>
      <c r="KF15" s="232">
        <v>6.1420345489443376E-2</v>
      </c>
      <c r="KI15" s="283" t="s">
        <v>21</v>
      </c>
      <c r="KJ15" s="284">
        <v>16919684.710000001</v>
      </c>
      <c r="KK15" s="303">
        <v>6.0303613387282677E-2</v>
      </c>
      <c r="KL15" s="285">
        <v>127</v>
      </c>
      <c r="KM15" s="303">
        <v>6.2407862407862405E-2</v>
      </c>
      <c r="KP15" s="283" t="s">
        <v>21</v>
      </c>
      <c r="KQ15" s="284">
        <v>15801076.889999999</v>
      </c>
      <c r="KR15" s="303">
        <v>5.7778049166750084E-2</v>
      </c>
      <c r="KS15" s="285">
        <v>120</v>
      </c>
      <c r="KT15" s="303">
        <v>6.0392551585304481E-2</v>
      </c>
      <c r="KW15" s="283" t="s">
        <v>21</v>
      </c>
      <c r="KX15" s="284">
        <v>15582012.279999997</v>
      </c>
      <c r="KY15" s="303">
        <v>5.7969167601591043E-2</v>
      </c>
      <c r="KZ15" s="285">
        <v>118</v>
      </c>
      <c r="LA15" s="303">
        <v>6.0358056265984658E-2</v>
      </c>
      <c r="LD15" s="283" t="s">
        <v>21</v>
      </c>
      <c r="LE15" s="284">
        <v>15467006.769999998</v>
      </c>
      <c r="LF15" s="303">
        <v>5.8712332004917239E-2</v>
      </c>
      <c r="LG15" s="285">
        <v>114</v>
      </c>
      <c r="LH15" s="303">
        <v>5.9282371294851796E-2</v>
      </c>
      <c r="LK15" s="283" t="s">
        <v>21</v>
      </c>
      <c r="LL15" s="284">
        <v>15299901.690000003</v>
      </c>
      <c r="LM15" s="303">
        <v>5.95579222663674E-2</v>
      </c>
      <c r="LN15" s="285">
        <v>113</v>
      </c>
      <c r="LO15" s="303">
        <v>5.9978768577494693E-2</v>
      </c>
      <c r="LR15" s="283" t="s">
        <v>21</v>
      </c>
      <c r="LS15" s="284">
        <v>15618776.51</v>
      </c>
      <c r="LT15" s="303">
        <v>6.2392781275792113E-2</v>
      </c>
      <c r="LU15" s="285">
        <v>115</v>
      </c>
      <c r="LV15" s="303">
        <v>6.2296858071505957E-2</v>
      </c>
      <c r="LY15" s="283" t="s">
        <v>21</v>
      </c>
      <c r="LZ15" s="284">
        <v>15264988.449999999</v>
      </c>
      <c r="MA15" s="303">
        <v>6.2450986945839448E-2</v>
      </c>
      <c r="MB15" s="285">
        <v>111</v>
      </c>
      <c r="MC15" s="303">
        <v>6.1359867330016582E-2</v>
      </c>
      <c r="MF15" s="283" t="s">
        <v>21</v>
      </c>
      <c r="MG15" s="284">
        <v>14715815.989999996</v>
      </c>
      <c r="MH15" s="303">
        <v>6.1582410453702129E-2</v>
      </c>
      <c r="MI15" s="285">
        <v>107</v>
      </c>
      <c r="MJ15" s="303">
        <v>6.0349689791314158E-2</v>
      </c>
      <c r="MM15" s="283" t="s">
        <v>21</v>
      </c>
      <c r="MN15" s="284">
        <v>14693231.379999999</v>
      </c>
      <c r="MO15" s="303">
        <v>6.2898961330298236E-2</v>
      </c>
      <c r="MP15" s="285">
        <v>107</v>
      </c>
      <c r="MQ15" s="303">
        <v>6.1494252873563221E-2</v>
      </c>
      <c r="MT15" s="283" t="s">
        <v>21</v>
      </c>
      <c r="MU15" s="284">
        <v>14240376.209999997</v>
      </c>
      <c r="MV15" s="303">
        <v>6.2718058699739593E-2</v>
      </c>
      <c r="MW15" s="285">
        <v>104</v>
      </c>
      <c r="MX15" s="303">
        <v>6.1212477928193051E-2</v>
      </c>
      <c r="NA15" s="283" t="s">
        <v>21</v>
      </c>
      <c r="NB15" s="284">
        <v>13909521.809999999</v>
      </c>
      <c r="NC15" s="303">
        <v>6.2749618831219656E-2</v>
      </c>
      <c r="ND15" s="285">
        <v>103</v>
      </c>
      <c r="NE15" s="303">
        <v>6.219806763285024E-2</v>
      </c>
      <c r="NG15" s="283" t="s">
        <v>21</v>
      </c>
      <c r="NH15" s="284">
        <v>13435796.799999999</v>
      </c>
      <c r="NI15" s="303">
        <v>6.1885260938280354E-2</v>
      </c>
      <c r="NJ15" s="285">
        <v>99</v>
      </c>
      <c r="NK15" s="303">
        <v>6.092307692307692E-2</v>
      </c>
      <c r="NM15" s="283" t="s">
        <v>21</v>
      </c>
      <c r="NN15" s="284">
        <v>13659939.239999998</v>
      </c>
      <c r="NO15" s="303">
        <v>6.4097077007899142E-2</v>
      </c>
      <c r="NP15" s="285">
        <v>101</v>
      </c>
      <c r="NQ15" s="303">
        <v>6.3164477798624136E-2</v>
      </c>
      <c r="NS15" s="283" t="s">
        <v>21</v>
      </c>
      <c r="NT15" s="284">
        <v>0</v>
      </c>
      <c r="NU15" s="303">
        <v>0</v>
      </c>
      <c r="NV15" s="285">
        <v>0</v>
      </c>
      <c r="NW15" s="303">
        <v>0</v>
      </c>
    </row>
    <row r="16" spans="1:388" ht="18" x14ac:dyDescent="0.35">
      <c r="A16" s="225" t="s">
        <v>22</v>
      </c>
      <c r="B16" s="224">
        <v>42441189.669999994</v>
      </c>
      <c r="C16" s="232">
        <v>9.8913836889199955E-2</v>
      </c>
      <c r="D16" s="226">
        <v>239</v>
      </c>
      <c r="E16" s="232">
        <v>8.3683473389355736E-2</v>
      </c>
      <c r="H16" s="225" t="s">
        <v>22</v>
      </c>
      <c r="I16" s="224">
        <v>50182164.700000003</v>
      </c>
      <c r="J16" s="232">
        <v>9.7793036873531108E-2</v>
      </c>
      <c r="K16" s="226">
        <v>291</v>
      </c>
      <c r="L16" s="232">
        <v>8.5942114589486113E-2</v>
      </c>
      <c r="O16" s="225" t="s">
        <v>22</v>
      </c>
      <c r="P16" s="224">
        <v>49984791.460000008</v>
      </c>
      <c r="Q16" s="232">
        <v>9.8049037316244106E-2</v>
      </c>
      <c r="R16" s="226">
        <v>290</v>
      </c>
      <c r="S16" s="232">
        <v>8.6283844094019638E-2</v>
      </c>
      <c r="V16" s="225" t="s">
        <v>22</v>
      </c>
      <c r="W16" s="224">
        <v>50054199.619999997</v>
      </c>
      <c r="X16" s="232">
        <v>9.9016332051375999E-2</v>
      </c>
      <c r="Y16" s="226">
        <v>290</v>
      </c>
      <c r="Z16" s="232">
        <v>8.7034813925570234E-2</v>
      </c>
      <c r="AC16" s="225" t="s">
        <v>22</v>
      </c>
      <c r="AD16" s="224">
        <v>49195960.970000006</v>
      </c>
      <c r="AE16" s="232">
        <v>9.7776717295859919E-2</v>
      </c>
      <c r="AF16" s="226">
        <v>285</v>
      </c>
      <c r="AG16" s="232">
        <v>8.5869237722205477E-2</v>
      </c>
      <c r="AJ16" s="225" t="s">
        <v>22</v>
      </c>
      <c r="AK16" s="224">
        <v>45799905.75999999</v>
      </c>
      <c r="AL16" s="232">
        <v>0.10018054808917014</v>
      </c>
      <c r="AM16" s="226">
        <v>268</v>
      </c>
      <c r="AN16" s="232">
        <v>8.8042049934296984E-2</v>
      </c>
      <c r="AQ16" s="225" t="s">
        <v>22</v>
      </c>
      <c r="AR16" s="224">
        <v>42635939.840000011</v>
      </c>
      <c r="AS16" s="232">
        <v>9.8406599107562914E-2</v>
      </c>
      <c r="AT16" s="226">
        <v>252</v>
      </c>
      <c r="AU16" s="232">
        <v>8.6717136958017887E-2</v>
      </c>
      <c r="AX16" s="225" t="s">
        <v>22</v>
      </c>
      <c r="AY16" s="224">
        <v>39615297.169999994</v>
      </c>
      <c r="AZ16" s="232">
        <v>9.4943989225831082E-2</v>
      </c>
      <c r="BA16" s="226">
        <v>235</v>
      </c>
      <c r="BB16" s="232">
        <v>8.3451704545454544E-2</v>
      </c>
      <c r="BE16" s="225" t="s">
        <v>22</v>
      </c>
      <c r="BF16" s="224">
        <v>38835217.660000019</v>
      </c>
      <c r="BG16" s="232">
        <v>9.4271937053433619E-2</v>
      </c>
      <c r="BH16" s="226">
        <v>230</v>
      </c>
      <c r="BI16" s="232">
        <v>8.2466833990677668E-2</v>
      </c>
      <c r="BL16" s="225" t="s">
        <v>22</v>
      </c>
      <c r="BM16" s="224">
        <v>38349434.930000007</v>
      </c>
      <c r="BN16" s="232">
        <v>9.3198453893471381E-2</v>
      </c>
      <c r="BO16" s="226">
        <v>227</v>
      </c>
      <c r="BP16" s="232">
        <v>8.1508078994614E-2</v>
      </c>
      <c r="BS16" s="225" t="s">
        <v>22</v>
      </c>
      <c r="BT16" s="224">
        <v>37643258.719999999</v>
      </c>
      <c r="BU16" s="232">
        <v>9.2118684665025097E-2</v>
      </c>
      <c r="BV16" s="226">
        <v>224</v>
      </c>
      <c r="BW16" s="232">
        <v>8.0837242872609169E-2</v>
      </c>
      <c r="BZ16" s="225" t="s">
        <v>22</v>
      </c>
      <c r="CA16" s="224">
        <v>37061012.339999996</v>
      </c>
      <c r="CB16" s="232">
        <v>9.140455664204053E-2</v>
      </c>
      <c r="CC16" s="226">
        <v>220</v>
      </c>
      <c r="CD16" s="232">
        <v>7.9912822375590262E-2</v>
      </c>
      <c r="CG16" s="225" t="s">
        <v>22</v>
      </c>
      <c r="CH16" s="224">
        <v>36832621.450000003</v>
      </c>
      <c r="CI16" s="232">
        <v>9.1592503658404281E-2</v>
      </c>
      <c r="CJ16" s="226">
        <v>219</v>
      </c>
      <c r="CK16" s="232">
        <v>8.0043859649122806E-2</v>
      </c>
      <c r="CN16" s="225" t="s">
        <v>22</v>
      </c>
      <c r="CO16" s="224">
        <v>36253301.800000004</v>
      </c>
      <c r="CP16" s="232">
        <v>9.0690805690439774E-2</v>
      </c>
      <c r="CQ16" s="226">
        <v>217</v>
      </c>
      <c r="CR16" s="232">
        <v>7.9633027522935773E-2</v>
      </c>
      <c r="CU16" s="225" t="s">
        <v>22</v>
      </c>
      <c r="CV16" s="224">
        <v>35955437.040000007</v>
      </c>
      <c r="CW16" s="232">
        <v>9.0638493957113431E-2</v>
      </c>
      <c r="CX16" s="226">
        <v>216</v>
      </c>
      <c r="CY16" s="232">
        <v>7.9822616407982258E-2</v>
      </c>
      <c r="DB16" s="225" t="s">
        <v>22</v>
      </c>
      <c r="DC16" s="224">
        <v>35615359.570000008</v>
      </c>
      <c r="DD16" s="232">
        <v>9.0125007202203414E-2</v>
      </c>
      <c r="DE16" s="226">
        <v>216</v>
      </c>
      <c r="DF16" s="232">
        <v>8.0088987764182426E-2</v>
      </c>
      <c r="DI16" s="225" t="s">
        <v>22</v>
      </c>
      <c r="DJ16" s="224">
        <v>35551774.189999998</v>
      </c>
      <c r="DK16" s="232">
        <v>9.0367798109461245E-2</v>
      </c>
      <c r="DL16" s="226">
        <v>216</v>
      </c>
      <c r="DM16" s="232">
        <v>8.0357142857142863E-2</v>
      </c>
      <c r="DP16" s="225" t="s">
        <v>22</v>
      </c>
      <c r="DQ16" s="224">
        <v>35760536.580000006</v>
      </c>
      <c r="DR16" s="232">
        <v>9.1521357701827399E-2</v>
      </c>
      <c r="DS16" s="226">
        <v>218</v>
      </c>
      <c r="DT16" s="232">
        <v>8.1525804038893049E-2</v>
      </c>
      <c r="DW16" s="225" t="s">
        <v>22</v>
      </c>
      <c r="DX16" s="224">
        <v>34923839.110000007</v>
      </c>
      <c r="DY16" s="232">
        <v>9.0008794796402447E-2</v>
      </c>
      <c r="DZ16" s="226">
        <v>213</v>
      </c>
      <c r="EA16" s="232">
        <v>8.0045095828635851E-2</v>
      </c>
      <c r="ED16" s="225" t="s">
        <v>22</v>
      </c>
      <c r="EE16" s="224">
        <v>34041341.119999997</v>
      </c>
      <c r="EF16" s="232">
        <v>8.860316005204931E-2</v>
      </c>
      <c r="EG16" s="226">
        <v>213</v>
      </c>
      <c r="EH16" s="232">
        <v>8.0498866213151929E-2</v>
      </c>
      <c r="EK16" s="225" t="s">
        <v>22</v>
      </c>
      <c r="EL16" s="224">
        <v>33915071.340000011</v>
      </c>
      <c r="EM16" s="232">
        <v>8.8913812772179968E-2</v>
      </c>
      <c r="EN16" s="226">
        <v>211</v>
      </c>
      <c r="EO16" s="232">
        <v>8.0136726167869349E-2</v>
      </c>
      <c r="ER16" s="225" t="s">
        <v>22</v>
      </c>
      <c r="ES16" s="224">
        <v>34604776.430000007</v>
      </c>
      <c r="ET16" s="232">
        <v>9.1262381417639288E-2</v>
      </c>
      <c r="EU16" s="226">
        <v>217</v>
      </c>
      <c r="EV16" s="232">
        <v>8.2887700534759357E-2</v>
      </c>
      <c r="EY16" s="225" t="s">
        <v>22</v>
      </c>
      <c r="EZ16" s="224">
        <v>34330065.320000008</v>
      </c>
      <c r="FA16" s="232">
        <v>9.1435046165376302E-2</v>
      </c>
      <c r="FB16" s="226">
        <v>216</v>
      </c>
      <c r="FC16" s="232">
        <v>8.3076923076923076E-2</v>
      </c>
      <c r="FF16" s="225" t="s">
        <v>22</v>
      </c>
      <c r="FG16" s="224">
        <v>34484605.290000007</v>
      </c>
      <c r="FH16" s="232">
        <v>9.2620803965761181E-2</v>
      </c>
      <c r="FI16" s="226">
        <v>218</v>
      </c>
      <c r="FJ16" s="232">
        <v>8.4267491302667183E-2</v>
      </c>
      <c r="FM16" s="225" t="s">
        <v>22</v>
      </c>
      <c r="FN16" s="224">
        <v>34501609.130000018</v>
      </c>
      <c r="FO16" s="232">
        <v>9.3058905546093737E-2</v>
      </c>
      <c r="FP16" s="226">
        <v>220</v>
      </c>
      <c r="FQ16" s="232">
        <v>8.5370585952658132E-2</v>
      </c>
      <c r="FT16" s="225" t="s">
        <v>22</v>
      </c>
      <c r="FU16" s="224">
        <v>33978992.440000013</v>
      </c>
      <c r="FV16" s="232">
        <v>9.2430104618022618E-2</v>
      </c>
      <c r="FW16" s="226">
        <v>218</v>
      </c>
      <c r="FX16" s="232">
        <v>8.5056574326960593E-2</v>
      </c>
      <c r="GA16" s="225" t="s">
        <v>22</v>
      </c>
      <c r="GB16" s="224">
        <v>33537287.930000015</v>
      </c>
      <c r="GC16" s="232">
        <v>9.1836994968358496E-2</v>
      </c>
      <c r="GD16" s="226">
        <v>216</v>
      </c>
      <c r="GE16" s="232">
        <v>8.4739113377795217E-2</v>
      </c>
      <c r="GH16" s="225" t="s">
        <v>22</v>
      </c>
      <c r="GI16" s="224">
        <v>34181141.010000013</v>
      </c>
      <c r="GJ16" s="232">
        <v>9.480504101864623E-2</v>
      </c>
      <c r="GK16" s="226">
        <v>217</v>
      </c>
      <c r="GL16" s="232">
        <v>8.5838607594936708E-2</v>
      </c>
      <c r="GO16" s="225" t="s">
        <v>22</v>
      </c>
      <c r="GP16" s="224">
        <v>33172142.980000012</v>
      </c>
      <c r="GQ16" s="232">
        <v>9.290943196156165E-2</v>
      </c>
      <c r="GR16" s="226">
        <v>208</v>
      </c>
      <c r="GS16" s="232">
        <v>8.2802547770700632E-2</v>
      </c>
      <c r="GV16" s="225" t="s">
        <v>22</v>
      </c>
      <c r="GW16" s="224">
        <v>33258184.710000016</v>
      </c>
      <c r="GX16" s="232">
        <v>9.4375556741200989E-2</v>
      </c>
      <c r="GY16" s="226">
        <v>208</v>
      </c>
      <c r="GZ16" s="232">
        <v>8.3534136546184745E-2</v>
      </c>
      <c r="HC16" s="225" t="s">
        <v>22</v>
      </c>
      <c r="HD16" s="224">
        <v>32137662.920000009</v>
      </c>
      <c r="HE16" s="232">
        <v>9.2129039025096782E-2</v>
      </c>
      <c r="HF16" s="226">
        <v>203</v>
      </c>
      <c r="HG16" s="232">
        <v>8.2186234817813772E-2</v>
      </c>
      <c r="HJ16" s="225" t="s">
        <v>22</v>
      </c>
      <c r="HK16" s="224">
        <v>32408307.590000011</v>
      </c>
      <c r="HL16" s="232">
        <v>9.4187687027221911E-2</v>
      </c>
      <c r="HM16" s="226">
        <v>203</v>
      </c>
      <c r="HN16" s="232">
        <v>8.3128583128583122E-2</v>
      </c>
      <c r="HQ16" s="225" t="s">
        <v>22</v>
      </c>
      <c r="HR16" s="224">
        <v>31579797.890000008</v>
      </c>
      <c r="HS16" s="232">
        <v>9.299129183222378E-2</v>
      </c>
      <c r="HT16" s="226">
        <v>198</v>
      </c>
      <c r="HU16" s="232">
        <v>8.1953642384105962E-2</v>
      </c>
      <c r="HX16" s="225" t="s">
        <v>22</v>
      </c>
      <c r="HY16" s="224">
        <v>32538481.400000006</v>
      </c>
      <c r="HZ16" s="232">
        <v>9.6917005430013886E-2</v>
      </c>
      <c r="IA16" s="226">
        <v>203</v>
      </c>
      <c r="IB16" s="232">
        <v>8.4901714763697192E-2</v>
      </c>
      <c r="IE16" s="225" t="s">
        <v>22</v>
      </c>
      <c r="IF16" s="224">
        <v>31596680.23</v>
      </c>
      <c r="IG16" s="232">
        <v>9.5835299086070413E-2</v>
      </c>
      <c r="IH16" s="226">
        <v>197</v>
      </c>
      <c r="II16" s="232">
        <v>8.379413015737984E-2</v>
      </c>
      <c r="IL16" s="225" t="s">
        <v>22</v>
      </c>
      <c r="IM16" s="224">
        <v>31212819.340000007</v>
      </c>
      <c r="IN16" s="232">
        <v>9.6045174228410413E-2</v>
      </c>
      <c r="IO16" s="226">
        <v>193</v>
      </c>
      <c r="IP16" s="232">
        <v>8.315381301163291E-2</v>
      </c>
      <c r="IS16" s="225" t="s">
        <v>22</v>
      </c>
      <c r="IT16" s="224">
        <v>31014963.580000009</v>
      </c>
      <c r="IU16" s="232">
        <v>9.688338336020505E-2</v>
      </c>
      <c r="IV16" s="226">
        <v>191</v>
      </c>
      <c r="IW16" s="232">
        <v>8.3442551332459591E-2</v>
      </c>
      <c r="IZ16" s="225" t="s">
        <v>22</v>
      </c>
      <c r="JA16" s="224">
        <v>31154553.110000007</v>
      </c>
      <c r="JB16" s="232">
        <v>9.8977708854179169E-2</v>
      </c>
      <c r="JC16" s="226">
        <v>190</v>
      </c>
      <c r="JD16" s="232">
        <v>8.4294587400177465E-2</v>
      </c>
      <c r="JG16" s="225" t="s">
        <v>22</v>
      </c>
      <c r="JH16" s="224">
        <v>30112634.130000006</v>
      </c>
      <c r="JI16" s="232">
        <v>9.7953860420713551E-2</v>
      </c>
      <c r="JJ16" s="226">
        <v>183</v>
      </c>
      <c r="JK16" s="232">
        <v>0.19949811794228356</v>
      </c>
      <c r="JN16" s="225" t="s">
        <v>22</v>
      </c>
      <c r="JO16" s="224">
        <v>29987557.480000004</v>
      </c>
      <c r="JP16" s="232">
        <v>9.9330881074024741E-2</v>
      </c>
      <c r="JQ16" s="226">
        <v>181</v>
      </c>
      <c r="JR16" s="232">
        <v>0.19949811794228356</v>
      </c>
      <c r="JU16" s="225" t="s">
        <v>22</v>
      </c>
      <c r="JV16" s="224">
        <v>29165368.579999987</v>
      </c>
      <c r="JW16" s="232">
        <v>9.8726530585728597E-2</v>
      </c>
      <c r="JX16" s="226">
        <v>174</v>
      </c>
      <c r="JY16" s="232">
        <v>8.14225549836219E-2</v>
      </c>
      <c r="KB16" s="225" t="s">
        <v>22</v>
      </c>
      <c r="KC16" s="224">
        <v>29320166.029999997</v>
      </c>
      <c r="KD16" s="232">
        <v>0.10178370307662089</v>
      </c>
      <c r="KE16" s="226">
        <v>175</v>
      </c>
      <c r="KF16" s="232">
        <v>8.3973128598848368E-2</v>
      </c>
      <c r="KI16" s="283" t="s">
        <v>22</v>
      </c>
      <c r="KJ16" s="284">
        <v>27703713.36999999</v>
      </c>
      <c r="KK16" s="303">
        <v>9.8739075171370219E-2</v>
      </c>
      <c r="KL16" s="285">
        <v>164</v>
      </c>
      <c r="KM16" s="303">
        <v>8.0589680589680593E-2</v>
      </c>
      <c r="KP16" s="283" t="s">
        <v>22</v>
      </c>
      <c r="KQ16" s="284">
        <v>27326021.699999992</v>
      </c>
      <c r="KR16" s="303">
        <v>9.9920039393864346E-2</v>
      </c>
      <c r="KS16" s="285">
        <v>163</v>
      </c>
      <c r="KT16" s="303">
        <v>8.2033215903371912E-2</v>
      </c>
      <c r="KW16" s="283" t="s">
        <v>22</v>
      </c>
      <c r="KX16" s="284">
        <v>26744926.359999992</v>
      </c>
      <c r="KY16" s="303">
        <v>9.9498132256320496E-2</v>
      </c>
      <c r="KZ16" s="285">
        <v>161</v>
      </c>
      <c r="LA16" s="303">
        <v>8.2352941176470587E-2</v>
      </c>
      <c r="LD16" s="283" t="s">
        <v>22</v>
      </c>
      <c r="LE16" s="284">
        <v>25672269.909999993</v>
      </c>
      <c r="LF16" s="303">
        <v>9.745123000781919E-2</v>
      </c>
      <c r="LG16" s="285">
        <v>155</v>
      </c>
      <c r="LH16" s="303">
        <v>8.0603224128965159E-2</v>
      </c>
      <c r="LK16" s="283" t="s">
        <v>22</v>
      </c>
      <c r="LL16" s="284">
        <v>24732036.779999997</v>
      </c>
      <c r="LM16" s="303">
        <v>9.6274391422718944E-2</v>
      </c>
      <c r="LN16" s="285">
        <v>149</v>
      </c>
      <c r="LO16" s="303">
        <v>7.9087048832271759E-2</v>
      </c>
      <c r="LR16" s="283" t="s">
        <v>22</v>
      </c>
      <c r="LS16" s="284">
        <v>22634548.09</v>
      </c>
      <c r="LT16" s="303">
        <v>9.041888827537671E-2</v>
      </c>
      <c r="LU16" s="285">
        <v>139</v>
      </c>
      <c r="LV16" s="303">
        <v>7.5297941495124587E-2</v>
      </c>
      <c r="LY16" s="283" t="s">
        <v>22</v>
      </c>
      <c r="LZ16" s="284">
        <v>21750374.879999992</v>
      </c>
      <c r="MA16" s="303">
        <v>8.8983518208819473E-2</v>
      </c>
      <c r="MB16" s="285">
        <v>134</v>
      </c>
      <c r="MC16" s="303">
        <v>7.407407407407407E-2</v>
      </c>
      <c r="MF16" s="283" t="s">
        <v>22</v>
      </c>
      <c r="MG16" s="284">
        <v>21160056.849999994</v>
      </c>
      <c r="MH16" s="303">
        <v>8.855012233408413E-2</v>
      </c>
      <c r="MI16" s="285">
        <v>130</v>
      </c>
      <c r="MJ16" s="303">
        <v>7.3322053017484484E-2</v>
      </c>
      <c r="MM16" s="283" t="s">
        <v>22</v>
      </c>
      <c r="MN16" s="284">
        <v>19980256.129999999</v>
      </c>
      <c r="MO16" s="303">
        <v>8.5531720367580874E-2</v>
      </c>
      <c r="MP16" s="285">
        <v>124</v>
      </c>
      <c r="MQ16" s="303">
        <v>7.1264367816091953E-2</v>
      </c>
      <c r="MT16" s="283" t="s">
        <v>22</v>
      </c>
      <c r="MU16" s="284">
        <v>19595474.149999995</v>
      </c>
      <c r="MV16" s="303">
        <v>8.6303204344130857E-2</v>
      </c>
      <c r="MW16" s="285">
        <v>121</v>
      </c>
      <c r="MX16" s="303">
        <v>7.1218363743378463E-2</v>
      </c>
      <c r="NA16" s="283" t="s">
        <v>22</v>
      </c>
      <c r="NB16" s="284">
        <v>19625201.079999998</v>
      </c>
      <c r="NC16" s="303">
        <v>8.8534595515044556E-2</v>
      </c>
      <c r="ND16" s="285">
        <v>121</v>
      </c>
      <c r="NE16" s="303">
        <v>7.3067632850241551E-2</v>
      </c>
      <c r="NG16" s="283" t="s">
        <v>22</v>
      </c>
      <c r="NH16" s="284">
        <v>19524229.68</v>
      </c>
      <c r="NI16" s="303">
        <v>8.9928574118188359E-2</v>
      </c>
      <c r="NJ16" s="285">
        <v>121</v>
      </c>
      <c r="NK16" s="303">
        <v>7.4461538461538468E-2</v>
      </c>
      <c r="NM16" s="283" t="s">
        <v>22</v>
      </c>
      <c r="NN16" s="284">
        <v>18975260.18</v>
      </c>
      <c r="NO16" s="303">
        <v>8.9038369178162061E-2</v>
      </c>
      <c r="NP16" s="285">
        <v>116</v>
      </c>
      <c r="NQ16" s="303">
        <v>7.2545340838023761E-2</v>
      </c>
      <c r="NS16" s="283" t="s">
        <v>22</v>
      </c>
      <c r="NT16" s="284">
        <v>0</v>
      </c>
      <c r="NU16" s="303">
        <v>0</v>
      </c>
      <c r="NV16" s="285">
        <v>0</v>
      </c>
      <c r="NW16" s="303">
        <v>0</v>
      </c>
    </row>
    <row r="17" spans="1:387" ht="18" x14ac:dyDescent="0.35">
      <c r="A17" s="225" t="s">
        <v>23</v>
      </c>
      <c r="B17" s="224">
        <v>58309895.989999995</v>
      </c>
      <c r="C17" s="232">
        <v>0.13589759348942101</v>
      </c>
      <c r="D17" s="226">
        <v>358</v>
      </c>
      <c r="E17" s="232">
        <v>0.12535014005602241</v>
      </c>
      <c r="H17" s="225" t="s">
        <v>23</v>
      </c>
      <c r="I17" s="224">
        <v>67169023.230000019</v>
      </c>
      <c r="J17" s="232">
        <v>0.13089636138176516</v>
      </c>
      <c r="K17" s="226">
        <v>413</v>
      </c>
      <c r="L17" s="232">
        <v>0.12197282929710573</v>
      </c>
      <c r="O17" s="225" t="s">
        <v>23</v>
      </c>
      <c r="P17" s="224">
        <v>66509605.280000001</v>
      </c>
      <c r="Q17" s="232">
        <v>0.13046373865950675</v>
      </c>
      <c r="R17" s="226">
        <v>409</v>
      </c>
      <c r="S17" s="232">
        <v>0.12168997322225528</v>
      </c>
      <c r="V17" s="225" t="s">
        <v>23</v>
      </c>
      <c r="W17" s="224">
        <v>66385961.760000005</v>
      </c>
      <c r="X17" s="232">
        <v>0.13132353494973556</v>
      </c>
      <c r="Y17" s="226">
        <v>408</v>
      </c>
      <c r="Z17" s="232">
        <v>0.12244897959183673</v>
      </c>
      <c r="AC17" s="225" t="s">
        <v>23</v>
      </c>
      <c r="AD17" s="224">
        <v>66928105.909999996</v>
      </c>
      <c r="AE17" s="232">
        <v>0.13301926340457132</v>
      </c>
      <c r="AF17" s="226">
        <v>409</v>
      </c>
      <c r="AG17" s="232">
        <v>0.12322988852063875</v>
      </c>
      <c r="AJ17" s="225" t="s">
        <v>23</v>
      </c>
      <c r="AK17" s="224">
        <v>60162671.539999999</v>
      </c>
      <c r="AL17" s="232">
        <v>0.13159698277479423</v>
      </c>
      <c r="AM17" s="226">
        <v>375</v>
      </c>
      <c r="AN17" s="232">
        <v>0.12319316688567675</v>
      </c>
      <c r="AQ17" s="225" t="s">
        <v>23</v>
      </c>
      <c r="AR17" s="224">
        <v>57219694.289999992</v>
      </c>
      <c r="AS17" s="232">
        <v>0.13206687921467278</v>
      </c>
      <c r="AT17" s="226">
        <v>367</v>
      </c>
      <c r="AU17" s="232">
        <v>0.12629043358568479</v>
      </c>
      <c r="AX17" s="225" t="s">
        <v>23</v>
      </c>
      <c r="AY17" s="224">
        <v>55019116.800000004</v>
      </c>
      <c r="AZ17" s="232">
        <v>0.13186154858961374</v>
      </c>
      <c r="BA17" s="226">
        <v>356</v>
      </c>
      <c r="BB17" s="232">
        <v>0.12642045454545456</v>
      </c>
      <c r="BE17" s="225" t="s">
        <v>23</v>
      </c>
      <c r="BF17" s="224">
        <v>55195260.029999979</v>
      </c>
      <c r="BG17" s="232">
        <v>0.13398570660144604</v>
      </c>
      <c r="BH17" s="226">
        <v>357</v>
      </c>
      <c r="BI17" s="232">
        <v>0.12800286841161707</v>
      </c>
      <c r="BL17" s="225" t="s">
        <v>23</v>
      </c>
      <c r="BM17" s="224">
        <v>55475226.209999986</v>
      </c>
      <c r="BN17" s="232">
        <v>0.13481829188878164</v>
      </c>
      <c r="BO17" s="226">
        <v>359</v>
      </c>
      <c r="BP17" s="232">
        <v>0.12890484739676841</v>
      </c>
      <c r="BS17" s="225" t="s">
        <v>23</v>
      </c>
      <c r="BT17" s="224">
        <v>55444041.240000002</v>
      </c>
      <c r="BU17" s="232">
        <v>0.13567986208453867</v>
      </c>
      <c r="BV17" s="226">
        <v>360</v>
      </c>
      <c r="BW17" s="232">
        <v>0.12991699747383617</v>
      </c>
      <c r="BZ17" s="225" t="s">
        <v>23</v>
      </c>
      <c r="CA17" s="224">
        <v>55595397.170000009</v>
      </c>
      <c r="CB17" s="232">
        <v>0.13711640100498146</v>
      </c>
      <c r="CC17" s="226">
        <v>364</v>
      </c>
      <c r="CD17" s="232">
        <v>0.13221939702143118</v>
      </c>
      <c r="CG17" s="225" t="s">
        <v>23</v>
      </c>
      <c r="CH17" s="224">
        <v>55045074.419999994</v>
      </c>
      <c r="CI17" s="232">
        <v>0.13688181784821032</v>
      </c>
      <c r="CJ17" s="226">
        <v>363</v>
      </c>
      <c r="CK17" s="232">
        <v>0.13267543859649122</v>
      </c>
      <c r="CN17" s="225" t="s">
        <v>23</v>
      </c>
      <c r="CO17" s="224">
        <v>55982495.319999985</v>
      </c>
      <c r="CP17" s="232">
        <v>0.14004510908112849</v>
      </c>
      <c r="CQ17" s="226">
        <v>369</v>
      </c>
      <c r="CR17" s="232">
        <v>0.13541284403669726</v>
      </c>
      <c r="CU17" s="225" t="s">
        <v>23</v>
      </c>
      <c r="CV17" s="224">
        <v>56369519.760000005</v>
      </c>
      <c r="CW17" s="232">
        <v>0.14209946524772227</v>
      </c>
      <c r="CX17" s="226">
        <v>373</v>
      </c>
      <c r="CY17" s="232">
        <v>0.13784183296378419</v>
      </c>
      <c r="DB17" s="225" t="s">
        <v>23</v>
      </c>
      <c r="DC17" s="224">
        <v>56175055.460000016</v>
      </c>
      <c r="DD17" s="232">
        <v>0.14215151381431573</v>
      </c>
      <c r="DE17" s="226">
        <v>372</v>
      </c>
      <c r="DF17" s="232">
        <v>0.13793103448275862</v>
      </c>
      <c r="DI17" s="225" t="s">
        <v>23</v>
      </c>
      <c r="DJ17" s="224">
        <v>56048867.099999987</v>
      </c>
      <c r="DK17" s="232">
        <v>0.14246863403462745</v>
      </c>
      <c r="DL17" s="226">
        <v>372</v>
      </c>
      <c r="DM17" s="232">
        <v>0.13839285714285715</v>
      </c>
      <c r="DP17" s="225" t="s">
        <v>23</v>
      </c>
      <c r="DQ17" s="224">
        <v>55430034.509999998</v>
      </c>
      <c r="DR17" s="232">
        <v>0.14186118277239637</v>
      </c>
      <c r="DS17" s="226">
        <v>367</v>
      </c>
      <c r="DT17" s="232">
        <v>0.13724756918474196</v>
      </c>
      <c r="DW17" s="225" t="s">
        <v>23</v>
      </c>
      <c r="DX17" s="224">
        <v>55997241.109999999</v>
      </c>
      <c r="DY17" s="232">
        <v>0.14432102290814441</v>
      </c>
      <c r="DZ17" s="226">
        <v>371</v>
      </c>
      <c r="EA17" s="232">
        <v>0.13942127019917325</v>
      </c>
      <c r="ED17" s="225" t="s">
        <v>23</v>
      </c>
      <c r="EE17" s="224">
        <v>55515211.269999988</v>
      </c>
      <c r="EF17" s="232">
        <v>0.14449557472308955</v>
      </c>
      <c r="EG17" s="226">
        <v>371</v>
      </c>
      <c r="EH17" s="232">
        <v>0.1402116402116402</v>
      </c>
      <c r="EK17" s="225" t="s">
        <v>23</v>
      </c>
      <c r="EL17" s="224">
        <v>53852778.439999998</v>
      </c>
      <c r="EM17" s="232">
        <v>0.14118371774817703</v>
      </c>
      <c r="EN17" s="226">
        <v>364</v>
      </c>
      <c r="EO17" s="232">
        <v>0.13824534751234333</v>
      </c>
      <c r="ER17" s="225" t="s">
        <v>23</v>
      </c>
      <c r="ES17" s="224">
        <v>53390518.79999999</v>
      </c>
      <c r="ET17" s="232">
        <v>0.14080558794152681</v>
      </c>
      <c r="EU17" s="226">
        <v>355</v>
      </c>
      <c r="EV17" s="232">
        <v>0.13559969442322384</v>
      </c>
      <c r="EY17" s="225" t="s">
        <v>23</v>
      </c>
      <c r="EZ17" s="224">
        <v>52616760.769999996</v>
      </c>
      <c r="FA17" s="232">
        <v>0.14014001736474146</v>
      </c>
      <c r="FB17" s="226">
        <v>351</v>
      </c>
      <c r="FC17" s="232">
        <v>0.13500000000000001</v>
      </c>
      <c r="FF17" s="225" t="s">
        <v>23</v>
      </c>
      <c r="FG17" s="224">
        <v>52066435.120000005</v>
      </c>
      <c r="FH17" s="232">
        <v>0.13984312825653755</v>
      </c>
      <c r="FI17" s="226">
        <v>348</v>
      </c>
      <c r="FJ17" s="232">
        <v>0.13451874758407423</v>
      </c>
      <c r="FM17" s="225" t="s">
        <v>23</v>
      </c>
      <c r="FN17" s="224">
        <v>52138744.909999996</v>
      </c>
      <c r="FO17" s="232">
        <v>0.14063038392179369</v>
      </c>
      <c r="FP17" s="226">
        <v>347</v>
      </c>
      <c r="FQ17" s="232">
        <v>0.13465269693441986</v>
      </c>
      <c r="FT17" s="225" t="s">
        <v>23</v>
      </c>
      <c r="FU17" s="224">
        <v>51699862.99000001</v>
      </c>
      <c r="FV17" s="232">
        <v>0.1406346510521527</v>
      </c>
      <c r="FW17" s="226">
        <v>345</v>
      </c>
      <c r="FX17" s="232">
        <v>0.13460788138899726</v>
      </c>
      <c r="GA17" s="225" t="s">
        <v>23</v>
      </c>
      <c r="GB17" s="224">
        <v>51888390.140000008</v>
      </c>
      <c r="GC17" s="232">
        <v>0.14208882465838082</v>
      </c>
      <c r="GD17" s="226">
        <v>347</v>
      </c>
      <c r="GE17" s="232">
        <v>0.13613181639858768</v>
      </c>
      <c r="GH17" s="225" t="s">
        <v>23</v>
      </c>
      <c r="GI17" s="224">
        <v>50551605.820000008</v>
      </c>
      <c r="GJ17" s="232">
        <v>0.14021027156236335</v>
      </c>
      <c r="GK17" s="226">
        <v>341</v>
      </c>
      <c r="GL17" s="232">
        <v>0.13488924050632911</v>
      </c>
      <c r="GO17" s="225" t="s">
        <v>23</v>
      </c>
      <c r="GP17" s="224">
        <v>49979865.990000002</v>
      </c>
      <c r="GQ17" s="232">
        <v>0.13998495549249176</v>
      </c>
      <c r="GR17" s="226">
        <v>341</v>
      </c>
      <c r="GS17" s="232">
        <v>0.13574840764331211</v>
      </c>
      <c r="GV17" s="225" t="s">
        <v>23</v>
      </c>
      <c r="GW17" s="224">
        <v>49472705.789999999</v>
      </c>
      <c r="GX17" s="232">
        <v>0.14038692108836043</v>
      </c>
      <c r="GY17" s="226">
        <v>339</v>
      </c>
      <c r="GZ17" s="232">
        <v>0.13614457831325302</v>
      </c>
      <c r="HC17" s="225" t="s">
        <v>23</v>
      </c>
      <c r="HD17" s="224">
        <v>49337644.649999999</v>
      </c>
      <c r="HE17" s="232">
        <v>0.14143622704243006</v>
      </c>
      <c r="HF17" s="226">
        <v>338</v>
      </c>
      <c r="HG17" s="232">
        <v>0.1368421052631579</v>
      </c>
      <c r="HJ17" s="225" t="s">
        <v>23</v>
      </c>
      <c r="HK17" s="224">
        <v>48291251.190000005</v>
      </c>
      <c r="HL17" s="232">
        <v>0.1403480030731428</v>
      </c>
      <c r="HM17" s="226">
        <v>332</v>
      </c>
      <c r="HN17" s="232">
        <v>0.13595413595413594</v>
      </c>
      <c r="HQ17" s="225" t="s">
        <v>23</v>
      </c>
      <c r="HR17" s="224">
        <v>48048759.980000004</v>
      </c>
      <c r="HS17" s="232">
        <v>0.14148653759723773</v>
      </c>
      <c r="HT17" s="226">
        <v>331</v>
      </c>
      <c r="HU17" s="232">
        <v>0.13700331125827814</v>
      </c>
      <c r="HX17" s="225" t="s">
        <v>23</v>
      </c>
      <c r="HY17" s="224">
        <v>46885328.36999999</v>
      </c>
      <c r="HZ17" s="232">
        <v>0.13964959115219411</v>
      </c>
      <c r="IA17" s="226">
        <v>325</v>
      </c>
      <c r="IB17" s="232">
        <v>0.13592639063153492</v>
      </c>
      <c r="IE17" s="225" t="s">
        <v>23</v>
      </c>
      <c r="IF17" s="224">
        <v>47088444.520000003</v>
      </c>
      <c r="IG17" s="232">
        <v>0.1428230792356262</v>
      </c>
      <c r="IH17" s="226">
        <v>326</v>
      </c>
      <c r="II17" s="232">
        <v>0.13866439812845596</v>
      </c>
      <c r="IL17" s="225" t="s">
        <v>23</v>
      </c>
      <c r="IM17" s="224">
        <v>45687501.919999994</v>
      </c>
      <c r="IN17" s="232">
        <v>0.14058531637812741</v>
      </c>
      <c r="IO17" s="226">
        <v>317</v>
      </c>
      <c r="IP17" s="232">
        <v>0.13657906074967685</v>
      </c>
      <c r="IS17" s="225" t="s">
        <v>23</v>
      </c>
      <c r="IT17" s="224">
        <v>45032179.630000003</v>
      </c>
      <c r="IU17" s="232">
        <v>0.14066983865337512</v>
      </c>
      <c r="IV17" s="226">
        <v>315</v>
      </c>
      <c r="IW17" s="232">
        <v>0.13761467889908258</v>
      </c>
      <c r="IZ17" s="225" t="s">
        <v>23</v>
      </c>
      <c r="JA17" s="224">
        <v>44173722.399999991</v>
      </c>
      <c r="JB17" s="232">
        <v>0.14033948165698887</v>
      </c>
      <c r="JC17" s="226">
        <v>311</v>
      </c>
      <c r="JD17" s="232">
        <v>0.13797692990239574</v>
      </c>
      <c r="JG17" s="225" t="s">
        <v>23</v>
      </c>
      <c r="JH17" s="224">
        <v>42906104.819999993</v>
      </c>
      <c r="JI17" s="232">
        <v>0.13956994212431534</v>
      </c>
      <c r="JJ17" s="226">
        <v>308</v>
      </c>
      <c r="JK17" s="232">
        <v>0.19949811794228356</v>
      </c>
      <c r="JN17" s="225" t="s">
        <v>23</v>
      </c>
      <c r="JO17" s="224">
        <v>41764774.649999999</v>
      </c>
      <c r="JP17" s="232">
        <v>0.13834177280391802</v>
      </c>
      <c r="JQ17" s="226">
        <v>301</v>
      </c>
      <c r="JR17" s="232">
        <v>0.19949811794228356</v>
      </c>
      <c r="JU17" s="225" t="s">
        <v>23</v>
      </c>
      <c r="JV17" s="224">
        <v>40885638.960000001</v>
      </c>
      <c r="JW17" s="232">
        <v>0.13840035226126049</v>
      </c>
      <c r="JX17" s="226">
        <v>292</v>
      </c>
      <c r="JY17" s="232">
        <v>0.13664014974262986</v>
      </c>
      <c r="KB17" s="225" t="s">
        <v>23</v>
      </c>
      <c r="KC17" s="224">
        <v>39931382.110000007</v>
      </c>
      <c r="KD17" s="232">
        <v>0.13862008611972831</v>
      </c>
      <c r="KE17" s="226">
        <v>286</v>
      </c>
      <c r="KF17" s="232">
        <v>0.13723608445297505</v>
      </c>
      <c r="KI17" s="283" t="s">
        <v>23</v>
      </c>
      <c r="KJ17" s="284">
        <v>39181280.230000012</v>
      </c>
      <c r="KK17" s="303">
        <v>0.13964638322203715</v>
      </c>
      <c r="KL17" s="285">
        <v>281</v>
      </c>
      <c r="KM17" s="303">
        <v>0.13808353808353807</v>
      </c>
      <c r="KP17" s="283" t="s">
        <v>23</v>
      </c>
      <c r="KQ17" s="284">
        <v>38126896.570000015</v>
      </c>
      <c r="KR17" s="303">
        <v>0.13941440320382215</v>
      </c>
      <c r="KS17" s="285">
        <v>275</v>
      </c>
      <c r="KT17" s="303">
        <v>0.13839959738298943</v>
      </c>
      <c r="KW17" s="283" t="s">
        <v>23</v>
      </c>
      <c r="KX17" s="284">
        <v>37473326.56000001</v>
      </c>
      <c r="KY17" s="303">
        <v>0.13941059145063092</v>
      </c>
      <c r="KZ17" s="285">
        <v>269</v>
      </c>
      <c r="LA17" s="303">
        <v>0.13759590792838874</v>
      </c>
      <c r="LD17" s="283" t="s">
        <v>23</v>
      </c>
      <c r="LE17" s="284">
        <v>37277239.350000009</v>
      </c>
      <c r="LF17" s="303">
        <v>0.14150337460180515</v>
      </c>
      <c r="LG17" s="285">
        <v>267</v>
      </c>
      <c r="LH17" s="303">
        <v>0.13884555382215288</v>
      </c>
      <c r="LK17" s="283" t="s">
        <v>23</v>
      </c>
      <c r="LL17" s="284">
        <v>36189697.160000004</v>
      </c>
      <c r="LM17" s="303">
        <v>0.14087562220791347</v>
      </c>
      <c r="LN17" s="285">
        <v>260</v>
      </c>
      <c r="LO17" s="303">
        <v>0.13800424628450106</v>
      </c>
      <c r="LR17" s="283" t="s">
        <v>23</v>
      </c>
      <c r="LS17" s="284">
        <v>35970848.270000003</v>
      </c>
      <c r="LT17" s="303">
        <v>0.14369379489986794</v>
      </c>
      <c r="LU17" s="285">
        <v>257</v>
      </c>
      <c r="LV17" s="303">
        <v>0.13921993499458288</v>
      </c>
      <c r="LY17" s="283" t="s">
        <v>23</v>
      </c>
      <c r="LZ17" s="284">
        <v>35458387.390000008</v>
      </c>
      <c r="MA17" s="303">
        <v>0.14506472083268487</v>
      </c>
      <c r="MB17" s="285">
        <v>255</v>
      </c>
      <c r="MC17" s="303">
        <v>0.14096185737976782</v>
      </c>
      <c r="MF17" s="283" t="s">
        <v>23</v>
      </c>
      <c r="MG17" s="284">
        <v>34627214.829999998</v>
      </c>
      <c r="MH17" s="303">
        <v>0.14490717728317978</v>
      </c>
      <c r="MI17" s="285">
        <v>249</v>
      </c>
      <c r="MJ17" s="303">
        <v>0.14043993231810489</v>
      </c>
      <c r="MM17" s="283" t="s">
        <v>23</v>
      </c>
      <c r="MN17" s="284">
        <v>33090700.699999999</v>
      </c>
      <c r="MO17" s="303">
        <v>0.14165506891526083</v>
      </c>
      <c r="MP17" s="285">
        <v>242</v>
      </c>
      <c r="MQ17" s="303">
        <v>0.13908045977011493</v>
      </c>
      <c r="MT17" s="283" t="s">
        <v>23</v>
      </c>
      <c r="MU17" s="284">
        <v>32948208.77</v>
      </c>
      <c r="MV17" s="303">
        <v>0.14511187494028538</v>
      </c>
      <c r="MW17" s="285">
        <v>242</v>
      </c>
      <c r="MX17" s="303">
        <v>0.14243672748675693</v>
      </c>
      <c r="NA17" s="283" t="s">
        <v>23</v>
      </c>
      <c r="NB17" s="284">
        <v>32199471.899999999</v>
      </c>
      <c r="NC17" s="303">
        <v>0.14526053561661359</v>
      </c>
      <c r="ND17" s="285">
        <v>236</v>
      </c>
      <c r="NE17" s="303">
        <v>0.14251207729468598</v>
      </c>
      <c r="NG17" s="283" t="s">
        <v>23</v>
      </c>
      <c r="NH17" s="284">
        <v>32094759.909999996</v>
      </c>
      <c r="NI17" s="303">
        <v>0.14782841846654077</v>
      </c>
      <c r="NJ17" s="285">
        <v>235</v>
      </c>
      <c r="NK17" s="303">
        <v>0.14461538461538462</v>
      </c>
      <c r="NM17" s="283" t="s">
        <v>23</v>
      </c>
      <c r="NN17" s="284">
        <v>31731979.429999996</v>
      </c>
      <c r="NO17" s="303">
        <v>0.14889723104930749</v>
      </c>
      <c r="NP17" s="285">
        <v>233</v>
      </c>
      <c r="NQ17" s="303">
        <v>0.14571607254534083</v>
      </c>
      <c r="NS17" s="283" t="s">
        <v>23</v>
      </c>
      <c r="NT17" s="284">
        <v>0</v>
      </c>
      <c r="NU17" s="303">
        <v>0</v>
      </c>
      <c r="NV17" s="285">
        <v>0</v>
      </c>
      <c r="NW17" s="303">
        <v>0</v>
      </c>
    </row>
    <row r="18" spans="1:387" ht="18" x14ac:dyDescent="0.35">
      <c r="A18" s="225" t="s">
        <v>39</v>
      </c>
      <c r="B18" s="224">
        <v>94386003.439999998</v>
      </c>
      <c r="C18" s="232">
        <v>0.21997690973038236</v>
      </c>
      <c r="D18" s="226">
        <v>608</v>
      </c>
      <c r="E18" s="232">
        <v>0.21288515406162464</v>
      </c>
      <c r="H18" s="225" t="s">
        <v>39</v>
      </c>
      <c r="I18" s="224">
        <v>112326078.99000001</v>
      </c>
      <c r="J18" s="232">
        <v>0.21889666279239323</v>
      </c>
      <c r="K18" s="226">
        <v>711</v>
      </c>
      <c r="L18" s="232">
        <v>0.20998227997637331</v>
      </c>
      <c r="O18" s="225" t="s">
        <v>39</v>
      </c>
      <c r="P18" s="224">
        <v>113244970.15000002</v>
      </c>
      <c r="Q18" s="232">
        <v>0.22213877421094877</v>
      </c>
      <c r="R18" s="226">
        <v>719</v>
      </c>
      <c r="S18" s="232">
        <v>0.21392442725379351</v>
      </c>
      <c r="V18" s="225" t="s">
        <v>39</v>
      </c>
      <c r="W18" s="224">
        <v>112294854.96000001</v>
      </c>
      <c r="X18" s="232">
        <v>0.22213969518628909</v>
      </c>
      <c r="Y18" s="226">
        <v>718</v>
      </c>
      <c r="Z18" s="232">
        <v>0.2154861944777911</v>
      </c>
      <c r="AC18" s="225" t="s">
        <v>39</v>
      </c>
      <c r="AD18" s="224">
        <v>111420572.71000002</v>
      </c>
      <c r="AE18" s="232">
        <v>0.22144781043004547</v>
      </c>
      <c r="AF18" s="226">
        <v>714</v>
      </c>
      <c r="AG18" s="232">
        <v>0.21512503766194638</v>
      </c>
      <c r="AJ18" s="225" t="s">
        <v>39</v>
      </c>
      <c r="AK18" s="224">
        <v>102815697.48999999</v>
      </c>
      <c r="AL18" s="232">
        <v>0.22489419477614481</v>
      </c>
      <c r="AM18" s="226">
        <v>668</v>
      </c>
      <c r="AN18" s="232">
        <v>0.21944809461235218</v>
      </c>
      <c r="AQ18" s="225" t="s">
        <v>39</v>
      </c>
      <c r="AR18" s="224">
        <v>97157464.219999999</v>
      </c>
      <c r="AS18" s="232">
        <v>0.22424592181348113</v>
      </c>
      <c r="AT18" s="226">
        <v>634</v>
      </c>
      <c r="AU18" s="232">
        <v>0.21816930488644184</v>
      </c>
      <c r="AX18" s="225" t="s">
        <v>39</v>
      </c>
      <c r="AY18" s="224">
        <v>94011248.779999986</v>
      </c>
      <c r="AZ18" s="232">
        <v>0.2253120291631841</v>
      </c>
      <c r="BA18" s="226">
        <v>616</v>
      </c>
      <c r="BB18" s="232">
        <v>0.21875</v>
      </c>
      <c r="BE18" s="225" t="s">
        <v>39</v>
      </c>
      <c r="BF18" s="224">
        <v>93150146.439999983</v>
      </c>
      <c r="BG18" s="232">
        <v>0.22612065209961793</v>
      </c>
      <c r="BH18" s="226">
        <v>612</v>
      </c>
      <c r="BI18" s="232">
        <v>0.21943348870562926</v>
      </c>
      <c r="BL18" s="225" t="s">
        <v>39</v>
      </c>
      <c r="BM18" s="224">
        <v>93084324.049999967</v>
      </c>
      <c r="BN18" s="232">
        <v>0.22621754659525228</v>
      </c>
      <c r="BO18" s="226">
        <v>612</v>
      </c>
      <c r="BP18" s="232">
        <v>0.21974865350089767</v>
      </c>
      <c r="BS18" s="225" t="s">
        <v>39</v>
      </c>
      <c r="BT18" s="224">
        <v>93056325.789999992</v>
      </c>
      <c r="BU18" s="232">
        <v>0.22772274832254086</v>
      </c>
      <c r="BV18" s="226">
        <v>610</v>
      </c>
      <c r="BW18" s="232">
        <v>0.22013713460844461</v>
      </c>
      <c r="BZ18" s="225" t="s">
        <v>39</v>
      </c>
      <c r="CA18" s="224">
        <v>91879390.229999989</v>
      </c>
      <c r="CB18" s="232">
        <v>0.22660457441012741</v>
      </c>
      <c r="CC18" s="226">
        <v>602</v>
      </c>
      <c r="CD18" s="232">
        <v>0.21867054122775154</v>
      </c>
      <c r="CG18" s="225" t="s">
        <v>39</v>
      </c>
      <c r="CH18" s="224">
        <v>90453416.229999959</v>
      </c>
      <c r="CI18" s="232">
        <v>0.22493253346651046</v>
      </c>
      <c r="CJ18" s="226">
        <v>592</v>
      </c>
      <c r="CK18" s="232">
        <v>0.21637426900584794</v>
      </c>
      <c r="CN18" s="225" t="s">
        <v>39</v>
      </c>
      <c r="CO18" s="224">
        <v>88836668.940000027</v>
      </c>
      <c r="CP18" s="232">
        <v>0.22223269829242059</v>
      </c>
      <c r="CQ18" s="226">
        <v>582</v>
      </c>
      <c r="CR18" s="232">
        <v>0.21357798165137615</v>
      </c>
      <c r="CU18" s="225" t="s">
        <v>39</v>
      </c>
      <c r="CV18" s="224">
        <v>87905970.86999999</v>
      </c>
      <c r="CW18" s="232">
        <v>0.22159833019497854</v>
      </c>
      <c r="CX18" s="226">
        <v>575</v>
      </c>
      <c r="CY18" s="232">
        <v>0.21249076127124908</v>
      </c>
      <c r="DB18" s="225" t="s">
        <v>39</v>
      </c>
      <c r="DC18" s="224">
        <v>87237494.420000002</v>
      </c>
      <c r="DD18" s="232">
        <v>0.22075531197296513</v>
      </c>
      <c r="DE18" s="226">
        <v>570</v>
      </c>
      <c r="DF18" s="232">
        <v>0.21134593993325917</v>
      </c>
      <c r="DI18" s="225" t="s">
        <v>39</v>
      </c>
      <c r="DJ18" s="224">
        <v>86519723.619999975</v>
      </c>
      <c r="DK18" s="232">
        <v>0.21992142712184976</v>
      </c>
      <c r="DL18" s="226">
        <v>565</v>
      </c>
      <c r="DM18" s="232">
        <v>0.21019345238095238</v>
      </c>
      <c r="DP18" s="225" t="s">
        <v>39</v>
      </c>
      <c r="DQ18" s="224">
        <v>86054276.389999986</v>
      </c>
      <c r="DR18" s="232">
        <v>0.2202373052664387</v>
      </c>
      <c r="DS18" s="226">
        <v>561</v>
      </c>
      <c r="DT18" s="232">
        <v>0.20979805534779356</v>
      </c>
      <c r="DW18" s="225" t="s">
        <v>39</v>
      </c>
      <c r="DX18" s="224">
        <v>84887588.929999992</v>
      </c>
      <c r="DY18" s="232">
        <v>0.21877977242696475</v>
      </c>
      <c r="DZ18" s="226">
        <v>552</v>
      </c>
      <c r="EA18" s="232">
        <v>0.20744081172491544</v>
      </c>
      <c r="ED18" s="225" t="s">
        <v>39</v>
      </c>
      <c r="EE18" s="224">
        <v>84305380</v>
      </c>
      <c r="EF18" s="232">
        <v>0.21943092814872145</v>
      </c>
      <c r="EG18" s="226">
        <v>548</v>
      </c>
      <c r="EH18" s="232">
        <v>0.20710506424792138</v>
      </c>
      <c r="EK18" s="225" t="s">
        <v>39</v>
      </c>
      <c r="EL18" s="224">
        <v>84635403.48999998</v>
      </c>
      <c r="EM18" s="232">
        <v>0.22188531890046034</v>
      </c>
      <c r="EN18" s="226">
        <v>548</v>
      </c>
      <c r="EO18" s="232">
        <v>0.20812761109001141</v>
      </c>
      <c r="ER18" s="225" t="s">
        <v>39</v>
      </c>
      <c r="ES18" s="224">
        <v>83582350.859999999</v>
      </c>
      <c r="ET18" s="232">
        <v>0.22042981261267086</v>
      </c>
      <c r="EU18" s="226">
        <v>544</v>
      </c>
      <c r="EV18" s="232">
        <v>0.20779220779220781</v>
      </c>
      <c r="EY18" s="225" t="s">
        <v>39</v>
      </c>
      <c r="EZ18" s="224">
        <v>83736345.570000008</v>
      </c>
      <c r="FA18" s="232">
        <v>0.22302423696387105</v>
      </c>
      <c r="FB18" s="226">
        <v>548</v>
      </c>
      <c r="FC18" s="232">
        <v>0.21076923076923076</v>
      </c>
      <c r="FF18" s="225" t="s">
        <v>39</v>
      </c>
      <c r="FG18" s="224">
        <v>83212470.309999987</v>
      </c>
      <c r="FH18" s="232">
        <v>0.22349700207600173</v>
      </c>
      <c r="FI18" s="226">
        <v>548</v>
      </c>
      <c r="FJ18" s="232">
        <v>0.21182837263239274</v>
      </c>
      <c r="FM18" s="225" t="s">
        <v>39</v>
      </c>
      <c r="FN18" s="224">
        <v>83882788.659999982</v>
      </c>
      <c r="FO18" s="232">
        <v>0.22625149097948397</v>
      </c>
      <c r="FP18" s="226">
        <v>554</v>
      </c>
      <c r="FQ18" s="232">
        <v>0.21497865735351185</v>
      </c>
      <c r="FT18" s="225" t="s">
        <v>39</v>
      </c>
      <c r="FU18" s="224">
        <v>84760828.220000014</v>
      </c>
      <c r="FV18" s="232">
        <v>0.23056752591233814</v>
      </c>
      <c r="FW18" s="226">
        <v>562</v>
      </c>
      <c r="FX18" s="232">
        <v>0.21927428794381584</v>
      </c>
      <c r="GA18" s="225" t="s">
        <v>39</v>
      </c>
      <c r="GB18" s="224">
        <v>85414671.160000026</v>
      </c>
      <c r="GC18" s="232">
        <v>0.23389567880138706</v>
      </c>
      <c r="GD18" s="226">
        <v>564</v>
      </c>
      <c r="GE18" s="232">
        <v>0.22126324048646528</v>
      </c>
      <c r="GH18" s="225" t="s">
        <v>39</v>
      </c>
      <c r="GI18" s="224">
        <v>85568194.230000019</v>
      </c>
      <c r="GJ18" s="232">
        <v>0.23733251507002973</v>
      </c>
      <c r="GK18" s="226">
        <v>569</v>
      </c>
      <c r="GL18" s="232">
        <v>0.22507911392405064</v>
      </c>
      <c r="GO18" s="225" t="s">
        <v>39</v>
      </c>
      <c r="GP18" s="224">
        <v>84919515.859999985</v>
      </c>
      <c r="GQ18" s="232">
        <v>0.23784486838128965</v>
      </c>
      <c r="GR18" s="226">
        <v>565</v>
      </c>
      <c r="GS18" s="232">
        <v>0.22492038216560509</v>
      </c>
      <c r="GV18" s="225" t="s">
        <v>39</v>
      </c>
      <c r="GW18" s="224">
        <v>83425009.919999972</v>
      </c>
      <c r="GX18" s="232">
        <v>0.23673215558794125</v>
      </c>
      <c r="GY18" s="226">
        <v>557</v>
      </c>
      <c r="GZ18" s="232">
        <v>0.22369477911646587</v>
      </c>
      <c r="HC18" s="225" t="s">
        <v>39</v>
      </c>
      <c r="HD18" s="224">
        <v>82878735.069999993</v>
      </c>
      <c r="HE18" s="232">
        <v>0.23758847171375722</v>
      </c>
      <c r="HF18" s="226">
        <v>555</v>
      </c>
      <c r="HG18" s="232">
        <v>0.22469635627530365</v>
      </c>
      <c r="HJ18" s="225" t="s">
        <v>39</v>
      </c>
      <c r="HK18" s="224">
        <v>81333314.930000022</v>
      </c>
      <c r="HL18" s="232">
        <v>0.23637756430937759</v>
      </c>
      <c r="HM18" s="226">
        <v>546</v>
      </c>
      <c r="HN18" s="232">
        <v>0.22358722358722358</v>
      </c>
      <c r="HQ18" s="225" t="s">
        <v>39</v>
      </c>
      <c r="HR18" s="224">
        <v>79243684.750000015</v>
      </c>
      <c r="HS18" s="232">
        <v>0.23334451474692419</v>
      </c>
      <c r="HT18" s="226">
        <v>532</v>
      </c>
      <c r="HU18" s="232">
        <v>0.22019867549668873</v>
      </c>
      <c r="HX18" s="225" t="s">
        <v>39</v>
      </c>
      <c r="HY18" s="224">
        <v>77812776.190000027</v>
      </c>
      <c r="HZ18" s="232">
        <v>0.23176807669120927</v>
      </c>
      <c r="IA18" s="226">
        <v>523</v>
      </c>
      <c r="IB18" s="232">
        <v>0.21873693015474696</v>
      </c>
      <c r="IE18" s="225" t="s">
        <v>39</v>
      </c>
      <c r="IF18" s="224">
        <v>76415864.270000026</v>
      </c>
      <c r="IG18" s="232">
        <v>0.23177552685686101</v>
      </c>
      <c r="IH18" s="226">
        <v>516</v>
      </c>
      <c r="II18" s="232">
        <v>0.21948107188430455</v>
      </c>
      <c r="IL18" s="225" t="s">
        <v>39</v>
      </c>
      <c r="IM18" s="224">
        <v>75495553.810000017</v>
      </c>
      <c r="IN18" s="232">
        <v>0.23230787133219552</v>
      </c>
      <c r="IO18" s="226">
        <v>510</v>
      </c>
      <c r="IP18" s="232">
        <v>0.21973287376130979</v>
      </c>
      <c r="IS18" s="225" t="s">
        <v>39</v>
      </c>
      <c r="IT18" s="224">
        <v>74336203.420000017</v>
      </c>
      <c r="IU18" s="232">
        <v>0.2322086522818366</v>
      </c>
      <c r="IV18" s="226">
        <v>501</v>
      </c>
      <c r="IW18" s="232">
        <v>0.21887287024901703</v>
      </c>
      <c r="IZ18" s="225" t="s">
        <v>39</v>
      </c>
      <c r="JA18" s="224">
        <v>73906635.660000011</v>
      </c>
      <c r="JB18" s="232">
        <v>0.23480065468823461</v>
      </c>
      <c r="JC18" s="226">
        <v>497</v>
      </c>
      <c r="JD18" s="232">
        <v>0.22049689440993789</v>
      </c>
      <c r="JG18" s="225" t="s">
        <v>39</v>
      </c>
      <c r="JH18" s="224">
        <v>71694272.270000011</v>
      </c>
      <c r="JI18" s="232">
        <v>0.2332154240835328</v>
      </c>
      <c r="JJ18" s="226">
        <v>487</v>
      </c>
      <c r="JK18" s="232">
        <v>0.19949811794228356</v>
      </c>
      <c r="JN18" s="225" t="s">
        <v>39</v>
      </c>
      <c r="JO18" s="224">
        <v>70390654.540000007</v>
      </c>
      <c r="JP18" s="232">
        <v>0.23316222868430495</v>
      </c>
      <c r="JQ18" s="226">
        <v>481</v>
      </c>
      <c r="JR18" s="232">
        <v>0.19949811794228356</v>
      </c>
      <c r="JU18" s="225" t="s">
        <v>39</v>
      </c>
      <c r="JV18" s="224">
        <v>69115559.050000012</v>
      </c>
      <c r="JW18" s="232">
        <v>0.23396033332418667</v>
      </c>
      <c r="JX18" s="226">
        <v>474</v>
      </c>
      <c r="JY18" s="232">
        <v>0.22180627047262519</v>
      </c>
      <c r="KB18" s="225" t="s">
        <v>39</v>
      </c>
      <c r="KC18" s="224">
        <v>66629710.130000032</v>
      </c>
      <c r="KD18" s="232">
        <v>0.231302190615639</v>
      </c>
      <c r="KE18" s="226">
        <v>457</v>
      </c>
      <c r="KF18" s="232">
        <v>0.21928982725527832</v>
      </c>
      <c r="KI18" s="283" t="s">
        <v>39</v>
      </c>
      <c r="KJ18" s="284">
        <v>65244413.259999998</v>
      </c>
      <c r="KK18" s="303">
        <v>0.23253824999385223</v>
      </c>
      <c r="KL18" s="285">
        <v>447</v>
      </c>
      <c r="KM18" s="303">
        <v>0.21965601965601966</v>
      </c>
      <c r="KP18" s="283" t="s">
        <v>39</v>
      </c>
      <c r="KQ18" s="284">
        <v>63097247.329999998</v>
      </c>
      <c r="KR18" s="303">
        <v>0.23072072137225899</v>
      </c>
      <c r="KS18" s="285">
        <v>430</v>
      </c>
      <c r="KT18" s="303">
        <v>0.21640664318067437</v>
      </c>
      <c r="KW18" s="283" t="s">
        <v>39</v>
      </c>
      <c r="KX18" s="284">
        <v>61838254.920000009</v>
      </c>
      <c r="KY18" s="303">
        <v>0.23005450767411365</v>
      </c>
      <c r="KZ18" s="285">
        <v>422</v>
      </c>
      <c r="LA18" s="303">
        <v>0.21585677749360613</v>
      </c>
      <c r="LD18" s="283" t="s">
        <v>39</v>
      </c>
      <c r="LE18" s="284">
        <v>59752563.569999978</v>
      </c>
      <c r="LF18" s="303">
        <v>0.22681908675900594</v>
      </c>
      <c r="LG18" s="285">
        <v>412</v>
      </c>
      <c r="LH18" s="303">
        <v>0.2142485699427977</v>
      </c>
      <c r="LK18" s="283" t="s">
        <v>39</v>
      </c>
      <c r="LL18" s="284">
        <v>58223175.37999998</v>
      </c>
      <c r="LM18" s="303">
        <v>0.22664533561346789</v>
      </c>
      <c r="LN18" s="285">
        <v>403</v>
      </c>
      <c r="LO18" s="303">
        <v>0.21390658174097665</v>
      </c>
      <c r="LR18" s="283" t="s">
        <v>39</v>
      </c>
      <c r="LS18" s="284">
        <v>57053003.30999998</v>
      </c>
      <c r="LT18" s="303">
        <v>0.22791129345943065</v>
      </c>
      <c r="LU18" s="285">
        <v>395</v>
      </c>
      <c r="LV18" s="303">
        <v>0.21397616468039005</v>
      </c>
      <c r="LY18" s="283" t="s">
        <v>39</v>
      </c>
      <c r="LZ18" s="284">
        <v>55377639.629999988</v>
      </c>
      <c r="MA18" s="303">
        <v>0.22655688610262464</v>
      </c>
      <c r="MB18" s="285">
        <v>384</v>
      </c>
      <c r="MC18" s="303">
        <v>0.21227197346600332</v>
      </c>
      <c r="MF18" s="283" t="s">
        <v>39</v>
      </c>
      <c r="MG18" s="284">
        <v>54356254.299999997</v>
      </c>
      <c r="MH18" s="303">
        <v>0.22746881078854886</v>
      </c>
      <c r="MI18" s="285">
        <v>378</v>
      </c>
      <c r="MJ18" s="303">
        <v>0.21319796954314721</v>
      </c>
      <c r="MM18" s="283" t="s">
        <v>39</v>
      </c>
      <c r="MN18" s="284">
        <v>54167147.539999992</v>
      </c>
      <c r="MO18" s="303">
        <v>0.23187937563745212</v>
      </c>
      <c r="MP18" s="285">
        <v>376</v>
      </c>
      <c r="MQ18" s="303">
        <v>0.2160919540229885</v>
      </c>
      <c r="MT18" s="283" t="s">
        <v>39</v>
      </c>
      <c r="MU18" s="284">
        <v>52174145.249999985</v>
      </c>
      <c r="MV18" s="303">
        <v>0.22978754606920876</v>
      </c>
      <c r="MW18" s="285">
        <v>363</v>
      </c>
      <c r="MX18" s="303">
        <v>0.21365509123013537</v>
      </c>
      <c r="NA18" s="283" t="s">
        <v>39</v>
      </c>
      <c r="NB18" s="284">
        <v>51226317.319999978</v>
      </c>
      <c r="NC18" s="303">
        <v>0.23109578674704309</v>
      </c>
      <c r="ND18" s="285">
        <v>355</v>
      </c>
      <c r="NE18" s="303">
        <v>0.21437198067632851</v>
      </c>
      <c r="NG18" s="283" t="s">
        <v>39</v>
      </c>
      <c r="NH18" s="284">
        <v>50362282.79999999</v>
      </c>
      <c r="NI18" s="303">
        <v>0.23196860289859908</v>
      </c>
      <c r="NJ18" s="285">
        <v>347</v>
      </c>
      <c r="NK18" s="303">
        <v>0.21353846153846154</v>
      </c>
      <c r="NM18" s="283" t="s">
        <v>39</v>
      </c>
      <c r="NN18" s="284">
        <v>48173344.659999982</v>
      </c>
      <c r="NO18" s="303">
        <v>0.2260457040217469</v>
      </c>
      <c r="NP18" s="285">
        <v>332</v>
      </c>
      <c r="NQ18" s="303">
        <v>0.20762976860537835</v>
      </c>
      <c r="NS18" s="283" t="s">
        <v>39</v>
      </c>
      <c r="NT18" s="284">
        <v>0</v>
      </c>
      <c r="NU18" s="303">
        <v>0</v>
      </c>
      <c r="NV18" s="285">
        <v>0</v>
      </c>
      <c r="NW18" s="303">
        <v>0</v>
      </c>
    </row>
    <row r="19" spans="1:387" ht="18" x14ac:dyDescent="0.35">
      <c r="A19" s="225" t="s">
        <v>40</v>
      </c>
      <c r="B19" s="224">
        <v>119324160.92999996</v>
      </c>
      <c r="C19" s="232">
        <v>0.27809801475743279</v>
      </c>
      <c r="D19" s="226">
        <v>827</v>
      </c>
      <c r="E19" s="232">
        <v>0.28956582633053224</v>
      </c>
      <c r="H19" s="225" t="s">
        <v>40</v>
      </c>
      <c r="I19" s="224">
        <v>149930959.15000001</v>
      </c>
      <c r="J19" s="232">
        <v>0.29217958022125412</v>
      </c>
      <c r="K19" s="226">
        <v>1027</v>
      </c>
      <c r="L19" s="232">
        <v>0.30330773774365033</v>
      </c>
      <c r="O19" s="225" t="s">
        <v>40</v>
      </c>
      <c r="P19" s="224">
        <v>147860254.03999999</v>
      </c>
      <c r="Q19" s="232">
        <v>0.29003933281503963</v>
      </c>
      <c r="R19" s="226">
        <v>1006</v>
      </c>
      <c r="S19" s="232">
        <v>0.29931567985718538</v>
      </c>
      <c r="V19" s="225" t="s">
        <v>40</v>
      </c>
      <c r="W19" s="224">
        <v>144129948.69999999</v>
      </c>
      <c r="X19" s="232">
        <v>0.28511531434666437</v>
      </c>
      <c r="Y19" s="226">
        <v>979</v>
      </c>
      <c r="Z19" s="232">
        <v>0.29381752701080432</v>
      </c>
      <c r="AC19" s="225" t="s">
        <v>40</v>
      </c>
      <c r="AD19" s="224">
        <v>143385754.12</v>
      </c>
      <c r="AE19" s="232">
        <v>0.28497844270984513</v>
      </c>
      <c r="AF19" s="226">
        <v>975</v>
      </c>
      <c r="AG19" s="232">
        <v>0.29376318168122928</v>
      </c>
      <c r="AJ19" s="225" t="s">
        <v>40</v>
      </c>
      <c r="AK19" s="224">
        <v>130018024.05</v>
      </c>
      <c r="AL19" s="232">
        <v>0.2843952775591892</v>
      </c>
      <c r="AM19" s="226">
        <v>893</v>
      </c>
      <c r="AN19" s="232">
        <v>0.29336399474375824</v>
      </c>
      <c r="AQ19" s="225" t="s">
        <v>40</v>
      </c>
      <c r="AR19" s="224">
        <v>123054144.3</v>
      </c>
      <c r="AS19" s="232">
        <v>0.28401719047585311</v>
      </c>
      <c r="AT19" s="226">
        <v>855</v>
      </c>
      <c r="AU19" s="232">
        <v>0.29421885753613214</v>
      </c>
      <c r="AX19" s="225" t="s">
        <v>40</v>
      </c>
      <c r="AY19" s="224">
        <v>119756254.49999997</v>
      </c>
      <c r="AZ19" s="232">
        <v>0.2870137888447874</v>
      </c>
      <c r="BA19" s="226">
        <v>833</v>
      </c>
      <c r="BB19" s="232">
        <v>0.29580965909090912</v>
      </c>
      <c r="BE19" s="225" t="s">
        <v>40</v>
      </c>
      <c r="BF19" s="224">
        <v>118817443.21999998</v>
      </c>
      <c r="BG19" s="232">
        <v>0.28842764900022339</v>
      </c>
      <c r="BH19" s="226">
        <v>828</v>
      </c>
      <c r="BI19" s="232">
        <v>0.29688060236643959</v>
      </c>
      <c r="BL19" s="225" t="s">
        <v>40</v>
      </c>
      <c r="BM19" s="224">
        <v>118616784.10999997</v>
      </c>
      <c r="BN19" s="232">
        <v>0.28826763432228958</v>
      </c>
      <c r="BO19" s="226">
        <v>826</v>
      </c>
      <c r="BP19" s="232">
        <v>0.29658886894075404</v>
      </c>
      <c r="BS19" s="225" t="s">
        <v>40</v>
      </c>
      <c r="BT19" s="224">
        <v>117588290.45999999</v>
      </c>
      <c r="BU19" s="232">
        <v>0.28775613529518884</v>
      </c>
      <c r="BV19" s="226">
        <v>819</v>
      </c>
      <c r="BW19" s="232">
        <v>0.29556116925297726</v>
      </c>
      <c r="BZ19" s="225" t="s">
        <v>40</v>
      </c>
      <c r="CA19" s="224">
        <v>116185634.79000002</v>
      </c>
      <c r="CB19" s="232">
        <v>0.28655170934691182</v>
      </c>
      <c r="CC19" s="226">
        <v>809</v>
      </c>
      <c r="CD19" s="232">
        <v>0.29386124228114785</v>
      </c>
      <c r="CG19" s="225" t="s">
        <v>40</v>
      </c>
      <c r="CH19" s="224">
        <v>115810778.99000001</v>
      </c>
      <c r="CI19" s="232">
        <v>0.28798925465361425</v>
      </c>
      <c r="CJ19" s="226">
        <v>808</v>
      </c>
      <c r="CK19" s="232">
        <v>0.2953216374269006</v>
      </c>
      <c r="CN19" s="225" t="s">
        <v>40</v>
      </c>
      <c r="CO19" s="224">
        <v>115127967.99000004</v>
      </c>
      <c r="CP19" s="232">
        <v>0.28800268268299534</v>
      </c>
      <c r="CQ19" s="226">
        <v>803</v>
      </c>
      <c r="CR19" s="232">
        <v>0.29467889908256883</v>
      </c>
      <c r="CU19" s="225" t="s">
        <v>40</v>
      </c>
      <c r="CV19" s="224">
        <v>113688043.03</v>
      </c>
      <c r="CW19" s="232">
        <v>0.28659123207728099</v>
      </c>
      <c r="CX19" s="226">
        <v>793</v>
      </c>
      <c r="CY19" s="232">
        <v>0.29305247597930523</v>
      </c>
      <c r="DB19" s="225" t="s">
        <v>40</v>
      </c>
      <c r="DC19" s="224">
        <v>112496151.85999998</v>
      </c>
      <c r="DD19" s="232">
        <v>0.28467258562069503</v>
      </c>
      <c r="DE19" s="226">
        <v>784</v>
      </c>
      <c r="DF19" s="232">
        <v>0.29069336299592141</v>
      </c>
      <c r="DI19" s="225" t="s">
        <v>40</v>
      </c>
      <c r="DJ19" s="224">
        <v>112161495.13000001</v>
      </c>
      <c r="DK19" s="232">
        <v>0.28509933972336482</v>
      </c>
      <c r="DL19" s="226">
        <v>781</v>
      </c>
      <c r="DM19" s="232">
        <v>0.29055059523809523</v>
      </c>
      <c r="DP19" s="225" t="s">
        <v>40</v>
      </c>
      <c r="DQ19" s="224">
        <v>111226473.52999999</v>
      </c>
      <c r="DR19" s="232">
        <v>0.28466009862797098</v>
      </c>
      <c r="DS19" s="226">
        <v>776</v>
      </c>
      <c r="DT19" s="232">
        <v>0.29020194465220644</v>
      </c>
      <c r="DW19" s="225" t="s">
        <v>40</v>
      </c>
      <c r="DX19" s="224">
        <v>109971491.80999997</v>
      </c>
      <c r="DY19" s="232">
        <v>0.28342821671476132</v>
      </c>
      <c r="DZ19" s="226">
        <v>770</v>
      </c>
      <c r="EA19" s="232">
        <v>0.28936490041337842</v>
      </c>
      <c r="ED19" s="225" t="s">
        <v>40</v>
      </c>
      <c r="EE19" s="224">
        <v>108592116.07999997</v>
      </c>
      <c r="EF19" s="232">
        <v>0.28264469979339507</v>
      </c>
      <c r="EG19" s="226">
        <v>765</v>
      </c>
      <c r="EH19" s="232">
        <v>0.28911564625850339</v>
      </c>
      <c r="EK19" s="225" t="s">
        <v>40</v>
      </c>
      <c r="EL19" s="224">
        <v>107758897.80999999</v>
      </c>
      <c r="EM19" s="232">
        <v>0.28250727732111591</v>
      </c>
      <c r="EN19" s="226">
        <v>762</v>
      </c>
      <c r="EO19" s="232">
        <v>0.28940372199012532</v>
      </c>
      <c r="ER19" s="225" t="s">
        <v>40</v>
      </c>
      <c r="ES19" s="224">
        <v>107020688.74999996</v>
      </c>
      <c r="ET19" s="232">
        <v>0.28224320235207923</v>
      </c>
      <c r="EU19" s="226">
        <v>757</v>
      </c>
      <c r="EV19" s="232">
        <v>0.28915202444614208</v>
      </c>
      <c r="EY19" s="225" t="s">
        <v>40</v>
      </c>
      <c r="EZ19" s="224">
        <v>104843494.98999998</v>
      </c>
      <c r="FA19" s="232">
        <v>0.27924123403765327</v>
      </c>
      <c r="FB19" s="226">
        <v>743</v>
      </c>
      <c r="FC19" s="232">
        <v>0.28576923076923078</v>
      </c>
      <c r="FF19" s="225" t="s">
        <v>40</v>
      </c>
      <c r="FG19" s="224">
        <v>103531879.83</v>
      </c>
      <c r="FH19" s="232">
        <v>0.27807208072414541</v>
      </c>
      <c r="FI19" s="226">
        <v>733</v>
      </c>
      <c r="FJ19" s="232">
        <v>0.28333977580208736</v>
      </c>
      <c r="FM19" s="225" t="s">
        <v>40</v>
      </c>
      <c r="FN19" s="224">
        <v>101978124.87999998</v>
      </c>
      <c r="FO19" s="232">
        <v>0.27505884305911688</v>
      </c>
      <c r="FP19" s="226">
        <v>722</v>
      </c>
      <c r="FQ19" s="232">
        <v>0.28017074117190532</v>
      </c>
      <c r="FT19" s="225" t="s">
        <v>40</v>
      </c>
      <c r="FU19" s="224">
        <v>100097329.72999997</v>
      </c>
      <c r="FV19" s="232">
        <v>0.27228608014983863</v>
      </c>
      <c r="FW19" s="226">
        <v>708</v>
      </c>
      <c r="FX19" s="232">
        <v>0.27623878267655094</v>
      </c>
      <c r="GA19" s="225" t="s">
        <v>40</v>
      </c>
      <c r="GB19" s="224">
        <v>98614804.049999982</v>
      </c>
      <c r="GC19" s="232">
        <v>0.27004232668570177</v>
      </c>
      <c r="GD19" s="226">
        <v>699</v>
      </c>
      <c r="GE19" s="232">
        <v>0.2742251863475873</v>
      </c>
      <c r="GH19" s="225" t="s">
        <v>40</v>
      </c>
      <c r="GI19" s="224">
        <v>96312178.309999987</v>
      </c>
      <c r="GJ19" s="232">
        <v>0.26713210107887836</v>
      </c>
      <c r="GK19" s="226">
        <v>683</v>
      </c>
      <c r="GL19" s="232">
        <v>0.27017405063291139</v>
      </c>
      <c r="GO19" s="225" t="s">
        <v>40</v>
      </c>
      <c r="GP19" s="224">
        <v>95266496.289999992</v>
      </c>
      <c r="GQ19" s="232">
        <v>0.2668249699939077</v>
      </c>
      <c r="GR19" s="226">
        <v>676</v>
      </c>
      <c r="GS19" s="232">
        <v>0.26910828025477707</v>
      </c>
      <c r="GV19" s="225" t="s">
        <v>40</v>
      </c>
      <c r="GW19" s="224">
        <v>92843048.829999968</v>
      </c>
      <c r="GX19" s="232">
        <v>0.26345738648348954</v>
      </c>
      <c r="GY19" s="226">
        <v>663</v>
      </c>
      <c r="GZ19" s="232">
        <v>0.26626506024096386</v>
      </c>
      <c r="HC19" s="225" t="s">
        <v>40</v>
      </c>
      <c r="HD19" s="224">
        <v>91470913.509999946</v>
      </c>
      <c r="HE19" s="232">
        <v>0.2622196698434982</v>
      </c>
      <c r="HF19" s="226">
        <v>654</v>
      </c>
      <c r="HG19" s="232">
        <v>0.26477732793522268</v>
      </c>
      <c r="HJ19" s="225" t="s">
        <v>40</v>
      </c>
      <c r="HK19" s="224">
        <v>90089723.689999953</v>
      </c>
      <c r="HL19" s="232">
        <v>0.26182615910189871</v>
      </c>
      <c r="HM19" s="226">
        <v>645</v>
      </c>
      <c r="HN19" s="232">
        <v>0.26412776412776412</v>
      </c>
      <c r="HQ19" s="225" t="s">
        <v>40</v>
      </c>
      <c r="HR19" s="224">
        <v>88941621.939999953</v>
      </c>
      <c r="HS19" s="232">
        <v>0.26190149635102211</v>
      </c>
      <c r="HT19" s="226">
        <v>638</v>
      </c>
      <c r="HU19" s="232">
        <v>0.26407284768211919</v>
      </c>
      <c r="HX19" s="225" t="s">
        <v>40</v>
      </c>
      <c r="HY19" s="224">
        <v>87935273.49999994</v>
      </c>
      <c r="HZ19" s="232">
        <v>0.26191828913347037</v>
      </c>
      <c r="IA19" s="226">
        <v>632</v>
      </c>
      <c r="IB19" s="232">
        <v>0.26432455039732328</v>
      </c>
      <c r="IE19" s="225" t="s">
        <v>40</v>
      </c>
      <c r="IF19" s="224">
        <v>85678911.289999977</v>
      </c>
      <c r="IG19" s="232">
        <v>0.25987110130164592</v>
      </c>
      <c r="IH19" s="226">
        <v>615</v>
      </c>
      <c r="II19" s="232">
        <v>0.26159081242024668</v>
      </c>
      <c r="IL19" s="225" t="s">
        <v>40</v>
      </c>
      <c r="IM19" s="224">
        <v>84715812.069999978</v>
      </c>
      <c r="IN19" s="232">
        <v>0.26067958941912167</v>
      </c>
      <c r="IO19" s="226">
        <v>609</v>
      </c>
      <c r="IP19" s="232">
        <v>0.26238690219732874</v>
      </c>
      <c r="IS19" s="225" t="s">
        <v>40</v>
      </c>
      <c r="IT19" s="224">
        <v>82684516.549999967</v>
      </c>
      <c r="IU19" s="232">
        <v>0.25828680063427834</v>
      </c>
      <c r="IV19" s="226">
        <v>597</v>
      </c>
      <c r="IW19" s="232">
        <v>0.26081258191349932</v>
      </c>
      <c r="IZ19" s="225" t="s">
        <v>40</v>
      </c>
      <c r="JA19" s="224">
        <v>79989907.909999982</v>
      </c>
      <c r="JB19" s="232">
        <v>0.25412715080311354</v>
      </c>
      <c r="JC19" s="226">
        <v>579</v>
      </c>
      <c r="JD19" s="232">
        <v>0.25687666370896184</v>
      </c>
      <c r="JG19" s="225" t="s">
        <v>40</v>
      </c>
      <c r="JH19" s="224">
        <v>79029291.989999995</v>
      </c>
      <c r="JI19" s="232">
        <v>0.25707562491266761</v>
      </c>
      <c r="JJ19" s="226">
        <v>571</v>
      </c>
      <c r="JK19" s="232">
        <v>0.19949811794228356</v>
      </c>
      <c r="JN19" s="225" t="s">
        <v>40</v>
      </c>
      <c r="JO19" s="224">
        <v>77784131.729999989</v>
      </c>
      <c r="JP19" s="232">
        <v>0.25765240611783569</v>
      </c>
      <c r="JQ19" s="226">
        <v>561</v>
      </c>
      <c r="JR19" s="232">
        <v>0.19949811794228356</v>
      </c>
      <c r="JU19" s="225" t="s">
        <v>40</v>
      </c>
      <c r="JV19" s="224">
        <v>75650744.010000035</v>
      </c>
      <c r="JW19" s="232">
        <v>0.25608232832202377</v>
      </c>
      <c r="JX19" s="226">
        <v>547</v>
      </c>
      <c r="JY19" s="232">
        <v>0.25596630790828262</v>
      </c>
      <c r="KB19" s="225" t="s">
        <v>40</v>
      </c>
      <c r="KC19" s="224">
        <v>73651613.459999993</v>
      </c>
      <c r="KD19" s="232">
        <v>0.25567842787303258</v>
      </c>
      <c r="KE19" s="226">
        <v>534</v>
      </c>
      <c r="KF19" s="232">
        <v>0.2562380038387716</v>
      </c>
      <c r="KI19" s="283" t="s">
        <v>40</v>
      </c>
      <c r="KJ19" s="284">
        <v>71874942.420000046</v>
      </c>
      <c r="KK19" s="303">
        <v>0.25617018367766536</v>
      </c>
      <c r="KL19" s="285">
        <v>525</v>
      </c>
      <c r="KM19" s="303">
        <v>0.25798525798525801</v>
      </c>
      <c r="KP19" s="283" t="s">
        <v>40</v>
      </c>
      <c r="KQ19" s="284">
        <v>69881664.490000054</v>
      </c>
      <c r="KR19" s="303">
        <v>0.25552854877333347</v>
      </c>
      <c r="KS19" s="285">
        <v>510</v>
      </c>
      <c r="KT19" s="303">
        <v>0.25666834423754403</v>
      </c>
      <c r="KW19" s="283" t="s">
        <v>40</v>
      </c>
      <c r="KX19" s="284">
        <v>68460639.610000029</v>
      </c>
      <c r="KY19" s="303">
        <v>0.25469151354463027</v>
      </c>
      <c r="KZ19" s="285">
        <v>500</v>
      </c>
      <c r="LA19" s="303">
        <v>0.25575447570332482</v>
      </c>
      <c r="LD19" s="283" t="s">
        <v>40</v>
      </c>
      <c r="LE19" s="284">
        <v>67486102.190000042</v>
      </c>
      <c r="LF19" s="303">
        <v>0.25617538651255506</v>
      </c>
      <c r="LG19" s="285">
        <v>495</v>
      </c>
      <c r="LH19" s="303">
        <v>0.25741029641185648</v>
      </c>
      <c r="LK19" s="283" t="s">
        <v>40</v>
      </c>
      <c r="LL19" s="284">
        <v>66037815.050000027</v>
      </c>
      <c r="LM19" s="303">
        <v>0.25706538088145375</v>
      </c>
      <c r="LN19" s="285">
        <v>488</v>
      </c>
      <c r="LO19" s="303">
        <v>0.25902335456475584</v>
      </c>
      <c r="LR19" s="283" t="s">
        <v>40</v>
      </c>
      <c r="LS19" s="284">
        <v>63441839.93000003</v>
      </c>
      <c r="LT19" s="303">
        <v>0.25343296512066593</v>
      </c>
      <c r="LU19" s="285">
        <v>472</v>
      </c>
      <c r="LV19" s="303">
        <v>0.25568797399783316</v>
      </c>
      <c r="LY19" s="283" t="s">
        <v>40</v>
      </c>
      <c r="LZ19" s="284">
        <v>61881264.230000027</v>
      </c>
      <c r="MA19" s="303">
        <v>0.25316403201207621</v>
      </c>
      <c r="MB19" s="285">
        <v>461</v>
      </c>
      <c r="MC19" s="303">
        <v>0.25483692647871753</v>
      </c>
      <c r="MF19" s="283" t="s">
        <v>40</v>
      </c>
      <c r="MG19" s="284">
        <v>60655223.62000002</v>
      </c>
      <c r="MH19" s="303">
        <v>0.25382859364823646</v>
      </c>
      <c r="MI19" s="285">
        <v>450</v>
      </c>
      <c r="MJ19" s="303">
        <v>0.25380710659898476</v>
      </c>
      <c r="MM19" s="283" t="s">
        <v>40</v>
      </c>
      <c r="MN19" s="284">
        <v>59372140.830000013</v>
      </c>
      <c r="MO19" s="303">
        <v>0.2541609734157193</v>
      </c>
      <c r="MP19" s="285">
        <v>442</v>
      </c>
      <c r="MQ19" s="303">
        <v>0.25402298850574712</v>
      </c>
      <c r="MT19" s="283" t="s">
        <v>40</v>
      </c>
      <c r="MU19" s="284">
        <v>58337732.660000019</v>
      </c>
      <c r="MV19" s="303">
        <v>0.25693347474979367</v>
      </c>
      <c r="MW19" s="285">
        <v>437</v>
      </c>
      <c r="MX19" s="303">
        <v>0.25721012360211887</v>
      </c>
      <c r="NA19" s="283" t="s">
        <v>40</v>
      </c>
      <c r="NB19" s="284">
        <v>57136228.940000013</v>
      </c>
      <c r="NC19" s="303">
        <v>0.25775699814933484</v>
      </c>
      <c r="ND19" s="285">
        <v>429</v>
      </c>
      <c r="NE19" s="303">
        <v>0.25905797101449274</v>
      </c>
      <c r="NG19" s="283" t="s">
        <v>40</v>
      </c>
      <c r="NH19" s="284">
        <v>55246856.090000004</v>
      </c>
      <c r="NI19" s="303">
        <v>0.25446694052036228</v>
      </c>
      <c r="NJ19" s="285">
        <v>419</v>
      </c>
      <c r="NK19" s="303">
        <v>0.25784615384615384</v>
      </c>
      <c r="NM19" s="283" t="s">
        <v>40</v>
      </c>
      <c r="NN19" s="284">
        <v>54576566.350000009</v>
      </c>
      <c r="NO19" s="303">
        <v>0.25609179621524203</v>
      </c>
      <c r="NP19" s="285">
        <v>414</v>
      </c>
      <c r="NQ19" s="303">
        <v>0.25891181988742962</v>
      </c>
      <c r="NS19" s="283" t="s">
        <v>40</v>
      </c>
      <c r="NT19" s="284">
        <v>0</v>
      </c>
      <c r="NU19" s="303">
        <v>0</v>
      </c>
      <c r="NV19" s="285">
        <v>0</v>
      </c>
      <c r="NW19" s="303">
        <v>0</v>
      </c>
    </row>
    <row r="20" spans="1:387" ht="18" x14ac:dyDescent="0.35">
      <c r="A20" s="225" t="s">
        <v>41</v>
      </c>
      <c r="B20" s="224">
        <v>30573251.350000005</v>
      </c>
      <c r="C20" s="232">
        <v>7.1254307919272175E-2</v>
      </c>
      <c r="D20" s="226">
        <v>279</v>
      </c>
      <c r="E20" s="232">
        <v>9.7689075630252101E-2</v>
      </c>
      <c r="H20" s="225" t="s">
        <v>41</v>
      </c>
      <c r="I20" s="224">
        <v>30759921.900000006</v>
      </c>
      <c r="J20" s="232">
        <v>5.9943730896758973E-2</v>
      </c>
      <c r="K20" s="226">
        <v>281</v>
      </c>
      <c r="L20" s="232">
        <v>8.2988777318369761E-2</v>
      </c>
      <c r="O20" s="225" t="s">
        <v>41</v>
      </c>
      <c r="P20" s="224">
        <v>30696333.450000007</v>
      </c>
      <c r="Q20" s="232">
        <v>6.0213233985770484E-2</v>
      </c>
      <c r="R20" s="226">
        <v>282</v>
      </c>
      <c r="S20" s="232">
        <v>8.3903600119012198E-2</v>
      </c>
      <c r="V20" s="225" t="s">
        <v>41</v>
      </c>
      <c r="W20" s="224">
        <v>30990311.640000015</v>
      </c>
      <c r="X20" s="232">
        <v>6.1304486157356806E-2</v>
      </c>
      <c r="Y20" s="226">
        <v>283</v>
      </c>
      <c r="Z20" s="232">
        <v>8.4933973589435774E-2</v>
      </c>
      <c r="AC20" s="225" t="s">
        <v>41</v>
      </c>
      <c r="AD20" s="224">
        <v>30678098.590000011</v>
      </c>
      <c r="AE20" s="232">
        <v>6.0972561849907278E-2</v>
      </c>
      <c r="AF20" s="226">
        <v>280</v>
      </c>
      <c r="AG20" s="232">
        <v>8.4362759867429943E-2</v>
      </c>
      <c r="AJ20" s="225" t="s">
        <v>41</v>
      </c>
      <c r="AK20" s="224">
        <v>24708015.760000005</v>
      </c>
      <c r="AL20" s="232">
        <v>5.4045145289239017E-2</v>
      </c>
      <c r="AM20" s="226">
        <v>235</v>
      </c>
      <c r="AN20" s="232">
        <v>7.7201051248357425E-2</v>
      </c>
      <c r="AQ20" s="225" t="s">
        <v>41</v>
      </c>
      <c r="AR20" s="224">
        <v>22795224.790000007</v>
      </c>
      <c r="AS20" s="232">
        <v>5.2612902539368768E-2</v>
      </c>
      <c r="AT20" s="226">
        <v>213</v>
      </c>
      <c r="AU20" s="232">
        <v>7.3296627666896083E-2</v>
      </c>
      <c r="AX20" s="225" t="s">
        <v>41</v>
      </c>
      <c r="AY20" s="224">
        <v>22291534.340000004</v>
      </c>
      <c r="AZ20" s="232">
        <v>5.3424998609046259E-2</v>
      </c>
      <c r="BA20" s="226">
        <v>207</v>
      </c>
      <c r="BB20" s="232">
        <v>7.3508522727272721E-2</v>
      </c>
      <c r="BE20" s="225" t="s">
        <v>41</v>
      </c>
      <c r="BF20" s="224">
        <v>22084422.869999997</v>
      </c>
      <c r="BG20" s="232">
        <v>5.3609621578262288E-2</v>
      </c>
      <c r="BH20" s="226">
        <v>205</v>
      </c>
      <c r="BI20" s="232">
        <v>7.3503047687343129E-2</v>
      </c>
      <c r="BL20" s="225" t="s">
        <v>41</v>
      </c>
      <c r="BM20" s="224">
        <v>21994099.890000001</v>
      </c>
      <c r="BN20" s="232">
        <v>5.3451011944977533E-2</v>
      </c>
      <c r="BO20" s="226">
        <v>204</v>
      </c>
      <c r="BP20" s="232">
        <v>7.3249551166965896E-2</v>
      </c>
      <c r="BS20" s="225" t="s">
        <v>41</v>
      </c>
      <c r="BT20" s="224">
        <v>22002832.390000012</v>
      </c>
      <c r="BU20" s="232">
        <v>5.3844221982697983E-2</v>
      </c>
      <c r="BV20" s="226">
        <v>204</v>
      </c>
      <c r="BW20" s="232">
        <v>7.3619631901840496E-2</v>
      </c>
      <c r="BZ20" s="225" t="s">
        <v>41</v>
      </c>
      <c r="CA20" s="224">
        <v>21875587.180000011</v>
      </c>
      <c r="CB20" s="232">
        <v>5.3952340241772437E-2</v>
      </c>
      <c r="CC20" s="226">
        <v>202</v>
      </c>
      <c r="CD20" s="232">
        <v>7.3374500544860152E-2</v>
      </c>
      <c r="CG20" s="225" t="s">
        <v>41</v>
      </c>
      <c r="CH20" s="224">
        <v>21514052.860000007</v>
      </c>
      <c r="CI20" s="232">
        <v>5.3499476488840944E-2</v>
      </c>
      <c r="CJ20" s="226">
        <v>198</v>
      </c>
      <c r="CK20" s="232">
        <v>7.2368421052631582E-2</v>
      </c>
      <c r="CN20" s="225" t="s">
        <v>41</v>
      </c>
      <c r="CO20" s="224">
        <v>21794690.489999998</v>
      </c>
      <c r="CP20" s="232">
        <v>5.4521324739361131E-2</v>
      </c>
      <c r="CQ20" s="226">
        <v>200</v>
      </c>
      <c r="CR20" s="232">
        <v>7.3394495412844041E-2</v>
      </c>
      <c r="CU20" s="225" t="s">
        <v>41</v>
      </c>
      <c r="CV20" s="224">
        <v>21275170.460000001</v>
      </c>
      <c r="CW20" s="232">
        <v>5.3631649840050671E-2</v>
      </c>
      <c r="CX20" s="226">
        <v>196</v>
      </c>
      <c r="CY20" s="232">
        <v>7.2431633407243165E-2</v>
      </c>
      <c r="DB20" s="225" t="s">
        <v>41</v>
      </c>
      <c r="DC20" s="224">
        <v>21506241.110000011</v>
      </c>
      <c r="DD20" s="232">
        <v>5.4421748322421158E-2</v>
      </c>
      <c r="DE20" s="226">
        <v>196</v>
      </c>
      <c r="DF20" s="232">
        <v>7.2673340748980353E-2</v>
      </c>
      <c r="DI20" s="225" t="s">
        <v>41</v>
      </c>
      <c r="DJ20" s="224">
        <v>21509008.65000001</v>
      </c>
      <c r="DK20" s="232">
        <v>5.4672988774905826E-2</v>
      </c>
      <c r="DL20" s="226">
        <v>196</v>
      </c>
      <c r="DM20" s="232">
        <v>7.2916666666666671E-2</v>
      </c>
      <c r="DP20" s="225" t="s">
        <v>41</v>
      </c>
      <c r="DQ20" s="224">
        <v>20813323.210000008</v>
      </c>
      <c r="DR20" s="232">
        <v>5.3267198443870692E-2</v>
      </c>
      <c r="DS20" s="226">
        <v>192</v>
      </c>
      <c r="DT20" s="232">
        <v>7.1802543006731487E-2</v>
      </c>
      <c r="DW20" s="225" t="s">
        <v>41</v>
      </c>
      <c r="DX20" s="224">
        <v>20718106.760000009</v>
      </c>
      <c r="DY20" s="232">
        <v>5.3396529919210213E-2</v>
      </c>
      <c r="DZ20" s="226">
        <v>191</v>
      </c>
      <c r="EA20" s="232">
        <v>7.1777527245396461E-2</v>
      </c>
      <c r="ED20" s="225" t="s">
        <v>41</v>
      </c>
      <c r="EE20" s="224">
        <v>20456502.220000006</v>
      </c>
      <c r="EF20" s="232">
        <v>5.3244398741942471E-2</v>
      </c>
      <c r="EG20" s="226">
        <v>187</v>
      </c>
      <c r="EH20" s="232">
        <v>7.0672713529856393E-2</v>
      </c>
      <c r="EK20" s="225" t="s">
        <v>41</v>
      </c>
      <c r="EL20" s="224">
        <v>20102102.039999995</v>
      </c>
      <c r="EM20" s="232">
        <v>5.270089274451209E-2</v>
      </c>
      <c r="EN20" s="226">
        <v>184</v>
      </c>
      <c r="EO20" s="232">
        <v>6.9882263577668066E-2</v>
      </c>
      <c r="ER20" s="225" t="s">
        <v>41</v>
      </c>
      <c r="ES20" s="224">
        <v>19441551.879999995</v>
      </c>
      <c r="ET20" s="232">
        <v>5.1272757869494534E-2</v>
      </c>
      <c r="EU20" s="226">
        <v>178</v>
      </c>
      <c r="EV20" s="232">
        <v>6.7990832696715048E-2</v>
      </c>
      <c r="EY20" s="225" t="s">
        <v>41</v>
      </c>
      <c r="EZ20" s="224">
        <v>18808117.989999998</v>
      </c>
      <c r="FA20" s="232">
        <v>5.0093733311297232E-2</v>
      </c>
      <c r="FB20" s="226">
        <v>175</v>
      </c>
      <c r="FC20" s="232">
        <v>6.7307692307692304E-2</v>
      </c>
      <c r="FF20" s="225" t="s">
        <v>41</v>
      </c>
      <c r="FG20" s="224">
        <v>18699949.609999999</v>
      </c>
      <c r="FH20" s="232">
        <v>5.0225436899510527E-2</v>
      </c>
      <c r="FI20" s="226">
        <v>174</v>
      </c>
      <c r="FJ20" s="232">
        <v>6.7259373792037114E-2</v>
      </c>
      <c r="FM20" s="225" t="s">
        <v>41</v>
      </c>
      <c r="FN20" s="224">
        <v>18086161.400000002</v>
      </c>
      <c r="FO20" s="232">
        <v>4.8782605445220457E-2</v>
      </c>
      <c r="FP20" s="226">
        <v>169</v>
      </c>
      <c r="FQ20" s="232">
        <v>6.5580131936360114E-2</v>
      </c>
      <c r="FT20" s="225" t="s">
        <v>41</v>
      </c>
      <c r="FU20" s="224">
        <v>17823743.160000004</v>
      </c>
      <c r="FV20" s="232">
        <v>4.8484381868374338E-2</v>
      </c>
      <c r="FW20" s="226">
        <v>167</v>
      </c>
      <c r="FX20" s="232">
        <v>6.5158017947717514E-2</v>
      </c>
      <c r="GA20" s="225" t="s">
        <v>41</v>
      </c>
      <c r="GB20" s="224">
        <v>17615685.609999999</v>
      </c>
      <c r="GC20" s="232">
        <v>4.8237998078628608E-2</v>
      </c>
      <c r="GD20" s="226">
        <v>165</v>
      </c>
      <c r="GE20" s="232">
        <v>6.4731267163593564E-2</v>
      </c>
      <c r="GH20" s="225" t="s">
        <v>41</v>
      </c>
      <c r="GI20" s="224">
        <v>17362152.5</v>
      </c>
      <c r="GJ20" s="232">
        <v>4.8155782144690039E-2</v>
      </c>
      <c r="GK20" s="226">
        <v>163</v>
      </c>
      <c r="GL20" s="232">
        <v>6.4477848101265819E-2</v>
      </c>
      <c r="GO20" s="225" t="s">
        <v>41</v>
      </c>
      <c r="GP20" s="224">
        <v>16973197.280000001</v>
      </c>
      <c r="GQ20" s="232">
        <v>4.7538988325448332E-2</v>
      </c>
      <c r="GR20" s="226">
        <v>160</v>
      </c>
      <c r="GS20" s="232">
        <v>6.3694267515923567E-2</v>
      </c>
      <c r="GV20" s="225" t="s">
        <v>41</v>
      </c>
      <c r="GW20" s="224">
        <v>16557789.690000003</v>
      </c>
      <c r="GX20" s="232">
        <v>4.6985445357984705E-2</v>
      </c>
      <c r="GY20" s="226">
        <v>157</v>
      </c>
      <c r="GZ20" s="232">
        <v>6.3052208835341364E-2</v>
      </c>
      <c r="HC20" s="225" t="s">
        <v>41</v>
      </c>
      <c r="HD20" s="224">
        <v>16268178.950000005</v>
      </c>
      <c r="HE20" s="232">
        <v>4.6635988966673994E-2</v>
      </c>
      <c r="HF20" s="226">
        <v>154</v>
      </c>
      <c r="HG20" s="232">
        <v>6.2348178137651825E-2</v>
      </c>
      <c r="HJ20" s="225" t="s">
        <v>41</v>
      </c>
      <c r="HK20" s="224">
        <v>16524491.490000002</v>
      </c>
      <c r="HL20" s="232">
        <v>4.8024835250093711E-2</v>
      </c>
      <c r="HM20" s="226">
        <v>154</v>
      </c>
      <c r="HN20" s="232">
        <v>6.3063063063063057E-2</v>
      </c>
      <c r="HQ20" s="225" t="s">
        <v>41</v>
      </c>
      <c r="HR20" s="224">
        <v>16417172.420000002</v>
      </c>
      <c r="HS20" s="232">
        <v>4.834274357568269E-2</v>
      </c>
      <c r="HT20" s="226">
        <v>153</v>
      </c>
      <c r="HU20" s="232">
        <v>6.3327814569536428E-2</v>
      </c>
      <c r="HX20" s="225" t="s">
        <v>41</v>
      </c>
      <c r="HY20" s="224">
        <v>16220071.640000002</v>
      </c>
      <c r="HZ20" s="232">
        <v>4.8312050949282904E-2</v>
      </c>
      <c r="IA20" s="226">
        <v>152</v>
      </c>
      <c r="IB20" s="232">
        <v>6.3571727310748644E-2</v>
      </c>
      <c r="IE20" s="225" t="s">
        <v>41</v>
      </c>
      <c r="IF20" s="224">
        <v>15813433.390000004</v>
      </c>
      <c r="IG20" s="232">
        <v>4.7963428672781895E-2</v>
      </c>
      <c r="IH20" s="226">
        <v>150</v>
      </c>
      <c r="II20" s="232">
        <v>6.3802637175669932E-2</v>
      </c>
      <c r="IL20" s="225" t="s">
        <v>41</v>
      </c>
      <c r="IM20" s="224">
        <v>15076045.110000005</v>
      </c>
      <c r="IN20" s="232">
        <v>4.6390598795082283E-2</v>
      </c>
      <c r="IO20" s="226">
        <v>144</v>
      </c>
      <c r="IP20" s="232">
        <v>6.2042223179663937E-2</v>
      </c>
      <c r="IS20" s="225" t="s">
        <v>41</v>
      </c>
      <c r="IT20" s="224">
        <v>15324564.510000007</v>
      </c>
      <c r="IU20" s="232">
        <v>4.7870301521422041E-2</v>
      </c>
      <c r="IV20" s="226">
        <v>145</v>
      </c>
      <c r="IW20" s="232">
        <v>6.334643949322849E-2</v>
      </c>
      <c r="IZ20" s="225" t="s">
        <v>41</v>
      </c>
      <c r="JA20" s="224">
        <v>14708178.130000006</v>
      </c>
      <c r="JB20" s="232">
        <v>4.6727737277645891E-2</v>
      </c>
      <c r="JC20" s="226">
        <v>141</v>
      </c>
      <c r="JD20" s="232">
        <v>6.2555456965394857E-2</v>
      </c>
      <c r="JG20" s="225" t="s">
        <v>41</v>
      </c>
      <c r="JH20" s="224">
        <v>14366863.190000005</v>
      </c>
      <c r="JI20" s="232">
        <v>4.6734194873862656E-2</v>
      </c>
      <c r="JJ20" s="226">
        <v>138</v>
      </c>
      <c r="JK20" s="232">
        <v>0.19949811794228356</v>
      </c>
      <c r="JN20" s="225" t="s">
        <v>41</v>
      </c>
      <c r="JO20" s="224">
        <v>13377436.990000006</v>
      </c>
      <c r="JP20" s="232">
        <v>4.4311464967267809E-2</v>
      </c>
      <c r="JQ20" s="226">
        <v>129</v>
      </c>
      <c r="JR20" s="232">
        <v>0.19949811794228356</v>
      </c>
      <c r="JU20" s="225" t="s">
        <v>41</v>
      </c>
      <c r="JV20" s="224">
        <v>13012537.479999997</v>
      </c>
      <c r="JW20" s="232">
        <v>4.4048223700424091E-2</v>
      </c>
      <c r="JX20" s="226">
        <v>126</v>
      </c>
      <c r="JY20" s="232">
        <v>5.8961160505381374E-2</v>
      </c>
      <c r="KB20" s="225" t="s">
        <v>41</v>
      </c>
      <c r="KC20" s="224">
        <v>12238650.779999997</v>
      </c>
      <c r="KD20" s="232">
        <v>4.2485953039126584E-2</v>
      </c>
      <c r="KE20" s="226">
        <v>119</v>
      </c>
      <c r="KF20" s="232">
        <v>5.7101727447216893E-2</v>
      </c>
      <c r="KI20" s="283" t="s">
        <v>41</v>
      </c>
      <c r="KJ20" s="284">
        <v>11753559.419999998</v>
      </c>
      <c r="KK20" s="303">
        <v>4.1890975827062811E-2</v>
      </c>
      <c r="KL20" s="285">
        <v>114</v>
      </c>
      <c r="KM20" s="303">
        <v>5.6019656019656021E-2</v>
      </c>
      <c r="KP20" s="283" t="s">
        <v>41</v>
      </c>
      <c r="KQ20" s="284">
        <v>11854169.289999995</v>
      </c>
      <c r="KR20" s="303">
        <v>4.3345828948029297E-2</v>
      </c>
      <c r="KS20" s="285">
        <v>115</v>
      </c>
      <c r="KT20" s="303">
        <v>5.7876195269250127E-2</v>
      </c>
      <c r="KW20" s="283" t="s">
        <v>41</v>
      </c>
      <c r="KX20" s="284">
        <v>11540836.809999999</v>
      </c>
      <c r="KY20" s="303">
        <v>4.2934936212327343E-2</v>
      </c>
      <c r="KZ20" s="285">
        <v>112</v>
      </c>
      <c r="LA20" s="303">
        <v>5.7289002557544759E-2</v>
      </c>
      <c r="LD20" s="283" t="s">
        <v>41</v>
      </c>
      <c r="LE20" s="284">
        <v>11509261.449999997</v>
      </c>
      <c r="LF20" s="303">
        <v>4.3688839698089503E-2</v>
      </c>
      <c r="LG20" s="285">
        <v>112</v>
      </c>
      <c r="LH20" s="303">
        <v>5.8242329693187725E-2</v>
      </c>
      <c r="LK20" s="283" t="s">
        <v>41</v>
      </c>
      <c r="LL20" s="284">
        <v>11301455.769999996</v>
      </c>
      <c r="LM20" s="303">
        <v>4.3993173151326892E-2</v>
      </c>
      <c r="LN20" s="285">
        <v>110</v>
      </c>
      <c r="LO20" s="303">
        <v>5.8386411889596604E-2</v>
      </c>
      <c r="LR20" s="283" t="s">
        <v>41</v>
      </c>
      <c r="LS20" s="284">
        <v>10959505.909999996</v>
      </c>
      <c r="LT20" s="303">
        <v>4.3780257352141388E-2</v>
      </c>
      <c r="LU20" s="285">
        <v>107</v>
      </c>
      <c r="LV20" s="303">
        <v>5.7963163596966412E-2</v>
      </c>
      <c r="LY20" s="283" t="s">
        <v>41</v>
      </c>
      <c r="LZ20" s="284">
        <v>10536576.569999998</v>
      </c>
      <c r="MA20" s="303">
        <v>4.3106459463250216E-2</v>
      </c>
      <c r="MB20" s="285">
        <v>104</v>
      </c>
      <c r="MC20" s="303">
        <v>5.7490326147042567E-2</v>
      </c>
      <c r="MF20" s="283" t="s">
        <v>41</v>
      </c>
      <c r="MG20" s="284">
        <v>10452856.409999998</v>
      </c>
      <c r="MH20" s="303">
        <v>4.3742874624938234E-2</v>
      </c>
      <c r="MI20" s="285">
        <v>104</v>
      </c>
      <c r="MJ20" s="303">
        <v>5.865764241398759E-2</v>
      </c>
      <c r="MM20" s="283" t="s">
        <v>41</v>
      </c>
      <c r="MN20" s="284">
        <v>10057289.91</v>
      </c>
      <c r="MO20" s="303">
        <v>4.3053367416357173E-2</v>
      </c>
      <c r="MP20" s="285">
        <v>101</v>
      </c>
      <c r="MQ20" s="303">
        <v>5.8045977011494256E-2</v>
      </c>
      <c r="MT20" s="283" t="s">
        <v>41</v>
      </c>
      <c r="MU20" s="284">
        <v>9716820.0700000003</v>
      </c>
      <c r="MV20" s="303">
        <v>4.2795224124564608E-2</v>
      </c>
      <c r="MW20" s="285">
        <v>97</v>
      </c>
      <c r="MX20" s="303">
        <v>5.7092407298410829E-2</v>
      </c>
      <c r="NA20" s="283" t="s">
        <v>41</v>
      </c>
      <c r="NB20" s="284">
        <v>9217762.8200000003</v>
      </c>
      <c r="NC20" s="303">
        <v>4.1583823752715229E-2</v>
      </c>
      <c r="ND20" s="285">
        <v>91</v>
      </c>
      <c r="NE20" s="303">
        <v>5.495169082125604E-2</v>
      </c>
      <c r="NG20" s="283" t="s">
        <v>41</v>
      </c>
      <c r="NH20" s="284">
        <v>9217762.8200000003</v>
      </c>
      <c r="NI20" s="303">
        <v>4.2457002429724083E-2</v>
      </c>
      <c r="NJ20" s="285">
        <v>91</v>
      </c>
      <c r="NK20" s="303">
        <v>5.6000000000000001E-2</v>
      </c>
      <c r="NM20" s="283" t="s">
        <v>41</v>
      </c>
      <c r="NN20" s="284">
        <v>9217762.8200000003</v>
      </c>
      <c r="NO20" s="303">
        <v>4.325287564852226E-2</v>
      </c>
      <c r="NP20" s="285">
        <v>91</v>
      </c>
      <c r="NQ20" s="303">
        <v>5.6910569105691054E-2</v>
      </c>
      <c r="NS20" s="283" t="s">
        <v>41</v>
      </c>
      <c r="NT20" s="284">
        <v>0</v>
      </c>
      <c r="NU20" s="303">
        <v>0</v>
      </c>
      <c r="NV20" s="285">
        <v>0</v>
      </c>
      <c r="NW20" s="303">
        <v>0</v>
      </c>
    </row>
    <row r="21" spans="1:387" ht="18" x14ac:dyDescent="0.35">
      <c r="A21" s="225" t="s">
        <v>42</v>
      </c>
      <c r="B21" s="224">
        <v>1240580</v>
      </c>
      <c r="C21" s="232">
        <v>2.891307447367408E-3</v>
      </c>
      <c r="D21" s="226">
        <v>9</v>
      </c>
      <c r="E21" s="232">
        <v>3.1512605042016808E-3</v>
      </c>
      <c r="H21" s="225" t="s">
        <v>42</v>
      </c>
      <c r="I21" s="224">
        <v>1350235</v>
      </c>
      <c r="J21" s="232">
        <v>2.6312850777226891E-3</v>
      </c>
      <c r="K21" s="226">
        <v>10</v>
      </c>
      <c r="L21" s="232">
        <v>2.9533372711163615E-3</v>
      </c>
      <c r="O21" s="225" t="s">
        <v>42</v>
      </c>
      <c r="P21" s="224">
        <v>1350235</v>
      </c>
      <c r="Q21" s="232">
        <v>2.6485904618936433E-3</v>
      </c>
      <c r="R21" s="226">
        <v>10</v>
      </c>
      <c r="S21" s="232">
        <v>2.9753049687592978E-3</v>
      </c>
      <c r="V21" s="225" t="s">
        <v>42</v>
      </c>
      <c r="W21" s="224">
        <v>1668036.68</v>
      </c>
      <c r="X21" s="232">
        <v>3.2996806468714602E-3</v>
      </c>
      <c r="Y21" s="226">
        <v>12</v>
      </c>
      <c r="Z21" s="232">
        <v>3.6014405762304922E-3</v>
      </c>
      <c r="AC21" s="225" t="s">
        <v>42</v>
      </c>
      <c r="AD21" s="224">
        <v>1668036.68</v>
      </c>
      <c r="AE21" s="232">
        <v>3.315214251002052E-3</v>
      </c>
      <c r="AF21" s="226">
        <v>12</v>
      </c>
      <c r="AG21" s="232">
        <v>3.6155468514612837E-3</v>
      </c>
      <c r="AJ21" s="225" t="s">
        <v>42</v>
      </c>
      <c r="AK21" s="224">
        <v>1668036.68</v>
      </c>
      <c r="AL21" s="232">
        <v>3.6485845562848978E-3</v>
      </c>
      <c r="AM21" s="226">
        <v>12</v>
      </c>
      <c r="AN21" s="232">
        <v>3.9421813403416554E-3</v>
      </c>
      <c r="AQ21" s="225" t="s">
        <v>42</v>
      </c>
      <c r="AR21" s="224">
        <v>1769500.68</v>
      </c>
      <c r="AS21" s="232">
        <v>4.0841258499467832E-3</v>
      </c>
      <c r="AT21" s="226">
        <v>13</v>
      </c>
      <c r="AU21" s="232">
        <v>4.4735030970406058E-3</v>
      </c>
      <c r="AX21" s="225" t="s">
        <v>42</v>
      </c>
      <c r="AY21" s="224">
        <v>1908704.68</v>
      </c>
      <c r="AZ21" s="232">
        <v>4.5744964576574796E-3</v>
      </c>
      <c r="BA21" s="226">
        <v>14</v>
      </c>
      <c r="BB21" s="232">
        <v>4.971590909090909E-3</v>
      </c>
      <c r="BE21" s="225" t="s">
        <v>42</v>
      </c>
      <c r="BF21" s="224">
        <v>1763670.68</v>
      </c>
      <c r="BG21" s="232">
        <v>4.2812854245747626E-3</v>
      </c>
      <c r="BH21" s="226">
        <v>13</v>
      </c>
      <c r="BI21" s="232">
        <v>4.6611688777339552E-3</v>
      </c>
      <c r="BL21" s="225" t="s">
        <v>42</v>
      </c>
      <c r="BM21" s="224">
        <v>1763670.68</v>
      </c>
      <c r="BN21" s="232">
        <v>4.2861486969306773E-3</v>
      </c>
      <c r="BO21" s="226">
        <v>13</v>
      </c>
      <c r="BP21" s="232">
        <v>4.66786355475763E-3</v>
      </c>
      <c r="BS21" s="225" t="s">
        <v>42</v>
      </c>
      <c r="BT21" s="224">
        <v>1763670.68</v>
      </c>
      <c r="BU21" s="232">
        <v>4.3159659590669575E-3</v>
      </c>
      <c r="BV21" s="226">
        <v>13</v>
      </c>
      <c r="BW21" s="232">
        <v>4.6914471309996387E-3</v>
      </c>
      <c r="BZ21" s="225" t="s">
        <v>42</v>
      </c>
      <c r="CA21" s="224">
        <v>1763670.68</v>
      </c>
      <c r="CB21" s="232">
        <v>4.3497877254144689E-3</v>
      </c>
      <c r="CC21" s="226">
        <v>13</v>
      </c>
      <c r="CD21" s="232">
        <v>4.7221213221939704E-3</v>
      </c>
      <c r="CG21" s="225" t="s">
        <v>42</v>
      </c>
      <c r="CH21" s="224">
        <v>1763670.68</v>
      </c>
      <c r="CI21" s="232">
        <v>4.385759331016076E-3</v>
      </c>
      <c r="CJ21" s="226">
        <v>13</v>
      </c>
      <c r="CK21" s="232">
        <v>4.7514619883040933E-3</v>
      </c>
      <c r="CN21" s="225" t="s">
        <v>42</v>
      </c>
      <c r="CO21" s="224">
        <v>1829106.09</v>
      </c>
      <c r="CP21" s="232">
        <v>4.5756688841894679E-3</v>
      </c>
      <c r="CQ21" s="226">
        <v>14</v>
      </c>
      <c r="CR21" s="232">
        <v>5.1376146788990823E-3</v>
      </c>
      <c r="CU21" s="225" t="s">
        <v>42</v>
      </c>
      <c r="CV21" s="224">
        <v>2209446.64</v>
      </c>
      <c r="CW21" s="232">
        <v>5.5696977262553269E-3</v>
      </c>
      <c r="CX21" s="226">
        <v>16</v>
      </c>
      <c r="CY21" s="232">
        <v>5.9127864005912786E-3</v>
      </c>
      <c r="DB21" s="225" t="s">
        <v>42</v>
      </c>
      <c r="DC21" s="224">
        <v>2383553.0100000002</v>
      </c>
      <c r="DD21" s="232">
        <v>6.0316036335635289E-3</v>
      </c>
      <c r="DE21" s="226">
        <v>17</v>
      </c>
      <c r="DF21" s="232">
        <v>6.3032999629217649E-3</v>
      </c>
      <c r="DI21" s="225" t="s">
        <v>42</v>
      </c>
      <c r="DJ21" s="224">
        <v>2297101.2600000002</v>
      </c>
      <c r="DK21" s="232">
        <v>5.8389204935673312E-3</v>
      </c>
      <c r="DL21" s="226">
        <v>16</v>
      </c>
      <c r="DM21" s="232">
        <v>5.9523809523809521E-3</v>
      </c>
      <c r="DP21" s="225" t="s">
        <v>42</v>
      </c>
      <c r="DQ21" s="224">
        <v>2818076.52</v>
      </c>
      <c r="DR21" s="232">
        <v>7.2122572501410976E-3</v>
      </c>
      <c r="DS21" s="226">
        <v>18</v>
      </c>
      <c r="DT21" s="232">
        <v>6.7314884068810773E-3</v>
      </c>
      <c r="DW21" s="225" t="s">
        <v>42</v>
      </c>
      <c r="DX21" s="224">
        <v>2820164.9000000004</v>
      </c>
      <c r="DY21" s="232">
        <v>7.2683774248471162E-3</v>
      </c>
      <c r="DZ21" s="226">
        <v>18</v>
      </c>
      <c r="EA21" s="232">
        <v>6.7643742953776773E-3</v>
      </c>
      <c r="ED21" s="225" t="s">
        <v>42</v>
      </c>
      <c r="EE21" s="224">
        <v>2820164.9000000004</v>
      </c>
      <c r="EF21" s="232">
        <v>7.3403548093780762E-3</v>
      </c>
      <c r="EG21" s="226">
        <v>18</v>
      </c>
      <c r="EH21" s="232">
        <v>6.8027210884353739E-3</v>
      </c>
      <c r="EK21" s="225" t="s">
        <v>42</v>
      </c>
      <c r="EL21" s="224">
        <v>2820164.9</v>
      </c>
      <c r="EM21" s="232">
        <v>7.3935157438260474E-3</v>
      </c>
      <c r="EN21" s="226">
        <v>18</v>
      </c>
      <c r="EO21" s="232">
        <v>6.8363083934675278E-3</v>
      </c>
      <c r="ER21" s="225" t="s">
        <v>42</v>
      </c>
      <c r="ES21" s="224">
        <v>2960698.9000000004</v>
      </c>
      <c r="ET21" s="232">
        <v>7.8081831512813813E-3</v>
      </c>
      <c r="EU21" s="226">
        <v>19</v>
      </c>
      <c r="EV21" s="232">
        <v>7.2574484339190219E-3</v>
      </c>
      <c r="EY21" s="225" t="s">
        <v>42</v>
      </c>
      <c r="EZ21" s="224">
        <v>2960398.9000000004</v>
      </c>
      <c r="FA21" s="232">
        <v>7.8847566285210075E-3</v>
      </c>
      <c r="FB21" s="226">
        <v>19</v>
      </c>
      <c r="FC21" s="232">
        <v>7.3076923076923076E-3</v>
      </c>
      <c r="FF21" s="225" t="s">
        <v>42</v>
      </c>
      <c r="FG21" s="224">
        <v>2706406.5700000003</v>
      </c>
      <c r="FH21" s="232">
        <v>7.2690277375541948E-3</v>
      </c>
      <c r="FI21" s="226">
        <v>18</v>
      </c>
      <c r="FJ21" s="232">
        <v>6.9578662543486663E-3</v>
      </c>
      <c r="FM21" s="225" t="s">
        <v>42</v>
      </c>
      <c r="FN21" s="224">
        <v>2706406.5700000003</v>
      </c>
      <c r="FO21" s="232">
        <v>7.2998112180212224E-3</v>
      </c>
      <c r="FP21" s="226">
        <v>18</v>
      </c>
      <c r="FQ21" s="232">
        <v>6.9848661233993014E-3</v>
      </c>
      <c r="FT21" s="225" t="s">
        <v>42</v>
      </c>
      <c r="FU21" s="224">
        <v>2514516.58</v>
      </c>
      <c r="FV21" s="232">
        <v>6.8400212561792011E-3</v>
      </c>
      <c r="FW21" s="226">
        <v>17</v>
      </c>
      <c r="FX21" s="232">
        <v>6.632852126414358E-3</v>
      </c>
      <c r="GA21" s="225" t="s">
        <v>42</v>
      </c>
      <c r="GB21" s="224">
        <v>2514516.58</v>
      </c>
      <c r="GC21" s="232">
        <v>6.8856386654552581E-3</v>
      </c>
      <c r="GD21" s="226">
        <v>17</v>
      </c>
      <c r="GE21" s="232">
        <v>6.669282071400549E-3</v>
      </c>
      <c r="GH21" s="225" t="s">
        <v>42</v>
      </c>
      <c r="GI21" s="224">
        <v>2514516.58</v>
      </c>
      <c r="GJ21" s="232">
        <v>6.974279982029364E-3</v>
      </c>
      <c r="GK21" s="226">
        <v>17</v>
      </c>
      <c r="GL21" s="232">
        <v>6.7246835443037977E-3</v>
      </c>
      <c r="GO21" s="225" t="s">
        <v>42</v>
      </c>
      <c r="GP21" s="224">
        <v>2513868.7599999998</v>
      </c>
      <c r="GQ21" s="232">
        <v>7.0409113652480483E-3</v>
      </c>
      <c r="GR21" s="226">
        <v>17</v>
      </c>
      <c r="GS21" s="232">
        <v>6.7675159235668792E-3</v>
      </c>
      <c r="GV21" s="225" t="s">
        <v>42</v>
      </c>
      <c r="GW21" s="224">
        <v>2512668.7599999998</v>
      </c>
      <c r="GX21" s="232">
        <v>7.1301099323055322E-3</v>
      </c>
      <c r="GY21" s="226">
        <v>17</v>
      </c>
      <c r="GZ21" s="232">
        <v>6.8273092369477914E-3</v>
      </c>
      <c r="HC21" s="225" t="s">
        <v>42</v>
      </c>
      <c r="HD21" s="224">
        <v>2511488.7599999998</v>
      </c>
      <c r="HE21" s="232">
        <v>7.1996848855222185E-3</v>
      </c>
      <c r="HF21" s="226">
        <v>17</v>
      </c>
      <c r="HG21" s="232">
        <v>6.8825910931174092E-3</v>
      </c>
      <c r="HJ21" s="225" t="s">
        <v>42</v>
      </c>
      <c r="HK21" s="224">
        <v>2281439.5099999998</v>
      </c>
      <c r="HL21" s="232">
        <v>6.6305070063493073E-3</v>
      </c>
      <c r="HM21" s="226">
        <v>17</v>
      </c>
      <c r="HN21" s="232">
        <v>6.9615069615069618E-3</v>
      </c>
      <c r="HQ21" s="225" t="s">
        <v>42</v>
      </c>
      <c r="HR21" s="224">
        <v>2141502.54</v>
      </c>
      <c r="HS21" s="232">
        <v>6.3059646027578938E-3</v>
      </c>
      <c r="HT21" s="226">
        <v>16</v>
      </c>
      <c r="HU21" s="232">
        <v>6.6225165562913907E-3</v>
      </c>
      <c r="HX21" s="225" t="s">
        <v>42</v>
      </c>
      <c r="HY21" s="224">
        <v>2580870.54</v>
      </c>
      <c r="HZ21" s="232">
        <v>7.6872132127021398E-3</v>
      </c>
      <c r="IA21" s="226">
        <v>18</v>
      </c>
      <c r="IB21" s="232">
        <v>7.5282308657465494E-3</v>
      </c>
      <c r="IE21" s="225" t="s">
        <v>42</v>
      </c>
      <c r="IF21" s="224">
        <v>2197262.2300000004</v>
      </c>
      <c r="IG21" s="232">
        <v>6.6644749210912936E-3</v>
      </c>
      <c r="IH21" s="226">
        <v>16</v>
      </c>
      <c r="II21" s="232">
        <v>6.8056146320714592E-3</v>
      </c>
      <c r="IL21" s="225" t="s">
        <v>42</v>
      </c>
      <c r="IM21" s="224">
        <v>2195369.29</v>
      </c>
      <c r="IN21" s="232">
        <v>6.7553854605993955E-3</v>
      </c>
      <c r="IO21" s="226">
        <v>16</v>
      </c>
      <c r="IP21" s="232">
        <v>6.893580353295993E-3</v>
      </c>
      <c r="IS21" s="225" t="s">
        <v>42</v>
      </c>
      <c r="IT21" s="224">
        <v>1860295.9700000002</v>
      </c>
      <c r="IU21" s="232">
        <v>5.8111229813333377E-3</v>
      </c>
      <c r="IV21" s="226">
        <v>14</v>
      </c>
      <c r="IW21" s="232">
        <v>6.1162079510703364E-3</v>
      </c>
      <c r="IZ21" s="225" t="s">
        <v>42</v>
      </c>
      <c r="JA21" s="224">
        <v>1860295.9700000002</v>
      </c>
      <c r="JB21" s="232">
        <v>5.9101420023951936E-3</v>
      </c>
      <c r="JC21" s="226">
        <v>14</v>
      </c>
      <c r="JD21" s="232">
        <v>6.2111801242236021E-3</v>
      </c>
      <c r="JG21" s="225" t="s">
        <v>42</v>
      </c>
      <c r="JH21" s="224">
        <v>1955232.22</v>
      </c>
      <c r="JI21" s="232">
        <v>6.3602055914847933E-3</v>
      </c>
      <c r="JJ21" s="226">
        <v>15</v>
      </c>
      <c r="JK21" s="232">
        <v>0.19949811794228356</v>
      </c>
      <c r="JN21" s="225" t="s">
        <v>42</v>
      </c>
      <c r="JO21" s="224">
        <v>1955082.2200000002</v>
      </c>
      <c r="JP21" s="232">
        <v>6.4760205833462982E-3</v>
      </c>
      <c r="JQ21" s="226">
        <v>15</v>
      </c>
      <c r="JR21" s="232">
        <v>0.19949811794228356</v>
      </c>
      <c r="JU21" s="225" t="s">
        <v>42</v>
      </c>
      <c r="JV21" s="224">
        <v>1954932.22</v>
      </c>
      <c r="JW21" s="232">
        <v>6.617563398228667E-3</v>
      </c>
      <c r="JX21" s="226">
        <v>15</v>
      </c>
      <c r="JY21" s="232">
        <v>7.0191857744501636E-3</v>
      </c>
      <c r="KB21" s="225" t="s">
        <v>42</v>
      </c>
      <c r="KC21" s="224">
        <v>1854570.96</v>
      </c>
      <c r="KD21" s="232">
        <v>6.4380638136230829E-3</v>
      </c>
      <c r="KE21" s="226">
        <v>14</v>
      </c>
      <c r="KF21" s="232">
        <v>6.7178502879078695E-3</v>
      </c>
      <c r="KI21" s="283" t="s">
        <v>42</v>
      </c>
      <c r="KJ21" s="284">
        <v>1799335.96</v>
      </c>
      <c r="KK21" s="303">
        <v>6.4130308540291418E-3</v>
      </c>
      <c r="KL21" s="285">
        <v>13</v>
      </c>
      <c r="KM21" s="303">
        <v>6.3882063882063885E-3</v>
      </c>
      <c r="KP21" s="283" t="s">
        <v>42</v>
      </c>
      <c r="KQ21" s="284">
        <v>1697721.96</v>
      </c>
      <c r="KR21" s="303">
        <v>6.2078720051308685E-3</v>
      </c>
      <c r="KS21" s="285">
        <v>12</v>
      </c>
      <c r="KT21" s="303">
        <v>6.0392551585304478E-3</v>
      </c>
      <c r="KW21" s="283" t="s">
        <v>42</v>
      </c>
      <c r="KX21" s="284">
        <v>1697052.46</v>
      </c>
      <c r="KY21" s="303">
        <v>6.3134797171673388E-3</v>
      </c>
      <c r="KZ21" s="285">
        <v>12</v>
      </c>
      <c r="LA21" s="303">
        <v>6.1381074168797957E-3</v>
      </c>
      <c r="LD21" s="283" t="s">
        <v>42</v>
      </c>
      <c r="LE21" s="284">
        <v>1506910.42</v>
      </c>
      <c r="LF21" s="303">
        <v>5.7201904800555856E-3</v>
      </c>
      <c r="LG21" s="285">
        <v>10</v>
      </c>
      <c r="LH21" s="303">
        <v>5.2002080083203327E-3</v>
      </c>
      <c r="LK21" s="283" t="s">
        <v>42</v>
      </c>
      <c r="LL21" s="284">
        <v>1506910.42</v>
      </c>
      <c r="LM21" s="303">
        <v>5.8659496953106915E-3</v>
      </c>
      <c r="LN21" s="285">
        <v>10</v>
      </c>
      <c r="LO21" s="303">
        <v>5.3078556263269636E-3</v>
      </c>
      <c r="LR21" s="283" t="s">
        <v>42</v>
      </c>
      <c r="LS21" s="284">
        <v>1506910.42</v>
      </c>
      <c r="LT21" s="303">
        <v>6.0196989294952156E-3</v>
      </c>
      <c r="LU21" s="285">
        <v>10</v>
      </c>
      <c r="LV21" s="303">
        <v>5.4171180931744311E-3</v>
      </c>
      <c r="LY21" s="283" t="s">
        <v>42</v>
      </c>
      <c r="LZ21" s="284">
        <v>1881152.94</v>
      </c>
      <c r="MA21" s="303">
        <v>7.6960331862594702E-3</v>
      </c>
      <c r="MB21" s="285">
        <v>13</v>
      </c>
      <c r="MC21" s="303">
        <v>7.1862907683803209E-3</v>
      </c>
      <c r="MF21" s="283" t="s">
        <v>42</v>
      </c>
      <c r="MG21" s="284">
        <v>1823238.14</v>
      </c>
      <c r="MH21" s="303">
        <v>7.6298453017231869E-3</v>
      </c>
      <c r="MI21" s="285">
        <v>12</v>
      </c>
      <c r="MJ21" s="303">
        <v>6.7681895093062603E-3</v>
      </c>
      <c r="MM21" s="283" t="s">
        <v>42</v>
      </c>
      <c r="MN21" s="284">
        <v>1665963</v>
      </c>
      <c r="MO21" s="303">
        <v>7.131674415563968E-3</v>
      </c>
      <c r="MP21" s="285">
        <v>11</v>
      </c>
      <c r="MQ21" s="303">
        <v>6.32183908045977E-3</v>
      </c>
      <c r="MT21" s="283" t="s">
        <v>42</v>
      </c>
      <c r="MU21" s="284">
        <v>1436394</v>
      </c>
      <c r="MV21" s="303">
        <v>6.3262263496024432E-3</v>
      </c>
      <c r="MW21" s="285">
        <v>9</v>
      </c>
      <c r="MX21" s="303">
        <v>5.2972336668628602E-3</v>
      </c>
      <c r="NA21" s="283" t="s">
        <v>42</v>
      </c>
      <c r="NB21" s="284">
        <v>1436394</v>
      </c>
      <c r="NC21" s="303">
        <v>6.4799622318181573E-3</v>
      </c>
      <c r="ND21" s="285">
        <v>9</v>
      </c>
      <c r="NE21" s="303">
        <v>5.434782608695652E-3</v>
      </c>
      <c r="NG21" s="283" t="s">
        <v>42</v>
      </c>
      <c r="NH21" s="284">
        <v>1436394</v>
      </c>
      <c r="NI21" s="303">
        <v>6.6160287196499043E-3</v>
      </c>
      <c r="NJ21" s="285">
        <v>9</v>
      </c>
      <c r="NK21" s="303">
        <v>5.5384615384615381E-3</v>
      </c>
      <c r="NM21" s="283" t="s">
        <v>42</v>
      </c>
      <c r="NN21" s="284">
        <v>1436394</v>
      </c>
      <c r="NO21" s="303">
        <v>6.7400487816287168E-3</v>
      </c>
      <c r="NP21" s="285">
        <v>9</v>
      </c>
      <c r="NQ21" s="303">
        <v>5.6285178236397749E-3</v>
      </c>
      <c r="NS21" s="283" t="s">
        <v>42</v>
      </c>
      <c r="NT21" s="284">
        <v>0</v>
      </c>
      <c r="NU21" s="303">
        <v>0</v>
      </c>
      <c r="NV21" s="285">
        <v>0</v>
      </c>
      <c r="NW21" s="303">
        <v>0</v>
      </c>
    </row>
    <row r="22" spans="1:387" ht="18" x14ac:dyDescent="0.35">
      <c r="A22" s="225" t="s">
        <v>43</v>
      </c>
      <c r="B22" s="224">
        <v>1237673</v>
      </c>
      <c r="C22" s="232">
        <v>2.8845323657527623E-3</v>
      </c>
      <c r="D22" s="226">
        <v>9</v>
      </c>
      <c r="E22" s="232">
        <v>3.1512605042016808E-3</v>
      </c>
      <c r="H22" s="225" t="s">
        <v>43</v>
      </c>
      <c r="I22" s="224">
        <v>1759650.69</v>
      </c>
      <c r="J22" s="232">
        <v>3.4291383371053432E-3</v>
      </c>
      <c r="K22" s="226">
        <v>14</v>
      </c>
      <c r="L22" s="232">
        <v>4.134672179562906E-3</v>
      </c>
      <c r="O22" s="225" t="s">
        <v>43</v>
      </c>
      <c r="P22" s="224">
        <v>1759650.69</v>
      </c>
      <c r="Q22" s="232">
        <v>3.4516910269683189E-3</v>
      </c>
      <c r="R22" s="226">
        <v>14</v>
      </c>
      <c r="S22" s="232">
        <v>4.1654269562630165E-3</v>
      </c>
      <c r="V22" s="225" t="s">
        <v>43</v>
      </c>
      <c r="W22" s="224">
        <v>1759650.69</v>
      </c>
      <c r="X22" s="232">
        <v>3.4809098604756169E-3</v>
      </c>
      <c r="Y22" s="226">
        <v>14</v>
      </c>
      <c r="Z22" s="232">
        <v>4.2016806722689074E-3</v>
      </c>
      <c r="AC22" s="225" t="s">
        <v>43</v>
      </c>
      <c r="AD22" s="224">
        <v>1874426.37</v>
      </c>
      <c r="AE22" s="232">
        <v>3.7254126895327295E-3</v>
      </c>
      <c r="AF22" s="226">
        <v>15</v>
      </c>
      <c r="AG22" s="232">
        <v>4.5194335643266043E-3</v>
      </c>
      <c r="AJ22" s="225" t="s">
        <v>43</v>
      </c>
      <c r="AK22" s="224">
        <v>2028690.62</v>
      </c>
      <c r="AL22" s="232">
        <v>4.4374619301609328E-3</v>
      </c>
      <c r="AM22" s="226">
        <v>15</v>
      </c>
      <c r="AN22" s="232">
        <v>4.9277266754270696E-3</v>
      </c>
      <c r="AQ22" s="225" t="s">
        <v>43</v>
      </c>
      <c r="AR22" s="224">
        <v>2090468.12</v>
      </c>
      <c r="AS22" s="232">
        <v>4.8249401562149461E-3</v>
      </c>
      <c r="AT22" s="226">
        <v>16</v>
      </c>
      <c r="AU22" s="232">
        <v>5.5058499655884375E-3</v>
      </c>
      <c r="AX22" s="225" t="s">
        <v>43</v>
      </c>
      <c r="AY22" s="224">
        <v>2019084.12</v>
      </c>
      <c r="AZ22" s="232">
        <v>4.8390373070455661E-3</v>
      </c>
      <c r="BA22" s="226">
        <v>15</v>
      </c>
      <c r="BB22" s="232">
        <v>5.3267045454545451E-3</v>
      </c>
      <c r="BE22" s="225" t="s">
        <v>43</v>
      </c>
      <c r="BF22" s="224">
        <v>2019084.12</v>
      </c>
      <c r="BG22" s="232">
        <v>4.9012979078080264E-3</v>
      </c>
      <c r="BH22" s="226">
        <v>15</v>
      </c>
      <c r="BI22" s="232">
        <v>5.3782717820007172E-3</v>
      </c>
      <c r="BL22" s="225" t="s">
        <v>43</v>
      </c>
      <c r="BM22" s="224">
        <v>2019084.12</v>
      </c>
      <c r="BN22" s="232">
        <v>4.9068654755497912E-3</v>
      </c>
      <c r="BO22" s="226">
        <v>15</v>
      </c>
      <c r="BP22" s="232">
        <v>5.3859964093357273E-3</v>
      </c>
      <c r="BS22" s="225" t="s">
        <v>43</v>
      </c>
      <c r="BT22" s="224">
        <v>2019084.12</v>
      </c>
      <c r="BU22" s="232">
        <v>4.9410008508009341E-3</v>
      </c>
      <c r="BV22" s="226">
        <v>15</v>
      </c>
      <c r="BW22" s="232">
        <v>5.4132082280765065E-3</v>
      </c>
      <c r="BZ22" s="225" t="s">
        <v>43</v>
      </c>
      <c r="CA22" s="224">
        <v>2019084.12</v>
      </c>
      <c r="CB22" s="232">
        <v>4.9797206595027553E-3</v>
      </c>
      <c r="CC22" s="226">
        <v>15</v>
      </c>
      <c r="CD22" s="232">
        <v>5.4486015256084274E-3</v>
      </c>
      <c r="CG22" s="225" t="s">
        <v>43</v>
      </c>
      <c r="CH22" s="224">
        <v>2019084.12</v>
      </c>
      <c r="CI22" s="232">
        <v>5.020901645536445E-3</v>
      </c>
      <c r="CJ22" s="226">
        <v>15</v>
      </c>
      <c r="CK22" s="232">
        <v>5.4824561403508769E-3</v>
      </c>
      <c r="CN22" s="225" t="s">
        <v>43</v>
      </c>
      <c r="CO22" s="224">
        <v>2019084.12</v>
      </c>
      <c r="CP22" s="232">
        <v>5.0509155444586999E-3</v>
      </c>
      <c r="CQ22" s="226">
        <v>15</v>
      </c>
      <c r="CR22" s="232">
        <v>5.5045871559633031E-3</v>
      </c>
      <c r="CU22" s="225" t="s">
        <v>43</v>
      </c>
      <c r="CV22" s="224">
        <v>2085790.27</v>
      </c>
      <c r="CW22" s="232">
        <v>5.2579777732330675E-3</v>
      </c>
      <c r="CX22" s="226">
        <v>16</v>
      </c>
      <c r="CY22" s="232">
        <v>5.9127864005912786E-3</v>
      </c>
      <c r="DB22" s="225" t="s">
        <v>43</v>
      </c>
      <c r="DC22" s="224">
        <v>2124926.31</v>
      </c>
      <c r="DD22" s="232">
        <v>5.3771463016258833E-3</v>
      </c>
      <c r="DE22" s="226">
        <v>16</v>
      </c>
      <c r="DF22" s="232">
        <v>5.9325176121616608E-3</v>
      </c>
      <c r="DI22" s="225" t="s">
        <v>43</v>
      </c>
      <c r="DJ22" s="224">
        <v>2125226.4</v>
      </c>
      <c r="DK22" s="232">
        <v>5.4020378624625017E-3</v>
      </c>
      <c r="DL22" s="226">
        <v>16</v>
      </c>
      <c r="DM22" s="232">
        <v>5.9523809523809521E-3</v>
      </c>
      <c r="DP22" s="225" t="s">
        <v>43</v>
      </c>
      <c r="DQ22" s="224">
        <v>2249550.25</v>
      </c>
      <c r="DR22" s="232">
        <v>5.7572372449699195E-3</v>
      </c>
      <c r="DS22" s="226">
        <v>17</v>
      </c>
      <c r="DT22" s="232">
        <v>6.3575168287210168E-3</v>
      </c>
      <c r="DW22" s="225" t="s">
        <v>43</v>
      </c>
      <c r="DX22" s="224">
        <v>2249100.25</v>
      </c>
      <c r="DY22" s="232">
        <v>5.7965793004933876E-3</v>
      </c>
      <c r="DZ22" s="226">
        <v>17</v>
      </c>
      <c r="EA22" s="232">
        <v>6.3885757234122507E-3</v>
      </c>
      <c r="ED22" s="225" t="s">
        <v>43</v>
      </c>
      <c r="EE22" s="224">
        <v>2248650.25</v>
      </c>
      <c r="EF22" s="232">
        <v>5.8528104782797317E-3</v>
      </c>
      <c r="EG22" s="226">
        <v>17</v>
      </c>
      <c r="EH22" s="232">
        <v>6.4247921390778538E-3</v>
      </c>
      <c r="EK22" s="225" t="s">
        <v>43</v>
      </c>
      <c r="EL22" s="224">
        <v>2541787.9299999997</v>
      </c>
      <c r="EM22" s="232">
        <v>6.6637057563272333E-3</v>
      </c>
      <c r="EN22" s="226">
        <v>18</v>
      </c>
      <c r="EO22" s="232">
        <v>6.8363083934675278E-3</v>
      </c>
      <c r="ER22" s="225" t="s">
        <v>43</v>
      </c>
      <c r="ES22" s="224">
        <v>2400789.5999999996</v>
      </c>
      <c r="ET22" s="232">
        <v>6.3315472250459384E-3</v>
      </c>
      <c r="EU22" s="226">
        <v>17</v>
      </c>
      <c r="EV22" s="232">
        <v>6.4935064935064939E-3</v>
      </c>
      <c r="EY22" s="225" t="s">
        <v>43</v>
      </c>
      <c r="EZ22" s="224">
        <v>2400789.5999999996</v>
      </c>
      <c r="FA22" s="232">
        <v>6.3942875104717458E-3</v>
      </c>
      <c r="FB22" s="226">
        <v>17</v>
      </c>
      <c r="FC22" s="232">
        <v>6.5384615384615381E-3</v>
      </c>
      <c r="FF22" s="225" t="s">
        <v>43</v>
      </c>
      <c r="FG22" s="224">
        <v>2107216.25</v>
      </c>
      <c r="FH22" s="232">
        <v>5.6596867374124546E-3</v>
      </c>
      <c r="FI22" s="226">
        <v>16</v>
      </c>
      <c r="FJ22" s="232">
        <v>6.1847700038654809E-3</v>
      </c>
      <c r="FM22" s="225" t="s">
        <v>43</v>
      </c>
      <c r="FN22" s="224">
        <v>2107216.25</v>
      </c>
      <c r="FO22" s="232">
        <v>5.683654847374469E-3</v>
      </c>
      <c r="FP22" s="226">
        <v>16</v>
      </c>
      <c r="FQ22" s="232">
        <v>6.2087698874660454E-3</v>
      </c>
      <c r="FT22" s="225" t="s">
        <v>43</v>
      </c>
      <c r="FU22" s="224">
        <v>2107216.25</v>
      </c>
      <c r="FV22" s="232">
        <v>5.7320775118397602E-3</v>
      </c>
      <c r="FW22" s="226">
        <v>16</v>
      </c>
      <c r="FX22" s="232">
        <v>6.2426843542723372E-3</v>
      </c>
      <c r="GA22" s="225" t="s">
        <v>43</v>
      </c>
      <c r="GB22" s="224">
        <v>2107216.25</v>
      </c>
      <c r="GC22" s="232">
        <v>5.7703058324935098E-3</v>
      </c>
      <c r="GD22" s="226">
        <v>16</v>
      </c>
      <c r="GE22" s="232">
        <v>6.2769713613181639E-3</v>
      </c>
      <c r="GH22" s="225" t="s">
        <v>43</v>
      </c>
      <c r="GI22" s="224">
        <v>2227151.25</v>
      </c>
      <c r="GJ22" s="232">
        <v>6.177241583281457E-3</v>
      </c>
      <c r="GK22" s="226">
        <v>17</v>
      </c>
      <c r="GL22" s="232">
        <v>6.7246835443037977E-3</v>
      </c>
      <c r="GO22" s="225" t="s">
        <v>43</v>
      </c>
      <c r="GP22" s="224">
        <v>2226851.25</v>
      </c>
      <c r="GQ22" s="232">
        <v>6.2370249888629124E-3</v>
      </c>
      <c r="GR22" s="226">
        <v>17</v>
      </c>
      <c r="GS22" s="232">
        <v>6.7675159235668792E-3</v>
      </c>
      <c r="GV22" s="225" t="s">
        <v>43</v>
      </c>
      <c r="GW22" s="224">
        <v>2226551.25</v>
      </c>
      <c r="GX22" s="232">
        <v>6.3182045461544645E-3</v>
      </c>
      <c r="GY22" s="226">
        <v>17</v>
      </c>
      <c r="GZ22" s="232">
        <v>6.8273092369477914E-3</v>
      </c>
      <c r="HC22" s="225" t="s">
        <v>43</v>
      </c>
      <c r="HD22" s="224">
        <v>2670419.25</v>
      </c>
      <c r="HE22" s="232">
        <v>7.6552909248268266E-3</v>
      </c>
      <c r="HF22" s="226">
        <v>19</v>
      </c>
      <c r="HG22" s="232">
        <v>7.6923076923076927E-3</v>
      </c>
      <c r="HJ22" s="225" t="s">
        <v>43</v>
      </c>
      <c r="HK22" s="224">
        <v>2645870.5</v>
      </c>
      <c r="HL22" s="232">
        <v>7.68964630061261E-3</v>
      </c>
      <c r="HM22" s="226">
        <v>19</v>
      </c>
      <c r="HN22" s="232">
        <v>7.7805077805077807E-3</v>
      </c>
      <c r="HQ22" s="225" t="s">
        <v>43</v>
      </c>
      <c r="HR22" s="224">
        <v>2866537.64</v>
      </c>
      <c r="HS22" s="232">
        <v>8.4409355359966794E-3</v>
      </c>
      <c r="HT22" s="226">
        <v>20</v>
      </c>
      <c r="HU22" s="232">
        <v>8.2781456953642391E-3</v>
      </c>
      <c r="HX22" s="225" t="s">
        <v>43</v>
      </c>
      <c r="HY22" s="224">
        <v>2189091.7000000002</v>
      </c>
      <c r="HZ22" s="232">
        <v>6.5202862287143584E-3</v>
      </c>
      <c r="IA22" s="226">
        <v>17</v>
      </c>
      <c r="IB22" s="232">
        <v>7.1099958176495193E-3</v>
      </c>
      <c r="IE22" s="225" t="s">
        <v>43</v>
      </c>
      <c r="IF22" s="224">
        <v>1906440</v>
      </c>
      <c r="IG22" s="232">
        <v>5.7823874615845388E-3</v>
      </c>
      <c r="IH22" s="226">
        <v>15</v>
      </c>
      <c r="II22" s="232">
        <v>6.3802637175669925E-3</v>
      </c>
      <c r="IL22" s="225" t="s">
        <v>43</v>
      </c>
      <c r="IM22" s="224">
        <v>1906290</v>
      </c>
      <c r="IN22" s="232">
        <v>5.865857652443531E-3</v>
      </c>
      <c r="IO22" s="226">
        <v>15</v>
      </c>
      <c r="IP22" s="232">
        <v>6.4627315812149939E-3</v>
      </c>
      <c r="IS22" s="225" t="s">
        <v>43</v>
      </c>
      <c r="IT22" s="224">
        <v>1818010.22</v>
      </c>
      <c r="IU22" s="232">
        <v>5.6790323368495366E-3</v>
      </c>
      <c r="IV22" s="226">
        <v>14</v>
      </c>
      <c r="IW22" s="232">
        <v>6.1162079510703364E-3</v>
      </c>
      <c r="IZ22" s="225" t="s">
        <v>43</v>
      </c>
      <c r="JA22" s="224">
        <v>1937024.66</v>
      </c>
      <c r="JB22" s="232">
        <v>6.153908295969306E-3</v>
      </c>
      <c r="JC22" s="226">
        <v>15</v>
      </c>
      <c r="JD22" s="232">
        <v>6.6548358473824312E-3</v>
      </c>
      <c r="JG22" s="225" t="s">
        <v>43</v>
      </c>
      <c r="JH22" s="224">
        <v>1841728.41</v>
      </c>
      <c r="JI22" s="232">
        <v>5.9909872655834195E-3</v>
      </c>
      <c r="JJ22" s="226">
        <v>14</v>
      </c>
      <c r="JK22" s="232">
        <v>0.19949811794228356</v>
      </c>
      <c r="JN22" s="225" t="s">
        <v>43</v>
      </c>
      <c r="JO22" s="224">
        <v>1841518.41</v>
      </c>
      <c r="JP22" s="232">
        <v>6.0998514567694988E-3</v>
      </c>
      <c r="JQ22" s="226">
        <v>14</v>
      </c>
      <c r="JR22" s="232">
        <v>0.19949811794228356</v>
      </c>
      <c r="JU22" s="225" t="s">
        <v>43</v>
      </c>
      <c r="JV22" s="224">
        <v>1841518.41</v>
      </c>
      <c r="JW22" s="232">
        <v>6.2336508153619016E-3</v>
      </c>
      <c r="JX22" s="226">
        <v>14</v>
      </c>
      <c r="JY22" s="232">
        <v>6.5512400561534862E-3</v>
      </c>
      <c r="KB22" s="225" t="s">
        <v>43</v>
      </c>
      <c r="KC22" s="224">
        <v>1841518.41</v>
      </c>
      <c r="KD22" s="232">
        <v>6.3927524442320156E-3</v>
      </c>
      <c r="KE22" s="226">
        <v>14</v>
      </c>
      <c r="KF22" s="232">
        <v>6.7178502879078695E-3</v>
      </c>
      <c r="KI22" s="283" t="s">
        <v>43</v>
      </c>
      <c r="KJ22" s="284">
        <v>1841518.41</v>
      </c>
      <c r="KK22" s="303">
        <v>6.5633737357156403E-3</v>
      </c>
      <c r="KL22" s="285">
        <v>14</v>
      </c>
      <c r="KM22" s="303">
        <v>6.8796068796068794E-3</v>
      </c>
      <c r="KP22" s="283" t="s">
        <v>43</v>
      </c>
      <c r="KQ22" s="284">
        <v>1841518.41</v>
      </c>
      <c r="KR22" s="303">
        <v>6.7336765699679757E-3</v>
      </c>
      <c r="KS22" s="285">
        <v>14</v>
      </c>
      <c r="KT22" s="303">
        <v>7.0457976849521891E-3</v>
      </c>
      <c r="KW22" s="283" t="s">
        <v>43</v>
      </c>
      <c r="KX22" s="284">
        <v>1841518.41</v>
      </c>
      <c r="KY22" s="303">
        <v>6.8509308959872972E-3</v>
      </c>
      <c r="KZ22" s="285">
        <v>14</v>
      </c>
      <c r="LA22" s="303">
        <v>7.1611253196930949E-3</v>
      </c>
      <c r="LD22" s="283" t="s">
        <v>43</v>
      </c>
      <c r="LE22" s="284">
        <v>1841518.41</v>
      </c>
      <c r="LF22" s="303">
        <v>6.9903532007755962E-3</v>
      </c>
      <c r="LG22" s="285">
        <v>14</v>
      </c>
      <c r="LH22" s="303">
        <v>7.2802912116484656E-3</v>
      </c>
      <c r="LK22" s="283" t="s">
        <v>43</v>
      </c>
      <c r="LL22" s="284">
        <v>1899971.4999999998</v>
      </c>
      <c r="LM22" s="303">
        <v>7.3960184318879393E-3</v>
      </c>
      <c r="LN22" s="285">
        <v>15</v>
      </c>
      <c r="LO22" s="303">
        <v>7.9617834394904458E-3</v>
      </c>
      <c r="LR22" s="283" t="s">
        <v>43</v>
      </c>
      <c r="LS22" s="284">
        <v>1899521.4999999998</v>
      </c>
      <c r="LT22" s="303">
        <v>7.5880738419096911E-3</v>
      </c>
      <c r="LU22" s="285">
        <v>15</v>
      </c>
      <c r="LV22" s="303">
        <v>8.1256771397616463E-3</v>
      </c>
      <c r="LY22" s="283" t="s">
        <v>43</v>
      </c>
      <c r="LZ22" s="284">
        <v>1524768.41</v>
      </c>
      <c r="MA22" s="303">
        <v>6.2380192674392999E-3</v>
      </c>
      <c r="MB22" s="285">
        <v>12</v>
      </c>
      <c r="MC22" s="303">
        <v>6.6334991708126038E-3</v>
      </c>
      <c r="MF22" s="283" t="s">
        <v>43</v>
      </c>
      <c r="MG22" s="284">
        <v>1693848.41</v>
      </c>
      <c r="MH22" s="303">
        <v>7.0883781165689032E-3</v>
      </c>
      <c r="MI22" s="285">
        <v>13</v>
      </c>
      <c r="MJ22" s="303">
        <v>7.3322053017484488E-3</v>
      </c>
      <c r="MM22" s="283" t="s">
        <v>43</v>
      </c>
      <c r="MN22" s="284">
        <v>1569564.41</v>
      </c>
      <c r="MO22" s="303">
        <v>6.7190101739214815E-3</v>
      </c>
      <c r="MP22" s="285">
        <v>12</v>
      </c>
      <c r="MQ22" s="303">
        <v>6.8965517241379309E-3</v>
      </c>
      <c r="MT22" s="283" t="s">
        <v>43</v>
      </c>
      <c r="MU22" s="284">
        <v>1258266.97</v>
      </c>
      <c r="MV22" s="303">
        <v>5.5417118565299116E-3</v>
      </c>
      <c r="MW22" s="285">
        <v>10</v>
      </c>
      <c r="MX22" s="303">
        <v>5.885815185403178E-3</v>
      </c>
      <c r="NA22" s="283" t="s">
        <v>43</v>
      </c>
      <c r="NB22" s="284">
        <v>1258266.97</v>
      </c>
      <c r="NC22" s="303">
        <v>5.6763829723211531E-3</v>
      </c>
      <c r="ND22" s="285">
        <v>10</v>
      </c>
      <c r="NE22" s="303">
        <v>6.038647342995169E-3</v>
      </c>
      <c r="NG22" s="283" t="s">
        <v>43</v>
      </c>
      <c r="NH22" s="284">
        <v>1258266.97</v>
      </c>
      <c r="NI22" s="303">
        <v>5.7955758729894887E-3</v>
      </c>
      <c r="NJ22" s="285">
        <v>10</v>
      </c>
      <c r="NK22" s="303">
        <v>6.1538461538461538E-3</v>
      </c>
      <c r="NM22" s="283" t="s">
        <v>43</v>
      </c>
      <c r="NN22" s="284">
        <v>1258266.97</v>
      </c>
      <c r="NO22" s="303">
        <v>5.9042162234819676E-3</v>
      </c>
      <c r="NP22" s="285">
        <v>10</v>
      </c>
      <c r="NQ22" s="303">
        <v>6.2539086929330832E-3</v>
      </c>
      <c r="NS22" s="283" t="s">
        <v>43</v>
      </c>
      <c r="NT22" s="284">
        <v>0</v>
      </c>
      <c r="NU22" s="303">
        <v>0</v>
      </c>
      <c r="NV22" s="285">
        <v>0</v>
      </c>
      <c r="NW22" s="303">
        <v>0</v>
      </c>
    </row>
    <row r="23" spans="1:387" ht="18" x14ac:dyDescent="0.35">
      <c r="A23" s="225" t="s">
        <v>44</v>
      </c>
      <c r="B23" s="224">
        <v>1788146.51</v>
      </c>
      <c r="C23" s="232">
        <v>4.1674711194336833E-3</v>
      </c>
      <c r="D23" s="226">
        <v>11</v>
      </c>
      <c r="E23" s="232">
        <v>3.8515406162464988E-3</v>
      </c>
      <c r="H23" s="225" t="s">
        <v>44</v>
      </c>
      <c r="I23" s="224">
        <v>1897944.91</v>
      </c>
      <c r="J23" s="232">
        <v>3.6986406958957013E-3</v>
      </c>
      <c r="K23" s="226">
        <v>12</v>
      </c>
      <c r="L23" s="232">
        <v>3.5440047253396337E-3</v>
      </c>
      <c r="O23" s="225" t="s">
        <v>44</v>
      </c>
      <c r="P23" s="224">
        <v>1897944.91</v>
      </c>
      <c r="Q23" s="232">
        <v>3.7229658435943298E-3</v>
      </c>
      <c r="R23" s="226">
        <v>12</v>
      </c>
      <c r="S23" s="232">
        <v>3.5703659625111574E-3</v>
      </c>
      <c r="V23" s="225" t="s">
        <v>44</v>
      </c>
      <c r="W23" s="224">
        <v>1897944.91</v>
      </c>
      <c r="X23" s="232">
        <v>3.754481039562749E-3</v>
      </c>
      <c r="Y23" s="226">
        <v>12</v>
      </c>
      <c r="Z23" s="232">
        <v>3.6014405762304922E-3</v>
      </c>
      <c r="AC23" s="225" t="s">
        <v>44</v>
      </c>
      <c r="AD23" s="224">
        <v>1897944.91</v>
      </c>
      <c r="AE23" s="232">
        <v>3.7721556658147394E-3</v>
      </c>
      <c r="AF23" s="226">
        <v>12</v>
      </c>
      <c r="AG23" s="232">
        <v>3.6155468514612837E-3</v>
      </c>
      <c r="AJ23" s="225" t="s">
        <v>44</v>
      </c>
      <c r="AK23" s="224">
        <v>1897944.91</v>
      </c>
      <c r="AL23" s="232">
        <v>4.1514749467652778E-3</v>
      </c>
      <c r="AM23" s="226">
        <v>12</v>
      </c>
      <c r="AN23" s="232">
        <v>3.9421813403416554E-3</v>
      </c>
      <c r="AQ23" s="225" t="s">
        <v>44</v>
      </c>
      <c r="AR23" s="224">
        <v>2189889.79</v>
      </c>
      <c r="AS23" s="232">
        <v>5.054412016317243E-3</v>
      </c>
      <c r="AT23" s="226">
        <v>13</v>
      </c>
      <c r="AU23" s="232">
        <v>4.4735030970406058E-3</v>
      </c>
      <c r="AX23" s="225" t="s">
        <v>44</v>
      </c>
      <c r="AY23" s="224">
        <v>1897944.91</v>
      </c>
      <c r="AZ23" s="232">
        <v>4.5487090583463362E-3</v>
      </c>
      <c r="BA23" s="226">
        <v>12</v>
      </c>
      <c r="BB23" s="232">
        <v>4.261363636363636E-3</v>
      </c>
      <c r="BE23" s="225" t="s">
        <v>44</v>
      </c>
      <c r="BF23" s="224">
        <v>1897944.91</v>
      </c>
      <c r="BG23" s="232">
        <v>4.6072342030593029E-3</v>
      </c>
      <c r="BH23" s="226">
        <v>12</v>
      </c>
      <c r="BI23" s="232">
        <v>4.3026174256005738E-3</v>
      </c>
      <c r="BL23" s="225" t="s">
        <v>44</v>
      </c>
      <c r="BM23" s="224">
        <v>1897944.91</v>
      </c>
      <c r="BN23" s="232">
        <v>4.6124677328324756E-3</v>
      </c>
      <c r="BO23" s="226">
        <v>12</v>
      </c>
      <c r="BP23" s="232">
        <v>4.3087971274685813E-3</v>
      </c>
      <c r="BS23" s="225" t="s">
        <v>44</v>
      </c>
      <c r="BT23" s="224">
        <v>1897944.91</v>
      </c>
      <c r="BU23" s="232">
        <v>4.6445550842543915E-3</v>
      </c>
      <c r="BV23" s="226">
        <v>12</v>
      </c>
      <c r="BW23" s="232">
        <v>4.3305665824612052E-3</v>
      </c>
      <c r="BZ23" s="225" t="s">
        <v>44</v>
      </c>
      <c r="CA23" s="224">
        <v>1897944.91</v>
      </c>
      <c r="CB23" s="232">
        <v>4.6809518163736033E-3</v>
      </c>
      <c r="CC23" s="226">
        <v>12</v>
      </c>
      <c r="CD23" s="232">
        <v>4.3588812204867419E-3</v>
      </c>
      <c r="CG23" s="225" t="s">
        <v>44</v>
      </c>
      <c r="CH23" s="224">
        <v>1897944.91</v>
      </c>
      <c r="CI23" s="232">
        <v>4.71966206230007E-3</v>
      </c>
      <c r="CJ23" s="226">
        <v>12</v>
      </c>
      <c r="CK23" s="232">
        <v>4.3859649122807015E-3</v>
      </c>
      <c r="CN23" s="225" t="s">
        <v>44</v>
      </c>
      <c r="CO23" s="224">
        <v>2191779.91</v>
      </c>
      <c r="CP23" s="232">
        <v>5.4829291696134441E-3</v>
      </c>
      <c r="CQ23" s="226">
        <v>13</v>
      </c>
      <c r="CR23" s="232">
        <v>4.7706422018348625E-3</v>
      </c>
      <c r="CU23" s="225" t="s">
        <v>44</v>
      </c>
      <c r="CV23" s="224">
        <v>2357274.75</v>
      </c>
      <c r="CW23" s="232">
        <v>5.9423511650112055E-3</v>
      </c>
      <c r="CX23" s="226">
        <v>14</v>
      </c>
      <c r="CY23" s="232">
        <v>5.1736881005173688E-3</v>
      </c>
      <c r="DB23" s="225" t="s">
        <v>44</v>
      </c>
      <c r="DC23" s="224">
        <v>2258083.23</v>
      </c>
      <c r="DD23" s="232">
        <v>5.7141011581516576E-3</v>
      </c>
      <c r="DE23" s="226">
        <v>14</v>
      </c>
      <c r="DF23" s="232">
        <v>5.1909529106414533E-3</v>
      </c>
      <c r="DI23" s="225" t="s">
        <v>44</v>
      </c>
      <c r="DJ23" s="224">
        <v>2258548</v>
      </c>
      <c r="DK23" s="232">
        <v>5.740923324775638E-3</v>
      </c>
      <c r="DL23" s="226">
        <v>14</v>
      </c>
      <c r="DM23" s="232">
        <v>5.208333333333333E-3</v>
      </c>
      <c r="DP23" s="225" t="s">
        <v>44</v>
      </c>
      <c r="DQ23" s="224">
        <v>2157565.0999999996</v>
      </c>
      <c r="DR23" s="232">
        <v>5.5218211516578691E-3</v>
      </c>
      <c r="DS23" s="226">
        <v>13</v>
      </c>
      <c r="DT23" s="232">
        <v>4.8616305160807775E-3</v>
      </c>
      <c r="DW23" s="225" t="s">
        <v>44</v>
      </c>
      <c r="DX23" s="224">
        <v>2156941.35</v>
      </c>
      <c r="DY23" s="232">
        <v>5.5590592646051519E-3</v>
      </c>
      <c r="DZ23" s="226">
        <v>13</v>
      </c>
      <c r="EA23" s="232">
        <v>4.8853814355505447E-3</v>
      </c>
      <c r="ED23" s="225" t="s">
        <v>44</v>
      </c>
      <c r="EE23" s="224">
        <v>2156273.2199999997</v>
      </c>
      <c r="EF23" s="232">
        <v>5.6123705747703426E-3</v>
      </c>
      <c r="EG23" s="226">
        <v>13</v>
      </c>
      <c r="EH23" s="232">
        <v>4.9130763416477706E-3</v>
      </c>
      <c r="EK23" s="225" t="s">
        <v>44</v>
      </c>
      <c r="EL23" s="224">
        <v>1861708.34</v>
      </c>
      <c r="EM23" s="232">
        <v>4.8807677601413512E-3</v>
      </c>
      <c r="EN23" s="226">
        <v>12</v>
      </c>
      <c r="EO23" s="232">
        <v>4.5575389289783516E-3</v>
      </c>
      <c r="ER23" s="225" t="s">
        <v>44</v>
      </c>
      <c r="ES23" s="224">
        <v>1861708.34</v>
      </c>
      <c r="ET23" s="232">
        <v>4.9098406099276183E-3</v>
      </c>
      <c r="EU23" s="226">
        <v>12</v>
      </c>
      <c r="EV23" s="232">
        <v>4.5836516424751722E-3</v>
      </c>
      <c r="EY23" s="225" t="s">
        <v>44</v>
      </c>
      <c r="EZ23" s="224">
        <v>1983143.34</v>
      </c>
      <c r="FA23" s="232">
        <v>5.2819242012866205E-3</v>
      </c>
      <c r="FB23" s="226">
        <v>13</v>
      </c>
      <c r="FC23" s="232">
        <v>5.0000000000000001E-3</v>
      </c>
      <c r="FF23" s="225" t="s">
        <v>44</v>
      </c>
      <c r="FG23" s="224">
        <v>2080029.59</v>
      </c>
      <c r="FH23" s="232">
        <v>5.5866671889743006E-3</v>
      </c>
      <c r="FI23" s="226">
        <v>14</v>
      </c>
      <c r="FJ23" s="232">
        <v>5.4116737533822963E-3</v>
      </c>
      <c r="FM23" s="225" t="s">
        <v>44</v>
      </c>
      <c r="FN23" s="224">
        <v>2079579.59</v>
      </c>
      <c r="FO23" s="232">
        <v>5.6091123145071186E-3</v>
      </c>
      <c r="FP23" s="226">
        <v>14</v>
      </c>
      <c r="FQ23" s="232">
        <v>5.4326736515327902E-3</v>
      </c>
      <c r="FT23" s="225" t="s">
        <v>44</v>
      </c>
      <c r="FU23" s="224">
        <v>2079129.59</v>
      </c>
      <c r="FV23" s="232">
        <v>5.6556758078529536E-3</v>
      </c>
      <c r="FW23" s="226">
        <v>14</v>
      </c>
      <c r="FX23" s="232">
        <v>5.4623488099882949E-3</v>
      </c>
      <c r="GA23" s="225" t="s">
        <v>44</v>
      </c>
      <c r="GB23" s="224">
        <v>2078679.59</v>
      </c>
      <c r="GC23" s="232">
        <v>5.692162331256803E-3</v>
      </c>
      <c r="GD23" s="226">
        <v>14</v>
      </c>
      <c r="GE23" s="232">
        <v>5.4923499411533936E-3</v>
      </c>
      <c r="GH23" s="225" t="s">
        <v>44</v>
      </c>
      <c r="GI23" s="224">
        <v>2179405.58</v>
      </c>
      <c r="GJ23" s="232">
        <v>6.0448138740517255E-3</v>
      </c>
      <c r="GK23" s="226">
        <v>14</v>
      </c>
      <c r="GL23" s="232">
        <v>5.5379746835443038E-3</v>
      </c>
      <c r="GO23" s="225" t="s">
        <v>44</v>
      </c>
      <c r="GP23" s="224">
        <v>2177755.58</v>
      </c>
      <c r="GQ23" s="232">
        <v>6.0995165133260008E-3</v>
      </c>
      <c r="GR23" s="226">
        <v>14</v>
      </c>
      <c r="GS23" s="232">
        <v>5.5732484076433117E-3</v>
      </c>
      <c r="GV23" s="225" t="s">
        <v>44</v>
      </c>
      <c r="GW23" s="224">
        <v>2176105.58</v>
      </c>
      <c r="GX23" s="232">
        <v>6.1750566794580176E-3</v>
      </c>
      <c r="GY23" s="226">
        <v>14</v>
      </c>
      <c r="GZ23" s="232">
        <v>5.6224899598393578E-3</v>
      </c>
      <c r="HC23" s="225" t="s">
        <v>44</v>
      </c>
      <c r="HD23" s="224">
        <v>1730287.58</v>
      </c>
      <c r="HE23" s="232">
        <v>4.9602154450147E-3</v>
      </c>
      <c r="HF23" s="226">
        <v>12</v>
      </c>
      <c r="HG23" s="232">
        <v>4.8582995951417006E-3</v>
      </c>
      <c r="HJ23" s="225" t="s">
        <v>44</v>
      </c>
      <c r="HK23" s="224">
        <v>1978485.85</v>
      </c>
      <c r="HL23" s="232">
        <v>5.7500381811078421E-3</v>
      </c>
      <c r="HM23" s="226">
        <v>13</v>
      </c>
      <c r="HN23" s="232">
        <v>5.3235053235053233E-3</v>
      </c>
      <c r="HQ23" s="225" t="s">
        <v>44</v>
      </c>
      <c r="HR23" s="224">
        <v>1646768.34</v>
      </c>
      <c r="HS23" s="232">
        <v>4.849148047698499E-3</v>
      </c>
      <c r="HT23" s="226">
        <v>11</v>
      </c>
      <c r="HU23" s="232">
        <v>4.552980132450331E-3</v>
      </c>
      <c r="HX23" s="225" t="s">
        <v>44</v>
      </c>
      <c r="HY23" s="224">
        <v>1646558.34</v>
      </c>
      <c r="HZ23" s="232">
        <v>4.9043316317341906E-3</v>
      </c>
      <c r="IA23" s="226">
        <v>11</v>
      </c>
      <c r="IB23" s="232">
        <v>4.6005855290673359E-3</v>
      </c>
      <c r="IE23" s="225" t="s">
        <v>44</v>
      </c>
      <c r="IF23" s="224">
        <v>1790232.34</v>
      </c>
      <c r="IG23" s="232">
        <v>5.4299201842906934E-3</v>
      </c>
      <c r="IH23" s="226">
        <v>12</v>
      </c>
      <c r="II23" s="232">
        <v>5.1042109740535944E-3</v>
      </c>
      <c r="IL23" s="225" t="s">
        <v>44</v>
      </c>
      <c r="IM23" s="224">
        <v>1960707.34</v>
      </c>
      <c r="IN23" s="232">
        <v>6.0333056117071382E-3</v>
      </c>
      <c r="IO23" s="226">
        <v>13</v>
      </c>
      <c r="IP23" s="232">
        <v>5.6010340370529947E-3</v>
      </c>
      <c r="IS23" s="225" t="s">
        <v>44</v>
      </c>
      <c r="IT23" s="224">
        <v>1960047.34</v>
      </c>
      <c r="IU23" s="232">
        <v>6.1227225805231831E-3</v>
      </c>
      <c r="IV23" s="226">
        <v>13</v>
      </c>
      <c r="IW23" s="232">
        <v>5.679335954565312E-3</v>
      </c>
      <c r="IZ23" s="225" t="s">
        <v>44</v>
      </c>
      <c r="JA23" s="224">
        <v>1683388.9000000001</v>
      </c>
      <c r="JB23" s="232">
        <v>5.348109980723036E-3</v>
      </c>
      <c r="JC23" s="226">
        <v>11</v>
      </c>
      <c r="JD23" s="232">
        <v>4.8802129547471165E-3</v>
      </c>
      <c r="JG23" s="225" t="s">
        <v>44</v>
      </c>
      <c r="JH23" s="224">
        <v>1540054.9000000001</v>
      </c>
      <c r="JI23" s="232">
        <v>5.0096687677198548E-3</v>
      </c>
      <c r="JJ23" s="226">
        <v>10</v>
      </c>
      <c r="JK23" s="232">
        <v>0.19949811794228356</v>
      </c>
      <c r="JN23" s="225" t="s">
        <v>44</v>
      </c>
      <c r="JO23" s="224">
        <v>1539904.9000000001</v>
      </c>
      <c r="JP23" s="232">
        <v>5.1007859039277764E-3</v>
      </c>
      <c r="JQ23" s="226">
        <v>10</v>
      </c>
      <c r="JR23" s="232">
        <v>0.19949811794228356</v>
      </c>
      <c r="JU23" s="225" t="s">
        <v>44</v>
      </c>
      <c r="JV23" s="224">
        <v>1539754.9</v>
      </c>
      <c r="JW23" s="232">
        <v>5.2121631452180179E-3</v>
      </c>
      <c r="JX23" s="226">
        <v>10</v>
      </c>
      <c r="JY23" s="232">
        <v>4.679457182966776E-3</v>
      </c>
      <c r="KB23" s="225" t="s">
        <v>44</v>
      </c>
      <c r="KC23" s="224">
        <v>1539604.9</v>
      </c>
      <c r="KD23" s="232">
        <v>5.3446725996220629E-3</v>
      </c>
      <c r="KE23" s="226">
        <v>10</v>
      </c>
      <c r="KF23" s="232">
        <v>4.7984644913627635E-3</v>
      </c>
      <c r="KI23" s="283" t="s">
        <v>44</v>
      </c>
      <c r="KJ23" s="284">
        <v>1539454.9</v>
      </c>
      <c r="KK23" s="303">
        <v>5.4867862320088058E-3</v>
      </c>
      <c r="KL23" s="285">
        <v>10</v>
      </c>
      <c r="KM23" s="303">
        <v>4.9140049140049139E-3</v>
      </c>
      <c r="KP23" s="283" t="s">
        <v>44</v>
      </c>
      <c r="KQ23" s="284">
        <v>1539304.9</v>
      </c>
      <c r="KR23" s="303">
        <v>5.6286058737620211E-3</v>
      </c>
      <c r="KS23" s="285">
        <v>10</v>
      </c>
      <c r="KT23" s="303">
        <v>5.0327126321087065E-3</v>
      </c>
      <c r="KW23" s="283" t="s">
        <v>44</v>
      </c>
      <c r="KX23" s="284">
        <v>1539154.9</v>
      </c>
      <c r="KY23" s="303">
        <v>5.7260594305545056E-3</v>
      </c>
      <c r="KZ23" s="285">
        <v>10</v>
      </c>
      <c r="LA23" s="303">
        <v>5.1150895140664966E-3</v>
      </c>
      <c r="LD23" s="283" t="s">
        <v>44</v>
      </c>
      <c r="LE23" s="284">
        <v>1808757.68</v>
      </c>
      <c r="LF23" s="303">
        <v>6.8659943713597965E-3</v>
      </c>
      <c r="LG23" s="285">
        <v>11</v>
      </c>
      <c r="LH23" s="303">
        <v>5.7202288091523657E-3</v>
      </c>
      <c r="LK23" s="283" t="s">
        <v>44</v>
      </c>
      <c r="LL23" s="284">
        <v>1615446.56</v>
      </c>
      <c r="LM23" s="303">
        <v>6.2884482917190954E-3</v>
      </c>
      <c r="LN23" s="285">
        <v>9</v>
      </c>
      <c r="LO23" s="303">
        <v>4.7770700636942673E-3</v>
      </c>
      <c r="LR23" s="283" t="s">
        <v>44</v>
      </c>
      <c r="LS23" s="284">
        <v>1615296.56</v>
      </c>
      <c r="LT23" s="303">
        <v>6.4526721986893588E-3</v>
      </c>
      <c r="LU23" s="285">
        <v>9</v>
      </c>
      <c r="LV23" s="303">
        <v>4.8754062838569879E-3</v>
      </c>
      <c r="LY23" s="283" t="s">
        <v>44</v>
      </c>
      <c r="LZ23" s="284">
        <v>1615246.56</v>
      </c>
      <c r="MA23" s="303">
        <v>6.6081767544915564E-3</v>
      </c>
      <c r="MB23" s="285">
        <v>9</v>
      </c>
      <c r="MC23" s="303">
        <v>4.9751243781094526E-3</v>
      </c>
      <c r="MF23" s="283" t="s">
        <v>44</v>
      </c>
      <c r="MG23" s="284">
        <v>1446111.56</v>
      </c>
      <c r="MH23" s="303">
        <v>6.0516546082310394E-3</v>
      </c>
      <c r="MI23" s="285">
        <v>8</v>
      </c>
      <c r="MJ23" s="303">
        <v>4.5121263395375075E-3</v>
      </c>
      <c r="MM23" s="283" t="s">
        <v>44</v>
      </c>
      <c r="MN23" s="284">
        <v>1446111.56</v>
      </c>
      <c r="MO23" s="303">
        <v>6.1905317311988914E-3</v>
      </c>
      <c r="MP23" s="285">
        <v>8</v>
      </c>
      <c r="MQ23" s="303">
        <v>4.5977011494252873E-3</v>
      </c>
      <c r="MT23" s="283" t="s">
        <v>44</v>
      </c>
      <c r="MU23" s="284">
        <v>1301487.78</v>
      </c>
      <c r="MV23" s="303">
        <v>5.7320667501546147E-3</v>
      </c>
      <c r="MW23" s="285">
        <v>7</v>
      </c>
      <c r="MX23" s="303">
        <v>4.1200706297822246E-3</v>
      </c>
      <c r="NA23" s="283" t="s">
        <v>44</v>
      </c>
      <c r="NB23" s="284">
        <v>1301487.78</v>
      </c>
      <c r="NC23" s="303">
        <v>5.8713637480892148E-3</v>
      </c>
      <c r="ND23" s="285">
        <v>7</v>
      </c>
      <c r="NE23" s="303">
        <v>4.227053140096618E-3</v>
      </c>
      <c r="NG23" s="283" t="s">
        <v>44</v>
      </c>
      <c r="NH23" s="284">
        <v>1031735</v>
      </c>
      <c r="NI23" s="303">
        <v>4.7521699415814835E-3</v>
      </c>
      <c r="NJ23" s="285">
        <v>6</v>
      </c>
      <c r="NK23" s="303">
        <v>3.6923076923076922E-3</v>
      </c>
      <c r="NM23" s="283" t="s">
        <v>44</v>
      </c>
      <c r="NN23" s="284">
        <v>1031735</v>
      </c>
      <c r="NO23" s="303">
        <v>4.8412512372745251E-3</v>
      </c>
      <c r="NP23" s="285">
        <v>6</v>
      </c>
      <c r="NQ23" s="303">
        <v>3.7523452157598499E-3</v>
      </c>
      <c r="NS23" s="283" t="s">
        <v>44</v>
      </c>
      <c r="NT23" s="284">
        <v>0</v>
      </c>
      <c r="NU23" s="303">
        <v>0</v>
      </c>
      <c r="NV23" s="285">
        <v>0</v>
      </c>
      <c r="NW23" s="303">
        <v>0</v>
      </c>
    </row>
    <row r="24" spans="1:387" ht="18" x14ac:dyDescent="0.35">
      <c r="A24" s="225" t="s">
        <v>24</v>
      </c>
      <c r="B24" s="224">
        <v>12227292.02</v>
      </c>
      <c r="C24" s="232">
        <v>2.8497042092055388E-2</v>
      </c>
      <c r="D24" s="226">
        <v>76</v>
      </c>
      <c r="E24" s="232">
        <v>2.661064425770308E-2</v>
      </c>
      <c r="H24" s="225" t="s">
        <v>24</v>
      </c>
      <c r="I24" s="224">
        <v>15363942.210000001</v>
      </c>
      <c r="J24" s="232">
        <v>2.9940648755340183E-2</v>
      </c>
      <c r="K24" s="226">
        <v>95</v>
      </c>
      <c r="L24" s="232">
        <v>2.8056704075605433E-2</v>
      </c>
      <c r="O24" s="225" t="s">
        <v>24</v>
      </c>
      <c r="P24" s="224">
        <v>15364134.75</v>
      </c>
      <c r="Q24" s="232">
        <v>3.0137939509862117E-2</v>
      </c>
      <c r="R24" s="226">
        <v>95</v>
      </c>
      <c r="S24" s="232">
        <v>2.8265397203213329E-2</v>
      </c>
      <c r="V24" s="225" t="s">
        <v>24</v>
      </c>
      <c r="W24" s="224">
        <v>15295903.279999999</v>
      </c>
      <c r="X24" s="232">
        <v>3.0258085229536852E-2</v>
      </c>
      <c r="Y24" s="226">
        <v>94</v>
      </c>
      <c r="Z24" s="232">
        <v>2.8211284513805522E-2</v>
      </c>
      <c r="AC24" s="225" t="s">
        <v>24</v>
      </c>
      <c r="AD24" s="224">
        <v>15295098.049999999</v>
      </c>
      <c r="AE24" s="232">
        <v>3.0398928053448859E-2</v>
      </c>
      <c r="AF24" s="226">
        <v>94</v>
      </c>
      <c r="AG24" s="232">
        <v>2.8321783669780054E-2</v>
      </c>
      <c r="AJ24" s="225" t="s">
        <v>24</v>
      </c>
      <c r="AK24" s="224">
        <v>15028439.67</v>
      </c>
      <c r="AL24" s="232">
        <v>3.2872498274451198E-2</v>
      </c>
      <c r="AM24" s="226">
        <v>92</v>
      </c>
      <c r="AN24" s="232">
        <v>3.0223390275952694E-2</v>
      </c>
      <c r="AQ24" s="225" t="s">
        <v>24</v>
      </c>
      <c r="AR24" s="224">
        <v>14621069.67</v>
      </c>
      <c r="AS24" s="232">
        <v>3.374640612916853E-2</v>
      </c>
      <c r="AT24" s="226">
        <v>90</v>
      </c>
      <c r="AU24" s="232">
        <v>3.0970406056434963E-2</v>
      </c>
      <c r="AX24" s="225" t="s">
        <v>24</v>
      </c>
      <c r="AY24" s="224">
        <v>14833220.279999999</v>
      </c>
      <c r="AZ24" s="232">
        <v>3.5550032615057604E-2</v>
      </c>
      <c r="BA24" s="226">
        <v>90</v>
      </c>
      <c r="BB24" s="232">
        <v>3.1960227272727272E-2</v>
      </c>
      <c r="BE24" s="225" t="s">
        <v>24</v>
      </c>
      <c r="BF24" s="224">
        <v>14665547.280000001</v>
      </c>
      <c r="BG24" s="232">
        <v>3.5600406881672521E-2</v>
      </c>
      <c r="BH24" s="226">
        <v>88</v>
      </c>
      <c r="BI24" s="232">
        <v>3.1552527787737539E-2</v>
      </c>
      <c r="BL24" s="225" t="s">
        <v>24</v>
      </c>
      <c r="BM24" s="224">
        <v>14665547.309999999</v>
      </c>
      <c r="BN24" s="232">
        <v>3.5640846789226938E-2</v>
      </c>
      <c r="BO24" s="226">
        <v>88</v>
      </c>
      <c r="BP24" s="232">
        <v>3.1597845601436268E-2</v>
      </c>
      <c r="BS24" s="225" t="s">
        <v>24</v>
      </c>
      <c r="BT24" s="224">
        <v>14475463.380000001</v>
      </c>
      <c r="BU24" s="232">
        <v>3.5423624091658834E-2</v>
      </c>
      <c r="BV24" s="226">
        <v>87</v>
      </c>
      <c r="BW24" s="232">
        <v>3.1396607722843736E-2</v>
      </c>
      <c r="BZ24" s="225" t="s">
        <v>24</v>
      </c>
      <c r="CA24" s="224">
        <v>14475463.380000001</v>
      </c>
      <c r="CB24" s="232">
        <v>3.5701218852269311E-2</v>
      </c>
      <c r="CC24" s="226">
        <v>87</v>
      </c>
      <c r="CD24" s="232">
        <v>3.1601888848528881E-2</v>
      </c>
      <c r="CG24" s="225" t="s">
        <v>24</v>
      </c>
      <c r="CH24" s="224">
        <v>14474775.6</v>
      </c>
      <c r="CI24" s="232">
        <v>3.599474826675908E-2</v>
      </c>
      <c r="CJ24" s="226">
        <v>87</v>
      </c>
      <c r="CK24" s="232">
        <v>3.1798245614035089E-2</v>
      </c>
      <c r="CN24" s="225" t="s">
        <v>24</v>
      </c>
      <c r="CO24" s="224">
        <v>14181024.120000001</v>
      </c>
      <c r="CP24" s="232">
        <v>3.5475072313506065E-2</v>
      </c>
      <c r="CQ24" s="226">
        <v>86</v>
      </c>
      <c r="CR24" s="232">
        <v>3.1559633027522939E-2</v>
      </c>
      <c r="CU24" s="225" t="s">
        <v>24</v>
      </c>
      <c r="CV24" s="224">
        <v>14015442.880000001</v>
      </c>
      <c r="CW24" s="232">
        <v>3.533091903101919E-2</v>
      </c>
      <c r="CX24" s="226">
        <v>85</v>
      </c>
      <c r="CY24" s="232">
        <v>3.1411677753141166E-2</v>
      </c>
      <c r="DB24" s="225" t="s">
        <v>24</v>
      </c>
      <c r="DC24" s="224">
        <v>14185457.75</v>
      </c>
      <c r="DD24" s="232">
        <v>3.5896436181489383E-2</v>
      </c>
      <c r="DE24" s="226">
        <v>86</v>
      </c>
      <c r="DF24" s="232">
        <v>3.188728216536893E-2</v>
      </c>
      <c r="DI24" s="225" t="s">
        <v>24</v>
      </c>
      <c r="DJ24" s="224">
        <v>14018065.539999999</v>
      </c>
      <c r="DK24" s="232">
        <v>3.5632025277664937E-2</v>
      </c>
      <c r="DL24" s="226">
        <v>85</v>
      </c>
      <c r="DM24" s="232">
        <v>3.1622023809523808E-2</v>
      </c>
      <c r="DP24" s="225" t="s">
        <v>24</v>
      </c>
      <c r="DQ24" s="224">
        <v>14086776.039999999</v>
      </c>
      <c r="DR24" s="232">
        <v>3.6052056040552047E-2</v>
      </c>
      <c r="DS24" s="226">
        <v>86</v>
      </c>
      <c r="DT24" s="232">
        <v>3.2161555721765149E-2</v>
      </c>
      <c r="DW24" s="225" t="s">
        <v>24</v>
      </c>
      <c r="DX24" s="224">
        <v>14086576.140000001</v>
      </c>
      <c r="DY24" s="232">
        <v>3.6305164995623494E-2</v>
      </c>
      <c r="DZ24" s="226">
        <v>86</v>
      </c>
      <c r="EA24" s="232">
        <v>3.231867718902668E-2</v>
      </c>
      <c r="ED24" s="225" t="s">
        <v>24</v>
      </c>
      <c r="EE24" s="224">
        <v>14085976.140000001</v>
      </c>
      <c r="EF24" s="232">
        <v>3.6663126579596042E-2</v>
      </c>
      <c r="EG24" s="226">
        <v>86</v>
      </c>
      <c r="EH24" s="232">
        <v>3.250188964474679E-2</v>
      </c>
      <c r="EK24" s="225" t="s">
        <v>24</v>
      </c>
      <c r="EL24" s="224">
        <v>14085526.140000001</v>
      </c>
      <c r="EM24" s="232">
        <v>3.6927471608544357E-2</v>
      </c>
      <c r="EN24" s="226">
        <v>86</v>
      </c>
      <c r="EO24" s="232">
        <v>3.2662362324344857E-2</v>
      </c>
      <c r="ER24" s="225" t="s">
        <v>24</v>
      </c>
      <c r="ES24" s="224">
        <v>14084976.140000001</v>
      </c>
      <c r="ET24" s="232">
        <v>3.7145983802185444E-2</v>
      </c>
      <c r="EU24" s="226">
        <v>86</v>
      </c>
      <c r="EV24" s="232">
        <v>3.2849503437738729E-2</v>
      </c>
      <c r="EY24" s="225" t="s">
        <v>24</v>
      </c>
      <c r="EZ24" s="224">
        <v>13962791.140000001</v>
      </c>
      <c r="FA24" s="232">
        <v>3.718864035308532E-2</v>
      </c>
      <c r="FB24" s="226">
        <v>85</v>
      </c>
      <c r="FC24" s="232">
        <v>3.2692307692307694E-2</v>
      </c>
      <c r="FF24" s="225" t="s">
        <v>24</v>
      </c>
      <c r="FG24" s="224">
        <v>13865504.890000001</v>
      </c>
      <c r="FH24" s="232">
        <v>3.724079772707739E-2</v>
      </c>
      <c r="FI24" s="226">
        <v>84</v>
      </c>
      <c r="FJ24" s="232">
        <v>3.2470042520293778E-2</v>
      </c>
      <c r="FM24" s="225" t="s">
        <v>24</v>
      </c>
      <c r="FN24" s="224">
        <v>13865504.890000001</v>
      </c>
      <c r="FO24" s="232">
        <v>3.7398508140463943E-2</v>
      </c>
      <c r="FP24" s="226">
        <v>84</v>
      </c>
      <c r="FQ24" s="232">
        <v>3.2596041909196738E-2</v>
      </c>
      <c r="FT24" s="225" t="s">
        <v>24</v>
      </c>
      <c r="FU24" s="224">
        <v>13865404.890000001</v>
      </c>
      <c r="FV24" s="232">
        <v>3.7716857756066591E-2</v>
      </c>
      <c r="FW24" s="226">
        <v>84</v>
      </c>
      <c r="FX24" s="232">
        <v>3.2774092859929771E-2</v>
      </c>
      <c r="GA24" s="225" t="s">
        <v>24</v>
      </c>
      <c r="GB24" s="224">
        <v>13863754.890000001</v>
      </c>
      <c r="GC24" s="232">
        <v>3.7963880404788743E-2</v>
      </c>
      <c r="GD24" s="226">
        <v>84</v>
      </c>
      <c r="GE24" s="232">
        <v>3.2954099646920358E-2</v>
      </c>
      <c r="GH24" s="225" t="s">
        <v>24</v>
      </c>
      <c r="GI24" s="224">
        <v>13055868.889999999</v>
      </c>
      <c r="GJ24" s="232">
        <v>3.6211845160124941E-2</v>
      </c>
      <c r="GK24" s="226">
        <v>80</v>
      </c>
      <c r="GL24" s="232">
        <v>3.1645569620253167E-2</v>
      </c>
      <c r="GO24" s="225" t="s">
        <v>24</v>
      </c>
      <c r="GP24" s="224">
        <v>13055718.889999999</v>
      </c>
      <c r="GQ24" s="232">
        <v>3.6566809284858857E-2</v>
      </c>
      <c r="GR24" s="226">
        <v>80</v>
      </c>
      <c r="GS24" s="232">
        <v>3.1847133757961783E-2</v>
      </c>
      <c r="GV24" s="225" t="s">
        <v>24</v>
      </c>
      <c r="GW24" s="224">
        <v>13055468.889999999</v>
      </c>
      <c r="GX24" s="232">
        <v>3.7047035361515331E-2</v>
      </c>
      <c r="GY24" s="226">
        <v>80</v>
      </c>
      <c r="GZ24" s="232">
        <v>3.2128514056224897E-2</v>
      </c>
      <c r="HC24" s="225" t="s">
        <v>24</v>
      </c>
      <c r="HD24" s="224">
        <v>12737769.84</v>
      </c>
      <c r="HE24" s="232">
        <v>3.6515365090588246E-2</v>
      </c>
      <c r="HF24" s="226">
        <v>78</v>
      </c>
      <c r="HG24" s="232">
        <v>3.1578947368421054E-2</v>
      </c>
      <c r="HJ24" s="225" t="s">
        <v>24</v>
      </c>
      <c r="HK24" s="224">
        <v>12115344.979999999</v>
      </c>
      <c r="HL24" s="232">
        <v>3.5210611292617135E-2</v>
      </c>
      <c r="HM24" s="226">
        <v>74</v>
      </c>
      <c r="HN24" s="232">
        <v>3.0303030303030304E-2</v>
      </c>
      <c r="HQ24" s="225" t="s">
        <v>24</v>
      </c>
      <c r="HR24" s="224">
        <v>12114744.979999999</v>
      </c>
      <c r="HS24" s="232">
        <v>3.567362241621197E-2</v>
      </c>
      <c r="HT24" s="226">
        <v>74</v>
      </c>
      <c r="HU24" s="232">
        <v>3.0629139072847682E-2</v>
      </c>
      <c r="HX24" s="225" t="s">
        <v>24</v>
      </c>
      <c r="HY24" s="224">
        <v>12114144.979999999</v>
      </c>
      <c r="HZ24" s="232">
        <v>3.6082404718698245E-2</v>
      </c>
      <c r="IA24" s="226">
        <v>74</v>
      </c>
      <c r="IB24" s="232">
        <v>3.094939355918026E-2</v>
      </c>
      <c r="IE24" s="225" t="s">
        <v>24</v>
      </c>
      <c r="IF24" s="224">
        <v>11792815.979999999</v>
      </c>
      <c r="IG24" s="232">
        <v>3.5768569301696237E-2</v>
      </c>
      <c r="IH24" s="226">
        <v>72</v>
      </c>
      <c r="II24" s="232">
        <v>3.0625265844321566E-2</v>
      </c>
      <c r="IL24" s="225" t="s">
        <v>24</v>
      </c>
      <c r="IM24" s="224">
        <v>11621680.979999999</v>
      </c>
      <c r="IN24" s="232">
        <v>3.5761151929029913E-2</v>
      </c>
      <c r="IO24" s="226">
        <v>71</v>
      </c>
      <c r="IP24" s="232">
        <v>3.0590262817750971E-2</v>
      </c>
      <c r="IS24" s="225" t="s">
        <v>24</v>
      </c>
      <c r="IT24" s="224">
        <v>11485691.979999999</v>
      </c>
      <c r="IU24" s="232">
        <v>3.587857507506937E-2</v>
      </c>
      <c r="IV24" s="226">
        <v>70</v>
      </c>
      <c r="IW24" s="232">
        <v>3.0581039755351681E-2</v>
      </c>
      <c r="IZ24" s="225" t="s">
        <v>24</v>
      </c>
      <c r="JA24" s="224">
        <v>11485691.979999999</v>
      </c>
      <c r="JB24" s="232">
        <v>3.6489930469274519E-2</v>
      </c>
      <c r="JC24" s="226">
        <v>70</v>
      </c>
      <c r="JD24" s="232">
        <v>3.1055900621118012E-2</v>
      </c>
      <c r="JG24" s="225" t="s">
        <v>24</v>
      </c>
      <c r="JH24" s="224">
        <v>11363307.979999999</v>
      </c>
      <c r="JI24" s="232">
        <v>3.6963882966372028E-2</v>
      </c>
      <c r="JJ24" s="226">
        <v>69</v>
      </c>
      <c r="JK24" s="232">
        <v>0.19949811794228356</v>
      </c>
      <c r="JN24" s="225" t="s">
        <v>24</v>
      </c>
      <c r="JO24" s="224">
        <v>11363307.979999999</v>
      </c>
      <c r="JP24" s="232">
        <v>3.7639857608332827E-2</v>
      </c>
      <c r="JQ24" s="226">
        <v>69</v>
      </c>
      <c r="JR24" s="232">
        <v>0.19949811794228356</v>
      </c>
      <c r="JU24" s="225" t="s">
        <v>24</v>
      </c>
      <c r="JV24" s="224">
        <v>11213773.979999999</v>
      </c>
      <c r="JW24" s="232">
        <v>3.7959300832464155E-2</v>
      </c>
      <c r="JX24" s="226">
        <v>68</v>
      </c>
      <c r="JY24" s="232">
        <v>3.1820308844174076E-2</v>
      </c>
      <c r="KB24" s="225" t="s">
        <v>24</v>
      </c>
      <c r="KC24" s="224">
        <v>11213773.979999999</v>
      </c>
      <c r="KD24" s="232">
        <v>3.8928137036496079E-2</v>
      </c>
      <c r="KE24" s="226">
        <v>68</v>
      </c>
      <c r="KF24" s="232">
        <v>3.2629558541266791E-2</v>
      </c>
      <c r="KI24" s="283" t="s">
        <v>24</v>
      </c>
      <c r="KJ24" s="284">
        <v>11213696.109999999</v>
      </c>
      <c r="KK24" s="303">
        <v>3.9966843735583749E-2</v>
      </c>
      <c r="KL24" s="285">
        <v>68</v>
      </c>
      <c r="KM24" s="303">
        <v>3.3415233415233413E-2</v>
      </c>
      <c r="KP24" s="283" t="s">
        <v>24</v>
      </c>
      <c r="KQ24" s="284">
        <v>11019217.139999999</v>
      </c>
      <c r="KR24" s="303">
        <v>4.0292751824841939E-2</v>
      </c>
      <c r="KS24" s="285">
        <v>67</v>
      </c>
      <c r="KT24" s="303">
        <v>3.3719174635128336E-2</v>
      </c>
      <c r="KW24" s="283" t="s">
        <v>24</v>
      </c>
      <c r="KX24" s="284">
        <v>11019212.65</v>
      </c>
      <c r="KY24" s="303">
        <v>4.0994357690585924E-2</v>
      </c>
      <c r="KZ24" s="285">
        <v>67</v>
      </c>
      <c r="LA24" s="303">
        <v>3.4271099744245526E-2</v>
      </c>
      <c r="LD24" s="283" t="s">
        <v>24</v>
      </c>
      <c r="LE24" s="284">
        <v>10360356.739999998</v>
      </c>
      <c r="LF24" s="303">
        <v>3.9327629039905179E-2</v>
      </c>
      <c r="LG24" s="285">
        <v>64</v>
      </c>
      <c r="LH24" s="303">
        <v>3.3281331253250133E-2</v>
      </c>
      <c r="LK24" s="283" t="s">
        <v>24</v>
      </c>
      <c r="LL24" s="284">
        <v>9873504.7399999984</v>
      </c>
      <c r="LM24" s="303">
        <v>3.8434588647447046E-2</v>
      </c>
      <c r="LN24" s="285">
        <v>61</v>
      </c>
      <c r="LO24" s="303">
        <v>3.237791932059448E-2</v>
      </c>
      <c r="LR24" s="283" t="s">
        <v>24</v>
      </c>
      <c r="LS24" s="284">
        <v>9873504.7399999984</v>
      </c>
      <c r="LT24" s="303">
        <v>3.9441976858680117E-2</v>
      </c>
      <c r="LU24" s="285">
        <v>61</v>
      </c>
      <c r="LV24" s="303">
        <v>3.3044420368364032E-2</v>
      </c>
      <c r="LY24" s="283" t="s">
        <v>24</v>
      </c>
      <c r="LZ24" s="284">
        <v>9494036.7399999984</v>
      </c>
      <c r="MA24" s="303">
        <v>3.8841297944975518E-2</v>
      </c>
      <c r="MB24" s="285">
        <v>59</v>
      </c>
      <c r="MC24" s="303">
        <v>3.2614704256495299E-2</v>
      </c>
      <c r="MF24" s="283" t="s">
        <v>24</v>
      </c>
      <c r="MG24" s="284">
        <v>8759382.7399999984</v>
      </c>
      <c r="MH24" s="303">
        <v>3.6656064711757384E-2</v>
      </c>
      <c r="MI24" s="285">
        <v>55</v>
      </c>
      <c r="MJ24" s="303">
        <v>3.102086858432036E-2</v>
      </c>
      <c r="MM24" s="283" t="s">
        <v>24</v>
      </c>
      <c r="MN24" s="284">
        <v>8759382.7399999984</v>
      </c>
      <c r="MO24" s="303">
        <v>3.7497270817533519E-2</v>
      </c>
      <c r="MP24" s="285">
        <v>55</v>
      </c>
      <c r="MQ24" s="303">
        <v>3.1609195402298854E-2</v>
      </c>
      <c r="MT24" s="283" t="s">
        <v>24</v>
      </c>
      <c r="MU24" s="284">
        <v>8601048.7399999984</v>
      </c>
      <c r="MV24" s="303">
        <v>3.788109750751039E-2</v>
      </c>
      <c r="MW24" s="285">
        <v>54</v>
      </c>
      <c r="MX24" s="303">
        <v>3.1783402001177165E-2</v>
      </c>
      <c r="NA24" s="283" t="s">
        <v>24</v>
      </c>
      <c r="NB24" s="284">
        <v>8429214.7399999984</v>
      </c>
      <c r="NC24" s="303">
        <v>3.8026469867658105E-2</v>
      </c>
      <c r="ND24" s="285">
        <v>53</v>
      </c>
      <c r="NE24" s="303">
        <v>3.2004830917874399E-2</v>
      </c>
      <c r="NG24" s="283" t="s">
        <v>24</v>
      </c>
      <c r="NH24" s="284">
        <v>8429214.7399999984</v>
      </c>
      <c r="NI24" s="303">
        <v>3.8824951095546407E-2</v>
      </c>
      <c r="NJ24" s="285">
        <v>53</v>
      </c>
      <c r="NK24" s="303">
        <v>3.2615384615384616E-2</v>
      </c>
      <c r="NM24" s="283" t="s">
        <v>24</v>
      </c>
      <c r="NN24" s="284">
        <v>8429214.7399999984</v>
      </c>
      <c r="NO24" s="303">
        <v>3.9552740082751538E-2</v>
      </c>
      <c r="NP24" s="285">
        <v>53</v>
      </c>
      <c r="NQ24" s="303">
        <v>3.3145716072545343E-2</v>
      </c>
      <c r="NS24" s="283" t="s">
        <v>24</v>
      </c>
      <c r="NT24" s="284">
        <v>0</v>
      </c>
      <c r="NU24" s="303">
        <v>0</v>
      </c>
      <c r="NV24" s="285">
        <v>0</v>
      </c>
      <c r="NW24" s="303">
        <v>0</v>
      </c>
    </row>
    <row r="25" spans="1:387" ht="18" x14ac:dyDescent="0.35">
      <c r="A25" s="225" t="s">
        <v>25</v>
      </c>
      <c r="B25" s="224">
        <v>0</v>
      </c>
      <c r="C25" s="232">
        <v>0</v>
      </c>
      <c r="D25" s="226">
        <v>0</v>
      </c>
      <c r="E25" s="232">
        <v>0</v>
      </c>
      <c r="H25" s="225" t="s">
        <v>25</v>
      </c>
      <c r="I25" s="224">
        <v>0</v>
      </c>
      <c r="J25" s="232">
        <v>0</v>
      </c>
      <c r="K25" s="226">
        <v>0</v>
      </c>
      <c r="L25" s="232">
        <v>0</v>
      </c>
      <c r="O25" s="225" t="s">
        <v>25</v>
      </c>
      <c r="P25" s="224">
        <v>0</v>
      </c>
      <c r="Q25" s="232">
        <v>0</v>
      </c>
      <c r="R25" s="226">
        <v>0</v>
      </c>
      <c r="S25" s="232">
        <v>0</v>
      </c>
      <c r="V25" s="225" t="s">
        <v>25</v>
      </c>
      <c r="W25" s="224">
        <v>0</v>
      </c>
      <c r="X25" s="232">
        <v>0</v>
      </c>
      <c r="Y25" s="226">
        <v>0</v>
      </c>
      <c r="Z25" s="232">
        <v>0</v>
      </c>
      <c r="AC25" s="225" t="s">
        <v>25</v>
      </c>
      <c r="AD25" s="224">
        <v>0</v>
      </c>
      <c r="AE25" s="232">
        <v>0</v>
      </c>
      <c r="AF25" s="226">
        <v>0</v>
      </c>
      <c r="AG25" s="232">
        <v>0</v>
      </c>
      <c r="AJ25" s="225" t="s">
        <v>25</v>
      </c>
      <c r="AK25" s="224">
        <v>125534</v>
      </c>
      <c r="AL25" s="232">
        <v>2.7458713539121237E-4</v>
      </c>
      <c r="AM25" s="226">
        <v>1</v>
      </c>
      <c r="AN25" s="232">
        <v>3.2851511169513798E-4</v>
      </c>
      <c r="AQ25" s="225" t="s">
        <v>25</v>
      </c>
      <c r="AR25" s="224">
        <v>0</v>
      </c>
      <c r="AS25" s="232">
        <v>0</v>
      </c>
      <c r="AT25" s="226">
        <v>0</v>
      </c>
      <c r="AU25" s="232">
        <v>0</v>
      </c>
      <c r="AX25" s="225" t="s">
        <v>25</v>
      </c>
      <c r="AY25" s="224">
        <v>0</v>
      </c>
      <c r="AZ25" s="232">
        <v>0</v>
      </c>
      <c r="BA25" s="226">
        <v>0</v>
      </c>
      <c r="BB25" s="232">
        <v>0</v>
      </c>
      <c r="BE25" s="225" t="s">
        <v>25</v>
      </c>
      <c r="BF25" s="224">
        <v>0</v>
      </c>
      <c r="BG25" s="232">
        <v>0</v>
      </c>
      <c r="BH25" s="226">
        <v>0</v>
      </c>
      <c r="BI25" s="232">
        <v>0</v>
      </c>
      <c r="BL25" s="225" t="s">
        <v>25</v>
      </c>
      <c r="BM25" s="224">
        <v>0</v>
      </c>
      <c r="BN25" s="232">
        <v>0</v>
      </c>
      <c r="BO25" s="226">
        <v>0</v>
      </c>
      <c r="BP25" s="232">
        <v>0</v>
      </c>
      <c r="BS25" s="225" t="s">
        <v>25</v>
      </c>
      <c r="BT25" s="224">
        <v>0</v>
      </c>
      <c r="BU25" s="232">
        <v>0</v>
      </c>
      <c r="BV25" s="226">
        <v>0</v>
      </c>
      <c r="BW25" s="232">
        <v>0</v>
      </c>
      <c r="BZ25" s="225" t="s">
        <v>25</v>
      </c>
      <c r="CA25" s="224">
        <v>0</v>
      </c>
      <c r="CB25" s="232">
        <v>0</v>
      </c>
      <c r="CC25" s="226">
        <v>0</v>
      </c>
      <c r="CD25" s="232">
        <v>0</v>
      </c>
      <c r="CG25" s="225" t="s">
        <v>25</v>
      </c>
      <c r="CH25" s="224">
        <v>0</v>
      </c>
      <c r="CI25" s="232">
        <v>0</v>
      </c>
      <c r="CJ25" s="226">
        <v>0</v>
      </c>
      <c r="CK25" s="232">
        <v>0</v>
      </c>
      <c r="CN25" s="225" t="s">
        <v>25</v>
      </c>
      <c r="CO25" s="224">
        <v>0</v>
      </c>
      <c r="CP25" s="232">
        <v>0</v>
      </c>
      <c r="CQ25" s="226">
        <v>0</v>
      </c>
      <c r="CR25" s="232">
        <v>0</v>
      </c>
      <c r="CU25" s="225" t="s">
        <v>25</v>
      </c>
      <c r="CV25" s="224">
        <v>0</v>
      </c>
      <c r="CW25" s="232">
        <v>0</v>
      </c>
      <c r="CX25" s="226">
        <v>0</v>
      </c>
      <c r="CY25" s="232">
        <v>0</v>
      </c>
      <c r="DB25" s="225" t="s">
        <v>25</v>
      </c>
      <c r="DC25" s="224">
        <v>0</v>
      </c>
      <c r="DD25" s="232">
        <v>0</v>
      </c>
      <c r="DE25" s="226">
        <v>0</v>
      </c>
      <c r="DF25" s="232">
        <v>0</v>
      </c>
      <c r="DI25" s="225" t="s">
        <v>25</v>
      </c>
      <c r="DJ25" s="224">
        <v>0</v>
      </c>
      <c r="DK25" s="232">
        <v>0</v>
      </c>
      <c r="DL25" s="226">
        <v>0</v>
      </c>
      <c r="DM25" s="232">
        <v>0</v>
      </c>
      <c r="DP25" s="225" t="s">
        <v>25</v>
      </c>
      <c r="DQ25" s="224">
        <v>0</v>
      </c>
      <c r="DR25" s="232">
        <v>0</v>
      </c>
      <c r="DS25" s="226">
        <v>0</v>
      </c>
      <c r="DT25" s="232">
        <v>0</v>
      </c>
      <c r="DW25" s="225" t="s">
        <v>25</v>
      </c>
      <c r="DX25" s="224">
        <v>0</v>
      </c>
      <c r="DY25" s="232">
        <v>0</v>
      </c>
      <c r="DZ25" s="226">
        <v>0</v>
      </c>
      <c r="EA25" s="232">
        <v>0</v>
      </c>
      <c r="ED25" s="225" t="s">
        <v>25</v>
      </c>
      <c r="EE25" s="224">
        <v>0</v>
      </c>
      <c r="EF25" s="232">
        <v>0</v>
      </c>
      <c r="EG25" s="226">
        <v>0</v>
      </c>
      <c r="EH25" s="232">
        <v>0</v>
      </c>
      <c r="EK25" s="225" t="s">
        <v>25</v>
      </c>
      <c r="EL25" s="224">
        <v>0</v>
      </c>
      <c r="EM25" s="232">
        <v>0</v>
      </c>
      <c r="EN25" s="226">
        <v>0</v>
      </c>
      <c r="EO25" s="232">
        <v>0</v>
      </c>
      <c r="ER25" s="225" t="s">
        <v>25</v>
      </c>
      <c r="ES25" s="224">
        <v>0</v>
      </c>
      <c r="ET25" s="232">
        <v>0</v>
      </c>
      <c r="EU25" s="226">
        <v>0</v>
      </c>
      <c r="EV25" s="232">
        <v>0</v>
      </c>
      <c r="EY25" s="225" t="s">
        <v>25</v>
      </c>
      <c r="EZ25" s="224">
        <v>0</v>
      </c>
      <c r="FA25" s="232">
        <v>0</v>
      </c>
      <c r="FB25" s="226">
        <v>0</v>
      </c>
      <c r="FC25" s="232">
        <v>0</v>
      </c>
      <c r="FF25" s="225" t="s">
        <v>25</v>
      </c>
      <c r="FG25" s="224">
        <v>0</v>
      </c>
      <c r="FH25" s="232">
        <v>0</v>
      </c>
      <c r="FI25" s="226">
        <v>0</v>
      </c>
      <c r="FJ25" s="232">
        <v>0</v>
      </c>
      <c r="FM25" s="225" t="s">
        <v>25</v>
      </c>
      <c r="FN25" s="224">
        <v>0</v>
      </c>
      <c r="FO25" s="232">
        <v>0</v>
      </c>
      <c r="FP25" s="226">
        <v>0</v>
      </c>
      <c r="FQ25" s="232">
        <v>0</v>
      </c>
      <c r="FT25" s="225" t="s">
        <v>25</v>
      </c>
      <c r="FU25" s="224">
        <v>0</v>
      </c>
      <c r="FV25" s="232">
        <v>0</v>
      </c>
      <c r="FW25" s="226">
        <v>0</v>
      </c>
      <c r="FX25" s="232">
        <v>0</v>
      </c>
      <c r="GA25" s="225" t="s">
        <v>25</v>
      </c>
      <c r="GB25" s="224">
        <v>0</v>
      </c>
      <c r="GC25" s="232">
        <v>0</v>
      </c>
      <c r="GD25" s="226">
        <v>0</v>
      </c>
      <c r="GE25" s="232">
        <v>0</v>
      </c>
      <c r="GH25" s="225" t="s">
        <v>25</v>
      </c>
      <c r="GI25" s="224">
        <v>0</v>
      </c>
      <c r="GJ25" s="232">
        <v>0</v>
      </c>
      <c r="GK25" s="226">
        <v>0</v>
      </c>
      <c r="GL25" s="232">
        <v>0</v>
      </c>
      <c r="GO25" s="225" t="s">
        <v>25</v>
      </c>
      <c r="GP25" s="224">
        <v>0</v>
      </c>
      <c r="GQ25" s="232">
        <v>0</v>
      </c>
      <c r="GR25" s="226">
        <v>0</v>
      </c>
      <c r="GS25" s="232">
        <v>0</v>
      </c>
      <c r="GV25" s="225" t="s">
        <v>25</v>
      </c>
      <c r="GW25" s="224">
        <v>0</v>
      </c>
      <c r="GX25" s="232">
        <v>0</v>
      </c>
      <c r="GY25" s="226">
        <v>0</v>
      </c>
      <c r="GZ25" s="232">
        <v>0</v>
      </c>
      <c r="HC25" s="225" t="s">
        <v>25</v>
      </c>
      <c r="HD25" s="224">
        <v>0</v>
      </c>
      <c r="HE25" s="232">
        <v>0</v>
      </c>
      <c r="HF25" s="226">
        <v>0</v>
      </c>
      <c r="HG25" s="232">
        <v>0</v>
      </c>
      <c r="HJ25" s="225" t="s">
        <v>25</v>
      </c>
      <c r="HK25" s="224">
        <v>0</v>
      </c>
      <c r="HL25" s="232">
        <v>0</v>
      </c>
      <c r="HM25" s="226">
        <v>0</v>
      </c>
      <c r="HN25" s="232">
        <v>0</v>
      </c>
      <c r="HQ25" s="225" t="s">
        <v>25</v>
      </c>
      <c r="HR25" s="224">
        <v>0</v>
      </c>
      <c r="HS25" s="232">
        <v>0</v>
      </c>
      <c r="HT25" s="226">
        <v>0</v>
      </c>
      <c r="HU25" s="232">
        <v>0</v>
      </c>
      <c r="HX25" s="225" t="s">
        <v>25</v>
      </c>
      <c r="HY25" s="224">
        <v>0</v>
      </c>
      <c r="HZ25" s="232">
        <v>0</v>
      </c>
      <c r="IA25" s="226">
        <v>0</v>
      </c>
      <c r="IB25" s="232">
        <v>0</v>
      </c>
      <c r="IE25" s="225" t="s">
        <v>25</v>
      </c>
      <c r="IF25" s="224">
        <v>0</v>
      </c>
      <c r="IG25" s="232">
        <v>0</v>
      </c>
      <c r="IH25" s="226">
        <v>0</v>
      </c>
      <c r="II25" s="232">
        <v>0</v>
      </c>
      <c r="IL25" s="225" t="s">
        <v>25</v>
      </c>
      <c r="IM25" s="224">
        <v>0</v>
      </c>
      <c r="IN25" s="232">
        <v>0</v>
      </c>
      <c r="IO25" s="226">
        <v>0</v>
      </c>
      <c r="IP25" s="232">
        <v>0</v>
      </c>
      <c r="IS25" s="225" t="s">
        <v>25</v>
      </c>
      <c r="IT25" s="224">
        <v>0</v>
      </c>
      <c r="IU25" s="232">
        <v>0</v>
      </c>
      <c r="IV25" s="226">
        <v>0</v>
      </c>
      <c r="IW25" s="232">
        <v>0</v>
      </c>
      <c r="IZ25" s="225" t="s">
        <v>25</v>
      </c>
      <c r="JA25" s="224">
        <v>0</v>
      </c>
      <c r="JB25" s="232">
        <v>0</v>
      </c>
      <c r="JC25" s="226">
        <v>0</v>
      </c>
      <c r="JD25" s="232">
        <v>0</v>
      </c>
      <c r="JG25" s="225" t="s">
        <v>25</v>
      </c>
      <c r="JH25" s="224">
        <v>0</v>
      </c>
      <c r="JI25" s="232">
        <v>0</v>
      </c>
      <c r="JJ25" s="226">
        <v>0</v>
      </c>
      <c r="JK25" s="232">
        <v>0.19949811794228356</v>
      </c>
      <c r="JN25" s="225" t="s">
        <v>25</v>
      </c>
      <c r="JO25" s="224">
        <v>0</v>
      </c>
      <c r="JP25" s="232">
        <v>0</v>
      </c>
      <c r="JQ25" s="226">
        <v>0</v>
      </c>
      <c r="JR25" s="232">
        <v>0.19949811794228356</v>
      </c>
      <c r="JU25" s="225" t="s">
        <v>25</v>
      </c>
      <c r="JV25" s="224">
        <v>0</v>
      </c>
      <c r="JW25" s="232">
        <v>0</v>
      </c>
      <c r="JX25" s="226">
        <v>0</v>
      </c>
      <c r="JY25" s="232">
        <v>0</v>
      </c>
      <c r="KB25" s="225" t="s">
        <v>25</v>
      </c>
      <c r="KC25" s="224">
        <v>0</v>
      </c>
      <c r="KD25" s="232">
        <v>0</v>
      </c>
      <c r="KE25" s="226">
        <v>0</v>
      </c>
      <c r="KF25" s="232">
        <v>0</v>
      </c>
      <c r="KI25" s="283" t="s">
        <v>25</v>
      </c>
      <c r="KJ25" s="284">
        <v>0</v>
      </c>
      <c r="KK25" s="303">
        <v>0</v>
      </c>
      <c r="KL25" s="285">
        <v>0</v>
      </c>
      <c r="KM25" s="303">
        <v>0</v>
      </c>
      <c r="KP25" s="283" t="s">
        <v>25</v>
      </c>
      <c r="KQ25" s="284">
        <v>0</v>
      </c>
      <c r="KR25" s="303">
        <v>0</v>
      </c>
      <c r="KS25" s="285">
        <v>0</v>
      </c>
      <c r="KT25" s="303">
        <v>0</v>
      </c>
      <c r="KW25" s="283" t="s">
        <v>25</v>
      </c>
      <c r="KX25" s="284">
        <v>0</v>
      </c>
      <c r="KY25" s="303">
        <v>0</v>
      </c>
      <c r="KZ25" s="285">
        <v>0</v>
      </c>
      <c r="LA25" s="303">
        <v>0</v>
      </c>
      <c r="LD25" s="283" t="s">
        <v>25</v>
      </c>
      <c r="LE25" s="284">
        <v>0</v>
      </c>
      <c r="LF25" s="303">
        <v>0</v>
      </c>
      <c r="LG25" s="285">
        <v>0</v>
      </c>
      <c r="LH25" s="303">
        <v>0</v>
      </c>
      <c r="LK25" s="283" t="s">
        <v>25</v>
      </c>
      <c r="LL25" s="284">
        <v>0</v>
      </c>
      <c r="LM25" s="303">
        <v>0</v>
      </c>
      <c r="LN25" s="285">
        <v>0</v>
      </c>
      <c r="LO25" s="303">
        <v>0</v>
      </c>
      <c r="LR25" s="283" t="s">
        <v>25</v>
      </c>
      <c r="LS25" s="284">
        <v>0</v>
      </c>
      <c r="LT25" s="303">
        <v>0</v>
      </c>
      <c r="LU25" s="285">
        <v>0</v>
      </c>
      <c r="LV25" s="303">
        <v>0</v>
      </c>
      <c r="LY25" s="283" t="s">
        <v>25</v>
      </c>
      <c r="LZ25" s="284">
        <v>0</v>
      </c>
      <c r="MA25" s="303">
        <v>0</v>
      </c>
      <c r="MB25" s="285">
        <v>0</v>
      </c>
      <c r="MC25" s="303">
        <v>0</v>
      </c>
      <c r="MF25" s="283" t="s">
        <v>25</v>
      </c>
      <c r="MG25" s="284">
        <v>0</v>
      </c>
      <c r="MH25" s="303">
        <v>0</v>
      </c>
      <c r="MI25" s="285">
        <v>0</v>
      </c>
      <c r="MJ25" s="303">
        <v>0</v>
      </c>
      <c r="MM25" s="283" t="s">
        <v>25</v>
      </c>
      <c r="MN25" s="284">
        <v>0</v>
      </c>
      <c r="MO25" s="303">
        <v>0</v>
      </c>
      <c r="MP25" s="285">
        <v>0</v>
      </c>
      <c r="MQ25" s="303">
        <v>0</v>
      </c>
      <c r="MT25" s="283" t="s">
        <v>25</v>
      </c>
      <c r="MU25" s="284">
        <v>0</v>
      </c>
      <c r="MV25" s="303">
        <v>0</v>
      </c>
      <c r="MW25" s="285">
        <v>0</v>
      </c>
      <c r="MX25" s="303">
        <v>0</v>
      </c>
      <c r="NA25" s="283" t="s">
        <v>25</v>
      </c>
      <c r="NB25" s="284">
        <v>0</v>
      </c>
      <c r="NC25" s="303">
        <v>0</v>
      </c>
      <c r="ND25" s="285">
        <v>0</v>
      </c>
      <c r="NE25" s="303">
        <v>0</v>
      </c>
      <c r="NG25" s="283" t="s">
        <v>25</v>
      </c>
      <c r="NH25" s="284">
        <v>0</v>
      </c>
      <c r="NI25" s="303">
        <v>0</v>
      </c>
      <c r="NJ25" s="285">
        <v>0</v>
      </c>
      <c r="NK25" s="303">
        <v>0</v>
      </c>
      <c r="NM25" s="283" t="s">
        <v>25</v>
      </c>
      <c r="NN25" s="284">
        <v>0</v>
      </c>
      <c r="NO25" s="303">
        <v>0</v>
      </c>
      <c r="NP25" s="285">
        <v>0</v>
      </c>
      <c r="NQ25" s="303">
        <v>0</v>
      </c>
      <c r="NS25" s="283" t="s">
        <v>25</v>
      </c>
      <c r="NT25" s="284">
        <v>0</v>
      </c>
      <c r="NU25" s="303">
        <v>0</v>
      </c>
      <c r="NV25" s="285">
        <v>0</v>
      </c>
      <c r="NW25" s="303">
        <v>0</v>
      </c>
    </row>
    <row r="26" spans="1:387" ht="18" x14ac:dyDescent="0.35">
      <c r="A26" s="225" t="s">
        <v>26</v>
      </c>
      <c r="B26" s="224">
        <v>0</v>
      </c>
      <c r="C26" s="232">
        <v>0</v>
      </c>
      <c r="D26" s="226">
        <v>0</v>
      </c>
      <c r="E26" s="232">
        <v>0</v>
      </c>
      <c r="H26" s="225" t="s">
        <v>26</v>
      </c>
      <c r="I26" s="224">
        <v>0</v>
      </c>
      <c r="J26" s="232">
        <v>0</v>
      </c>
      <c r="K26" s="226">
        <v>0</v>
      </c>
      <c r="L26" s="232">
        <v>0</v>
      </c>
      <c r="O26" s="225" t="s">
        <v>26</v>
      </c>
      <c r="P26" s="224">
        <v>0</v>
      </c>
      <c r="Q26" s="232">
        <v>0</v>
      </c>
      <c r="R26" s="226">
        <v>0</v>
      </c>
      <c r="S26" s="232">
        <v>0</v>
      </c>
      <c r="V26" s="225" t="s">
        <v>26</v>
      </c>
      <c r="W26" s="224">
        <v>0</v>
      </c>
      <c r="X26" s="232">
        <v>0</v>
      </c>
      <c r="Y26" s="226">
        <v>0</v>
      </c>
      <c r="Z26" s="232">
        <v>0</v>
      </c>
      <c r="AC26" s="225" t="s">
        <v>26</v>
      </c>
      <c r="AD26" s="224">
        <v>0</v>
      </c>
      <c r="AE26" s="232">
        <v>0</v>
      </c>
      <c r="AF26" s="226">
        <v>0</v>
      </c>
      <c r="AG26" s="232">
        <v>0</v>
      </c>
      <c r="AJ26" s="225" t="s">
        <v>26</v>
      </c>
      <c r="AK26" s="224">
        <v>0</v>
      </c>
      <c r="AL26" s="232">
        <v>0</v>
      </c>
      <c r="AM26" s="226">
        <v>0</v>
      </c>
      <c r="AN26" s="232">
        <v>0</v>
      </c>
      <c r="AQ26" s="225" t="s">
        <v>26</v>
      </c>
      <c r="AR26" s="224">
        <v>0</v>
      </c>
      <c r="AS26" s="232">
        <v>0</v>
      </c>
      <c r="AT26" s="226">
        <v>0</v>
      </c>
      <c r="AU26" s="232">
        <v>0</v>
      </c>
      <c r="AX26" s="225" t="s">
        <v>26</v>
      </c>
      <c r="AY26" s="224">
        <v>0</v>
      </c>
      <c r="AZ26" s="232">
        <v>0</v>
      </c>
      <c r="BA26" s="226">
        <v>0</v>
      </c>
      <c r="BB26" s="232">
        <v>0</v>
      </c>
      <c r="BE26" s="225" t="s">
        <v>26</v>
      </c>
      <c r="BF26" s="224">
        <v>0</v>
      </c>
      <c r="BG26" s="232">
        <v>0</v>
      </c>
      <c r="BH26" s="226">
        <v>0</v>
      </c>
      <c r="BI26" s="232">
        <v>0</v>
      </c>
      <c r="BL26" s="225" t="s">
        <v>26</v>
      </c>
      <c r="BM26" s="224">
        <v>0</v>
      </c>
      <c r="BN26" s="232">
        <v>0</v>
      </c>
      <c r="BO26" s="226">
        <v>0</v>
      </c>
      <c r="BP26" s="232">
        <v>0</v>
      </c>
      <c r="BS26" s="225" t="s">
        <v>26</v>
      </c>
      <c r="BT26" s="224">
        <v>0</v>
      </c>
      <c r="BU26" s="232">
        <v>0</v>
      </c>
      <c r="BV26" s="226">
        <v>0</v>
      </c>
      <c r="BW26" s="232">
        <v>0</v>
      </c>
      <c r="BZ26" s="225" t="s">
        <v>26</v>
      </c>
      <c r="CA26" s="224">
        <v>188114.5</v>
      </c>
      <c r="CB26" s="232">
        <v>4.6395177532376964E-4</v>
      </c>
      <c r="CC26" s="226">
        <v>1</v>
      </c>
      <c r="CD26" s="232">
        <v>3.6324010170722849E-4</v>
      </c>
      <c r="CG26" s="225" t="s">
        <v>26</v>
      </c>
      <c r="CH26" s="224">
        <v>188114.5</v>
      </c>
      <c r="CI26" s="232">
        <v>4.6778853503105441E-4</v>
      </c>
      <c r="CJ26" s="226">
        <v>1</v>
      </c>
      <c r="CK26" s="232">
        <v>3.6549707602339179E-4</v>
      </c>
      <c r="CN26" s="225" t="s">
        <v>26</v>
      </c>
      <c r="CO26" s="224">
        <v>188114.5</v>
      </c>
      <c r="CP26" s="232">
        <v>4.7058487696296483E-4</v>
      </c>
      <c r="CQ26" s="226">
        <v>1</v>
      </c>
      <c r="CR26" s="232">
        <v>3.6697247706422018E-4</v>
      </c>
      <c r="CU26" s="225" t="s">
        <v>26</v>
      </c>
      <c r="CV26" s="224">
        <v>188114.5</v>
      </c>
      <c r="CW26" s="232">
        <v>4.7420964324608336E-4</v>
      </c>
      <c r="CX26" s="226">
        <v>1</v>
      </c>
      <c r="CY26" s="232">
        <v>3.6954915003695491E-4</v>
      </c>
      <c r="DB26" s="225" t="s">
        <v>26</v>
      </c>
      <c r="DC26" s="224">
        <v>188114.5</v>
      </c>
      <c r="DD26" s="232">
        <v>4.7602553707248423E-4</v>
      </c>
      <c r="DE26" s="226">
        <v>1</v>
      </c>
      <c r="DF26" s="232">
        <v>3.707823507601038E-4</v>
      </c>
      <c r="DI26" s="225" t="s">
        <v>26</v>
      </c>
      <c r="DJ26" s="224">
        <v>188114.5</v>
      </c>
      <c r="DK26" s="232">
        <v>4.7816159797290411E-4</v>
      </c>
      <c r="DL26" s="226">
        <v>1</v>
      </c>
      <c r="DM26" s="232">
        <v>3.720238095238095E-4</v>
      </c>
      <c r="DP26" s="225" t="s">
        <v>26</v>
      </c>
      <c r="DQ26" s="224">
        <v>188114.5</v>
      </c>
      <c r="DR26" s="232">
        <v>4.8143837005592291E-4</v>
      </c>
      <c r="DS26" s="226">
        <v>1</v>
      </c>
      <c r="DT26" s="232">
        <v>3.7397157816005983E-4</v>
      </c>
      <c r="DW26" s="225" t="s">
        <v>26</v>
      </c>
      <c r="DX26" s="224">
        <v>188114.5</v>
      </c>
      <c r="DY26" s="232">
        <v>4.8482526148963938E-4</v>
      </c>
      <c r="DZ26" s="226">
        <v>1</v>
      </c>
      <c r="EA26" s="232">
        <v>3.7579857196542651E-4</v>
      </c>
      <c r="ED26" s="225" t="s">
        <v>26</v>
      </c>
      <c r="EE26" s="224">
        <v>188114.5</v>
      </c>
      <c r="EF26" s="232">
        <v>4.8962639553054219E-4</v>
      </c>
      <c r="EG26" s="226">
        <v>1</v>
      </c>
      <c r="EH26" s="232">
        <v>3.779289493575208E-4</v>
      </c>
      <c r="EK26" s="225" t="s">
        <v>26</v>
      </c>
      <c r="EL26" s="224">
        <v>188114.5</v>
      </c>
      <c r="EM26" s="232">
        <v>4.9317240895805953E-4</v>
      </c>
      <c r="EN26" s="226">
        <v>1</v>
      </c>
      <c r="EO26" s="232">
        <v>3.7979491074819596E-4</v>
      </c>
      <c r="ER26" s="225" t="s">
        <v>26</v>
      </c>
      <c r="ES26" s="224">
        <v>188114.5</v>
      </c>
      <c r="ET26" s="232">
        <v>4.9611004665544385E-4</v>
      </c>
      <c r="EU26" s="226">
        <v>1</v>
      </c>
      <c r="EV26" s="232">
        <v>3.8197097020626432E-4</v>
      </c>
      <c r="EY26" s="225" t="s">
        <v>26</v>
      </c>
      <c r="EZ26" s="224">
        <v>188114.5</v>
      </c>
      <c r="FA26" s="232">
        <v>5.0102607820720212E-4</v>
      </c>
      <c r="FB26" s="226">
        <v>1</v>
      </c>
      <c r="FC26" s="232">
        <v>3.8461538461538462E-4</v>
      </c>
      <c r="FF26" s="225" t="s">
        <v>26</v>
      </c>
      <c r="FG26" s="224">
        <v>188114.5</v>
      </c>
      <c r="FH26" s="232">
        <v>5.052491127880089E-4</v>
      </c>
      <c r="FI26" s="226">
        <v>1</v>
      </c>
      <c r="FJ26" s="232">
        <v>3.8654812524159255E-4</v>
      </c>
      <c r="FM26" s="225" t="s">
        <v>26</v>
      </c>
      <c r="FN26" s="224">
        <v>188114.5</v>
      </c>
      <c r="FO26" s="232">
        <v>5.0738878356050294E-4</v>
      </c>
      <c r="FP26" s="226">
        <v>1</v>
      </c>
      <c r="FQ26" s="232">
        <v>3.8804811796662784E-4</v>
      </c>
      <c r="FT26" s="225" t="s">
        <v>26</v>
      </c>
      <c r="FU26" s="224">
        <v>188114.5</v>
      </c>
      <c r="FV26" s="232">
        <v>5.1171155077272233E-4</v>
      </c>
      <c r="FW26" s="226">
        <v>1</v>
      </c>
      <c r="FX26" s="232">
        <v>3.9016777214202108E-4</v>
      </c>
      <c r="GA26" s="225" t="s">
        <v>26</v>
      </c>
      <c r="GB26" s="224">
        <v>0</v>
      </c>
      <c r="GC26" s="232">
        <v>0</v>
      </c>
      <c r="GD26" s="226">
        <v>0</v>
      </c>
      <c r="GE26" s="232">
        <v>0</v>
      </c>
      <c r="GH26" s="225" t="s">
        <v>26</v>
      </c>
      <c r="GI26" s="224">
        <v>0</v>
      </c>
      <c r="GJ26" s="232">
        <v>0</v>
      </c>
      <c r="GK26" s="226">
        <v>0</v>
      </c>
      <c r="GL26" s="232">
        <v>0</v>
      </c>
      <c r="GO26" s="225" t="s">
        <v>26</v>
      </c>
      <c r="GP26" s="224">
        <v>0</v>
      </c>
      <c r="GQ26" s="232">
        <v>0</v>
      </c>
      <c r="GR26" s="226">
        <v>0</v>
      </c>
      <c r="GS26" s="232">
        <v>0</v>
      </c>
      <c r="GV26" s="225" t="s">
        <v>26</v>
      </c>
      <c r="GW26" s="224">
        <v>0</v>
      </c>
      <c r="GX26" s="232">
        <v>0</v>
      </c>
      <c r="GY26" s="226">
        <v>0</v>
      </c>
      <c r="GZ26" s="232">
        <v>0</v>
      </c>
      <c r="HC26" s="225" t="s">
        <v>26</v>
      </c>
      <c r="HD26" s="224">
        <v>0</v>
      </c>
      <c r="HE26" s="232">
        <v>0</v>
      </c>
      <c r="HF26" s="226">
        <v>0</v>
      </c>
      <c r="HG26" s="232">
        <v>0</v>
      </c>
      <c r="HJ26" s="225" t="s">
        <v>26</v>
      </c>
      <c r="HK26" s="224">
        <v>0</v>
      </c>
      <c r="HL26" s="232">
        <v>0</v>
      </c>
      <c r="HM26" s="226">
        <v>0</v>
      </c>
      <c r="HN26" s="232">
        <v>0</v>
      </c>
      <c r="HQ26" s="225" t="s">
        <v>26</v>
      </c>
      <c r="HR26" s="224">
        <v>0</v>
      </c>
      <c r="HS26" s="232">
        <v>0</v>
      </c>
      <c r="HT26" s="226">
        <v>0</v>
      </c>
      <c r="HU26" s="232">
        <v>0</v>
      </c>
      <c r="HX26" s="225" t="s">
        <v>26</v>
      </c>
      <c r="HY26" s="224">
        <v>0</v>
      </c>
      <c r="HZ26" s="232">
        <v>0</v>
      </c>
      <c r="IA26" s="226">
        <v>0</v>
      </c>
      <c r="IB26" s="232">
        <v>0</v>
      </c>
      <c r="IE26" s="225" t="s">
        <v>26</v>
      </c>
      <c r="IF26" s="224">
        <v>0</v>
      </c>
      <c r="IG26" s="232">
        <v>0</v>
      </c>
      <c r="IH26" s="226">
        <v>0</v>
      </c>
      <c r="II26" s="232">
        <v>0</v>
      </c>
      <c r="IL26" s="225" t="s">
        <v>26</v>
      </c>
      <c r="IM26" s="224">
        <v>0</v>
      </c>
      <c r="IN26" s="232">
        <v>0</v>
      </c>
      <c r="IO26" s="226">
        <v>0</v>
      </c>
      <c r="IP26" s="232">
        <v>0</v>
      </c>
      <c r="IS26" s="225" t="s">
        <v>26</v>
      </c>
      <c r="IT26" s="224">
        <v>0</v>
      </c>
      <c r="IU26" s="232">
        <v>0</v>
      </c>
      <c r="IV26" s="226">
        <v>0</v>
      </c>
      <c r="IW26" s="232">
        <v>0</v>
      </c>
      <c r="IZ26" s="225" t="s">
        <v>26</v>
      </c>
      <c r="JA26" s="224">
        <v>0</v>
      </c>
      <c r="JB26" s="232">
        <v>0</v>
      </c>
      <c r="JC26" s="226">
        <v>0</v>
      </c>
      <c r="JD26" s="232">
        <v>0</v>
      </c>
      <c r="JG26" s="225" t="s">
        <v>26</v>
      </c>
      <c r="JH26" s="224">
        <v>0</v>
      </c>
      <c r="JI26" s="232">
        <v>0</v>
      </c>
      <c r="JJ26" s="226">
        <v>0</v>
      </c>
      <c r="JK26" s="232">
        <v>0.19949811794228356</v>
      </c>
      <c r="JN26" s="225" t="s">
        <v>26</v>
      </c>
      <c r="JO26" s="224">
        <v>0</v>
      </c>
      <c r="JP26" s="232">
        <v>0</v>
      </c>
      <c r="JQ26" s="226">
        <v>0</v>
      </c>
      <c r="JR26" s="232">
        <v>0.19949811794228356</v>
      </c>
      <c r="JU26" s="225" t="s">
        <v>26</v>
      </c>
      <c r="JV26" s="224">
        <v>0</v>
      </c>
      <c r="JW26" s="232">
        <v>0</v>
      </c>
      <c r="JX26" s="226">
        <v>0</v>
      </c>
      <c r="JY26" s="232">
        <v>0</v>
      </c>
      <c r="KB26" s="225" t="s">
        <v>26</v>
      </c>
      <c r="KC26" s="224">
        <v>0</v>
      </c>
      <c r="KD26" s="232">
        <v>0</v>
      </c>
      <c r="KE26" s="226">
        <v>0</v>
      </c>
      <c r="KF26" s="232">
        <v>0</v>
      </c>
      <c r="KI26" s="283" t="s">
        <v>26</v>
      </c>
      <c r="KJ26" s="284">
        <v>0</v>
      </c>
      <c r="KK26" s="303">
        <v>0</v>
      </c>
      <c r="KL26" s="285">
        <v>0</v>
      </c>
      <c r="KM26" s="303">
        <v>0</v>
      </c>
      <c r="KP26" s="283" t="s">
        <v>26</v>
      </c>
      <c r="KQ26" s="284">
        <v>0</v>
      </c>
      <c r="KR26" s="303">
        <v>0</v>
      </c>
      <c r="KS26" s="285">
        <v>0</v>
      </c>
      <c r="KT26" s="303">
        <v>0</v>
      </c>
      <c r="KW26" s="283" t="s">
        <v>26</v>
      </c>
      <c r="KX26" s="284">
        <v>0</v>
      </c>
      <c r="KY26" s="303">
        <v>0</v>
      </c>
      <c r="KZ26" s="285">
        <v>0</v>
      </c>
      <c r="LA26" s="303">
        <v>0</v>
      </c>
      <c r="LD26" s="283" t="s">
        <v>26</v>
      </c>
      <c r="LE26" s="284">
        <v>0</v>
      </c>
      <c r="LF26" s="303">
        <v>0</v>
      </c>
      <c r="LG26" s="285">
        <v>0</v>
      </c>
      <c r="LH26" s="303">
        <v>0</v>
      </c>
      <c r="LK26" s="283" t="s">
        <v>26</v>
      </c>
      <c r="LL26" s="284">
        <v>0</v>
      </c>
      <c r="LM26" s="303">
        <v>0</v>
      </c>
      <c r="LN26" s="285">
        <v>0</v>
      </c>
      <c r="LO26" s="303">
        <v>0</v>
      </c>
      <c r="LR26" s="283" t="s">
        <v>26</v>
      </c>
      <c r="LS26" s="284">
        <v>0</v>
      </c>
      <c r="LT26" s="303">
        <v>0</v>
      </c>
      <c r="LU26" s="285">
        <v>0</v>
      </c>
      <c r="LV26" s="303">
        <v>0</v>
      </c>
      <c r="LY26" s="283" t="s">
        <v>26</v>
      </c>
      <c r="LZ26" s="284">
        <v>0</v>
      </c>
      <c r="MA26" s="303">
        <v>0</v>
      </c>
      <c r="MB26" s="285">
        <v>0</v>
      </c>
      <c r="MC26" s="303">
        <v>0</v>
      </c>
      <c r="MF26" s="283" t="s">
        <v>26</v>
      </c>
      <c r="MG26" s="284">
        <v>0</v>
      </c>
      <c r="MH26" s="303">
        <v>0</v>
      </c>
      <c r="MI26" s="285">
        <v>0</v>
      </c>
      <c r="MJ26" s="303">
        <v>0</v>
      </c>
      <c r="MM26" s="283" t="s">
        <v>26</v>
      </c>
      <c r="MN26" s="284">
        <v>0</v>
      </c>
      <c r="MO26" s="303">
        <v>0</v>
      </c>
      <c r="MP26" s="285">
        <v>0</v>
      </c>
      <c r="MQ26" s="303">
        <v>0</v>
      </c>
      <c r="MT26" s="283" t="s">
        <v>26</v>
      </c>
      <c r="MU26" s="284">
        <v>0</v>
      </c>
      <c r="MV26" s="303">
        <v>0</v>
      </c>
      <c r="MW26" s="285">
        <v>0</v>
      </c>
      <c r="MX26" s="303">
        <v>0</v>
      </c>
      <c r="NA26" s="283" t="s">
        <v>26</v>
      </c>
      <c r="NB26" s="284">
        <v>0</v>
      </c>
      <c r="NC26" s="303">
        <v>0</v>
      </c>
      <c r="ND26" s="285">
        <v>0</v>
      </c>
      <c r="NE26" s="303">
        <v>0</v>
      </c>
      <c r="NG26" s="283" t="s">
        <v>26</v>
      </c>
      <c r="NH26" s="284">
        <v>0</v>
      </c>
      <c r="NI26" s="303">
        <v>0</v>
      </c>
      <c r="NJ26" s="285">
        <v>0</v>
      </c>
      <c r="NK26" s="303">
        <v>0</v>
      </c>
      <c r="NM26" s="283" t="s">
        <v>26</v>
      </c>
      <c r="NN26" s="284">
        <v>0</v>
      </c>
      <c r="NO26" s="303">
        <v>0</v>
      </c>
      <c r="NP26" s="285">
        <v>0</v>
      </c>
      <c r="NQ26" s="303">
        <v>0</v>
      </c>
      <c r="NS26" s="283" t="s">
        <v>26</v>
      </c>
      <c r="NT26" s="284">
        <v>0</v>
      </c>
      <c r="NU26" s="303">
        <v>0</v>
      </c>
      <c r="NV26" s="285">
        <v>0</v>
      </c>
      <c r="NW26" s="303">
        <v>0</v>
      </c>
    </row>
    <row r="27" spans="1:387" ht="18" x14ac:dyDescent="0.35">
      <c r="A27" s="225" t="s">
        <v>3</v>
      </c>
      <c r="B27" s="224">
        <v>0</v>
      </c>
      <c r="C27" s="232">
        <v>0</v>
      </c>
      <c r="D27" s="226">
        <v>0</v>
      </c>
      <c r="E27" s="232">
        <v>0</v>
      </c>
      <c r="H27" s="225" t="s">
        <v>3</v>
      </c>
      <c r="I27" s="224">
        <v>182178.78</v>
      </c>
      <c r="J27" s="232">
        <v>3.5502287030903852E-4</v>
      </c>
      <c r="K27" s="226">
        <v>1</v>
      </c>
      <c r="L27" s="232">
        <v>2.9533372711163615E-4</v>
      </c>
      <c r="O27" s="225" t="s">
        <v>3</v>
      </c>
      <c r="P27" s="224">
        <v>0</v>
      </c>
      <c r="Q27" s="232">
        <v>0</v>
      </c>
      <c r="R27" s="226">
        <v>0</v>
      </c>
      <c r="S27" s="232">
        <v>0</v>
      </c>
      <c r="V27" s="225" t="s">
        <v>3</v>
      </c>
      <c r="W27" s="224">
        <v>343638.78</v>
      </c>
      <c r="X27" s="232">
        <v>6.7978015440315113E-4</v>
      </c>
      <c r="Y27" s="226">
        <v>2</v>
      </c>
      <c r="Z27" s="232">
        <v>6.0024009603841532E-4</v>
      </c>
      <c r="AC27" s="225" t="s">
        <v>3</v>
      </c>
      <c r="AD27" s="224">
        <v>343638.78</v>
      </c>
      <c r="AE27" s="232">
        <v>6.8298029312698267E-4</v>
      </c>
      <c r="AF27" s="226">
        <v>2</v>
      </c>
      <c r="AG27" s="232">
        <v>6.0259114191021392E-4</v>
      </c>
      <c r="AJ27" s="225" t="s">
        <v>3</v>
      </c>
      <c r="AK27" s="224">
        <v>1046133.28</v>
      </c>
      <c r="AL27" s="232">
        <v>2.288262467479831E-3</v>
      </c>
      <c r="AM27" s="226">
        <v>5</v>
      </c>
      <c r="AN27" s="232">
        <v>1.6425755584756898E-3</v>
      </c>
      <c r="AQ27" s="225" t="s">
        <v>3</v>
      </c>
      <c r="AR27" s="224">
        <v>1046133.28</v>
      </c>
      <c r="AS27" s="232">
        <v>2.4145455379749369E-3</v>
      </c>
      <c r="AT27" s="226">
        <v>5</v>
      </c>
      <c r="AU27" s="232">
        <v>1.7205781142463868E-3</v>
      </c>
      <c r="AX27" s="225" t="s">
        <v>3</v>
      </c>
      <c r="AY27" s="224">
        <v>863954.5</v>
      </c>
      <c r="AZ27" s="232">
        <v>2.0705962746564014E-3</v>
      </c>
      <c r="BA27" s="226">
        <v>4</v>
      </c>
      <c r="BB27" s="232">
        <v>1.4204545454545455E-3</v>
      </c>
      <c r="BE27" s="225" t="s">
        <v>3</v>
      </c>
      <c r="BF27" s="224">
        <v>863954.5</v>
      </c>
      <c r="BG27" s="232">
        <v>2.0972372281801363E-3</v>
      </c>
      <c r="BH27" s="226">
        <v>4</v>
      </c>
      <c r="BI27" s="232">
        <v>1.4342058085335247E-3</v>
      </c>
      <c r="BL27" s="225" t="s">
        <v>3</v>
      </c>
      <c r="BM27" s="224">
        <v>863954.5</v>
      </c>
      <c r="BN27" s="232">
        <v>2.099619558444094E-3</v>
      </c>
      <c r="BO27" s="226">
        <v>4</v>
      </c>
      <c r="BP27" s="232">
        <v>1.436265709156194E-3</v>
      </c>
      <c r="BS27" s="225" t="s">
        <v>3</v>
      </c>
      <c r="BT27" s="224">
        <v>864279.5</v>
      </c>
      <c r="BU27" s="232">
        <v>2.1150212130982469E-3</v>
      </c>
      <c r="BV27" s="226">
        <v>4</v>
      </c>
      <c r="BW27" s="232">
        <v>1.443522194153735E-3</v>
      </c>
      <c r="BZ27" s="225" t="s">
        <v>3</v>
      </c>
      <c r="CA27" s="224">
        <v>676165</v>
      </c>
      <c r="CB27" s="232">
        <v>1.6676436540606742E-3</v>
      </c>
      <c r="CC27" s="226">
        <v>3</v>
      </c>
      <c r="CD27" s="232">
        <v>1.0897203051216855E-3</v>
      </c>
      <c r="CG27" s="225" t="s">
        <v>3</v>
      </c>
      <c r="CH27" s="224">
        <v>676165</v>
      </c>
      <c r="CI27" s="232">
        <v>1.6814346304472696E-3</v>
      </c>
      <c r="CJ27" s="226">
        <v>3</v>
      </c>
      <c r="CK27" s="232">
        <v>1.0964912280701754E-3</v>
      </c>
      <c r="CN27" s="225" t="s">
        <v>3</v>
      </c>
      <c r="CO27" s="224">
        <v>676165</v>
      </c>
      <c r="CP27" s="232">
        <v>1.6914858946634264E-3</v>
      </c>
      <c r="CQ27" s="226">
        <v>3</v>
      </c>
      <c r="CR27" s="232">
        <v>1.1009174311926607E-3</v>
      </c>
      <c r="CU27" s="225" t="s">
        <v>3</v>
      </c>
      <c r="CV27" s="224">
        <v>676165</v>
      </c>
      <c r="CW27" s="232">
        <v>1.7045148748527517E-3</v>
      </c>
      <c r="CX27" s="226">
        <v>3</v>
      </c>
      <c r="CY27" s="232">
        <v>1.1086474501108647E-3</v>
      </c>
      <c r="DB27" s="225" t="s">
        <v>3</v>
      </c>
      <c r="DC27" s="224">
        <v>676165</v>
      </c>
      <c r="DD27" s="232">
        <v>1.7110419838694854E-3</v>
      </c>
      <c r="DE27" s="226">
        <v>3</v>
      </c>
      <c r="DF27" s="232">
        <v>1.1123470522803114E-3</v>
      </c>
      <c r="DI27" s="225" t="s">
        <v>3</v>
      </c>
      <c r="DJ27" s="224">
        <v>676165</v>
      </c>
      <c r="DK27" s="232">
        <v>1.7187199120394692E-3</v>
      </c>
      <c r="DL27" s="226">
        <v>3</v>
      </c>
      <c r="DM27" s="232">
        <v>1.1160714285714285E-3</v>
      </c>
      <c r="DP27" s="225" t="s">
        <v>3</v>
      </c>
      <c r="DQ27" s="224">
        <v>675865</v>
      </c>
      <c r="DR27" s="232">
        <v>1.7297302652259467E-3</v>
      </c>
      <c r="DS27" s="226">
        <v>3</v>
      </c>
      <c r="DT27" s="232">
        <v>1.1219147344801795E-3</v>
      </c>
      <c r="DW27" s="225" t="s">
        <v>3</v>
      </c>
      <c r="DX27" s="224">
        <v>675565</v>
      </c>
      <c r="DY27" s="232">
        <v>1.7411256324113677E-3</v>
      </c>
      <c r="DZ27" s="226">
        <v>3</v>
      </c>
      <c r="EA27" s="232">
        <v>1.1273957158962795E-3</v>
      </c>
      <c r="ED27" s="225" t="s">
        <v>3</v>
      </c>
      <c r="EE27" s="224">
        <v>675314.99</v>
      </c>
      <c r="EF27" s="232">
        <v>1.7577169458039871E-3</v>
      </c>
      <c r="EG27" s="226">
        <v>3</v>
      </c>
      <c r="EH27" s="232">
        <v>1.1337868480725624E-3</v>
      </c>
      <c r="EK27" s="225" t="s">
        <v>3</v>
      </c>
      <c r="EL27" s="224">
        <v>675014.99</v>
      </c>
      <c r="EM27" s="232">
        <v>1.7696603329413758E-3</v>
      </c>
      <c r="EN27" s="226">
        <v>3</v>
      </c>
      <c r="EO27" s="232">
        <v>1.1393847322445879E-3</v>
      </c>
      <c r="ER27" s="225" t="s">
        <v>3</v>
      </c>
      <c r="ES27" s="224">
        <v>675014.99</v>
      </c>
      <c r="ET27" s="232">
        <v>1.7802015165339403E-3</v>
      </c>
      <c r="EU27" s="226">
        <v>3</v>
      </c>
      <c r="EV27" s="232">
        <v>1.1459129106187931E-3</v>
      </c>
      <c r="EY27" s="225" t="s">
        <v>3</v>
      </c>
      <c r="EZ27" s="224">
        <v>675014.99</v>
      </c>
      <c r="FA27" s="232">
        <v>1.7978418100187583E-3</v>
      </c>
      <c r="FB27" s="226">
        <v>3</v>
      </c>
      <c r="FC27" s="232">
        <v>1.153846153846154E-3</v>
      </c>
      <c r="FF27" s="225" t="s">
        <v>3</v>
      </c>
      <c r="FG27" s="224">
        <v>675014.99</v>
      </c>
      <c r="FH27" s="232">
        <v>1.8129954087330149E-3</v>
      </c>
      <c r="FI27" s="226">
        <v>3</v>
      </c>
      <c r="FJ27" s="232">
        <v>1.1596443757247777E-3</v>
      </c>
      <c r="FM27" s="225" t="s">
        <v>3</v>
      </c>
      <c r="FN27" s="224">
        <v>675014.99</v>
      </c>
      <c r="FO27" s="232">
        <v>1.8206732317881133E-3</v>
      </c>
      <c r="FP27" s="226">
        <v>3</v>
      </c>
      <c r="FQ27" s="232">
        <v>1.1641443538998836E-3</v>
      </c>
      <c r="FT27" s="225" t="s">
        <v>3</v>
      </c>
      <c r="FU27" s="224">
        <v>675014.99</v>
      </c>
      <c r="FV27" s="232">
        <v>1.8361847030810153E-3</v>
      </c>
      <c r="FW27" s="226">
        <v>3</v>
      </c>
      <c r="FX27" s="232">
        <v>1.1705033164260631E-3</v>
      </c>
      <c r="GA27" s="225" t="s">
        <v>3</v>
      </c>
      <c r="GB27" s="224">
        <v>646900.87</v>
      </c>
      <c r="GC27" s="232">
        <v>1.7714441330860683E-3</v>
      </c>
      <c r="GD27" s="226">
        <v>3</v>
      </c>
      <c r="GE27" s="232">
        <v>1.1769321302471558E-3</v>
      </c>
      <c r="GH27" s="225" t="s">
        <v>3</v>
      </c>
      <c r="GI27" s="224">
        <v>646900.87</v>
      </c>
      <c r="GJ27" s="232">
        <v>1.7942485740135305E-3</v>
      </c>
      <c r="GK27" s="226">
        <v>3</v>
      </c>
      <c r="GL27" s="232">
        <v>1.1867088607594937E-3</v>
      </c>
      <c r="GO27" s="225" t="s">
        <v>3</v>
      </c>
      <c r="GP27" s="224">
        <v>646900.87</v>
      </c>
      <c r="GQ27" s="232">
        <v>1.8118573889958562E-3</v>
      </c>
      <c r="GR27" s="226">
        <v>3</v>
      </c>
      <c r="GS27" s="232">
        <v>1.1942675159235668E-3</v>
      </c>
      <c r="GV27" s="225" t="s">
        <v>3</v>
      </c>
      <c r="GW27" s="224">
        <v>646900.87</v>
      </c>
      <c r="GX27" s="232">
        <v>1.8356873742498754E-3</v>
      </c>
      <c r="GY27" s="226">
        <v>3</v>
      </c>
      <c r="GZ27" s="232">
        <v>1.2048192771084338E-3</v>
      </c>
      <c r="HC27" s="225" t="s">
        <v>3</v>
      </c>
      <c r="HD27" s="224">
        <v>646900.87</v>
      </c>
      <c r="HE27" s="232">
        <v>1.8544707387701683E-3</v>
      </c>
      <c r="HF27" s="226">
        <v>3</v>
      </c>
      <c r="HG27" s="232">
        <v>1.2145748987854252E-3</v>
      </c>
      <c r="HJ27" s="225" t="s">
        <v>3</v>
      </c>
      <c r="HK27" s="224">
        <v>646900.87</v>
      </c>
      <c r="HL27" s="232">
        <v>1.8800764745888277E-3</v>
      </c>
      <c r="HM27" s="226">
        <v>3</v>
      </c>
      <c r="HN27" s="232">
        <v>1.2285012285012285E-3</v>
      </c>
      <c r="HQ27" s="225" t="s">
        <v>3</v>
      </c>
      <c r="HR27" s="224">
        <v>646900.87</v>
      </c>
      <c r="HS27" s="232">
        <v>1.9048933687994998E-3</v>
      </c>
      <c r="HT27" s="226">
        <v>3</v>
      </c>
      <c r="HU27" s="232">
        <v>1.2417218543046358E-3</v>
      </c>
      <c r="HX27" s="225" t="s">
        <v>3</v>
      </c>
      <c r="HY27" s="224">
        <v>646900.87</v>
      </c>
      <c r="HZ27" s="232">
        <v>1.9268168775224616E-3</v>
      </c>
      <c r="IA27" s="226">
        <v>3</v>
      </c>
      <c r="IB27" s="232">
        <v>1.2547051442910915E-3</v>
      </c>
      <c r="IE27" s="225" t="s">
        <v>3</v>
      </c>
      <c r="IF27" s="224">
        <v>646900.87</v>
      </c>
      <c r="IG27" s="232">
        <v>1.9621029141101373E-3</v>
      </c>
      <c r="IH27" s="226">
        <v>3</v>
      </c>
      <c r="II27" s="232">
        <v>1.2760527435133986E-3</v>
      </c>
      <c r="IL27" s="225" t="s">
        <v>3</v>
      </c>
      <c r="IM27" s="224">
        <v>646900.87</v>
      </c>
      <c r="IN27" s="232">
        <v>1.9905829746061079E-3</v>
      </c>
      <c r="IO27" s="226">
        <v>3</v>
      </c>
      <c r="IP27" s="232">
        <v>1.2925463162429987E-3</v>
      </c>
      <c r="IS27" s="225" t="s">
        <v>3</v>
      </c>
      <c r="IT27" s="224">
        <v>646900.87</v>
      </c>
      <c r="IU27" s="232">
        <v>2.0207647454622661E-3</v>
      </c>
      <c r="IV27" s="226">
        <v>3</v>
      </c>
      <c r="IW27" s="232">
        <v>1.3106159895150721E-3</v>
      </c>
      <c r="IZ27" s="225" t="s">
        <v>3</v>
      </c>
      <c r="JA27" s="224">
        <v>646900.87</v>
      </c>
      <c r="JB27" s="232">
        <v>2.0551977023166869E-3</v>
      </c>
      <c r="JC27" s="226">
        <v>3</v>
      </c>
      <c r="JD27" s="232">
        <v>1.3309671694764862E-3</v>
      </c>
      <c r="JG27" s="225" t="s">
        <v>3</v>
      </c>
      <c r="JH27" s="224">
        <v>646900.87</v>
      </c>
      <c r="JI27" s="232">
        <v>2.1043139983190221E-3</v>
      </c>
      <c r="JJ27" s="226">
        <v>3</v>
      </c>
      <c r="JK27" s="232">
        <v>0.19949811794228356</v>
      </c>
      <c r="JN27" s="225" t="s">
        <v>3</v>
      </c>
      <c r="JO27" s="224">
        <v>646900.87</v>
      </c>
      <c r="JP27" s="232">
        <v>2.1427965057677356E-3</v>
      </c>
      <c r="JQ27" s="226">
        <v>3</v>
      </c>
      <c r="JR27" s="232">
        <v>0.19949811794228356</v>
      </c>
      <c r="JU27" s="225" t="s">
        <v>3</v>
      </c>
      <c r="JV27" s="224">
        <v>646900.87</v>
      </c>
      <c r="JW27" s="232">
        <v>2.1897984368963348E-3</v>
      </c>
      <c r="JX27" s="226">
        <v>3</v>
      </c>
      <c r="JY27" s="232">
        <v>1.4038371548900327E-3</v>
      </c>
      <c r="KB27" s="225" t="s">
        <v>3</v>
      </c>
      <c r="KC27" s="224">
        <v>646900.87</v>
      </c>
      <c r="KD27" s="232">
        <v>2.2456887182943329E-3</v>
      </c>
      <c r="KE27" s="226">
        <v>3</v>
      </c>
      <c r="KF27" s="232">
        <v>1.4395393474088292E-3</v>
      </c>
      <c r="KI27" s="283" t="s">
        <v>3</v>
      </c>
      <c r="KJ27" s="284">
        <v>646900.87</v>
      </c>
      <c r="KK27" s="303">
        <v>2.3056257036114009E-3</v>
      </c>
      <c r="KL27" s="285">
        <v>3</v>
      </c>
      <c r="KM27" s="303">
        <v>1.4742014742014742E-3</v>
      </c>
      <c r="KP27" s="283" t="s">
        <v>3</v>
      </c>
      <c r="KQ27" s="284">
        <v>646900.87</v>
      </c>
      <c r="KR27" s="303">
        <v>2.3654508191481502E-3</v>
      </c>
      <c r="KS27" s="285">
        <v>3</v>
      </c>
      <c r="KT27" s="303">
        <v>1.5098137896326119E-3</v>
      </c>
      <c r="KW27" s="283" t="s">
        <v>3</v>
      </c>
      <c r="KX27" s="284">
        <v>646900.87</v>
      </c>
      <c r="KY27" s="303">
        <v>2.4066407008790439E-3</v>
      </c>
      <c r="KZ27" s="285">
        <v>3</v>
      </c>
      <c r="LA27" s="303">
        <v>1.5345268542199489E-3</v>
      </c>
      <c r="LD27" s="283" t="s">
        <v>3</v>
      </c>
      <c r="LE27" s="284">
        <v>646900.87</v>
      </c>
      <c r="LF27" s="303">
        <v>2.4556178980524109E-3</v>
      </c>
      <c r="LG27" s="285">
        <v>3</v>
      </c>
      <c r="LH27" s="303">
        <v>1.5600624024960999E-3</v>
      </c>
      <c r="LK27" s="283" t="s">
        <v>3</v>
      </c>
      <c r="LL27" s="284">
        <v>646900.87</v>
      </c>
      <c r="LM27" s="303">
        <v>2.5181908034538122E-3</v>
      </c>
      <c r="LN27" s="285">
        <v>3</v>
      </c>
      <c r="LO27" s="303">
        <v>1.5923566878980893E-3</v>
      </c>
      <c r="LR27" s="283" t="s">
        <v>3</v>
      </c>
      <c r="LS27" s="284">
        <v>646900.87</v>
      </c>
      <c r="LT27" s="303">
        <v>2.5841937403475674E-3</v>
      </c>
      <c r="LU27" s="285">
        <v>3</v>
      </c>
      <c r="LV27" s="303">
        <v>1.6251354279523294E-3</v>
      </c>
      <c r="LY27" s="283" t="s">
        <v>3</v>
      </c>
      <c r="LZ27" s="284">
        <v>646900.87</v>
      </c>
      <c r="MA27" s="303">
        <v>2.6465527910453273E-3</v>
      </c>
      <c r="MB27" s="285">
        <v>3</v>
      </c>
      <c r="MC27" s="303">
        <v>1.658374792703151E-3</v>
      </c>
      <c r="MF27" s="283" t="s">
        <v>3</v>
      </c>
      <c r="MG27" s="284">
        <v>646900.87</v>
      </c>
      <c r="MH27" s="303">
        <v>2.7071359771193367E-3</v>
      </c>
      <c r="MI27" s="285">
        <v>3</v>
      </c>
      <c r="MJ27" s="303">
        <v>1.6920473773265651E-3</v>
      </c>
      <c r="MM27" s="283" t="s">
        <v>3</v>
      </c>
      <c r="MN27" s="284">
        <v>646900.87</v>
      </c>
      <c r="MO27" s="303">
        <v>2.7692610123904748E-3</v>
      </c>
      <c r="MP27" s="285">
        <v>3</v>
      </c>
      <c r="MQ27" s="303">
        <v>1.7241379310344827E-3</v>
      </c>
      <c r="MT27" s="283" t="s">
        <v>3</v>
      </c>
      <c r="MU27" s="284">
        <v>646900.87</v>
      </c>
      <c r="MV27" s="303">
        <v>2.8491077861469375E-3</v>
      </c>
      <c r="MW27" s="285">
        <v>3</v>
      </c>
      <c r="MX27" s="303">
        <v>1.7657445556209534E-3</v>
      </c>
      <c r="NA27" s="283" t="s">
        <v>3</v>
      </c>
      <c r="NB27" s="284">
        <v>646900.87</v>
      </c>
      <c r="NC27" s="303">
        <v>2.9183449703426134E-3</v>
      </c>
      <c r="ND27" s="285">
        <v>3</v>
      </c>
      <c r="NE27" s="303">
        <v>1.8115942028985507E-3</v>
      </c>
      <c r="NG27" s="283" t="s">
        <v>3</v>
      </c>
      <c r="NH27" s="284">
        <v>646900.87</v>
      </c>
      <c r="NI27" s="303">
        <v>2.979624486517285E-3</v>
      </c>
      <c r="NJ27" s="285">
        <v>3</v>
      </c>
      <c r="NK27" s="303">
        <v>1.8461538461538461E-3</v>
      </c>
      <c r="NM27" s="283" t="s">
        <v>3</v>
      </c>
      <c r="NN27" s="284">
        <v>646900.87</v>
      </c>
      <c r="NO27" s="303">
        <v>3.0354787200991213E-3</v>
      </c>
      <c r="NP27" s="285">
        <v>3</v>
      </c>
      <c r="NQ27" s="303">
        <v>1.876172607879925E-3</v>
      </c>
      <c r="NS27" s="283" t="s">
        <v>3</v>
      </c>
      <c r="NT27" s="284">
        <v>0</v>
      </c>
      <c r="NU27" s="303">
        <v>0</v>
      </c>
      <c r="NV27" s="285">
        <v>0</v>
      </c>
      <c r="NW27" s="303">
        <v>0</v>
      </c>
    </row>
    <row r="28" spans="1:387" ht="18" x14ac:dyDescent="0.35">
      <c r="A28" s="225"/>
      <c r="B28" s="224"/>
      <c r="C28" s="225"/>
      <c r="D28" s="226"/>
      <c r="E28" s="225"/>
      <c r="H28" s="225"/>
      <c r="I28" s="224"/>
      <c r="J28" s="225"/>
      <c r="K28" s="226"/>
      <c r="L28" s="225"/>
      <c r="O28" s="225"/>
      <c r="P28" s="224"/>
      <c r="Q28" s="225"/>
      <c r="R28" s="226"/>
      <c r="S28" s="225"/>
      <c r="V28" s="225"/>
      <c r="W28" s="224"/>
      <c r="X28" s="225"/>
      <c r="Y28" s="226"/>
      <c r="Z28" s="225"/>
      <c r="AC28" s="225"/>
      <c r="AD28" s="224"/>
      <c r="AE28" s="225"/>
      <c r="AF28" s="226"/>
      <c r="AG28" s="225"/>
      <c r="AJ28" s="225"/>
      <c r="AK28" s="224"/>
      <c r="AL28" s="225"/>
      <c r="AM28" s="226"/>
      <c r="AN28" s="225"/>
      <c r="AQ28" s="225"/>
      <c r="AR28" s="224"/>
      <c r="AS28" s="225"/>
      <c r="AT28" s="226"/>
      <c r="AU28" s="225"/>
      <c r="AX28" s="225"/>
      <c r="AY28" s="224"/>
      <c r="AZ28" s="225"/>
      <c r="BA28" s="226"/>
      <c r="BB28" s="225"/>
      <c r="BE28" s="225"/>
      <c r="BF28" s="224"/>
      <c r="BG28" s="225"/>
      <c r="BH28" s="226"/>
      <c r="BI28" s="225"/>
      <c r="BL28" s="225"/>
      <c r="BM28" s="224"/>
      <c r="BN28" s="225"/>
      <c r="BO28" s="226"/>
      <c r="BP28" s="225"/>
      <c r="BS28" s="225"/>
      <c r="BT28" s="224"/>
      <c r="BU28" s="225"/>
      <c r="BV28" s="226"/>
      <c r="BW28" s="225"/>
      <c r="BZ28" s="225"/>
      <c r="CA28" s="224"/>
      <c r="CB28" s="225"/>
      <c r="CC28" s="226"/>
      <c r="CD28" s="225"/>
      <c r="CG28" s="225"/>
      <c r="CH28" s="224"/>
      <c r="CI28" s="225"/>
      <c r="CJ28" s="226"/>
      <c r="CK28" s="225"/>
      <c r="CN28" s="225"/>
      <c r="CO28" s="224"/>
      <c r="CP28" s="225"/>
      <c r="CQ28" s="226"/>
      <c r="CR28" s="225"/>
      <c r="CU28" s="225"/>
      <c r="CV28" s="224"/>
      <c r="CW28" s="225"/>
      <c r="CX28" s="226"/>
      <c r="CY28" s="225"/>
      <c r="DB28" s="225"/>
      <c r="DC28" s="224"/>
      <c r="DD28" s="225"/>
      <c r="DE28" s="226"/>
      <c r="DF28" s="225"/>
      <c r="DI28" s="225"/>
      <c r="DJ28" s="224"/>
      <c r="DK28" s="225"/>
      <c r="DL28" s="226"/>
      <c r="DM28" s="225"/>
      <c r="DP28" s="225"/>
      <c r="DQ28" s="224"/>
      <c r="DR28" s="225"/>
      <c r="DS28" s="226"/>
      <c r="DT28" s="225"/>
      <c r="DW28" s="225"/>
      <c r="DX28" s="224"/>
      <c r="DY28" s="225"/>
      <c r="DZ28" s="226"/>
      <c r="EA28" s="225"/>
      <c r="ED28" s="225"/>
      <c r="EE28" s="224"/>
      <c r="EF28" s="225"/>
      <c r="EG28" s="226"/>
      <c r="EH28" s="225"/>
      <c r="EK28" s="225"/>
      <c r="EL28" s="224"/>
      <c r="EM28" s="225"/>
      <c r="EN28" s="226"/>
      <c r="EO28" s="225"/>
      <c r="ER28" s="225"/>
      <c r="ES28" s="224"/>
      <c r="ET28" s="225"/>
      <c r="EU28" s="226"/>
      <c r="EV28" s="225"/>
      <c r="EY28" s="225"/>
      <c r="EZ28" s="224"/>
      <c r="FA28" s="225"/>
      <c r="FB28" s="226"/>
      <c r="FC28" s="225"/>
      <c r="FF28" s="225"/>
      <c r="FG28" s="224"/>
      <c r="FH28" s="225"/>
      <c r="FI28" s="226"/>
      <c r="FJ28" s="225"/>
      <c r="FM28" s="225"/>
      <c r="FN28" s="224"/>
      <c r="FO28" s="225"/>
      <c r="FP28" s="226"/>
      <c r="FQ28" s="225"/>
      <c r="FT28" s="225"/>
      <c r="FU28" s="224"/>
      <c r="FV28" s="225"/>
      <c r="FW28" s="226"/>
      <c r="FX28" s="225"/>
      <c r="GA28" s="225"/>
      <c r="GB28" s="224"/>
      <c r="GC28" s="225"/>
      <c r="GD28" s="226"/>
      <c r="GE28" s="225"/>
      <c r="GH28" s="225"/>
      <c r="GI28" s="224"/>
      <c r="GJ28" s="225"/>
      <c r="GK28" s="226"/>
      <c r="GL28" s="225"/>
      <c r="GO28" s="225"/>
      <c r="GP28" s="224"/>
      <c r="GQ28" s="225"/>
      <c r="GR28" s="226"/>
      <c r="GS28" s="225"/>
      <c r="GV28" s="225"/>
      <c r="GW28" s="224"/>
      <c r="GX28" s="225"/>
      <c r="GY28" s="226"/>
      <c r="GZ28" s="225"/>
      <c r="HC28" s="225"/>
      <c r="HD28" s="224"/>
      <c r="HE28" s="225"/>
      <c r="HF28" s="226"/>
      <c r="HG28" s="225"/>
      <c r="HJ28" s="225"/>
      <c r="HK28" s="224"/>
      <c r="HL28" s="225"/>
      <c r="HM28" s="226"/>
      <c r="HN28" s="225"/>
      <c r="HQ28" s="225"/>
      <c r="HR28" s="224"/>
      <c r="HS28" s="225"/>
      <c r="HT28" s="226"/>
      <c r="HU28" s="225"/>
      <c r="HX28" s="225"/>
      <c r="HY28" s="224"/>
      <c r="HZ28" s="225"/>
      <c r="IA28" s="226"/>
      <c r="IB28" s="225"/>
      <c r="IE28" s="225"/>
      <c r="IF28" s="224"/>
      <c r="IG28" s="225"/>
      <c r="IH28" s="226"/>
      <c r="II28" s="225"/>
      <c r="IL28" s="225"/>
      <c r="IM28" s="224"/>
      <c r="IN28" s="225"/>
      <c r="IO28" s="226"/>
      <c r="IP28" s="225"/>
      <c r="IS28" s="225"/>
      <c r="IT28" s="224"/>
      <c r="IU28" s="225"/>
      <c r="IV28" s="226"/>
      <c r="IW28" s="225"/>
      <c r="IZ28" s="225"/>
      <c r="JA28" s="224"/>
      <c r="JB28" s="225"/>
      <c r="JC28" s="226"/>
      <c r="JD28" s="225"/>
      <c r="JG28" s="225"/>
      <c r="JH28" s="224"/>
      <c r="JI28" s="225"/>
      <c r="JJ28" s="226"/>
      <c r="JK28" s="225"/>
      <c r="JN28" s="225"/>
      <c r="JO28" s="224"/>
      <c r="JP28" s="225"/>
      <c r="JQ28" s="226"/>
      <c r="JR28" s="225"/>
      <c r="JU28" s="225"/>
      <c r="JV28" s="224"/>
      <c r="JW28" s="225"/>
      <c r="JX28" s="226"/>
      <c r="JY28" s="225"/>
      <c r="KB28" s="225"/>
      <c r="KC28" s="224"/>
      <c r="KD28" s="225"/>
      <c r="KE28" s="226"/>
      <c r="KF28" s="225"/>
      <c r="KI28" s="283"/>
      <c r="KJ28" s="284"/>
      <c r="KK28" s="283"/>
      <c r="KL28" s="285"/>
      <c r="KM28" s="283"/>
      <c r="KP28" s="283"/>
      <c r="KQ28" s="284"/>
      <c r="KR28" s="283"/>
      <c r="KS28" s="285"/>
      <c r="KT28" s="283"/>
      <c r="KW28" s="283"/>
      <c r="KX28" s="284"/>
      <c r="KY28" s="283"/>
      <c r="KZ28" s="285"/>
      <c r="LA28" s="283"/>
      <c r="LD28" s="283"/>
      <c r="LE28" s="284"/>
      <c r="LF28" s="283"/>
      <c r="LG28" s="285"/>
      <c r="LH28" s="283"/>
      <c r="LK28" s="283"/>
      <c r="LL28" s="284"/>
      <c r="LM28" s="283"/>
      <c r="LN28" s="285"/>
      <c r="LO28" s="283"/>
      <c r="LR28" s="283"/>
      <c r="LS28" s="284"/>
      <c r="LT28" s="283"/>
      <c r="LU28" s="285"/>
      <c r="LV28" s="283"/>
      <c r="LY28" s="283"/>
      <c r="LZ28" s="284"/>
      <c r="MA28" s="283"/>
      <c r="MB28" s="285"/>
      <c r="MC28" s="283"/>
      <c r="MF28" s="283"/>
      <c r="MG28" s="284"/>
      <c r="MH28" s="283"/>
      <c r="MI28" s="285"/>
      <c r="MJ28" s="283"/>
      <c r="MM28" s="283"/>
      <c r="MN28" s="284"/>
      <c r="MO28" s="283"/>
      <c r="MP28" s="285"/>
      <c r="MQ28" s="283"/>
      <c r="MT28" s="283"/>
      <c r="MU28" s="284"/>
      <c r="MV28" s="283"/>
      <c r="MW28" s="285"/>
      <c r="MX28" s="283"/>
      <c r="NA28" s="283"/>
      <c r="NB28" s="284"/>
      <c r="NC28" s="283"/>
      <c r="ND28" s="285"/>
      <c r="NE28" s="283"/>
      <c r="NG28" s="283"/>
      <c r="NH28" s="284"/>
      <c r="NI28" s="283"/>
      <c r="NJ28" s="285"/>
      <c r="NK28" s="283"/>
      <c r="NM28" s="283"/>
      <c r="NN28" s="284"/>
      <c r="NO28" s="283"/>
      <c r="NP28" s="285"/>
      <c r="NQ28" s="283"/>
      <c r="NS28" s="283"/>
      <c r="NT28" s="284"/>
      <c r="NU28" s="283"/>
      <c r="NV28" s="285"/>
      <c r="NW28" s="283"/>
    </row>
    <row r="29" spans="1:387" ht="18.600000000000001" thickBot="1" x14ac:dyDescent="0.4">
      <c r="A29" s="233"/>
      <c r="B29" s="234">
        <f>SUM(B10:B28)</f>
        <v>429072321.9799999</v>
      </c>
      <c r="C29" s="235"/>
      <c r="D29" s="236">
        <f>SUM(D10:D28)</f>
        <v>2856</v>
      </c>
      <c r="E29" s="235"/>
      <c r="F29" s="237"/>
      <c r="H29" s="233"/>
      <c r="I29" s="234">
        <f>SUM(I10:I28)</f>
        <v>513146603.31999999</v>
      </c>
      <c r="J29" s="235"/>
      <c r="K29" s="236">
        <f>SUM(K10:K28)</f>
        <v>3386</v>
      </c>
      <c r="L29" s="235"/>
      <c r="M29" s="237"/>
      <c r="O29" s="233"/>
      <c r="P29" s="234">
        <f>SUM(P10:P28)</f>
        <v>509793801.43000001</v>
      </c>
      <c r="Q29" s="235"/>
      <c r="R29" s="236">
        <f>SUM(R10:R28)</f>
        <v>3361</v>
      </c>
      <c r="S29" s="235"/>
      <c r="T29" s="237"/>
      <c r="V29" s="233"/>
      <c r="W29" s="234">
        <f>SUM(W10:W28)</f>
        <v>505514581.10999995</v>
      </c>
      <c r="X29" s="235"/>
      <c r="Y29" s="236">
        <f>SUM(Y10:Y28)</f>
        <v>3332</v>
      </c>
      <c r="Z29" s="235"/>
      <c r="AA29" s="237"/>
      <c r="AC29" s="233"/>
      <c r="AD29" s="234">
        <f>SUM(AD10:AD28)</f>
        <v>503145966.9600001</v>
      </c>
      <c r="AE29" s="235"/>
      <c r="AF29" s="236">
        <f>SUM(AF10:AF28)</f>
        <v>3319</v>
      </c>
      <c r="AG29" s="235"/>
      <c r="AH29" s="237"/>
      <c r="AJ29" s="233"/>
      <c r="AK29" s="234">
        <f>SUM(AK10:AK28)</f>
        <v>457173639.32999998</v>
      </c>
      <c r="AL29" s="235"/>
      <c r="AM29" s="236">
        <f>SUM(AM10:AM28)</f>
        <v>3044</v>
      </c>
      <c r="AN29" s="235"/>
      <c r="AO29" s="237"/>
      <c r="AQ29" s="233"/>
      <c r="AR29" s="234">
        <f>SUM(AR10:AR28)</f>
        <v>433263015.15000004</v>
      </c>
      <c r="AS29" s="235"/>
      <c r="AT29" s="236">
        <f>SUM(AT10:AT28)</f>
        <v>2906</v>
      </c>
      <c r="AU29" s="235"/>
      <c r="AV29" s="237"/>
      <c r="AX29" s="233"/>
      <c r="AY29" s="234">
        <f>SUM(AY10:AY28)</f>
        <v>417249132.80999994</v>
      </c>
      <c r="AZ29" s="235"/>
      <c r="BA29" s="236">
        <f>SUM(BA10:BA28)</f>
        <v>2816</v>
      </c>
      <c r="BB29" s="235"/>
      <c r="BC29" s="237"/>
      <c r="BE29" s="233"/>
      <c r="BF29" s="234">
        <f>SUM(BF10:BF28)</f>
        <v>411948867.00999999</v>
      </c>
      <c r="BG29" s="235"/>
      <c r="BH29" s="236">
        <f>SUM(BH10:BH28)</f>
        <v>2789</v>
      </c>
      <c r="BI29" s="235"/>
      <c r="BL29" s="233"/>
      <c r="BM29" s="234">
        <f>SUM(BM10:BM28)</f>
        <v>411481449.82999992</v>
      </c>
      <c r="BN29" s="235"/>
      <c r="BO29" s="236">
        <f>SUM(BO10:BO28)</f>
        <v>2785</v>
      </c>
      <c r="BP29" s="235"/>
      <c r="BS29" s="233"/>
      <c r="BT29" s="234">
        <v>408638691.01999998</v>
      </c>
      <c r="BU29" s="235"/>
      <c r="BV29" s="236">
        <v>2771</v>
      </c>
      <c r="BW29" s="235"/>
      <c r="BZ29" s="233"/>
      <c r="CA29" s="234">
        <v>405461321.64000005</v>
      </c>
      <c r="CB29" s="235"/>
      <c r="CC29" s="236">
        <v>2753</v>
      </c>
      <c r="CD29" s="235"/>
      <c r="CG29" s="233"/>
      <c r="CH29" s="234">
        <v>402135764.16000003</v>
      </c>
      <c r="CI29" s="235"/>
      <c r="CJ29" s="236">
        <v>2736</v>
      </c>
      <c r="CK29" s="235"/>
      <c r="CN29" s="233"/>
      <c r="CO29" s="234">
        <v>399746165.2700001</v>
      </c>
      <c r="CP29" s="235"/>
      <c r="CQ29" s="236">
        <v>2725</v>
      </c>
      <c r="CR29" s="235"/>
      <c r="CU29" s="233"/>
      <c r="CV29" s="234">
        <v>396690583.32999998</v>
      </c>
      <c r="CW29" s="235"/>
      <c r="CX29" s="236">
        <v>2706</v>
      </c>
      <c r="CY29" s="235"/>
      <c r="DB29" s="233"/>
      <c r="DC29" s="234">
        <v>395177328.42000002</v>
      </c>
      <c r="DD29" s="235"/>
      <c r="DE29" s="236">
        <v>2697</v>
      </c>
      <c r="DF29" s="235"/>
      <c r="DI29" s="233"/>
      <c r="DJ29" s="234">
        <v>393411977.87</v>
      </c>
      <c r="DK29" s="235"/>
      <c r="DL29" s="236">
        <v>2688</v>
      </c>
      <c r="DM29" s="235"/>
      <c r="DP29" s="233"/>
      <c r="DQ29" s="234">
        <v>390734332.16000003</v>
      </c>
      <c r="DR29" s="235"/>
      <c r="DS29" s="236">
        <v>2674</v>
      </c>
      <c r="DT29" s="235"/>
      <c r="DW29" s="233"/>
      <c r="DX29" s="234">
        <v>388004740.96999991</v>
      </c>
      <c r="DY29" s="235"/>
      <c r="DZ29" s="236">
        <v>2661</v>
      </c>
      <c r="EA29" s="235"/>
      <c r="ED29" s="233"/>
      <c r="EE29" s="234">
        <v>384200079.31999999</v>
      </c>
      <c r="EF29" s="235"/>
      <c r="EG29" s="236">
        <v>2646</v>
      </c>
      <c r="EH29" s="235"/>
      <c r="EK29" s="233"/>
      <c r="EL29" s="234">
        <v>381437599.87999994</v>
      </c>
      <c r="EM29" s="235"/>
      <c r="EN29" s="236">
        <v>2633</v>
      </c>
      <c r="EO29" s="235"/>
      <c r="ER29" s="233"/>
      <c r="ES29" s="234">
        <v>379178977.05999988</v>
      </c>
      <c r="ET29" s="235"/>
      <c r="EU29" s="236">
        <v>2618</v>
      </c>
      <c r="EV29" s="235"/>
      <c r="EY29" s="233"/>
      <c r="EZ29" s="234">
        <v>375458500.43000001</v>
      </c>
      <c r="FA29" s="235"/>
      <c r="FB29" s="236">
        <v>2600</v>
      </c>
      <c r="FC29" s="235"/>
      <c r="FF29" s="233"/>
      <c r="FG29" s="234">
        <v>372320297.52999997</v>
      </c>
      <c r="FH29" s="235"/>
      <c r="FI29" s="236">
        <v>2587</v>
      </c>
      <c r="FJ29" s="235"/>
      <c r="FM29" s="233"/>
      <c r="FN29" s="234">
        <v>370750213.82999992</v>
      </c>
      <c r="FO29" s="235"/>
      <c r="FP29" s="236">
        <v>2577</v>
      </c>
      <c r="FQ29" s="235"/>
      <c r="FT29" s="233"/>
      <c r="FU29" s="234">
        <v>367618240.62</v>
      </c>
      <c r="FV29" s="235"/>
      <c r="FW29" s="236">
        <v>2563</v>
      </c>
      <c r="FX29" s="235"/>
      <c r="GA29" s="233"/>
      <c r="GB29" s="234">
        <v>365182766.94</v>
      </c>
      <c r="GC29" s="235"/>
      <c r="GD29" s="236">
        <v>2549</v>
      </c>
      <c r="GE29" s="235"/>
      <c r="GH29" s="233"/>
      <c r="GI29" s="234">
        <v>360541387.27999997</v>
      </c>
      <c r="GJ29" s="235"/>
      <c r="GK29" s="236">
        <v>2528</v>
      </c>
      <c r="GL29" s="235"/>
      <c r="GO29" s="233"/>
      <c r="GP29" s="234">
        <v>357037410.29999989</v>
      </c>
      <c r="GQ29" s="235"/>
      <c r="GR29" s="236">
        <v>2512</v>
      </c>
      <c r="GS29" s="235"/>
      <c r="GV29" s="233"/>
      <c r="GW29" s="234">
        <v>352402527.2899999</v>
      </c>
      <c r="GX29" s="235"/>
      <c r="GY29" s="236">
        <v>2490</v>
      </c>
      <c r="GZ29" s="235"/>
      <c r="HC29" s="233"/>
      <c r="HD29" s="234">
        <v>348833150.32999986</v>
      </c>
      <c r="HE29" s="235"/>
      <c r="HF29" s="236">
        <v>2470</v>
      </c>
      <c r="HG29" s="235"/>
      <c r="HJ29" s="233"/>
      <c r="HK29" s="234">
        <v>344082210.88</v>
      </c>
      <c r="HL29" s="235"/>
      <c r="HM29" s="236">
        <v>2442</v>
      </c>
      <c r="HN29" s="235"/>
      <c r="HQ29" s="233"/>
      <c r="HR29" s="234">
        <v>339599518.06</v>
      </c>
      <c r="HS29" s="235"/>
      <c r="HT29" s="236">
        <v>2416</v>
      </c>
      <c r="HU29" s="235"/>
      <c r="HX29" s="233"/>
      <c r="HY29" s="234">
        <v>335735521.90999991</v>
      </c>
      <c r="HZ29" s="235"/>
      <c r="IA29" s="236">
        <v>2391</v>
      </c>
      <c r="IB29" s="235"/>
      <c r="IE29" s="233"/>
      <c r="IF29" s="234">
        <v>329697726.52999997</v>
      </c>
      <c r="IG29" s="235"/>
      <c r="IH29" s="236">
        <v>2351</v>
      </c>
      <c r="II29" s="235"/>
      <c r="IL29" s="233"/>
      <c r="IM29" s="234">
        <v>324980610.33000004</v>
      </c>
      <c r="IN29" s="235"/>
      <c r="IO29" s="236">
        <v>2321</v>
      </c>
      <c r="IP29" s="235"/>
      <c r="IS29" s="233"/>
      <c r="IT29" s="234">
        <v>320126759.66000003</v>
      </c>
      <c r="IU29" s="235"/>
      <c r="IV29" s="236">
        <v>2289</v>
      </c>
      <c r="IW29" s="235"/>
      <c r="IZ29" s="233"/>
      <c r="JA29" s="234">
        <v>314763328.74000001</v>
      </c>
      <c r="JB29" s="235"/>
      <c r="JC29" s="236">
        <v>2254</v>
      </c>
      <c r="JD29" s="235"/>
      <c r="JG29" s="233"/>
      <c r="JH29" s="234">
        <v>307416512.23000008</v>
      </c>
      <c r="JI29" s="235"/>
      <c r="JJ29" s="236">
        <v>2217</v>
      </c>
      <c r="JK29" s="235"/>
      <c r="JN29" s="233"/>
      <c r="JO29" s="234">
        <v>301895615.50000006</v>
      </c>
      <c r="JP29" s="235"/>
      <c r="JQ29" s="236">
        <v>2180</v>
      </c>
      <c r="JR29" s="235"/>
      <c r="JU29" s="233"/>
      <c r="JV29" s="234">
        <v>295415714.57000011</v>
      </c>
      <c r="JW29" s="235"/>
      <c r="JX29" s="236">
        <v>2137</v>
      </c>
      <c r="JY29" s="235"/>
      <c r="KB29" s="233"/>
      <c r="KC29" s="234">
        <v>288063463.44</v>
      </c>
      <c r="KD29" s="235"/>
      <c r="KE29" s="236">
        <v>2084</v>
      </c>
      <c r="KF29" s="235"/>
      <c r="KI29" s="304"/>
      <c r="KJ29" s="305">
        <v>280574973.20000005</v>
      </c>
      <c r="KK29" s="306"/>
      <c r="KL29" s="307">
        <v>2035</v>
      </c>
      <c r="KM29" s="306"/>
      <c r="KP29" s="304"/>
      <c r="KQ29" s="305">
        <v>273478892.38000005</v>
      </c>
      <c r="KR29" s="306"/>
      <c r="KS29" s="307">
        <v>1987</v>
      </c>
      <c r="KT29" s="306"/>
      <c r="KW29" s="304"/>
      <c r="KX29" s="305">
        <v>268798275.44000006</v>
      </c>
      <c r="KY29" s="306"/>
      <c r="KZ29" s="307">
        <v>1955</v>
      </c>
      <c r="LA29" s="306"/>
      <c r="LD29" s="304"/>
      <c r="LE29" s="305">
        <v>263437104.98000002</v>
      </c>
      <c r="LF29" s="306"/>
      <c r="LG29" s="307">
        <v>1923</v>
      </c>
      <c r="LH29" s="306"/>
      <c r="LK29" s="304"/>
      <c r="LL29" s="305">
        <v>256891125.60999998</v>
      </c>
      <c r="LM29" s="306"/>
      <c r="LN29" s="307">
        <v>1884</v>
      </c>
      <c r="LO29" s="306"/>
      <c r="LR29" s="304"/>
      <c r="LS29" s="305">
        <v>250329864.94</v>
      </c>
      <c r="LT29" s="306"/>
      <c r="LU29" s="307">
        <v>1846</v>
      </c>
      <c r="LV29" s="306"/>
      <c r="LY29" s="304"/>
      <c r="LZ29" s="305">
        <v>244431500.55000001</v>
      </c>
      <c r="MA29" s="306"/>
      <c r="MB29" s="307">
        <v>1809</v>
      </c>
      <c r="MC29" s="306"/>
      <c r="MF29" s="304"/>
      <c r="MG29" s="305">
        <v>238961350.83999997</v>
      </c>
      <c r="MH29" s="306"/>
      <c r="MI29" s="307">
        <v>1773</v>
      </c>
      <c r="MJ29" s="306"/>
      <c r="MM29" s="304"/>
      <c r="MN29" s="305">
        <v>233600540.76000002</v>
      </c>
      <c r="MO29" s="306"/>
      <c r="MP29" s="307">
        <v>1740</v>
      </c>
      <c r="MQ29" s="306"/>
      <c r="MT29" s="304"/>
      <c r="MU29" s="305">
        <v>227053842.31</v>
      </c>
      <c r="MV29" s="306"/>
      <c r="MW29" s="307">
        <v>1699</v>
      </c>
      <c r="MX29" s="306"/>
      <c r="NA29" s="304"/>
      <c r="NB29" s="305">
        <v>221667032.70999998</v>
      </c>
      <c r="NC29" s="306"/>
      <c r="ND29" s="307">
        <v>1656</v>
      </c>
      <c r="NE29" s="306"/>
      <c r="NG29" s="304"/>
      <c r="NH29" s="305">
        <v>217108186.93000001</v>
      </c>
      <c r="NI29" s="306"/>
      <c r="NJ29" s="307">
        <v>1625</v>
      </c>
      <c r="NK29" s="306"/>
      <c r="NM29" s="304"/>
      <c r="NN29" s="305">
        <v>213113294.35999998</v>
      </c>
      <c r="NO29" s="306"/>
      <c r="NP29" s="307">
        <v>1599</v>
      </c>
      <c r="NQ29" s="306"/>
      <c r="NS29" s="304"/>
      <c r="NT29" s="305">
        <v>0</v>
      </c>
      <c r="NU29" s="306"/>
      <c r="NV29" s="307">
        <v>0</v>
      </c>
      <c r="NW29" s="306"/>
    </row>
    <row r="30" spans="1:387" ht="18.600000000000001" thickTop="1" x14ac:dyDescent="0.35">
      <c r="A30" s="180"/>
      <c r="B30" s="181"/>
      <c r="C30" s="180"/>
      <c r="D30" s="182"/>
      <c r="E30" s="180"/>
      <c r="H30" s="180"/>
      <c r="I30" s="181"/>
      <c r="J30" s="180"/>
      <c r="K30" s="182"/>
      <c r="L30" s="180"/>
      <c r="O30" s="180"/>
      <c r="P30" s="181"/>
      <c r="Q30" s="180"/>
      <c r="R30" s="182"/>
      <c r="S30" s="180"/>
      <c r="V30" s="180"/>
      <c r="W30" s="181"/>
      <c r="X30" s="180"/>
      <c r="Y30" s="182"/>
      <c r="Z30" s="180"/>
      <c r="AC30" s="180"/>
      <c r="AD30" s="181"/>
      <c r="AE30" s="180"/>
      <c r="AF30" s="182"/>
      <c r="AG30" s="180"/>
      <c r="AJ30" s="180"/>
      <c r="AK30" s="181"/>
      <c r="AL30" s="180"/>
      <c r="AM30" s="182"/>
      <c r="AN30" s="180"/>
      <c r="AQ30" s="180"/>
      <c r="AR30" s="181"/>
      <c r="AS30" s="180"/>
      <c r="AT30" s="182"/>
      <c r="AU30" s="180"/>
      <c r="AX30" s="180"/>
      <c r="AY30" s="181"/>
      <c r="AZ30" s="180"/>
      <c r="BA30" s="182"/>
      <c r="BB30" s="180"/>
      <c r="BE30" s="180"/>
      <c r="BF30" s="181"/>
      <c r="BG30" s="180"/>
      <c r="BH30" s="182"/>
      <c r="BI30" s="180"/>
      <c r="BL30" s="180"/>
      <c r="BM30" s="181"/>
      <c r="BN30" s="180"/>
      <c r="BO30" s="182"/>
      <c r="BP30" s="180"/>
      <c r="BS30" s="180"/>
      <c r="BT30" s="181"/>
      <c r="BU30" s="180"/>
      <c r="BV30" s="182"/>
      <c r="BW30" s="180"/>
      <c r="BZ30" s="180"/>
      <c r="CA30" s="181"/>
      <c r="CB30" s="180"/>
      <c r="CC30" s="182"/>
      <c r="CD30" s="180"/>
      <c r="CG30" s="180"/>
      <c r="CH30" s="181"/>
      <c r="CI30" s="180"/>
      <c r="CJ30" s="182"/>
      <c r="CK30" s="180"/>
      <c r="CN30" s="180"/>
      <c r="CO30" s="181"/>
      <c r="CP30" s="180"/>
      <c r="CQ30" s="182"/>
      <c r="CR30" s="180"/>
      <c r="CU30" s="180"/>
      <c r="CV30" s="181"/>
      <c r="CW30" s="180"/>
      <c r="CX30" s="182"/>
      <c r="CY30" s="180"/>
      <c r="DB30" s="180"/>
      <c r="DC30" s="181"/>
      <c r="DD30" s="180"/>
      <c r="DE30" s="182"/>
      <c r="DF30" s="180"/>
      <c r="DI30" s="180"/>
      <c r="DJ30" s="181"/>
      <c r="DK30" s="180"/>
      <c r="DL30" s="182"/>
      <c r="DM30" s="180"/>
      <c r="DP30" s="180"/>
      <c r="DQ30" s="181"/>
      <c r="DR30" s="180"/>
      <c r="DS30" s="182"/>
      <c r="DT30" s="180"/>
      <c r="DW30" s="180"/>
      <c r="DX30" s="181"/>
      <c r="DY30" s="180"/>
      <c r="DZ30" s="182"/>
      <c r="EA30" s="180"/>
      <c r="ED30" s="180"/>
      <c r="EE30" s="181"/>
      <c r="EF30" s="180"/>
      <c r="EG30" s="182"/>
      <c r="EH30" s="180"/>
      <c r="EK30" s="180"/>
      <c r="EL30" s="181"/>
      <c r="EM30" s="180"/>
      <c r="EN30" s="182"/>
      <c r="EO30" s="180"/>
      <c r="ER30" s="180"/>
      <c r="ES30" s="181"/>
      <c r="ET30" s="180"/>
      <c r="EU30" s="182"/>
      <c r="EV30" s="180"/>
      <c r="EY30" s="180"/>
      <c r="EZ30" s="181"/>
      <c r="FA30" s="180"/>
      <c r="FB30" s="182"/>
      <c r="FC30" s="180"/>
      <c r="FF30" s="180"/>
      <c r="FG30" s="181"/>
      <c r="FH30" s="180"/>
      <c r="FI30" s="182"/>
      <c r="FJ30" s="180"/>
      <c r="FM30" s="180"/>
      <c r="FN30" s="181"/>
      <c r="FO30" s="180"/>
      <c r="FP30" s="182"/>
      <c r="FQ30" s="180"/>
      <c r="FT30" s="180"/>
      <c r="FU30" s="181"/>
      <c r="FV30" s="180"/>
      <c r="FW30" s="182"/>
      <c r="FX30" s="180"/>
      <c r="GA30" s="180"/>
      <c r="GB30" s="181"/>
      <c r="GC30" s="180"/>
      <c r="GD30" s="182"/>
      <c r="GE30" s="180"/>
      <c r="GH30" s="180"/>
      <c r="GI30" s="181"/>
      <c r="GJ30" s="180"/>
      <c r="GK30" s="182"/>
      <c r="GL30" s="180"/>
      <c r="GO30" s="180"/>
      <c r="GP30" s="181"/>
      <c r="GQ30" s="180"/>
      <c r="GR30" s="182"/>
      <c r="GS30" s="180"/>
      <c r="GV30" s="180"/>
      <c r="GW30" s="181"/>
      <c r="GX30" s="180"/>
      <c r="GY30" s="182"/>
      <c r="GZ30" s="180"/>
      <c r="HC30" s="180"/>
      <c r="HD30" s="181"/>
      <c r="HE30" s="180"/>
      <c r="HF30" s="182"/>
      <c r="HG30" s="180"/>
      <c r="HJ30" s="180"/>
      <c r="HK30" s="181"/>
      <c r="HL30" s="180"/>
      <c r="HM30" s="182"/>
      <c r="HN30" s="180"/>
      <c r="HQ30" s="180"/>
      <c r="HR30" s="181"/>
      <c r="HS30" s="180"/>
      <c r="HT30" s="182"/>
      <c r="HU30" s="180"/>
      <c r="HX30" s="180"/>
      <c r="HY30" s="181"/>
      <c r="HZ30" s="180"/>
      <c r="IA30" s="182"/>
      <c r="IB30" s="180"/>
      <c r="IE30" s="180"/>
      <c r="IF30" s="181"/>
      <c r="IG30" s="180"/>
      <c r="IH30" s="182"/>
      <c r="II30" s="180"/>
      <c r="IL30" s="180"/>
      <c r="IM30" s="181"/>
      <c r="IN30" s="180"/>
      <c r="IO30" s="182"/>
      <c r="IP30" s="180"/>
      <c r="IS30" s="180"/>
      <c r="IT30" s="181"/>
      <c r="IU30" s="180"/>
      <c r="IV30" s="182"/>
      <c r="IW30" s="180"/>
      <c r="IZ30" s="180"/>
      <c r="JA30" s="181"/>
      <c r="JB30" s="180"/>
      <c r="JC30" s="182"/>
      <c r="JD30" s="180"/>
      <c r="JG30" s="180"/>
      <c r="JH30" s="181"/>
      <c r="JI30" s="180"/>
      <c r="JJ30" s="182"/>
      <c r="JK30" s="180"/>
      <c r="JN30" s="180"/>
      <c r="JO30" s="181"/>
      <c r="JP30" s="180"/>
      <c r="JQ30" s="182"/>
      <c r="JR30" s="180"/>
      <c r="JU30" s="180"/>
      <c r="JV30" s="181"/>
      <c r="JW30" s="180"/>
      <c r="JX30" s="182"/>
      <c r="JY30" s="180"/>
      <c r="KB30" s="180"/>
      <c r="KC30" s="181"/>
      <c r="KD30" s="180"/>
      <c r="KE30" s="182"/>
      <c r="KF30" s="180"/>
      <c r="KI30" s="283"/>
      <c r="KJ30" s="284"/>
      <c r="KK30" s="283"/>
      <c r="KL30" s="285"/>
      <c r="KM30" s="283"/>
      <c r="KP30" s="283"/>
      <c r="KQ30" s="284"/>
      <c r="KR30" s="283"/>
      <c r="KS30" s="285"/>
      <c r="KT30" s="283"/>
      <c r="KW30" s="283"/>
      <c r="KX30" s="284"/>
      <c r="KY30" s="283"/>
      <c r="KZ30" s="285"/>
      <c r="LA30" s="283"/>
      <c r="LD30" s="283"/>
      <c r="LE30" s="284"/>
      <c r="LF30" s="283"/>
      <c r="LG30" s="285"/>
      <c r="LH30" s="283"/>
      <c r="LK30" s="283"/>
      <c r="LL30" s="284"/>
      <c r="LM30" s="283"/>
      <c r="LN30" s="285"/>
      <c r="LO30" s="283"/>
      <c r="LR30" s="283"/>
      <c r="LS30" s="284"/>
      <c r="LT30" s="283"/>
      <c r="LU30" s="285"/>
      <c r="LV30" s="283"/>
      <c r="LY30" s="283"/>
      <c r="LZ30" s="284"/>
      <c r="MA30" s="283"/>
      <c r="MB30" s="285"/>
      <c r="MC30" s="283"/>
      <c r="MF30" s="283"/>
      <c r="MG30" s="284"/>
      <c r="MH30" s="283"/>
      <c r="MI30" s="285"/>
      <c r="MJ30" s="283"/>
      <c r="MM30" s="283"/>
      <c r="MN30" s="284"/>
      <c r="MO30" s="283"/>
      <c r="MP30" s="285"/>
      <c r="MQ30" s="283"/>
      <c r="MT30" s="283"/>
      <c r="MU30" s="284"/>
      <c r="MV30" s="283"/>
      <c r="MW30" s="285"/>
      <c r="MX30" s="283"/>
      <c r="NA30" s="283"/>
      <c r="NB30" s="284"/>
      <c r="NC30" s="283"/>
      <c r="ND30" s="285"/>
      <c r="NE30" s="283"/>
      <c r="NG30" s="283"/>
      <c r="NH30" s="284"/>
      <c r="NI30" s="283"/>
      <c r="NJ30" s="285"/>
      <c r="NK30" s="283"/>
      <c r="NM30" s="283"/>
      <c r="NN30" s="284"/>
      <c r="NO30" s="283"/>
      <c r="NP30" s="285"/>
      <c r="NQ30" s="283"/>
      <c r="NS30" s="283"/>
      <c r="NT30" s="284"/>
      <c r="NU30" s="283"/>
      <c r="NV30" s="285"/>
      <c r="NW30" s="283"/>
    </row>
    <row r="31" spans="1:387" ht="18" x14ac:dyDescent="0.35">
      <c r="A31" s="233" t="s">
        <v>93</v>
      </c>
      <c r="B31" s="224"/>
      <c r="C31" s="225"/>
      <c r="D31" s="238">
        <v>0.78645864758527029</v>
      </c>
      <c r="E31" s="225"/>
      <c r="H31" s="233" t="s">
        <v>93</v>
      </c>
      <c r="I31" s="224"/>
      <c r="J31" s="225"/>
      <c r="K31" s="238">
        <v>0.78667634430394817</v>
      </c>
      <c r="L31" s="225"/>
      <c r="O31" s="233" t="s">
        <v>93</v>
      </c>
      <c r="P31" s="224"/>
      <c r="Q31" s="225"/>
      <c r="R31" s="238">
        <v>0.78673703935600403</v>
      </c>
      <c r="S31" s="225"/>
      <c r="V31" s="233" t="s">
        <v>93</v>
      </c>
      <c r="W31" s="224"/>
      <c r="X31" s="225"/>
      <c r="Y31" s="238">
        <v>0.78664989202947055</v>
      </c>
      <c r="Z31" s="225"/>
      <c r="AC31" s="233" t="s">
        <v>93</v>
      </c>
      <c r="AD31" s="224"/>
      <c r="AE31" s="225"/>
      <c r="AF31" s="238">
        <v>0.78671983933462863</v>
      </c>
      <c r="AG31" s="225"/>
      <c r="AJ31" s="233" t="s">
        <v>93</v>
      </c>
      <c r="AK31" s="224"/>
      <c r="AL31" s="225"/>
      <c r="AM31" s="238">
        <v>0.78757552308920475</v>
      </c>
      <c r="AN31" s="225"/>
      <c r="AQ31" s="233" t="s">
        <v>93</v>
      </c>
      <c r="AR31" s="224"/>
      <c r="AS31" s="225"/>
      <c r="AT31" s="238">
        <v>0.78778532241960941</v>
      </c>
      <c r="AU31" s="225"/>
      <c r="AX31" s="233" t="s">
        <v>93</v>
      </c>
      <c r="AY31" s="224"/>
      <c r="AZ31" s="225"/>
      <c r="BA31" s="238">
        <v>0.78902628857448254</v>
      </c>
      <c r="BB31" s="225"/>
      <c r="BE31" s="233" t="s">
        <v>93</v>
      </c>
      <c r="BF31" s="224"/>
      <c r="BG31" s="225"/>
      <c r="BH31" s="238">
        <v>0.79006130243212536</v>
      </c>
      <c r="BI31" s="225"/>
      <c r="BL31" s="233" t="s">
        <v>93</v>
      </c>
      <c r="BM31" s="224"/>
      <c r="BN31" s="225"/>
      <c r="BO31" s="238">
        <v>0.79014974885550326</v>
      </c>
      <c r="BP31" s="225"/>
      <c r="BS31" s="233" t="s">
        <v>93</v>
      </c>
      <c r="BT31" s="224"/>
      <c r="BU31" s="225"/>
      <c r="BV31" s="238">
        <v>0.79030334649242018</v>
      </c>
      <c r="BW31" s="225"/>
      <c r="BZ31" s="233" t="s">
        <v>93</v>
      </c>
      <c r="CA31" s="224"/>
      <c r="CB31" s="225"/>
      <c r="CC31" s="238">
        <v>0.7901504364206694</v>
      </c>
      <c r="CD31" s="225"/>
      <c r="CG31" s="233" t="s">
        <v>93</v>
      </c>
      <c r="CH31" s="224"/>
      <c r="CI31" s="225"/>
      <c r="CJ31" s="238">
        <v>0.79019977061422808</v>
      </c>
      <c r="CK31" s="225"/>
      <c r="CN31" s="233" t="s">
        <v>93</v>
      </c>
      <c r="CO31" s="224"/>
      <c r="CP31" s="225"/>
      <c r="CQ31" s="238">
        <v>0.79060826572741316</v>
      </c>
      <c r="CR31" s="225"/>
      <c r="CU31" s="233" t="s">
        <v>93</v>
      </c>
      <c r="CV31" s="224"/>
      <c r="CW31" s="225"/>
      <c r="CX31" s="238">
        <v>0.79062430538948592</v>
      </c>
      <c r="CY31" s="225"/>
      <c r="DB31" s="233" t="s">
        <v>93</v>
      </c>
      <c r="DC31" s="224"/>
      <c r="DD31" s="225"/>
      <c r="DE31" s="238">
        <v>0.7903367635453924</v>
      </c>
      <c r="DF31" s="225"/>
      <c r="DI31" s="233" t="s">
        <v>93</v>
      </c>
      <c r="DJ31" s="224"/>
      <c r="DK31" s="225"/>
      <c r="DL31" s="238">
        <v>0.79007925523066003</v>
      </c>
      <c r="DM31" s="225"/>
      <c r="DP31" s="233" t="s">
        <v>93</v>
      </c>
      <c r="DQ31" s="224"/>
      <c r="DR31" s="225"/>
      <c r="DS31" s="238">
        <v>0.79005080489939983</v>
      </c>
      <c r="DT31" s="225"/>
      <c r="DW31" s="233" t="s">
        <v>93</v>
      </c>
      <c r="DX31" s="224"/>
      <c r="DY31" s="225"/>
      <c r="DZ31" s="238">
        <v>0.78970697760702468</v>
      </c>
      <c r="EA31" s="225"/>
      <c r="ED31" s="233" t="s">
        <v>93</v>
      </c>
      <c r="EE31" s="224"/>
      <c r="EF31" s="225"/>
      <c r="EG31" s="238">
        <v>0.78952629029948929</v>
      </c>
      <c r="EH31" s="225"/>
      <c r="EK31" s="233" t="s">
        <v>93</v>
      </c>
      <c r="EL31" s="224"/>
      <c r="EM31" s="225"/>
      <c r="EN31" s="238">
        <v>0.78962344923157302</v>
      </c>
      <c r="EO31" s="225"/>
      <c r="ER31" s="233" t="s">
        <v>93</v>
      </c>
      <c r="ES31" s="224"/>
      <c r="ET31" s="225"/>
      <c r="EU31" s="238">
        <v>0.78938170605428981</v>
      </c>
      <c r="EV31" s="225"/>
      <c r="EY31" s="233" t="s">
        <v>93</v>
      </c>
      <c r="EZ31" s="224"/>
      <c r="FA31" s="225"/>
      <c r="FB31" s="238">
        <v>0.78900095626149835</v>
      </c>
      <c r="FC31" s="225"/>
      <c r="FF31" s="233" t="s">
        <v>93</v>
      </c>
      <c r="FG31" s="224"/>
      <c r="FH31" s="225"/>
      <c r="FI31" s="238">
        <v>0.78857161832165135</v>
      </c>
      <c r="FJ31" s="225"/>
      <c r="FM31" s="233" t="s">
        <v>93</v>
      </c>
      <c r="FN31" s="224"/>
      <c r="FO31" s="225"/>
      <c r="FP31" s="238">
        <v>0.78817628291380981</v>
      </c>
      <c r="FQ31" s="225"/>
      <c r="FT31" s="233" t="s">
        <v>93</v>
      </c>
      <c r="FU31" s="224"/>
      <c r="FV31" s="225"/>
      <c r="FW31" s="238">
        <v>0.78818838470738384</v>
      </c>
      <c r="FX31" s="225"/>
      <c r="GA31" s="233" t="s">
        <v>93</v>
      </c>
      <c r="GB31" s="224"/>
      <c r="GC31" s="225"/>
      <c r="GD31" s="238">
        <v>0.78821175080326866</v>
      </c>
      <c r="GE31" s="225"/>
      <c r="GH31" s="233" t="s">
        <v>93</v>
      </c>
      <c r="GI31" s="224"/>
      <c r="GJ31" s="225"/>
      <c r="GK31" s="238">
        <v>0.78768061263943234</v>
      </c>
      <c r="GL31" s="225"/>
      <c r="GO31" s="233" t="s">
        <v>93</v>
      </c>
      <c r="GP31" s="224"/>
      <c r="GQ31" s="225"/>
      <c r="GR31" s="238">
        <v>0.78703294678168911</v>
      </c>
      <c r="GS31" s="225"/>
      <c r="GV31" s="233" t="s">
        <v>93</v>
      </c>
      <c r="GW31" s="224"/>
      <c r="GX31" s="225"/>
      <c r="GY31" s="238">
        <v>0.78614794048636893</v>
      </c>
      <c r="GZ31" s="225"/>
      <c r="HC31" s="233" t="s">
        <v>93</v>
      </c>
      <c r="HD31" s="224"/>
      <c r="HE31" s="225"/>
      <c r="HF31" s="238">
        <v>0.7857065674637489</v>
      </c>
      <c r="HG31" s="225"/>
      <c r="HJ31" s="233" t="s">
        <v>93</v>
      </c>
      <c r="HK31" s="224"/>
      <c r="HL31" s="225"/>
      <c r="HM31" s="238">
        <v>0.7855825804429023</v>
      </c>
      <c r="HN31" s="225"/>
      <c r="HQ31" s="233" t="s">
        <v>93</v>
      </c>
      <c r="HR31" s="224"/>
      <c r="HS31" s="225"/>
      <c r="HT31" s="238">
        <v>0.78476675276601038</v>
      </c>
      <c r="HU31" s="225"/>
      <c r="HX31" s="233" t="s">
        <v>93</v>
      </c>
      <c r="HY31" s="224"/>
      <c r="HZ31" s="225"/>
      <c r="IA31" s="238">
        <v>0.78444649496400554</v>
      </c>
      <c r="IB31" s="225"/>
      <c r="IE31" s="233" t="s">
        <v>93</v>
      </c>
      <c r="IF31" s="224"/>
      <c r="IG31" s="225"/>
      <c r="IH31" s="238">
        <v>0.78393510198447547</v>
      </c>
      <c r="II31" s="225"/>
      <c r="IL31" s="233" t="s">
        <v>93</v>
      </c>
      <c r="IM31" s="224"/>
      <c r="IN31" s="225"/>
      <c r="IO31" s="238">
        <v>0.78355528673136576</v>
      </c>
      <c r="IP31" s="225"/>
      <c r="IS31" s="233" t="s">
        <v>93</v>
      </c>
      <c r="IT31" s="224"/>
      <c r="IU31" s="225"/>
      <c r="IV31" s="238">
        <v>0.78313984538959058</v>
      </c>
      <c r="IW31" s="225"/>
      <c r="IZ31" s="233" t="s">
        <v>93</v>
      </c>
      <c r="JA31" s="224"/>
      <c r="JB31" s="225"/>
      <c r="JC31" s="238">
        <v>0.78278282890101902</v>
      </c>
      <c r="JD31" s="225"/>
      <c r="JG31" s="233" t="s">
        <v>93</v>
      </c>
      <c r="JH31" s="224"/>
      <c r="JI31" s="225"/>
      <c r="JJ31" s="238">
        <v>0.78275216216079935</v>
      </c>
      <c r="JK31" s="225"/>
      <c r="JN31" s="233" t="s">
        <v>93</v>
      </c>
      <c r="JO31" s="224"/>
      <c r="JP31" s="225"/>
      <c r="JQ31" s="238">
        <v>0.78224767677544393</v>
      </c>
      <c r="JR31" s="225"/>
      <c r="JU31" s="233" t="s">
        <v>93</v>
      </c>
      <c r="JV31" s="224"/>
      <c r="JW31" s="225"/>
      <c r="JX31" s="238">
        <v>0.78204993659519872</v>
      </c>
      <c r="JY31" s="225"/>
      <c r="KB31" s="233" t="s">
        <v>93</v>
      </c>
      <c r="KC31" s="224"/>
      <c r="KD31" s="225"/>
      <c r="KE31" s="238">
        <v>0.78151039123925703</v>
      </c>
      <c r="KF31" s="225"/>
      <c r="KI31" s="304" t="s">
        <v>93</v>
      </c>
      <c r="KJ31" s="284"/>
      <c r="KK31" s="283"/>
      <c r="KL31" s="308">
        <v>0.7820697761242893</v>
      </c>
      <c r="KM31" s="283"/>
      <c r="KP31" s="304" t="s">
        <v>93</v>
      </c>
      <c r="KQ31" s="284"/>
      <c r="KR31" s="283"/>
      <c r="KS31" s="308">
        <v>0.78170344499725342</v>
      </c>
      <c r="KT31" s="283"/>
      <c r="KW31" s="304" t="s">
        <v>93</v>
      </c>
      <c r="KX31" s="284"/>
      <c r="KY31" s="283"/>
      <c r="KZ31" s="308">
        <v>0.78129147052816317</v>
      </c>
      <c r="LA31" s="283"/>
      <c r="LD31" s="304" t="s">
        <v>93</v>
      </c>
      <c r="LE31" s="284"/>
      <c r="LF31" s="283"/>
      <c r="LG31" s="308">
        <v>0.78088987319986147</v>
      </c>
      <c r="LH31" s="283"/>
      <c r="LK31" s="304" t="s">
        <v>93</v>
      </c>
      <c r="LL31" s="284"/>
      <c r="LM31" s="283"/>
      <c r="LN31" s="308">
        <v>0.78036113235263438</v>
      </c>
      <c r="LO31" s="283"/>
      <c r="LR31" s="304" t="s">
        <v>93</v>
      </c>
      <c r="LS31" s="284"/>
      <c r="LT31" s="283"/>
      <c r="LU31" s="308">
        <v>0.77979999625887919</v>
      </c>
      <c r="LV31" s="283"/>
      <c r="LY31" s="304" t="s">
        <v>93</v>
      </c>
      <c r="LZ31" s="284"/>
      <c r="MA31" s="283"/>
      <c r="MB31" s="308">
        <v>0.77912455442569939</v>
      </c>
      <c r="MC31" s="283"/>
      <c r="MF31" s="304" t="s">
        <v>93</v>
      </c>
      <c r="MG31" s="284"/>
      <c r="MH31" s="283"/>
      <c r="MI31" s="308">
        <v>0.77871727826780313</v>
      </c>
      <c r="MJ31" s="283"/>
      <c r="MM31" s="304" t="s">
        <v>93</v>
      </c>
      <c r="MN31" s="284"/>
      <c r="MO31" s="283"/>
      <c r="MP31" s="308">
        <v>0.7787848429145432</v>
      </c>
      <c r="MQ31" s="283"/>
      <c r="MT31" s="304" t="s">
        <v>93</v>
      </c>
      <c r="MU31" s="284"/>
      <c r="MV31" s="283"/>
      <c r="MW31" s="308">
        <v>0.7787237471725873</v>
      </c>
      <c r="MX31" s="283"/>
      <c r="NA31" s="304" t="s">
        <v>93</v>
      </c>
      <c r="NB31" s="284"/>
      <c r="NC31" s="283"/>
      <c r="ND31" s="308">
        <v>0.77922750793333051</v>
      </c>
      <c r="NE31" s="283"/>
      <c r="NG31" s="304" t="s">
        <v>93</v>
      </c>
      <c r="NH31" s="284"/>
      <c r="NI31" s="283"/>
      <c r="NJ31" s="308">
        <v>0.77918434198911712</v>
      </c>
      <c r="NK31" s="283"/>
      <c r="NM31" s="304" t="s">
        <v>93</v>
      </c>
      <c r="NN31" s="284"/>
      <c r="NO31" s="283"/>
      <c r="NP31" s="308">
        <v>0.77873525967915003</v>
      </c>
      <c r="NQ31" s="283"/>
      <c r="NS31" s="304" t="s">
        <v>93</v>
      </c>
      <c r="NT31" s="284"/>
      <c r="NU31" s="283"/>
      <c r="NV31" s="308">
        <v>0</v>
      </c>
      <c r="NW31" s="283"/>
    </row>
    <row r="32" spans="1:387" ht="18" x14ac:dyDescent="0.35">
      <c r="A32" s="225"/>
      <c r="B32" s="224"/>
      <c r="C32" s="225"/>
      <c r="D32" s="226"/>
      <c r="E32" s="225"/>
      <c r="H32" s="225"/>
      <c r="I32" s="224"/>
      <c r="J32" s="225"/>
      <c r="K32" s="226"/>
      <c r="L32" s="225"/>
      <c r="O32" s="225"/>
      <c r="P32" s="224"/>
      <c r="Q32" s="225"/>
      <c r="R32" s="226"/>
      <c r="S32" s="225"/>
      <c r="V32" s="225"/>
      <c r="W32" s="224"/>
      <c r="X32" s="225"/>
      <c r="Y32" s="226"/>
      <c r="Z32" s="225"/>
      <c r="AC32" s="225"/>
      <c r="AD32" s="224"/>
      <c r="AE32" s="225"/>
      <c r="AF32" s="226"/>
      <c r="AG32" s="225"/>
      <c r="AJ32" s="225"/>
      <c r="AK32" s="224"/>
      <c r="AL32" s="225"/>
      <c r="AM32" s="226"/>
      <c r="AN32" s="225"/>
      <c r="AQ32" s="225"/>
      <c r="AR32" s="224"/>
      <c r="AS32" s="225"/>
      <c r="AT32" s="226"/>
      <c r="AU32" s="225"/>
      <c r="AX32" s="225"/>
      <c r="AY32" s="224"/>
      <c r="AZ32" s="225"/>
      <c r="BA32" s="226"/>
      <c r="BB32" s="225"/>
      <c r="BE32" s="225"/>
      <c r="BF32" s="224"/>
      <c r="BG32" s="225"/>
      <c r="BH32" s="226"/>
      <c r="BI32" s="225"/>
      <c r="BL32" s="225"/>
      <c r="BM32" s="224"/>
      <c r="BN32" s="225"/>
      <c r="BO32" s="226"/>
      <c r="BP32" s="225"/>
      <c r="BS32" s="225"/>
      <c r="BT32" s="224"/>
      <c r="BU32" s="225"/>
      <c r="BV32" s="226"/>
      <c r="BW32" s="225"/>
      <c r="BZ32" s="225"/>
      <c r="CA32" s="224"/>
      <c r="CB32" s="225"/>
      <c r="CC32" s="226"/>
      <c r="CD32" s="225"/>
      <c r="CG32" s="225"/>
      <c r="CH32" s="224"/>
      <c r="CI32" s="225"/>
      <c r="CJ32" s="226"/>
      <c r="CK32" s="225"/>
      <c r="CN32" s="225"/>
      <c r="CO32" s="224"/>
      <c r="CP32" s="225"/>
      <c r="CQ32" s="226"/>
      <c r="CR32" s="225"/>
      <c r="CU32" s="225"/>
      <c r="CV32" s="224"/>
      <c r="CW32" s="225"/>
      <c r="CX32" s="226"/>
      <c r="CY32" s="225"/>
      <c r="DB32" s="225"/>
      <c r="DC32" s="224"/>
      <c r="DD32" s="225"/>
      <c r="DE32" s="226"/>
      <c r="DF32" s="225"/>
      <c r="DI32" s="225"/>
      <c r="DJ32" s="224"/>
      <c r="DK32" s="225"/>
      <c r="DL32" s="226"/>
      <c r="DM32" s="225"/>
      <c r="DP32" s="225"/>
      <c r="DQ32" s="224"/>
      <c r="DR32" s="225"/>
      <c r="DS32" s="226"/>
      <c r="DT32" s="225"/>
      <c r="DW32" s="225"/>
      <c r="DX32" s="224"/>
      <c r="DY32" s="225"/>
      <c r="DZ32" s="226"/>
      <c r="EA32" s="225"/>
      <c r="ED32" s="225"/>
      <c r="EE32" s="224"/>
      <c r="EF32" s="225"/>
      <c r="EG32" s="226"/>
      <c r="EH32" s="225"/>
      <c r="EK32" s="225"/>
      <c r="EL32" s="224"/>
      <c r="EM32" s="225"/>
      <c r="EN32" s="226"/>
      <c r="EO32" s="225"/>
      <c r="ER32" s="225"/>
      <c r="ES32" s="224"/>
      <c r="ET32" s="225"/>
      <c r="EU32" s="226"/>
      <c r="EV32" s="225"/>
      <c r="EY32" s="225"/>
      <c r="EZ32" s="224"/>
      <c r="FA32" s="225"/>
      <c r="FB32" s="226"/>
      <c r="FC32" s="225"/>
      <c r="FF32" s="225"/>
      <c r="FG32" s="224"/>
      <c r="FH32" s="225"/>
      <c r="FI32" s="226"/>
      <c r="FJ32" s="225"/>
      <c r="FM32" s="225"/>
      <c r="FN32" s="224"/>
      <c r="FO32" s="225"/>
      <c r="FP32" s="226"/>
      <c r="FQ32" s="225"/>
      <c r="FT32" s="225"/>
      <c r="FU32" s="224"/>
      <c r="FV32" s="225"/>
      <c r="FW32" s="226"/>
      <c r="FX32" s="225"/>
      <c r="GA32" s="225"/>
      <c r="GB32" s="224"/>
      <c r="GC32" s="225"/>
      <c r="GD32" s="226"/>
      <c r="GE32" s="225"/>
      <c r="GH32" s="225"/>
      <c r="GI32" s="224"/>
      <c r="GJ32" s="225"/>
      <c r="GK32" s="226"/>
      <c r="GL32" s="225"/>
      <c r="GO32" s="225"/>
      <c r="GP32" s="224"/>
      <c r="GQ32" s="225"/>
      <c r="GR32" s="226"/>
      <c r="GS32" s="225"/>
      <c r="GV32" s="225"/>
      <c r="GW32" s="224"/>
      <c r="GX32" s="225"/>
      <c r="GY32" s="226"/>
      <c r="GZ32" s="225"/>
      <c r="HC32" s="225"/>
      <c r="HD32" s="224"/>
      <c r="HE32" s="225"/>
      <c r="HF32" s="226"/>
      <c r="HG32" s="225"/>
      <c r="HJ32" s="225"/>
      <c r="HK32" s="224"/>
      <c r="HL32" s="225"/>
      <c r="HM32" s="226"/>
      <c r="HN32" s="225"/>
      <c r="HQ32" s="225"/>
      <c r="HR32" s="224"/>
      <c r="HS32" s="225"/>
      <c r="HT32" s="226"/>
      <c r="HU32" s="225"/>
      <c r="HX32" s="225"/>
      <c r="HY32" s="224"/>
      <c r="HZ32" s="225"/>
      <c r="IA32" s="226"/>
      <c r="IB32" s="225"/>
      <c r="IE32" s="225"/>
      <c r="IF32" s="224"/>
      <c r="IG32" s="225"/>
      <c r="IH32" s="226"/>
      <c r="II32" s="225"/>
      <c r="IL32" s="225"/>
      <c r="IM32" s="224"/>
      <c r="IN32" s="225"/>
      <c r="IO32" s="226"/>
      <c r="IP32" s="225"/>
      <c r="IS32" s="225"/>
      <c r="IT32" s="224"/>
      <c r="IU32" s="225"/>
      <c r="IV32" s="226"/>
      <c r="IW32" s="225"/>
      <c r="IZ32" s="225"/>
      <c r="JA32" s="224"/>
      <c r="JB32" s="225"/>
      <c r="JC32" s="226"/>
      <c r="JD32" s="225"/>
      <c r="JG32" s="225"/>
      <c r="JH32" s="224"/>
      <c r="JI32" s="225"/>
      <c r="JJ32" s="226"/>
      <c r="JK32" s="225"/>
      <c r="JN32" s="225"/>
      <c r="JO32" s="224"/>
      <c r="JP32" s="225"/>
      <c r="JQ32" s="226"/>
      <c r="JR32" s="225"/>
      <c r="JU32" s="225"/>
      <c r="JV32" s="224"/>
      <c r="JW32" s="225"/>
      <c r="JX32" s="226"/>
      <c r="JY32" s="225"/>
      <c r="KB32" s="225"/>
      <c r="KC32" s="224"/>
      <c r="KD32" s="225"/>
      <c r="KE32" s="226"/>
      <c r="KF32" s="225"/>
      <c r="KI32" s="283"/>
      <c r="KJ32" s="284"/>
      <c r="KK32" s="283"/>
      <c r="KL32" s="285"/>
      <c r="KM32" s="283"/>
      <c r="KP32" s="283"/>
      <c r="KQ32" s="284"/>
      <c r="KR32" s="283"/>
      <c r="KS32" s="285"/>
      <c r="KT32" s="283"/>
      <c r="KW32" s="283"/>
      <c r="KX32" s="284"/>
      <c r="KY32" s="283"/>
      <c r="KZ32" s="285"/>
      <c r="LA32" s="283"/>
      <c r="LD32" s="283"/>
      <c r="LE32" s="284"/>
      <c r="LF32" s="283"/>
      <c r="LG32" s="285"/>
      <c r="LH32" s="283"/>
      <c r="LK32" s="283"/>
      <c r="LL32" s="284"/>
      <c r="LM32" s="283"/>
      <c r="LN32" s="285"/>
      <c r="LO32" s="283"/>
      <c r="LR32" s="283"/>
      <c r="LS32" s="284"/>
      <c r="LT32" s="283"/>
      <c r="LU32" s="285"/>
      <c r="LV32" s="283"/>
      <c r="LY32" s="283"/>
      <c r="LZ32" s="284"/>
      <c r="MA32" s="283"/>
      <c r="MB32" s="285"/>
      <c r="MC32" s="283"/>
      <c r="MF32" s="283"/>
      <c r="MG32" s="284"/>
      <c r="MH32" s="283"/>
      <c r="MI32" s="285"/>
      <c r="MJ32" s="283"/>
      <c r="MM32" s="283"/>
      <c r="MN32" s="284"/>
      <c r="MO32" s="283"/>
      <c r="MP32" s="285"/>
      <c r="MQ32" s="283"/>
      <c r="MT32" s="283"/>
      <c r="MU32" s="284"/>
      <c r="MV32" s="283"/>
      <c r="MW32" s="285"/>
      <c r="MX32" s="283"/>
      <c r="NA32" s="283"/>
      <c r="NB32" s="284"/>
      <c r="NC32" s="283"/>
      <c r="ND32" s="285"/>
      <c r="NE32" s="283"/>
      <c r="NG32" s="283"/>
      <c r="NH32" s="284"/>
      <c r="NI32" s="283"/>
      <c r="NJ32" s="285"/>
      <c r="NK32" s="283"/>
      <c r="NM32" s="283"/>
      <c r="NN32" s="284"/>
      <c r="NO32" s="283"/>
      <c r="NP32" s="285"/>
      <c r="NQ32" s="283"/>
      <c r="NS32" s="283"/>
      <c r="NT32" s="284"/>
      <c r="NU32" s="283"/>
      <c r="NV32" s="285"/>
      <c r="NW32" s="283"/>
    </row>
    <row r="33" spans="1:387" ht="18" x14ac:dyDescent="0.35">
      <c r="A33" s="225"/>
      <c r="B33" s="224"/>
      <c r="C33" s="225"/>
      <c r="D33" s="226"/>
      <c r="E33" s="225"/>
      <c r="H33" s="225"/>
      <c r="I33" s="224"/>
      <c r="J33" s="225"/>
      <c r="K33" s="226"/>
      <c r="L33" s="225"/>
      <c r="O33" s="225"/>
      <c r="P33" s="224"/>
      <c r="Q33" s="225"/>
      <c r="R33" s="226"/>
      <c r="S33" s="225"/>
      <c r="V33" s="225"/>
      <c r="W33" s="224"/>
      <c r="X33" s="225"/>
      <c r="Y33" s="226"/>
      <c r="Z33" s="225"/>
      <c r="AC33" s="225"/>
      <c r="AD33" s="224"/>
      <c r="AE33" s="225"/>
      <c r="AF33" s="226"/>
      <c r="AG33" s="225"/>
      <c r="AJ33" s="225"/>
      <c r="AK33" s="224"/>
      <c r="AL33" s="225"/>
      <c r="AM33" s="226"/>
      <c r="AN33" s="225"/>
      <c r="AQ33" s="225"/>
      <c r="AR33" s="224"/>
      <c r="AS33" s="225"/>
      <c r="AT33" s="226"/>
      <c r="AU33" s="225"/>
      <c r="AX33" s="225"/>
      <c r="AY33" s="224"/>
      <c r="AZ33" s="225"/>
      <c r="BA33" s="226"/>
      <c r="BB33" s="225"/>
      <c r="BE33" s="225"/>
      <c r="BF33" s="224"/>
      <c r="BG33" s="225"/>
      <c r="BH33" s="226"/>
      <c r="BI33" s="225"/>
      <c r="BL33" s="225"/>
      <c r="BM33" s="224"/>
      <c r="BN33" s="225"/>
      <c r="BO33" s="226"/>
      <c r="BP33" s="225"/>
      <c r="BS33" s="225"/>
      <c r="BT33" s="224"/>
      <c r="BU33" s="225"/>
      <c r="BV33" s="226"/>
      <c r="BW33" s="225"/>
      <c r="BZ33" s="225"/>
      <c r="CA33" s="224"/>
      <c r="CB33" s="225"/>
      <c r="CC33" s="226"/>
      <c r="CD33" s="225"/>
      <c r="CG33" s="225"/>
      <c r="CH33" s="224"/>
      <c r="CI33" s="225"/>
      <c r="CJ33" s="226"/>
      <c r="CK33" s="225"/>
      <c r="CN33" s="225"/>
      <c r="CO33" s="224"/>
      <c r="CP33" s="225"/>
      <c r="CQ33" s="226"/>
      <c r="CR33" s="225"/>
      <c r="CU33" s="225"/>
      <c r="CV33" s="224"/>
      <c r="CW33" s="225"/>
      <c r="CX33" s="226"/>
      <c r="CY33" s="225"/>
      <c r="DB33" s="225"/>
      <c r="DC33" s="224"/>
      <c r="DD33" s="225"/>
      <c r="DE33" s="226"/>
      <c r="DF33" s="225"/>
      <c r="DI33" s="225"/>
      <c r="DJ33" s="224"/>
      <c r="DK33" s="225"/>
      <c r="DL33" s="226"/>
      <c r="DM33" s="225"/>
      <c r="DP33" s="225"/>
      <c r="DQ33" s="224"/>
      <c r="DR33" s="225"/>
      <c r="DS33" s="226"/>
      <c r="DT33" s="225"/>
      <c r="DW33" s="225"/>
      <c r="DX33" s="224"/>
      <c r="DY33" s="225"/>
      <c r="DZ33" s="226"/>
      <c r="EA33" s="225"/>
      <c r="ED33" s="225"/>
      <c r="EE33" s="224"/>
      <c r="EF33" s="225"/>
      <c r="EG33" s="226"/>
      <c r="EH33" s="225"/>
      <c r="EK33" s="225"/>
      <c r="EL33" s="224"/>
      <c r="EM33" s="225"/>
      <c r="EN33" s="226"/>
      <c r="EO33" s="225"/>
      <c r="ER33" s="225"/>
      <c r="ES33" s="224"/>
      <c r="ET33" s="225"/>
      <c r="EU33" s="226"/>
      <c r="EV33" s="225"/>
      <c r="EY33" s="225"/>
      <c r="EZ33" s="224"/>
      <c r="FA33" s="225"/>
      <c r="FB33" s="226"/>
      <c r="FC33" s="225"/>
      <c r="FF33" s="225"/>
      <c r="FG33" s="224"/>
      <c r="FH33" s="225"/>
      <c r="FI33" s="226"/>
      <c r="FJ33" s="225"/>
      <c r="FM33" s="225"/>
      <c r="FN33" s="224"/>
      <c r="FO33" s="225"/>
      <c r="FP33" s="226"/>
      <c r="FQ33" s="225"/>
      <c r="FT33" s="225"/>
      <c r="FU33" s="224"/>
      <c r="FV33" s="225"/>
      <c r="FW33" s="226"/>
      <c r="FX33" s="225"/>
      <c r="GA33" s="225"/>
      <c r="GB33" s="224"/>
      <c r="GC33" s="225"/>
      <c r="GD33" s="226"/>
      <c r="GE33" s="225"/>
      <c r="GH33" s="225"/>
      <c r="GI33" s="224"/>
      <c r="GJ33" s="225"/>
      <c r="GK33" s="226"/>
      <c r="GL33" s="225"/>
      <c r="GO33" s="225"/>
      <c r="GP33" s="224"/>
      <c r="GQ33" s="225"/>
      <c r="GR33" s="226"/>
      <c r="GS33" s="225"/>
      <c r="GV33" s="225"/>
      <c r="GW33" s="224"/>
      <c r="GX33" s="225"/>
      <c r="GY33" s="226"/>
      <c r="GZ33" s="225"/>
      <c r="HC33" s="225"/>
      <c r="HD33" s="224"/>
      <c r="HE33" s="225"/>
      <c r="HF33" s="226"/>
      <c r="HG33" s="225"/>
      <c r="HJ33" s="225"/>
      <c r="HK33" s="224"/>
      <c r="HL33" s="225"/>
      <c r="HM33" s="226"/>
      <c r="HN33" s="225"/>
      <c r="HQ33" s="225"/>
      <c r="HR33" s="224"/>
      <c r="HS33" s="225"/>
      <c r="HT33" s="226"/>
      <c r="HU33" s="225"/>
      <c r="HX33" s="225"/>
      <c r="HY33" s="224"/>
      <c r="HZ33" s="225"/>
      <c r="IA33" s="226"/>
      <c r="IB33" s="225"/>
      <c r="IE33" s="225"/>
      <c r="IF33" s="224"/>
      <c r="IG33" s="225"/>
      <c r="IH33" s="226"/>
      <c r="II33" s="225"/>
      <c r="IL33" s="225"/>
      <c r="IM33" s="224"/>
      <c r="IN33" s="225"/>
      <c r="IO33" s="226"/>
      <c r="IP33" s="225"/>
      <c r="IS33" s="225"/>
      <c r="IT33" s="224"/>
      <c r="IU33" s="225"/>
      <c r="IV33" s="226"/>
      <c r="IW33" s="225"/>
      <c r="IZ33" s="225"/>
      <c r="JA33" s="224"/>
      <c r="JB33" s="225"/>
      <c r="JC33" s="226"/>
      <c r="JD33" s="225"/>
      <c r="JG33" s="225"/>
      <c r="JH33" s="224"/>
      <c r="JI33" s="225"/>
      <c r="JJ33" s="226"/>
      <c r="JK33" s="225"/>
      <c r="JN33" s="225"/>
      <c r="JO33" s="224"/>
      <c r="JP33" s="225"/>
      <c r="JQ33" s="226"/>
      <c r="JR33" s="225"/>
      <c r="JU33" s="225"/>
      <c r="JV33" s="224"/>
      <c r="JW33" s="225"/>
      <c r="JX33" s="226"/>
      <c r="JY33" s="225"/>
      <c r="KB33" s="225"/>
      <c r="KC33" s="224"/>
      <c r="KD33" s="225"/>
      <c r="KE33" s="226"/>
      <c r="KF33" s="225"/>
      <c r="KI33" s="283"/>
      <c r="KJ33" s="284"/>
      <c r="KK33" s="283"/>
      <c r="KL33" s="285"/>
      <c r="KM33" s="283"/>
      <c r="KP33" s="283"/>
      <c r="KQ33" s="284"/>
      <c r="KR33" s="283"/>
      <c r="KS33" s="285"/>
      <c r="KT33" s="283"/>
      <c r="KW33" s="283"/>
      <c r="KX33" s="284"/>
      <c r="KY33" s="283"/>
      <c r="KZ33" s="285"/>
      <c r="LA33" s="283"/>
      <c r="LD33" s="283"/>
      <c r="LE33" s="284"/>
      <c r="LF33" s="283"/>
      <c r="LG33" s="285"/>
      <c r="LH33" s="283"/>
      <c r="LK33" s="283"/>
      <c r="LL33" s="284"/>
      <c r="LM33" s="283"/>
      <c r="LN33" s="285"/>
      <c r="LO33" s="283"/>
      <c r="LR33" s="283"/>
      <c r="LS33" s="284"/>
      <c r="LT33" s="283"/>
      <c r="LU33" s="285"/>
      <c r="LV33" s="283"/>
      <c r="LY33" s="283"/>
      <c r="LZ33" s="284"/>
      <c r="MA33" s="283"/>
      <c r="MB33" s="285"/>
      <c r="MC33" s="283"/>
      <c r="MF33" s="283"/>
      <c r="MG33" s="284"/>
      <c r="MH33" s="283"/>
      <c r="MI33" s="285"/>
      <c r="MJ33" s="283"/>
      <c r="MM33" s="283"/>
      <c r="MN33" s="284"/>
      <c r="MO33" s="283"/>
      <c r="MP33" s="285"/>
      <c r="MQ33" s="283"/>
      <c r="MT33" s="283"/>
      <c r="MU33" s="284"/>
      <c r="MV33" s="283"/>
      <c r="MW33" s="285"/>
      <c r="MX33" s="283"/>
      <c r="NA33" s="283"/>
      <c r="NB33" s="284"/>
      <c r="NC33" s="283"/>
      <c r="ND33" s="285"/>
      <c r="NE33" s="283"/>
      <c r="NG33" s="283"/>
      <c r="NH33" s="284"/>
      <c r="NI33" s="283"/>
      <c r="NJ33" s="285"/>
      <c r="NK33" s="283"/>
      <c r="NM33" s="283"/>
      <c r="NN33" s="284"/>
      <c r="NO33" s="283"/>
      <c r="NP33" s="285"/>
      <c r="NQ33" s="283"/>
      <c r="NS33" s="283"/>
      <c r="NT33" s="284"/>
      <c r="NU33" s="283"/>
      <c r="NV33" s="285"/>
      <c r="NW33" s="283"/>
    </row>
    <row r="34" spans="1:387" ht="18" x14ac:dyDescent="0.35">
      <c r="A34" s="225"/>
      <c r="B34" s="224"/>
      <c r="C34" s="225"/>
      <c r="D34" s="226"/>
      <c r="E34" s="225"/>
      <c r="H34" s="225"/>
      <c r="I34" s="224"/>
      <c r="J34" s="225"/>
      <c r="K34" s="226"/>
      <c r="L34" s="225"/>
      <c r="O34" s="225"/>
      <c r="P34" s="224"/>
      <c r="Q34" s="225"/>
      <c r="R34" s="226"/>
      <c r="S34" s="225"/>
      <c r="V34" s="225"/>
      <c r="W34" s="224"/>
      <c r="X34" s="225"/>
      <c r="Y34" s="226"/>
      <c r="Z34" s="225"/>
      <c r="AC34" s="225"/>
      <c r="AD34" s="224"/>
      <c r="AE34" s="225"/>
      <c r="AF34" s="226"/>
      <c r="AG34" s="225"/>
      <c r="AJ34" s="225"/>
      <c r="AK34" s="224"/>
      <c r="AL34" s="225"/>
      <c r="AM34" s="226"/>
      <c r="AN34" s="225"/>
      <c r="AQ34" s="225"/>
      <c r="AR34" s="224"/>
      <c r="AS34" s="225"/>
      <c r="AT34" s="226"/>
      <c r="AU34" s="225"/>
      <c r="AX34" s="225"/>
      <c r="AY34" s="224"/>
      <c r="AZ34" s="225"/>
      <c r="BA34" s="226"/>
      <c r="BB34" s="225"/>
      <c r="BE34" s="225"/>
      <c r="BF34" s="224"/>
      <c r="BG34" s="225"/>
      <c r="BH34" s="226"/>
      <c r="BI34" s="225"/>
      <c r="BL34" s="225"/>
      <c r="BM34" s="224"/>
      <c r="BN34" s="225"/>
      <c r="BO34" s="226"/>
      <c r="BP34" s="225"/>
      <c r="BS34" s="225"/>
      <c r="BT34" s="224"/>
      <c r="BU34" s="225"/>
      <c r="BV34" s="226"/>
      <c r="BW34" s="225"/>
      <c r="BZ34" s="225"/>
      <c r="CA34" s="224"/>
      <c r="CB34" s="225"/>
      <c r="CC34" s="226"/>
      <c r="CD34" s="225"/>
      <c r="CG34" s="225"/>
      <c r="CH34" s="224"/>
      <c r="CI34" s="225"/>
      <c r="CJ34" s="226"/>
      <c r="CK34" s="225"/>
      <c r="CN34" s="225"/>
      <c r="CO34" s="224"/>
      <c r="CP34" s="225"/>
      <c r="CQ34" s="226"/>
      <c r="CR34" s="225"/>
      <c r="CU34" s="225"/>
      <c r="CV34" s="224"/>
      <c r="CW34" s="225"/>
      <c r="CX34" s="226"/>
      <c r="CY34" s="225"/>
      <c r="DB34" s="225"/>
      <c r="DC34" s="224"/>
      <c r="DD34" s="225"/>
      <c r="DE34" s="226"/>
      <c r="DF34" s="225"/>
      <c r="DI34" s="225"/>
      <c r="DJ34" s="224"/>
      <c r="DK34" s="225"/>
      <c r="DL34" s="226"/>
      <c r="DM34" s="225"/>
      <c r="DP34" s="225"/>
      <c r="DQ34" s="224"/>
      <c r="DR34" s="225"/>
      <c r="DS34" s="226"/>
      <c r="DT34" s="225"/>
      <c r="DW34" s="225"/>
      <c r="DX34" s="224"/>
      <c r="DY34" s="225"/>
      <c r="DZ34" s="226"/>
      <c r="EA34" s="225"/>
      <c r="ED34" s="225"/>
      <c r="EE34" s="224"/>
      <c r="EF34" s="225"/>
      <c r="EG34" s="226"/>
      <c r="EH34" s="225"/>
      <c r="EK34" s="225"/>
      <c r="EL34" s="224"/>
      <c r="EM34" s="225"/>
      <c r="EN34" s="226"/>
      <c r="EO34" s="225"/>
      <c r="ER34" s="225"/>
      <c r="ES34" s="224"/>
      <c r="ET34" s="225"/>
      <c r="EU34" s="226"/>
      <c r="EV34" s="225"/>
      <c r="EY34" s="225"/>
      <c r="EZ34" s="224"/>
      <c r="FA34" s="225"/>
      <c r="FB34" s="226"/>
      <c r="FC34" s="225"/>
      <c r="FF34" s="225"/>
      <c r="FG34" s="224"/>
      <c r="FH34" s="225"/>
      <c r="FI34" s="226"/>
      <c r="FJ34" s="225"/>
      <c r="FM34" s="225"/>
      <c r="FN34" s="224"/>
      <c r="FO34" s="225"/>
      <c r="FP34" s="226"/>
      <c r="FQ34" s="225"/>
      <c r="FT34" s="225"/>
      <c r="FU34" s="224"/>
      <c r="FV34" s="225"/>
      <c r="FW34" s="226"/>
      <c r="FX34" s="225"/>
      <c r="GA34" s="225"/>
      <c r="GB34" s="224"/>
      <c r="GC34" s="225"/>
      <c r="GD34" s="226"/>
      <c r="GE34" s="225"/>
      <c r="GH34" s="225"/>
      <c r="GI34" s="224"/>
      <c r="GJ34" s="225"/>
      <c r="GK34" s="226"/>
      <c r="GL34" s="225"/>
      <c r="GO34" s="225"/>
      <c r="GP34" s="224"/>
      <c r="GQ34" s="225"/>
      <c r="GR34" s="226"/>
      <c r="GS34" s="225"/>
      <c r="GV34" s="225"/>
      <c r="GW34" s="224"/>
      <c r="GX34" s="225"/>
      <c r="GY34" s="226"/>
      <c r="GZ34" s="225"/>
      <c r="HC34" s="225"/>
      <c r="HD34" s="224"/>
      <c r="HE34" s="225"/>
      <c r="HF34" s="226"/>
      <c r="HG34" s="225"/>
      <c r="HJ34" s="225"/>
      <c r="HK34" s="224"/>
      <c r="HL34" s="225"/>
      <c r="HM34" s="226"/>
      <c r="HN34" s="225"/>
      <c r="HQ34" s="225"/>
      <c r="HR34" s="224"/>
      <c r="HS34" s="225"/>
      <c r="HT34" s="226"/>
      <c r="HU34" s="225"/>
      <c r="HX34" s="225"/>
      <c r="HY34" s="224"/>
      <c r="HZ34" s="225"/>
      <c r="IA34" s="226"/>
      <c r="IB34" s="225"/>
      <c r="IE34" s="225"/>
      <c r="IF34" s="224"/>
      <c r="IG34" s="225"/>
      <c r="IH34" s="226"/>
      <c r="II34" s="225"/>
      <c r="IL34" s="225"/>
      <c r="IM34" s="224"/>
      <c r="IN34" s="225"/>
      <c r="IO34" s="226"/>
      <c r="IP34" s="225"/>
      <c r="IS34" s="225"/>
      <c r="IT34" s="224"/>
      <c r="IU34" s="225"/>
      <c r="IV34" s="226"/>
      <c r="IW34" s="225"/>
      <c r="IZ34" s="225"/>
      <c r="JA34" s="224"/>
      <c r="JB34" s="225"/>
      <c r="JC34" s="226"/>
      <c r="JD34" s="225"/>
      <c r="JG34" s="225"/>
      <c r="JH34" s="224"/>
      <c r="JI34" s="225"/>
      <c r="JJ34" s="226"/>
      <c r="JK34" s="225"/>
      <c r="JN34" s="225"/>
      <c r="JO34" s="224"/>
      <c r="JP34" s="225"/>
      <c r="JQ34" s="226"/>
      <c r="JR34" s="225"/>
      <c r="JU34" s="225"/>
      <c r="JV34" s="224"/>
      <c r="JW34" s="225"/>
      <c r="JX34" s="226"/>
      <c r="JY34" s="225"/>
      <c r="KB34" s="225"/>
      <c r="KC34" s="224"/>
      <c r="KD34" s="225"/>
      <c r="KE34" s="226"/>
      <c r="KF34" s="225"/>
      <c r="KI34" s="283"/>
      <c r="KJ34" s="284"/>
      <c r="KK34" s="283"/>
      <c r="KL34" s="285"/>
      <c r="KM34" s="283"/>
      <c r="KP34" s="283"/>
      <c r="KQ34" s="284"/>
      <c r="KR34" s="283"/>
      <c r="KS34" s="285"/>
      <c r="KT34" s="283"/>
      <c r="KW34" s="283"/>
      <c r="KX34" s="284"/>
      <c r="KY34" s="283"/>
      <c r="KZ34" s="285"/>
      <c r="LA34" s="283"/>
      <c r="LD34" s="283"/>
      <c r="LE34" s="284"/>
      <c r="LF34" s="283"/>
      <c r="LG34" s="285"/>
      <c r="LH34" s="283"/>
      <c r="LK34" s="283"/>
      <c r="LL34" s="284"/>
      <c r="LM34" s="283"/>
      <c r="LN34" s="285"/>
      <c r="LO34" s="283"/>
      <c r="LR34" s="283"/>
      <c r="LS34" s="284"/>
      <c r="LT34" s="283"/>
      <c r="LU34" s="285"/>
      <c r="LV34" s="283"/>
      <c r="LY34" s="283"/>
      <c r="LZ34" s="284"/>
      <c r="MA34" s="283"/>
      <c r="MB34" s="285"/>
      <c r="MC34" s="283"/>
      <c r="MF34" s="283"/>
      <c r="MG34" s="284"/>
      <c r="MH34" s="283"/>
      <c r="MI34" s="285"/>
      <c r="MJ34" s="283"/>
      <c r="MM34" s="283"/>
      <c r="MN34" s="284"/>
      <c r="MO34" s="283"/>
      <c r="MP34" s="285"/>
      <c r="MQ34" s="283"/>
      <c r="MT34" s="283"/>
      <c r="MU34" s="284"/>
      <c r="MV34" s="283"/>
      <c r="MW34" s="285"/>
      <c r="MX34" s="283"/>
      <c r="NA34" s="283"/>
      <c r="NB34" s="284"/>
      <c r="NC34" s="283"/>
      <c r="ND34" s="285"/>
      <c r="NE34" s="283"/>
      <c r="NG34" s="283"/>
      <c r="NH34" s="284"/>
      <c r="NI34" s="283"/>
      <c r="NJ34" s="285"/>
      <c r="NK34" s="283"/>
      <c r="NM34" s="283"/>
      <c r="NN34" s="284"/>
      <c r="NO34" s="283"/>
      <c r="NP34" s="285"/>
      <c r="NQ34" s="283"/>
      <c r="NS34" s="283"/>
      <c r="NT34" s="284"/>
      <c r="NU34" s="283"/>
      <c r="NV34" s="285"/>
      <c r="NW34" s="283"/>
    </row>
    <row r="35" spans="1:387" ht="18" x14ac:dyDescent="0.35">
      <c r="A35" s="223" t="s">
        <v>214</v>
      </c>
      <c r="B35" s="224"/>
      <c r="C35" s="225"/>
      <c r="D35" s="226"/>
      <c r="E35" s="225"/>
      <c r="H35" s="223" t="s">
        <v>219</v>
      </c>
      <c r="I35" s="224"/>
      <c r="J35" s="225"/>
      <c r="K35" s="226"/>
      <c r="L35" s="225"/>
      <c r="O35" s="223" t="s">
        <v>227</v>
      </c>
      <c r="P35" s="224"/>
      <c r="Q35" s="225"/>
      <c r="R35" s="226"/>
      <c r="S35" s="225"/>
      <c r="V35" s="223" t="s">
        <v>238</v>
      </c>
      <c r="W35" s="224"/>
      <c r="X35" s="225"/>
      <c r="Y35" s="226"/>
      <c r="Z35" s="225"/>
      <c r="AC35" s="223" t="s">
        <v>238</v>
      </c>
      <c r="AD35" s="224"/>
      <c r="AE35" s="225"/>
      <c r="AF35" s="226"/>
      <c r="AG35" s="225"/>
      <c r="AJ35" s="223" t="s">
        <v>246</v>
      </c>
      <c r="AK35" s="224"/>
      <c r="AL35" s="225"/>
      <c r="AM35" s="226"/>
      <c r="AN35" s="225"/>
      <c r="AQ35" s="223" t="s">
        <v>256</v>
      </c>
      <c r="AR35" s="224"/>
      <c r="AS35" s="225"/>
      <c r="AT35" s="226"/>
      <c r="AU35" s="225"/>
      <c r="AX35" s="223" t="s">
        <v>261</v>
      </c>
      <c r="AY35" s="224"/>
      <c r="AZ35" s="225"/>
      <c r="BA35" s="226"/>
      <c r="BB35" s="225"/>
      <c r="BE35" s="223" t="s">
        <v>270</v>
      </c>
      <c r="BF35" s="224"/>
      <c r="BG35" s="225"/>
      <c r="BH35" s="226"/>
      <c r="BI35" s="225"/>
      <c r="BL35" s="223" t="s">
        <v>270</v>
      </c>
      <c r="BM35" s="224"/>
      <c r="BN35" s="225"/>
      <c r="BO35" s="226"/>
      <c r="BP35" s="225"/>
      <c r="BS35" s="223" t="s">
        <v>285</v>
      </c>
      <c r="BT35" s="224"/>
      <c r="BU35" s="225"/>
      <c r="BV35" s="226"/>
      <c r="BW35" s="225"/>
      <c r="BZ35" s="223" t="s">
        <v>293</v>
      </c>
      <c r="CA35" s="224"/>
      <c r="CB35" s="225"/>
      <c r="CC35" s="226"/>
      <c r="CD35" s="225"/>
      <c r="CG35" s="223" t="s">
        <v>300</v>
      </c>
      <c r="CH35" s="224"/>
      <c r="CI35" s="225"/>
      <c r="CJ35" s="226"/>
      <c r="CK35" s="225"/>
      <c r="CN35" s="223" t="s">
        <v>308</v>
      </c>
      <c r="CO35" s="224"/>
      <c r="CP35" s="225"/>
      <c r="CQ35" s="226"/>
      <c r="CR35" s="225"/>
      <c r="CU35" s="223" t="s">
        <v>315</v>
      </c>
      <c r="CV35" s="224"/>
      <c r="CW35" s="225"/>
      <c r="CX35" s="226"/>
      <c r="CY35" s="225"/>
      <c r="DB35" s="223" t="s">
        <v>323</v>
      </c>
      <c r="DC35" s="224"/>
      <c r="DD35" s="225"/>
      <c r="DE35" s="226"/>
      <c r="DF35" s="225"/>
      <c r="DI35" s="223" t="s">
        <v>330</v>
      </c>
      <c r="DJ35" s="224"/>
      <c r="DK35" s="225"/>
      <c r="DL35" s="226"/>
      <c r="DM35" s="225"/>
      <c r="DP35" s="223" t="s">
        <v>340</v>
      </c>
      <c r="DQ35" s="224"/>
      <c r="DR35" s="225"/>
      <c r="DS35" s="226"/>
      <c r="DT35" s="225"/>
      <c r="DW35" s="223" t="s">
        <v>347</v>
      </c>
      <c r="DX35" s="224"/>
      <c r="DY35" s="225"/>
      <c r="DZ35" s="226"/>
      <c r="EA35" s="225"/>
      <c r="ED35" s="223" t="s">
        <v>354</v>
      </c>
      <c r="EE35" s="224"/>
      <c r="EF35" s="225"/>
      <c r="EG35" s="226"/>
      <c r="EH35" s="225"/>
      <c r="EK35" s="223" t="s">
        <v>362</v>
      </c>
      <c r="EL35" s="224"/>
      <c r="EM35" s="225"/>
      <c r="EN35" s="226"/>
      <c r="EO35" s="225"/>
      <c r="ER35" s="223" t="s">
        <v>369</v>
      </c>
      <c r="ES35" s="224"/>
      <c r="ET35" s="225"/>
      <c r="EU35" s="226"/>
      <c r="EV35" s="225"/>
      <c r="EY35" s="223" t="s">
        <v>374</v>
      </c>
      <c r="EZ35" s="224"/>
      <c r="FA35" s="225"/>
      <c r="FB35" s="226"/>
      <c r="FC35" s="225"/>
      <c r="FF35" s="223" t="s">
        <v>381</v>
      </c>
      <c r="FG35" s="224"/>
      <c r="FH35" s="225"/>
      <c r="FI35" s="226"/>
      <c r="FJ35" s="225"/>
      <c r="FM35" s="223" t="s">
        <v>395</v>
      </c>
      <c r="FN35" s="224"/>
      <c r="FO35" s="225"/>
      <c r="FP35" s="226"/>
      <c r="FQ35" s="225"/>
      <c r="FT35" s="223" t="s">
        <v>404</v>
      </c>
      <c r="FU35" s="224"/>
      <c r="FV35" s="225"/>
      <c r="FW35" s="226"/>
      <c r="FX35" s="225"/>
      <c r="GA35" s="223" t="s">
        <v>417</v>
      </c>
      <c r="GB35" s="224"/>
      <c r="GC35" s="225"/>
      <c r="GD35" s="226"/>
      <c r="GE35" s="225"/>
      <c r="GH35" s="223" t="s">
        <v>426</v>
      </c>
      <c r="GI35" s="224"/>
      <c r="GJ35" s="225"/>
      <c r="GK35" s="226"/>
      <c r="GL35" s="225"/>
      <c r="GO35" s="223" t="s">
        <v>437</v>
      </c>
      <c r="GP35" s="224"/>
      <c r="GQ35" s="225"/>
      <c r="GR35" s="226"/>
      <c r="GS35" s="225"/>
      <c r="GV35" s="223" t="s">
        <v>451</v>
      </c>
      <c r="GW35" s="224"/>
      <c r="GX35" s="225"/>
      <c r="GY35" s="226"/>
      <c r="GZ35" s="225"/>
      <c r="HC35" s="223" t="s">
        <v>462</v>
      </c>
      <c r="HD35" s="224"/>
      <c r="HE35" s="225"/>
      <c r="HF35" s="226"/>
      <c r="HG35" s="225"/>
      <c r="HJ35" s="223" t="s">
        <v>470</v>
      </c>
      <c r="HK35" s="224"/>
      <c r="HL35" s="225"/>
      <c r="HM35" s="226"/>
      <c r="HN35" s="225"/>
      <c r="HQ35" s="223" t="s">
        <v>478</v>
      </c>
      <c r="HR35" s="224"/>
      <c r="HS35" s="225"/>
      <c r="HT35" s="226"/>
      <c r="HU35" s="225"/>
      <c r="HX35" s="223" t="s">
        <v>484</v>
      </c>
      <c r="HY35" s="224"/>
      <c r="HZ35" s="225"/>
      <c r="IA35" s="226"/>
      <c r="IB35" s="225"/>
      <c r="IE35" s="223" t="s">
        <v>494</v>
      </c>
      <c r="IF35" s="224"/>
      <c r="IG35" s="225"/>
      <c r="IH35" s="226"/>
      <c r="II35" s="225"/>
      <c r="IL35" s="223" t="s">
        <v>502</v>
      </c>
      <c r="IM35" s="224"/>
      <c r="IN35" s="225"/>
      <c r="IO35" s="226"/>
      <c r="IP35" s="225"/>
      <c r="IS35" s="223" t="s">
        <v>508</v>
      </c>
      <c r="IT35" s="224"/>
      <c r="IU35" s="225"/>
      <c r="IV35" s="226"/>
      <c r="IW35" s="225"/>
      <c r="IZ35" s="223" t="s">
        <v>518</v>
      </c>
      <c r="JA35" s="224"/>
      <c r="JB35" s="225"/>
      <c r="JC35" s="226"/>
      <c r="JD35" s="225"/>
      <c r="JG35" s="223" t="s">
        <v>544</v>
      </c>
      <c r="JH35" s="224"/>
      <c r="JI35" s="225"/>
      <c r="JJ35" s="226"/>
      <c r="JK35" s="225"/>
      <c r="JN35" s="223" t="s">
        <v>556</v>
      </c>
      <c r="JO35" s="224"/>
      <c r="JP35" s="225"/>
      <c r="JQ35" s="226"/>
      <c r="JR35" s="225"/>
      <c r="JU35" s="223" t="s">
        <v>564</v>
      </c>
      <c r="JV35" s="224"/>
      <c r="JW35" s="225"/>
      <c r="JX35" s="226"/>
      <c r="JY35" s="225"/>
      <c r="KB35" s="223" t="s">
        <v>570</v>
      </c>
      <c r="KC35" s="224"/>
      <c r="KD35" s="225"/>
      <c r="KE35" s="226"/>
      <c r="KF35" s="225"/>
      <c r="KI35" s="302" t="s">
        <v>574</v>
      </c>
      <c r="KJ35" s="284"/>
      <c r="KK35" s="283"/>
      <c r="KL35" s="285"/>
      <c r="KM35" s="283"/>
      <c r="KP35" s="302" t="s">
        <v>583</v>
      </c>
      <c r="KQ35" s="284"/>
      <c r="KR35" s="283"/>
      <c r="KS35" s="285"/>
      <c r="KT35" s="283"/>
      <c r="KW35" s="302" t="s">
        <v>592</v>
      </c>
      <c r="KX35" s="284"/>
      <c r="KY35" s="283"/>
      <c r="KZ35" s="285"/>
      <c r="LA35" s="283"/>
      <c r="LD35" s="302" t="s">
        <v>598</v>
      </c>
      <c r="LE35" s="284"/>
      <c r="LF35" s="283"/>
      <c r="LG35" s="285"/>
      <c r="LH35" s="283"/>
      <c r="LK35" s="302" t="s">
        <v>603</v>
      </c>
      <c r="LL35" s="284"/>
      <c r="LM35" s="283"/>
      <c r="LN35" s="285"/>
      <c r="LO35" s="283"/>
      <c r="LR35" s="302" t="s">
        <v>612</v>
      </c>
      <c r="LS35" s="284"/>
      <c r="LT35" s="283"/>
      <c r="LU35" s="285"/>
      <c r="LV35" s="283"/>
      <c r="LY35" s="302" t="s">
        <v>619</v>
      </c>
      <c r="LZ35" s="284"/>
      <c r="MA35" s="283"/>
      <c r="MB35" s="285"/>
      <c r="MC35" s="283"/>
      <c r="MF35" s="302" t="s">
        <v>624</v>
      </c>
      <c r="MG35" s="284"/>
      <c r="MH35" s="283"/>
      <c r="MI35" s="285"/>
      <c r="MJ35" s="283"/>
      <c r="MM35" s="302" t="s">
        <v>633</v>
      </c>
      <c r="MN35" s="284"/>
      <c r="MO35" s="283"/>
      <c r="MP35" s="285"/>
      <c r="MQ35" s="283"/>
      <c r="MT35" s="302" t="s">
        <v>640</v>
      </c>
      <c r="MU35" s="284"/>
      <c r="MV35" s="283"/>
      <c r="MW35" s="285"/>
      <c r="MX35" s="283"/>
      <c r="NA35" s="302" t="s">
        <v>647</v>
      </c>
      <c r="NB35" s="284"/>
      <c r="NC35" s="283"/>
      <c r="ND35" s="285"/>
      <c r="NE35" s="283"/>
      <c r="NG35" s="302" t="s">
        <v>655</v>
      </c>
      <c r="NH35" s="284"/>
      <c r="NI35" s="283"/>
      <c r="NJ35" s="285"/>
      <c r="NK35" s="283"/>
      <c r="NM35" s="302" t="s">
        <v>663</v>
      </c>
      <c r="NN35" s="284"/>
      <c r="NO35" s="283"/>
      <c r="NP35" s="285"/>
      <c r="NQ35" s="283"/>
      <c r="NS35" s="302" t="s">
        <v>663</v>
      </c>
      <c r="NT35" s="284"/>
      <c r="NU35" s="283"/>
      <c r="NV35" s="285"/>
      <c r="NW35" s="283"/>
    </row>
    <row r="36" spans="1:387" ht="18" x14ac:dyDescent="0.35">
      <c r="A36" s="180"/>
      <c r="B36" s="181"/>
      <c r="C36" s="180"/>
      <c r="D36" s="182"/>
      <c r="E36" s="180"/>
      <c r="H36" s="180"/>
      <c r="I36" s="181"/>
      <c r="J36" s="180"/>
      <c r="K36" s="182"/>
      <c r="L36" s="180"/>
      <c r="O36" s="180"/>
      <c r="P36" s="181"/>
      <c r="Q36" s="180"/>
      <c r="R36" s="182"/>
      <c r="S36" s="180"/>
      <c r="V36" s="180"/>
      <c r="W36" s="181"/>
      <c r="X36" s="180"/>
      <c r="Y36" s="182"/>
      <c r="Z36" s="180"/>
      <c r="AC36" s="180"/>
      <c r="AD36" s="181"/>
      <c r="AE36" s="180"/>
      <c r="AF36" s="182"/>
      <c r="AG36" s="180"/>
      <c r="AJ36" s="180"/>
      <c r="AK36" s="181"/>
      <c r="AL36" s="180"/>
      <c r="AM36" s="182"/>
      <c r="AN36" s="180"/>
      <c r="AQ36" s="180"/>
      <c r="AR36" s="181"/>
      <c r="AS36" s="180"/>
      <c r="AT36" s="182"/>
      <c r="AU36" s="180"/>
      <c r="AX36" s="180"/>
      <c r="AY36" s="181"/>
      <c r="AZ36" s="180"/>
      <c r="BA36" s="182"/>
      <c r="BB36" s="180"/>
      <c r="BE36" s="180"/>
      <c r="BF36" s="181"/>
      <c r="BG36" s="180"/>
      <c r="BH36" s="182"/>
      <c r="BI36" s="180"/>
      <c r="BL36" s="180"/>
      <c r="BM36" s="181"/>
      <c r="BN36" s="180"/>
      <c r="BO36" s="182"/>
      <c r="BP36" s="180"/>
      <c r="BS36" s="180"/>
      <c r="BT36" s="181"/>
      <c r="BU36" s="180"/>
      <c r="BV36" s="182"/>
      <c r="BW36" s="180"/>
      <c r="BZ36" s="180"/>
      <c r="CA36" s="181"/>
      <c r="CB36" s="180"/>
      <c r="CC36" s="182"/>
      <c r="CD36" s="180"/>
      <c r="CG36" s="180"/>
      <c r="CH36" s="181"/>
      <c r="CI36" s="180"/>
      <c r="CJ36" s="182"/>
      <c r="CK36" s="180"/>
      <c r="CN36" s="180"/>
      <c r="CO36" s="181"/>
      <c r="CP36" s="180"/>
      <c r="CQ36" s="182"/>
      <c r="CR36" s="180"/>
      <c r="CU36" s="180"/>
      <c r="CV36" s="181"/>
      <c r="CW36" s="180"/>
      <c r="CX36" s="182"/>
      <c r="CY36" s="180"/>
      <c r="DB36" s="180"/>
      <c r="DC36" s="181"/>
      <c r="DD36" s="180"/>
      <c r="DE36" s="182"/>
      <c r="DF36" s="180"/>
      <c r="DI36" s="180"/>
      <c r="DJ36" s="181"/>
      <c r="DK36" s="180"/>
      <c r="DL36" s="182"/>
      <c r="DM36" s="180"/>
      <c r="DP36" s="180"/>
      <c r="DQ36" s="181"/>
      <c r="DR36" s="180"/>
      <c r="DS36" s="182"/>
      <c r="DT36" s="180"/>
      <c r="DW36" s="180"/>
      <c r="DX36" s="181"/>
      <c r="DY36" s="180"/>
      <c r="DZ36" s="182"/>
      <c r="EA36" s="180"/>
      <c r="ED36" s="180"/>
      <c r="EE36" s="181"/>
      <c r="EF36" s="180"/>
      <c r="EG36" s="182"/>
      <c r="EH36" s="180"/>
      <c r="EK36" s="180"/>
      <c r="EL36" s="181"/>
      <c r="EM36" s="180"/>
      <c r="EN36" s="182"/>
      <c r="EO36" s="180"/>
      <c r="ER36" s="180"/>
      <c r="ES36" s="181"/>
      <c r="ET36" s="180"/>
      <c r="EU36" s="182"/>
      <c r="EV36" s="180"/>
      <c r="EY36" s="180"/>
      <c r="EZ36" s="181"/>
      <c r="FA36" s="180"/>
      <c r="FB36" s="182"/>
      <c r="FC36" s="180"/>
      <c r="FF36" s="180"/>
      <c r="FG36" s="181"/>
      <c r="FH36" s="180"/>
      <c r="FI36" s="182"/>
      <c r="FJ36" s="180"/>
      <c r="FM36" s="180"/>
      <c r="FN36" s="181"/>
      <c r="FO36" s="180"/>
      <c r="FP36" s="182"/>
      <c r="FQ36" s="180"/>
      <c r="FT36" s="180"/>
      <c r="FU36" s="181"/>
      <c r="FV36" s="180"/>
      <c r="FW36" s="182"/>
      <c r="FX36" s="180"/>
      <c r="GA36" s="180"/>
      <c r="GB36" s="181"/>
      <c r="GC36" s="180"/>
      <c r="GD36" s="182"/>
      <c r="GE36" s="180"/>
      <c r="GH36" s="180"/>
      <c r="GI36" s="181"/>
      <c r="GJ36" s="180"/>
      <c r="GK36" s="182"/>
      <c r="GL36" s="180"/>
      <c r="GO36" s="180"/>
      <c r="GP36" s="181"/>
      <c r="GQ36" s="180"/>
      <c r="GR36" s="182"/>
      <c r="GS36" s="180"/>
      <c r="GV36" s="180"/>
      <c r="GW36" s="181"/>
      <c r="GX36" s="180"/>
      <c r="GY36" s="182"/>
      <c r="GZ36" s="180"/>
      <c r="HC36" s="180"/>
      <c r="HD36" s="181"/>
      <c r="HE36" s="180"/>
      <c r="HF36" s="182"/>
      <c r="HG36" s="180"/>
      <c r="HJ36" s="180"/>
      <c r="HK36" s="181"/>
      <c r="HL36" s="180"/>
      <c r="HM36" s="182"/>
      <c r="HN36" s="180"/>
      <c r="HQ36" s="180"/>
      <c r="HR36" s="181"/>
      <c r="HS36" s="180"/>
      <c r="HT36" s="182"/>
      <c r="HU36" s="180"/>
      <c r="HX36" s="180"/>
      <c r="HY36" s="181"/>
      <c r="HZ36" s="180"/>
      <c r="IA36" s="182"/>
      <c r="IB36" s="180"/>
      <c r="IE36" s="180"/>
      <c r="IF36" s="181"/>
      <c r="IG36" s="180"/>
      <c r="IH36" s="182"/>
      <c r="II36" s="180"/>
      <c r="IL36" s="180"/>
      <c r="IM36" s="181"/>
      <c r="IN36" s="180"/>
      <c r="IO36" s="182"/>
      <c r="IP36" s="180"/>
      <c r="IS36" s="180"/>
      <c r="IT36" s="181"/>
      <c r="IU36" s="180"/>
      <c r="IV36" s="182"/>
      <c r="IW36" s="180"/>
      <c r="IZ36" s="180"/>
      <c r="JA36" s="181"/>
      <c r="JB36" s="180"/>
      <c r="JC36" s="182"/>
      <c r="JD36" s="180"/>
      <c r="JG36" s="180"/>
      <c r="JH36" s="181"/>
      <c r="JI36" s="180"/>
      <c r="JJ36" s="182"/>
      <c r="JK36" s="180"/>
      <c r="JN36" s="180"/>
      <c r="JO36" s="181"/>
      <c r="JP36" s="180"/>
      <c r="JQ36" s="182"/>
      <c r="JR36" s="180"/>
      <c r="JU36" s="180"/>
      <c r="JV36" s="181"/>
      <c r="JW36" s="180"/>
      <c r="JX36" s="182"/>
      <c r="JY36" s="180"/>
      <c r="KB36" s="180"/>
      <c r="KC36" s="181"/>
      <c r="KD36" s="180"/>
      <c r="KE36" s="182"/>
      <c r="KF36" s="180"/>
      <c r="KI36" s="180"/>
      <c r="KJ36" s="181"/>
      <c r="KK36" s="180"/>
      <c r="KL36" s="182"/>
      <c r="KM36" s="180"/>
      <c r="KP36" s="180"/>
      <c r="KQ36" s="181"/>
      <c r="KR36" s="180"/>
      <c r="KS36" s="182"/>
      <c r="KT36" s="180"/>
      <c r="KW36" s="180"/>
      <c r="KX36" s="181"/>
      <c r="KY36" s="180"/>
      <c r="KZ36" s="182"/>
      <c r="LA36" s="180"/>
      <c r="LD36" s="180"/>
      <c r="LE36" s="181"/>
      <c r="LF36" s="180"/>
      <c r="LG36" s="182"/>
      <c r="LH36" s="180"/>
      <c r="LK36" s="180"/>
      <c r="LL36" s="181"/>
      <c r="LM36" s="180"/>
      <c r="LN36" s="182"/>
      <c r="LO36" s="180"/>
      <c r="LR36" s="180"/>
      <c r="LS36" s="181"/>
      <c r="LT36" s="180"/>
      <c r="LU36" s="182"/>
      <c r="LV36" s="180"/>
      <c r="LY36" s="180"/>
      <c r="LZ36" s="181"/>
      <c r="MA36" s="180"/>
      <c r="MB36" s="182"/>
      <c r="MC36" s="180"/>
      <c r="MF36" s="180"/>
      <c r="MG36" s="181"/>
      <c r="MH36" s="180"/>
      <c r="MI36" s="182"/>
      <c r="MJ36" s="180"/>
      <c r="MM36" s="180"/>
      <c r="MN36" s="181"/>
      <c r="MO36" s="180"/>
      <c r="MP36" s="182"/>
      <c r="MQ36" s="180"/>
      <c r="MT36" s="180"/>
      <c r="MU36" s="181"/>
      <c r="MV36" s="180"/>
      <c r="MW36" s="182"/>
      <c r="MX36" s="180"/>
      <c r="NA36" s="180"/>
      <c r="NB36" s="181"/>
      <c r="NC36" s="180"/>
      <c r="ND36" s="182"/>
      <c r="NE36" s="180"/>
      <c r="NG36" s="180"/>
      <c r="NH36" s="181"/>
      <c r="NI36" s="180"/>
      <c r="NJ36" s="182"/>
      <c r="NK36" s="180"/>
      <c r="NM36" s="180"/>
      <c r="NN36" s="181"/>
      <c r="NO36" s="180"/>
      <c r="NP36" s="182"/>
      <c r="NQ36" s="180"/>
      <c r="NS36" s="180"/>
      <c r="NT36" s="181"/>
      <c r="NU36" s="180"/>
      <c r="NV36" s="182"/>
      <c r="NW36" s="180"/>
    </row>
    <row r="37" spans="1:387" s="231" customFormat="1" ht="72" customHeight="1" x14ac:dyDescent="0.35">
      <c r="A37" s="227" t="s">
        <v>89</v>
      </c>
      <c r="B37" s="228" t="s">
        <v>90</v>
      </c>
      <c r="C37" s="229" t="s">
        <v>91</v>
      </c>
      <c r="D37" s="230" t="s">
        <v>92</v>
      </c>
      <c r="E37" s="229" t="s">
        <v>91</v>
      </c>
      <c r="H37" s="227" t="s">
        <v>89</v>
      </c>
      <c r="I37" s="228" t="s">
        <v>90</v>
      </c>
      <c r="J37" s="229" t="s">
        <v>91</v>
      </c>
      <c r="K37" s="230" t="s">
        <v>92</v>
      </c>
      <c r="L37" s="229" t="s">
        <v>91</v>
      </c>
      <c r="O37" s="227" t="s">
        <v>89</v>
      </c>
      <c r="P37" s="228" t="s">
        <v>90</v>
      </c>
      <c r="Q37" s="229" t="s">
        <v>91</v>
      </c>
      <c r="R37" s="230" t="s">
        <v>92</v>
      </c>
      <c r="S37" s="229" t="s">
        <v>91</v>
      </c>
      <c r="V37" s="227" t="s">
        <v>89</v>
      </c>
      <c r="W37" s="228" t="s">
        <v>90</v>
      </c>
      <c r="X37" s="229" t="s">
        <v>91</v>
      </c>
      <c r="Y37" s="230" t="s">
        <v>92</v>
      </c>
      <c r="Z37" s="229" t="s">
        <v>91</v>
      </c>
      <c r="AC37" s="227" t="s">
        <v>89</v>
      </c>
      <c r="AD37" s="228" t="s">
        <v>90</v>
      </c>
      <c r="AE37" s="229" t="s">
        <v>91</v>
      </c>
      <c r="AF37" s="230" t="s">
        <v>92</v>
      </c>
      <c r="AG37" s="229" t="s">
        <v>91</v>
      </c>
      <c r="AJ37" s="227" t="s">
        <v>89</v>
      </c>
      <c r="AK37" s="228" t="s">
        <v>90</v>
      </c>
      <c r="AL37" s="229" t="s">
        <v>91</v>
      </c>
      <c r="AM37" s="230" t="s">
        <v>92</v>
      </c>
      <c r="AN37" s="229" t="s">
        <v>91</v>
      </c>
      <c r="AQ37" s="227" t="s">
        <v>89</v>
      </c>
      <c r="AR37" s="228" t="s">
        <v>90</v>
      </c>
      <c r="AS37" s="229" t="s">
        <v>91</v>
      </c>
      <c r="AT37" s="230" t="s">
        <v>92</v>
      </c>
      <c r="AU37" s="229" t="s">
        <v>91</v>
      </c>
      <c r="AX37" s="227" t="s">
        <v>89</v>
      </c>
      <c r="AY37" s="228" t="s">
        <v>90</v>
      </c>
      <c r="AZ37" s="229" t="s">
        <v>91</v>
      </c>
      <c r="BA37" s="230" t="s">
        <v>92</v>
      </c>
      <c r="BB37" s="229" t="s">
        <v>91</v>
      </c>
      <c r="BE37" s="227" t="s">
        <v>89</v>
      </c>
      <c r="BF37" s="228" t="s">
        <v>90</v>
      </c>
      <c r="BG37" s="229" t="s">
        <v>91</v>
      </c>
      <c r="BH37" s="230" t="s">
        <v>92</v>
      </c>
      <c r="BI37" s="229" t="s">
        <v>91</v>
      </c>
      <c r="BL37" s="227" t="s">
        <v>89</v>
      </c>
      <c r="BM37" s="228" t="s">
        <v>90</v>
      </c>
      <c r="BN37" s="229" t="s">
        <v>91</v>
      </c>
      <c r="BO37" s="230" t="s">
        <v>92</v>
      </c>
      <c r="BP37" s="229" t="s">
        <v>91</v>
      </c>
      <c r="BS37" s="227" t="s">
        <v>89</v>
      </c>
      <c r="BT37" s="228" t="s">
        <v>90</v>
      </c>
      <c r="BU37" s="229" t="s">
        <v>91</v>
      </c>
      <c r="BV37" s="230" t="s">
        <v>92</v>
      </c>
      <c r="BW37" s="229" t="s">
        <v>91</v>
      </c>
      <c r="BZ37" s="227" t="s">
        <v>89</v>
      </c>
      <c r="CA37" s="228" t="s">
        <v>90</v>
      </c>
      <c r="CB37" s="229" t="s">
        <v>91</v>
      </c>
      <c r="CC37" s="230" t="s">
        <v>92</v>
      </c>
      <c r="CD37" s="229" t="s">
        <v>91</v>
      </c>
      <c r="CG37" s="227" t="s">
        <v>89</v>
      </c>
      <c r="CH37" s="228" t="s">
        <v>90</v>
      </c>
      <c r="CI37" s="229" t="s">
        <v>91</v>
      </c>
      <c r="CJ37" s="230" t="s">
        <v>92</v>
      </c>
      <c r="CK37" s="229" t="s">
        <v>91</v>
      </c>
      <c r="CN37" s="227" t="s">
        <v>89</v>
      </c>
      <c r="CO37" s="228" t="s">
        <v>90</v>
      </c>
      <c r="CP37" s="229" t="s">
        <v>91</v>
      </c>
      <c r="CQ37" s="230" t="s">
        <v>92</v>
      </c>
      <c r="CR37" s="229" t="s">
        <v>91</v>
      </c>
      <c r="CU37" s="227" t="s">
        <v>89</v>
      </c>
      <c r="CV37" s="228" t="s">
        <v>90</v>
      </c>
      <c r="CW37" s="229" t="s">
        <v>91</v>
      </c>
      <c r="CX37" s="230" t="s">
        <v>92</v>
      </c>
      <c r="CY37" s="229" t="s">
        <v>91</v>
      </c>
      <c r="DB37" s="227" t="s">
        <v>89</v>
      </c>
      <c r="DC37" s="228" t="s">
        <v>90</v>
      </c>
      <c r="DD37" s="229" t="s">
        <v>91</v>
      </c>
      <c r="DE37" s="230" t="s">
        <v>92</v>
      </c>
      <c r="DF37" s="229" t="s">
        <v>91</v>
      </c>
      <c r="DI37" s="227" t="s">
        <v>89</v>
      </c>
      <c r="DJ37" s="228" t="s">
        <v>90</v>
      </c>
      <c r="DK37" s="229" t="s">
        <v>91</v>
      </c>
      <c r="DL37" s="230" t="s">
        <v>92</v>
      </c>
      <c r="DM37" s="229" t="s">
        <v>91</v>
      </c>
      <c r="DP37" s="227" t="s">
        <v>89</v>
      </c>
      <c r="DQ37" s="228" t="s">
        <v>90</v>
      </c>
      <c r="DR37" s="229" t="s">
        <v>91</v>
      </c>
      <c r="DS37" s="230" t="s">
        <v>92</v>
      </c>
      <c r="DT37" s="229" t="s">
        <v>91</v>
      </c>
      <c r="DW37" s="227" t="s">
        <v>89</v>
      </c>
      <c r="DX37" s="228" t="s">
        <v>90</v>
      </c>
      <c r="DY37" s="229" t="s">
        <v>91</v>
      </c>
      <c r="DZ37" s="230" t="s">
        <v>92</v>
      </c>
      <c r="EA37" s="229" t="s">
        <v>91</v>
      </c>
      <c r="ED37" s="227" t="s">
        <v>89</v>
      </c>
      <c r="EE37" s="228" t="s">
        <v>90</v>
      </c>
      <c r="EF37" s="229" t="s">
        <v>91</v>
      </c>
      <c r="EG37" s="230" t="s">
        <v>92</v>
      </c>
      <c r="EH37" s="229" t="s">
        <v>91</v>
      </c>
      <c r="EK37" s="227" t="s">
        <v>89</v>
      </c>
      <c r="EL37" s="228" t="s">
        <v>90</v>
      </c>
      <c r="EM37" s="229" t="s">
        <v>91</v>
      </c>
      <c r="EN37" s="230" t="s">
        <v>92</v>
      </c>
      <c r="EO37" s="229" t="s">
        <v>91</v>
      </c>
      <c r="ER37" s="227" t="s">
        <v>89</v>
      </c>
      <c r="ES37" s="228" t="s">
        <v>90</v>
      </c>
      <c r="ET37" s="229" t="s">
        <v>91</v>
      </c>
      <c r="EU37" s="230" t="s">
        <v>92</v>
      </c>
      <c r="EV37" s="229" t="s">
        <v>91</v>
      </c>
      <c r="EY37" s="227" t="s">
        <v>89</v>
      </c>
      <c r="EZ37" s="228" t="s">
        <v>90</v>
      </c>
      <c r="FA37" s="229" t="s">
        <v>91</v>
      </c>
      <c r="FB37" s="230" t="s">
        <v>92</v>
      </c>
      <c r="FC37" s="229" t="s">
        <v>91</v>
      </c>
      <c r="FF37" s="227" t="s">
        <v>89</v>
      </c>
      <c r="FG37" s="228" t="s">
        <v>90</v>
      </c>
      <c r="FH37" s="229" t="s">
        <v>91</v>
      </c>
      <c r="FI37" s="230" t="s">
        <v>92</v>
      </c>
      <c r="FJ37" s="229" t="s">
        <v>91</v>
      </c>
      <c r="FM37" s="227" t="s">
        <v>89</v>
      </c>
      <c r="FN37" s="228" t="s">
        <v>90</v>
      </c>
      <c r="FO37" s="229" t="s">
        <v>91</v>
      </c>
      <c r="FP37" s="230" t="s">
        <v>92</v>
      </c>
      <c r="FQ37" s="229" t="s">
        <v>91</v>
      </c>
      <c r="FT37" s="227" t="s">
        <v>89</v>
      </c>
      <c r="FU37" s="228" t="s">
        <v>90</v>
      </c>
      <c r="FV37" s="229" t="s">
        <v>91</v>
      </c>
      <c r="FW37" s="230" t="s">
        <v>92</v>
      </c>
      <c r="FX37" s="229" t="s">
        <v>91</v>
      </c>
      <c r="GA37" s="227" t="s">
        <v>89</v>
      </c>
      <c r="GB37" s="228" t="s">
        <v>90</v>
      </c>
      <c r="GC37" s="229" t="s">
        <v>91</v>
      </c>
      <c r="GD37" s="230" t="s">
        <v>92</v>
      </c>
      <c r="GE37" s="229" t="s">
        <v>91</v>
      </c>
      <c r="GH37" s="227" t="s">
        <v>89</v>
      </c>
      <c r="GI37" s="228" t="s">
        <v>90</v>
      </c>
      <c r="GJ37" s="229" t="s">
        <v>91</v>
      </c>
      <c r="GK37" s="230" t="s">
        <v>92</v>
      </c>
      <c r="GL37" s="229" t="s">
        <v>91</v>
      </c>
      <c r="GO37" s="227" t="s">
        <v>89</v>
      </c>
      <c r="GP37" s="228" t="s">
        <v>90</v>
      </c>
      <c r="GQ37" s="229" t="s">
        <v>91</v>
      </c>
      <c r="GR37" s="230" t="s">
        <v>92</v>
      </c>
      <c r="GS37" s="229" t="s">
        <v>91</v>
      </c>
      <c r="GV37" s="227" t="s">
        <v>89</v>
      </c>
      <c r="GW37" s="228" t="s">
        <v>90</v>
      </c>
      <c r="GX37" s="229" t="s">
        <v>91</v>
      </c>
      <c r="GY37" s="230" t="s">
        <v>92</v>
      </c>
      <c r="GZ37" s="229" t="s">
        <v>91</v>
      </c>
      <c r="HC37" s="227" t="s">
        <v>89</v>
      </c>
      <c r="HD37" s="228" t="s">
        <v>90</v>
      </c>
      <c r="HE37" s="229" t="s">
        <v>91</v>
      </c>
      <c r="HF37" s="230" t="s">
        <v>92</v>
      </c>
      <c r="HG37" s="229" t="s">
        <v>91</v>
      </c>
      <c r="HJ37" s="227" t="s">
        <v>89</v>
      </c>
      <c r="HK37" s="228" t="s">
        <v>90</v>
      </c>
      <c r="HL37" s="229" t="s">
        <v>91</v>
      </c>
      <c r="HM37" s="230" t="s">
        <v>92</v>
      </c>
      <c r="HN37" s="229" t="s">
        <v>91</v>
      </c>
      <c r="HQ37" s="227" t="s">
        <v>89</v>
      </c>
      <c r="HR37" s="228" t="s">
        <v>90</v>
      </c>
      <c r="HS37" s="229" t="s">
        <v>91</v>
      </c>
      <c r="HT37" s="230" t="s">
        <v>92</v>
      </c>
      <c r="HU37" s="229" t="s">
        <v>91</v>
      </c>
      <c r="HX37" s="227" t="s">
        <v>89</v>
      </c>
      <c r="HY37" s="228" t="s">
        <v>90</v>
      </c>
      <c r="HZ37" s="229" t="s">
        <v>91</v>
      </c>
      <c r="IA37" s="230" t="s">
        <v>92</v>
      </c>
      <c r="IB37" s="229" t="s">
        <v>91</v>
      </c>
      <c r="IE37" s="227" t="s">
        <v>89</v>
      </c>
      <c r="IF37" s="228" t="s">
        <v>90</v>
      </c>
      <c r="IG37" s="229" t="s">
        <v>91</v>
      </c>
      <c r="IH37" s="230" t="s">
        <v>92</v>
      </c>
      <c r="II37" s="229" t="s">
        <v>91</v>
      </c>
      <c r="IL37" s="227" t="s">
        <v>89</v>
      </c>
      <c r="IM37" s="228" t="s">
        <v>90</v>
      </c>
      <c r="IN37" s="229" t="s">
        <v>91</v>
      </c>
      <c r="IO37" s="230" t="s">
        <v>92</v>
      </c>
      <c r="IP37" s="229" t="s">
        <v>91</v>
      </c>
      <c r="IS37" s="227" t="s">
        <v>89</v>
      </c>
      <c r="IT37" s="228" t="s">
        <v>90</v>
      </c>
      <c r="IU37" s="229" t="s">
        <v>91</v>
      </c>
      <c r="IV37" s="230" t="s">
        <v>92</v>
      </c>
      <c r="IW37" s="229" t="s">
        <v>91</v>
      </c>
      <c r="IZ37" s="227" t="s">
        <v>89</v>
      </c>
      <c r="JA37" s="228" t="s">
        <v>90</v>
      </c>
      <c r="JB37" s="229" t="s">
        <v>91</v>
      </c>
      <c r="JC37" s="230" t="s">
        <v>92</v>
      </c>
      <c r="JD37" s="229" t="s">
        <v>91</v>
      </c>
      <c r="JG37" s="227" t="s">
        <v>89</v>
      </c>
      <c r="JH37" s="228" t="s">
        <v>90</v>
      </c>
      <c r="JI37" s="229" t="s">
        <v>91</v>
      </c>
      <c r="JJ37" s="230" t="s">
        <v>92</v>
      </c>
      <c r="JK37" s="229" t="s">
        <v>91</v>
      </c>
      <c r="JN37" s="227" t="s">
        <v>89</v>
      </c>
      <c r="JO37" s="228" t="s">
        <v>90</v>
      </c>
      <c r="JP37" s="229" t="s">
        <v>91</v>
      </c>
      <c r="JQ37" s="230" t="s">
        <v>92</v>
      </c>
      <c r="JR37" s="229" t="s">
        <v>91</v>
      </c>
      <c r="JU37" s="227" t="s">
        <v>89</v>
      </c>
      <c r="JV37" s="228" t="s">
        <v>90</v>
      </c>
      <c r="JW37" s="229" t="s">
        <v>91</v>
      </c>
      <c r="JX37" s="230" t="s">
        <v>92</v>
      </c>
      <c r="JY37" s="229" t="s">
        <v>91</v>
      </c>
      <c r="KB37" s="227" t="s">
        <v>89</v>
      </c>
      <c r="KC37" s="228" t="s">
        <v>90</v>
      </c>
      <c r="KD37" s="229" t="s">
        <v>91</v>
      </c>
      <c r="KE37" s="230" t="s">
        <v>92</v>
      </c>
      <c r="KF37" s="229" t="s">
        <v>91</v>
      </c>
      <c r="KI37" s="326" t="s">
        <v>89</v>
      </c>
      <c r="KJ37" s="327" t="s">
        <v>90</v>
      </c>
      <c r="KK37" s="328" t="s">
        <v>91</v>
      </c>
      <c r="KL37" s="329" t="s">
        <v>92</v>
      </c>
      <c r="KM37" s="328" t="s">
        <v>91</v>
      </c>
      <c r="KP37" s="326" t="s">
        <v>89</v>
      </c>
      <c r="KQ37" s="327" t="s">
        <v>90</v>
      </c>
      <c r="KR37" s="328" t="s">
        <v>91</v>
      </c>
      <c r="KS37" s="329" t="s">
        <v>92</v>
      </c>
      <c r="KT37" s="328" t="s">
        <v>91</v>
      </c>
      <c r="KW37" s="326" t="s">
        <v>89</v>
      </c>
      <c r="KX37" s="327" t="s">
        <v>90</v>
      </c>
      <c r="KY37" s="328" t="s">
        <v>91</v>
      </c>
      <c r="KZ37" s="329" t="s">
        <v>92</v>
      </c>
      <c r="LA37" s="328" t="s">
        <v>91</v>
      </c>
      <c r="LD37" s="326" t="s">
        <v>89</v>
      </c>
      <c r="LE37" s="327" t="s">
        <v>90</v>
      </c>
      <c r="LF37" s="328" t="s">
        <v>91</v>
      </c>
      <c r="LG37" s="329" t="s">
        <v>92</v>
      </c>
      <c r="LH37" s="328" t="s">
        <v>91</v>
      </c>
      <c r="LK37" s="326" t="s">
        <v>89</v>
      </c>
      <c r="LL37" s="327" t="s">
        <v>90</v>
      </c>
      <c r="LM37" s="328" t="s">
        <v>91</v>
      </c>
      <c r="LN37" s="329" t="s">
        <v>92</v>
      </c>
      <c r="LO37" s="328" t="s">
        <v>91</v>
      </c>
      <c r="LR37" s="326" t="s">
        <v>89</v>
      </c>
      <c r="LS37" s="327" t="s">
        <v>90</v>
      </c>
      <c r="LT37" s="328" t="s">
        <v>91</v>
      </c>
      <c r="LU37" s="329" t="s">
        <v>92</v>
      </c>
      <c r="LV37" s="328" t="s">
        <v>91</v>
      </c>
      <c r="LY37" s="326" t="s">
        <v>89</v>
      </c>
      <c r="LZ37" s="327" t="s">
        <v>90</v>
      </c>
      <c r="MA37" s="328" t="s">
        <v>91</v>
      </c>
      <c r="MB37" s="329" t="s">
        <v>92</v>
      </c>
      <c r="MC37" s="328" t="s">
        <v>91</v>
      </c>
      <c r="MF37" s="326" t="s">
        <v>89</v>
      </c>
      <c r="MG37" s="327" t="s">
        <v>90</v>
      </c>
      <c r="MH37" s="328" t="s">
        <v>91</v>
      </c>
      <c r="MI37" s="329" t="s">
        <v>92</v>
      </c>
      <c r="MJ37" s="328" t="s">
        <v>91</v>
      </c>
      <c r="MM37" s="326" t="s">
        <v>89</v>
      </c>
      <c r="MN37" s="327" t="s">
        <v>90</v>
      </c>
      <c r="MO37" s="328" t="s">
        <v>91</v>
      </c>
      <c r="MP37" s="329" t="s">
        <v>92</v>
      </c>
      <c r="MQ37" s="328" t="s">
        <v>91</v>
      </c>
      <c r="MT37" s="326" t="s">
        <v>89</v>
      </c>
      <c r="MU37" s="327" t="s">
        <v>90</v>
      </c>
      <c r="MV37" s="328" t="s">
        <v>91</v>
      </c>
      <c r="MW37" s="329" t="s">
        <v>92</v>
      </c>
      <c r="MX37" s="328" t="s">
        <v>91</v>
      </c>
      <c r="NA37" s="326" t="s">
        <v>89</v>
      </c>
      <c r="NB37" s="327" t="s">
        <v>90</v>
      </c>
      <c r="NC37" s="328" t="s">
        <v>91</v>
      </c>
      <c r="ND37" s="329" t="s">
        <v>92</v>
      </c>
      <c r="NE37" s="328" t="s">
        <v>91</v>
      </c>
      <c r="NG37" s="326" t="s">
        <v>89</v>
      </c>
      <c r="NH37" s="327" t="s">
        <v>90</v>
      </c>
      <c r="NI37" s="328" t="s">
        <v>91</v>
      </c>
      <c r="NJ37" s="329" t="s">
        <v>92</v>
      </c>
      <c r="NK37" s="328" t="s">
        <v>91</v>
      </c>
      <c r="NM37" s="326" t="s">
        <v>89</v>
      </c>
      <c r="NN37" s="327" t="s">
        <v>90</v>
      </c>
      <c r="NO37" s="328" t="s">
        <v>91</v>
      </c>
      <c r="NP37" s="329" t="s">
        <v>92</v>
      </c>
      <c r="NQ37" s="328" t="s">
        <v>91</v>
      </c>
      <c r="NS37" s="326" t="s">
        <v>89</v>
      </c>
      <c r="NT37" s="327" t="s">
        <v>90</v>
      </c>
      <c r="NU37" s="328" t="s">
        <v>91</v>
      </c>
      <c r="NV37" s="329" t="s">
        <v>92</v>
      </c>
      <c r="NW37" s="328" t="s">
        <v>91</v>
      </c>
    </row>
    <row r="38" spans="1:387" ht="18" x14ac:dyDescent="0.35">
      <c r="A38" s="180"/>
      <c r="B38" s="181"/>
      <c r="C38" s="180"/>
      <c r="D38" s="182"/>
      <c r="E38" s="180"/>
      <c r="H38" s="180"/>
      <c r="I38" s="181"/>
      <c r="J38" s="180"/>
      <c r="K38" s="182"/>
      <c r="L38" s="180"/>
      <c r="O38" s="180"/>
      <c r="P38" s="181"/>
      <c r="Q38" s="180"/>
      <c r="R38" s="182"/>
      <c r="S38" s="180"/>
      <c r="V38" s="180"/>
      <c r="W38" s="181"/>
      <c r="X38" s="180"/>
      <c r="Y38" s="182"/>
      <c r="Z38" s="180"/>
      <c r="AC38" s="180"/>
      <c r="AD38" s="181"/>
      <c r="AE38" s="180"/>
      <c r="AF38" s="182"/>
      <c r="AG38" s="180"/>
      <c r="AJ38" s="180"/>
      <c r="AK38" s="181"/>
      <c r="AL38" s="180"/>
      <c r="AM38" s="182"/>
      <c r="AN38" s="180"/>
      <c r="AQ38" s="180"/>
      <c r="AR38" s="181"/>
      <c r="AS38" s="180"/>
      <c r="AT38" s="182"/>
      <c r="AU38" s="180"/>
      <c r="AX38" s="180"/>
      <c r="AY38" s="181"/>
      <c r="AZ38" s="180"/>
      <c r="BA38" s="182"/>
      <c r="BB38" s="180"/>
      <c r="BE38" s="180"/>
      <c r="BF38" s="181"/>
      <c r="BG38" s="180"/>
      <c r="BH38" s="182"/>
      <c r="BI38" s="180"/>
      <c r="BL38" s="180"/>
      <c r="BM38" s="181"/>
      <c r="BN38" s="180"/>
      <c r="BO38" s="182"/>
      <c r="BP38" s="180"/>
      <c r="BS38" s="180"/>
      <c r="BT38" s="181"/>
      <c r="BU38" s="180"/>
      <c r="BV38" s="182"/>
      <c r="BW38" s="180"/>
      <c r="BZ38" s="180"/>
      <c r="CA38" s="181"/>
      <c r="CB38" s="180"/>
      <c r="CC38" s="182"/>
      <c r="CD38" s="180"/>
      <c r="CG38" s="180"/>
      <c r="CH38" s="181"/>
      <c r="CI38" s="180"/>
      <c r="CJ38" s="182"/>
      <c r="CK38" s="180"/>
      <c r="CN38" s="180"/>
      <c r="CO38" s="181"/>
      <c r="CP38" s="180"/>
      <c r="CQ38" s="182"/>
      <c r="CR38" s="180"/>
      <c r="CU38" s="180"/>
      <c r="CV38" s="181"/>
      <c r="CW38" s="180"/>
      <c r="CX38" s="182"/>
      <c r="CY38" s="180"/>
      <c r="DB38" s="180"/>
      <c r="DC38" s="181"/>
      <c r="DD38" s="180"/>
      <c r="DE38" s="182"/>
      <c r="DF38" s="180"/>
      <c r="DI38" s="180"/>
      <c r="DJ38" s="181"/>
      <c r="DK38" s="180"/>
      <c r="DL38" s="182"/>
      <c r="DM38" s="180"/>
      <c r="DP38" s="180"/>
      <c r="DQ38" s="181"/>
      <c r="DR38" s="180"/>
      <c r="DS38" s="182"/>
      <c r="DT38" s="180"/>
      <c r="DW38" s="180"/>
      <c r="DX38" s="181"/>
      <c r="DY38" s="180"/>
      <c r="DZ38" s="182"/>
      <c r="EA38" s="180"/>
      <c r="ED38" s="180"/>
      <c r="EE38" s="181"/>
      <c r="EF38" s="180"/>
      <c r="EG38" s="182"/>
      <c r="EH38" s="180"/>
      <c r="EK38" s="180"/>
      <c r="EL38" s="181"/>
      <c r="EM38" s="180"/>
      <c r="EN38" s="182"/>
      <c r="EO38" s="180"/>
      <c r="ER38" s="180"/>
      <c r="ES38" s="181"/>
      <c r="ET38" s="180"/>
      <c r="EU38" s="182"/>
      <c r="EV38" s="180"/>
      <c r="EY38" s="180"/>
      <c r="EZ38" s="181"/>
      <c r="FA38" s="180"/>
      <c r="FB38" s="182"/>
      <c r="FC38" s="180"/>
      <c r="FF38" s="180"/>
      <c r="FG38" s="181"/>
      <c r="FH38" s="180"/>
      <c r="FI38" s="182"/>
      <c r="FJ38" s="180"/>
      <c r="FM38" s="180"/>
      <c r="FN38" s="181"/>
      <c r="FO38" s="180"/>
      <c r="FP38" s="182"/>
      <c r="FQ38" s="180"/>
      <c r="FT38" s="180"/>
      <c r="FU38" s="181"/>
      <c r="FV38" s="180"/>
      <c r="FW38" s="182"/>
      <c r="FX38" s="180"/>
      <c r="GA38" s="180"/>
      <c r="GB38" s="181"/>
      <c r="GC38" s="180"/>
      <c r="GD38" s="182"/>
      <c r="GE38" s="180"/>
      <c r="GH38" s="180"/>
      <c r="GI38" s="181"/>
      <c r="GJ38" s="180"/>
      <c r="GK38" s="182"/>
      <c r="GL38" s="180"/>
      <c r="GO38" s="180"/>
      <c r="GP38" s="181"/>
      <c r="GQ38" s="180"/>
      <c r="GR38" s="182"/>
      <c r="GS38" s="180"/>
      <c r="GV38" s="180"/>
      <c r="GW38" s="181"/>
      <c r="GX38" s="180"/>
      <c r="GY38" s="182"/>
      <c r="GZ38" s="180"/>
      <c r="HC38" s="180"/>
      <c r="HD38" s="181"/>
      <c r="HE38" s="180"/>
      <c r="HF38" s="182"/>
      <c r="HG38" s="180"/>
      <c r="HJ38" s="180"/>
      <c r="HK38" s="181"/>
      <c r="HL38" s="180"/>
      <c r="HM38" s="182"/>
      <c r="HN38" s="180"/>
      <c r="HQ38" s="180"/>
      <c r="HR38" s="181"/>
      <c r="HS38" s="180"/>
      <c r="HT38" s="182"/>
      <c r="HU38" s="180"/>
      <c r="HX38" s="180"/>
      <c r="HY38" s="181"/>
      <c r="HZ38" s="180"/>
      <c r="IA38" s="182"/>
      <c r="IB38" s="180"/>
      <c r="IE38" s="180"/>
      <c r="IF38" s="181"/>
      <c r="IG38" s="180"/>
      <c r="IH38" s="182"/>
      <c r="II38" s="180"/>
      <c r="IL38" s="180"/>
      <c r="IM38" s="181"/>
      <c r="IN38" s="180"/>
      <c r="IO38" s="182"/>
      <c r="IP38" s="180"/>
      <c r="IS38" s="180"/>
      <c r="IT38" s="181"/>
      <c r="IU38" s="180"/>
      <c r="IV38" s="182"/>
      <c r="IW38" s="180"/>
      <c r="IZ38" s="180"/>
      <c r="JA38" s="181"/>
      <c r="JB38" s="180"/>
      <c r="JC38" s="182"/>
      <c r="JD38" s="180"/>
      <c r="JG38" s="180"/>
      <c r="JH38" s="181"/>
      <c r="JI38" s="180"/>
      <c r="JJ38" s="182"/>
      <c r="JK38" s="180"/>
      <c r="JN38" s="180"/>
      <c r="JO38" s="181"/>
      <c r="JP38" s="180"/>
      <c r="JQ38" s="182"/>
      <c r="JR38" s="180"/>
      <c r="JU38" s="180"/>
      <c r="JV38" s="181"/>
      <c r="JW38" s="180"/>
      <c r="JX38" s="182"/>
      <c r="JY38" s="180"/>
      <c r="KB38" s="180"/>
      <c r="KC38" s="181"/>
      <c r="KD38" s="180"/>
      <c r="KE38" s="182"/>
      <c r="KF38" s="180"/>
      <c r="KI38" s="180"/>
      <c r="KJ38" s="181"/>
      <c r="KK38" s="180"/>
      <c r="KL38" s="182"/>
      <c r="KM38" s="180"/>
      <c r="KP38" s="180"/>
      <c r="KQ38" s="181"/>
      <c r="KR38" s="180"/>
      <c r="KS38" s="182"/>
      <c r="KT38" s="180"/>
      <c r="KW38" s="180"/>
      <c r="KX38" s="181"/>
      <c r="KY38" s="180"/>
      <c r="KZ38" s="182"/>
      <c r="LA38" s="180"/>
      <c r="LD38" s="180"/>
      <c r="LE38" s="181"/>
      <c r="LF38" s="180"/>
      <c r="LG38" s="182"/>
      <c r="LH38" s="180"/>
      <c r="LK38" s="180"/>
      <c r="LL38" s="181"/>
      <c r="LM38" s="180"/>
      <c r="LN38" s="182"/>
      <c r="LO38" s="180"/>
      <c r="LR38" s="180"/>
      <c r="LS38" s="181"/>
      <c r="LT38" s="180"/>
      <c r="LU38" s="182"/>
      <c r="LV38" s="180"/>
      <c r="LY38" s="180"/>
      <c r="LZ38" s="181"/>
      <c r="MA38" s="180"/>
      <c r="MB38" s="182"/>
      <c r="MC38" s="180"/>
      <c r="MF38" s="180"/>
      <c r="MG38" s="181"/>
      <c r="MH38" s="180"/>
      <c r="MI38" s="182"/>
      <c r="MJ38" s="180"/>
      <c r="MM38" s="180"/>
      <c r="MN38" s="181"/>
      <c r="MO38" s="180"/>
      <c r="MP38" s="182"/>
      <c r="MQ38" s="180"/>
      <c r="MT38" s="180"/>
      <c r="MU38" s="181"/>
      <c r="MV38" s="180"/>
      <c r="MW38" s="182"/>
      <c r="MX38" s="180"/>
      <c r="NA38" s="180"/>
      <c r="NB38" s="181"/>
      <c r="NC38" s="180"/>
      <c r="ND38" s="182"/>
      <c r="NE38" s="180"/>
      <c r="NG38" s="180"/>
      <c r="NH38" s="181"/>
      <c r="NI38" s="180"/>
      <c r="NJ38" s="182"/>
      <c r="NK38" s="180"/>
      <c r="NM38" s="180"/>
      <c r="NN38" s="181"/>
      <c r="NO38" s="180"/>
      <c r="NP38" s="182"/>
      <c r="NQ38" s="180"/>
      <c r="NS38" s="180"/>
      <c r="NT38" s="181"/>
      <c r="NU38" s="180"/>
      <c r="NV38" s="182"/>
      <c r="NW38" s="180"/>
    </row>
    <row r="39" spans="1:387" ht="18" x14ac:dyDescent="0.35">
      <c r="A39" s="225" t="s">
        <v>16</v>
      </c>
      <c r="B39" s="224">
        <v>70485</v>
      </c>
      <c r="C39" s="232">
        <v>1.6427300571320811E-4</v>
      </c>
      <c r="D39" s="226">
        <v>2</v>
      </c>
      <c r="E39" s="232">
        <v>7.0028011204481793E-4</v>
      </c>
      <c r="H39" s="225" t="s">
        <v>16</v>
      </c>
      <c r="I39" s="224">
        <v>285767.46999999997</v>
      </c>
      <c r="J39" s="232">
        <v>5.5689245169142105E-4</v>
      </c>
      <c r="K39" s="226">
        <v>5</v>
      </c>
      <c r="L39" s="232">
        <v>1.4766686355581807E-3</v>
      </c>
      <c r="O39" s="225" t="s">
        <v>16</v>
      </c>
      <c r="P39" s="224">
        <v>521415.36</v>
      </c>
      <c r="Q39" s="232">
        <v>1.0227965866540564E-3</v>
      </c>
      <c r="R39" s="226">
        <v>7</v>
      </c>
      <c r="S39" s="232">
        <v>2.0827134781315083E-3</v>
      </c>
      <c r="V39" s="225" t="s">
        <v>16</v>
      </c>
      <c r="W39" s="224">
        <v>327003.89</v>
      </c>
      <c r="X39" s="232">
        <v>6.4687330933555008E-4</v>
      </c>
      <c r="Y39" s="226">
        <v>6</v>
      </c>
      <c r="Z39" s="232">
        <v>1.8007202881152461E-3</v>
      </c>
      <c r="AC39" s="225" t="s">
        <v>16</v>
      </c>
      <c r="AD39" s="224">
        <v>519500.61</v>
      </c>
      <c r="AE39" s="232">
        <v>1.0325047682262357E-3</v>
      </c>
      <c r="AF39" s="226">
        <v>7</v>
      </c>
      <c r="AG39" s="232">
        <v>2.1090689966857487E-3</v>
      </c>
      <c r="AJ39" s="225" t="s">
        <v>16</v>
      </c>
      <c r="AK39" s="224">
        <v>334788.89</v>
      </c>
      <c r="AL39" s="232">
        <v>7.323013866036589E-4</v>
      </c>
      <c r="AM39" s="226">
        <v>8</v>
      </c>
      <c r="AN39" s="232">
        <v>2.6281208935611039E-3</v>
      </c>
      <c r="AQ39" s="225" t="s">
        <v>16</v>
      </c>
      <c r="AR39" s="224">
        <v>259397.79</v>
      </c>
      <c r="AS39" s="232">
        <v>5.9870743850636281E-4</v>
      </c>
      <c r="AT39" s="226">
        <v>7</v>
      </c>
      <c r="AU39" s="232">
        <v>2.4088093599449415E-3</v>
      </c>
      <c r="AX39" s="225" t="s">
        <v>16</v>
      </c>
      <c r="AY39" s="224">
        <v>200698.56</v>
      </c>
      <c r="AZ39" s="232">
        <v>4.8100413929773404E-4</v>
      </c>
      <c r="BA39" s="226">
        <v>7</v>
      </c>
      <c r="BB39" s="232">
        <v>2.4857954545454545E-3</v>
      </c>
      <c r="BE39" s="225" t="s">
        <v>16</v>
      </c>
      <c r="BF39" s="224">
        <v>270436.57</v>
      </c>
      <c r="BG39" s="232">
        <v>6.5648091706836827E-4</v>
      </c>
      <c r="BH39" s="226">
        <v>8</v>
      </c>
      <c r="BI39" s="232">
        <v>2.8684116170670493E-3</v>
      </c>
      <c r="BL39" s="225" t="s">
        <v>16</v>
      </c>
      <c r="BM39" s="224">
        <v>268656</v>
      </c>
      <c r="BN39" s="232">
        <v>6.5289942015853413E-4</v>
      </c>
      <c r="BO39" s="226">
        <v>8</v>
      </c>
      <c r="BP39" s="232">
        <v>2.872531418312388E-3</v>
      </c>
      <c r="BS39" s="225" t="s">
        <v>16</v>
      </c>
      <c r="BT39" s="224">
        <v>287204.55</v>
      </c>
      <c r="BU39" s="232">
        <v>7.0283249313252952E-4</v>
      </c>
      <c r="BV39" s="226">
        <v>9</v>
      </c>
      <c r="BW39" s="232">
        <v>3.2479249368459039E-3</v>
      </c>
      <c r="BZ39" s="225" t="s">
        <v>16</v>
      </c>
      <c r="CA39" s="224">
        <v>280541.96999999997</v>
      </c>
      <c r="CB39" s="232">
        <v>6.919080933916723E-4</v>
      </c>
      <c r="CC39" s="226">
        <v>9</v>
      </c>
      <c r="CD39" s="232">
        <v>3.2691609153650564E-3</v>
      </c>
      <c r="CG39" s="225" t="s">
        <v>16</v>
      </c>
      <c r="CH39" s="224">
        <v>446479.58</v>
      </c>
      <c r="CI39" s="232">
        <v>1.1102707587638404E-3</v>
      </c>
      <c r="CJ39" s="226">
        <v>10</v>
      </c>
      <c r="CK39" s="232">
        <v>3.6549707602339179E-3</v>
      </c>
      <c r="CN39" s="225" t="s">
        <v>16</v>
      </c>
      <c r="CO39" s="224">
        <v>439454.74</v>
      </c>
      <c r="CP39" s="232">
        <v>1.099334473172944E-3</v>
      </c>
      <c r="CQ39" s="226">
        <v>9</v>
      </c>
      <c r="CR39" s="232">
        <v>3.3027522935779817E-3</v>
      </c>
      <c r="CU39" s="225" t="s">
        <v>16</v>
      </c>
      <c r="CV39" s="224">
        <v>373617.31</v>
      </c>
      <c r="CW39" s="232">
        <v>9.4183559101324629E-4</v>
      </c>
      <c r="CX39" s="226">
        <v>8</v>
      </c>
      <c r="CY39" s="232">
        <v>2.9563932002956393E-3</v>
      </c>
      <c r="DB39" s="225" t="s">
        <v>16</v>
      </c>
      <c r="DC39" s="224">
        <v>339679.44</v>
      </c>
      <c r="DD39" s="232">
        <v>8.5956206384133426E-4</v>
      </c>
      <c r="DE39" s="226">
        <v>7</v>
      </c>
      <c r="DF39" s="232">
        <v>2.5954764553207266E-3</v>
      </c>
      <c r="DI39" s="225" t="s">
        <v>16</v>
      </c>
      <c r="DJ39" s="224">
        <v>339611.25</v>
      </c>
      <c r="DK39" s="232">
        <v>8.632458316056202E-4</v>
      </c>
      <c r="DL39" s="226">
        <v>8</v>
      </c>
      <c r="DM39" s="232">
        <v>2.976190476190476E-3</v>
      </c>
      <c r="DP39" s="225" t="s">
        <v>16</v>
      </c>
      <c r="DQ39" s="224">
        <v>357289.48</v>
      </c>
      <c r="DR39" s="232">
        <v>9.1440513564519654E-4</v>
      </c>
      <c r="DS39" s="226">
        <v>9</v>
      </c>
      <c r="DT39" s="232">
        <v>3.3657442034405387E-3</v>
      </c>
      <c r="DW39" s="225" t="s">
        <v>16</v>
      </c>
      <c r="DX39" s="224">
        <v>354194.43</v>
      </c>
      <c r="DY39" s="232">
        <v>9.1286108802311197E-4</v>
      </c>
      <c r="DZ39" s="226">
        <v>9</v>
      </c>
      <c r="EA39" s="232">
        <v>3.3821871476888386E-3</v>
      </c>
      <c r="ED39" s="225" t="s">
        <v>16</v>
      </c>
      <c r="EE39" s="224">
        <v>285791.45999999996</v>
      </c>
      <c r="EF39" s="232">
        <v>7.4386101248554001E-4</v>
      </c>
      <c r="EG39" s="226">
        <v>10</v>
      </c>
      <c r="EH39" s="232">
        <v>3.779289493575208E-3</v>
      </c>
      <c r="EK39" s="225" t="s">
        <v>16</v>
      </c>
      <c r="EL39" s="224">
        <v>332204.64</v>
      </c>
      <c r="EM39" s="232">
        <v>8.7092787943430703E-4</v>
      </c>
      <c r="EN39" s="226">
        <v>10</v>
      </c>
      <c r="EO39" s="232">
        <v>3.7979491074819596E-3</v>
      </c>
      <c r="ER39" s="225" t="s">
        <v>16</v>
      </c>
      <c r="ES39" s="224">
        <v>313312.90999999997</v>
      </c>
      <c r="ET39" s="232">
        <v>8.2629293540823704E-4</v>
      </c>
      <c r="EU39" s="226">
        <v>10</v>
      </c>
      <c r="EV39" s="232">
        <v>3.8197097020626434E-3</v>
      </c>
      <c r="EY39" s="225" t="s">
        <v>16</v>
      </c>
      <c r="EZ39" s="224">
        <v>335665.12</v>
      </c>
      <c r="FA39" s="232">
        <v>8.9401390464078994E-4</v>
      </c>
      <c r="FB39" s="226">
        <v>9</v>
      </c>
      <c r="FC39" s="232">
        <v>3.4615384615384616E-3</v>
      </c>
      <c r="FF39" s="225" t="s">
        <v>16</v>
      </c>
      <c r="FG39" s="224">
        <v>330899.18</v>
      </c>
      <c r="FH39" s="232">
        <v>8.8874869888966399E-4</v>
      </c>
      <c r="FI39" s="226">
        <v>9</v>
      </c>
      <c r="FJ39" s="232">
        <v>3.4789331271743332E-3</v>
      </c>
      <c r="FM39" s="225" t="s">
        <v>16</v>
      </c>
      <c r="FN39" s="224">
        <v>325084.16000000003</v>
      </c>
      <c r="FO39" s="232">
        <v>8.7682797709473699E-4</v>
      </c>
      <c r="FP39" s="226">
        <v>8</v>
      </c>
      <c r="FQ39" s="232">
        <v>3.1043849437330227E-3</v>
      </c>
      <c r="FT39" s="225" t="s">
        <v>16</v>
      </c>
      <c r="FU39" s="224">
        <v>429767.51</v>
      </c>
      <c r="FV39" s="232">
        <v>1.1690592645108772E-3</v>
      </c>
      <c r="FW39" s="226">
        <v>9</v>
      </c>
      <c r="FX39" s="232">
        <v>3.5115099492781898E-3</v>
      </c>
      <c r="GA39" s="225" t="s">
        <v>16</v>
      </c>
      <c r="GB39" s="224">
        <v>591228.22</v>
      </c>
      <c r="GC39" s="232">
        <v>1.6189926620966192E-3</v>
      </c>
      <c r="GD39" s="226">
        <v>10</v>
      </c>
      <c r="GE39" s="232">
        <v>3.9231071008238522E-3</v>
      </c>
      <c r="GH39" s="225" t="s">
        <v>16</v>
      </c>
      <c r="GI39" s="224">
        <v>897762.90999999992</v>
      </c>
      <c r="GJ39" s="232">
        <v>2.4900412037933066E-3</v>
      </c>
      <c r="GK39" s="226">
        <v>13</v>
      </c>
      <c r="GL39" s="232">
        <v>5.1424050632911389E-3</v>
      </c>
      <c r="GO39" s="225" t="s">
        <v>16</v>
      </c>
      <c r="GP39" s="224">
        <v>1020440.7000000001</v>
      </c>
      <c r="GQ39" s="232">
        <v>2.8580778107890059E-3</v>
      </c>
      <c r="GR39" s="226">
        <v>15</v>
      </c>
      <c r="GS39" s="232">
        <v>5.9713375796178348E-3</v>
      </c>
      <c r="GV39" s="225" t="s">
        <v>16</v>
      </c>
      <c r="GW39" s="224">
        <v>1034402.3500000001</v>
      </c>
      <c r="GX39" s="232">
        <v>2.9352864122588057E-3</v>
      </c>
      <c r="GY39" s="226">
        <v>16</v>
      </c>
      <c r="GZ39" s="232">
        <v>6.4257028112449802E-3</v>
      </c>
      <c r="HC39" s="225" t="s">
        <v>16</v>
      </c>
      <c r="HD39" s="224">
        <v>1352337.91</v>
      </c>
      <c r="HE39" s="232">
        <v>3.87674711741322E-3</v>
      </c>
      <c r="HF39" s="226">
        <v>21</v>
      </c>
      <c r="HG39" s="232">
        <v>8.5020242914979755E-3</v>
      </c>
      <c r="HJ39" s="225" t="s">
        <v>16</v>
      </c>
      <c r="HK39" s="224">
        <v>1291223.9999999998</v>
      </c>
      <c r="HL39" s="232">
        <v>3.7526613093355156E-3</v>
      </c>
      <c r="HM39" s="226">
        <v>21</v>
      </c>
      <c r="HN39" s="232">
        <v>8.5995085995085995E-3</v>
      </c>
      <c r="HQ39" s="225" t="s">
        <v>16</v>
      </c>
      <c r="HR39" s="224">
        <v>1372005.56</v>
      </c>
      <c r="HS39" s="232">
        <v>4.0400692198791516E-3</v>
      </c>
      <c r="HT39" s="226">
        <v>22</v>
      </c>
      <c r="HU39" s="232">
        <v>9.1059602649006619E-3</v>
      </c>
      <c r="HX39" s="225" t="s">
        <v>16</v>
      </c>
      <c r="HY39" s="224">
        <v>1287627.6799999997</v>
      </c>
      <c r="HZ39" s="232">
        <v>3.8352441012934335E-3</v>
      </c>
      <c r="IA39" s="226">
        <v>20</v>
      </c>
      <c r="IB39" s="232">
        <v>8.3647009619406115E-3</v>
      </c>
      <c r="IE39" s="225" t="s">
        <v>16</v>
      </c>
      <c r="IF39" s="224">
        <v>1560160.8699999999</v>
      </c>
      <c r="IG39" s="232">
        <v>4.7320947172440906E-3</v>
      </c>
      <c r="IH39" s="226">
        <v>24</v>
      </c>
      <c r="II39" s="232">
        <v>1.0208421948107189E-2</v>
      </c>
      <c r="IL39" s="225" t="s">
        <v>16</v>
      </c>
      <c r="IM39" s="224">
        <v>1934508.5299999998</v>
      </c>
      <c r="IN39" s="232">
        <v>5.9526890790057045E-3</v>
      </c>
      <c r="IO39" s="226">
        <v>30</v>
      </c>
      <c r="IP39" s="232">
        <v>1.2925463162429988E-2</v>
      </c>
      <c r="IS39" s="225" t="s">
        <v>16</v>
      </c>
      <c r="IT39" s="224">
        <v>2090088.54</v>
      </c>
      <c r="IU39" s="232">
        <v>6.528940417913953E-3</v>
      </c>
      <c r="IV39" s="226">
        <v>30</v>
      </c>
      <c r="IW39" s="232">
        <v>1.310615989515072E-2</v>
      </c>
      <c r="IZ39" s="225" t="s">
        <v>16</v>
      </c>
      <c r="JA39" s="224">
        <v>1960731.8900000004</v>
      </c>
      <c r="JB39" s="232">
        <v>6.2292259325405679E-3</v>
      </c>
      <c r="JC39" s="226">
        <v>29</v>
      </c>
      <c r="JD39" s="232">
        <v>1.2866015971606033E-2</v>
      </c>
      <c r="JG39" s="225" t="s">
        <v>16</v>
      </c>
      <c r="JH39" s="224">
        <v>2102369.98</v>
      </c>
      <c r="JI39" s="232">
        <v>6.8388323214956916E-3</v>
      </c>
      <c r="JJ39" s="226">
        <v>34</v>
      </c>
      <c r="JK39" s="232">
        <v>1.5336039693279206E-2</v>
      </c>
      <c r="JN39" s="225" t="s">
        <v>16</v>
      </c>
      <c r="JO39" s="224">
        <v>2107176.9099999997</v>
      </c>
      <c r="JP39" s="232">
        <v>6.9798195197703994E-3</v>
      </c>
      <c r="JQ39" s="226">
        <v>36</v>
      </c>
      <c r="JR39" s="232">
        <v>1.6513761467889909E-2</v>
      </c>
      <c r="JU39" s="225" t="s">
        <v>16</v>
      </c>
      <c r="JV39" s="224">
        <v>2054673.0599999998</v>
      </c>
      <c r="JW39" s="232">
        <v>6.9551921535072423E-3</v>
      </c>
      <c r="JX39" s="226">
        <v>37</v>
      </c>
      <c r="JY39" s="232">
        <v>1.7313991576977071E-2</v>
      </c>
      <c r="KB39" s="225" t="s">
        <v>16</v>
      </c>
      <c r="KC39" s="224">
        <v>2200314.2000000002</v>
      </c>
      <c r="KD39" s="232">
        <v>7.6382966924172183E-3</v>
      </c>
      <c r="KE39" s="226">
        <v>37</v>
      </c>
      <c r="KF39" s="232">
        <v>1.7754318618042227E-2</v>
      </c>
      <c r="KI39" s="283" t="s">
        <v>16</v>
      </c>
      <c r="KJ39" s="284">
        <v>1992347.7699999998</v>
      </c>
      <c r="KK39" s="303">
        <v>7.1009461295744661E-3</v>
      </c>
      <c r="KL39" s="285">
        <v>36</v>
      </c>
      <c r="KM39" s="303">
        <v>1.7690417690417692E-2</v>
      </c>
      <c r="KP39" s="283" t="s">
        <v>16</v>
      </c>
      <c r="KQ39" s="284">
        <v>1737882.8299999998</v>
      </c>
      <c r="KR39" s="303">
        <v>6.3547238138773957E-3</v>
      </c>
      <c r="KS39" s="285">
        <v>33</v>
      </c>
      <c r="KT39" s="303">
        <v>1.660795168595873E-2</v>
      </c>
      <c r="KW39" s="283" t="s">
        <v>16</v>
      </c>
      <c r="KX39" s="284">
        <v>1468107.5599999996</v>
      </c>
      <c r="KY39" s="303">
        <v>5.4617447139377346E-3</v>
      </c>
      <c r="KZ39" s="285">
        <v>31</v>
      </c>
      <c r="LA39" s="303">
        <v>1.5856777493606138E-2</v>
      </c>
      <c r="LD39" s="283" t="s">
        <v>16</v>
      </c>
      <c r="LE39" s="284">
        <v>1599412.26</v>
      </c>
      <c r="LF39" s="303">
        <v>6.071324918793905E-3</v>
      </c>
      <c r="LG39" s="285">
        <v>34</v>
      </c>
      <c r="LH39" s="303">
        <v>1.7680707228289131E-2</v>
      </c>
      <c r="LK39" s="283" t="s">
        <v>16</v>
      </c>
      <c r="LL39" s="284">
        <v>1484679.44</v>
      </c>
      <c r="LM39" s="303">
        <v>5.7794111667912205E-3</v>
      </c>
      <c r="LN39" s="285">
        <v>32</v>
      </c>
      <c r="LO39" s="303">
        <v>1.6985138004246284E-2</v>
      </c>
      <c r="LR39" s="283" t="s">
        <v>16</v>
      </c>
      <c r="LS39" s="284">
        <v>1613741.8899999997</v>
      </c>
      <c r="LT39" s="303">
        <v>6.4464617131750838E-3</v>
      </c>
      <c r="LU39" s="285">
        <v>35</v>
      </c>
      <c r="LV39" s="303">
        <v>1.8959913326110509E-2</v>
      </c>
      <c r="LY39" s="283" t="s">
        <v>16</v>
      </c>
      <c r="LZ39" s="284">
        <v>1861037.4799999997</v>
      </c>
      <c r="MA39" s="303">
        <v>7.6137383103750686E-3</v>
      </c>
      <c r="MB39" s="285">
        <v>35</v>
      </c>
      <c r="MC39" s="303">
        <v>1.9347705914870093E-2</v>
      </c>
      <c r="MF39" s="283" t="s">
        <v>16</v>
      </c>
      <c r="MG39" s="284">
        <v>1593091.3899999997</v>
      </c>
      <c r="MH39" s="303">
        <v>6.6667324418779213E-3</v>
      </c>
      <c r="MI39" s="285">
        <v>34</v>
      </c>
      <c r="MJ39" s="303">
        <v>1.9176536943034405E-2</v>
      </c>
      <c r="MM39" s="283" t="s">
        <v>16</v>
      </c>
      <c r="MN39" s="284">
        <v>1788894.1099999999</v>
      </c>
      <c r="MO39" s="303">
        <v>7.6579193874294167E-3</v>
      </c>
      <c r="MP39" s="285">
        <v>37</v>
      </c>
      <c r="MQ39" s="303">
        <v>2.1264367816091954E-2</v>
      </c>
      <c r="MT39" s="283" t="s">
        <v>16</v>
      </c>
      <c r="MU39" s="284">
        <v>1787153.3199999996</v>
      </c>
      <c r="MV39" s="303">
        <v>7.8710551727196598E-3</v>
      </c>
      <c r="MW39" s="285">
        <v>39</v>
      </c>
      <c r="MX39" s="303">
        <v>2.2954679223072396E-2</v>
      </c>
      <c r="NA39" s="283" t="s">
        <v>16</v>
      </c>
      <c r="NB39" s="284">
        <v>1827369.0799999996</v>
      </c>
      <c r="NC39" s="303">
        <v>8.2437566726067443E-3</v>
      </c>
      <c r="ND39" s="285">
        <v>38</v>
      </c>
      <c r="NE39" s="303">
        <v>2.2946859903381644E-2</v>
      </c>
      <c r="NG39" s="283" t="s">
        <v>16</v>
      </c>
      <c r="NH39" s="284">
        <v>2012459.1399999994</v>
      </c>
      <c r="NI39" s="303">
        <v>9.2693839346042542E-3</v>
      </c>
      <c r="NJ39" s="285">
        <v>41</v>
      </c>
      <c r="NK39" s="303">
        <v>2.523076923076923E-2</v>
      </c>
      <c r="NM39" s="283" t="s">
        <v>16</v>
      </c>
      <c r="NN39" s="284">
        <v>1932010.9099999995</v>
      </c>
      <c r="NO39" s="303">
        <v>9.0656517501736186E-3</v>
      </c>
      <c r="NP39" s="285">
        <v>42</v>
      </c>
      <c r="NQ39" s="303">
        <v>2.6266416510318951E-2</v>
      </c>
      <c r="NS39" s="283" t="s">
        <v>16</v>
      </c>
      <c r="NT39" s="284">
        <v>0</v>
      </c>
      <c r="NU39" s="303">
        <v>0</v>
      </c>
      <c r="NV39" s="285">
        <v>0</v>
      </c>
      <c r="NW39" s="303">
        <v>0</v>
      </c>
    </row>
    <row r="40" spans="1:387" ht="18" x14ac:dyDescent="0.35">
      <c r="A40" s="225" t="s">
        <v>17</v>
      </c>
      <c r="B40" s="224">
        <v>8107638.669999999</v>
      </c>
      <c r="C40" s="232">
        <v>1.8895739143896386E-2</v>
      </c>
      <c r="D40" s="226">
        <v>64</v>
      </c>
      <c r="E40" s="232">
        <v>2.2408963585434174E-2</v>
      </c>
      <c r="H40" s="225" t="s">
        <v>17</v>
      </c>
      <c r="I40" s="224">
        <v>13564890.460000001</v>
      </c>
      <c r="J40" s="232">
        <v>2.6434727175892236E-2</v>
      </c>
      <c r="K40" s="226">
        <v>96</v>
      </c>
      <c r="L40" s="232">
        <v>2.835203780271707E-2</v>
      </c>
      <c r="O40" s="225" t="s">
        <v>17</v>
      </c>
      <c r="P40" s="224">
        <v>13122994.159999998</v>
      </c>
      <c r="Q40" s="232">
        <v>2.5741768776295953E-2</v>
      </c>
      <c r="R40" s="226">
        <v>93</v>
      </c>
      <c r="S40" s="232">
        <v>2.7670336209461469E-2</v>
      </c>
      <c r="V40" s="225" t="s">
        <v>17</v>
      </c>
      <c r="W40" s="224">
        <v>11598872.279999999</v>
      </c>
      <c r="X40" s="232">
        <v>2.2944683918971042E-2</v>
      </c>
      <c r="Y40" s="226">
        <v>82</v>
      </c>
      <c r="Z40" s="232">
        <v>2.4609843937575031E-2</v>
      </c>
      <c r="AC40" s="225" t="s">
        <v>17</v>
      </c>
      <c r="AD40" s="224">
        <v>11396879.350000001</v>
      </c>
      <c r="AE40" s="232">
        <v>2.2651238603500625E-2</v>
      </c>
      <c r="AF40" s="226">
        <v>81</v>
      </c>
      <c r="AG40" s="232">
        <v>2.4404941247363664E-2</v>
      </c>
      <c r="AJ40" s="225" t="s">
        <v>17</v>
      </c>
      <c r="AK40" s="224">
        <v>9070789.879999999</v>
      </c>
      <c r="AL40" s="232">
        <v>1.9841016847107547E-2</v>
      </c>
      <c r="AM40" s="226">
        <v>67</v>
      </c>
      <c r="AN40" s="232">
        <v>2.2010512483574246E-2</v>
      </c>
      <c r="AQ40" s="225" t="s">
        <v>17</v>
      </c>
      <c r="AR40" s="224">
        <v>4499116.8499999996</v>
      </c>
      <c r="AS40" s="232">
        <v>1.0384262428775186E-2</v>
      </c>
      <c r="AT40" s="226">
        <v>39</v>
      </c>
      <c r="AU40" s="232">
        <v>1.3420509291121816E-2</v>
      </c>
      <c r="AX40" s="225" t="s">
        <v>17</v>
      </c>
      <c r="AY40" s="224">
        <v>4125086.17</v>
      </c>
      <c r="AZ40" s="232">
        <v>9.8863864430807878E-3</v>
      </c>
      <c r="BA40" s="226">
        <v>37</v>
      </c>
      <c r="BB40" s="232">
        <v>1.3139204545454546E-2</v>
      </c>
      <c r="BE40" s="225" t="s">
        <v>17</v>
      </c>
      <c r="BF40" s="224">
        <v>2766562.07</v>
      </c>
      <c r="BG40" s="232">
        <v>6.7157899718967859E-3</v>
      </c>
      <c r="BH40" s="226">
        <v>28</v>
      </c>
      <c r="BI40" s="232">
        <v>1.0039440659734672E-2</v>
      </c>
      <c r="BL40" s="225" t="s">
        <v>17</v>
      </c>
      <c r="BM40" s="224">
        <v>2684296.23</v>
      </c>
      <c r="BN40" s="232">
        <v>6.5234926899110351E-3</v>
      </c>
      <c r="BO40" s="226">
        <v>27</v>
      </c>
      <c r="BP40" s="232">
        <v>9.6947935368043095E-3</v>
      </c>
      <c r="BS40" s="225" t="s">
        <v>17</v>
      </c>
      <c r="BT40" s="224">
        <v>3707590.74</v>
      </c>
      <c r="BU40" s="232">
        <v>9.0730291122103745E-3</v>
      </c>
      <c r="BV40" s="226">
        <v>34</v>
      </c>
      <c r="BW40" s="232">
        <v>1.2269938650306749E-2</v>
      </c>
      <c r="BZ40" s="225" t="s">
        <v>17</v>
      </c>
      <c r="CA40" s="224">
        <v>4041835.19</v>
      </c>
      <c r="CB40" s="232">
        <v>9.9684852149440166E-3</v>
      </c>
      <c r="CC40" s="226">
        <v>36</v>
      </c>
      <c r="CD40" s="232">
        <v>1.3076643661460226E-2</v>
      </c>
      <c r="CG40" s="225" t="s">
        <v>17</v>
      </c>
      <c r="CH40" s="224">
        <v>4474589.09</v>
      </c>
      <c r="CI40" s="232">
        <v>1.1127060780944793E-2</v>
      </c>
      <c r="CJ40" s="226">
        <v>38</v>
      </c>
      <c r="CK40" s="232">
        <v>1.3888888888888888E-2</v>
      </c>
      <c r="CN40" s="225" t="s">
        <v>17</v>
      </c>
      <c r="CO40" s="224">
        <v>4634962.82</v>
      </c>
      <c r="CP40" s="232">
        <v>1.1594764935066766E-2</v>
      </c>
      <c r="CQ40" s="226">
        <v>39</v>
      </c>
      <c r="CR40" s="232">
        <v>1.4311926605504587E-2</v>
      </c>
      <c r="CU40" s="225" t="s">
        <v>17</v>
      </c>
      <c r="CV40" s="224">
        <v>5843143.4299999997</v>
      </c>
      <c r="CW40" s="232">
        <v>1.4729725573392777E-2</v>
      </c>
      <c r="CX40" s="226">
        <v>48</v>
      </c>
      <c r="CY40" s="232">
        <v>1.7738359201773836E-2</v>
      </c>
      <c r="DB40" s="225" t="s">
        <v>17</v>
      </c>
      <c r="DC40" s="224">
        <v>6113973.0399999991</v>
      </c>
      <c r="DD40" s="232">
        <v>1.5471467111853092E-2</v>
      </c>
      <c r="DE40" s="226">
        <v>51</v>
      </c>
      <c r="DF40" s="232">
        <v>1.8909899888765295E-2</v>
      </c>
      <c r="DI40" s="225" t="s">
        <v>17</v>
      </c>
      <c r="DJ40" s="224">
        <v>5973153.8100000005</v>
      </c>
      <c r="DK40" s="232">
        <v>1.5182948527240276E-2</v>
      </c>
      <c r="DL40" s="226">
        <v>50</v>
      </c>
      <c r="DM40" s="232">
        <v>1.8601190476190476E-2</v>
      </c>
      <c r="DP40" s="225" t="s">
        <v>17</v>
      </c>
      <c r="DQ40" s="224">
        <v>5866956.7700000005</v>
      </c>
      <c r="DR40" s="232">
        <v>1.5015206720042119E-2</v>
      </c>
      <c r="DS40" s="226">
        <v>49</v>
      </c>
      <c r="DT40" s="232">
        <v>1.832460732984293E-2</v>
      </c>
      <c r="DW40" s="225" t="s">
        <v>17</v>
      </c>
      <c r="DX40" s="224">
        <v>6932792.8100000015</v>
      </c>
      <c r="DY40" s="232">
        <v>1.7867804379575955E-2</v>
      </c>
      <c r="DZ40" s="226">
        <v>59</v>
      </c>
      <c r="EA40" s="232">
        <v>2.2172115745960164E-2</v>
      </c>
      <c r="ED40" s="225" t="s">
        <v>17</v>
      </c>
      <c r="EE40" s="224">
        <v>6288968.29</v>
      </c>
      <c r="EF40" s="232">
        <v>1.636899269029542E-2</v>
      </c>
      <c r="EG40" s="226">
        <v>55</v>
      </c>
      <c r="EH40" s="232">
        <v>2.0786092214663644E-2</v>
      </c>
      <c r="EK40" s="225" t="s">
        <v>17</v>
      </c>
      <c r="EL40" s="224">
        <v>7430123.8199999984</v>
      </c>
      <c r="EM40" s="232">
        <v>1.9479264294703803E-2</v>
      </c>
      <c r="EN40" s="226">
        <v>59</v>
      </c>
      <c r="EO40" s="232">
        <v>2.2407899734143564E-2</v>
      </c>
      <c r="ER40" s="225" t="s">
        <v>17</v>
      </c>
      <c r="ES40" s="224">
        <v>6598391.6899999995</v>
      </c>
      <c r="ET40" s="232">
        <v>1.7401786726577651E-2</v>
      </c>
      <c r="EU40" s="226">
        <v>55</v>
      </c>
      <c r="EV40" s="232">
        <v>2.100840336134454E-2</v>
      </c>
      <c r="EY40" s="225" t="s">
        <v>17</v>
      </c>
      <c r="EZ40" s="224">
        <v>7329468.4400000004</v>
      </c>
      <c r="FA40" s="232">
        <v>1.9521381009101689E-2</v>
      </c>
      <c r="FB40" s="226">
        <v>61</v>
      </c>
      <c r="FC40" s="232">
        <v>2.3461538461538461E-2</v>
      </c>
      <c r="FF40" s="225" t="s">
        <v>17</v>
      </c>
      <c r="FG40" s="224">
        <v>7187952.6299999999</v>
      </c>
      <c r="FH40" s="232">
        <v>1.9305830699226992E-2</v>
      </c>
      <c r="FI40" s="226">
        <v>60</v>
      </c>
      <c r="FJ40" s="232">
        <v>2.3192887514495556E-2</v>
      </c>
      <c r="FM40" s="225" t="s">
        <v>17</v>
      </c>
      <c r="FN40" s="224">
        <v>6797954.7700000005</v>
      </c>
      <c r="FO40" s="232">
        <v>1.8335673228005382E-2</v>
      </c>
      <c r="FP40" s="226">
        <v>58</v>
      </c>
      <c r="FQ40" s="232">
        <v>2.2506790842064417E-2</v>
      </c>
      <c r="FT40" s="225" t="s">
        <v>17</v>
      </c>
      <c r="FU40" s="224">
        <v>6990209.8400000008</v>
      </c>
      <c r="FV40" s="232">
        <v>1.9014861254465464E-2</v>
      </c>
      <c r="FW40" s="226">
        <v>60</v>
      </c>
      <c r="FX40" s="232">
        <v>2.3410066328521262E-2</v>
      </c>
      <c r="GA40" s="225" t="s">
        <v>17</v>
      </c>
      <c r="GB40" s="224">
        <v>7097071.700000002</v>
      </c>
      <c r="GC40" s="232">
        <v>1.9434300691319475E-2</v>
      </c>
      <c r="GD40" s="226">
        <v>62</v>
      </c>
      <c r="GE40" s="232">
        <v>2.4323264025107885E-2</v>
      </c>
      <c r="GH40" s="225" t="s">
        <v>17</v>
      </c>
      <c r="GI40" s="224">
        <v>9921864.4600000009</v>
      </c>
      <c r="GJ40" s="232">
        <v>2.7519349539459625E-2</v>
      </c>
      <c r="GK40" s="226">
        <v>74</v>
      </c>
      <c r="GL40" s="232">
        <v>2.9272151898734177E-2</v>
      </c>
      <c r="GO40" s="225" t="s">
        <v>17</v>
      </c>
      <c r="GP40" s="224">
        <v>12563456.699999996</v>
      </c>
      <c r="GQ40" s="232">
        <v>3.5188068077918154E-2</v>
      </c>
      <c r="GR40" s="226">
        <v>89</v>
      </c>
      <c r="GS40" s="232">
        <v>3.5429936305732483E-2</v>
      </c>
      <c r="GV40" s="225" t="s">
        <v>17</v>
      </c>
      <c r="GW40" s="224">
        <v>14710965.190000001</v>
      </c>
      <c r="GX40" s="232">
        <v>4.1744777777640664E-2</v>
      </c>
      <c r="GY40" s="226">
        <v>102</v>
      </c>
      <c r="GZ40" s="232">
        <v>4.0963855421686748E-2</v>
      </c>
      <c r="HC40" s="225" t="s">
        <v>17</v>
      </c>
      <c r="HD40" s="224">
        <v>24586636.919999998</v>
      </c>
      <c r="HE40" s="232">
        <v>7.0482512618828722E-2</v>
      </c>
      <c r="HF40" s="226">
        <v>153</v>
      </c>
      <c r="HG40" s="232">
        <v>6.1943319838056683E-2</v>
      </c>
      <c r="HJ40" s="225" t="s">
        <v>17</v>
      </c>
      <c r="HK40" s="224">
        <v>23657799.139999997</v>
      </c>
      <c r="HL40" s="232">
        <v>6.875624020054541E-2</v>
      </c>
      <c r="HM40" s="226">
        <v>153</v>
      </c>
      <c r="HN40" s="232">
        <v>6.2653562653562658E-2</v>
      </c>
      <c r="HQ40" s="225" t="s">
        <v>17</v>
      </c>
      <c r="HR40" s="224">
        <v>25927644.720000003</v>
      </c>
      <c r="HS40" s="232">
        <v>7.6347707641384641E-2</v>
      </c>
      <c r="HT40" s="226">
        <v>168</v>
      </c>
      <c r="HU40" s="232">
        <v>6.9536423841059597E-2</v>
      </c>
      <c r="HX40" s="225" t="s">
        <v>17</v>
      </c>
      <c r="HY40" s="224">
        <v>26227894.280000001</v>
      </c>
      <c r="HZ40" s="232">
        <v>7.8120700874275875E-2</v>
      </c>
      <c r="IA40" s="226">
        <v>171</v>
      </c>
      <c r="IB40" s="232">
        <v>7.1518193224592227E-2</v>
      </c>
      <c r="IE40" s="225" t="s">
        <v>17</v>
      </c>
      <c r="IF40" s="224">
        <v>34491051.759999998</v>
      </c>
      <c r="IG40" s="232">
        <v>0.10461416317003802</v>
      </c>
      <c r="IH40" s="226">
        <v>204</v>
      </c>
      <c r="II40" s="232">
        <v>8.6771586558911096E-2</v>
      </c>
      <c r="IL40" s="225" t="s">
        <v>17</v>
      </c>
      <c r="IM40" s="224">
        <v>37001786.630000003</v>
      </c>
      <c r="IN40" s="232">
        <v>0.11385844402355794</v>
      </c>
      <c r="IO40" s="226">
        <v>214</v>
      </c>
      <c r="IP40" s="232">
        <v>9.2201637225333907E-2</v>
      </c>
      <c r="IS40" s="225" t="s">
        <v>17</v>
      </c>
      <c r="IT40" s="224">
        <v>39939793.649999999</v>
      </c>
      <c r="IU40" s="232">
        <v>0.12476243376973303</v>
      </c>
      <c r="IV40" s="226">
        <v>226</v>
      </c>
      <c r="IW40" s="232">
        <v>9.8733071210135429E-2</v>
      </c>
      <c r="IZ40" s="225" t="s">
        <v>17</v>
      </c>
      <c r="JA40" s="224">
        <v>40235519.090000011</v>
      </c>
      <c r="JB40" s="232">
        <v>0.12782784846971562</v>
      </c>
      <c r="JC40" s="226">
        <v>231</v>
      </c>
      <c r="JD40" s="232">
        <v>0.10248447204968944</v>
      </c>
      <c r="JG40" s="225" t="s">
        <v>17</v>
      </c>
      <c r="JH40" s="224">
        <v>45199412.080000013</v>
      </c>
      <c r="JI40" s="232">
        <v>0.14702987732221465</v>
      </c>
      <c r="JJ40" s="226">
        <v>258</v>
      </c>
      <c r="JK40" s="232">
        <v>3.1367628607277293E-2</v>
      </c>
      <c r="JN40" s="225" t="s">
        <v>17</v>
      </c>
      <c r="JO40" s="224">
        <v>45857311.950000003</v>
      </c>
      <c r="JP40" s="232">
        <v>0.15189790641394721</v>
      </c>
      <c r="JQ40" s="226">
        <v>262</v>
      </c>
      <c r="JR40" s="232">
        <v>3.1367628607277293E-2</v>
      </c>
      <c r="JU40" s="225" t="s">
        <v>17</v>
      </c>
      <c r="JV40" s="224">
        <v>44982431.390000008</v>
      </c>
      <c r="JW40" s="232">
        <v>0.15226824157095142</v>
      </c>
      <c r="JX40" s="226">
        <v>258</v>
      </c>
      <c r="JY40" s="232">
        <v>0.12072999532054282</v>
      </c>
      <c r="KB40" s="225" t="s">
        <v>17</v>
      </c>
      <c r="KC40" s="224">
        <v>46553934.620000005</v>
      </c>
      <c r="KD40" s="232">
        <v>0.16160999407582491</v>
      </c>
      <c r="KE40" s="226">
        <v>265</v>
      </c>
      <c r="KF40" s="232">
        <v>0.12715930902111325</v>
      </c>
      <c r="KI40" s="283" t="s">
        <v>17</v>
      </c>
      <c r="KJ40" s="284">
        <v>46546466.07000003</v>
      </c>
      <c r="KK40" s="303">
        <v>0.16589671394825611</v>
      </c>
      <c r="KL40" s="285">
        <v>271</v>
      </c>
      <c r="KM40" s="303">
        <v>0.13316953316953317</v>
      </c>
      <c r="KP40" s="283" t="s">
        <v>17</v>
      </c>
      <c r="KQ40" s="284">
        <v>44906054.879999995</v>
      </c>
      <c r="KR40" s="303">
        <v>0.16420300115009551</v>
      </c>
      <c r="KS40" s="285">
        <v>270</v>
      </c>
      <c r="KT40" s="303">
        <v>0.13588324106693508</v>
      </c>
      <c r="KW40" s="283" t="s">
        <v>17</v>
      </c>
      <c r="KX40" s="284">
        <v>44090548.839999989</v>
      </c>
      <c r="KY40" s="303">
        <v>0.16402839180358389</v>
      </c>
      <c r="KZ40" s="285">
        <v>265</v>
      </c>
      <c r="LA40" s="303">
        <v>0.13554987212276215</v>
      </c>
      <c r="LD40" s="283" t="s">
        <v>17</v>
      </c>
      <c r="LE40" s="284">
        <v>43845932.499999993</v>
      </c>
      <c r="LF40" s="303">
        <v>0.16643795301094258</v>
      </c>
      <c r="LG40" s="285">
        <v>262</v>
      </c>
      <c r="LH40" s="303">
        <v>0.13624544981799272</v>
      </c>
      <c r="LK40" s="283" t="s">
        <v>17</v>
      </c>
      <c r="LL40" s="284">
        <v>41443084.970000006</v>
      </c>
      <c r="LM40" s="303">
        <v>0.16132548320457341</v>
      </c>
      <c r="LN40" s="285">
        <v>254</v>
      </c>
      <c r="LO40" s="303">
        <v>0.13481953290870488</v>
      </c>
      <c r="LR40" s="283" t="s">
        <v>17</v>
      </c>
      <c r="LS40" s="284">
        <v>39004298.500000007</v>
      </c>
      <c r="LT40" s="303">
        <v>0.15581160685461443</v>
      </c>
      <c r="LU40" s="285">
        <v>248</v>
      </c>
      <c r="LV40" s="303">
        <v>0.13434452871072589</v>
      </c>
      <c r="LY40" s="283" t="s">
        <v>17</v>
      </c>
      <c r="LZ40" s="284">
        <v>37270509.529999986</v>
      </c>
      <c r="MA40" s="303">
        <v>0.1524783403372188</v>
      </c>
      <c r="MB40" s="285">
        <v>240</v>
      </c>
      <c r="MC40" s="303">
        <v>0.13266998341625208</v>
      </c>
      <c r="MF40" s="283" t="s">
        <v>17</v>
      </c>
      <c r="MG40" s="284">
        <v>32855935.689999998</v>
      </c>
      <c r="MH40" s="303">
        <v>0.13749476881723507</v>
      </c>
      <c r="MI40" s="285">
        <v>218</v>
      </c>
      <c r="MJ40" s="303">
        <v>0.12295544275239707</v>
      </c>
      <c r="MM40" s="283" t="s">
        <v>17</v>
      </c>
      <c r="MN40" s="284">
        <v>36140321.439999998</v>
      </c>
      <c r="MO40" s="303">
        <v>0.15470992199941169</v>
      </c>
      <c r="MP40" s="285">
        <v>235</v>
      </c>
      <c r="MQ40" s="303">
        <v>0.13505747126436782</v>
      </c>
      <c r="MT40" s="283" t="s">
        <v>17</v>
      </c>
      <c r="MU40" s="284">
        <v>34137933.619999997</v>
      </c>
      <c r="MV40" s="303">
        <v>0.15035171073383979</v>
      </c>
      <c r="MW40" s="285">
        <v>228</v>
      </c>
      <c r="MX40" s="303">
        <v>0.13419658622719247</v>
      </c>
      <c r="NA40" s="283" t="s">
        <v>17</v>
      </c>
      <c r="NB40" s="284">
        <v>31217631.390000001</v>
      </c>
      <c r="NC40" s="303">
        <v>0.14083118724668925</v>
      </c>
      <c r="ND40" s="285">
        <v>207</v>
      </c>
      <c r="NE40" s="303">
        <v>0.125</v>
      </c>
      <c r="NG40" s="283" t="s">
        <v>17</v>
      </c>
      <c r="NH40" s="284">
        <v>32038360.389999978</v>
      </c>
      <c r="NI40" s="303">
        <v>0.14756864235769138</v>
      </c>
      <c r="NJ40" s="285">
        <v>211</v>
      </c>
      <c r="NK40" s="303">
        <v>0.12984615384615383</v>
      </c>
      <c r="NM40" s="283" t="s">
        <v>17</v>
      </c>
      <c r="NN40" s="284">
        <v>36956501.359999999</v>
      </c>
      <c r="NO40" s="303">
        <v>0.17341246340817909</v>
      </c>
      <c r="NP40" s="285">
        <v>238</v>
      </c>
      <c r="NQ40" s="303">
        <v>0.14884302689180737</v>
      </c>
      <c r="NS40" s="283" t="s">
        <v>17</v>
      </c>
      <c r="NT40" s="284">
        <v>0</v>
      </c>
      <c r="NU40" s="303">
        <v>0</v>
      </c>
      <c r="NV40" s="285">
        <v>0</v>
      </c>
      <c r="NW40" s="303">
        <v>0</v>
      </c>
    </row>
    <row r="41" spans="1:387" ht="18" x14ac:dyDescent="0.35">
      <c r="A41" s="225" t="s">
        <v>18</v>
      </c>
      <c r="B41" s="224">
        <v>8662352.379999999</v>
      </c>
      <c r="C41" s="232">
        <v>2.0188560147684779E-2</v>
      </c>
      <c r="D41" s="226">
        <v>51</v>
      </c>
      <c r="E41" s="232">
        <v>1.7857142857142856E-2</v>
      </c>
      <c r="H41" s="225" t="s">
        <v>18</v>
      </c>
      <c r="I41" s="224">
        <v>10927337.74</v>
      </c>
      <c r="J41" s="232">
        <v>2.1294767751167735E-2</v>
      </c>
      <c r="K41" s="226">
        <v>67</v>
      </c>
      <c r="L41" s="232">
        <v>1.9787359716479623E-2</v>
      </c>
      <c r="O41" s="225" t="s">
        <v>18</v>
      </c>
      <c r="P41" s="224">
        <v>10389866.640000001</v>
      </c>
      <c r="Q41" s="232">
        <v>2.0380527599307488E-2</v>
      </c>
      <c r="R41" s="226">
        <v>62</v>
      </c>
      <c r="S41" s="232">
        <v>1.8446890806307646E-2</v>
      </c>
      <c r="V41" s="225" t="s">
        <v>18</v>
      </c>
      <c r="W41" s="224">
        <v>9528800.7400000002</v>
      </c>
      <c r="X41" s="232">
        <v>1.8849705025474891E-2</v>
      </c>
      <c r="Y41" s="226">
        <v>60</v>
      </c>
      <c r="Z41" s="232">
        <v>1.800720288115246E-2</v>
      </c>
      <c r="AC41" s="225" t="s">
        <v>18</v>
      </c>
      <c r="AD41" s="224">
        <v>9104263.0399999991</v>
      </c>
      <c r="AE41" s="232">
        <v>1.8094675576965893E-2</v>
      </c>
      <c r="AF41" s="226">
        <v>59</v>
      </c>
      <c r="AG41" s="232">
        <v>1.7776438686351311E-2</v>
      </c>
      <c r="AJ41" s="225" t="s">
        <v>18</v>
      </c>
      <c r="AK41" s="224">
        <v>5862926.4100000001</v>
      </c>
      <c r="AL41" s="232">
        <v>1.2824287985178396E-2</v>
      </c>
      <c r="AM41" s="226">
        <v>36</v>
      </c>
      <c r="AN41" s="232">
        <v>1.1826544021024968E-2</v>
      </c>
      <c r="AQ41" s="225" t="s">
        <v>18</v>
      </c>
      <c r="AR41" s="224">
        <v>5460339.46</v>
      </c>
      <c r="AS41" s="232">
        <v>1.2602828464621138E-2</v>
      </c>
      <c r="AT41" s="226">
        <v>34</v>
      </c>
      <c r="AU41" s="232">
        <v>1.1699931176875429E-2</v>
      </c>
      <c r="AX41" s="225" t="s">
        <v>18</v>
      </c>
      <c r="AY41" s="224">
        <v>2414920</v>
      </c>
      <c r="AZ41" s="232">
        <v>5.7877172415830179E-3</v>
      </c>
      <c r="BA41" s="226">
        <v>18</v>
      </c>
      <c r="BB41" s="232">
        <v>6.3920454545454549E-3</v>
      </c>
      <c r="BE41" s="225" t="s">
        <v>18</v>
      </c>
      <c r="BF41" s="224">
        <v>1699142.41</v>
      </c>
      <c r="BG41" s="232">
        <v>4.1246439693661159E-3</v>
      </c>
      <c r="BH41" s="226">
        <v>13</v>
      </c>
      <c r="BI41" s="232">
        <v>4.6611688777339552E-3</v>
      </c>
      <c r="BL41" s="225" t="s">
        <v>18</v>
      </c>
      <c r="BM41" s="224">
        <v>1697592.92</v>
      </c>
      <c r="BN41" s="232">
        <v>4.1255636692768185E-3</v>
      </c>
      <c r="BO41" s="226">
        <v>13</v>
      </c>
      <c r="BP41" s="232">
        <v>4.66786355475763E-3</v>
      </c>
      <c r="BS41" s="225" t="s">
        <v>18</v>
      </c>
      <c r="BT41" s="224">
        <v>1858110.93</v>
      </c>
      <c r="BU41" s="232">
        <v>4.5470753769350216E-3</v>
      </c>
      <c r="BV41" s="226">
        <v>13</v>
      </c>
      <c r="BW41" s="232">
        <v>4.6914471309996387E-3</v>
      </c>
      <c r="BZ41" s="225" t="s">
        <v>18</v>
      </c>
      <c r="CA41" s="224">
        <v>3167764.72</v>
      </c>
      <c r="CB41" s="232">
        <v>7.8127420568430625E-3</v>
      </c>
      <c r="CC41" s="226">
        <v>23</v>
      </c>
      <c r="CD41" s="232">
        <v>8.3545223392662554E-3</v>
      </c>
      <c r="CG41" s="225" t="s">
        <v>18</v>
      </c>
      <c r="CH41" s="224">
        <v>3259935.58</v>
      </c>
      <c r="CI41" s="232">
        <v>8.1065547273804547E-3</v>
      </c>
      <c r="CJ41" s="226">
        <v>25</v>
      </c>
      <c r="CK41" s="232">
        <v>9.1374269005847948E-3</v>
      </c>
      <c r="CN41" s="225" t="s">
        <v>18</v>
      </c>
      <c r="CO41" s="224">
        <v>3167186.23</v>
      </c>
      <c r="CP41" s="232">
        <v>7.9229934022276155E-3</v>
      </c>
      <c r="CQ41" s="226">
        <v>24</v>
      </c>
      <c r="CR41" s="232">
        <v>8.8073394495412852E-3</v>
      </c>
      <c r="CU41" s="225" t="s">
        <v>18</v>
      </c>
      <c r="CV41" s="224">
        <v>3792162.01</v>
      </c>
      <c r="CW41" s="232">
        <v>9.5594959128267633E-3</v>
      </c>
      <c r="CX41" s="226">
        <v>27</v>
      </c>
      <c r="CY41" s="232">
        <v>9.9778270509977823E-3</v>
      </c>
      <c r="DB41" s="225" t="s">
        <v>18</v>
      </c>
      <c r="DC41" s="224">
        <v>6207356.5199999996</v>
      </c>
      <c r="DD41" s="232">
        <v>1.5707774898975815E-2</v>
      </c>
      <c r="DE41" s="226">
        <v>35</v>
      </c>
      <c r="DF41" s="232">
        <v>1.2977382276603633E-2</v>
      </c>
      <c r="DI41" s="225" t="s">
        <v>18</v>
      </c>
      <c r="DJ41" s="224">
        <v>3372928.79</v>
      </c>
      <c r="DK41" s="232">
        <v>8.5735284631180166E-3</v>
      </c>
      <c r="DL41" s="226">
        <v>24</v>
      </c>
      <c r="DM41" s="232">
        <v>8.9285714285714281E-3</v>
      </c>
      <c r="DP41" s="225" t="s">
        <v>18</v>
      </c>
      <c r="DQ41" s="224">
        <v>3681996.86</v>
      </c>
      <c r="DR41" s="232">
        <v>9.4232744782003879E-3</v>
      </c>
      <c r="DS41" s="226">
        <v>28</v>
      </c>
      <c r="DT41" s="232">
        <v>1.0471204188481676E-2</v>
      </c>
      <c r="DW41" s="225" t="s">
        <v>18</v>
      </c>
      <c r="DX41" s="224">
        <v>5659056.6600000001</v>
      </c>
      <c r="DY41" s="232">
        <v>1.4585019363043168E-2</v>
      </c>
      <c r="DZ41" s="226">
        <v>30</v>
      </c>
      <c r="EA41" s="232">
        <v>1.1273957158962795E-2</v>
      </c>
      <c r="ED41" s="225" t="s">
        <v>18</v>
      </c>
      <c r="EE41" s="224">
        <v>6004821.2599999998</v>
      </c>
      <c r="EF41" s="232">
        <v>1.5629411817478019E-2</v>
      </c>
      <c r="EG41" s="226">
        <v>33</v>
      </c>
      <c r="EH41" s="232">
        <v>1.2471655328798186E-2</v>
      </c>
      <c r="EK41" s="225" t="s">
        <v>18</v>
      </c>
      <c r="EL41" s="224">
        <v>4518771.4800000004</v>
      </c>
      <c r="EM41" s="232">
        <v>1.1846686014754717E-2</v>
      </c>
      <c r="EN41" s="226">
        <v>27</v>
      </c>
      <c r="EO41" s="232">
        <v>1.0254462590201291E-2</v>
      </c>
      <c r="ER41" s="225" t="s">
        <v>18</v>
      </c>
      <c r="ES41" s="224">
        <v>4408356.2399999993</v>
      </c>
      <c r="ET41" s="232">
        <v>1.1626056576713735E-2</v>
      </c>
      <c r="EU41" s="226">
        <v>26</v>
      </c>
      <c r="EV41" s="232">
        <v>9.9312452253628725E-3</v>
      </c>
      <c r="EY41" s="225" t="s">
        <v>18</v>
      </c>
      <c r="EZ41" s="224">
        <v>4587954.9000000004</v>
      </c>
      <c r="FA41" s="232">
        <v>1.2219605881197441E-2</v>
      </c>
      <c r="FB41" s="226">
        <v>26</v>
      </c>
      <c r="FC41" s="232">
        <v>0.01</v>
      </c>
      <c r="FF41" s="225" t="s">
        <v>18</v>
      </c>
      <c r="FG41" s="224">
        <v>4957634.8099999996</v>
      </c>
      <c r="FH41" s="232">
        <v>1.3315510443264339E-2</v>
      </c>
      <c r="FI41" s="226">
        <v>30</v>
      </c>
      <c r="FJ41" s="232">
        <v>1.1596443757247778E-2</v>
      </c>
      <c r="FM41" s="225" t="s">
        <v>18</v>
      </c>
      <c r="FN41" s="224">
        <v>5435969.6299999999</v>
      </c>
      <c r="FO41" s="232">
        <v>1.4662080903053923E-2</v>
      </c>
      <c r="FP41" s="226">
        <v>33</v>
      </c>
      <c r="FQ41" s="232">
        <v>1.2805587892898719E-2</v>
      </c>
      <c r="FT41" s="225" t="s">
        <v>18</v>
      </c>
      <c r="FU41" s="224">
        <v>5154052.41</v>
      </c>
      <c r="FV41" s="232">
        <v>1.4020121529626832E-2</v>
      </c>
      <c r="FW41" s="226">
        <v>31</v>
      </c>
      <c r="FX41" s="232">
        <v>1.2095200936402654E-2</v>
      </c>
      <c r="GA41" s="225" t="s">
        <v>18</v>
      </c>
      <c r="GB41" s="224">
        <v>7200679.9099999992</v>
      </c>
      <c r="GC41" s="232">
        <v>1.971801673539288E-2</v>
      </c>
      <c r="GD41" s="226">
        <v>41</v>
      </c>
      <c r="GE41" s="232">
        <v>1.6084739113377794E-2</v>
      </c>
      <c r="GH41" s="225" t="s">
        <v>18</v>
      </c>
      <c r="GI41" s="224">
        <v>7453626.1999999983</v>
      </c>
      <c r="GJ41" s="232">
        <v>2.0673427414898804E-2</v>
      </c>
      <c r="GK41" s="226">
        <v>48</v>
      </c>
      <c r="GL41" s="232">
        <v>1.8987341772151899E-2</v>
      </c>
      <c r="GO41" s="225" t="s">
        <v>18</v>
      </c>
      <c r="GP41" s="224">
        <v>8304326.169999999</v>
      </c>
      <c r="GQ41" s="232">
        <v>2.3258980516978053E-2</v>
      </c>
      <c r="GR41" s="226">
        <v>54</v>
      </c>
      <c r="GS41" s="232">
        <v>2.1496815286624203E-2</v>
      </c>
      <c r="GV41" s="225" t="s">
        <v>18</v>
      </c>
      <c r="GW41" s="224">
        <v>12195237.910000002</v>
      </c>
      <c r="GX41" s="232">
        <v>3.4605988792935825E-2</v>
      </c>
      <c r="GY41" s="226">
        <v>72</v>
      </c>
      <c r="GZ41" s="232">
        <v>2.891566265060241E-2</v>
      </c>
      <c r="HC41" s="225" t="s">
        <v>18</v>
      </c>
      <c r="HD41" s="224">
        <v>17763905.749999996</v>
      </c>
      <c r="HE41" s="232">
        <v>5.0923789018317629E-2</v>
      </c>
      <c r="HF41" s="226">
        <v>92</v>
      </c>
      <c r="HG41" s="232">
        <v>3.724696356275304E-2</v>
      </c>
      <c r="HJ41" s="225" t="s">
        <v>18</v>
      </c>
      <c r="HK41" s="224">
        <v>18279303.119999997</v>
      </c>
      <c r="HL41" s="232">
        <v>5.312481303014812E-2</v>
      </c>
      <c r="HM41" s="226">
        <v>96</v>
      </c>
      <c r="HN41" s="232">
        <v>3.9312039312039311E-2</v>
      </c>
      <c r="HQ41" s="225" t="s">
        <v>18</v>
      </c>
      <c r="HR41" s="224">
        <v>17266838.039999995</v>
      </c>
      <c r="HS41" s="232">
        <v>5.0844707138098216E-2</v>
      </c>
      <c r="HT41" s="226">
        <v>90</v>
      </c>
      <c r="HU41" s="232">
        <v>3.7251655629139076E-2</v>
      </c>
      <c r="HX41" s="225" t="s">
        <v>18</v>
      </c>
      <c r="HY41" s="224">
        <v>16395948.189999999</v>
      </c>
      <c r="HZ41" s="232">
        <v>4.8835905407695383E-2</v>
      </c>
      <c r="IA41" s="226">
        <v>85</v>
      </c>
      <c r="IB41" s="232">
        <v>3.5549979088247592E-2</v>
      </c>
      <c r="IE41" s="225" t="s">
        <v>18</v>
      </c>
      <c r="IF41" s="224">
        <v>18999822.800000001</v>
      </c>
      <c r="IG41" s="232">
        <v>5.7628006719879998E-2</v>
      </c>
      <c r="IH41" s="226">
        <v>99</v>
      </c>
      <c r="II41" s="232">
        <v>4.2109740535942151E-2</v>
      </c>
      <c r="IL41" s="225" t="s">
        <v>18</v>
      </c>
      <c r="IM41" s="224">
        <v>25034919.91</v>
      </c>
      <c r="IN41" s="232">
        <v>7.7035118755480234E-2</v>
      </c>
      <c r="IO41" s="226">
        <v>127</v>
      </c>
      <c r="IP41" s="232">
        <v>5.4717794054286943E-2</v>
      </c>
      <c r="IS41" s="225" t="s">
        <v>18</v>
      </c>
      <c r="IT41" s="224">
        <v>30081547.509999998</v>
      </c>
      <c r="IU41" s="232">
        <v>9.3967613147832391E-2</v>
      </c>
      <c r="IV41" s="226">
        <v>158</v>
      </c>
      <c r="IW41" s="232">
        <v>6.90257754477938E-2</v>
      </c>
      <c r="IZ41" s="225" t="s">
        <v>18</v>
      </c>
      <c r="JA41" s="224">
        <v>30025446.980000004</v>
      </c>
      <c r="JB41" s="232">
        <v>9.5390549782886372E-2</v>
      </c>
      <c r="JC41" s="226">
        <v>160</v>
      </c>
      <c r="JD41" s="232">
        <v>7.0984915705412599E-2</v>
      </c>
      <c r="JG41" s="225" t="s">
        <v>18</v>
      </c>
      <c r="JH41" s="224">
        <v>27374683.210000001</v>
      </c>
      <c r="JI41" s="232">
        <v>8.9047536878952879E-2</v>
      </c>
      <c r="JJ41" s="226">
        <v>156</v>
      </c>
      <c r="JK41" s="232">
        <v>3.262233375156838E-2</v>
      </c>
      <c r="JN41" s="225" t="s">
        <v>18</v>
      </c>
      <c r="JO41" s="224">
        <v>27903692.460000005</v>
      </c>
      <c r="JP41" s="232">
        <v>9.2428279933068458E-2</v>
      </c>
      <c r="JQ41" s="226">
        <v>159</v>
      </c>
      <c r="JR41" s="232">
        <v>3.262233375156838E-2</v>
      </c>
      <c r="JU41" s="225" t="s">
        <v>18</v>
      </c>
      <c r="JV41" s="224">
        <v>26627721.210000005</v>
      </c>
      <c r="JW41" s="232">
        <v>9.0136441281597576E-2</v>
      </c>
      <c r="JX41" s="226">
        <v>151</v>
      </c>
      <c r="JY41" s="232">
        <v>7.0659803462798321E-2</v>
      </c>
      <c r="KB41" s="225" t="s">
        <v>18</v>
      </c>
      <c r="KC41" s="224">
        <v>24192688.699999999</v>
      </c>
      <c r="KD41" s="232">
        <v>8.3983884700598394E-2</v>
      </c>
      <c r="KE41" s="226">
        <v>142</v>
      </c>
      <c r="KF41" s="232">
        <v>6.8138195777351251E-2</v>
      </c>
      <c r="KI41" s="283" t="s">
        <v>18</v>
      </c>
      <c r="KJ41" s="284">
        <v>24195412.690000009</v>
      </c>
      <c r="KK41" s="303">
        <v>8.6235106481692442E-2</v>
      </c>
      <c r="KL41" s="285">
        <v>141</v>
      </c>
      <c r="KM41" s="303">
        <v>6.9287469287469289E-2</v>
      </c>
      <c r="KP41" s="283" t="s">
        <v>18</v>
      </c>
      <c r="KQ41" s="284">
        <v>25695150.860000003</v>
      </c>
      <c r="KR41" s="303">
        <v>9.3956614480859041E-2</v>
      </c>
      <c r="KS41" s="285">
        <v>147</v>
      </c>
      <c r="KT41" s="303">
        <v>7.3980875691997988E-2</v>
      </c>
      <c r="KW41" s="283" t="s">
        <v>18</v>
      </c>
      <c r="KX41" s="284">
        <v>26410381.270000003</v>
      </c>
      <c r="KY41" s="303">
        <v>9.8253536882885281E-2</v>
      </c>
      <c r="KZ41" s="285">
        <v>153</v>
      </c>
      <c r="LA41" s="303">
        <v>7.8260869565217397E-2</v>
      </c>
      <c r="LD41" s="283" t="s">
        <v>18</v>
      </c>
      <c r="LE41" s="284">
        <v>26068748.900000002</v>
      </c>
      <c r="LF41" s="303">
        <v>9.8956253341681399E-2</v>
      </c>
      <c r="LG41" s="285">
        <v>151</v>
      </c>
      <c r="LH41" s="303">
        <v>7.8523140925637031E-2</v>
      </c>
      <c r="LK41" s="283" t="s">
        <v>18</v>
      </c>
      <c r="LL41" s="284">
        <v>28029564.490000002</v>
      </c>
      <c r="LM41" s="303">
        <v>0.10911067645268979</v>
      </c>
      <c r="LN41" s="285">
        <v>164</v>
      </c>
      <c r="LO41" s="303">
        <v>8.7048832271762203E-2</v>
      </c>
      <c r="LR41" s="283" t="s">
        <v>18</v>
      </c>
      <c r="LS41" s="284">
        <v>27931174.669999998</v>
      </c>
      <c r="LT41" s="303">
        <v>0.11157747668938602</v>
      </c>
      <c r="LU41" s="285">
        <v>165</v>
      </c>
      <c r="LV41" s="303">
        <v>8.9382448537378117E-2</v>
      </c>
      <c r="LY41" s="283" t="s">
        <v>18</v>
      </c>
      <c r="LZ41" s="284">
        <v>27154219.480000008</v>
      </c>
      <c r="MA41" s="303">
        <v>0.11109132586798255</v>
      </c>
      <c r="MB41" s="285">
        <v>160</v>
      </c>
      <c r="MC41" s="303">
        <v>8.8446655610834715E-2</v>
      </c>
      <c r="MF41" s="283" t="s">
        <v>18</v>
      </c>
      <c r="MG41" s="284">
        <v>27831182.530000001</v>
      </c>
      <c r="MH41" s="303">
        <v>0.11646729662419247</v>
      </c>
      <c r="MI41" s="285">
        <v>162</v>
      </c>
      <c r="MJ41" s="303">
        <v>9.1370558375634514E-2</v>
      </c>
      <c r="MM41" s="283" t="s">
        <v>18</v>
      </c>
      <c r="MN41" s="284">
        <v>26327606.050000004</v>
      </c>
      <c r="MO41" s="303">
        <v>0.11270353212516254</v>
      </c>
      <c r="MP41" s="285">
        <v>156</v>
      </c>
      <c r="MQ41" s="303">
        <v>8.9655172413793102E-2</v>
      </c>
      <c r="MT41" s="283" t="s">
        <v>18</v>
      </c>
      <c r="MU41" s="284">
        <v>26319746.719999999</v>
      </c>
      <c r="MV41" s="303">
        <v>0.11591852598585517</v>
      </c>
      <c r="MW41" s="285">
        <v>156</v>
      </c>
      <c r="MX41" s="303">
        <v>9.1818716892289584E-2</v>
      </c>
      <c r="NA41" s="283" t="s">
        <v>18</v>
      </c>
      <c r="NB41" s="284">
        <v>25463920.890000004</v>
      </c>
      <c r="NC41" s="303">
        <v>0.11487464138753395</v>
      </c>
      <c r="ND41" s="285">
        <v>151</v>
      </c>
      <c r="NE41" s="303">
        <v>9.1183574879227056E-2</v>
      </c>
      <c r="NG41" s="283" t="s">
        <v>18</v>
      </c>
      <c r="NH41" s="284">
        <v>24209598.060000002</v>
      </c>
      <c r="NI41" s="303">
        <v>0.11150937420801021</v>
      </c>
      <c r="NJ41" s="285">
        <v>142</v>
      </c>
      <c r="NK41" s="303">
        <v>8.738461538461538E-2</v>
      </c>
      <c r="NM41" s="283" t="s">
        <v>18</v>
      </c>
      <c r="NN41" s="284">
        <v>21452317.629999999</v>
      </c>
      <c r="NO41" s="303">
        <v>0.10066156451864443</v>
      </c>
      <c r="NP41" s="285">
        <v>132</v>
      </c>
      <c r="NQ41" s="303">
        <v>8.2551594746716694E-2</v>
      </c>
      <c r="NS41" s="283" t="s">
        <v>18</v>
      </c>
      <c r="NT41" s="284">
        <v>0</v>
      </c>
      <c r="NU41" s="303">
        <v>0</v>
      </c>
      <c r="NV41" s="285">
        <v>0</v>
      </c>
      <c r="NW41" s="303">
        <v>0</v>
      </c>
    </row>
    <row r="42" spans="1:387" ht="18" x14ac:dyDescent="0.35">
      <c r="A42" s="225" t="s">
        <v>19</v>
      </c>
      <c r="B42" s="224">
        <v>8994627.5999999996</v>
      </c>
      <c r="C42" s="232">
        <v>2.0962963908959058E-2</v>
      </c>
      <c r="D42" s="226">
        <v>63</v>
      </c>
      <c r="E42" s="232">
        <v>2.2058823529411766E-2</v>
      </c>
      <c r="H42" s="225" t="s">
        <v>19</v>
      </c>
      <c r="I42" s="224">
        <v>16521435.539999999</v>
      </c>
      <c r="J42" s="232">
        <v>3.2196326416482526E-2</v>
      </c>
      <c r="K42" s="226">
        <v>100</v>
      </c>
      <c r="L42" s="232">
        <v>2.9533372711163616E-2</v>
      </c>
      <c r="O42" s="225" t="s">
        <v>19</v>
      </c>
      <c r="P42" s="224">
        <v>17074936.16</v>
      </c>
      <c r="Q42" s="232">
        <v>3.3493808893132568E-2</v>
      </c>
      <c r="R42" s="226">
        <v>102</v>
      </c>
      <c r="S42" s="232">
        <v>3.0348110681344839E-2</v>
      </c>
      <c r="V42" s="225" t="s">
        <v>19</v>
      </c>
      <c r="W42" s="224">
        <v>14692789.299999999</v>
      </c>
      <c r="X42" s="232">
        <v>2.9065015825533325E-2</v>
      </c>
      <c r="Y42" s="226">
        <v>89</v>
      </c>
      <c r="Z42" s="232">
        <v>2.6710684273709484E-2</v>
      </c>
      <c r="AC42" s="225" t="s">
        <v>19</v>
      </c>
      <c r="AD42" s="224">
        <v>14739530.09</v>
      </c>
      <c r="AE42" s="232">
        <v>2.9294739614144201E-2</v>
      </c>
      <c r="AF42" s="226">
        <v>90</v>
      </c>
      <c r="AG42" s="232">
        <v>2.7116601385959626E-2</v>
      </c>
      <c r="AJ42" s="225" t="s">
        <v>19</v>
      </c>
      <c r="AK42" s="224">
        <v>11388865.580000002</v>
      </c>
      <c r="AL42" s="232">
        <v>2.4911466016917957E-2</v>
      </c>
      <c r="AM42" s="226">
        <v>68</v>
      </c>
      <c r="AN42" s="232">
        <v>2.2339027595269383E-2</v>
      </c>
      <c r="AQ42" s="225" t="s">
        <v>19</v>
      </c>
      <c r="AR42" s="224">
        <v>7138605.5300000003</v>
      </c>
      <c r="AS42" s="232">
        <v>1.6476378736201482E-2</v>
      </c>
      <c r="AT42" s="226">
        <v>37</v>
      </c>
      <c r="AU42" s="232">
        <v>1.2732278045423262E-2</v>
      </c>
      <c r="AX42" s="225" t="s">
        <v>19</v>
      </c>
      <c r="AY42" s="224">
        <v>5671299.0600000005</v>
      </c>
      <c r="AZ42" s="232">
        <v>1.359211706877891E-2</v>
      </c>
      <c r="BA42" s="226">
        <v>34</v>
      </c>
      <c r="BB42" s="232">
        <v>1.2073863636363636E-2</v>
      </c>
      <c r="BE42" s="225" t="s">
        <v>19</v>
      </c>
      <c r="BF42" s="224">
        <v>3496626.47</v>
      </c>
      <c r="BG42" s="232">
        <v>8.4880108916894313E-3</v>
      </c>
      <c r="BH42" s="226">
        <v>22</v>
      </c>
      <c r="BI42" s="232">
        <v>7.8881319469343847E-3</v>
      </c>
      <c r="BL42" s="225" t="s">
        <v>19</v>
      </c>
      <c r="BM42" s="224">
        <v>3495938.69</v>
      </c>
      <c r="BN42" s="232">
        <v>8.4959812682790826E-3</v>
      </c>
      <c r="BO42" s="226">
        <v>22</v>
      </c>
      <c r="BP42" s="232">
        <v>7.8994614003590671E-3</v>
      </c>
      <c r="BS42" s="225" t="s">
        <v>19</v>
      </c>
      <c r="BT42" s="224">
        <v>4725633.04</v>
      </c>
      <c r="BU42" s="232">
        <v>1.1564330896333829E-2</v>
      </c>
      <c r="BV42" s="226">
        <v>32</v>
      </c>
      <c r="BW42" s="232">
        <v>1.154817755322988E-2</v>
      </c>
      <c r="BZ42" s="225" t="s">
        <v>19</v>
      </c>
      <c r="CA42" s="224">
        <v>7015103.6099999994</v>
      </c>
      <c r="CB42" s="232">
        <v>1.7301535894041584E-2</v>
      </c>
      <c r="CC42" s="226">
        <v>40</v>
      </c>
      <c r="CD42" s="232">
        <v>1.452960406828914E-2</v>
      </c>
      <c r="CG42" s="225" t="s">
        <v>19</v>
      </c>
      <c r="CH42" s="224">
        <v>6988564.8099999996</v>
      </c>
      <c r="CI42" s="232">
        <v>1.7378620438294117E-2</v>
      </c>
      <c r="CJ42" s="226">
        <v>40</v>
      </c>
      <c r="CK42" s="232">
        <v>1.4619883040935672E-2</v>
      </c>
      <c r="CN42" s="225" t="s">
        <v>19</v>
      </c>
      <c r="CO42" s="224">
        <v>7477754.0299999984</v>
      </c>
      <c r="CP42" s="232">
        <v>1.8706255818487488E-2</v>
      </c>
      <c r="CQ42" s="226">
        <v>42</v>
      </c>
      <c r="CR42" s="232">
        <v>1.5412844036697248E-2</v>
      </c>
      <c r="CU42" s="225" t="s">
        <v>19</v>
      </c>
      <c r="CV42" s="224">
        <v>8161895.7499999991</v>
      </c>
      <c r="CW42" s="232">
        <v>2.0574967223787762E-2</v>
      </c>
      <c r="CX42" s="226">
        <v>47</v>
      </c>
      <c r="CY42" s="232">
        <v>1.7368810051736881E-2</v>
      </c>
      <c r="DB42" s="225" t="s">
        <v>19</v>
      </c>
      <c r="DC42" s="224">
        <v>7689041</v>
      </c>
      <c r="DD42" s="232">
        <v>1.9457191612541037E-2</v>
      </c>
      <c r="DE42" s="226">
        <v>52</v>
      </c>
      <c r="DF42" s="232">
        <v>1.92806822395254E-2</v>
      </c>
      <c r="DI42" s="225" t="s">
        <v>19</v>
      </c>
      <c r="DJ42" s="224">
        <v>6675480.6399999997</v>
      </c>
      <c r="DK42" s="232">
        <v>1.696816827017367E-2</v>
      </c>
      <c r="DL42" s="226">
        <v>39</v>
      </c>
      <c r="DM42" s="232">
        <v>1.4508928571428572E-2</v>
      </c>
      <c r="DP42" s="225" t="s">
        <v>19</v>
      </c>
      <c r="DQ42" s="224">
        <v>7440808.0999999996</v>
      </c>
      <c r="DR42" s="232">
        <v>1.9043138745619873E-2</v>
      </c>
      <c r="DS42" s="226">
        <v>41</v>
      </c>
      <c r="DT42" s="232">
        <v>1.5332834704562454E-2</v>
      </c>
      <c r="DW42" s="225" t="s">
        <v>19</v>
      </c>
      <c r="DX42" s="224">
        <v>7347414.0199999996</v>
      </c>
      <c r="DY42" s="232">
        <v>1.8936402688358105E-2</v>
      </c>
      <c r="DZ42" s="226">
        <v>49</v>
      </c>
      <c r="EA42" s="232">
        <v>1.8414130026305899E-2</v>
      </c>
      <c r="ED42" s="225" t="s">
        <v>19</v>
      </c>
      <c r="EE42" s="224">
        <v>7616468.04</v>
      </c>
      <c r="EF42" s="232">
        <v>1.9824222976425387E-2</v>
      </c>
      <c r="EG42" s="226">
        <v>52</v>
      </c>
      <c r="EH42" s="232">
        <v>1.9652305366591082E-2</v>
      </c>
      <c r="EK42" s="225" t="s">
        <v>19</v>
      </c>
      <c r="EL42" s="224">
        <v>6827133.0899999989</v>
      </c>
      <c r="EM42" s="232">
        <v>1.7898427140239481E-2</v>
      </c>
      <c r="EN42" s="226">
        <v>47</v>
      </c>
      <c r="EO42" s="232">
        <v>1.7850360805165211E-2</v>
      </c>
      <c r="ER42" s="225" t="s">
        <v>19</v>
      </c>
      <c r="ES42" s="224">
        <v>7209224.0599999987</v>
      </c>
      <c r="ET42" s="232">
        <v>1.9012720894753705E-2</v>
      </c>
      <c r="EU42" s="226">
        <v>50</v>
      </c>
      <c r="EV42" s="232">
        <v>1.9098548510313215E-2</v>
      </c>
      <c r="EY42" s="225" t="s">
        <v>19</v>
      </c>
      <c r="EZ42" s="224">
        <v>7979784.1599999983</v>
      </c>
      <c r="FA42" s="232">
        <v>2.1253438531451598E-2</v>
      </c>
      <c r="FB42" s="226">
        <v>53</v>
      </c>
      <c r="FC42" s="232">
        <v>2.0384615384615383E-2</v>
      </c>
      <c r="FF42" s="225" t="s">
        <v>19</v>
      </c>
      <c r="FG42" s="224">
        <v>8209147.2299999967</v>
      </c>
      <c r="FH42" s="232">
        <v>2.2048615894594198E-2</v>
      </c>
      <c r="FI42" s="226">
        <v>55</v>
      </c>
      <c r="FJ42" s="232">
        <v>2.1260146888287593E-2</v>
      </c>
      <c r="FM42" s="225" t="s">
        <v>19</v>
      </c>
      <c r="FN42" s="224">
        <v>7455225.3299999982</v>
      </c>
      <c r="FO42" s="232">
        <v>2.0108485583823405E-2</v>
      </c>
      <c r="FP42" s="226">
        <v>49</v>
      </c>
      <c r="FQ42" s="232">
        <v>1.9014357780364765E-2</v>
      </c>
      <c r="FT42" s="225" t="s">
        <v>19</v>
      </c>
      <c r="FU42" s="224">
        <v>7536237.1799999988</v>
      </c>
      <c r="FV42" s="232">
        <v>2.0500172046114717E-2</v>
      </c>
      <c r="FW42" s="226">
        <v>50</v>
      </c>
      <c r="FX42" s="232">
        <v>1.9508388607101055E-2</v>
      </c>
      <c r="GA42" s="225" t="s">
        <v>19</v>
      </c>
      <c r="GB42" s="224">
        <v>9165424.9499999993</v>
      </c>
      <c r="GC42" s="232">
        <v>2.5098185839382416E-2</v>
      </c>
      <c r="GD42" s="226">
        <v>61</v>
      </c>
      <c r="GE42" s="232">
        <v>2.39309533150255E-2</v>
      </c>
      <c r="GH42" s="225" t="s">
        <v>19</v>
      </c>
      <c r="GI42" s="224">
        <v>11537333.579999998</v>
      </c>
      <c r="GJ42" s="232">
        <v>3.2000025481235504E-2</v>
      </c>
      <c r="GK42" s="226">
        <v>72</v>
      </c>
      <c r="GL42" s="232">
        <v>2.8481012658227847E-2</v>
      </c>
      <c r="GO42" s="225" t="s">
        <v>19</v>
      </c>
      <c r="GP42" s="224">
        <v>14787809.510000002</v>
      </c>
      <c r="GQ42" s="232">
        <v>4.1418095368702605E-2</v>
      </c>
      <c r="GR42" s="226">
        <v>81</v>
      </c>
      <c r="GS42" s="232">
        <v>3.2245222929936306E-2</v>
      </c>
      <c r="GV42" s="225" t="s">
        <v>19</v>
      </c>
      <c r="GW42" s="224">
        <v>16300453.819999998</v>
      </c>
      <c r="GX42" s="232">
        <v>4.6255212598364785E-2</v>
      </c>
      <c r="GY42" s="226">
        <v>84</v>
      </c>
      <c r="GZ42" s="232">
        <v>3.3734939759036145E-2</v>
      </c>
      <c r="HC42" s="225" t="s">
        <v>19</v>
      </c>
      <c r="HD42" s="224">
        <v>28617124.169999998</v>
      </c>
      <c r="HE42" s="232">
        <v>8.2036710510247912E-2</v>
      </c>
      <c r="HF42" s="226">
        <v>151</v>
      </c>
      <c r="HG42" s="232">
        <v>6.1133603238866394E-2</v>
      </c>
      <c r="HJ42" s="225" t="s">
        <v>19</v>
      </c>
      <c r="HK42" s="224">
        <v>29599266.299999997</v>
      </c>
      <c r="HL42" s="232">
        <v>8.6023820366356737E-2</v>
      </c>
      <c r="HM42" s="226">
        <v>155</v>
      </c>
      <c r="HN42" s="232">
        <v>6.347256347256347E-2</v>
      </c>
      <c r="HQ42" s="225" t="s">
        <v>19</v>
      </c>
      <c r="HR42" s="224">
        <v>30551999.699999999</v>
      </c>
      <c r="HS42" s="232">
        <v>8.9964791100210315E-2</v>
      </c>
      <c r="HT42" s="226">
        <v>159</v>
      </c>
      <c r="HU42" s="232">
        <v>6.5811258278145698E-2</v>
      </c>
      <c r="HX42" s="225" t="s">
        <v>19</v>
      </c>
      <c r="HY42" s="224">
        <v>30552629.890000001</v>
      </c>
      <c r="HZ42" s="232">
        <v>9.1002077218955077E-2</v>
      </c>
      <c r="IA42" s="226">
        <v>162</v>
      </c>
      <c r="IB42" s="232">
        <v>6.775407779171895E-2</v>
      </c>
      <c r="IE42" s="225" t="s">
        <v>19</v>
      </c>
      <c r="IF42" s="224">
        <v>30676750.830000006</v>
      </c>
      <c r="IG42" s="232">
        <v>9.3045078450696109E-2</v>
      </c>
      <c r="IH42" s="226">
        <v>179</v>
      </c>
      <c r="II42" s="232">
        <v>7.6137813696299447E-2</v>
      </c>
      <c r="IL42" s="225" t="s">
        <v>19</v>
      </c>
      <c r="IM42" s="224">
        <v>22627327.989999991</v>
      </c>
      <c r="IN42" s="232">
        <v>6.9626701626977608E-2</v>
      </c>
      <c r="IO42" s="226">
        <v>144</v>
      </c>
      <c r="IP42" s="232">
        <v>6.2042223179663937E-2</v>
      </c>
      <c r="IS42" s="225" t="s">
        <v>19</v>
      </c>
      <c r="IT42" s="224">
        <v>13000139.930000002</v>
      </c>
      <c r="IU42" s="232">
        <v>4.0609350945254245E-2</v>
      </c>
      <c r="IV42" s="226">
        <v>92</v>
      </c>
      <c r="IW42" s="232">
        <v>4.0192223678462209E-2</v>
      </c>
      <c r="IZ42" s="225" t="s">
        <v>19</v>
      </c>
      <c r="JA42" s="224">
        <v>15084827.069999998</v>
      </c>
      <c r="JB42" s="232">
        <v>4.7924347256030973E-2</v>
      </c>
      <c r="JC42" s="226">
        <v>104</v>
      </c>
      <c r="JD42" s="232">
        <v>4.6140195208518191E-2</v>
      </c>
      <c r="JG42" s="225" t="s">
        <v>19</v>
      </c>
      <c r="JH42" s="224">
        <v>17026344.759999998</v>
      </c>
      <c r="JI42" s="232">
        <v>5.538526423480266E-2</v>
      </c>
      <c r="JJ42" s="226">
        <v>112</v>
      </c>
      <c r="JK42" s="232">
        <v>5.8971141781681308E-2</v>
      </c>
      <c r="JN42" s="225" t="s">
        <v>19</v>
      </c>
      <c r="JO42" s="224">
        <v>16099747.109999998</v>
      </c>
      <c r="JP42" s="232">
        <v>5.3328853694465113E-2</v>
      </c>
      <c r="JQ42" s="226">
        <v>110</v>
      </c>
      <c r="JR42" s="232">
        <v>5.8971141781681308E-2</v>
      </c>
      <c r="JU42" s="225" t="s">
        <v>19</v>
      </c>
      <c r="JV42" s="224">
        <v>16509129.890000001</v>
      </c>
      <c r="JW42" s="232">
        <v>5.5884399765362129E-2</v>
      </c>
      <c r="JX42" s="226">
        <v>115</v>
      </c>
      <c r="JY42" s="232">
        <v>5.3813757604117919E-2</v>
      </c>
      <c r="KB42" s="225" t="s">
        <v>19</v>
      </c>
      <c r="KC42" s="224">
        <v>19070633.349999998</v>
      </c>
      <c r="KD42" s="232">
        <v>6.6202888496382228E-2</v>
      </c>
      <c r="KE42" s="226">
        <v>131</v>
      </c>
      <c r="KF42" s="232">
        <v>6.2859884836852203E-2</v>
      </c>
      <c r="KI42" s="283" t="s">
        <v>19</v>
      </c>
      <c r="KJ42" s="284">
        <v>22740080.170000002</v>
      </c>
      <c r="KK42" s="303">
        <v>8.1048141645157959E-2</v>
      </c>
      <c r="KL42" s="285">
        <v>154</v>
      </c>
      <c r="KM42" s="303">
        <v>7.567567567567568E-2</v>
      </c>
      <c r="KP42" s="283" t="s">
        <v>19</v>
      </c>
      <c r="KQ42" s="284">
        <v>23823908.960000016</v>
      </c>
      <c r="KR42" s="303">
        <v>8.7114251314491201E-2</v>
      </c>
      <c r="KS42" s="285">
        <v>162</v>
      </c>
      <c r="KT42" s="303">
        <v>8.1529944640161042E-2</v>
      </c>
      <c r="KW42" s="283" t="s">
        <v>19</v>
      </c>
      <c r="KX42" s="284">
        <v>22654825.450000007</v>
      </c>
      <c r="KY42" s="303">
        <v>8.428188541357258E-2</v>
      </c>
      <c r="KZ42" s="285">
        <v>156</v>
      </c>
      <c r="LA42" s="303">
        <v>7.9795396419437337E-2</v>
      </c>
      <c r="LD42" s="283" t="s">
        <v>19</v>
      </c>
      <c r="LE42" s="284">
        <v>21557687.150000006</v>
      </c>
      <c r="LF42" s="303">
        <v>8.1832387095343503E-2</v>
      </c>
      <c r="LG42" s="285">
        <v>150</v>
      </c>
      <c r="LH42" s="303">
        <v>7.8003120124804995E-2</v>
      </c>
      <c r="LK42" s="283" t="s">
        <v>19</v>
      </c>
      <c r="LL42" s="284">
        <v>24756121.889999997</v>
      </c>
      <c r="LM42" s="303">
        <v>9.6368147522478353E-2</v>
      </c>
      <c r="LN42" s="285">
        <v>172</v>
      </c>
      <c r="LO42" s="303">
        <v>9.1295116772823773E-2</v>
      </c>
      <c r="LR42" s="283" t="s">
        <v>19</v>
      </c>
      <c r="LS42" s="284">
        <v>24129844.420000006</v>
      </c>
      <c r="LT42" s="303">
        <v>9.639219206139682E-2</v>
      </c>
      <c r="LU42" s="285">
        <v>168</v>
      </c>
      <c r="LV42" s="303">
        <v>9.1007583965330444E-2</v>
      </c>
      <c r="LY42" s="283" t="s">
        <v>19</v>
      </c>
      <c r="LZ42" s="284">
        <v>20672609.500000004</v>
      </c>
      <c r="MA42" s="303">
        <v>8.4574244536748208E-2</v>
      </c>
      <c r="MB42" s="285">
        <v>145</v>
      </c>
      <c r="MC42" s="303">
        <v>8.0154781647318957E-2</v>
      </c>
      <c r="MF42" s="283" t="s">
        <v>19</v>
      </c>
      <c r="MG42" s="284">
        <v>21827118.989999998</v>
      </c>
      <c r="MH42" s="303">
        <v>9.1341628733153005E-2</v>
      </c>
      <c r="MI42" s="285">
        <v>152</v>
      </c>
      <c r="MJ42" s="303">
        <v>8.5730400451212635E-2</v>
      </c>
      <c r="MM42" s="283" t="s">
        <v>19</v>
      </c>
      <c r="MN42" s="284">
        <v>19871052.000000004</v>
      </c>
      <c r="MO42" s="303">
        <v>8.5064238016535329E-2</v>
      </c>
      <c r="MP42" s="285">
        <v>139</v>
      </c>
      <c r="MQ42" s="303">
        <v>7.988505747126437E-2</v>
      </c>
      <c r="MT42" s="283" t="s">
        <v>19</v>
      </c>
      <c r="MU42" s="284">
        <v>20376535.32</v>
      </c>
      <c r="MV42" s="303">
        <v>8.9743186517758256E-2</v>
      </c>
      <c r="MW42" s="285">
        <v>141</v>
      </c>
      <c r="MX42" s="303">
        <v>8.2989994114184812E-2</v>
      </c>
      <c r="NA42" s="283" t="s">
        <v>19</v>
      </c>
      <c r="NB42" s="284">
        <v>19462079.930000003</v>
      </c>
      <c r="NC42" s="303">
        <v>8.7798711843008387E-2</v>
      </c>
      <c r="ND42" s="285">
        <v>132</v>
      </c>
      <c r="NE42" s="303">
        <v>7.9710144927536225E-2</v>
      </c>
      <c r="NG42" s="283" t="s">
        <v>19</v>
      </c>
      <c r="NH42" s="284">
        <v>19554241.590000004</v>
      </c>
      <c r="NI42" s="303">
        <v>9.0066808932933881E-2</v>
      </c>
      <c r="NJ42" s="285">
        <v>137</v>
      </c>
      <c r="NK42" s="303">
        <v>8.4307692307692306E-2</v>
      </c>
      <c r="NM42" s="283" t="s">
        <v>19</v>
      </c>
      <c r="NN42" s="284">
        <v>21032548.5</v>
      </c>
      <c r="NO42" s="303">
        <v>9.8691865109414204E-2</v>
      </c>
      <c r="NP42" s="285">
        <v>142</v>
      </c>
      <c r="NQ42" s="303">
        <v>8.8805503439649783E-2</v>
      </c>
      <c r="NS42" s="283" t="s">
        <v>19</v>
      </c>
      <c r="NT42" s="284">
        <v>0</v>
      </c>
      <c r="NU42" s="303">
        <v>0</v>
      </c>
      <c r="NV42" s="285">
        <v>0</v>
      </c>
      <c r="NW42" s="303">
        <v>0</v>
      </c>
    </row>
    <row r="43" spans="1:387" ht="18" x14ac:dyDescent="0.35">
      <c r="A43" s="225" t="s">
        <v>20</v>
      </c>
      <c r="B43" s="224">
        <v>17305748.34</v>
      </c>
      <c r="C43" s="232">
        <v>4.0332940284147856E-2</v>
      </c>
      <c r="D43" s="226">
        <v>106</v>
      </c>
      <c r="E43" s="232">
        <v>3.711484593837535E-2</v>
      </c>
      <c r="H43" s="225" t="s">
        <v>20</v>
      </c>
      <c r="I43" s="224">
        <v>25367069.720000006</v>
      </c>
      <c r="J43" s="232">
        <v>4.943435181267488E-2</v>
      </c>
      <c r="K43" s="226">
        <v>153</v>
      </c>
      <c r="L43" s="232">
        <v>4.5186060248080334E-2</v>
      </c>
      <c r="O43" s="225" t="s">
        <v>20</v>
      </c>
      <c r="P43" s="224">
        <v>24446110.709999997</v>
      </c>
      <c r="Q43" s="232">
        <v>4.795293830844409E-2</v>
      </c>
      <c r="R43" s="226">
        <v>146</v>
      </c>
      <c r="S43" s="232">
        <v>4.3439452543885745E-2</v>
      </c>
      <c r="V43" s="225" t="s">
        <v>20</v>
      </c>
      <c r="W43" s="224">
        <v>19930403.169999998</v>
      </c>
      <c r="X43" s="232">
        <v>3.9425970911140036E-2</v>
      </c>
      <c r="Y43" s="226">
        <v>119</v>
      </c>
      <c r="Z43" s="232">
        <v>3.5714285714285712E-2</v>
      </c>
      <c r="AC43" s="225" t="s">
        <v>20</v>
      </c>
      <c r="AD43" s="224">
        <v>19963883.32</v>
      </c>
      <c r="AE43" s="232">
        <v>3.9678114565086291E-2</v>
      </c>
      <c r="AF43" s="226">
        <v>119</v>
      </c>
      <c r="AG43" s="232">
        <v>3.5854172943657725E-2</v>
      </c>
      <c r="AJ43" s="225" t="s">
        <v>20</v>
      </c>
      <c r="AK43" s="224">
        <v>16641263.490000002</v>
      </c>
      <c r="AL43" s="232">
        <v>3.6400312831658913E-2</v>
      </c>
      <c r="AM43" s="226">
        <v>94</v>
      </c>
      <c r="AN43" s="232">
        <v>3.0880420499342968E-2</v>
      </c>
      <c r="AQ43" s="225" t="s">
        <v>20</v>
      </c>
      <c r="AR43" s="224">
        <v>7556855.8599999994</v>
      </c>
      <c r="AS43" s="232">
        <v>1.7441728455367324E-2</v>
      </c>
      <c r="AT43" s="226">
        <v>50</v>
      </c>
      <c r="AU43" s="232">
        <v>1.7205781142463867E-2</v>
      </c>
      <c r="AX43" s="225" t="s">
        <v>20</v>
      </c>
      <c r="AY43" s="224">
        <v>7227946.75</v>
      </c>
      <c r="AZ43" s="232">
        <v>1.7322856254542156E-2</v>
      </c>
      <c r="BA43" s="226">
        <v>42</v>
      </c>
      <c r="BB43" s="232">
        <v>1.4914772727272728E-2</v>
      </c>
      <c r="BE43" s="225" t="s">
        <v>20</v>
      </c>
      <c r="BF43" s="224">
        <v>4629146.78</v>
      </c>
      <c r="BG43" s="232">
        <v>1.1237187793716227E-2</v>
      </c>
      <c r="BH43" s="226">
        <v>32</v>
      </c>
      <c r="BI43" s="232">
        <v>1.1473646468268197E-2</v>
      </c>
      <c r="BL43" s="225" t="s">
        <v>20</v>
      </c>
      <c r="BM43" s="224">
        <v>4198415.5599999996</v>
      </c>
      <c r="BN43" s="232">
        <v>1.0203170912648768E-2</v>
      </c>
      <c r="BO43" s="226">
        <v>32</v>
      </c>
      <c r="BP43" s="232">
        <v>1.1490125673249552E-2</v>
      </c>
      <c r="BS43" s="225" t="s">
        <v>20</v>
      </c>
      <c r="BT43" s="224">
        <v>6063064.1900000004</v>
      </c>
      <c r="BU43" s="232">
        <v>1.4837224969730672E-2</v>
      </c>
      <c r="BV43" s="226">
        <v>35</v>
      </c>
      <c r="BW43" s="232">
        <v>1.2630819198845183E-2</v>
      </c>
      <c r="BZ43" s="225" t="s">
        <v>20</v>
      </c>
      <c r="CA43" s="224">
        <v>7857124.1199999992</v>
      </c>
      <c r="CB43" s="232">
        <v>1.9378233386651275E-2</v>
      </c>
      <c r="CC43" s="226">
        <v>51</v>
      </c>
      <c r="CD43" s="232">
        <v>1.8525245187068651E-2</v>
      </c>
      <c r="CG43" s="225" t="s">
        <v>20</v>
      </c>
      <c r="CH43" s="224">
        <v>8908880.5099999998</v>
      </c>
      <c r="CI43" s="232">
        <v>2.2153912444493183E-2</v>
      </c>
      <c r="CJ43" s="226">
        <v>56</v>
      </c>
      <c r="CK43" s="232">
        <v>2.046783625730994E-2</v>
      </c>
      <c r="CN43" s="225" t="s">
        <v>20</v>
      </c>
      <c r="CO43" s="224">
        <v>9986537.5399999991</v>
      </c>
      <c r="CP43" s="232">
        <v>2.4982197223217404E-2</v>
      </c>
      <c r="CQ43" s="226">
        <v>66</v>
      </c>
      <c r="CR43" s="232">
        <v>2.4220183486238531E-2</v>
      </c>
      <c r="CU43" s="225" t="s">
        <v>20</v>
      </c>
      <c r="CV43" s="224">
        <v>10800899.16</v>
      </c>
      <c r="CW43" s="232">
        <v>2.7227515887401136E-2</v>
      </c>
      <c r="CX43" s="226">
        <v>72</v>
      </c>
      <c r="CY43" s="232">
        <v>2.6607538802660754E-2</v>
      </c>
      <c r="DB43" s="225" t="s">
        <v>20</v>
      </c>
      <c r="DC43" s="224">
        <v>12518289.710000001</v>
      </c>
      <c r="DD43" s="232">
        <v>3.1677651549623778E-2</v>
      </c>
      <c r="DE43" s="226">
        <v>78</v>
      </c>
      <c r="DF43" s="232">
        <v>2.8921023359288096E-2</v>
      </c>
      <c r="DI43" s="225" t="s">
        <v>20</v>
      </c>
      <c r="DJ43" s="224">
        <v>9893456.8099999987</v>
      </c>
      <c r="DK43" s="232">
        <v>2.5147828145866E-2</v>
      </c>
      <c r="DL43" s="226">
        <v>67</v>
      </c>
      <c r="DM43" s="232">
        <v>2.492559523809524E-2</v>
      </c>
      <c r="DP43" s="225" t="s">
        <v>20</v>
      </c>
      <c r="DQ43" s="224">
        <v>9848189.2899999972</v>
      </c>
      <c r="DR43" s="232">
        <v>2.520431013972765E-2</v>
      </c>
      <c r="DS43" s="226">
        <v>70</v>
      </c>
      <c r="DT43" s="232">
        <v>2.6178010471204188E-2</v>
      </c>
      <c r="DW43" s="225" t="s">
        <v>20</v>
      </c>
      <c r="DX43" s="224">
        <v>13379610.620000001</v>
      </c>
      <c r="DY43" s="232">
        <v>3.4483111176815469E-2</v>
      </c>
      <c r="DZ43" s="226">
        <v>84</v>
      </c>
      <c r="EA43" s="232">
        <v>3.1567080045095827E-2</v>
      </c>
      <c r="ED43" s="225" t="s">
        <v>20</v>
      </c>
      <c r="EE43" s="224">
        <v>11866863.659999998</v>
      </c>
      <c r="EF43" s="232">
        <v>3.0887197319176229E-2</v>
      </c>
      <c r="EG43" s="226">
        <v>78</v>
      </c>
      <c r="EH43" s="232">
        <v>2.9478458049886622E-2</v>
      </c>
      <c r="EK43" s="225" t="s">
        <v>20</v>
      </c>
      <c r="EL43" s="224">
        <v>13410934.979999999</v>
      </c>
      <c r="EM43" s="232">
        <v>3.5158922414096232E-2</v>
      </c>
      <c r="EN43" s="226">
        <v>84</v>
      </c>
      <c r="EO43" s="232">
        <v>3.190277250284846E-2</v>
      </c>
      <c r="ER43" s="225" t="s">
        <v>20</v>
      </c>
      <c r="ES43" s="224">
        <v>9397743.709999999</v>
      </c>
      <c r="ET43" s="232">
        <v>2.478445346012137E-2</v>
      </c>
      <c r="EU43" s="226">
        <v>62</v>
      </c>
      <c r="EV43" s="232">
        <v>2.3682200152788387E-2</v>
      </c>
      <c r="EY43" s="225" t="s">
        <v>20</v>
      </c>
      <c r="EZ43" s="224">
        <v>13070973.100000001</v>
      </c>
      <c r="FA43" s="232">
        <v>3.4813363088144908E-2</v>
      </c>
      <c r="FB43" s="226">
        <v>79</v>
      </c>
      <c r="FC43" s="232">
        <v>3.0384615384615385E-2</v>
      </c>
      <c r="FF43" s="225" t="s">
        <v>20</v>
      </c>
      <c r="FG43" s="224">
        <v>12698355.129999999</v>
      </c>
      <c r="FH43" s="232">
        <v>3.4105997481850482E-2</v>
      </c>
      <c r="FI43" s="226">
        <v>76</v>
      </c>
      <c r="FJ43" s="232">
        <v>2.9377657518361036E-2</v>
      </c>
      <c r="FM43" s="225" t="s">
        <v>20</v>
      </c>
      <c r="FN43" s="224">
        <v>11875888.309999999</v>
      </c>
      <c r="FO43" s="232">
        <v>3.2032047095313203E-2</v>
      </c>
      <c r="FP43" s="226">
        <v>72</v>
      </c>
      <c r="FQ43" s="232">
        <v>2.7939464493597205E-2</v>
      </c>
      <c r="FT43" s="225" t="s">
        <v>20</v>
      </c>
      <c r="FU43" s="224">
        <v>13609698.84</v>
      </c>
      <c r="FV43" s="232">
        <v>3.7021282777064603E-2</v>
      </c>
      <c r="FW43" s="226">
        <v>78</v>
      </c>
      <c r="FX43" s="232">
        <v>3.0433086227077643E-2</v>
      </c>
      <c r="GA43" s="225" t="s">
        <v>20</v>
      </c>
      <c r="GB43" s="224">
        <v>15902309.93</v>
      </c>
      <c r="GC43" s="232">
        <v>4.3546167480057366E-2</v>
      </c>
      <c r="GD43" s="226">
        <v>85</v>
      </c>
      <c r="GE43" s="232">
        <v>3.3346410357002747E-2</v>
      </c>
      <c r="GH43" s="225" t="s">
        <v>20</v>
      </c>
      <c r="GI43" s="224">
        <v>18379329.469999999</v>
      </c>
      <c r="GJ43" s="232">
        <v>5.0977030982926885E-2</v>
      </c>
      <c r="GK43" s="226">
        <v>99</v>
      </c>
      <c r="GL43" s="232">
        <v>3.9161392405063292E-2</v>
      </c>
      <c r="GO43" s="225" t="s">
        <v>20</v>
      </c>
      <c r="GP43" s="224">
        <v>19374608.929999996</v>
      </c>
      <c r="GQ43" s="232">
        <v>5.4264926786581041E-2</v>
      </c>
      <c r="GR43" s="226">
        <v>114</v>
      </c>
      <c r="GS43" s="232">
        <v>4.5382165605095538E-2</v>
      </c>
      <c r="GV43" s="225" t="s">
        <v>20</v>
      </c>
      <c r="GW43" s="224">
        <v>24178437.849999994</v>
      </c>
      <c r="GX43" s="232">
        <v>6.8610285050830555E-2</v>
      </c>
      <c r="GY43" s="226">
        <v>136</v>
      </c>
      <c r="GZ43" s="232">
        <v>5.4618473895582331E-2</v>
      </c>
      <c r="HC43" s="225" t="s">
        <v>20</v>
      </c>
      <c r="HD43" s="224">
        <v>26951983.019999996</v>
      </c>
      <c r="HE43" s="232">
        <v>7.7263250337598718E-2</v>
      </c>
      <c r="HF43" s="226">
        <v>161</v>
      </c>
      <c r="HG43" s="232">
        <v>6.5182186234817807E-2</v>
      </c>
      <c r="HJ43" s="225" t="s">
        <v>20</v>
      </c>
      <c r="HK43" s="224">
        <v>28707211.91</v>
      </c>
      <c r="HL43" s="232">
        <v>8.3431258583756746E-2</v>
      </c>
      <c r="HM43" s="226">
        <v>177</v>
      </c>
      <c r="HN43" s="232">
        <v>7.2481572481572484E-2</v>
      </c>
      <c r="HQ43" s="225" t="s">
        <v>20</v>
      </c>
      <c r="HR43" s="224">
        <v>26673967.91</v>
      </c>
      <c r="HS43" s="232">
        <v>7.8545364440968601E-2</v>
      </c>
      <c r="HT43" s="226">
        <v>168</v>
      </c>
      <c r="HU43" s="232">
        <v>6.9536423841059597E-2</v>
      </c>
      <c r="HX43" s="225" t="s">
        <v>20</v>
      </c>
      <c r="HY43" s="224">
        <v>24978525.379999999</v>
      </c>
      <c r="HZ43" s="232">
        <v>7.439941188795611E-2</v>
      </c>
      <c r="IA43" s="226">
        <v>153</v>
      </c>
      <c r="IB43" s="232">
        <v>6.3989962358845673E-2</v>
      </c>
      <c r="IE43" s="225" t="s">
        <v>20</v>
      </c>
      <c r="IF43" s="224">
        <v>19775935.000000004</v>
      </c>
      <c r="IG43" s="232">
        <v>5.9982018099237762E-2</v>
      </c>
      <c r="IH43" s="226">
        <v>132</v>
      </c>
      <c r="II43" s="232">
        <v>5.6146320714589533E-2</v>
      </c>
      <c r="IL43" s="225" t="s">
        <v>20</v>
      </c>
      <c r="IM43" s="224">
        <v>20226262.190000005</v>
      </c>
      <c r="IN43" s="232">
        <v>6.223836606578264E-2</v>
      </c>
      <c r="IO43" s="226">
        <v>138</v>
      </c>
      <c r="IP43" s="232">
        <v>5.9457130547177939E-2</v>
      </c>
      <c r="IS43" s="225" t="s">
        <v>20</v>
      </c>
      <c r="IT43" s="224">
        <v>23661731.190000005</v>
      </c>
      <c r="IU43" s="232">
        <v>7.3913631010199321E-2</v>
      </c>
      <c r="IV43" s="226">
        <v>160</v>
      </c>
      <c r="IW43" s="232">
        <v>6.9899519440803845E-2</v>
      </c>
      <c r="IZ43" s="225" t="s">
        <v>20</v>
      </c>
      <c r="JA43" s="224">
        <v>25080969.950000003</v>
      </c>
      <c r="JB43" s="232">
        <v>7.9681994882946847E-2</v>
      </c>
      <c r="JC43" s="226">
        <v>168</v>
      </c>
      <c r="JD43" s="232">
        <v>7.4534161490683232E-2</v>
      </c>
      <c r="JG43" s="225" t="s">
        <v>20</v>
      </c>
      <c r="JH43" s="224">
        <v>32568619.580000013</v>
      </c>
      <c r="JI43" s="232">
        <v>0.10594297405740236</v>
      </c>
      <c r="JJ43" s="226">
        <v>225</v>
      </c>
      <c r="JK43" s="232">
        <v>8.2810539523212046E-2</v>
      </c>
      <c r="JN43" s="225" t="s">
        <v>20</v>
      </c>
      <c r="JO43" s="224">
        <v>34530411.5</v>
      </c>
      <c r="JP43" s="232">
        <v>0.11437864522414699</v>
      </c>
      <c r="JQ43" s="226">
        <v>239</v>
      </c>
      <c r="JR43" s="232">
        <v>8.2810539523212046E-2</v>
      </c>
      <c r="JU43" s="225" t="s">
        <v>20</v>
      </c>
      <c r="JV43" s="224">
        <v>38523725.169999987</v>
      </c>
      <c r="JW43" s="232">
        <v>0.13040513171776991</v>
      </c>
      <c r="JX43" s="226">
        <v>257</v>
      </c>
      <c r="JY43" s="232">
        <v>0.12026204960224614</v>
      </c>
      <c r="KB43" s="225" t="s">
        <v>20</v>
      </c>
      <c r="KC43" s="224">
        <v>42211002.039999999</v>
      </c>
      <c r="KD43" s="232">
        <v>0.14653368926390076</v>
      </c>
      <c r="KE43" s="226">
        <v>291</v>
      </c>
      <c r="KF43" s="232">
        <v>0.13963531669865642</v>
      </c>
      <c r="KI43" s="283" t="s">
        <v>20</v>
      </c>
      <c r="KJ43" s="284">
        <v>42811932.940000005</v>
      </c>
      <c r="KK43" s="303">
        <v>0.15258642797582203</v>
      </c>
      <c r="KL43" s="285">
        <v>295</v>
      </c>
      <c r="KM43" s="303">
        <v>0.14496314496314497</v>
      </c>
      <c r="KP43" s="283" t="s">
        <v>20</v>
      </c>
      <c r="KQ43" s="284">
        <v>42904524.120000027</v>
      </c>
      <c r="KR43" s="303">
        <v>0.15688422512836572</v>
      </c>
      <c r="KS43" s="285">
        <v>292</v>
      </c>
      <c r="KT43" s="303">
        <v>0.14695520885757424</v>
      </c>
      <c r="KW43" s="283" t="s">
        <v>20</v>
      </c>
      <c r="KX43" s="284">
        <v>41163696.229999997</v>
      </c>
      <c r="KY43" s="303">
        <v>0.15313973336554523</v>
      </c>
      <c r="KZ43" s="285">
        <v>281</v>
      </c>
      <c r="LA43" s="303">
        <v>0.14373401534526853</v>
      </c>
      <c r="LD43" s="283" t="s">
        <v>20</v>
      </c>
      <c r="LE43" s="284">
        <v>39299065.349999987</v>
      </c>
      <c r="LF43" s="303">
        <v>0.14917817045166643</v>
      </c>
      <c r="LG43" s="285">
        <v>270</v>
      </c>
      <c r="LH43" s="303">
        <v>0.14040561622464898</v>
      </c>
      <c r="LK43" s="283" t="s">
        <v>20</v>
      </c>
      <c r="LL43" s="284">
        <v>45603218.089999996</v>
      </c>
      <c r="LM43" s="303">
        <v>0.17751963202976756</v>
      </c>
      <c r="LN43" s="285">
        <v>304</v>
      </c>
      <c r="LO43" s="303">
        <v>0.16135881104033969</v>
      </c>
      <c r="LR43" s="283" t="s">
        <v>20</v>
      </c>
      <c r="LS43" s="284">
        <v>42422873.340000004</v>
      </c>
      <c r="LT43" s="303">
        <v>0.1694678873020927</v>
      </c>
      <c r="LU43" s="285">
        <v>280</v>
      </c>
      <c r="LV43" s="303">
        <v>0.15167930660888407</v>
      </c>
      <c r="LY43" s="283" t="s">
        <v>20</v>
      </c>
      <c r="LZ43" s="284">
        <v>38205226.589999996</v>
      </c>
      <c r="MA43" s="303">
        <v>0.15630238534736188</v>
      </c>
      <c r="MB43" s="285">
        <v>261</v>
      </c>
      <c r="MC43" s="303">
        <v>0.14427860696517414</v>
      </c>
      <c r="MF43" s="283" t="s">
        <v>20</v>
      </c>
      <c r="MG43" s="284">
        <v>34199109.510000005</v>
      </c>
      <c r="MH43" s="303">
        <v>0.14311565192355527</v>
      </c>
      <c r="MI43" s="285">
        <v>238</v>
      </c>
      <c r="MJ43" s="303">
        <v>0.13423575860124085</v>
      </c>
      <c r="MM43" s="283" t="s">
        <v>20</v>
      </c>
      <c r="MN43" s="284">
        <v>37067228.050000004</v>
      </c>
      <c r="MO43" s="303">
        <v>0.15867783494595025</v>
      </c>
      <c r="MP43" s="285">
        <v>258</v>
      </c>
      <c r="MQ43" s="303">
        <v>0.14827586206896551</v>
      </c>
      <c r="MT43" s="283" t="s">
        <v>20</v>
      </c>
      <c r="MU43" s="284">
        <v>37680575.019999996</v>
      </c>
      <c r="MV43" s="303">
        <v>0.16595435970889294</v>
      </c>
      <c r="MW43" s="285">
        <v>260</v>
      </c>
      <c r="MX43" s="303">
        <v>0.15303119482048264</v>
      </c>
      <c r="NA43" s="283" t="s">
        <v>20</v>
      </c>
      <c r="NB43" s="284">
        <v>35671607.849999994</v>
      </c>
      <c r="NC43" s="303">
        <v>0.16092428095371331</v>
      </c>
      <c r="ND43" s="285">
        <v>251</v>
      </c>
      <c r="NE43" s="303">
        <v>0.15157004830917875</v>
      </c>
      <c r="NG43" s="283" t="s">
        <v>20</v>
      </c>
      <c r="NH43" s="284">
        <v>37519538.090000004</v>
      </c>
      <c r="NI43" s="303">
        <v>0.17281493904279643</v>
      </c>
      <c r="NJ43" s="285">
        <v>254</v>
      </c>
      <c r="NK43" s="303">
        <v>0.15630769230769231</v>
      </c>
      <c r="NM43" s="283" t="s">
        <v>20</v>
      </c>
      <c r="NN43" s="284">
        <v>40939053.330000006</v>
      </c>
      <c r="NO43" s="303">
        <v>0.19209995065274543</v>
      </c>
      <c r="NP43" s="285">
        <v>278</v>
      </c>
      <c r="NQ43" s="303">
        <v>0.17385866166353972</v>
      </c>
      <c r="NS43" s="283" t="s">
        <v>20</v>
      </c>
      <c r="NT43" s="284">
        <v>0</v>
      </c>
      <c r="NU43" s="303">
        <v>0</v>
      </c>
      <c r="NV43" s="285">
        <v>0</v>
      </c>
      <c r="NW43" s="303">
        <v>0</v>
      </c>
    </row>
    <row r="44" spans="1:387" ht="18" x14ac:dyDescent="0.35">
      <c r="A44" s="225" t="s">
        <v>21</v>
      </c>
      <c r="B44" s="224">
        <v>25414846.079999998</v>
      </c>
      <c r="C44" s="232">
        <v>5.9232079950346093E-2</v>
      </c>
      <c r="D44" s="226">
        <v>161</v>
      </c>
      <c r="E44" s="232">
        <v>5.6372549019607844E-2</v>
      </c>
      <c r="H44" s="225" t="s">
        <v>21</v>
      </c>
      <c r="I44" s="224">
        <v>43026972.739999987</v>
      </c>
      <c r="J44" s="232">
        <v>8.3849279059084431E-2</v>
      </c>
      <c r="K44" s="226">
        <v>253</v>
      </c>
      <c r="L44" s="232">
        <v>7.471943295924395E-2</v>
      </c>
      <c r="O44" s="225" t="s">
        <v>21</v>
      </c>
      <c r="P44" s="224">
        <v>40407551.310000002</v>
      </c>
      <c r="Q44" s="232">
        <v>7.9262539475086893E-2</v>
      </c>
      <c r="R44" s="226">
        <v>235</v>
      </c>
      <c r="S44" s="232">
        <v>6.9919666765843505E-2</v>
      </c>
      <c r="V44" s="225" t="s">
        <v>21</v>
      </c>
      <c r="W44" s="224">
        <v>35302337.619999997</v>
      </c>
      <c r="X44" s="232">
        <v>6.983445965590894E-2</v>
      </c>
      <c r="Y44" s="226">
        <v>207</v>
      </c>
      <c r="Z44" s="232">
        <v>6.2124849939975989E-2</v>
      </c>
      <c r="AC44" s="225" t="s">
        <v>21</v>
      </c>
      <c r="AD44" s="224">
        <v>35101461.769999996</v>
      </c>
      <c r="AE44" s="232">
        <v>6.976397323043744E-2</v>
      </c>
      <c r="AF44" s="226">
        <v>206</v>
      </c>
      <c r="AG44" s="232">
        <v>6.2066887616752033E-2</v>
      </c>
      <c r="AJ44" s="225" t="s">
        <v>21</v>
      </c>
      <c r="AK44" s="224">
        <v>21622842.330000002</v>
      </c>
      <c r="AL44" s="232">
        <v>4.7296782819081271E-2</v>
      </c>
      <c r="AM44" s="226">
        <v>142</v>
      </c>
      <c r="AN44" s="232">
        <v>4.664914586070959E-2</v>
      </c>
      <c r="AQ44" s="225" t="s">
        <v>21</v>
      </c>
      <c r="AR44" s="224">
        <v>14654190.65</v>
      </c>
      <c r="AS44" s="232">
        <v>3.3822851564947382E-2</v>
      </c>
      <c r="AT44" s="226">
        <v>91</v>
      </c>
      <c r="AU44" s="232">
        <v>3.1314521679284238E-2</v>
      </c>
      <c r="AX44" s="225" t="s">
        <v>21</v>
      </c>
      <c r="AY44" s="224">
        <v>10537839.739999998</v>
      </c>
      <c r="AZ44" s="232">
        <v>2.5255510224867366E-2</v>
      </c>
      <c r="BA44" s="226">
        <v>66</v>
      </c>
      <c r="BB44" s="232">
        <v>2.34375E-2</v>
      </c>
      <c r="BE44" s="225" t="s">
        <v>21</v>
      </c>
      <c r="BF44" s="224">
        <v>7839457.330000001</v>
      </c>
      <c r="BG44" s="232">
        <v>1.9030170872662459E-2</v>
      </c>
      <c r="BH44" s="226">
        <v>46</v>
      </c>
      <c r="BI44" s="232">
        <v>1.6493366798135532E-2</v>
      </c>
      <c r="BL44" s="225" t="s">
        <v>21</v>
      </c>
      <c r="BM44" s="224">
        <v>7767019.6799999997</v>
      </c>
      <c r="BN44" s="232">
        <v>1.8875746848877089E-2</v>
      </c>
      <c r="BO44" s="226">
        <v>45</v>
      </c>
      <c r="BP44" s="232">
        <v>1.615798922800718E-2</v>
      </c>
      <c r="BS44" s="225" t="s">
        <v>21</v>
      </c>
      <c r="BT44" s="224">
        <v>9324569.540000001</v>
      </c>
      <c r="BU44" s="232">
        <v>2.2818616408360679E-2</v>
      </c>
      <c r="BV44" s="226">
        <v>57</v>
      </c>
      <c r="BW44" s="232">
        <v>2.0570191266690727E-2</v>
      </c>
      <c r="BZ44" s="225" t="s">
        <v>21</v>
      </c>
      <c r="CA44" s="224">
        <v>12177414.869999999</v>
      </c>
      <c r="CB44" s="232">
        <v>3.0033480926725861E-2</v>
      </c>
      <c r="CC44" s="226">
        <v>73</v>
      </c>
      <c r="CD44" s="232">
        <v>2.6516527424627678E-2</v>
      </c>
      <c r="CG44" s="225" t="s">
        <v>21</v>
      </c>
      <c r="CH44" s="224">
        <v>16073095.24</v>
      </c>
      <c r="CI44" s="232">
        <v>3.9969325467915623E-2</v>
      </c>
      <c r="CJ44" s="226">
        <v>98</v>
      </c>
      <c r="CK44" s="232">
        <v>3.5818713450292396E-2</v>
      </c>
      <c r="CN44" s="225" t="s">
        <v>21</v>
      </c>
      <c r="CO44" s="224">
        <v>16263574.460000001</v>
      </c>
      <c r="CP44" s="232">
        <v>4.0684754158967648E-2</v>
      </c>
      <c r="CQ44" s="226">
        <v>101</v>
      </c>
      <c r="CR44" s="232">
        <v>3.7064220183486242E-2</v>
      </c>
      <c r="CU44" s="225" t="s">
        <v>21</v>
      </c>
      <c r="CV44" s="224">
        <v>20333429.050000001</v>
      </c>
      <c r="CW44" s="232">
        <v>5.1257654969553368E-2</v>
      </c>
      <c r="CX44" s="226">
        <v>126</v>
      </c>
      <c r="CY44" s="232">
        <v>4.6563192904656318E-2</v>
      </c>
      <c r="DB44" s="225" t="s">
        <v>21</v>
      </c>
      <c r="DC44" s="224">
        <v>21883459.02</v>
      </c>
      <c r="DD44" s="232">
        <v>5.5376301842756395E-2</v>
      </c>
      <c r="DE44" s="226">
        <v>129</v>
      </c>
      <c r="DF44" s="232">
        <v>4.7830923248053395E-2</v>
      </c>
      <c r="DI44" s="225" t="s">
        <v>21</v>
      </c>
      <c r="DJ44" s="224">
        <v>16831461.079999998</v>
      </c>
      <c r="DK44" s="232">
        <v>4.2783295951303819E-2</v>
      </c>
      <c r="DL44" s="226">
        <v>103</v>
      </c>
      <c r="DM44" s="232">
        <v>3.8318452380952384E-2</v>
      </c>
      <c r="DP44" s="225" t="s">
        <v>21</v>
      </c>
      <c r="DQ44" s="224">
        <v>18826728.849999998</v>
      </c>
      <c r="DR44" s="232">
        <v>4.8182939917065522E-2</v>
      </c>
      <c r="DS44" s="226">
        <v>118</v>
      </c>
      <c r="DT44" s="232">
        <v>4.4128646222887064E-2</v>
      </c>
      <c r="DW44" s="225" t="s">
        <v>21</v>
      </c>
      <c r="DX44" s="224">
        <v>20548308.860000003</v>
      </c>
      <c r="DY44" s="232">
        <v>5.2958911812855315E-2</v>
      </c>
      <c r="DZ44" s="226">
        <v>122</v>
      </c>
      <c r="EA44" s="232">
        <v>4.5847425779782035E-2</v>
      </c>
      <c r="ED44" s="225" t="s">
        <v>21</v>
      </c>
      <c r="EE44" s="224">
        <v>20201172.330000006</v>
      </c>
      <c r="EF44" s="232">
        <v>5.2579823423655421E-2</v>
      </c>
      <c r="EG44" s="226">
        <v>119</v>
      </c>
      <c r="EH44" s="232">
        <v>4.4973544973544971E-2</v>
      </c>
      <c r="EK44" s="225" t="s">
        <v>21</v>
      </c>
      <c r="EL44" s="224">
        <v>19201664.66</v>
      </c>
      <c r="EM44" s="232">
        <v>5.0340251370186981E-2</v>
      </c>
      <c r="EN44" s="226">
        <v>111</v>
      </c>
      <c r="EO44" s="232">
        <v>4.215723509304975E-2</v>
      </c>
      <c r="ER44" s="225" t="s">
        <v>21</v>
      </c>
      <c r="ES44" s="224">
        <v>19484626.359999999</v>
      </c>
      <c r="ET44" s="232">
        <v>5.1386357205443954E-2</v>
      </c>
      <c r="EU44" s="226">
        <v>110</v>
      </c>
      <c r="EV44" s="232">
        <v>4.2016806722689079E-2</v>
      </c>
      <c r="EY44" s="225" t="s">
        <v>21</v>
      </c>
      <c r="EZ44" s="224">
        <v>21082613.110000003</v>
      </c>
      <c r="FA44" s="232">
        <v>5.6151646815439778E-2</v>
      </c>
      <c r="FB44" s="226">
        <v>118</v>
      </c>
      <c r="FC44" s="232">
        <v>4.5384615384615384E-2</v>
      </c>
      <c r="FF44" s="225" t="s">
        <v>21</v>
      </c>
      <c r="FG44" s="224">
        <v>20604753.489999995</v>
      </c>
      <c r="FH44" s="232">
        <v>5.5341472454479214E-2</v>
      </c>
      <c r="FI44" s="226">
        <v>117</v>
      </c>
      <c r="FJ44" s="232">
        <v>4.5226130653266333E-2</v>
      </c>
      <c r="FM44" s="225" t="s">
        <v>21</v>
      </c>
      <c r="FN44" s="224">
        <v>20046116.609999999</v>
      </c>
      <c r="FO44" s="232">
        <v>5.4069062841300863E-2</v>
      </c>
      <c r="FP44" s="226">
        <v>118</v>
      </c>
      <c r="FQ44" s="232">
        <v>4.578967792006209E-2</v>
      </c>
      <c r="FT44" s="225" t="s">
        <v>21</v>
      </c>
      <c r="FU44" s="224">
        <v>19720288.719999995</v>
      </c>
      <c r="FV44" s="232">
        <v>5.3643390183090722E-2</v>
      </c>
      <c r="FW44" s="226">
        <v>114</v>
      </c>
      <c r="FX44" s="232">
        <v>4.44791260241904E-2</v>
      </c>
      <c r="GA44" s="225" t="s">
        <v>21</v>
      </c>
      <c r="GB44" s="224">
        <v>19782972.329999998</v>
      </c>
      <c r="GC44" s="232">
        <v>5.4172798173826101E-2</v>
      </c>
      <c r="GD44" s="226">
        <v>121</v>
      </c>
      <c r="GE44" s="232">
        <v>4.7469595919968618E-2</v>
      </c>
      <c r="GH44" s="225" t="s">
        <v>21</v>
      </c>
      <c r="GI44" s="224">
        <v>22191607.000000004</v>
      </c>
      <c r="GJ44" s="232">
        <v>6.1550789404284906E-2</v>
      </c>
      <c r="GK44" s="226">
        <v>130</v>
      </c>
      <c r="GL44" s="232">
        <v>5.1424050632911396E-2</v>
      </c>
      <c r="GO44" s="225" t="s">
        <v>21</v>
      </c>
      <c r="GP44" s="224">
        <v>34438503.730000012</v>
      </c>
      <c r="GQ44" s="232">
        <v>9.6456289275297855E-2</v>
      </c>
      <c r="GR44" s="226">
        <v>188</v>
      </c>
      <c r="GS44" s="232">
        <v>7.4840764331210188E-2</v>
      </c>
      <c r="GV44" s="225" t="s">
        <v>21</v>
      </c>
      <c r="GW44" s="224">
        <v>37566116.75</v>
      </c>
      <c r="GX44" s="232">
        <v>0.10660002083096864</v>
      </c>
      <c r="GY44" s="226">
        <v>223</v>
      </c>
      <c r="GZ44" s="232">
        <v>8.9558232931726905E-2</v>
      </c>
      <c r="HC44" s="225" t="s">
        <v>21</v>
      </c>
      <c r="HD44" s="224">
        <v>24127949.400000013</v>
      </c>
      <c r="HE44" s="232">
        <v>6.9167593094792479E-2</v>
      </c>
      <c r="HF44" s="226">
        <v>172</v>
      </c>
      <c r="HG44" s="232">
        <v>6.9635627530364369E-2</v>
      </c>
      <c r="HJ44" s="225" t="s">
        <v>21</v>
      </c>
      <c r="HK44" s="224">
        <v>26669245.570000008</v>
      </c>
      <c r="HL44" s="232">
        <v>7.7508353314147391E-2</v>
      </c>
      <c r="HM44" s="226">
        <v>183</v>
      </c>
      <c r="HN44" s="232">
        <v>7.4938574938574934E-2</v>
      </c>
      <c r="HQ44" s="225" t="s">
        <v>21</v>
      </c>
      <c r="HR44" s="224">
        <v>27094616.940000005</v>
      </c>
      <c r="HS44" s="232">
        <v>7.9784026475599901E-2</v>
      </c>
      <c r="HT44" s="226">
        <v>189</v>
      </c>
      <c r="HU44" s="232">
        <v>7.822847682119205E-2</v>
      </c>
      <c r="HX44" s="225" t="s">
        <v>21</v>
      </c>
      <c r="HY44" s="224">
        <v>27074075.81000001</v>
      </c>
      <c r="HZ44" s="232">
        <v>8.0641082170797851E-2</v>
      </c>
      <c r="IA44" s="226">
        <v>189</v>
      </c>
      <c r="IB44" s="232">
        <v>7.9046424090338768E-2</v>
      </c>
      <c r="IE44" s="225" t="s">
        <v>21</v>
      </c>
      <c r="IF44" s="224">
        <v>32765081.580000009</v>
      </c>
      <c r="IG44" s="232">
        <v>9.9379155339788583E-2</v>
      </c>
      <c r="IH44" s="226">
        <v>227</v>
      </c>
      <c r="II44" s="232">
        <v>9.6554657592513818E-2</v>
      </c>
      <c r="IL44" s="225" t="s">
        <v>21</v>
      </c>
      <c r="IM44" s="224">
        <v>35105107.830000006</v>
      </c>
      <c r="IN44" s="232">
        <v>0.10802216105863266</v>
      </c>
      <c r="IO44" s="226">
        <v>243</v>
      </c>
      <c r="IP44" s="232">
        <v>0.1046962516156829</v>
      </c>
      <c r="IS44" s="225" t="s">
        <v>21</v>
      </c>
      <c r="IT44" s="224">
        <v>42276084.830000013</v>
      </c>
      <c r="IU44" s="232">
        <v>0.13206045278720394</v>
      </c>
      <c r="IV44" s="226">
        <v>288</v>
      </c>
      <c r="IW44" s="232">
        <v>0.12581913499344691</v>
      </c>
      <c r="IZ44" s="225" t="s">
        <v>21</v>
      </c>
      <c r="JA44" s="224">
        <v>47163240.990000017</v>
      </c>
      <c r="JB44" s="232">
        <v>0.14983715281826132</v>
      </c>
      <c r="JC44" s="226">
        <v>324</v>
      </c>
      <c r="JD44" s="232">
        <v>0.14374445430346053</v>
      </c>
      <c r="JG44" s="225" t="s">
        <v>21</v>
      </c>
      <c r="JH44" s="224">
        <v>53524029.120000012</v>
      </c>
      <c r="JI44" s="232">
        <v>0.17410915481324207</v>
      </c>
      <c r="JJ44" s="226">
        <v>348</v>
      </c>
      <c r="JK44" s="232">
        <v>0.11417816813048934</v>
      </c>
      <c r="JN44" s="225" t="s">
        <v>21</v>
      </c>
      <c r="JO44" s="224">
        <v>52498864.38000001</v>
      </c>
      <c r="JP44" s="232">
        <v>0.1738974058733887</v>
      </c>
      <c r="JQ44" s="226">
        <v>344</v>
      </c>
      <c r="JR44" s="232">
        <v>0.11417816813048934</v>
      </c>
      <c r="JU44" s="225" t="s">
        <v>21</v>
      </c>
      <c r="JV44" s="224">
        <v>46927798.580000013</v>
      </c>
      <c r="JW44" s="232">
        <v>0.15885342676609795</v>
      </c>
      <c r="JX44" s="226">
        <v>317</v>
      </c>
      <c r="JY44" s="232">
        <v>0.1483387927000468</v>
      </c>
      <c r="KB44" s="225" t="s">
        <v>21</v>
      </c>
      <c r="KC44" s="224">
        <v>38163935.239999995</v>
      </c>
      <c r="KD44" s="232">
        <v>0.13248446986040305</v>
      </c>
      <c r="KE44" s="226">
        <v>246</v>
      </c>
      <c r="KF44" s="232">
        <v>0.11804222648752399</v>
      </c>
      <c r="KI44" s="283" t="s">
        <v>21</v>
      </c>
      <c r="KJ44" s="284">
        <v>36701186.469999999</v>
      </c>
      <c r="KK44" s="303">
        <v>0.13080705684978747</v>
      </c>
      <c r="KL44" s="285">
        <v>248</v>
      </c>
      <c r="KM44" s="303">
        <v>0.12186732186732187</v>
      </c>
      <c r="KP44" s="283" t="s">
        <v>21</v>
      </c>
      <c r="KQ44" s="284">
        <v>38431132.180000007</v>
      </c>
      <c r="KR44" s="303">
        <v>0.14052686788931334</v>
      </c>
      <c r="KS44" s="285">
        <v>258</v>
      </c>
      <c r="KT44" s="303">
        <v>0.12984398590840462</v>
      </c>
      <c r="KW44" s="283" t="s">
        <v>21</v>
      </c>
      <c r="KX44" s="284">
        <v>37473462.489999995</v>
      </c>
      <c r="KY44" s="303">
        <v>0.13941109714583957</v>
      </c>
      <c r="KZ44" s="285">
        <v>250</v>
      </c>
      <c r="LA44" s="303">
        <v>0.12787723785166241</v>
      </c>
      <c r="LD44" s="283" t="s">
        <v>21</v>
      </c>
      <c r="LE44" s="284">
        <v>37122887.629999988</v>
      </c>
      <c r="LF44" s="303">
        <v>0.14091745972086328</v>
      </c>
      <c r="LG44" s="285">
        <v>250</v>
      </c>
      <c r="LH44" s="303">
        <v>0.13000520020800832</v>
      </c>
      <c r="LK44" s="283" t="s">
        <v>21</v>
      </c>
      <c r="LL44" s="284">
        <v>27500718.749999996</v>
      </c>
      <c r="LM44" s="303">
        <v>0.10705203881488025</v>
      </c>
      <c r="LN44" s="285">
        <v>201</v>
      </c>
      <c r="LO44" s="303">
        <v>0.10668789808917198</v>
      </c>
      <c r="LR44" s="283" t="s">
        <v>21</v>
      </c>
      <c r="LS44" s="284">
        <v>34466496.429999992</v>
      </c>
      <c r="LT44" s="303">
        <v>0.13768431680439347</v>
      </c>
      <c r="LU44" s="285">
        <v>247</v>
      </c>
      <c r="LV44" s="303">
        <v>0.13380281690140844</v>
      </c>
      <c r="LY44" s="283" t="s">
        <v>21</v>
      </c>
      <c r="LZ44" s="284">
        <v>37133545.059999987</v>
      </c>
      <c r="MA44" s="303">
        <v>0.15191800147053502</v>
      </c>
      <c r="MB44" s="285">
        <v>258</v>
      </c>
      <c r="MC44" s="303">
        <v>0.14262023217247097</v>
      </c>
      <c r="MF44" s="283" t="s">
        <v>21</v>
      </c>
      <c r="MG44" s="284">
        <v>36272061.269999988</v>
      </c>
      <c r="MH44" s="303">
        <v>0.15179049307553702</v>
      </c>
      <c r="MI44" s="285">
        <v>247</v>
      </c>
      <c r="MJ44" s="303">
        <v>0.13931190073322053</v>
      </c>
      <c r="MM44" s="283" t="s">
        <v>21</v>
      </c>
      <c r="MN44" s="284">
        <v>36593440.039999977</v>
      </c>
      <c r="MO44" s="303">
        <v>0.15664963754341599</v>
      </c>
      <c r="MP44" s="285">
        <v>254</v>
      </c>
      <c r="MQ44" s="303">
        <v>0.14597701149425288</v>
      </c>
      <c r="MT44" s="283" t="s">
        <v>21</v>
      </c>
      <c r="MU44" s="284">
        <v>35719230.04999999</v>
      </c>
      <c r="MV44" s="303">
        <v>0.15731612240779433</v>
      </c>
      <c r="MW44" s="285">
        <v>256</v>
      </c>
      <c r="MX44" s="303">
        <v>0.15067686874632136</v>
      </c>
      <c r="NA44" s="283" t="s">
        <v>21</v>
      </c>
      <c r="NB44" s="284">
        <v>34240228.669999994</v>
      </c>
      <c r="NC44" s="303">
        <v>0.15446694193265723</v>
      </c>
      <c r="ND44" s="285">
        <v>239</v>
      </c>
      <c r="NE44" s="303">
        <v>0.14432367149758454</v>
      </c>
      <c r="NG44" s="283" t="s">
        <v>21</v>
      </c>
      <c r="NH44" s="284">
        <v>32145169.450000003</v>
      </c>
      <c r="NI44" s="303">
        <v>0.14806060473603533</v>
      </c>
      <c r="NJ44" s="285">
        <v>236</v>
      </c>
      <c r="NK44" s="303">
        <v>0.14523076923076922</v>
      </c>
      <c r="NM44" s="283" t="s">
        <v>21</v>
      </c>
      <c r="NN44" s="284">
        <v>24077440.069999997</v>
      </c>
      <c r="NO44" s="303">
        <v>0.11297953110952978</v>
      </c>
      <c r="NP44" s="285">
        <v>185</v>
      </c>
      <c r="NQ44" s="303">
        <v>0.11569731081926204</v>
      </c>
      <c r="NS44" s="283" t="s">
        <v>21</v>
      </c>
      <c r="NT44" s="284">
        <v>0</v>
      </c>
      <c r="NU44" s="303">
        <v>0</v>
      </c>
      <c r="NV44" s="285">
        <v>0</v>
      </c>
      <c r="NW44" s="303">
        <v>0</v>
      </c>
    </row>
    <row r="45" spans="1:387" ht="18" x14ac:dyDescent="0.35">
      <c r="A45" s="225" t="s">
        <v>22</v>
      </c>
      <c r="B45" s="224">
        <v>41723780.629999995</v>
      </c>
      <c r="C45" s="232">
        <v>9.7241836615005045E-2</v>
      </c>
      <c r="D45" s="226">
        <v>234</v>
      </c>
      <c r="E45" s="232">
        <v>8.1932773109243698E-2</v>
      </c>
      <c r="H45" s="225" t="s">
        <v>22</v>
      </c>
      <c r="I45" s="224">
        <v>59396581.550000004</v>
      </c>
      <c r="J45" s="232">
        <v>0.1157497314913728</v>
      </c>
      <c r="K45" s="226">
        <v>335</v>
      </c>
      <c r="L45" s="232">
        <v>9.8936798582398108E-2</v>
      </c>
      <c r="O45" s="225" t="s">
        <v>22</v>
      </c>
      <c r="P45" s="224">
        <v>60294994.780000001</v>
      </c>
      <c r="Q45" s="232">
        <v>0.1182732991473595</v>
      </c>
      <c r="R45" s="226">
        <v>341</v>
      </c>
      <c r="S45" s="232">
        <v>0.10145789943469205</v>
      </c>
      <c r="V45" s="225" t="s">
        <v>22</v>
      </c>
      <c r="W45" s="224">
        <v>53897546.310000002</v>
      </c>
      <c r="X45" s="232">
        <v>0.1066191724710546</v>
      </c>
      <c r="Y45" s="226">
        <v>303</v>
      </c>
      <c r="Z45" s="232">
        <v>9.0936374549819926E-2</v>
      </c>
      <c r="AC45" s="225" t="s">
        <v>22</v>
      </c>
      <c r="AD45" s="224">
        <v>53494396.270000011</v>
      </c>
      <c r="AE45" s="232">
        <v>0.10631983516277058</v>
      </c>
      <c r="AF45" s="226">
        <v>301</v>
      </c>
      <c r="AG45" s="232">
        <v>9.0689966857487189E-2</v>
      </c>
      <c r="AJ45" s="225" t="s">
        <v>22</v>
      </c>
      <c r="AK45" s="224">
        <v>40648298.299999997</v>
      </c>
      <c r="AL45" s="232">
        <v>8.8912165538614932E-2</v>
      </c>
      <c r="AM45" s="226">
        <v>235</v>
      </c>
      <c r="AN45" s="232">
        <v>7.7201051248357425E-2</v>
      </c>
      <c r="AQ45" s="225" t="s">
        <v>22</v>
      </c>
      <c r="AR45" s="224">
        <v>24743133.549999997</v>
      </c>
      <c r="AS45" s="232">
        <v>5.7108806163465566E-2</v>
      </c>
      <c r="AT45" s="226">
        <v>144</v>
      </c>
      <c r="AU45" s="232">
        <v>4.9552649690295943E-2</v>
      </c>
      <c r="AX45" s="225" t="s">
        <v>22</v>
      </c>
      <c r="AY45" s="224">
        <v>16115933.210000003</v>
      </c>
      <c r="AZ45" s="232">
        <v>3.8624246146339164E-2</v>
      </c>
      <c r="BA45" s="226">
        <v>103</v>
      </c>
      <c r="BB45" s="232">
        <v>3.6576704545454544E-2</v>
      </c>
      <c r="BE45" s="225" t="s">
        <v>22</v>
      </c>
      <c r="BF45" s="224">
        <v>11641158.92</v>
      </c>
      <c r="BG45" s="232">
        <v>2.8258747267576333E-2</v>
      </c>
      <c r="BH45" s="226">
        <v>69</v>
      </c>
      <c r="BI45" s="232">
        <v>2.4740050197203298E-2</v>
      </c>
      <c r="BL45" s="225" t="s">
        <v>22</v>
      </c>
      <c r="BM45" s="224">
        <v>12222167.389999999</v>
      </c>
      <c r="BN45" s="232">
        <v>2.9702839326170058E-2</v>
      </c>
      <c r="BO45" s="226">
        <v>70</v>
      </c>
      <c r="BP45" s="232">
        <v>2.5134649910233394E-2</v>
      </c>
      <c r="BS45" s="225" t="s">
        <v>22</v>
      </c>
      <c r="BT45" s="224">
        <v>16465271.98</v>
      </c>
      <c r="BU45" s="232">
        <v>4.0292983366066383E-2</v>
      </c>
      <c r="BV45" s="226">
        <v>104</v>
      </c>
      <c r="BW45" s="232">
        <v>3.753157704799711E-2</v>
      </c>
      <c r="BZ45" s="225" t="s">
        <v>22</v>
      </c>
      <c r="CA45" s="224">
        <v>20344805.030000001</v>
      </c>
      <c r="CB45" s="232">
        <v>5.0176931668130101E-2</v>
      </c>
      <c r="CC45" s="226">
        <v>133</v>
      </c>
      <c r="CD45" s="232">
        <v>4.8310933527061388E-2</v>
      </c>
      <c r="CG45" s="225" t="s">
        <v>22</v>
      </c>
      <c r="CH45" s="224">
        <v>21591121.280000001</v>
      </c>
      <c r="CI45" s="232">
        <v>5.3691124252777028E-2</v>
      </c>
      <c r="CJ45" s="226">
        <v>136</v>
      </c>
      <c r="CK45" s="232">
        <v>4.9707602339181284E-2</v>
      </c>
      <c r="CN45" s="225" t="s">
        <v>22</v>
      </c>
      <c r="CO45" s="224">
        <v>24277308.66</v>
      </c>
      <c r="CP45" s="232">
        <v>6.0731811257282262E-2</v>
      </c>
      <c r="CQ45" s="226">
        <v>150</v>
      </c>
      <c r="CR45" s="232">
        <v>5.5045871559633031E-2</v>
      </c>
      <c r="CU45" s="225" t="s">
        <v>22</v>
      </c>
      <c r="CV45" s="224">
        <v>27077997.810000006</v>
      </c>
      <c r="CW45" s="232">
        <v>6.8259744364726413E-2</v>
      </c>
      <c r="CX45" s="226">
        <v>164</v>
      </c>
      <c r="CY45" s="232">
        <v>6.0606060606060608E-2</v>
      </c>
      <c r="DB45" s="225" t="s">
        <v>22</v>
      </c>
      <c r="DC45" s="224">
        <v>27303385</v>
      </c>
      <c r="DD45" s="232">
        <v>6.9091476247295169E-2</v>
      </c>
      <c r="DE45" s="226">
        <v>166</v>
      </c>
      <c r="DF45" s="232">
        <v>6.1549870226177236E-2</v>
      </c>
      <c r="DI45" s="225" t="s">
        <v>22</v>
      </c>
      <c r="DJ45" s="224">
        <v>24681947.770000003</v>
      </c>
      <c r="DK45" s="232">
        <v>6.2738170565198106E-2</v>
      </c>
      <c r="DL45" s="226">
        <v>143</v>
      </c>
      <c r="DM45" s="232">
        <v>5.319940476190476E-2</v>
      </c>
      <c r="DP45" s="225" t="s">
        <v>22</v>
      </c>
      <c r="DQ45" s="224">
        <v>24091367.030000001</v>
      </c>
      <c r="DR45" s="232">
        <v>6.1656642498808999E-2</v>
      </c>
      <c r="DS45" s="226">
        <v>137</v>
      </c>
      <c r="DT45" s="232">
        <v>5.1234106207928197E-2</v>
      </c>
      <c r="DW45" s="225" t="s">
        <v>22</v>
      </c>
      <c r="DX45" s="224">
        <v>24800109.309999999</v>
      </c>
      <c r="DY45" s="232">
        <v>6.3917026498182664E-2</v>
      </c>
      <c r="DZ45" s="226">
        <v>151</v>
      </c>
      <c r="EA45" s="232">
        <v>5.6745584366779407E-2</v>
      </c>
      <c r="ED45" s="225" t="s">
        <v>22</v>
      </c>
      <c r="EE45" s="224">
        <v>24258113.800000004</v>
      </c>
      <c r="EF45" s="232">
        <v>6.3139273273797106E-2</v>
      </c>
      <c r="EG45" s="226">
        <v>142</v>
      </c>
      <c r="EH45" s="232">
        <v>5.3665910808767953E-2</v>
      </c>
      <c r="EK45" s="225" t="s">
        <v>22</v>
      </c>
      <c r="EL45" s="224">
        <v>22361184.27</v>
      </c>
      <c r="EM45" s="232">
        <v>5.8623440051622643E-2</v>
      </c>
      <c r="EN45" s="226">
        <v>132</v>
      </c>
      <c r="EO45" s="232">
        <v>5.013292821876187E-2</v>
      </c>
      <c r="ER45" s="225" t="s">
        <v>22</v>
      </c>
      <c r="ES45" s="224">
        <v>22818147.23</v>
      </c>
      <c r="ET45" s="232">
        <v>6.0177775168134738E-2</v>
      </c>
      <c r="EU45" s="226">
        <v>133</v>
      </c>
      <c r="EV45" s="232">
        <v>5.0802139037433157E-2</v>
      </c>
      <c r="EY45" s="225" t="s">
        <v>22</v>
      </c>
      <c r="EZ45" s="224">
        <v>23010257.75</v>
      </c>
      <c r="FA45" s="232">
        <v>6.1285755213018552E-2</v>
      </c>
      <c r="FB45" s="226">
        <v>138</v>
      </c>
      <c r="FC45" s="232">
        <v>5.3076923076923077E-2</v>
      </c>
      <c r="FF45" s="225" t="s">
        <v>22</v>
      </c>
      <c r="FG45" s="224">
        <v>23410699.649999999</v>
      </c>
      <c r="FH45" s="232">
        <v>6.2877849543278436E-2</v>
      </c>
      <c r="FI45" s="226">
        <v>143</v>
      </c>
      <c r="FJ45" s="232">
        <v>5.5276381909547742E-2</v>
      </c>
      <c r="FM45" s="225" t="s">
        <v>22</v>
      </c>
      <c r="FN45" s="224">
        <v>21783173.039999999</v>
      </c>
      <c r="FO45" s="232">
        <v>5.8754310118856026E-2</v>
      </c>
      <c r="FP45" s="226">
        <v>129</v>
      </c>
      <c r="FQ45" s="232">
        <v>5.0058207217694994E-2</v>
      </c>
      <c r="FT45" s="225" t="s">
        <v>22</v>
      </c>
      <c r="FU45" s="224">
        <v>23478616.530000005</v>
      </c>
      <c r="FV45" s="232">
        <v>6.3866843196905998E-2</v>
      </c>
      <c r="FW45" s="226">
        <v>136</v>
      </c>
      <c r="FX45" s="232">
        <v>5.3062817011314864E-2</v>
      </c>
      <c r="GA45" s="225" t="s">
        <v>22</v>
      </c>
      <c r="GB45" s="224">
        <v>31951980.070000011</v>
      </c>
      <c r="GC45" s="232">
        <v>8.7495859505467191E-2</v>
      </c>
      <c r="GD45" s="226">
        <v>181</v>
      </c>
      <c r="GE45" s="232">
        <v>7.1008238524911726E-2</v>
      </c>
      <c r="GH45" s="225" t="s">
        <v>22</v>
      </c>
      <c r="GI45" s="224">
        <v>42329081.100000001</v>
      </c>
      <c r="GJ45" s="232">
        <v>0.11740422207652633</v>
      </c>
      <c r="GK45" s="226">
        <v>242</v>
      </c>
      <c r="GL45" s="232">
        <v>9.5727848101265819E-2</v>
      </c>
      <c r="GO45" s="225" t="s">
        <v>22</v>
      </c>
      <c r="GP45" s="224">
        <v>35572955.060000002</v>
      </c>
      <c r="GQ45" s="232">
        <v>9.9633691130881483E-2</v>
      </c>
      <c r="GR45" s="226">
        <v>224</v>
      </c>
      <c r="GS45" s="232">
        <v>8.9171974522292988E-2</v>
      </c>
      <c r="GV45" s="225" t="s">
        <v>22</v>
      </c>
      <c r="GW45" s="224">
        <v>27453035.940000001</v>
      </c>
      <c r="GX45" s="232">
        <v>7.7902494488662613E-2</v>
      </c>
      <c r="GY45" s="226">
        <v>187</v>
      </c>
      <c r="GZ45" s="232">
        <v>7.5100401606425699E-2</v>
      </c>
      <c r="HC45" s="225" t="s">
        <v>22</v>
      </c>
      <c r="HD45" s="224">
        <v>38434310.360000007</v>
      </c>
      <c r="HE45" s="232">
        <v>0.11017963838482876</v>
      </c>
      <c r="HF45" s="226">
        <v>270</v>
      </c>
      <c r="HG45" s="232">
        <v>0.10931174089068826</v>
      </c>
      <c r="HJ45" s="225" t="s">
        <v>22</v>
      </c>
      <c r="HK45" s="224">
        <v>49281651.63000001</v>
      </c>
      <c r="HL45" s="232">
        <v>0.14322638622892125</v>
      </c>
      <c r="HM45" s="226">
        <v>349</v>
      </c>
      <c r="HN45" s="232">
        <v>0.1429156429156429</v>
      </c>
      <c r="HQ45" s="225" t="s">
        <v>22</v>
      </c>
      <c r="HR45" s="224">
        <v>48373378.610000022</v>
      </c>
      <c r="HS45" s="232">
        <v>0.14244242420112468</v>
      </c>
      <c r="HT45" s="226">
        <v>336</v>
      </c>
      <c r="HU45" s="232">
        <v>0.13907284768211919</v>
      </c>
      <c r="HX45" s="225" t="s">
        <v>22</v>
      </c>
      <c r="HY45" s="224">
        <v>47775050.280000016</v>
      </c>
      <c r="HZ45" s="232">
        <v>0.14229965899410249</v>
      </c>
      <c r="IA45" s="226">
        <v>332</v>
      </c>
      <c r="IB45" s="232">
        <v>0.13885403596821413</v>
      </c>
      <c r="IE45" s="225" t="s">
        <v>22</v>
      </c>
      <c r="IF45" s="224">
        <v>62555537.340000026</v>
      </c>
      <c r="IG45" s="232">
        <v>0.18973602881155427</v>
      </c>
      <c r="IH45" s="226">
        <v>420</v>
      </c>
      <c r="II45" s="232">
        <v>0.1786473840918758</v>
      </c>
      <c r="IL45" s="225" t="s">
        <v>22</v>
      </c>
      <c r="IM45" s="224">
        <v>60910835.270000003</v>
      </c>
      <c r="IN45" s="232">
        <v>0.18742913679726425</v>
      </c>
      <c r="IO45" s="226">
        <v>405</v>
      </c>
      <c r="IP45" s="232">
        <v>0.17449375269280482</v>
      </c>
      <c r="IS45" s="225" t="s">
        <v>22</v>
      </c>
      <c r="IT45" s="224">
        <v>46860695.719999991</v>
      </c>
      <c r="IU45" s="232">
        <v>0.14638168883404112</v>
      </c>
      <c r="IV45" s="226">
        <v>313</v>
      </c>
      <c r="IW45" s="232">
        <v>0.13674093490607253</v>
      </c>
      <c r="IZ45" s="225" t="s">
        <v>22</v>
      </c>
      <c r="JA45" s="224">
        <v>39108489.109999999</v>
      </c>
      <c r="JB45" s="232">
        <v>0.12424728530655579</v>
      </c>
      <c r="JC45" s="226">
        <v>267</v>
      </c>
      <c r="JD45" s="232">
        <v>0.11845607808340727</v>
      </c>
      <c r="JG45" s="225" t="s">
        <v>22</v>
      </c>
      <c r="JH45" s="224">
        <v>31019716.139999986</v>
      </c>
      <c r="JI45" s="232">
        <v>0.10090452173496763</v>
      </c>
      <c r="JJ45" s="226">
        <v>238</v>
      </c>
      <c r="JK45" s="232">
        <v>0.19949811794228356</v>
      </c>
      <c r="JN45" s="225" t="s">
        <v>22</v>
      </c>
      <c r="JO45" s="224">
        <v>32751125.509999998</v>
      </c>
      <c r="JP45" s="232">
        <v>0.10848493263394211</v>
      </c>
      <c r="JQ45" s="226">
        <v>245</v>
      </c>
      <c r="JR45" s="232">
        <v>0.19949811794228356</v>
      </c>
      <c r="JU45" s="225" t="s">
        <v>22</v>
      </c>
      <c r="JV45" s="224">
        <v>28339276.549999997</v>
      </c>
      <c r="JW45" s="232">
        <v>9.5930159271486126E-2</v>
      </c>
      <c r="JX45" s="226">
        <v>210</v>
      </c>
      <c r="JY45" s="232">
        <v>9.8268600842302295E-2</v>
      </c>
      <c r="KB45" s="225" t="s">
        <v>22</v>
      </c>
      <c r="KC45" s="224">
        <v>30085448.720000003</v>
      </c>
      <c r="KD45" s="232">
        <v>0.10444034922279001</v>
      </c>
      <c r="KE45" s="226">
        <v>222</v>
      </c>
      <c r="KF45" s="232">
        <v>0.10652591170825336</v>
      </c>
      <c r="KI45" s="283" t="s">
        <v>22</v>
      </c>
      <c r="KJ45" s="284">
        <v>27238420.050000001</v>
      </c>
      <c r="KK45" s="303">
        <v>9.7080718708948618E-2</v>
      </c>
      <c r="KL45" s="285">
        <v>197</v>
      </c>
      <c r="KM45" s="303">
        <v>9.680589680589681E-2</v>
      </c>
      <c r="KP45" s="283" t="s">
        <v>22</v>
      </c>
      <c r="KQ45" s="284">
        <v>22983414.060000002</v>
      </c>
      <c r="KR45" s="303">
        <v>8.4040906630792014E-2</v>
      </c>
      <c r="KS45" s="285">
        <v>182</v>
      </c>
      <c r="KT45" s="303">
        <v>9.1595369904378457E-2</v>
      </c>
      <c r="KW45" s="283" t="s">
        <v>22</v>
      </c>
      <c r="KX45" s="284">
        <v>23521643.300000001</v>
      </c>
      <c r="KY45" s="303">
        <v>8.7506674890294803E-2</v>
      </c>
      <c r="KZ45" s="285">
        <v>185</v>
      </c>
      <c r="LA45" s="303">
        <v>9.4629156010230184E-2</v>
      </c>
      <c r="LD45" s="283" t="s">
        <v>22</v>
      </c>
      <c r="LE45" s="284">
        <v>23624749.34</v>
      </c>
      <c r="LF45" s="303">
        <v>8.9678898277422148E-2</v>
      </c>
      <c r="LG45" s="285">
        <v>187</v>
      </c>
      <c r="LH45" s="303">
        <v>9.7243889755590229E-2</v>
      </c>
      <c r="LK45" s="283" t="s">
        <v>22</v>
      </c>
      <c r="LL45" s="284">
        <v>24690562.530000001</v>
      </c>
      <c r="LM45" s="303">
        <v>9.6112944623412369E-2</v>
      </c>
      <c r="LN45" s="285">
        <v>196</v>
      </c>
      <c r="LO45" s="303">
        <v>0.1040339702760085</v>
      </c>
      <c r="LR45" s="283" t="s">
        <v>22</v>
      </c>
      <c r="LS45" s="284">
        <v>21535234.520000003</v>
      </c>
      <c r="LT45" s="303">
        <v>8.6027428350035864E-2</v>
      </c>
      <c r="LU45" s="285">
        <v>179</v>
      </c>
      <c r="LV45" s="303">
        <v>9.6966413867822315E-2</v>
      </c>
      <c r="LY45" s="283" t="s">
        <v>22</v>
      </c>
      <c r="LZ45" s="284">
        <v>22696235.850000001</v>
      </c>
      <c r="MA45" s="303">
        <v>9.2853154355845152E-2</v>
      </c>
      <c r="MB45" s="285">
        <v>184</v>
      </c>
      <c r="MC45" s="303">
        <v>0.10171365395245992</v>
      </c>
      <c r="MF45" s="283" t="s">
        <v>22</v>
      </c>
      <c r="MG45" s="284">
        <v>24805136.959999997</v>
      </c>
      <c r="MH45" s="303">
        <v>0.10380397027722126</v>
      </c>
      <c r="MI45" s="285">
        <v>195</v>
      </c>
      <c r="MJ45" s="303">
        <v>0.10998307952622674</v>
      </c>
      <c r="MM45" s="283" t="s">
        <v>22</v>
      </c>
      <c r="MN45" s="284">
        <v>21186970.41</v>
      </c>
      <c r="MO45" s="303">
        <v>9.0697437347832949E-2</v>
      </c>
      <c r="MP45" s="285">
        <v>174</v>
      </c>
      <c r="MQ45" s="303">
        <v>0.1</v>
      </c>
      <c r="MT45" s="283" t="s">
        <v>22</v>
      </c>
      <c r="MU45" s="284">
        <v>19288866.369999997</v>
      </c>
      <c r="MV45" s="303">
        <v>8.4952829574513958E-2</v>
      </c>
      <c r="MW45" s="285">
        <v>153</v>
      </c>
      <c r="MX45" s="303">
        <v>9.0052972336668632E-2</v>
      </c>
      <c r="NA45" s="283" t="s">
        <v>22</v>
      </c>
      <c r="NB45" s="284">
        <v>20844426.440000001</v>
      </c>
      <c r="NC45" s="303">
        <v>9.4034851214299012E-2</v>
      </c>
      <c r="ND45" s="285">
        <v>164</v>
      </c>
      <c r="NE45" s="303">
        <v>9.9033816425120769E-2</v>
      </c>
      <c r="NG45" s="283" t="s">
        <v>22</v>
      </c>
      <c r="NH45" s="284">
        <v>21675625.629999999</v>
      </c>
      <c r="NI45" s="303">
        <v>9.9837900801910573E-2</v>
      </c>
      <c r="NJ45" s="285">
        <v>177</v>
      </c>
      <c r="NK45" s="303">
        <v>0.10892307692307693</v>
      </c>
      <c r="NM45" s="283" t="s">
        <v>22</v>
      </c>
      <c r="NN45" s="284">
        <v>20375636.569999993</v>
      </c>
      <c r="NO45" s="303">
        <v>9.5609411093709656E-2</v>
      </c>
      <c r="NP45" s="285">
        <v>169</v>
      </c>
      <c r="NQ45" s="303">
        <v>0.10569105691056911</v>
      </c>
      <c r="NS45" s="283" t="s">
        <v>22</v>
      </c>
      <c r="NT45" s="284">
        <v>0</v>
      </c>
      <c r="NU45" s="303">
        <v>0</v>
      </c>
      <c r="NV45" s="285">
        <v>0</v>
      </c>
      <c r="NW45" s="303">
        <v>0</v>
      </c>
    </row>
    <row r="46" spans="1:387" ht="18" x14ac:dyDescent="0.35">
      <c r="A46" s="225" t="s">
        <v>23</v>
      </c>
      <c r="B46" s="224">
        <v>60062619.479999997</v>
      </c>
      <c r="C46" s="232">
        <v>0.13998250738438367</v>
      </c>
      <c r="D46" s="226">
        <v>368</v>
      </c>
      <c r="E46" s="232">
        <v>0.12885154061624648</v>
      </c>
      <c r="H46" s="225" t="s">
        <v>23</v>
      </c>
      <c r="I46" s="224">
        <v>102525269.62999998</v>
      </c>
      <c r="J46" s="232">
        <v>0.19979722942074088</v>
      </c>
      <c r="K46" s="226">
        <v>636</v>
      </c>
      <c r="L46" s="232">
        <v>0.18783225044300059</v>
      </c>
      <c r="O46" s="225" t="s">
        <v>23</v>
      </c>
      <c r="P46" s="224">
        <v>99543089.230000004</v>
      </c>
      <c r="Q46" s="232">
        <v>0.195261474248561</v>
      </c>
      <c r="R46" s="226">
        <v>608</v>
      </c>
      <c r="S46" s="232">
        <v>0.1808985421005653</v>
      </c>
      <c r="V46" s="225" t="s">
        <v>23</v>
      </c>
      <c r="W46" s="224">
        <v>75262931.949999988</v>
      </c>
      <c r="X46" s="232">
        <v>0.14888380031440235</v>
      </c>
      <c r="Y46" s="226">
        <v>447</v>
      </c>
      <c r="Z46" s="232">
        <v>0.13415366146458582</v>
      </c>
      <c r="AC46" s="225" t="s">
        <v>23</v>
      </c>
      <c r="AD46" s="224">
        <v>74905393.280000001</v>
      </c>
      <c r="AE46" s="232">
        <v>0.14887408068194843</v>
      </c>
      <c r="AF46" s="226">
        <v>443</v>
      </c>
      <c r="AG46" s="232">
        <v>0.13347393793311238</v>
      </c>
      <c r="AJ46" s="225" t="s">
        <v>23</v>
      </c>
      <c r="AK46" s="224">
        <v>56143343.239999995</v>
      </c>
      <c r="AL46" s="232">
        <v>0.12280529411599396</v>
      </c>
      <c r="AM46" s="226">
        <v>327</v>
      </c>
      <c r="AN46" s="232">
        <v>0.10742444152431012</v>
      </c>
      <c r="AQ46" s="225" t="s">
        <v>23</v>
      </c>
      <c r="AR46" s="224">
        <v>32533009.739999995</v>
      </c>
      <c r="AS46" s="232">
        <v>7.5088361116484259E-2</v>
      </c>
      <c r="AT46" s="226">
        <v>200</v>
      </c>
      <c r="AU46" s="232">
        <v>6.8823124569855468E-2</v>
      </c>
      <c r="AX46" s="225" t="s">
        <v>23</v>
      </c>
      <c r="AY46" s="224">
        <v>24630066.240000002</v>
      </c>
      <c r="AZ46" s="232">
        <v>5.9029640335323666E-2</v>
      </c>
      <c r="BA46" s="226">
        <v>155</v>
      </c>
      <c r="BB46" s="232">
        <v>5.504261363636364E-2</v>
      </c>
      <c r="BE46" s="225" t="s">
        <v>23</v>
      </c>
      <c r="BF46" s="224">
        <v>16905356.770000003</v>
      </c>
      <c r="BG46" s="232">
        <v>4.1037512477463942E-2</v>
      </c>
      <c r="BH46" s="226">
        <v>117</v>
      </c>
      <c r="BI46" s="232">
        <v>4.195051989960559E-2</v>
      </c>
      <c r="BL46" s="225" t="s">
        <v>23</v>
      </c>
      <c r="BM46" s="224">
        <v>17029644.750000004</v>
      </c>
      <c r="BN46" s="232">
        <v>4.1386178543493635E-2</v>
      </c>
      <c r="BO46" s="226">
        <v>118</v>
      </c>
      <c r="BP46" s="232">
        <v>4.2369838420107719E-2</v>
      </c>
      <c r="BS46" s="225" t="s">
        <v>23</v>
      </c>
      <c r="BT46" s="224">
        <v>22638654.780000001</v>
      </c>
      <c r="BU46" s="232">
        <v>5.5400174475627416E-2</v>
      </c>
      <c r="BV46" s="226">
        <v>143</v>
      </c>
      <c r="BW46" s="232">
        <v>5.1605918440996032E-2</v>
      </c>
      <c r="BZ46" s="225" t="s">
        <v>23</v>
      </c>
      <c r="CA46" s="224">
        <v>29114678.57</v>
      </c>
      <c r="CB46" s="232">
        <v>7.1806303132041463E-2</v>
      </c>
      <c r="CC46" s="226">
        <v>175</v>
      </c>
      <c r="CD46" s="232">
        <v>6.3567017798764988E-2</v>
      </c>
      <c r="CG46" s="225" t="s">
        <v>23</v>
      </c>
      <c r="CH46" s="224">
        <v>31683460.390000012</v>
      </c>
      <c r="CI46" s="232">
        <v>7.8787969670347291E-2</v>
      </c>
      <c r="CJ46" s="226">
        <v>192</v>
      </c>
      <c r="CK46" s="232">
        <v>7.0175438596491224E-2</v>
      </c>
      <c r="CN46" s="225" t="s">
        <v>23</v>
      </c>
      <c r="CO46" s="224">
        <v>32151381.020000011</v>
      </c>
      <c r="CP46" s="232">
        <v>8.0429492045993867E-2</v>
      </c>
      <c r="CQ46" s="226">
        <v>186</v>
      </c>
      <c r="CR46" s="232">
        <v>6.8256880733944952E-2</v>
      </c>
      <c r="CU46" s="225" t="s">
        <v>23</v>
      </c>
      <c r="CV46" s="224">
        <v>35957685.360000007</v>
      </c>
      <c r="CW46" s="232">
        <v>9.0644161648998439E-2</v>
      </c>
      <c r="CX46" s="226">
        <v>207</v>
      </c>
      <c r="CY46" s="232">
        <v>7.6496674057649663E-2</v>
      </c>
      <c r="DB46" s="225" t="s">
        <v>23</v>
      </c>
      <c r="DC46" s="224">
        <v>43172732.080000013</v>
      </c>
      <c r="DD46" s="232">
        <v>0.10924901044453497</v>
      </c>
      <c r="DE46" s="226">
        <v>234</v>
      </c>
      <c r="DF46" s="232">
        <v>8.6763070077864296E-2</v>
      </c>
      <c r="DI46" s="225" t="s">
        <v>23</v>
      </c>
      <c r="DJ46" s="224">
        <v>33392345.600000005</v>
      </c>
      <c r="DK46" s="232">
        <v>8.4878822909236012E-2</v>
      </c>
      <c r="DL46" s="226">
        <v>198</v>
      </c>
      <c r="DM46" s="232">
        <v>7.3660714285714288E-2</v>
      </c>
      <c r="DP46" s="225" t="s">
        <v>23</v>
      </c>
      <c r="DQ46" s="224">
        <v>34039638.750000007</v>
      </c>
      <c r="DR46" s="232">
        <v>8.7117091968415203E-2</v>
      </c>
      <c r="DS46" s="226">
        <v>204</v>
      </c>
      <c r="DT46" s="232">
        <v>7.6290201944652206E-2</v>
      </c>
      <c r="DW46" s="225" t="s">
        <v>23</v>
      </c>
      <c r="DX46" s="224">
        <v>42471562.160000004</v>
      </c>
      <c r="DY46" s="232">
        <v>0.10946145156325252</v>
      </c>
      <c r="DZ46" s="226">
        <v>233</v>
      </c>
      <c r="EA46" s="232">
        <v>8.7561067267944381E-2</v>
      </c>
      <c r="ED46" s="225" t="s">
        <v>23</v>
      </c>
      <c r="EE46" s="224">
        <v>39772231.490000002</v>
      </c>
      <c r="EF46" s="232">
        <v>0.10351958167315665</v>
      </c>
      <c r="EG46" s="226">
        <v>231</v>
      </c>
      <c r="EH46" s="232">
        <v>8.7301587301587297E-2</v>
      </c>
      <c r="EK46" s="225" t="s">
        <v>23</v>
      </c>
      <c r="EL46" s="224">
        <v>39386488.190000013</v>
      </c>
      <c r="EM46" s="232">
        <v>0.10325801180164457</v>
      </c>
      <c r="EN46" s="226">
        <v>223</v>
      </c>
      <c r="EO46" s="232">
        <v>8.4694265096847701E-2</v>
      </c>
      <c r="ER46" s="225" t="s">
        <v>23</v>
      </c>
      <c r="ES46" s="224">
        <v>33252035.400000006</v>
      </c>
      <c r="ET46" s="232">
        <v>8.7694828594725382E-2</v>
      </c>
      <c r="EU46" s="226">
        <v>193</v>
      </c>
      <c r="EV46" s="232">
        <v>7.3720397249809014E-2</v>
      </c>
      <c r="EY46" s="225" t="s">
        <v>23</v>
      </c>
      <c r="EZ46" s="224">
        <v>46590516.210000001</v>
      </c>
      <c r="FA46" s="232">
        <v>0.12408965613148044</v>
      </c>
      <c r="FB46" s="226">
        <v>262</v>
      </c>
      <c r="FC46" s="232">
        <v>0.10076923076923076</v>
      </c>
      <c r="FF46" s="225" t="s">
        <v>23</v>
      </c>
      <c r="FG46" s="224">
        <v>45369953.210000001</v>
      </c>
      <c r="FH46" s="232">
        <v>0.12185731884881805</v>
      </c>
      <c r="FI46" s="226">
        <v>256</v>
      </c>
      <c r="FJ46" s="232">
        <v>9.8956320061847694E-2</v>
      </c>
      <c r="FM46" s="225" t="s">
        <v>23</v>
      </c>
      <c r="FN46" s="224">
        <v>43337855.330000006</v>
      </c>
      <c r="FO46" s="232">
        <v>0.11689232726881639</v>
      </c>
      <c r="FP46" s="226">
        <v>241</v>
      </c>
      <c r="FQ46" s="232">
        <v>9.3519596429957316E-2</v>
      </c>
      <c r="FT46" s="225" t="s">
        <v>23</v>
      </c>
      <c r="FU46" s="224">
        <v>42583469.050000004</v>
      </c>
      <c r="FV46" s="232">
        <v>0.11583611568942173</v>
      </c>
      <c r="FW46" s="226">
        <v>242</v>
      </c>
      <c r="FX46" s="232">
        <v>9.4420600858369105E-2</v>
      </c>
      <c r="GA46" s="225" t="s">
        <v>23</v>
      </c>
      <c r="GB46" s="224">
        <v>47133458.929999985</v>
      </c>
      <c r="GC46" s="232">
        <v>0.12906813573090667</v>
      </c>
      <c r="GD46" s="226">
        <v>285</v>
      </c>
      <c r="GE46" s="232">
        <v>0.11180855237347979</v>
      </c>
      <c r="GH46" s="225" t="s">
        <v>23</v>
      </c>
      <c r="GI46" s="224">
        <v>37977887.439999998</v>
      </c>
      <c r="GJ46" s="232">
        <v>0.10533572227730405</v>
      </c>
      <c r="GK46" s="226">
        <v>254</v>
      </c>
      <c r="GL46" s="232">
        <v>0.10047468354430379</v>
      </c>
      <c r="GO46" s="225" t="s">
        <v>23</v>
      </c>
      <c r="GP46" s="224">
        <v>37187462.660000004</v>
      </c>
      <c r="GQ46" s="232">
        <v>0.10415564752375195</v>
      </c>
      <c r="GR46" s="226">
        <v>263</v>
      </c>
      <c r="GS46" s="232">
        <v>0.10469745222929937</v>
      </c>
      <c r="GV46" s="225" t="s">
        <v>23</v>
      </c>
      <c r="GW46" s="224">
        <v>39389037.580000013</v>
      </c>
      <c r="GX46" s="232">
        <v>0.1117728578251253</v>
      </c>
      <c r="GY46" s="226">
        <v>280</v>
      </c>
      <c r="GZ46" s="232">
        <v>0.11244979919678715</v>
      </c>
      <c r="HC46" s="225" t="s">
        <v>23</v>
      </c>
      <c r="HD46" s="224">
        <v>64724155.380000025</v>
      </c>
      <c r="HE46" s="232">
        <v>0.18554473770273916</v>
      </c>
      <c r="HF46" s="226">
        <v>436</v>
      </c>
      <c r="HG46" s="232">
        <v>0.17651821862348177</v>
      </c>
      <c r="HJ46" s="225" t="s">
        <v>23</v>
      </c>
      <c r="HK46" s="224">
        <v>55910191.70000001</v>
      </c>
      <c r="HL46" s="232">
        <v>0.1624907941535487</v>
      </c>
      <c r="HM46" s="226">
        <v>373</v>
      </c>
      <c r="HN46" s="232">
        <v>0.15274365274365273</v>
      </c>
      <c r="HQ46" s="225" t="s">
        <v>23</v>
      </c>
      <c r="HR46" s="224">
        <v>54444022.480000019</v>
      </c>
      <c r="HS46" s="232">
        <v>0.16031831491109749</v>
      </c>
      <c r="HT46" s="226">
        <v>368</v>
      </c>
      <c r="HU46" s="232">
        <v>0.15231788079470199</v>
      </c>
      <c r="HX46" s="225" t="s">
        <v>23</v>
      </c>
      <c r="HY46" s="224">
        <v>51191713.95000001</v>
      </c>
      <c r="HZ46" s="232">
        <v>0.15247631129041772</v>
      </c>
      <c r="IA46" s="226">
        <v>343</v>
      </c>
      <c r="IB46" s="232">
        <v>0.14345462149728147</v>
      </c>
      <c r="IE46" s="225" t="s">
        <v>23</v>
      </c>
      <c r="IF46" s="224">
        <v>39339657.890000001</v>
      </c>
      <c r="IG46" s="232">
        <v>0.11932037962178785</v>
      </c>
      <c r="IH46" s="226">
        <v>287</v>
      </c>
      <c r="II46" s="232">
        <v>0.1220757124627818</v>
      </c>
      <c r="IL46" s="225" t="s">
        <v>23</v>
      </c>
      <c r="IM46" s="224">
        <v>35138729.739999995</v>
      </c>
      <c r="IN46" s="232">
        <v>0.10812561926177237</v>
      </c>
      <c r="IO46" s="226">
        <v>261</v>
      </c>
      <c r="IP46" s="232">
        <v>0.11245152951314089</v>
      </c>
      <c r="IS46" s="225" t="s">
        <v>23</v>
      </c>
      <c r="IT46" s="224">
        <v>35251611.109999999</v>
      </c>
      <c r="IU46" s="232">
        <v>0.11011766447590948</v>
      </c>
      <c r="IV46" s="226">
        <v>259</v>
      </c>
      <c r="IW46" s="232">
        <v>0.11314984709480122</v>
      </c>
      <c r="IZ46" s="225" t="s">
        <v>23</v>
      </c>
      <c r="JA46" s="224">
        <v>30789552.499999989</v>
      </c>
      <c r="JB46" s="232">
        <v>9.7818105505653397E-2</v>
      </c>
      <c r="JC46" s="226">
        <v>223</v>
      </c>
      <c r="JD46" s="232">
        <v>9.8935226264418807E-2</v>
      </c>
      <c r="JG46" s="225" t="s">
        <v>23</v>
      </c>
      <c r="JH46" s="224">
        <v>24452402.659999989</v>
      </c>
      <c r="JI46" s="232">
        <v>7.9541604589233691E-2</v>
      </c>
      <c r="JJ46" s="226">
        <v>194</v>
      </c>
      <c r="JK46" s="232">
        <v>0.19949811794228356</v>
      </c>
      <c r="JN46" s="225" t="s">
        <v>23</v>
      </c>
      <c r="JO46" s="224">
        <v>22945885.499999996</v>
      </c>
      <c r="JP46" s="232">
        <v>7.600602434055552E-2</v>
      </c>
      <c r="JQ46" s="226">
        <v>194</v>
      </c>
      <c r="JR46" s="232">
        <v>0.19949811794228356</v>
      </c>
      <c r="JU46" s="225" t="s">
        <v>23</v>
      </c>
      <c r="JV46" s="224">
        <v>24636669.940000009</v>
      </c>
      <c r="JW46" s="232">
        <v>8.3396612722043378E-2</v>
      </c>
      <c r="JX46" s="226">
        <v>202</v>
      </c>
      <c r="JY46" s="232">
        <v>9.4525035095928869E-2</v>
      </c>
      <c r="KB46" s="225" t="s">
        <v>23</v>
      </c>
      <c r="KC46" s="224">
        <v>20169321.02</v>
      </c>
      <c r="KD46" s="232">
        <v>7.0016935779156922E-2</v>
      </c>
      <c r="KE46" s="226">
        <v>170</v>
      </c>
      <c r="KF46" s="232">
        <v>8.1573896353166989E-2</v>
      </c>
      <c r="KI46" s="283" t="s">
        <v>23</v>
      </c>
      <c r="KJ46" s="284">
        <v>19573997.299999997</v>
      </c>
      <c r="KK46" s="303">
        <v>6.9763874791666541E-2</v>
      </c>
      <c r="KL46" s="285">
        <v>172</v>
      </c>
      <c r="KM46" s="303">
        <v>8.4520884520884521E-2</v>
      </c>
      <c r="KP46" s="283" t="s">
        <v>23</v>
      </c>
      <c r="KQ46" s="284">
        <v>16664448.790000001</v>
      </c>
      <c r="KR46" s="303">
        <v>6.0935045644563604E-2</v>
      </c>
      <c r="KS46" s="285">
        <v>144</v>
      </c>
      <c r="KT46" s="303">
        <v>7.247106190236538E-2</v>
      </c>
      <c r="KW46" s="283" t="s">
        <v>23</v>
      </c>
      <c r="KX46" s="284">
        <v>17406024.499999993</v>
      </c>
      <c r="KY46" s="303">
        <v>6.4754970884793817E-2</v>
      </c>
      <c r="KZ46" s="285">
        <v>150</v>
      </c>
      <c r="LA46" s="303">
        <v>7.6726342710997444E-2</v>
      </c>
      <c r="LD46" s="283" t="s">
        <v>23</v>
      </c>
      <c r="LE46" s="284">
        <v>17668027.119999997</v>
      </c>
      <c r="LF46" s="303">
        <v>6.7067344675463783E-2</v>
      </c>
      <c r="LG46" s="285">
        <v>151</v>
      </c>
      <c r="LH46" s="303">
        <v>7.8523140925637031E-2</v>
      </c>
      <c r="LK46" s="283" t="s">
        <v>23</v>
      </c>
      <c r="LL46" s="284">
        <v>13309438.220000003</v>
      </c>
      <c r="LM46" s="303">
        <v>5.1809645772683349E-2</v>
      </c>
      <c r="LN46" s="285">
        <v>115</v>
      </c>
      <c r="LO46" s="303">
        <v>6.1040339702760085E-2</v>
      </c>
      <c r="LR46" s="283" t="s">
        <v>23</v>
      </c>
      <c r="LS46" s="284">
        <v>14166464.84</v>
      </c>
      <c r="LT46" s="303">
        <v>5.6591189562601618E-2</v>
      </c>
      <c r="LU46" s="285">
        <v>126</v>
      </c>
      <c r="LV46" s="303">
        <v>6.8255687973997836E-2</v>
      </c>
      <c r="LY46" s="283" t="s">
        <v>23</v>
      </c>
      <c r="LZ46" s="284">
        <v>13165380.470000003</v>
      </c>
      <c r="MA46" s="303">
        <v>5.3861226725591127E-2</v>
      </c>
      <c r="MB46" s="285">
        <v>114</v>
      </c>
      <c r="MC46" s="303">
        <v>6.3018242122719739E-2</v>
      </c>
      <c r="MF46" s="283" t="s">
        <v>23</v>
      </c>
      <c r="MG46" s="284">
        <v>13358448.380000003</v>
      </c>
      <c r="MH46" s="303">
        <v>5.590212949936136E-2</v>
      </c>
      <c r="MI46" s="285">
        <v>117</v>
      </c>
      <c r="MJ46" s="303">
        <v>6.5989847715736044E-2</v>
      </c>
      <c r="MM46" s="283" t="s">
        <v>23</v>
      </c>
      <c r="MN46" s="284">
        <v>12868651.700000003</v>
      </c>
      <c r="MO46" s="303">
        <v>5.5088278726294508E-2</v>
      </c>
      <c r="MP46" s="285">
        <v>119</v>
      </c>
      <c r="MQ46" s="303">
        <v>6.8390804597701152E-2</v>
      </c>
      <c r="MT46" s="283" t="s">
        <v>23</v>
      </c>
      <c r="MU46" s="284">
        <v>16393833.449999999</v>
      </c>
      <c r="MV46" s="303">
        <v>7.2202404871075709E-2</v>
      </c>
      <c r="MW46" s="285">
        <v>156</v>
      </c>
      <c r="MX46" s="303">
        <v>9.1818716892289584E-2</v>
      </c>
      <c r="NA46" s="283" t="s">
        <v>23</v>
      </c>
      <c r="NB46" s="284">
        <v>14613874.100000003</v>
      </c>
      <c r="NC46" s="303">
        <v>6.5927142711919975E-2</v>
      </c>
      <c r="ND46" s="285">
        <v>139</v>
      </c>
      <c r="NE46" s="303">
        <v>8.3937198067632848E-2</v>
      </c>
      <c r="NG46" s="283" t="s">
        <v>23</v>
      </c>
      <c r="NH46" s="284">
        <v>17908972.27</v>
      </c>
      <c r="NI46" s="303">
        <v>8.2488700786646094E-2</v>
      </c>
      <c r="NJ46" s="285">
        <v>170</v>
      </c>
      <c r="NK46" s="303">
        <v>0.10461538461538461</v>
      </c>
      <c r="NM46" s="283" t="s">
        <v>23</v>
      </c>
      <c r="NN46" s="284">
        <v>20743453.640000001</v>
      </c>
      <c r="NO46" s="303">
        <v>9.7335333782411909E-2</v>
      </c>
      <c r="NP46" s="285">
        <v>194</v>
      </c>
      <c r="NQ46" s="303">
        <v>0.12132582864290181</v>
      </c>
      <c r="NS46" s="283" t="s">
        <v>23</v>
      </c>
      <c r="NT46" s="284">
        <v>0</v>
      </c>
      <c r="NU46" s="303">
        <v>0</v>
      </c>
      <c r="NV46" s="285">
        <v>0</v>
      </c>
      <c r="NW46" s="303">
        <v>0</v>
      </c>
    </row>
    <row r="47" spans="1:387" ht="18" x14ac:dyDescent="0.35">
      <c r="A47" s="225" t="s">
        <v>39</v>
      </c>
      <c r="B47" s="224">
        <v>97128142.150000006</v>
      </c>
      <c r="C47" s="232">
        <v>0.22636776406781925</v>
      </c>
      <c r="D47" s="226">
        <v>634</v>
      </c>
      <c r="E47" s="232">
        <v>0.22198879551820727</v>
      </c>
      <c r="H47" s="225" t="s">
        <v>39</v>
      </c>
      <c r="I47" s="224">
        <v>185790167.02000013</v>
      </c>
      <c r="J47" s="232">
        <v>0.36206059987137962</v>
      </c>
      <c r="K47" s="226">
        <v>1289</v>
      </c>
      <c r="L47" s="232">
        <v>0.38068517424689902</v>
      </c>
      <c r="O47" s="225" t="s">
        <v>39</v>
      </c>
      <c r="P47" s="224">
        <v>180302130.53000015</v>
      </c>
      <c r="Q47" s="232">
        <v>0.35367658458035889</v>
      </c>
      <c r="R47" s="226">
        <v>1253</v>
      </c>
      <c r="S47" s="232">
        <v>0.37280571258554002</v>
      </c>
      <c r="V47" s="225" t="s">
        <v>39</v>
      </c>
      <c r="W47" s="224">
        <v>138398489.66000003</v>
      </c>
      <c r="X47" s="232">
        <v>0.27377744348364208</v>
      </c>
      <c r="Y47" s="226">
        <v>921</v>
      </c>
      <c r="Z47" s="232">
        <v>0.27641056422569027</v>
      </c>
      <c r="AC47" s="225" t="s">
        <v>39</v>
      </c>
      <c r="AD47" s="224">
        <v>137707606.79000002</v>
      </c>
      <c r="AE47" s="232">
        <v>0.27369315433854557</v>
      </c>
      <c r="AF47" s="226">
        <v>918</v>
      </c>
      <c r="AG47" s="232">
        <v>0.27658933413678821</v>
      </c>
      <c r="AJ47" s="225" t="s">
        <v>39</v>
      </c>
      <c r="AK47" s="224">
        <v>88283934.61999999</v>
      </c>
      <c r="AL47" s="232">
        <v>0.19310810384733124</v>
      </c>
      <c r="AM47" s="226">
        <v>562</v>
      </c>
      <c r="AN47" s="232">
        <v>0.18462549277266754</v>
      </c>
      <c r="AQ47" s="225" t="s">
        <v>39</v>
      </c>
      <c r="AR47" s="224">
        <v>39120430.919999994</v>
      </c>
      <c r="AS47" s="232">
        <v>9.0292569529518016E-2</v>
      </c>
      <c r="AT47" s="226">
        <v>257</v>
      </c>
      <c r="AU47" s="232">
        <v>8.8437715072264278E-2</v>
      </c>
      <c r="AX47" s="225" t="s">
        <v>39</v>
      </c>
      <c r="AY47" s="224">
        <v>36440515.090000011</v>
      </c>
      <c r="AZ47" s="232">
        <v>8.733514877451809E-2</v>
      </c>
      <c r="BA47" s="226">
        <v>214</v>
      </c>
      <c r="BB47" s="232">
        <v>7.5994318181818177E-2</v>
      </c>
      <c r="BE47" s="225" t="s">
        <v>39</v>
      </c>
      <c r="BF47" s="224">
        <v>24009038.579999998</v>
      </c>
      <c r="BG47" s="232">
        <v>5.8281598767978136E-2</v>
      </c>
      <c r="BH47" s="226">
        <v>148</v>
      </c>
      <c r="BI47" s="232">
        <v>5.3065614915740411E-2</v>
      </c>
      <c r="BL47" s="225" t="s">
        <v>39</v>
      </c>
      <c r="BM47" s="224">
        <v>24169764.550000004</v>
      </c>
      <c r="BN47" s="232">
        <v>5.8738406214874396E-2</v>
      </c>
      <c r="BO47" s="226">
        <v>149</v>
      </c>
      <c r="BP47" s="232">
        <v>5.350089766606822E-2</v>
      </c>
      <c r="BS47" s="225" t="s">
        <v>39</v>
      </c>
      <c r="BT47" s="224">
        <v>33616771.640000008</v>
      </c>
      <c r="BU47" s="232">
        <v>8.2265268509179673E-2</v>
      </c>
      <c r="BV47" s="226">
        <v>197</v>
      </c>
      <c r="BW47" s="232">
        <v>7.1093468062071452E-2</v>
      </c>
      <c r="BZ47" s="225" t="s">
        <v>39</v>
      </c>
      <c r="CA47" s="224">
        <v>40354253.06000001</v>
      </c>
      <c r="CB47" s="232">
        <v>9.9526763482090275E-2</v>
      </c>
      <c r="CC47" s="226">
        <v>227</v>
      </c>
      <c r="CD47" s="232">
        <v>8.2455503087540863E-2</v>
      </c>
      <c r="CG47" s="225" t="s">
        <v>39</v>
      </c>
      <c r="CH47" s="224">
        <v>45351453.359999992</v>
      </c>
      <c r="CI47" s="232">
        <v>0.11277647352438852</v>
      </c>
      <c r="CJ47" s="226">
        <v>256</v>
      </c>
      <c r="CK47" s="232">
        <v>9.3567251461988299E-2</v>
      </c>
      <c r="CN47" s="225" t="s">
        <v>39</v>
      </c>
      <c r="CO47" s="224">
        <v>51532685.520000003</v>
      </c>
      <c r="CP47" s="232">
        <v>0.12891352062175093</v>
      </c>
      <c r="CQ47" s="226">
        <v>300</v>
      </c>
      <c r="CR47" s="232">
        <v>0.11009174311926606</v>
      </c>
      <c r="CU47" s="225" t="s">
        <v>39</v>
      </c>
      <c r="CV47" s="224">
        <v>64505446.370000005</v>
      </c>
      <c r="CW47" s="232">
        <v>0.16260896799846403</v>
      </c>
      <c r="CX47" s="226">
        <v>398</v>
      </c>
      <c r="CY47" s="232">
        <v>0.14708056171470807</v>
      </c>
      <c r="DB47" s="225" t="s">
        <v>39</v>
      </c>
      <c r="DC47" s="224">
        <v>65016877.400000021</v>
      </c>
      <c r="DD47" s="232">
        <v>0.16452582859434475</v>
      </c>
      <c r="DE47" s="226">
        <v>406</v>
      </c>
      <c r="DF47" s="232">
        <v>0.15053763440860216</v>
      </c>
      <c r="DI47" s="225" t="s">
        <v>39</v>
      </c>
      <c r="DJ47" s="224">
        <v>55698056.929999992</v>
      </c>
      <c r="DK47" s="232">
        <v>0.14157692206413958</v>
      </c>
      <c r="DL47" s="226">
        <v>322</v>
      </c>
      <c r="DM47" s="232">
        <v>0.11979166666666667</v>
      </c>
      <c r="DP47" s="225" t="s">
        <v>39</v>
      </c>
      <c r="DQ47" s="224">
        <v>62633955.19000002</v>
      </c>
      <c r="DR47" s="232">
        <v>0.16029805940971767</v>
      </c>
      <c r="DS47" s="226">
        <v>359</v>
      </c>
      <c r="DT47" s="232">
        <v>0.13425579655946149</v>
      </c>
      <c r="DW47" s="225" t="s">
        <v>39</v>
      </c>
      <c r="DX47" s="224">
        <v>62862313.140000008</v>
      </c>
      <c r="DY47" s="232">
        <v>0.16201429132759082</v>
      </c>
      <c r="DZ47" s="226">
        <v>381</v>
      </c>
      <c r="EA47" s="232">
        <v>0.14317925591882752</v>
      </c>
      <c r="ED47" s="225" t="s">
        <v>39</v>
      </c>
      <c r="EE47" s="224">
        <v>65836056.010000005</v>
      </c>
      <c r="EF47" s="232">
        <v>0.17135877776632419</v>
      </c>
      <c r="EG47" s="226">
        <v>392</v>
      </c>
      <c r="EH47" s="232">
        <v>0.14814814814814814</v>
      </c>
      <c r="EK47" s="225" t="s">
        <v>39</v>
      </c>
      <c r="EL47" s="224">
        <v>62927896.890000008</v>
      </c>
      <c r="EM47" s="232">
        <v>0.16497559996653999</v>
      </c>
      <c r="EN47" s="226">
        <v>382</v>
      </c>
      <c r="EO47" s="232">
        <v>0.14508165590581087</v>
      </c>
      <c r="ER47" s="225" t="s">
        <v>39</v>
      </c>
      <c r="ES47" s="224">
        <v>54169970.110000007</v>
      </c>
      <c r="ET47" s="232">
        <v>0.14286121696411544</v>
      </c>
      <c r="EU47" s="226">
        <v>330</v>
      </c>
      <c r="EV47" s="232">
        <v>0.12605042016806722</v>
      </c>
      <c r="EY47" s="225" t="s">
        <v>39</v>
      </c>
      <c r="EZ47" s="224">
        <v>47912796.45000001</v>
      </c>
      <c r="FA47" s="232">
        <v>0.1276114308109341</v>
      </c>
      <c r="FB47" s="226">
        <v>311</v>
      </c>
      <c r="FC47" s="232">
        <v>0.11961538461538461</v>
      </c>
      <c r="FF47" s="225" t="s">
        <v>39</v>
      </c>
      <c r="FG47" s="224">
        <v>50167298.520000003</v>
      </c>
      <c r="FH47" s="232">
        <v>0.13474231421927177</v>
      </c>
      <c r="FI47" s="226">
        <v>324</v>
      </c>
      <c r="FJ47" s="232">
        <v>0.125241592578276</v>
      </c>
      <c r="FM47" s="225" t="s">
        <v>39</v>
      </c>
      <c r="FN47" s="224">
        <v>48870445.650000006</v>
      </c>
      <c r="FO47" s="232">
        <v>0.13181501676060683</v>
      </c>
      <c r="FP47" s="226">
        <v>316</v>
      </c>
      <c r="FQ47" s="232">
        <v>0.12262320527745441</v>
      </c>
      <c r="FT47" s="225" t="s">
        <v>39</v>
      </c>
      <c r="FU47" s="224">
        <v>44129001.610000007</v>
      </c>
      <c r="FV47" s="232">
        <v>0.12004029379928215</v>
      </c>
      <c r="FW47" s="226">
        <v>294</v>
      </c>
      <c r="FX47" s="232">
        <v>0.1147093250097542</v>
      </c>
      <c r="GA47" s="225" t="s">
        <v>39</v>
      </c>
      <c r="GB47" s="224">
        <v>41826925.32</v>
      </c>
      <c r="GC47" s="232">
        <v>0.11453696369761121</v>
      </c>
      <c r="GD47" s="226">
        <v>289</v>
      </c>
      <c r="GE47" s="232">
        <v>0.11337779521380933</v>
      </c>
      <c r="GH47" s="225" t="s">
        <v>39</v>
      </c>
      <c r="GI47" s="224">
        <v>52589228.040000029</v>
      </c>
      <c r="GJ47" s="232">
        <v>0.1458618341620756</v>
      </c>
      <c r="GK47" s="226">
        <v>371</v>
      </c>
      <c r="GL47" s="232">
        <v>0.14675632911392406</v>
      </c>
      <c r="GO47" s="225" t="s">
        <v>39</v>
      </c>
      <c r="GP47" s="224">
        <v>57986181.500000037</v>
      </c>
      <c r="GQ47" s="232">
        <v>0.16240925972232786</v>
      </c>
      <c r="GR47" s="226">
        <v>395</v>
      </c>
      <c r="GS47" s="232">
        <v>0.15724522292993631</v>
      </c>
      <c r="GV47" s="225" t="s">
        <v>39</v>
      </c>
      <c r="GW47" s="224">
        <v>70133854.680000022</v>
      </c>
      <c r="GX47" s="232">
        <v>0.19901632153246529</v>
      </c>
      <c r="GY47" s="226">
        <v>473</v>
      </c>
      <c r="GZ47" s="232">
        <v>0.18995983935742972</v>
      </c>
      <c r="HC47" s="225" t="s">
        <v>39</v>
      </c>
      <c r="HD47" s="224">
        <v>43841899.350000001</v>
      </c>
      <c r="HE47" s="232">
        <v>0.12568157386568646</v>
      </c>
      <c r="HF47" s="226">
        <v>342</v>
      </c>
      <c r="HG47" s="232">
        <v>0.13846153846153847</v>
      </c>
      <c r="HJ47" s="225" t="s">
        <v>39</v>
      </c>
      <c r="HK47" s="224">
        <v>41166304.229999997</v>
      </c>
      <c r="HL47" s="232">
        <v>0.11964089664710073</v>
      </c>
      <c r="HM47" s="226">
        <v>331</v>
      </c>
      <c r="HN47" s="232">
        <v>0.13554463554463556</v>
      </c>
      <c r="HQ47" s="225" t="s">
        <v>39</v>
      </c>
      <c r="HR47" s="224">
        <v>35516990.989999987</v>
      </c>
      <c r="HS47" s="232">
        <v>0.10458492754316834</v>
      </c>
      <c r="HT47" s="226">
        <v>287</v>
      </c>
      <c r="HU47" s="232">
        <v>0.11879139072847682</v>
      </c>
      <c r="HX47" s="225" t="s">
        <v>39</v>
      </c>
      <c r="HY47" s="224">
        <v>36783219.519999996</v>
      </c>
      <c r="HZ47" s="232">
        <v>0.10956010645147167</v>
      </c>
      <c r="IA47" s="226">
        <v>294</v>
      </c>
      <c r="IB47" s="232">
        <v>0.12296110414052698</v>
      </c>
      <c r="IE47" s="225" t="s">
        <v>39</v>
      </c>
      <c r="IF47" s="224">
        <v>29398871.689999986</v>
      </c>
      <c r="IG47" s="232">
        <v>8.9169167162348961E-2</v>
      </c>
      <c r="IH47" s="226">
        <v>245</v>
      </c>
      <c r="II47" s="232">
        <v>0.10421097405359421</v>
      </c>
      <c r="IL47" s="225" t="s">
        <v>39</v>
      </c>
      <c r="IM47" s="224">
        <v>26640659.839999992</v>
      </c>
      <c r="IN47" s="232">
        <v>8.1976151786249216E-2</v>
      </c>
      <c r="IO47" s="226">
        <v>226</v>
      </c>
      <c r="IP47" s="232">
        <v>9.7371822490305904E-2</v>
      </c>
      <c r="IS47" s="225" t="s">
        <v>39</v>
      </c>
      <c r="IT47" s="224">
        <v>25003166.699999988</v>
      </c>
      <c r="IU47" s="232">
        <v>7.8103957090482942E-2</v>
      </c>
      <c r="IV47" s="226">
        <v>215</v>
      </c>
      <c r="IW47" s="232">
        <v>9.3927479248580165E-2</v>
      </c>
      <c r="IZ47" s="225" t="s">
        <v>39</v>
      </c>
      <c r="JA47" s="224">
        <v>23161715.139999993</v>
      </c>
      <c r="JB47" s="232">
        <v>7.3584541225677438E-2</v>
      </c>
      <c r="JC47" s="226">
        <v>203</v>
      </c>
      <c r="JD47" s="232">
        <v>9.0062111801242239E-2</v>
      </c>
      <c r="JG47" s="225" t="s">
        <v>39</v>
      </c>
      <c r="JH47" s="224">
        <v>20696011.77</v>
      </c>
      <c r="JI47" s="232">
        <v>6.7322381676478874E-2</v>
      </c>
      <c r="JJ47" s="226">
        <v>181</v>
      </c>
      <c r="JK47" s="232">
        <v>0.19949811794228356</v>
      </c>
      <c r="JN47" s="225" t="s">
        <v>39</v>
      </c>
      <c r="JO47" s="224">
        <v>19238117.319999997</v>
      </c>
      <c r="JP47" s="232">
        <v>6.3724401191245492E-2</v>
      </c>
      <c r="JQ47" s="226">
        <v>176</v>
      </c>
      <c r="JR47" s="232">
        <v>0.19949811794228356</v>
      </c>
      <c r="JU47" s="225" t="s">
        <v>39</v>
      </c>
      <c r="JV47" s="224">
        <v>17854506.339999996</v>
      </c>
      <c r="JW47" s="232">
        <v>6.0438580141170144E-2</v>
      </c>
      <c r="JX47" s="226">
        <v>164</v>
      </c>
      <c r="JY47" s="232">
        <v>7.6743097800655122E-2</v>
      </c>
      <c r="KB47" s="225" t="s">
        <v>39</v>
      </c>
      <c r="KC47" s="224">
        <v>15876580.120000001</v>
      </c>
      <c r="KD47" s="232">
        <v>5.5114869238899133E-2</v>
      </c>
      <c r="KE47" s="226">
        <v>147</v>
      </c>
      <c r="KF47" s="232">
        <v>7.0537428023032631E-2</v>
      </c>
      <c r="KI47" s="283" t="s">
        <v>39</v>
      </c>
      <c r="KJ47" s="284">
        <v>18426078.359999996</v>
      </c>
      <c r="KK47" s="303">
        <v>6.5672565695535076E-2</v>
      </c>
      <c r="KL47" s="285">
        <v>171</v>
      </c>
      <c r="KM47" s="303">
        <v>8.4029484029484028E-2</v>
      </c>
      <c r="KP47" s="283" t="s">
        <v>39</v>
      </c>
      <c r="KQ47" s="284">
        <v>19526285.839999992</v>
      </c>
      <c r="KR47" s="303">
        <v>7.1399608467289447E-2</v>
      </c>
      <c r="KS47" s="285">
        <v>183</v>
      </c>
      <c r="KT47" s="303">
        <v>9.2098641167589326E-2</v>
      </c>
      <c r="KW47" s="283" t="s">
        <v>39</v>
      </c>
      <c r="KX47" s="284">
        <v>19178830.599999998</v>
      </c>
      <c r="KY47" s="303">
        <v>7.1350273987457219E-2</v>
      </c>
      <c r="KZ47" s="285">
        <v>179</v>
      </c>
      <c r="LA47" s="303">
        <v>9.1560102301790278E-2</v>
      </c>
      <c r="LD47" s="283" t="s">
        <v>39</v>
      </c>
      <c r="LE47" s="284">
        <v>22883991.680000011</v>
      </c>
      <c r="LF47" s="303">
        <v>8.6867002587723355E-2</v>
      </c>
      <c r="LG47" s="285">
        <v>218</v>
      </c>
      <c r="LH47" s="303">
        <v>0.11336453458138325</v>
      </c>
      <c r="LK47" s="283" t="s">
        <v>39</v>
      </c>
      <c r="LL47" s="284">
        <v>25397790.490000006</v>
      </c>
      <c r="LM47" s="303">
        <v>9.8865970670227579E-2</v>
      </c>
      <c r="LN47" s="285">
        <v>238</v>
      </c>
      <c r="LO47" s="303">
        <v>0.12632696390658174</v>
      </c>
      <c r="LR47" s="283" t="s">
        <v>39</v>
      </c>
      <c r="LS47" s="284">
        <v>26995997.820000011</v>
      </c>
      <c r="LT47" s="303">
        <v>0.10784169849838138</v>
      </c>
      <c r="LU47" s="285">
        <v>248</v>
      </c>
      <c r="LV47" s="303">
        <v>0.13434452871072589</v>
      </c>
      <c r="LY47" s="283" t="s">
        <v>39</v>
      </c>
      <c r="LZ47" s="284">
        <v>29472439.440000013</v>
      </c>
      <c r="MA47" s="303">
        <v>0.12057545518349112</v>
      </c>
      <c r="MB47" s="285">
        <v>272</v>
      </c>
      <c r="MC47" s="303">
        <v>0.15035931453841903</v>
      </c>
      <c r="MF47" s="283" t="s">
        <v>39</v>
      </c>
      <c r="MG47" s="284">
        <v>28004413.929999992</v>
      </c>
      <c r="MH47" s="303">
        <v>0.11719223142804693</v>
      </c>
      <c r="MI47" s="285">
        <v>257</v>
      </c>
      <c r="MJ47" s="303">
        <v>0.14495205865764241</v>
      </c>
      <c r="MM47" s="283" t="s">
        <v>39</v>
      </c>
      <c r="MN47" s="284">
        <v>28925166.359999988</v>
      </c>
      <c r="MO47" s="303">
        <v>0.12382319949215166</v>
      </c>
      <c r="MP47" s="285">
        <v>264</v>
      </c>
      <c r="MQ47" s="303">
        <v>0.15172413793103448</v>
      </c>
      <c r="MT47" s="283" t="s">
        <v>39</v>
      </c>
      <c r="MU47" s="284">
        <v>23299596.419999998</v>
      </c>
      <c r="MV47" s="303">
        <v>0.10261705410027244</v>
      </c>
      <c r="MW47" s="285">
        <v>210</v>
      </c>
      <c r="MX47" s="303">
        <v>0.12360211889346674</v>
      </c>
      <c r="NA47" s="283" t="s">
        <v>39</v>
      </c>
      <c r="NB47" s="284">
        <v>26293536.549999986</v>
      </c>
      <c r="NC47" s="303">
        <v>0.11861726224485079</v>
      </c>
      <c r="ND47" s="285">
        <v>236</v>
      </c>
      <c r="NE47" s="303">
        <v>0.14251207729468598</v>
      </c>
      <c r="NG47" s="283" t="s">
        <v>39</v>
      </c>
      <c r="NH47" s="284">
        <v>18419742.199999999</v>
      </c>
      <c r="NI47" s="303">
        <v>8.4841306357271967E-2</v>
      </c>
      <c r="NJ47" s="285">
        <v>161</v>
      </c>
      <c r="NK47" s="303">
        <v>9.9076923076923076E-2</v>
      </c>
      <c r="NM47" s="283" t="s">
        <v>39</v>
      </c>
      <c r="NN47" s="284">
        <v>15028444.910000006</v>
      </c>
      <c r="NO47" s="303">
        <v>7.0518570674494491E-2</v>
      </c>
      <c r="NP47" s="285">
        <v>131</v>
      </c>
      <c r="NQ47" s="303">
        <v>8.1926203877423387E-2</v>
      </c>
      <c r="NS47" s="283" t="s">
        <v>39</v>
      </c>
      <c r="NT47" s="284">
        <v>0</v>
      </c>
      <c r="NU47" s="303">
        <v>0</v>
      </c>
      <c r="NV47" s="285">
        <v>0</v>
      </c>
      <c r="NW47" s="303">
        <v>0</v>
      </c>
    </row>
    <row r="48" spans="1:387" ht="18" x14ac:dyDescent="0.35">
      <c r="A48" s="225" t="s">
        <v>40</v>
      </c>
      <c r="B48" s="224">
        <v>115003097.26999998</v>
      </c>
      <c r="C48" s="232">
        <v>0.26802730304137523</v>
      </c>
      <c r="D48" s="226">
        <v>793</v>
      </c>
      <c r="E48" s="232">
        <v>0.27766106442577032</v>
      </c>
      <c r="H48" s="225" t="s">
        <v>40</v>
      </c>
      <c r="I48" s="224">
        <v>29049768.779999994</v>
      </c>
      <c r="J48" s="232">
        <v>5.6611051485192139E-2</v>
      </c>
      <c r="K48" s="226">
        <v>245</v>
      </c>
      <c r="L48" s="232">
        <v>7.2356763142350858E-2</v>
      </c>
      <c r="O48" s="225" t="s">
        <v>40</v>
      </c>
      <c r="P48" s="224">
        <v>30495280.450000003</v>
      </c>
      <c r="Q48" s="232">
        <v>5.981885296458888E-2</v>
      </c>
      <c r="R48" s="226">
        <v>246</v>
      </c>
      <c r="S48" s="232">
        <v>7.3192502231478732E-2</v>
      </c>
      <c r="V48" s="225" t="s">
        <v>40</v>
      </c>
      <c r="W48" s="224">
        <v>37101628.259999998</v>
      </c>
      <c r="X48" s="232">
        <v>7.3393784564102782E-2</v>
      </c>
      <c r="Y48" s="226">
        <v>261</v>
      </c>
      <c r="Z48" s="232">
        <v>7.8331332533013207E-2</v>
      </c>
      <c r="AC48" s="225" t="s">
        <v>40</v>
      </c>
      <c r="AD48" s="224">
        <v>36351441.57</v>
      </c>
      <c r="AE48" s="232">
        <v>7.2248301600497444E-2</v>
      </c>
      <c r="AF48" s="226">
        <v>257</v>
      </c>
      <c r="AG48" s="232">
        <v>7.7432961735462491E-2</v>
      </c>
      <c r="AJ48" s="225" t="s">
        <v>40</v>
      </c>
      <c r="AK48" s="224">
        <v>31679024.870000001</v>
      </c>
      <c r="AL48" s="232">
        <v>6.9293200973762278E-2</v>
      </c>
      <c r="AM48" s="226">
        <v>215</v>
      </c>
      <c r="AN48" s="232">
        <v>7.0630749014454666E-2</v>
      </c>
      <c r="AQ48" s="225" t="s">
        <v>40</v>
      </c>
      <c r="AR48" s="224">
        <v>16121976.789999999</v>
      </c>
      <c r="AS48" s="232">
        <v>3.7210600088766886E-2</v>
      </c>
      <c r="AT48" s="226">
        <v>99</v>
      </c>
      <c r="AU48" s="232">
        <v>3.4067446662078456E-2</v>
      </c>
      <c r="AX48" s="225" t="s">
        <v>40</v>
      </c>
      <c r="AY48" s="224">
        <v>9391198.1799999997</v>
      </c>
      <c r="AZ48" s="232">
        <v>2.2507412098748222E-2</v>
      </c>
      <c r="BA48" s="226">
        <v>56</v>
      </c>
      <c r="BB48" s="232">
        <v>1.9886363636363636E-2</v>
      </c>
      <c r="BE48" s="225" t="s">
        <v>40</v>
      </c>
      <c r="BF48" s="224">
        <v>6521712.21</v>
      </c>
      <c r="BG48" s="232">
        <v>1.5831363385790519E-2</v>
      </c>
      <c r="BH48" s="226">
        <v>44</v>
      </c>
      <c r="BI48" s="232">
        <v>1.5776263893868769E-2</v>
      </c>
      <c r="BL48" s="225" t="s">
        <v>40</v>
      </c>
      <c r="BM48" s="224">
        <v>6481893.4699999997</v>
      </c>
      <c r="BN48" s="232">
        <v>1.5752577601439714E-2</v>
      </c>
      <c r="BO48" s="226">
        <v>44</v>
      </c>
      <c r="BP48" s="232">
        <v>1.5798922800718134E-2</v>
      </c>
      <c r="BS48" s="225" t="s">
        <v>40</v>
      </c>
      <c r="BT48" s="224">
        <v>7246676.2400000002</v>
      </c>
      <c r="BU48" s="232">
        <v>1.7733700697581099E-2</v>
      </c>
      <c r="BV48" s="226">
        <v>44</v>
      </c>
      <c r="BW48" s="232">
        <v>1.5878744135691087E-2</v>
      </c>
      <c r="BZ48" s="225" t="s">
        <v>40</v>
      </c>
      <c r="CA48" s="224">
        <v>10098868.73</v>
      </c>
      <c r="CB48" s="232">
        <v>2.490710751188879E-2</v>
      </c>
      <c r="CC48" s="226">
        <v>72</v>
      </c>
      <c r="CD48" s="232">
        <v>2.6153287322920452E-2</v>
      </c>
      <c r="CG48" s="225" t="s">
        <v>40</v>
      </c>
      <c r="CH48" s="224">
        <v>13362933.140000001</v>
      </c>
      <c r="CI48" s="232">
        <v>3.3229904750981601E-2</v>
      </c>
      <c r="CJ48" s="226">
        <v>87</v>
      </c>
      <c r="CK48" s="232">
        <v>3.1798245614035089E-2</v>
      </c>
      <c r="CN48" s="225" t="s">
        <v>40</v>
      </c>
      <c r="CO48" s="224">
        <v>18654494.899999999</v>
      </c>
      <c r="CP48" s="232">
        <v>4.6665850784084993E-2</v>
      </c>
      <c r="CQ48" s="226">
        <v>109</v>
      </c>
      <c r="CR48" s="232">
        <v>0.04</v>
      </c>
      <c r="CU48" s="225" t="s">
        <v>40</v>
      </c>
      <c r="CV48" s="224">
        <v>15665222.489999998</v>
      </c>
      <c r="CW48" s="232">
        <v>3.9489776536914593E-2</v>
      </c>
      <c r="CX48" s="226">
        <v>98</v>
      </c>
      <c r="CY48" s="232">
        <v>3.6215816703621583E-2</v>
      </c>
      <c r="DB48" s="225" t="s">
        <v>40</v>
      </c>
      <c r="DC48" s="224">
        <v>15680395.810000002</v>
      </c>
      <c r="DD48" s="232">
        <v>3.9679391205698557E-2</v>
      </c>
      <c r="DE48" s="226">
        <v>99</v>
      </c>
      <c r="DF48" s="232">
        <v>3.6707452725250278E-2</v>
      </c>
      <c r="DI48" s="225" t="s">
        <v>40</v>
      </c>
      <c r="DJ48" s="224">
        <v>13026370.909999998</v>
      </c>
      <c r="DK48" s="232">
        <v>3.3111271752647206E-2</v>
      </c>
      <c r="DL48" s="226">
        <v>82</v>
      </c>
      <c r="DM48" s="232">
        <v>3.050595238095238E-2</v>
      </c>
      <c r="DP48" s="225" t="s">
        <v>40</v>
      </c>
      <c r="DQ48" s="224">
        <v>12088613.48</v>
      </c>
      <c r="DR48" s="232">
        <v>3.0938191208265499E-2</v>
      </c>
      <c r="DS48" s="226">
        <v>88</v>
      </c>
      <c r="DT48" s="232">
        <v>3.2909498878085267E-2</v>
      </c>
      <c r="DW48" s="225" t="s">
        <v>40</v>
      </c>
      <c r="DX48" s="224">
        <v>8109611.8900000006</v>
      </c>
      <c r="DY48" s="232">
        <v>2.0900806185321905E-2</v>
      </c>
      <c r="DZ48" s="226">
        <v>63</v>
      </c>
      <c r="EA48" s="232">
        <v>2.367531003382187E-2</v>
      </c>
      <c r="ED48" s="225" t="s">
        <v>40</v>
      </c>
      <c r="EE48" s="224">
        <v>8447478.0100000016</v>
      </c>
      <c r="EF48" s="232">
        <v>2.1987184450745788E-2</v>
      </c>
      <c r="EG48" s="226">
        <v>64</v>
      </c>
      <c r="EH48" s="232">
        <v>2.4187452758881331E-2</v>
      </c>
      <c r="EK48" s="225" t="s">
        <v>40</v>
      </c>
      <c r="EL48" s="224">
        <v>7028732.3200000003</v>
      </c>
      <c r="EM48" s="232">
        <v>1.8426951937122182E-2</v>
      </c>
      <c r="EN48" s="226">
        <v>52</v>
      </c>
      <c r="EO48" s="232">
        <v>1.9749335358906189E-2</v>
      </c>
      <c r="ER48" s="225" t="s">
        <v>40</v>
      </c>
      <c r="ES48" s="224">
        <v>16347106.439999999</v>
      </c>
      <c r="ET48" s="232">
        <v>4.3111848042707519E-2</v>
      </c>
      <c r="EU48" s="226">
        <v>96</v>
      </c>
      <c r="EV48" s="232">
        <v>3.6669213139801378E-2</v>
      </c>
      <c r="EY48" s="225" t="s">
        <v>40</v>
      </c>
      <c r="EZ48" s="224">
        <v>8800009.4800000023</v>
      </c>
      <c r="FA48" s="232">
        <v>2.3438035015645262E-2</v>
      </c>
      <c r="FB48" s="226">
        <v>65</v>
      </c>
      <c r="FC48" s="232">
        <v>2.5000000000000001E-2</v>
      </c>
      <c r="FF48" s="225" t="s">
        <v>40</v>
      </c>
      <c r="FG48" s="224">
        <v>8480466.4400000013</v>
      </c>
      <c r="FH48" s="232">
        <v>2.2777341166356053E-2</v>
      </c>
      <c r="FI48" s="226">
        <v>62</v>
      </c>
      <c r="FJ48" s="232">
        <v>2.396598376497874E-2</v>
      </c>
      <c r="FM48" s="225" t="s">
        <v>40</v>
      </c>
      <c r="FN48" s="224">
        <v>6855848.669999999</v>
      </c>
      <c r="FO48" s="232">
        <v>1.8491826610634435E-2</v>
      </c>
      <c r="FP48" s="226">
        <v>50</v>
      </c>
      <c r="FQ48" s="232">
        <v>1.9402405898331393E-2</v>
      </c>
      <c r="FT48" s="225" t="s">
        <v>40</v>
      </c>
      <c r="FU48" s="224">
        <v>7779793.4400000004</v>
      </c>
      <c r="FV48" s="232">
        <v>2.1162697005673949E-2</v>
      </c>
      <c r="FW48" s="226">
        <v>55</v>
      </c>
      <c r="FX48" s="232">
        <v>2.1459227467811159E-2</v>
      </c>
      <c r="GA48" s="225" t="s">
        <v>40</v>
      </c>
      <c r="GB48" s="224">
        <v>8911571.0299999975</v>
      </c>
      <c r="GC48" s="232">
        <v>2.4403043727044705E-2</v>
      </c>
      <c r="GD48" s="226">
        <v>64</v>
      </c>
      <c r="GE48" s="232">
        <v>2.5107885445272655E-2</v>
      </c>
      <c r="GH48" s="225" t="s">
        <v>40</v>
      </c>
      <c r="GI48" s="224">
        <v>9252557.9800000004</v>
      </c>
      <c r="GJ48" s="232">
        <v>2.5662956615891571E-2</v>
      </c>
      <c r="GK48" s="226">
        <v>68</v>
      </c>
      <c r="GL48" s="232">
        <v>2.6898734177215191E-2</v>
      </c>
      <c r="GO48" s="225" t="s">
        <v>40</v>
      </c>
      <c r="GP48" s="224">
        <v>21808810.879999999</v>
      </c>
      <c r="GQ48" s="232">
        <v>6.1082705203567289E-2</v>
      </c>
      <c r="GR48" s="226">
        <v>146</v>
      </c>
      <c r="GS48" s="232">
        <v>5.8121019108280256E-2</v>
      </c>
      <c r="GV48" s="225" t="s">
        <v>40</v>
      </c>
      <c r="GW48" s="224">
        <v>7029039.0099999988</v>
      </c>
      <c r="GX48" s="232">
        <v>1.9946051647398214E-2</v>
      </c>
      <c r="GY48" s="226">
        <v>60</v>
      </c>
      <c r="GZ48" s="232">
        <v>2.4096385542168676E-2</v>
      </c>
      <c r="HC48" s="225" t="s">
        <v>40</v>
      </c>
      <c r="HD48" s="224">
        <v>7719416.0999999996</v>
      </c>
      <c r="HE48" s="232">
        <v>2.2129250309775167E-2</v>
      </c>
      <c r="HF48" s="226">
        <v>68</v>
      </c>
      <c r="HG48" s="232">
        <v>2.7530364372469637E-2</v>
      </c>
      <c r="HJ48" s="225" t="s">
        <v>40</v>
      </c>
      <c r="HK48" s="224">
        <v>7751122</v>
      </c>
      <c r="HL48" s="232">
        <v>2.2526947790111804E-2</v>
      </c>
      <c r="HM48" s="226">
        <v>71</v>
      </c>
      <c r="HN48" s="232">
        <v>2.9074529074529076E-2</v>
      </c>
      <c r="HQ48" s="225" t="s">
        <v>40</v>
      </c>
      <c r="HR48" s="224">
        <v>6278061.6000000006</v>
      </c>
      <c r="HS48" s="232">
        <v>1.8486662277567782E-2</v>
      </c>
      <c r="HT48" s="226">
        <v>54</v>
      </c>
      <c r="HU48" s="232">
        <v>2.2350993377483443E-2</v>
      </c>
      <c r="HX48" s="225" t="s">
        <v>40</v>
      </c>
      <c r="HY48" s="224">
        <v>5714311.25</v>
      </c>
      <c r="HZ48" s="232">
        <v>1.7020276012175515E-2</v>
      </c>
      <c r="IA48" s="226">
        <v>49</v>
      </c>
      <c r="IB48" s="232">
        <v>2.0493517356754497E-2</v>
      </c>
      <c r="IE48" s="225" t="s">
        <v>40</v>
      </c>
      <c r="IF48" s="224">
        <v>5793479.3399999999</v>
      </c>
      <c r="IG48" s="232">
        <v>1.7572093690105674E-2</v>
      </c>
      <c r="IH48" s="226">
        <v>55</v>
      </c>
      <c r="II48" s="232">
        <v>2.339430029774564E-2</v>
      </c>
      <c r="IL48" s="225" t="s">
        <v>40</v>
      </c>
      <c r="IM48" s="224">
        <v>4163440.3899999992</v>
      </c>
      <c r="IN48" s="232">
        <v>1.2811350147235718E-2</v>
      </c>
      <c r="IO48" s="226">
        <v>37</v>
      </c>
      <c r="IP48" s="232">
        <v>1.5941404566996983E-2</v>
      </c>
      <c r="IS48" s="225" t="s">
        <v>40</v>
      </c>
      <c r="IT48" s="224">
        <v>4311804.47</v>
      </c>
      <c r="IU48" s="232">
        <v>1.3469053554221701E-2</v>
      </c>
      <c r="IV48" s="226">
        <v>41</v>
      </c>
      <c r="IW48" s="232">
        <v>1.7911751856705984E-2</v>
      </c>
      <c r="IZ48" s="225" t="s">
        <v>40</v>
      </c>
      <c r="JA48" s="224">
        <v>4358365</v>
      </c>
      <c r="JB48" s="232">
        <v>1.3846482744500661E-2</v>
      </c>
      <c r="JC48" s="226">
        <v>36</v>
      </c>
      <c r="JD48" s="232">
        <v>1.5971606033717833E-2</v>
      </c>
      <c r="JG48" s="225" t="s">
        <v>40</v>
      </c>
      <c r="JH48" s="224">
        <v>4646131.1899999995</v>
      </c>
      <c r="JI48" s="232">
        <v>1.5113473106232822E-2</v>
      </c>
      <c r="JJ48" s="226">
        <v>44</v>
      </c>
      <c r="JK48" s="232">
        <v>0.19949811794228356</v>
      </c>
      <c r="JN48" s="225" t="s">
        <v>40</v>
      </c>
      <c r="JO48" s="224">
        <v>3472312.53</v>
      </c>
      <c r="JP48" s="232">
        <v>1.1501699103013303E-2</v>
      </c>
      <c r="JQ48" s="226">
        <v>28</v>
      </c>
      <c r="JR48" s="232">
        <v>0.19949811794228356</v>
      </c>
      <c r="JU48" s="225" t="s">
        <v>40</v>
      </c>
      <c r="JV48" s="224">
        <v>3754550.4600000009</v>
      </c>
      <c r="JW48" s="232">
        <v>1.270937961260806E-2</v>
      </c>
      <c r="JX48" s="226">
        <v>34</v>
      </c>
      <c r="JY48" s="232">
        <v>1.5910154422087038E-2</v>
      </c>
      <c r="KB48" s="225" t="s">
        <v>40</v>
      </c>
      <c r="KC48" s="224">
        <v>4045541.08</v>
      </c>
      <c r="KD48" s="232">
        <v>1.404392293173492E-2</v>
      </c>
      <c r="KE48" s="226">
        <v>35</v>
      </c>
      <c r="KF48" s="232">
        <v>1.6794625719769675E-2</v>
      </c>
      <c r="KI48" s="283" t="s">
        <v>40</v>
      </c>
      <c r="KJ48" s="284">
        <v>7119153.75</v>
      </c>
      <c r="KK48" s="303">
        <v>2.537344535332205E-2</v>
      </c>
      <c r="KL48" s="285">
        <v>70</v>
      </c>
      <c r="KM48" s="303">
        <v>3.4398034398034398E-2</v>
      </c>
      <c r="KP48" s="283" t="s">
        <v>40</v>
      </c>
      <c r="KQ48" s="284">
        <v>6465933.959999999</v>
      </c>
      <c r="KR48" s="303">
        <v>2.3643265130003369E-2</v>
      </c>
      <c r="KS48" s="285">
        <v>59</v>
      </c>
      <c r="KT48" s="303">
        <v>2.9693004529441368E-2</v>
      </c>
      <c r="KW48" s="283" t="s">
        <v>40</v>
      </c>
      <c r="KX48" s="284">
        <v>6131487.8599999994</v>
      </c>
      <c r="KY48" s="303">
        <v>2.2810741065817004E-2</v>
      </c>
      <c r="KZ48" s="285">
        <v>58</v>
      </c>
      <c r="LA48" s="303">
        <v>2.9667519181585677E-2</v>
      </c>
      <c r="LD48" s="283" t="s">
        <v>40</v>
      </c>
      <c r="LE48" s="284">
        <v>3881545.6200000006</v>
      </c>
      <c r="LF48" s="303">
        <v>1.473424034285028E-2</v>
      </c>
      <c r="LG48" s="285">
        <v>30</v>
      </c>
      <c r="LH48" s="303">
        <v>1.5600624024960999E-2</v>
      </c>
      <c r="LK48" s="283" t="s">
        <v>40</v>
      </c>
      <c r="LL48" s="284">
        <v>7412564.8700000001</v>
      </c>
      <c r="LM48" s="303">
        <v>2.8854888826535047E-2</v>
      </c>
      <c r="LN48" s="285">
        <v>60</v>
      </c>
      <c r="LO48" s="303">
        <v>3.1847133757961783E-2</v>
      </c>
      <c r="LR48" s="283" t="s">
        <v>40</v>
      </c>
      <c r="LS48" s="284">
        <v>4073728.39</v>
      </c>
      <c r="LT48" s="303">
        <v>1.6273441408904233E-2</v>
      </c>
      <c r="LU48" s="285">
        <v>30</v>
      </c>
      <c r="LV48" s="303">
        <v>1.6251354279523293E-2</v>
      </c>
      <c r="LY48" s="283" t="s">
        <v>40</v>
      </c>
      <c r="LZ48" s="284">
        <v>3408598.6999999997</v>
      </c>
      <c r="MA48" s="303">
        <v>1.3945005829159689E-2</v>
      </c>
      <c r="MB48" s="285">
        <v>30</v>
      </c>
      <c r="MC48" s="303">
        <v>1.658374792703151E-2</v>
      </c>
      <c r="MF48" s="283" t="s">
        <v>40</v>
      </c>
      <c r="MG48" s="284">
        <v>3186006.8899999997</v>
      </c>
      <c r="MH48" s="303">
        <v>1.3332728823303466E-2</v>
      </c>
      <c r="MI48" s="285">
        <v>26</v>
      </c>
      <c r="MJ48" s="303">
        <v>1.4664410603496898E-2</v>
      </c>
      <c r="MM48" s="283" t="s">
        <v>40</v>
      </c>
      <c r="MN48" s="284">
        <v>2574488.92</v>
      </c>
      <c r="MO48" s="303">
        <v>1.1020903083632056E-2</v>
      </c>
      <c r="MP48" s="285">
        <v>19</v>
      </c>
      <c r="MQ48" s="303">
        <v>1.0919540229885057E-2</v>
      </c>
      <c r="MT48" s="283" t="s">
        <v>40</v>
      </c>
      <c r="MU48" s="284">
        <v>778923.6</v>
      </c>
      <c r="MV48" s="303">
        <v>3.4305677987009086E-3</v>
      </c>
      <c r="MW48" s="285">
        <v>5</v>
      </c>
      <c r="MX48" s="303">
        <v>2.942907592701589E-3</v>
      </c>
      <c r="NA48" s="283" t="s">
        <v>40</v>
      </c>
      <c r="NB48" s="284">
        <v>2056641.86</v>
      </c>
      <c r="NC48" s="303">
        <v>9.2780682578570001E-3</v>
      </c>
      <c r="ND48" s="285">
        <v>15</v>
      </c>
      <c r="NE48" s="303">
        <v>9.057971014492754E-3</v>
      </c>
      <c r="NG48" s="283" t="s">
        <v>40</v>
      </c>
      <c r="NH48" s="284">
        <v>2458423.75</v>
      </c>
      <c r="NI48" s="303">
        <v>1.1323496293544401E-2</v>
      </c>
      <c r="NJ48" s="285">
        <v>19</v>
      </c>
      <c r="NK48" s="303">
        <v>1.1692307692307693E-2</v>
      </c>
      <c r="NM48" s="283" t="s">
        <v>40</v>
      </c>
      <c r="NN48" s="284">
        <v>1349096.2400000002</v>
      </c>
      <c r="NO48" s="303">
        <v>6.3304180250766048E-3</v>
      </c>
      <c r="NP48" s="285">
        <v>12</v>
      </c>
      <c r="NQ48" s="303">
        <v>7.5046904315196998E-3</v>
      </c>
      <c r="NS48" s="283" t="s">
        <v>40</v>
      </c>
      <c r="NT48" s="284">
        <v>0</v>
      </c>
      <c r="NU48" s="303">
        <v>0</v>
      </c>
      <c r="NV48" s="285">
        <v>0</v>
      </c>
      <c r="NW48" s="303">
        <v>0</v>
      </c>
    </row>
    <row r="49" spans="1:387" ht="18" x14ac:dyDescent="0.35">
      <c r="A49" s="225" t="s">
        <v>41</v>
      </c>
      <c r="B49" s="224">
        <v>30105292.850000005</v>
      </c>
      <c r="C49" s="232">
        <v>7.0163679426060208E-2</v>
      </c>
      <c r="D49" s="226">
        <v>275</v>
      </c>
      <c r="E49" s="232">
        <v>9.628851540616247E-2</v>
      </c>
      <c r="H49" s="225" t="s">
        <v>41</v>
      </c>
      <c r="I49" s="224">
        <v>10557954.01</v>
      </c>
      <c r="J49" s="232">
        <v>2.0574927207334587E-2</v>
      </c>
      <c r="K49" s="226">
        <v>97</v>
      </c>
      <c r="L49" s="232">
        <v>2.8647371529828707E-2</v>
      </c>
      <c r="O49" s="225" t="s">
        <v>41</v>
      </c>
      <c r="P49" s="224">
        <v>17368227.420000009</v>
      </c>
      <c r="Q49" s="232">
        <v>3.4069122400627781E-2</v>
      </c>
      <c r="R49" s="226">
        <v>153</v>
      </c>
      <c r="S49" s="232">
        <v>4.5522166022017259E-2</v>
      </c>
      <c r="V49" s="225" t="s">
        <v>41</v>
      </c>
      <c r="W49" s="224">
        <v>43406262.079999998</v>
      </c>
      <c r="X49" s="232">
        <v>8.5865499635419604E-2</v>
      </c>
      <c r="Y49" s="226">
        <v>321</v>
      </c>
      <c r="Z49" s="232">
        <v>9.6338535414165663E-2</v>
      </c>
      <c r="AC49" s="225" t="s">
        <v>41</v>
      </c>
      <c r="AD49" s="224">
        <v>43979696.75999999</v>
      </c>
      <c r="AE49" s="232">
        <v>8.7409419230217875E-2</v>
      </c>
      <c r="AF49" s="226">
        <v>323</v>
      </c>
      <c r="AG49" s="232">
        <v>9.7318469418499545E-2</v>
      </c>
      <c r="AJ49" s="225" t="s">
        <v>41</v>
      </c>
      <c r="AK49" s="224">
        <v>20863302.860000007</v>
      </c>
      <c r="AL49" s="232">
        <v>4.5635402099245548E-2</v>
      </c>
      <c r="AM49" s="226">
        <v>167</v>
      </c>
      <c r="AN49" s="232">
        <v>5.4862023653088045E-2</v>
      </c>
      <c r="AQ49" s="225" t="s">
        <v>41</v>
      </c>
      <c r="AR49" s="224">
        <v>12836891.199999999</v>
      </c>
      <c r="AS49" s="232">
        <v>2.9628402958779526E-2</v>
      </c>
      <c r="AT49" s="226">
        <v>78</v>
      </c>
      <c r="AU49" s="232">
        <v>2.6841018582243633E-2</v>
      </c>
      <c r="AX49" s="225" t="s">
        <v>41</v>
      </c>
      <c r="AY49" s="224">
        <v>7387751.830000001</v>
      </c>
      <c r="AZ49" s="232">
        <v>1.7705853048145488E-2</v>
      </c>
      <c r="BA49" s="226">
        <v>54</v>
      </c>
      <c r="BB49" s="232">
        <v>1.9176136363636364E-2</v>
      </c>
      <c r="BE49" s="225" t="s">
        <v>41</v>
      </c>
      <c r="BF49" s="224">
        <v>5188968.92</v>
      </c>
      <c r="BG49" s="232">
        <v>1.2596148055127531E-2</v>
      </c>
      <c r="BH49" s="226">
        <v>29</v>
      </c>
      <c r="BI49" s="232">
        <v>1.0397992111868053E-2</v>
      </c>
      <c r="BL49" s="225" t="s">
        <v>41</v>
      </c>
      <c r="BM49" s="224">
        <v>5052858.54</v>
      </c>
      <c r="BN49" s="232">
        <v>1.22796751641843E-2</v>
      </c>
      <c r="BO49" s="226">
        <v>28</v>
      </c>
      <c r="BP49" s="232">
        <v>1.0053859964093357E-2</v>
      </c>
      <c r="BS49" s="225" t="s">
        <v>41</v>
      </c>
      <c r="BT49" s="224">
        <v>6133531.3700000001</v>
      </c>
      <c r="BU49" s="232">
        <v>1.5009668699481536E-2</v>
      </c>
      <c r="BV49" s="226">
        <v>38</v>
      </c>
      <c r="BW49" s="232">
        <v>1.3713460844460484E-2</v>
      </c>
      <c r="BZ49" s="225" t="s">
        <v>41</v>
      </c>
      <c r="CA49" s="224">
        <v>13048869.440000001</v>
      </c>
      <c r="CB49" s="232">
        <v>3.2182772421350217E-2</v>
      </c>
      <c r="CC49" s="226">
        <v>89</v>
      </c>
      <c r="CD49" s="232">
        <v>3.2328369051943334E-2</v>
      </c>
      <c r="CG49" s="225" t="s">
        <v>41</v>
      </c>
      <c r="CH49" s="224">
        <v>15199301.400000002</v>
      </c>
      <c r="CI49" s="232">
        <v>3.7796442780335671E-2</v>
      </c>
      <c r="CJ49" s="226">
        <v>96</v>
      </c>
      <c r="CK49" s="232">
        <v>3.5087719298245612E-2</v>
      </c>
      <c r="CN49" s="225" t="s">
        <v>41</v>
      </c>
      <c r="CO49" s="224">
        <v>10603067.279999999</v>
      </c>
      <c r="CP49" s="232">
        <v>2.652450029842909E-2</v>
      </c>
      <c r="CQ49" s="226">
        <v>67</v>
      </c>
      <c r="CR49" s="232">
        <v>2.4587155963302753E-2</v>
      </c>
      <c r="CU49" s="225" t="s">
        <v>41</v>
      </c>
      <c r="CV49" s="224">
        <v>15900711.179999998</v>
      </c>
      <c r="CW49" s="232">
        <v>4.0083409710717714E-2</v>
      </c>
      <c r="CX49" s="226">
        <v>105</v>
      </c>
      <c r="CY49" s="232">
        <v>3.8802660753880266E-2</v>
      </c>
      <c r="DB49" s="225" t="s">
        <v>41</v>
      </c>
      <c r="DC49" s="224">
        <v>22378324.229999997</v>
      </c>
      <c r="DD49" s="232">
        <v>5.6628562978228339E-2</v>
      </c>
      <c r="DE49" s="226">
        <v>162</v>
      </c>
      <c r="DF49" s="232">
        <v>6.0066740823136816E-2</v>
      </c>
      <c r="DI49" s="225" t="s">
        <v>41</v>
      </c>
      <c r="DJ49" s="224">
        <v>9132706.3500000015</v>
      </c>
      <c r="DK49" s="232">
        <v>2.3214103443026931E-2</v>
      </c>
      <c r="DL49" s="226">
        <v>64</v>
      </c>
      <c r="DM49" s="232">
        <v>2.3809523809523808E-2</v>
      </c>
      <c r="DP49" s="225" t="s">
        <v>41</v>
      </c>
      <c r="DQ49" s="224">
        <v>14293127.59</v>
      </c>
      <c r="DR49" s="232">
        <v>3.658016819506707E-2</v>
      </c>
      <c r="DS49" s="226">
        <v>89</v>
      </c>
      <c r="DT49" s="232">
        <v>3.3283470456245329E-2</v>
      </c>
      <c r="DW49" s="225" t="s">
        <v>41</v>
      </c>
      <c r="DX49" s="224">
        <v>12741367.57</v>
      </c>
      <c r="DY49" s="232">
        <v>3.2838174961849612E-2</v>
      </c>
      <c r="DZ49" s="226">
        <v>98</v>
      </c>
      <c r="EA49" s="232">
        <v>3.6828260052611798E-2</v>
      </c>
      <c r="ED49" s="225" t="s">
        <v>41</v>
      </c>
      <c r="EE49" s="224">
        <v>9913703.7599999998</v>
      </c>
      <c r="EF49" s="232">
        <v>2.5803492226098377E-2</v>
      </c>
      <c r="EG49" s="226">
        <v>70</v>
      </c>
      <c r="EH49" s="232">
        <v>2.6455026455026454E-2</v>
      </c>
      <c r="EK49" s="225" t="s">
        <v>41</v>
      </c>
      <c r="EL49" s="224">
        <v>8988801.4100000001</v>
      </c>
      <c r="EM49" s="232">
        <v>2.3565588218958676E-2</v>
      </c>
      <c r="EN49" s="226">
        <v>65</v>
      </c>
      <c r="EO49" s="232">
        <v>2.4686669198632737E-2</v>
      </c>
      <c r="ER49" s="225" t="s">
        <v>41</v>
      </c>
      <c r="ES49" s="224">
        <v>6627455.7199999997</v>
      </c>
      <c r="ET49" s="232">
        <v>1.7478436624800784E-2</v>
      </c>
      <c r="EU49" s="226">
        <v>49</v>
      </c>
      <c r="EV49" s="232">
        <v>1.871657754010695E-2</v>
      </c>
      <c r="EY49" s="225" t="s">
        <v>41</v>
      </c>
      <c r="EZ49" s="224">
        <v>7760334.5100000007</v>
      </c>
      <c r="FA49" s="232">
        <v>2.0668954095092666E-2</v>
      </c>
      <c r="FB49" s="226">
        <v>55</v>
      </c>
      <c r="FC49" s="232">
        <v>2.1153846153846155E-2</v>
      </c>
      <c r="FF49" s="225" t="s">
        <v>41</v>
      </c>
      <c r="FG49" s="224">
        <v>11323875.35</v>
      </c>
      <c r="FH49" s="232">
        <v>3.0414337937317456E-2</v>
      </c>
      <c r="FI49" s="226">
        <v>78</v>
      </c>
      <c r="FJ49" s="232">
        <v>3.015075376884422E-2</v>
      </c>
      <c r="FM49" s="225" t="s">
        <v>41</v>
      </c>
      <c r="FN49" s="224">
        <v>9872060.1100000013</v>
      </c>
      <c r="FO49" s="232">
        <v>2.6627253988656192E-2</v>
      </c>
      <c r="FP49" s="226">
        <v>68</v>
      </c>
      <c r="FQ49" s="232">
        <v>2.6387272021730693E-2</v>
      </c>
      <c r="FT49" s="225" t="s">
        <v>41</v>
      </c>
      <c r="FU49" s="224">
        <v>9885731.4399999995</v>
      </c>
      <c r="FV49" s="232">
        <v>2.689129740495845E-2</v>
      </c>
      <c r="FW49" s="226">
        <v>67</v>
      </c>
      <c r="FX49" s="232">
        <v>2.6141240733515411E-2</v>
      </c>
      <c r="GA49" s="225" t="s">
        <v>41</v>
      </c>
      <c r="GB49" s="224">
        <v>17399823.119999997</v>
      </c>
      <c r="GC49" s="232">
        <v>4.764688998278719E-2</v>
      </c>
      <c r="GD49" s="226">
        <v>124</v>
      </c>
      <c r="GE49" s="232">
        <v>4.864652805021577E-2</v>
      </c>
      <c r="GH49" s="225" t="s">
        <v>41</v>
      </c>
      <c r="GI49" s="224">
        <v>11188245.289999997</v>
      </c>
      <c r="GJ49" s="232">
        <v>3.1031791868352403E-2</v>
      </c>
      <c r="GK49" s="226">
        <v>76</v>
      </c>
      <c r="GL49" s="232">
        <v>3.0063291139240507E-2</v>
      </c>
      <c r="GO49" s="225" t="s">
        <v>41</v>
      </c>
      <c r="GP49" s="224">
        <v>10023047.5</v>
      </c>
      <c r="GQ49" s="232">
        <v>2.8072821533122128E-2</v>
      </c>
      <c r="GR49" s="226">
        <v>82</v>
      </c>
      <c r="GS49" s="232">
        <v>3.2643312101910828E-2</v>
      </c>
      <c r="GV49" s="225" t="s">
        <v>41</v>
      </c>
      <c r="GW49" s="224">
        <v>14364560.319999998</v>
      </c>
      <c r="GX49" s="232">
        <v>4.0761797114409103E-2</v>
      </c>
      <c r="GY49" s="226">
        <v>108</v>
      </c>
      <c r="GZ49" s="232">
        <v>4.3373493975903614E-2</v>
      </c>
      <c r="HC49" s="225" t="s">
        <v>41</v>
      </c>
      <c r="HD49" s="224">
        <v>7121419.46</v>
      </c>
      <c r="HE49" s="232">
        <v>2.0414973328260401E-2</v>
      </c>
      <c r="HF49" s="226">
        <v>59</v>
      </c>
      <c r="HG49" s="232">
        <v>2.3886639676113361E-2</v>
      </c>
      <c r="HJ49" s="225" t="s">
        <v>41</v>
      </c>
      <c r="HK49" s="224">
        <v>5632992.1000000006</v>
      </c>
      <c r="HL49" s="232">
        <v>1.6371064594108087E-2</v>
      </c>
      <c r="HM49" s="226">
        <v>49</v>
      </c>
      <c r="HN49" s="232">
        <v>2.0065520065520065E-2</v>
      </c>
      <c r="HQ49" s="225" t="s">
        <v>41</v>
      </c>
      <c r="HR49" s="224">
        <v>7382644.1599999992</v>
      </c>
      <c r="HS49" s="232">
        <v>2.1739265715611654E-2</v>
      </c>
      <c r="HT49" s="226">
        <v>65</v>
      </c>
      <c r="HU49" s="232">
        <v>2.6903973509933773E-2</v>
      </c>
      <c r="HX49" s="225" t="s">
        <v>41</v>
      </c>
      <c r="HY49" s="224">
        <v>6781453.2299999995</v>
      </c>
      <c r="HZ49" s="232">
        <v>2.0198795740826888E-2</v>
      </c>
      <c r="IA49" s="226">
        <v>61</v>
      </c>
      <c r="IB49" s="232">
        <v>2.5512337933918862E-2</v>
      </c>
      <c r="IE49" s="225" t="s">
        <v>41</v>
      </c>
      <c r="IF49" s="224">
        <v>4252962.55</v>
      </c>
      <c r="IG49" s="232">
        <v>1.2899581064029607E-2</v>
      </c>
      <c r="IH49" s="226">
        <v>41</v>
      </c>
      <c r="II49" s="232">
        <v>1.7439387494683115E-2</v>
      </c>
      <c r="IL49" s="225" t="s">
        <v>41</v>
      </c>
      <c r="IM49" s="224">
        <v>4520495.45</v>
      </c>
      <c r="IN49" s="232">
        <v>1.3910046649889925E-2</v>
      </c>
      <c r="IO49" s="226">
        <v>42</v>
      </c>
      <c r="IP49" s="232">
        <v>1.8095648427401981E-2</v>
      </c>
      <c r="IS49" s="225" t="s">
        <v>41</v>
      </c>
      <c r="IT49" s="224">
        <v>3341033.2199999997</v>
      </c>
      <c r="IU49" s="232">
        <v>1.0436594627542045E-2</v>
      </c>
      <c r="IV49" s="226">
        <v>35</v>
      </c>
      <c r="IW49" s="232">
        <v>1.5290519877675841E-2</v>
      </c>
      <c r="IZ49" s="225" t="s">
        <v>41</v>
      </c>
      <c r="JA49" s="224">
        <v>4322168.21</v>
      </c>
      <c r="JB49" s="232">
        <v>1.3731485898632701E-2</v>
      </c>
      <c r="JC49" s="226">
        <v>41</v>
      </c>
      <c r="JD49" s="232">
        <v>1.8189884649511979E-2</v>
      </c>
      <c r="JG49" s="225" t="s">
        <v>41</v>
      </c>
      <c r="JH49" s="224">
        <v>3712169.8</v>
      </c>
      <c r="JI49" s="232">
        <v>1.207537543468928E-2</v>
      </c>
      <c r="JJ49" s="226">
        <v>33</v>
      </c>
      <c r="JK49" s="232">
        <v>0.19949811794228356</v>
      </c>
      <c r="JN49" s="225" t="s">
        <v>41</v>
      </c>
      <c r="JO49" s="224">
        <v>6363545.6200000001</v>
      </c>
      <c r="JP49" s="232">
        <v>2.107862881499847E-2</v>
      </c>
      <c r="JQ49" s="226">
        <v>61</v>
      </c>
      <c r="JR49" s="232">
        <v>0.19949811794228356</v>
      </c>
      <c r="JU49" s="225" t="s">
        <v>41</v>
      </c>
      <c r="JV49" s="224">
        <v>4546384.45</v>
      </c>
      <c r="JW49" s="232">
        <v>1.5389785396547392E-2</v>
      </c>
      <c r="JX49" s="226">
        <v>36</v>
      </c>
      <c r="JY49" s="232">
        <v>1.6846045858680395E-2</v>
      </c>
      <c r="KB49" s="225" t="s">
        <v>41</v>
      </c>
      <c r="KC49" s="224">
        <v>5254775.82</v>
      </c>
      <c r="KD49" s="232">
        <v>1.8241729642657387E-2</v>
      </c>
      <c r="KE49" s="226">
        <v>48</v>
      </c>
      <c r="KF49" s="232">
        <v>2.3032629558541268E-2</v>
      </c>
      <c r="KI49" s="283" t="s">
        <v>41</v>
      </c>
      <c r="KJ49" s="284">
        <v>4311808.83</v>
      </c>
      <c r="KK49" s="303">
        <v>1.5367759928204456E-2</v>
      </c>
      <c r="KL49" s="285">
        <v>37</v>
      </c>
      <c r="KM49" s="303">
        <v>1.8181818181818181E-2</v>
      </c>
      <c r="KP49" s="283" t="s">
        <v>41</v>
      </c>
      <c r="KQ49" s="284">
        <v>5897205.8200000012</v>
      </c>
      <c r="KR49" s="303">
        <v>2.1563659881311092E-2</v>
      </c>
      <c r="KS49" s="285">
        <v>46</v>
      </c>
      <c r="KT49" s="303">
        <v>2.3150478107700049E-2</v>
      </c>
      <c r="KW49" s="283" t="s">
        <v>41</v>
      </c>
      <c r="KX49" s="284">
        <v>6683300.7600000016</v>
      </c>
      <c r="KY49" s="303">
        <v>2.4863629608709369E-2</v>
      </c>
      <c r="KZ49" s="285">
        <v>58</v>
      </c>
      <c r="LA49" s="303">
        <v>2.9667519181585677E-2</v>
      </c>
      <c r="LD49" s="283" t="s">
        <v>41</v>
      </c>
      <c r="LE49" s="284">
        <v>9474803.1500000004</v>
      </c>
      <c r="LF49" s="303">
        <v>3.5966091985103317E-2</v>
      </c>
      <c r="LG49" s="285">
        <v>84</v>
      </c>
      <c r="LH49" s="303">
        <v>4.3681747269890797E-2</v>
      </c>
      <c r="LK49" s="283" t="s">
        <v>41</v>
      </c>
      <c r="LL49" s="284">
        <v>5109367.2299999995</v>
      </c>
      <c r="LM49" s="303">
        <v>1.9889232132357895E-2</v>
      </c>
      <c r="LN49" s="285">
        <v>46</v>
      </c>
      <c r="LO49" s="303">
        <v>2.4416135881104035E-2</v>
      </c>
      <c r="LR49" s="283" t="s">
        <v>41</v>
      </c>
      <c r="LS49" s="284">
        <v>1624560.27</v>
      </c>
      <c r="LT49" s="303">
        <v>6.4896782107455725E-3</v>
      </c>
      <c r="LU49" s="285">
        <v>17</v>
      </c>
      <c r="LV49" s="303">
        <v>9.2091007583965327E-3</v>
      </c>
      <c r="LY49" s="283" t="s">
        <v>41</v>
      </c>
      <c r="LZ49" s="284">
        <v>1370461.15</v>
      </c>
      <c r="MA49" s="303">
        <v>5.6067288664361954E-3</v>
      </c>
      <c r="MB49" s="285">
        <v>9</v>
      </c>
      <c r="MC49" s="303">
        <v>4.9751243781094526E-3</v>
      </c>
      <c r="MF49" s="283" t="s">
        <v>41</v>
      </c>
      <c r="MG49" s="284">
        <v>4054045.74</v>
      </c>
      <c r="MH49" s="303">
        <v>1.6965277965449922E-2</v>
      </c>
      <c r="MI49" s="285">
        <v>34</v>
      </c>
      <c r="MJ49" s="303">
        <v>1.9176536943034405E-2</v>
      </c>
      <c r="MM49" s="283" t="s">
        <v>41</v>
      </c>
      <c r="MN49" s="284">
        <v>660770.54</v>
      </c>
      <c r="MO49" s="303">
        <v>2.8286344622758053E-3</v>
      </c>
      <c r="MP49" s="285">
        <v>6</v>
      </c>
      <c r="MQ49" s="303">
        <v>3.4482758620689655E-3</v>
      </c>
      <c r="MT49" s="283" t="s">
        <v>41</v>
      </c>
      <c r="MU49" s="284">
        <v>1719396.9599999997</v>
      </c>
      <c r="MV49" s="303">
        <v>7.572639786700819E-3</v>
      </c>
      <c r="MW49" s="285">
        <v>14</v>
      </c>
      <c r="MX49" s="303">
        <v>8.2401412595644492E-3</v>
      </c>
      <c r="NA49" s="283" t="s">
        <v>41</v>
      </c>
      <c r="NB49" s="284">
        <v>523294.41000000003</v>
      </c>
      <c r="NC49" s="303">
        <v>2.3607227633376123E-3</v>
      </c>
      <c r="ND49" s="285">
        <v>7</v>
      </c>
      <c r="NE49" s="303">
        <v>4.227053140096618E-3</v>
      </c>
      <c r="NG49" s="283" t="s">
        <v>41</v>
      </c>
      <c r="NH49" s="284">
        <v>828738.41</v>
      </c>
      <c r="NI49" s="303">
        <v>3.8171679369567108E-3</v>
      </c>
      <c r="NJ49" s="285">
        <v>9</v>
      </c>
      <c r="NK49" s="303">
        <v>5.5384615384615381E-3</v>
      </c>
      <c r="NM49" s="283" t="s">
        <v>41</v>
      </c>
      <c r="NN49" s="284">
        <v>889473.25</v>
      </c>
      <c r="NO49" s="303">
        <v>4.173710761082151E-3</v>
      </c>
      <c r="NP49" s="285">
        <v>8</v>
      </c>
      <c r="NQ49" s="303">
        <v>5.0031269543464665E-3</v>
      </c>
      <c r="NS49" s="283" t="s">
        <v>41</v>
      </c>
      <c r="NT49" s="284">
        <v>0</v>
      </c>
      <c r="NU49" s="303">
        <v>0</v>
      </c>
      <c r="NV49" s="285">
        <v>0</v>
      </c>
      <c r="NW49" s="303">
        <v>0</v>
      </c>
    </row>
    <row r="50" spans="1:387" ht="18" x14ac:dyDescent="0.35">
      <c r="A50" s="225" t="s">
        <v>42</v>
      </c>
      <c r="B50" s="224">
        <v>1240580</v>
      </c>
      <c r="C50" s="232">
        <v>2.8913074473674075E-3</v>
      </c>
      <c r="D50" s="226">
        <v>9</v>
      </c>
      <c r="E50" s="232">
        <v>3.1512605042016808E-3</v>
      </c>
      <c r="H50" s="225" t="s">
        <v>42</v>
      </c>
      <c r="I50" s="224">
        <v>6417348.3499999996</v>
      </c>
      <c r="J50" s="232">
        <v>1.2505877089472065E-2</v>
      </c>
      <c r="K50" s="226">
        <v>45</v>
      </c>
      <c r="L50" s="232">
        <v>1.3290017720023627E-2</v>
      </c>
      <c r="O50" s="225" t="s">
        <v>42</v>
      </c>
      <c r="P50" s="224">
        <v>5664461.6400000006</v>
      </c>
      <c r="Q50" s="232">
        <v>1.1111279941244613E-2</v>
      </c>
      <c r="R50" s="226">
        <v>46</v>
      </c>
      <c r="S50" s="232">
        <v>1.368640285629277E-2</v>
      </c>
      <c r="V50" s="225" t="s">
        <v>42</v>
      </c>
      <c r="W50" s="224">
        <v>34543843.429999992</v>
      </c>
      <c r="X50" s="232">
        <v>6.8334019869712229E-2</v>
      </c>
      <c r="Y50" s="226">
        <v>273</v>
      </c>
      <c r="Z50" s="232">
        <v>8.1932773109243698E-2</v>
      </c>
      <c r="AC50" s="225" t="s">
        <v>42</v>
      </c>
      <c r="AD50" s="224">
        <v>34334879.109999999</v>
      </c>
      <c r="AE50" s="232">
        <v>6.8240394169212557E-2</v>
      </c>
      <c r="AF50" s="226">
        <v>272</v>
      </c>
      <c r="AG50" s="232">
        <v>8.1952395299789094E-2</v>
      </c>
      <c r="AJ50" s="225" t="s">
        <v>42</v>
      </c>
      <c r="AK50" s="224">
        <v>30933011.23</v>
      </c>
      <c r="AL50" s="232">
        <v>6.7661406014863729E-2</v>
      </c>
      <c r="AM50" s="226">
        <v>183</v>
      </c>
      <c r="AN50" s="232">
        <v>6.0118265440210247E-2</v>
      </c>
      <c r="AQ50" s="225" t="s">
        <v>42</v>
      </c>
      <c r="AR50" s="224">
        <v>19688104.100000001</v>
      </c>
      <c r="AS50" s="232">
        <v>4.5441460294467509E-2</v>
      </c>
      <c r="AT50" s="226">
        <v>118</v>
      </c>
      <c r="AU50" s="232">
        <v>4.0605643496214726E-2</v>
      </c>
      <c r="AX50" s="225" t="s">
        <v>42</v>
      </c>
      <c r="AY50" s="224">
        <v>10933126.690000001</v>
      </c>
      <c r="AZ50" s="232">
        <v>2.6202874566496812E-2</v>
      </c>
      <c r="BA50" s="226">
        <v>73</v>
      </c>
      <c r="BB50" s="232">
        <v>2.5923295454545456E-2</v>
      </c>
      <c r="BE50" s="225" t="s">
        <v>42</v>
      </c>
      <c r="BF50" s="224">
        <v>6265937.0499999998</v>
      </c>
      <c r="BG50" s="232">
        <v>1.5210472832415623E-2</v>
      </c>
      <c r="BH50" s="226">
        <v>39</v>
      </c>
      <c r="BI50" s="232">
        <v>1.3983506633201864E-2</v>
      </c>
      <c r="BL50" s="225" t="s">
        <v>42</v>
      </c>
      <c r="BM50" s="224">
        <v>6024672.9699999997</v>
      </c>
      <c r="BN50" s="232">
        <v>1.4641420585275568E-2</v>
      </c>
      <c r="BO50" s="226">
        <v>38</v>
      </c>
      <c r="BP50" s="232">
        <v>1.3644524236983842E-2</v>
      </c>
      <c r="BS50" s="225" t="s">
        <v>42</v>
      </c>
      <c r="BT50" s="224">
        <v>8643031.5999999996</v>
      </c>
      <c r="BU50" s="232">
        <v>2.1150791126572456E-2</v>
      </c>
      <c r="BV50" s="226">
        <v>46</v>
      </c>
      <c r="BW50" s="232">
        <v>1.6600505232767952E-2</v>
      </c>
      <c r="BZ50" s="225" t="s">
        <v>42</v>
      </c>
      <c r="CA50" s="224">
        <v>12358320.880000001</v>
      </c>
      <c r="CB50" s="232">
        <v>3.0479654212178287E-2</v>
      </c>
      <c r="CC50" s="226">
        <v>69</v>
      </c>
      <c r="CD50" s="232">
        <v>2.5063567017798764E-2</v>
      </c>
      <c r="CG50" s="225" t="s">
        <v>42</v>
      </c>
      <c r="CH50" s="224">
        <v>14856247.199999999</v>
      </c>
      <c r="CI50" s="232">
        <v>3.6943362227511455E-2</v>
      </c>
      <c r="CJ50" s="226">
        <v>92</v>
      </c>
      <c r="CK50" s="232">
        <v>3.3625730994152045E-2</v>
      </c>
      <c r="CN50" s="225" t="s">
        <v>42</v>
      </c>
      <c r="CO50" s="224">
        <v>11127098.559999999</v>
      </c>
      <c r="CP50" s="232">
        <v>2.7835410384698597E-2</v>
      </c>
      <c r="CQ50" s="226">
        <v>85</v>
      </c>
      <c r="CR50" s="232">
        <v>3.1192660550458717E-2</v>
      </c>
      <c r="CU50" s="225" t="s">
        <v>42</v>
      </c>
      <c r="CV50" s="224">
        <v>13297284.91</v>
      </c>
      <c r="CW50" s="232">
        <v>3.352054590854308E-2</v>
      </c>
      <c r="CX50" s="226">
        <v>89</v>
      </c>
      <c r="CY50" s="232">
        <v>3.2889874353288988E-2</v>
      </c>
      <c r="DB50" s="225" t="s">
        <v>42</v>
      </c>
      <c r="DC50" s="224">
        <v>11041349.439999999</v>
      </c>
      <c r="DD50" s="232">
        <v>2.794024010472862E-2</v>
      </c>
      <c r="DE50" s="226">
        <v>82</v>
      </c>
      <c r="DF50" s="232">
        <v>3.0404152762328513E-2</v>
      </c>
      <c r="DI50" s="225" t="s">
        <v>42</v>
      </c>
      <c r="DJ50" s="224">
        <v>16052050.700000003</v>
      </c>
      <c r="DK50" s="232">
        <v>4.0802140257418094E-2</v>
      </c>
      <c r="DL50" s="226">
        <v>106</v>
      </c>
      <c r="DM50" s="232">
        <v>3.9434523809523808E-2</v>
      </c>
      <c r="DP50" s="225" t="s">
        <v>42</v>
      </c>
      <c r="DQ50" s="224">
        <v>20189016.639999997</v>
      </c>
      <c r="DR50" s="232">
        <v>5.1669420827174448E-2</v>
      </c>
      <c r="DS50" s="226">
        <v>131</v>
      </c>
      <c r="DT50" s="232">
        <v>4.8990276738967838E-2</v>
      </c>
      <c r="DW50" s="225" t="s">
        <v>42</v>
      </c>
      <c r="DX50" s="224">
        <v>18715746.520000003</v>
      </c>
      <c r="DY50" s="232">
        <v>4.8235870709237225E-2</v>
      </c>
      <c r="DZ50" s="226">
        <v>128</v>
      </c>
      <c r="EA50" s="232">
        <v>4.8102217211574594E-2</v>
      </c>
      <c r="ED50" s="225" t="s">
        <v>42</v>
      </c>
      <c r="EE50" s="224">
        <v>20214355.619999997</v>
      </c>
      <c r="EF50" s="232">
        <v>5.2614137029272902E-2</v>
      </c>
      <c r="EG50" s="226">
        <v>150</v>
      </c>
      <c r="EH50" s="232">
        <v>5.6689342403628121E-2</v>
      </c>
      <c r="EK50" s="225" t="s">
        <v>42</v>
      </c>
      <c r="EL50" s="224">
        <v>15009568.310000004</v>
      </c>
      <c r="EM50" s="232">
        <v>3.9349996735303511E-2</v>
      </c>
      <c r="EN50" s="226">
        <v>101</v>
      </c>
      <c r="EO50" s="232">
        <v>3.8359285985567794E-2</v>
      </c>
      <c r="ER50" s="225" t="s">
        <v>42</v>
      </c>
      <c r="ES50" s="224">
        <v>9008590.6300000008</v>
      </c>
      <c r="ET50" s="232">
        <v>2.3758148987712766E-2</v>
      </c>
      <c r="EU50" s="226">
        <v>65</v>
      </c>
      <c r="EV50" s="232">
        <v>2.4828113063407181E-2</v>
      </c>
      <c r="EY50" s="225" t="s">
        <v>42</v>
      </c>
      <c r="EZ50" s="224">
        <v>13594924.640000001</v>
      </c>
      <c r="FA50" s="232">
        <v>3.6208860964474607E-2</v>
      </c>
      <c r="FB50" s="226">
        <v>90</v>
      </c>
      <c r="FC50" s="232">
        <v>3.4615384615384617E-2</v>
      </c>
      <c r="FF50" s="225" t="s">
        <v>42</v>
      </c>
      <c r="FG50" s="224">
        <v>17837913.520000003</v>
      </c>
      <c r="FH50" s="232">
        <v>4.7910129096742846E-2</v>
      </c>
      <c r="FI50" s="226">
        <v>123</v>
      </c>
      <c r="FJ50" s="232">
        <v>4.7545419404715884E-2</v>
      </c>
      <c r="FM50" s="225" t="s">
        <v>42</v>
      </c>
      <c r="FN50" s="224">
        <v>11222213.579999998</v>
      </c>
      <c r="FO50" s="232">
        <v>3.0268933533631675E-2</v>
      </c>
      <c r="FP50" s="226">
        <v>76</v>
      </c>
      <c r="FQ50" s="232">
        <v>2.9491656965463717E-2</v>
      </c>
      <c r="FT50" s="225" t="s">
        <v>42</v>
      </c>
      <c r="FU50" s="224">
        <v>8987593.9899999984</v>
      </c>
      <c r="FV50" s="232">
        <v>2.4448172035321562E-2</v>
      </c>
      <c r="FW50" s="226">
        <v>64</v>
      </c>
      <c r="FX50" s="232">
        <v>2.4970737417089349E-2</v>
      </c>
      <c r="GA50" s="225" t="s">
        <v>42</v>
      </c>
      <c r="GB50" s="224">
        <v>11396640.799999997</v>
      </c>
      <c r="GC50" s="232">
        <v>3.1208046577598986E-2</v>
      </c>
      <c r="GD50" s="226">
        <v>85</v>
      </c>
      <c r="GE50" s="232">
        <v>3.3346410357002747E-2</v>
      </c>
      <c r="GH50" s="225" t="s">
        <v>42</v>
      </c>
      <c r="GI50" s="224">
        <v>24377353.679999992</v>
      </c>
      <c r="GJ50" s="232">
        <v>6.761319099565205E-2</v>
      </c>
      <c r="GK50" s="226">
        <v>157</v>
      </c>
      <c r="GL50" s="232">
        <v>6.2104430379746833E-2</v>
      </c>
      <c r="GO50" s="225" t="s">
        <v>42</v>
      </c>
      <c r="GP50" s="224">
        <v>12253646.440000001</v>
      </c>
      <c r="GQ50" s="232">
        <v>3.4320343153127562E-2</v>
      </c>
      <c r="GR50" s="226">
        <v>85</v>
      </c>
      <c r="GS50" s="232">
        <v>3.3837579617834394E-2</v>
      </c>
      <c r="GV50" s="225" t="s">
        <v>42</v>
      </c>
      <c r="GW50" s="224">
        <v>9279430.5299999993</v>
      </c>
      <c r="GX50" s="232">
        <v>2.633190687183621E-2</v>
      </c>
      <c r="GY50" s="226">
        <v>87</v>
      </c>
      <c r="GZ50" s="232">
        <v>3.4939759036144581E-2</v>
      </c>
      <c r="HC50" s="225" t="s">
        <v>42</v>
      </c>
      <c r="HD50" s="224">
        <v>8638969.9300000034</v>
      </c>
      <c r="HE50" s="232">
        <v>2.4765335295190389E-2</v>
      </c>
      <c r="HF50" s="226">
        <v>69</v>
      </c>
      <c r="HG50" s="232">
        <v>2.7935222672064778E-2</v>
      </c>
      <c r="HJ50" s="225" t="s">
        <v>42</v>
      </c>
      <c r="HK50" s="224">
        <v>5388137.3299999991</v>
      </c>
      <c r="HL50" s="232">
        <v>1.5659447537899985E-2</v>
      </c>
      <c r="HM50" s="226">
        <v>44</v>
      </c>
      <c r="HN50" s="232">
        <v>1.8018018018018018E-2</v>
      </c>
      <c r="HQ50" s="225" t="s">
        <v>42</v>
      </c>
      <c r="HR50" s="224">
        <v>3998955.8800000004</v>
      </c>
      <c r="HS50" s="232">
        <v>1.1775505168100593E-2</v>
      </c>
      <c r="HT50" s="226">
        <v>35</v>
      </c>
      <c r="HU50" s="232">
        <v>1.4486754966887417E-2</v>
      </c>
      <c r="HX50" s="225" t="s">
        <v>42</v>
      </c>
      <c r="HY50" s="224">
        <v>4461757.6500000004</v>
      </c>
      <c r="HZ50" s="232">
        <v>1.3289501285467362E-2</v>
      </c>
      <c r="IA50" s="226">
        <v>40</v>
      </c>
      <c r="IB50" s="232">
        <v>1.6729401923881223E-2</v>
      </c>
      <c r="IE50" s="225" t="s">
        <v>42</v>
      </c>
      <c r="IF50" s="224">
        <v>3747650.05</v>
      </c>
      <c r="IG50" s="232">
        <v>1.1366927183402922E-2</v>
      </c>
      <c r="IH50" s="226">
        <v>29</v>
      </c>
      <c r="II50" s="232">
        <v>1.233517652062952E-2</v>
      </c>
      <c r="IL50" s="225" t="s">
        <v>42</v>
      </c>
      <c r="IM50" s="224">
        <v>5150528.6100000003</v>
      </c>
      <c r="IN50" s="232">
        <v>1.5848725881737746E-2</v>
      </c>
      <c r="IO50" s="226">
        <v>47</v>
      </c>
      <c r="IP50" s="232">
        <v>2.0249892287806978E-2</v>
      </c>
      <c r="IS50" s="225" t="s">
        <v>42</v>
      </c>
      <c r="IT50" s="224">
        <v>4252309.93</v>
      </c>
      <c r="IU50" s="232">
        <v>1.3283206735095466E-2</v>
      </c>
      <c r="IV50" s="226">
        <v>32</v>
      </c>
      <c r="IW50" s="232">
        <v>1.3979903888160769E-2</v>
      </c>
      <c r="IZ50" s="225" t="s">
        <v>42</v>
      </c>
      <c r="JA50" s="224">
        <v>3423018.6599999997</v>
      </c>
      <c r="JB50" s="232">
        <v>1.0874896620589091E-2</v>
      </c>
      <c r="JC50" s="226">
        <v>31</v>
      </c>
      <c r="JD50" s="232">
        <v>1.3753327417923691E-2</v>
      </c>
      <c r="JG50" s="225" t="s">
        <v>42</v>
      </c>
      <c r="JH50" s="224">
        <v>6471512.370000001</v>
      </c>
      <c r="JI50" s="232">
        <v>2.1051284210648398E-2</v>
      </c>
      <c r="JJ50" s="226">
        <v>62</v>
      </c>
      <c r="JK50" s="232">
        <v>0.19949811794228356</v>
      </c>
      <c r="JN50" s="225" t="s">
        <v>42</v>
      </c>
      <c r="JO50" s="224">
        <v>6637240.5399999991</v>
      </c>
      <c r="JP50" s="232">
        <v>2.1985216741248096E-2</v>
      </c>
      <c r="JQ50" s="226">
        <v>62</v>
      </c>
      <c r="JR50" s="232">
        <v>0.19949811794228356</v>
      </c>
      <c r="JU50" s="225" t="s">
        <v>42</v>
      </c>
      <c r="JV50" s="224">
        <v>8537144.410000002</v>
      </c>
      <c r="JW50" s="232">
        <v>2.8898748404181749E-2</v>
      </c>
      <c r="JX50" s="226">
        <v>84</v>
      </c>
      <c r="JY50" s="232">
        <v>3.9307440336920914E-2</v>
      </c>
      <c r="KB50" s="225" t="s">
        <v>42</v>
      </c>
      <c r="KC50" s="224">
        <v>6434756.6699999999</v>
      </c>
      <c r="KD50" s="232">
        <v>2.2337982724908393E-2</v>
      </c>
      <c r="KE50" s="226">
        <v>64</v>
      </c>
      <c r="KF50" s="232">
        <v>3.0710172744721688E-2</v>
      </c>
      <c r="KI50" s="283" t="s">
        <v>42</v>
      </c>
      <c r="KJ50" s="284">
        <v>10334512.709999999</v>
      </c>
      <c r="KK50" s="303">
        <v>3.6833337600047922E-2</v>
      </c>
      <c r="KL50" s="285">
        <v>87</v>
      </c>
      <c r="KM50" s="303">
        <v>4.2751842751842753E-2</v>
      </c>
      <c r="KP50" s="283" t="s">
        <v>42</v>
      </c>
      <c r="KQ50" s="284">
        <v>7593649.5499999989</v>
      </c>
      <c r="KR50" s="303">
        <v>2.7766857924261999E-2</v>
      </c>
      <c r="KS50" s="285">
        <v>70</v>
      </c>
      <c r="KT50" s="303">
        <v>3.5228988424760944E-2</v>
      </c>
      <c r="KW50" s="283" t="s">
        <v>42</v>
      </c>
      <c r="KX50" s="284">
        <v>6987208.0899999999</v>
      </c>
      <c r="KY50" s="303">
        <v>2.5994244488966794E-2</v>
      </c>
      <c r="KZ50" s="285">
        <v>54</v>
      </c>
      <c r="LA50" s="303">
        <v>2.7621483375959079E-2</v>
      </c>
      <c r="LD50" s="283" t="s">
        <v>42</v>
      </c>
      <c r="LE50" s="284">
        <v>3998067.89</v>
      </c>
      <c r="LF50" s="303">
        <v>1.5176555672761174E-2</v>
      </c>
      <c r="LG50" s="285">
        <v>34</v>
      </c>
      <c r="LH50" s="303">
        <v>1.7680707228289131E-2</v>
      </c>
      <c r="LK50" s="283" t="s">
        <v>42</v>
      </c>
      <c r="LL50" s="284">
        <v>1898967.04</v>
      </c>
      <c r="LM50" s="303">
        <v>7.3921083707769739E-3</v>
      </c>
      <c r="LN50" s="285">
        <v>16</v>
      </c>
      <c r="LO50" s="303">
        <v>8.4925690021231421E-3</v>
      </c>
      <c r="LR50" s="283" t="s">
        <v>42</v>
      </c>
      <c r="LS50" s="284">
        <v>1268456.17</v>
      </c>
      <c r="LT50" s="303">
        <v>5.0671387942626354E-3</v>
      </c>
      <c r="LU50" s="285">
        <v>8</v>
      </c>
      <c r="LV50" s="303">
        <v>4.3336944745395447E-3</v>
      </c>
      <c r="LY50" s="283" t="s">
        <v>42</v>
      </c>
      <c r="LZ50" s="284">
        <v>1524614.8699999999</v>
      </c>
      <c r="MA50" s="303">
        <v>6.2373911159954208E-3</v>
      </c>
      <c r="MB50" s="285">
        <v>10</v>
      </c>
      <c r="MC50" s="303">
        <v>5.5279159756771697E-3</v>
      </c>
      <c r="MF50" s="283" t="s">
        <v>42</v>
      </c>
      <c r="MG50" s="284">
        <v>1276129.19</v>
      </c>
      <c r="MH50" s="303">
        <v>5.3403162708703074E-3</v>
      </c>
      <c r="MI50" s="285">
        <v>13</v>
      </c>
      <c r="MJ50" s="303">
        <v>7.3322053017484488E-3</v>
      </c>
      <c r="MM50" s="283" t="s">
        <v>42</v>
      </c>
      <c r="MN50" s="284">
        <v>670978.48</v>
      </c>
      <c r="MO50" s="303">
        <v>2.8723327344064662E-3</v>
      </c>
      <c r="MP50" s="285">
        <v>4</v>
      </c>
      <c r="MQ50" s="303">
        <v>2.2988505747126436E-3</v>
      </c>
      <c r="MT50" s="283" t="s">
        <v>42</v>
      </c>
      <c r="MU50" s="284">
        <v>880919.88</v>
      </c>
      <c r="MV50" s="303">
        <v>3.8797840681210182E-3</v>
      </c>
      <c r="MW50" s="285">
        <v>9</v>
      </c>
      <c r="MX50" s="303">
        <v>5.2972336668628602E-3</v>
      </c>
      <c r="NA50" s="283" t="s">
        <v>42</v>
      </c>
      <c r="NB50" s="284">
        <v>863453.11</v>
      </c>
      <c r="NC50" s="303">
        <v>3.8952707556185345E-3</v>
      </c>
      <c r="ND50" s="285">
        <v>6</v>
      </c>
      <c r="NE50" s="303">
        <v>3.6231884057971015E-3</v>
      </c>
      <c r="NG50" s="283" t="s">
        <v>42</v>
      </c>
      <c r="NH50" s="284">
        <v>388364.81</v>
      </c>
      <c r="NI50" s="303">
        <v>1.7888077621191528E-3</v>
      </c>
      <c r="NJ50" s="285">
        <v>3</v>
      </c>
      <c r="NK50" s="303">
        <v>1.8461538461538461E-3</v>
      </c>
      <c r="NM50" s="283" t="s">
        <v>42</v>
      </c>
      <c r="NN50" s="284">
        <v>323685.77</v>
      </c>
      <c r="NO50" s="303">
        <v>1.5188436318440855E-3</v>
      </c>
      <c r="NP50" s="285">
        <v>2</v>
      </c>
      <c r="NQ50" s="303">
        <v>1.2507817385866166E-3</v>
      </c>
      <c r="NS50" s="283" t="s">
        <v>42</v>
      </c>
      <c r="NT50" s="284">
        <v>0</v>
      </c>
      <c r="NU50" s="303">
        <v>0</v>
      </c>
      <c r="NV50" s="285">
        <v>0</v>
      </c>
      <c r="NW50" s="303">
        <v>0</v>
      </c>
    </row>
    <row r="51" spans="1:387" ht="18" x14ac:dyDescent="0.35">
      <c r="A51" s="225" t="s">
        <v>43</v>
      </c>
      <c r="B51" s="224">
        <v>2546277</v>
      </c>
      <c r="C51" s="232">
        <v>5.9343771890247622E-3</v>
      </c>
      <c r="D51" s="226">
        <v>15</v>
      </c>
      <c r="E51" s="232">
        <v>5.2521008403361349E-3</v>
      </c>
      <c r="H51" s="225" t="s">
        <v>43</v>
      </c>
      <c r="I51" s="224">
        <v>1134266.72</v>
      </c>
      <c r="J51" s="232">
        <v>2.2104145533877132E-3</v>
      </c>
      <c r="K51" s="226">
        <v>7</v>
      </c>
      <c r="L51" s="232">
        <v>2.067336089781453E-3</v>
      </c>
      <c r="O51" s="225" t="s">
        <v>43</v>
      </c>
      <c r="P51" s="224">
        <v>1146728.22</v>
      </c>
      <c r="Q51" s="232">
        <v>2.249396161317307E-3</v>
      </c>
      <c r="R51" s="226">
        <v>9</v>
      </c>
      <c r="S51" s="232">
        <v>2.6777744718833678E-3</v>
      </c>
      <c r="V51" s="225" t="s">
        <v>43</v>
      </c>
      <c r="W51" s="224">
        <v>16060986.15</v>
      </c>
      <c r="X51" s="232">
        <v>3.1771558625932353E-2</v>
      </c>
      <c r="Y51" s="226">
        <v>140</v>
      </c>
      <c r="Z51" s="232">
        <v>4.2016806722689079E-2</v>
      </c>
      <c r="AC51" s="225" t="s">
        <v>43</v>
      </c>
      <c r="AD51" s="224">
        <v>16085157.9</v>
      </c>
      <c r="AE51" s="232">
        <v>3.1969167908045194E-2</v>
      </c>
      <c r="AF51" s="226">
        <v>140</v>
      </c>
      <c r="AG51" s="232">
        <v>4.2181379933714971E-2</v>
      </c>
      <c r="AJ51" s="225" t="s">
        <v>43</v>
      </c>
      <c r="AK51" s="224">
        <v>40281812.759999998</v>
      </c>
      <c r="AL51" s="232">
        <v>8.8110532398661609E-2</v>
      </c>
      <c r="AM51" s="226">
        <v>276</v>
      </c>
      <c r="AN51" s="232">
        <v>9.0670170827858082E-2</v>
      </c>
      <c r="AQ51" s="225" t="s">
        <v>43</v>
      </c>
      <c r="AR51" s="224">
        <v>13032009.93</v>
      </c>
      <c r="AS51" s="232">
        <v>3.007875003013628E-2</v>
      </c>
      <c r="AT51" s="226">
        <v>86</v>
      </c>
      <c r="AU51" s="232">
        <v>2.9593943565037854E-2</v>
      </c>
      <c r="AX51" s="225" t="s">
        <v>43</v>
      </c>
      <c r="AY51" s="224">
        <v>9102967.4800000004</v>
      </c>
      <c r="AZ51" s="232">
        <v>2.1816624084261806E-2</v>
      </c>
      <c r="BA51" s="226">
        <v>56</v>
      </c>
      <c r="BB51" s="232">
        <v>1.9886363636363636E-2</v>
      </c>
      <c r="BE51" s="225" t="s">
        <v>43</v>
      </c>
      <c r="BF51" s="224">
        <v>7693370.3199999994</v>
      </c>
      <c r="BG51" s="232">
        <v>1.8675546739186071E-2</v>
      </c>
      <c r="BH51" s="226">
        <v>41</v>
      </c>
      <c r="BI51" s="232">
        <v>1.4700609537468627E-2</v>
      </c>
      <c r="BL51" s="225" t="s">
        <v>43</v>
      </c>
      <c r="BM51" s="224">
        <v>7945810.9899999993</v>
      </c>
      <c r="BN51" s="232">
        <v>1.9310253216233052E-2</v>
      </c>
      <c r="BO51" s="226">
        <v>43</v>
      </c>
      <c r="BP51" s="232">
        <v>1.5439856373429085E-2</v>
      </c>
      <c r="BS51" s="225" t="s">
        <v>43</v>
      </c>
      <c r="BT51" s="224">
        <v>8188068.4700000007</v>
      </c>
      <c r="BU51" s="232">
        <v>2.003742829530367E-2</v>
      </c>
      <c r="BV51" s="226">
        <v>54</v>
      </c>
      <c r="BW51" s="232">
        <v>1.9487549621075424E-2</v>
      </c>
      <c r="BZ51" s="225" t="s">
        <v>43</v>
      </c>
      <c r="CA51" s="224">
        <v>11638023.290000001</v>
      </c>
      <c r="CB51" s="232">
        <v>2.8703165182135771E-2</v>
      </c>
      <c r="CC51" s="226">
        <v>76</v>
      </c>
      <c r="CD51" s="232">
        <v>2.7606247729749366E-2</v>
      </c>
      <c r="CG51" s="225" t="s">
        <v>43</v>
      </c>
      <c r="CH51" s="224">
        <v>11012395.890000001</v>
      </c>
      <c r="CI51" s="232">
        <v>2.7384771192891056E-2</v>
      </c>
      <c r="CJ51" s="226">
        <v>79</v>
      </c>
      <c r="CK51" s="232">
        <v>2.8874269005847952E-2</v>
      </c>
      <c r="CN51" s="225" t="s">
        <v>43</v>
      </c>
      <c r="CO51" s="224">
        <v>18040335.490000006</v>
      </c>
      <c r="CP51" s="232">
        <v>4.5129477296711649E-2</v>
      </c>
      <c r="CQ51" s="226">
        <v>114</v>
      </c>
      <c r="CR51" s="232">
        <v>4.1834862385321102E-2</v>
      </c>
      <c r="CU51" s="225" t="s">
        <v>43</v>
      </c>
      <c r="CV51" s="224">
        <v>16278474.780000005</v>
      </c>
      <c r="CW51" s="232">
        <v>4.1035697503457556E-2</v>
      </c>
      <c r="CX51" s="226">
        <v>129</v>
      </c>
      <c r="CY51" s="232">
        <v>4.7671840354767181E-2</v>
      </c>
      <c r="DB51" s="225" t="s">
        <v>43</v>
      </c>
      <c r="DC51" s="224">
        <v>16733138.300000001</v>
      </c>
      <c r="DD51" s="232">
        <v>4.2343366120982995E-2</v>
      </c>
      <c r="DE51" s="226">
        <v>119</v>
      </c>
      <c r="DF51" s="232">
        <v>4.4123099740452351E-2</v>
      </c>
      <c r="DI51" s="225" t="s">
        <v>43</v>
      </c>
      <c r="DJ51" s="224">
        <v>17204583.27</v>
      </c>
      <c r="DK51" s="232">
        <v>4.3731722056731898E-2</v>
      </c>
      <c r="DL51" s="226">
        <v>114</v>
      </c>
      <c r="DM51" s="232">
        <v>4.2410714285714288E-2</v>
      </c>
      <c r="DP51" s="225" t="s">
        <v>43</v>
      </c>
      <c r="DQ51" s="224">
        <v>7727354.9799999995</v>
      </c>
      <c r="DR51" s="232">
        <v>1.9776493499516091E-2</v>
      </c>
      <c r="DS51" s="226">
        <v>53</v>
      </c>
      <c r="DT51" s="232">
        <v>1.9820493642483172E-2</v>
      </c>
      <c r="DW51" s="225" t="s">
        <v>43</v>
      </c>
      <c r="DX51" s="224">
        <v>16221547.140000002</v>
      </c>
      <c r="DY51" s="232">
        <v>4.1807600338713974E-2</v>
      </c>
      <c r="DZ51" s="226">
        <v>124</v>
      </c>
      <c r="EA51" s="232">
        <v>4.6599022923712888E-2</v>
      </c>
      <c r="ED51" s="225" t="s">
        <v>43</v>
      </c>
      <c r="EE51" s="224">
        <v>15009994.84</v>
      </c>
      <c r="EF51" s="232">
        <v>3.9068172152817764E-2</v>
      </c>
      <c r="EG51" s="226">
        <v>108</v>
      </c>
      <c r="EH51" s="232">
        <v>4.0816326530612242E-2</v>
      </c>
      <c r="EK51" s="225" t="s">
        <v>43</v>
      </c>
      <c r="EL51" s="224">
        <v>18145509.57</v>
      </c>
      <c r="EM51" s="232">
        <v>4.7571370981016471E-2</v>
      </c>
      <c r="EN51" s="226">
        <v>140</v>
      </c>
      <c r="EO51" s="232">
        <v>5.3171287504747436E-2</v>
      </c>
      <c r="ER51" s="225" t="s">
        <v>43</v>
      </c>
      <c r="ES51" s="224">
        <v>13970076.960000001</v>
      </c>
      <c r="ET51" s="232">
        <v>3.6842962835962875E-2</v>
      </c>
      <c r="EU51" s="226">
        <v>94</v>
      </c>
      <c r="EV51" s="232">
        <v>3.5905271199388848E-2</v>
      </c>
      <c r="EY51" s="225" t="s">
        <v>43</v>
      </c>
      <c r="EZ51" s="224">
        <v>17464969.030000001</v>
      </c>
      <c r="FA51" s="232">
        <v>4.6516376670119222E-2</v>
      </c>
      <c r="FB51" s="226">
        <v>132</v>
      </c>
      <c r="FC51" s="232">
        <v>5.0769230769230768E-2</v>
      </c>
      <c r="FF51" s="225" t="s">
        <v>43</v>
      </c>
      <c r="FG51" s="224">
        <v>11243526.849999998</v>
      </c>
      <c r="FH51" s="232">
        <v>3.0198533157043485E-2</v>
      </c>
      <c r="FI51" s="226">
        <v>77</v>
      </c>
      <c r="FJ51" s="232">
        <v>2.9764205643602628E-2</v>
      </c>
      <c r="FM51" s="225" t="s">
        <v>43</v>
      </c>
      <c r="FN51" s="224">
        <v>16567358.909999998</v>
      </c>
      <c r="FO51" s="232">
        <v>4.4686040066848426E-2</v>
      </c>
      <c r="FP51" s="226">
        <v>117</v>
      </c>
      <c r="FQ51" s="232">
        <v>4.5401629802095458E-2</v>
      </c>
      <c r="FT51" s="225" t="s">
        <v>43</v>
      </c>
      <c r="FU51" s="224">
        <v>17122650.519999996</v>
      </c>
      <c r="FV51" s="232">
        <v>4.6577260396878269E-2</v>
      </c>
      <c r="FW51" s="226">
        <v>121</v>
      </c>
      <c r="FX51" s="232">
        <v>4.7210300429184553E-2</v>
      </c>
      <c r="GA51" s="225" t="s">
        <v>43</v>
      </c>
      <c r="GB51" s="224">
        <v>11789360.52</v>
      </c>
      <c r="GC51" s="232">
        <v>3.2283452526490675E-2</v>
      </c>
      <c r="GD51" s="226">
        <v>73</v>
      </c>
      <c r="GE51" s="232">
        <v>2.8638681836014122E-2</v>
      </c>
      <c r="GH51" s="225" t="s">
        <v>43</v>
      </c>
      <c r="GI51" s="224">
        <v>13140903.419999998</v>
      </c>
      <c r="GJ51" s="232">
        <v>3.6447697500522021E-2</v>
      </c>
      <c r="GK51" s="226">
        <v>104</v>
      </c>
      <c r="GL51" s="232">
        <v>4.1139240506329111E-2</v>
      </c>
      <c r="GO51" s="225" t="s">
        <v>43</v>
      </c>
      <c r="GP51" s="224">
        <v>12989080.690000003</v>
      </c>
      <c r="GQ51" s="232">
        <v>3.6380167218572283E-2</v>
      </c>
      <c r="GR51" s="226">
        <v>112</v>
      </c>
      <c r="GS51" s="232">
        <v>4.4585987261146494E-2</v>
      </c>
      <c r="GV51" s="225" t="s">
        <v>43</v>
      </c>
      <c r="GW51" s="224">
        <v>7564500.169999999</v>
      </c>
      <c r="GX51" s="232">
        <v>2.1465510557405851E-2</v>
      </c>
      <c r="GY51" s="226">
        <v>58</v>
      </c>
      <c r="GZ51" s="232">
        <v>2.3293172690763052E-2</v>
      </c>
      <c r="HC51" s="225" t="s">
        <v>43</v>
      </c>
      <c r="HD51" s="224">
        <v>6369784.3399999999</v>
      </c>
      <c r="HE51" s="232">
        <v>1.8260260912628612E-2</v>
      </c>
      <c r="HF51" s="226">
        <v>60</v>
      </c>
      <c r="HG51" s="232">
        <v>2.4291497975708502E-2</v>
      </c>
      <c r="HJ51" s="225" t="s">
        <v>43</v>
      </c>
      <c r="HK51" s="224">
        <v>4171515.4400000004</v>
      </c>
      <c r="HL51" s="232">
        <v>1.2123601011895475E-2</v>
      </c>
      <c r="HM51" s="226">
        <v>35</v>
      </c>
      <c r="HN51" s="232">
        <v>1.4332514332514333E-2</v>
      </c>
      <c r="HQ51" s="225" t="s">
        <v>43</v>
      </c>
      <c r="HR51" s="224">
        <v>3315210.27</v>
      </c>
      <c r="HS51" s="232">
        <v>9.7621171223637396E-3</v>
      </c>
      <c r="HT51" s="226">
        <v>30</v>
      </c>
      <c r="HU51" s="232">
        <v>1.2417218543046357E-2</v>
      </c>
      <c r="HX51" s="225" t="s">
        <v>43</v>
      </c>
      <c r="HY51" s="224">
        <v>5069192.07</v>
      </c>
      <c r="HZ51" s="232">
        <v>1.50987659606626E-2</v>
      </c>
      <c r="IA51" s="226">
        <v>43</v>
      </c>
      <c r="IB51" s="232">
        <v>1.7984107068172314E-2</v>
      </c>
      <c r="IE51" s="225" t="s">
        <v>43</v>
      </c>
      <c r="IF51" s="224">
        <v>7555349.9100000001</v>
      </c>
      <c r="IG51" s="232">
        <v>2.2915990320947877E-2</v>
      </c>
      <c r="IH51" s="226">
        <v>74</v>
      </c>
      <c r="II51" s="232">
        <v>3.1475967673330496E-2</v>
      </c>
      <c r="IL51" s="225" t="s">
        <v>43</v>
      </c>
      <c r="IM51" s="224">
        <v>5032577.1999999993</v>
      </c>
      <c r="IN51" s="232">
        <v>1.5485776812621812E-2</v>
      </c>
      <c r="IO51" s="226">
        <v>42</v>
      </c>
      <c r="IP51" s="232">
        <v>1.8095648427401981E-2</v>
      </c>
      <c r="IS51" s="225" t="s">
        <v>43</v>
      </c>
      <c r="IT51" s="224">
        <v>4333589.66</v>
      </c>
      <c r="IU51" s="232">
        <v>1.3537105316039858E-2</v>
      </c>
      <c r="IV51" s="226">
        <v>35</v>
      </c>
      <c r="IW51" s="232">
        <v>1.5290519877675841E-2</v>
      </c>
      <c r="IZ51" s="225" t="s">
        <v>43</v>
      </c>
      <c r="JA51" s="224">
        <v>4437881.6399999997</v>
      </c>
      <c r="JB51" s="232">
        <v>1.4099106327807857E-2</v>
      </c>
      <c r="JC51" s="226">
        <v>38</v>
      </c>
      <c r="JD51" s="232">
        <v>1.6858917480035492E-2</v>
      </c>
      <c r="JG51" s="225" t="s">
        <v>43</v>
      </c>
      <c r="JH51" s="224">
        <v>6878571.0899999999</v>
      </c>
      <c r="JI51" s="232">
        <v>2.2375411912986812E-2</v>
      </c>
      <c r="JJ51" s="226">
        <v>64</v>
      </c>
      <c r="JK51" s="232">
        <v>0.19949811794228356</v>
      </c>
      <c r="JN51" s="225" t="s">
        <v>43</v>
      </c>
      <c r="JO51" s="224">
        <v>8516941.3500000015</v>
      </c>
      <c r="JP51" s="232">
        <v>2.8211543701601057E-2</v>
      </c>
      <c r="JQ51" s="226">
        <v>70</v>
      </c>
      <c r="JR51" s="232">
        <v>0.19949811794228356</v>
      </c>
      <c r="JU51" s="225" t="s">
        <v>43</v>
      </c>
      <c r="JV51" s="224">
        <v>4982368.24</v>
      </c>
      <c r="JW51" s="232">
        <v>1.6865616804617903E-2</v>
      </c>
      <c r="JX51" s="226">
        <v>39</v>
      </c>
      <c r="JY51" s="232">
        <v>1.8249883013570427E-2</v>
      </c>
      <c r="KB51" s="225" t="s">
        <v>43</v>
      </c>
      <c r="KC51" s="224">
        <v>4638803.6599999992</v>
      </c>
      <c r="KD51" s="232">
        <v>1.6103408619073983E-2</v>
      </c>
      <c r="KE51" s="226">
        <v>38</v>
      </c>
      <c r="KF51" s="232">
        <v>1.8234165067178502E-2</v>
      </c>
      <c r="KI51" s="283" t="s">
        <v>43</v>
      </c>
      <c r="KJ51" s="284">
        <v>3804556.4899999998</v>
      </c>
      <c r="KK51" s="303">
        <v>1.3559856913139675E-2</v>
      </c>
      <c r="KL51" s="285">
        <v>33</v>
      </c>
      <c r="KM51" s="303">
        <v>1.6216216216216217E-2</v>
      </c>
      <c r="KP51" s="283" t="s">
        <v>43</v>
      </c>
      <c r="KQ51" s="284">
        <v>5207997.1599999992</v>
      </c>
      <c r="KR51" s="303">
        <v>1.9043506848650922E-2</v>
      </c>
      <c r="KS51" s="285">
        <v>44</v>
      </c>
      <c r="KT51" s="303">
        <v>2.214393558127831E-2</v>
      </c>
      <c r="KW51" s="283" t="s">
        <v>43</v>
      </c>
      <c r="KX51" s="284">
        <v>4504953.8199999994</v>
      </c>
      <c r="KY51" s="303">
        <v>1.675960834430865E-2</v>
      </c>
      <c r="KZ51" s="285">
        <v>42</v>
      </c>
      <c r="LA51" s="303">
        <v>2.1483375959079284E-2</v>
      </c>
      <c r="LD51" s="283" t="s">
        <v>43</v>
      </c>
      <c r="LE51" s="284">
        <v>2149714.42</v>
      </c>
      <c r="LF51" s="303">
        <v>8.1602567723449773E-3</v>
      </c>
      <c r="LG51" s="285">
        <v>19</v>
      </c>
      <c r="LH51" s="303">
        <v>9.8803952158086315E-3</v>
      </c>
      <c r="LK51" s="283" t="s">
        <v>43</v>
      </c>
      <c r="LL51" s="284">
        <v>327449.31</v>
      </c>
      <c r="LM51" s="303">
        <v>1.2746618211215211E-3</v>
      </c>
      <c r="LN51" s="285">
        <v>3</v>
      </c>
      <c r="LO51" s="303">
        <v>1.5923566878980893E-3</v>
      </c>
      <c r="LR51" s="283" t="s">
        <v>43</v>
      </c>
      <c r="LS51" s="284">
        <v>1360912.5</v>
      </c>
      <c r="LT51" s="303">
        <v>5.4364767876425319E-3</v>
      </c>
      <c r="LU51" s="285">
        <v>13</v>
      </c>
      <c r="LV51" s="303">
        <v>7.0422535211267607E-3</v>
      </c>
      <c r="LY51" s="283" t="s">
        <v>43</v>
      </c>
      <c r="LZ51" s="284">
        <v>651022.37</v>
      </c>
      <c r="MA51" s="303">
        <v>2.6634143657225935E-3</v>
      </c>
      <c r="MB51" s="285">
        <v>8</v>
      </c>
      <c r="MC51" s="303">
        <v>4.4223327805417356E-3</v>
      </c>
      <c r="MF51" s="283" t="s">
        <v>43</v>
      </c>
      <c r="MG51" s="284">
        <v>1938144.02</v>
      </c>
      <c r="MH51" s="303">
        <v>8.1107008023975913E-3</v>
      </c>
      <c r="MI51" s="285">
        <v>14</v>
      </c>
      <c r="MJ51" s="303">
        <v>7.8962210941906381E-3</v>
      </c>
      <c r="MM51" s="283" t="s">
        <v>43</v>
      </c>
      <c r="MN51" s="284">
        <v>2399793.75</v>
      </c>
      <c r="MO51" s="303">
        <v>1.0273065902127065E-2</v>
      </c>
      <c r="MP51" s="285">
        <v>21</v>
      </c>
      <c r="MQ51" s="303">
        <v>1.2068965517241379E-2</v>
      </c>
      <c r="MT51" s="283" t="s">
        <v>43</v>
      </c>
      <c r="MU51" s="284">
        <v>376822.43</v>
      </c>
      <c r="MV51" s="303">
        <v>1.6596170589596043E-3</v>
      </c>
      <c r="MW51" s="285">
        <v>3</v>
      </c>
      <c r="MX51" s="303">
        <v>1.7657445556209534E-3</v>
      </c>
      <c r="NA51" s="283" t="s">
        <v>43</v>
      </c>
      <c r="NB51" s="284">
        <v>1699733.82</v>
      </c>
      <c r="NC51" s="303">
        <v>7.6679594580205731E-3</v>
      </c>
      <c r="ND51" s="285">
        <v>13</v>
      </c>
      <c r="NE51" s="303">
        <v>7.85024154589372E-3</v>
      </c>
      <c r="NG51" s="283" t="s">
        <v>43</v>
      </c>
      <c r="NH51" s="284">
        <v>1473838.22</v>
      </c>
      <c r="NI51" s="303">
        <v>6.7884967436773573E-3</v>
      </c>
      <c r="NJ51" s="285">
        <v>11</v>
      </c>
      <c r="NK51" s="303">
        <v>6.7692307692307696E-3</v>
      </c>
      <c r="NM51" s="283" t="s">
        <v>43</v>
      </c>
      <c r="NN51" s="284">
        <v>2078108.35</v>
      </c>
      <c r="NO51" s="303">
        <v>9.751190587338825E-3</v>
      </c>
      <c r="NP51" s="285">
        <v>17</v>
      </c>
      <c r="NQ51" s="303">
        <v>1.0631644777986242E-2</v>
      </c>
      <c r="NS51" s="283" t="s">
        <v>43</v>
      </c>
      <c r="NT51" s="284">
        <v>0</v>
      </c>
      <c r="NU51" s="303">
        <v>0</v>
      </c>
      <c r="NV51" s="285">
        <v>0</v>
      </c>
      <c r="NW51" s="303">
        <v>0</v>
      </c>
    </row>
    <row r="52" spans="1:387" ht="18" x14ac:dyDescent="0.35">
      <c r="A52" s="225" t="s">
        <v>44</v>
      </c>
      <c r="B52" s="224">
        <v>1788146.51</v>
      </c>
      <c r="C52" s="232">
        <v>4.1674711194336824E-3</v>
      </c>
      <c r="D52" s="226">
        <v>11</v>
      </c>
      <c r="E52" s="232">
        <v>3.8515406162464988E-3</v>
      </c>
      <c r="H52" s="225" t="s">
        <v>44</v>
      </c>
      <c r="I52" s="224">
        <v>4536368.18</v>
      </c>
      <c r="J52" s="232">
        <v>8.8402966143597446E-3</v>
      </c>
      <c r="K52" s="226">
        <v>27</v>
      </c>
      <c r="L52" s="232">
        <v>7.9740106320141755E-3</v>
      </c>
      <c r="O52" s="225" t="s">
        <v>44</v>
      </c>
      <c r="P52" s="224">
        <v>5054551.9400000004</v>
      </c>
      <c r="Q52" s="232">
        <v>9.9148948571396878E-3</v>
      </c>
      <c r="R52" s="226">
        <v>29</v>
      </c>
      <c r="S52" s="232">
        <v>8.6283844094019631E-3</v>
      </c>
      <c r="V52" s="225" t="s">
        <v>44</v>
      </c>
      <c r="W52" s="224">
        <v>2866325.39</v>
      </c>
      <c r="X52" s="232">
        <v>5.6701141710020966E-3</v>
      </c>
      <c r="Y52" s="226">
        <v>19</v>
      </c>
      <c r="Z52" s="232">
        <v>5.7022809123649463E-3</v>
      </c>
      <c r="AC52" s="225" t="s">
        <v>44</v>
      </c>
      <c r="AD52" s="224">
        <v>2866325.39</v>
      </c>
      <c r="AE52" s="232">
        <v>5.6968068477588974E-3</v>
      </c>
      <c r="AF52" s="226">
        <v>19</v>
      </c>
      <c r="AG52" s="232">
        <v>5.7246158481470324E-3</v>
      </c>
      <c r="AJ52" s="225" t="s">
        <v>44</v>
      </c>
      <c r="AK52" s="224">
        <v>27628731.760000002</v>
      </c>
      <c r="AL52" s="232">
        <v>6.0433781353821353E-2</v>
      </c>
      <c r="AM52" s="226">
        <v>226</v>
      </c>
      <c r="AN52" s="232">
        <v>7.4244415243101186E-2</v>
      </c>
      <c r="AQ52" s="225" t="s">
        <v>44</v>
      </c>
      <c r="AR52" s="224">
        <v>14056374.73</v>
      </c>
      <c r="AS52" s="232">
        <v>3.2443052461178901E-2</v>
      </c>
      <c r="AT52" s="226">
        <v>96</v>
      </c>
      <c r="AU52" s="232">
        <v>3.3035099793530628E-2</v>
      </c>
      <c r="AX52" s="225" t="s">
        <v>44</v>
      </c>
      <c r="AY52" s="224">
        <v>10672099.460000003</v>
      </c>
      <c r="AZ52" s="232">
        <v>2.5577283739639755E-2</v>
      </c>
      <c r="BA52" s="226">
        <v>75</v>
      </c>
      <c r="BB52" s="232">
        <v>2.6633522727272728E-2</v>
      </c>
      <c r="BE52" s="225" t="s">
        <v>44</v>
      </c>
      <c r="BF52" s="224">
        <v>10260132.419999996</v>
      </c>
      <c r="BG52" s="232">
        <v>2.4906325133189251E-2</v>
      </c>
      <c r="BH52" s="226">
        <v>57</v>
      </c>
      <c r="BI52" s="232">
        <v>2.0437432771602725E-2</v>
      </c>
      <c r="BL52" s="225" t="s">
        <v>44</v>
      </c>
      <c r="BM52" s="224">
        <v>10005591.26</v>
      </c>
      <c r="BN52" s="232">
        <v>2.4316020234043893E-2</v>
      </c>
      <c r="BO52" s="226">
        <v>55</v>
      </c>
      <c r="BP52" s="232">
        <v>1.9748653500897665E-2</v>
      </c>
      <c r="BS52" s="225" t="s">
        <v>44</v>
      </c>
      <c r="BT52" s="224">
        <v>13282155.110000001</v>
      </c>
      <c r="BU52" s="232">
        <v>3.250342026313395E-2</v>
      </c>
      <c r="BV52" s="226">
        <v>90</v>
      </c>
      <c r="BW52" s="232">
        <v>3.2479249368459043E-2</v>
      </c>
      <c r="BZ52" s="225" t="s">
        <v>44</v>
      </c>
      <c r="CA52" s="224">
        <v>20888481.690000001</v>
      </c>
      <c r="CB52" s="232">
        <v>5.1517815819054659E-2</v>
      </c>
      <c r="CC52" s="226">
        <v>123</v>
      </c>
      <c r="CD52" s="232">
        <v>4.46785325099891E-2</v>
      </c>
      <c r="CG52" s="225" t="s">
        <v>44</v>
      </c>
      <c r="CH52" s="224">
        <v>12633876.42</v>
      </c>
      <c r="CI52" s="232">
        <v>3.1416943097290116E-2</v>
      </c>
      <c r="CJ52" s="226">
        <v>94</v>
      </c>
      <c r="CK52" s="232">
        <v>3.4356725146198829E-2</v>
      </c>
      <c r="CN52" s="225" t="s">
        <v>44</v>
      </c>
      <c r="CO52" s="224">
        <v>24207862.389999997</v>
      </c>
      <c r="CP52" s="232">
        <v>6.0558085338102779E-2</v>
      </c>
      <c r="CQ52" s="226">
        <v>160</v>
      </c>
      <c r="CR52" s="232">
        <v>5.8715596330275233E-2</v>
      </c>
      <c r="CU52" s="225" t="s">
        <v>44</v>
      </c>
      <c r="CV52" s="224">
        <v>20604995.43</v>
      </c>
      <c r="CW52" s="232">
        <v>5.1942234819471529E-2</v>
      </c>
      <c r="CX52" s="226">
        <v>140</v>
      </c>
      <c r="CY52" s="232">
        <v>5.1736881005173686E-2</v>
      </c>
      <c r="DB52" s="225" t="s">
        <v>44</v>
      </c>
      <c r="DC52" s="224">
        <v>19424497.359999999</v>
      </c>
      <c r="DD52" s="232">
        <v>4.9153875900885102E-2</v>
      </c>
      <c r="DE52" s="226">
        <v>123</v>
      </c>
      <c r="DF52" s="232">
        <v>4.5606229143492771E-2</v>
      </c>
      <c r="DI52" s="225" t="s">
        <v>44</v>
      </c>
      <c r="DJ52" s="224">
        <v>20358765.649999995</v>
      </c>
      <c r="DK52" s="232">
        <v>5.1749226752641972E-2</v>
      </c>
      <c r="DL52" s="226">
        <v>142</v>
      </c>
      <c r="DM52" s="232">
        <v>5.2827380952380952E-2</v>
      </c>
      <c r="DP52" s="225" t="s">
        <v>44</v>
      </c>
      <c r="DQ52" s="224">
        <v>10354815.65</v>
      </c>
      <c r="DR52" s="232">
        <v>2.6500910715365183E-2</v>
      </c>
      <c r="DS52" s="226">
        <v>83</v>
      </c>
      <c r="DT52" s="232">
        <v>3.1039640987284966E-2</v>
      </c>
      <c r="DW52" s="225" t="s">
        <v>44</v>
      </c>
      <c r="DX52" s="224">
        <v>11013105.070000002</v>
      </c>
      <c r="DY52" s="232">
        <v>2.8383944594253085E-2</v>
      </c>
      <c r="DZ52" s="226">
        <v>75</v>
      </c>
      <c r="EA52" s="232">
        <v>2.8184892897406989E-2</v>
      </c>
      <c r="ED52" s="225" t="s">
        <v>44</v>
      </c>
      <c r="EE52" s="224">
        <v>15053675.520000001</v>
      </c>
      <c r="EF52" s="232">
        <v>3.9181864685305816E-2</v>
      </c>
      <c r="EG52" s="226">
        <v>113</v>
      </c>
      <c r="EH52" s="232">
        <v>4.2705971277399848E-2</v>
      </c>
      <c r="EK52" s="225" t="s">
        <v>44</v>
      </c>
      <c r="EL52" s="224">
        <v>9521629.3000000007</v>
      </c>
      <c r="EM52" s="232">
        <v>2.4962482206776417E-2</v>
      </c>
      <c r="EN52" s="226">
        <v>74</v>
      </c>
      <c r="EO52" s="232">
        <v>2.8104823395366501E-2</v>
      </c>
      <c r="ER52" s="225" t="s">
        <v>44</v>
      </c>
      <c r="ES52" s="224">
        <v>18208699</v>
      </c>
      <c r="ET52" s="232">
        <v>4.8021383308702571E-2</v>
      </c>
      <c r="EU52" s="226">
        <v>143</v>
      </c>
      <c r="EV52" s="232">
        <v>5.4621848739495799E-2</v>
      </c>
      <c r="EY52" s="225" t="s">
        <v>44</v>
      </c>
      <c r="EZ52" s="224">
        <v>13754439.399999999</v>
      </c>
      <c r="FA52" s="232">
        <v>3.663371420342728E-2</v>
      </c>
      <c r="FB52" s="226">
        <v>96</v>
      </c>
      <c r="FC52" s="232">
        <v>3.6923076923076927E-2</v>
      </c>
      <c r="FF52" s="225" t="s">
        <v>44</v>
      </c>
      <c r="FG52" s="224">
        <v>10332171.73</v>
      </c>
      <c r="FH52" s="232">
        <v>2.7750761370100914E-2</v>
      </c>
      <c r="FI52" s="226">
        <v>67</v>
      </c>
      <c r="FJ52" s="232">
        <v>2.5898724391186703E-2</v>
      </c>
      <c r="FM52" s="225" t="s">
        <v>44</v>
      </c>
      <c r="FN52" s="224">
        <v>10192565.099999998</v>
      </c>
      <c r="FO52" s="232">
        <v>2.7491730873751011E-2</v>
      </c>
      <c r="FP52" s="226">
        <v>73</v>
      </c>
      <c r="FQ52" s="232">
        <v>2.8327512611563833E-2</v>
      </c>
      <c r="FT52" s="225" t="s">
        <v>44</v>
      </c>
      <c r="FU52" s="224">
        <v>11341102.99</v>
      </c>
      <c r="FV52" s="232">
        <v>3.0850218343009484E-2</v>
      </c>
      <c r="FW52" s="226">
        <v>83</v>
      </c>
      <c r="FX52" s="232">
        <v>3.238392508778775E-2</v>
      </c>
      <c r="GA52" s="225" t="s">
        <v>44</v>
      </c>
      <c r="GB52" s="224">
        <v>22807301.329999994</v>
      </c>
      <c r="GC52" s="232">
        <v>6.2454484150801286E-2</v>
      </c>
      <c r="GD52" s="226">
        <v>150</v>
      </c>
      <c r="GE52" s="232">
        <v>5.8846606512357791E-2</v>
      </c>
      <c r="GH52" s="225" t="s">
        <v>44</v>
      </c>
      <c r="GI52" s="224">
        <v>16786285.600000001</v>
      </c>
      <c r="GJ52" s="232">
        <v>4.6558553864340706E-2</v>
      </c>
      <c r="GK52" s="226">
        <v>128</v>
      </c>
      <c r="GL52" s="232">
        <v>5.0632911392405063E-2</v>
      </c>
      <c r="GO52" s="225" t="s">
        <v>44</v>
      </c>
      <c r="GP52" s="224">
        <v>7256020.1799999988</v>
      </c>
      <c r="GQ52" s="232">
        <v>2.0322856851059785E-2</v>
      </c>
      <c r="GR52" s="226">
        <v>67</v>
      </c>
      <c r="GS52" s="232">
        <v>2.6671974522292995E-2</v>
      </c>
      <c r="GV52" s="225" t="s">
        <v>44</v>
      </c>
      <c r="GW52" s="224">
        <v>8212097.4499999993</v>
      </c>
      <c r="GX52" s="232">
        <v>2.3303174109310737E-2</v>
      </c>
      <c r="GY52" s="226">
        <v>69</v>
      </c>
      <c r="GZ52" s="232">
        <v>2.7710843373493974E-2</v>
      </c>
      <c r="HC52" s="225" t="s">
        <v>44</v>
      </c>
      <c r="HD52" s="224">
        <v>5638539.96</v>
      </c>
      <c r="HE52" s="232">
        <v>1.6164002631819479E-2</v>
      </c>
      <c r="HF52" s="226">
        <v>49</v>
      </c>
      <c r="HG52" s="232">
        <v>1.9838056680161944E-2</v>
      </c>
      <c r="HJ52" s="225" t="s">
        <v>44</v>
      </c>
      <c r="HK52" s="224">
        <v>8087906.6299999999</v>
      </c>
      <c r="HL52" s="232">
        <v>2.3505738960799369E-2</v>
      </c>
      <c r="HM52" s="226">
        <v>77</v>
      </c>
      <c r="HN52" s="232">
        <v>3.1531531531531529E-2</v>
      </c>
      <c r="HQ52" s="225" t="s">
        <v>44</v>
      </c>
      <c r="HR52" s="224">
        <v>5550212.4399999995</v>
      </c>
      <c r="HS52" s="232">
        <v>1.6343404936809702E-2</v>
      </c>
      <c r="HT52" s="226">
        <v>41</v>
      </c>
      <c r="HU52" s="232">
        <v>1.6970198675496689E-2</v>
      </c>
      <c r="HX52" s="225" t="s">
        <v>44</v>
      </c>
      <c r="HY52" s="224">
        <v>3651778.7500000005</v>
      </c>
      <c r="HZ52" s="232">
        <v>1.0876950789195688E-2</v>
      </c>
      <c r="IA52" s="226">
        <v>33</v>
      </c>
      <c r="IB52" s="232">
        <v>1.3801756587202008E-2</v>
      </c>
      <c r="IE52" s="225" t="s">
        <v>44</v>
      </c>
      <c r="IF52" s="224">
        <v>5202490.3999999994</v>
      </c>
      <c r="IG52" s="232">
        <v>1.5779576203800761E-2</v>
      </c>
      <c r="IH52" s="226">
        <v>49</v>
      </c>
      <c r="II52" s="232">
        <v>2.0842194810718844E-2</v>
      </c>
      <c r="IL52" s="225" t="s">
        <v>44</v>
      </c>
      <c r="IM52" s="224">
        <v>6192032.4299999997</v>
      </c>
      <c r="IN52" s="232">
        <v>1.9053544221337787E-2</v>
      </c>
      <c r="IO52" s="226">
        <v>63</v>
      </c>
      <c r="IP52" s="232">
        <v>2.7143472641102971E-2</v>
      </c>
      <c r="IS52" s="225" t="s">
        <v>44</v>
      </c>
      <c r="IT52" s="224">
        <v>4774767.68</v>
      </c>
      <c r="IU52" s="232">
        <v>1.4915240716118768E-2</v>
      </c>
      <c r="IV52" s="226">
        <v>46</v>
      </c>
      <c r="IW52" s="232">
        <v>2.0096111839231105E-2</v>
      </c>
      <c r="IZ52" s="225" t="s">
        <v>44</v>
      </c>
      <c r="JA52" s="224">
        <v>5326817.92</v>
      </c>
      <c r="JB52" s="232">
        <v>1.6923248147499556E-2</v>
      </c>
      <c r="JC52" s="226">
        <v>43</v>
      </c>
      <c r="JD52" s="232">
        <v>1.9077196095829637E-2</v>
      </c>
      <c r="JG52" s="225" t="s">
        <v>44</v>
      </c>
      <c r="JH52" s="224">
        <v>8450057.8600000013</v>
      </c>
      <c r="JI52" s="232">
        <v>2.7487325904204891E-2</v>
      </c>
      <c r="JJ52" s="226">
        <v>71</v>
      </c>
      <c r="JK52" s="232">
        <v>0.19949811794228356</v>
      </c>
      <c r="JN52" s="225" t="s">
        <v>44</v>
      </c>
      <c r="JO52" s="224">
        <v>5542599.0300000012</v>
      </c>
      <c r="JP52" s="232">
        <v>1.8359322710998431E-2</v>
      </c>
      <c r="JQ52" s="226">
        <v>51</v>
      </c>
      <c r="JR52" s="232">
        <v>0.19949811794228356</v>
      </c>
      <c r="JU52" s="225" t="s">
        <v>44</v>
      </c>
      <c r="JV52" s="224">
        <v>9982678.7700000014</v>
      </c>
      <c r="JW52" s="232">
        <v>3.3791969342357245E-2</v>
      </c>
      <c r="JX52" s="226">
        <v>90</v>
      </c>
      <c r="JY52" s="232">
        <v>4.211511464670098E-2</v>
      </c>
      <c r="KB52" s="225" t="s">
        <v>44</v>
      </c>
      <c r="KC52" s="224">
        <v>10121170.080000002</v>
      </c>
      <c r="KD52" s="232">
        <v>3.51352093012244E-2</v>
      </c>
      <c r="KE52" s="226">
        <v>84</v>
      </c>
      <c r="KF52" s="232">
        <v>4.0307101727447218E-2</v>
      </c>
      <c r="KI52" s="283" t="s">
        <v>44</v>
      </c>
      <c r="KJ52" s="284">
        <v>3353856.3</v>
      </c>
      <c r="KK52" s="303">
        <v>1.1953511967759494E-2</v>
      </c>
      <c r="KL52" s="285">
        <v>27</v>
      </c>
      <c r="KM52" s="303">
        <v>1.3267813267813268E-2</v>
      </c>
      <c r="KP52" s="283" t="s">
        <v>44</v>
      </c>
      <c r="KQ52" s="284">
        <v>2084793.92</v>
      </c>
      <c r="KR52" s="303">
        <v>7.6232352042115564E-3</v>
      </c>
      <c r="KS52" s="285">
        <v>20</v>
      </c>
      <c r="KT52" s="303">
        <v>1.0065425264217413E-2</v>
      </c>
      <c r="KW52" s="283" t="s">
        <v>44</v>
      </c>
      <c r="KX52" s="284">
        <v>1066350.92</v>
      </c>
      <c r="KY52" s="303">
        <v>3.9671047675230563E-3</v>
      </c>
      <c r="KZ52" s="285">
        <v>11</v>
      </c>
      <c r="LA52" s="303">
        <v>5.6265984654731462E-3</v>
      </c>
      <c r="LD52" s="283" t="s">
        <v>44</v>
      </c>
      <c r="LE52" s="284">
        <v>2867905.64</v>
      </c>
      <c r="LF52" s="303">
        <v>1.088649087689348E-2</v>
      </c>
      <c r="LG52" s="285">
        <v>23</v>
      </c>
      <c r="LH52" s="303">
        <v>1.1960478419136765E-2</v>
      </c>
      <c r="LK52" s="283" t="s">
        <v>44</v>
      </c>
      <c r="LL52" s="284">
        <v>749868.09</v>
      </c>
      <c r="LM52" s="303">
        <v>2.9190112668135309E-3</v>
      </c>
      <c r="LN52" s="285">
        <v>7</v>
      </c>
      <c r="LO52" s="303">
        <v>3.7154989384288748E-3</v>
      </c>
      <c r="LR52" s="283" t="s">
        <v>44</v>
      </c>
      <c r="LS52" s="284">
        <v>472395.54000000004</v>
      </c>
      <c r="LT52" s="303">
        <v>1.887092217755263E-3</v>
      </c>
      <c r="LU52" s="285">
        <v>5</v>
      </c>
      <c r="LV52" s="303">
        <v>2.7085590465872156E-3</v>
      </c>
      <c r="LY52" s="283" t="s">
        <v>44</v>
      </c>
      <c r="LZ52" s="284">
        <v>1047576.1900000001</v>
      </c>
      <c r="MA52" s="303">
        <v>4.2857659002331072E-3</v>
      </c>
      <c r="MB52" s="285">
        <v>10</v>
      </c>
      <c r="MC52" s="303">
        <v>5.5279159756771697E-3</v>
      </c>
      <c r="MF52" s="283" t="s">
        <v>44</v>
      </c>
      <c r="MG52" s="284">
        <v>1490777.69</v>
      </c>
      <c r="MH52" s="303">
        <v>6.2385724082978239E-3</v>
      </c>
      <c r="MI52" s="285">
        <v>18</v>
      </c>
      <c r="MJ52" s="303">
        <v>1.015228426395939E-2</v>
      </c>
      <c r="MM52" s="283" t="s">
        <v>44</v>
      </c>
      <c r="MN52" s="284">
        <v>907740.75</v>
      </c>
      <c r="MO52" s="303">
        <v>3.8858675029036348E-3</v>
      </c>
      <c r="MP52" s="285">
        <v>10</v>
      </c>
      <c r="MQ52" s="303">
        <v>5.7471264367816091E-3</v>
      </c>
      <c r="MT52" s="283" t="s">
        <v>44</v>
      </c>
      <c r="MU52" s="284">
        <v>850299.94000000006</v>
      </c>
      <c r="MV52" s="303">
        <v>3.7449264515817919E-3</v>
      </c>
      <c r="MW52" s="285">
        <v>7</v>
      </c>
      <c r="MX52" s="303">
        <v>4.1200706297822246E-3</v>
      </c>
      <c r="NA52" s="283" t="s">
        <v>44</v>
      </c>
      <c r="NB52" s="284">
        <v>1257519.8400000001</v>
      </c>
      <c r="NC52" s="303">
        <v>5.6730124666087532E-3</v>
      </c>
      <c r="ND52" s="285">
        <v>13</v>
      </c>
      <c r="NE52" s="303">
        <v>7.85024154589372E-3</v>
      </c>
      <c r="NG52" s="283" t="s">
        <v>44</v>
      </c>
      <c r="NH52" s="284">
        <v>1132988.1499999999</v>
      </c>
      <c r="NI52" s="303">
        <v>5.2185418063727734E-3</v>
      </c>
      <c r="NJ52" s="285">
        <v>13</v>
      </c>
      <c r="NK52" s="303">
        <v>8.0000000000000002E-3</v>
      </c>
      <c r="NM52" s="283" t="s">
        <v>44</v>
      </c>
      <c r="NN52" s="284">
        <v>771756.06</v>
      </c>
      <c r="NO52" s="303">
        <v>3.6213417014534866E-3</v>
      </c>
      <c r="NP52" s="285">
        <v>9</v>
      </c>
      <c r="NQ52" s="303">
        <v>5.6285178236397749E-3</v>
      </c>
      <c r="NS52" s="283" t="s">
        <v>44</v>
      </c>
      <c r="NT52" s="284">
        <v>0</v>
      </c>
      <c r="NU52" s="303">
        <v>0</v>
      </c>
      <c r="NV52" s="285">
        <v>0</v>
      </c>
      <c r="NW52" s="303">
        <v>0</v>
      </c>
    </row>
    <row r="53" spans="1:387" ht="18" x14ac:dyDescent="0.35">
      <c r="A53" s="225" t="s">
        <v>24</v>
      </c>
      <c r="B53" s="224">
        <v>10918688.02</v>
      </c>
      <c r="C53" s="232">
        <v>2.5447197268783382E-2</v>
      </c>
      <c r="D53" s="226">
        <v>70</v>
      </c>
      <c r="E53" s="232">
        <v>2.4509803921568627E-2</v>
      </c>
      <c r="H53" s="225" t="s">
        <v>24</v>
      </c>
      <c r="I53" s="224">
        <v>3863226.63</v>
      </c>
      <c r="J53" s="232">
        <v>7.5285047294581381E-3</v>
      </c>
      <c r="K53" s="226">
        <v>30</v>
      </c>
      <c r="L53" s="232">
        <v>8.8600118133490852E-3</v>
      </c>
      <c r="O53" s="225" t="s">
        <v>24</v>
      </c>
      <c r="P53" s="224">
        <v>3961462.88</v>
      </c>
      <c r="Q53" s="232">
        <v>7.7707160598812193E-3</v>
      </c>
      <c r="R53" s="226">
        <v>31</v>
      </c>
      <c r="S53" s="232">
        <v>9.2234454031538231E-3</v>
      </c>
      <c r="V53" s="225" t="s">
        <v>24</v>
      </c>
      <c r="W53" s="224">
        <v>12252722.099999998</v>
      </c>
      <c r="X53" s="232">
        <v>2.4238118063965017E-2</v>
      </c>
      <c r="Y53" s="226">
        <v>82</v>
      </c>
      <c r="Z53" s="232">
        <v>2.4609843937575031E-2</v>
      </c>
      <c r="AC53" s="225" t="s">
        <v>24</v>
      </c>
      <c r="AD53" s="224">
        <v>12251912.929999998</v>
      </c>
      <c r="AE53" s="232">
        <v>2.4350613409515855E-2</v>
      </c>
      <c r="AF53" s="226">
        <v>82</v>
      </c>
      <c r="AG53" s="232">
        <v>2.470623681831877E-2</v>
      </c>
      <c r="AJ53" s="225" t="s">
        <v>24</v>
      </c>
      <c r="AK53" s="224">
        <v>49563672.080000006</v>
      </c>
      <c r="AL53" s="232">
        <v>0.1084132325578458</v>
      </c>
      <c r="AM53" s="226">
        <v>398</v>
      </c>
      <c r="AN53" s="232">
        <v>0.13074901445466491</v>
      </c>
      <c r="AQ53" s="225" t="s">
        <v>24</v>
      </c>
      <c r="AR53" s="224">
        <v>117366986.36</v>
      </c>
      <c r="AS53" s="232">
        <v>0.27089084979793709</v>
      </c>
      <c r="AT53" s="226">
        <v>882</v>
      </c>
      <c r="AU53" s="232">
        <v>0.30350997935306262</v>
      </c>
      <c r="AX53" s="225" t="s">
        <v>24</v>
      </c>
      <c r="AY53" s="224">
        <v>77932105.110000014</v>
      </c>
      <c r="AZ53" s="232">
        <v>0.18677595465605781</v>
      </c>
      <c r="BA53" s="226">
        <v>511</v>
      </c>
      <c r="BB53" s="232">
        <v>0.18146306818181818</v>
      </c>
      <c r="BE53" s="225" t="s">
        <v>24</v>
      </c>
      <c r="BF53" s="224">
        <v>45004982.600000009</v>
      </c>
      <c r="BG53" s="232">
        <v>0.10924895346030296</v>
      </c>
      <c r="BH53" s="226">
        <v>297</v>
      </c>
      <c r="BI53" s="232">
        <v>0.10648978128361419</v>
      </c>
      <c r="BL53" s="225" t="s">
        <v>24</v>
      </c>
      <c r="BM53" s="224">
        <v>45192124.48999998</v>
      </c>
      <c r="BN53" s="232">
        <v>0.10982785374327494</v>
      </c>
      <c r="BO53" s="226">
        <v>298</v>
      </c>
      <c r="BP53" s="232">
        <v>0.10700179533213644</v>
      </c>
      <c r="BS53" s="225" t="s">
        <v>24</v>
      </c>
      <c r="BT53" s="224">
        <v>69310120.25999999</v>
      </c>
      <c r="BU53" s="232">
        <v>0.16961223149720728</v>
      </c>
      <c r="BV53" s="226">
        <v>441</v>
      </c>
      <c r="BW53" s="232">
        <v>0.15914832190544931</v>
      </c>
      <c r="BZ53" s="225" t="s">
        <v>24</v>
      </c>
      <c r="CA53" s="224">
        <v>89516177.620000005</v>
      </c>
      <c r="CB53" s="232">
        <v>0.22077612053827272</v>
      </c>
      <c r="CC53" s="226">
        <v>624</v>
      </c>
      <c r="CD53" s="232">
        <v>0.22666182346531058</v>
      </c>
      <c r="CG53" s="225" t="s">
        <v>24</v>
      </c>
      <c r="CH53" s="224">
        <v>104474051.62000003</v>
      </c>
      <c r="CI53" s="232">
        <v>0.25979796111452635</v>
      </c>
      <c r="CJ53" s="226">
        <v>730</v>
      </c>
      <c r="CK53" s="232">
        <v>0.266812865497076</v>
      </c>
      <c r="CN53" s="225" t="s">
        <v>24</v>
      </c>
      <c r="CO53" s="224">
        <v>94646193.980000004</v>
      </c>
      <c r="CP53" s="232">
        <v>0.23676573336500492</v>
      </c>
      <c r="CQ53" s="226">
        <v>679</v>
      </c>
      <c r="CR53" s="232">
        <v>0.2491743119266055</v>
      </c>
      <c r="CU53" s="225" t="s">
        <v>24</v>
      </c>
      <c r="CV53" s="224">
        <v>105217645.19</v>
      </c>
      <c r="CW53" s="232">
        <v>0.2652385753822426</v>
      </c>
      <c r="CX53" s="226">
        <v>798</v>
      </c>
      <c r="CY53" s="232">
        <v>0.29490022172949004</v>
      </c>
      <c r="DB53" s="225" t="s">
        <v>24</v>
      </c>
      <c r="DC53" s="224">
        <v>72252681.689999983</v>
      </c>
      <c r="DD53" s="232">
        <v>0.18283610038784615</v>
      </c>
      <c r="DE53" s="226">
        <v>569</v>
      </c>
      <c r="DF53" s="232">
        <v>0.21097515758249907</v>
      </c>
      <c r="DI53" s="225" t="s">
        <v>24</v>
      </c>
      <c r="DJ53" s="224">
        <v>91012203.999999985</v>
      </c>
      <c r="DK53" s="232">
        <v>0.23134070419704983</v>
      </c>
      <c r="DL53" s="226">
        <v>650</v>
      </c>
      <c r="DM53" s="232">
        <v>0.24181547619047619</v>
      </c>
      <c r="DP53" s="225" t="s">
        <v>24</v>
      </c>
      <c r="DQ53" s="224">
        <v>83131706.249999955</v>
      </c>
      <c r="DR53" s="232">
        <v>0.21275761919983718</v>
      </c>
      <c r="DS53" s="226">
        <v>594</v>
      </c>
      <c r="DT53" s="232">
        <v>0.22213911742707554</v>
      </c>
      <c r="DW53" s="225" t="s">
        <v>24</v>
      </c>
      <c r="DX53" s="224">
        <v>86502118.589999989</v>
      </c>
      <c r="DY53" s="232">
        <v>0.22294088049993233</v>
      </c>
      <c r="DZ53" s="226">
        <v>659</v>
      </c>
      <c r="EA53" s="232">
        <v>0.24765125892521608</v>
      </c>
      <c r="ED53" s="225" t="s">
        <v>24</v>
      </c>
      <c r="EE53" s="224">
        <v>76196951.749999955</v>
      </c>
      <c r="EF53" s="232">
        <v>0.19832622597283631</v>
      </c>
      <c r="EG53" s="226">
        <v>562</v>
      </c>
      <c r="EH53" s="232">
        <v>0.21239606953892667</v>
      </c>
      <c r="EK53" s="225" t="s">
        <v>24</v>
      </c>
      <c r="EL53" s="224">
        <v>78320245.849999994</v>
      </c>
      <c r="EM53" s="232">
        <v>0.20532911772368403</v>
      </c>
      <c r="EN53" s="226">
        <v>564</v>
      </c>
      <c r="EO53" s="232">
        <v>0.21420432966198252</v>
      </c>
      <c r="ER53" s="225" t="s">
        <v>24</v>
      </c>
      <c r="ES53" s="224">
        <v>78823991.390000045</v>
      </c>
      <c r="ET53" s="232">
        <v>0.20788070056301461</v>
      </c>
      <c r="EU53" s="226">
        <v>551</v>
      </c>
      <c r="EV53" s="232">
        <v>0.21046600458365164</v>
      </c>
      <c r="EY53" s="225" t="s">
        <v>24</v>
      </c>
      <c r="EZ53" s="224">
        <v>73931960.820000023</v>
      </c>
      <c r="FA53" s="232">
        <v>0.19691113860873632</v>
      </c>
      <c r="FB53" s="226">
        <v>536</v>
      </c>
      <c r="FC53" s="232">
        <v>0.20615384615384616</v>
      </c>
      <c r="FF53" s="225" t="s">
        <v>24</v>
      </c>
      <c r="FG53" s="224">
        <v>71310235.670000002</v>
      </c>
      <c r="FH53" s="232">
        <v>0.19152927235790615</v>
      </c>
      <c r="FI53" s="226">
        <v>534</v>
      </c>
      <c r="FJ53" s="232">
        <v>0.20641669887901043</v>
      </c>
      <c r="FM53" s="225" t="s">
        <v>24</v>
      </c>
      <c r="FN53" s="224">
        <v>72931875.62999998</v>
      </c>
      <c r="FO53" s="232">
        <v>0.19671431845334397</v>
      </c>
      <c r="FP53" s="226">
        <v>527</v>
      </c>
      <c r="FQ53" s="232">
        <v>0.20450135816841289</v>
      </c>
      <c r="FT53" s="225" t="s">
        <v>24</v>
      </c>
      <c r="FU53" s="224">
        <v>72452523.770000011</v>
      </c>
      <c r="FV53" s="232">
        <v>0.19708631336629676</v>
      </c>
      <c r="FW53" s="226">
        <v>522</v>
      </c>
      <c r="FX53" s="232">
        <v>0.20366757705813499</v>
      </c>
      <c r="GA53" s="225" t="s">
        <v>24</v>
      </c>
      <c r="GB53" s="224">
        <v>51251980.13000001</v>
      </c>
      <c r="GC53" s="232">
        <v>0.14034610822262805</v>
      </c>
      <c r="GD53" s="226">
        <v>406</v>
      </c>
      <c r="GE53" s="232">
        <v>0.15927814829344841</v>
      </c>
      <c r="GH53" s="225" t="s">
        <v>24</v>
      </c>
      <c r="GI53" s="224">
        <v>41307064.31000001</v>
      </c>
      <c r="GJ53" s="232">
        <v>0.11456954948120987</v>
      </c>
      <c r="GK53" s="226">
        <v>344</v>
      </c>
      <c r="GL53" s="232">
        <v>0.13607594936708861</v>
      </c>
      <c r="GO53" s="225" t="s">
        <v>24</v>
      </c>
      <c r="GP53" s="224">
        <v>43428192.43</v>
      </c>
      <c r="GQ53" s="232">
        <v>0.12163485163504167</v>
      </c>
      <c r="GR53" s="226">
        <v>362</v>
      </c>
      <c r="GS53" s="232">
        <v>0.14410828025477707</v>
      </c>
      <c r="GV53" s="225" t="s">
        <v>24</v>
      </c>
      <c r="GW53" s="224">
        <v>35752128.459999986</v>
      </c>
      <c r="GX53" s="232">
        <v>0.10145253138488065</v>
      </c>
      <c r="GY53" s="226">
        <v>308</v>
      </c>
      <c r="GZ53" s="232">
        <v>0.12369477911646587</v>
      </c>
      <c r="HC53" s="225" t="s">
        <v>24</v>
      </c>
      <c r="HD53" s="224">
        <v>33925223.839999989</v>
      </c>
      <c r="HE53" s="232">
        <v>9.725343995519449E-2</v>
      </c>
      <c r="HF53" s="226">
        <v>302</v>
      </c>
      <c r="HG53" s="232">
        <v>0.12226720647773279</v>
      </c>
      <c r="HJ53" s="225" t="s">
        <v>24</v>
      </c>
      <c r="HK53" s="224">
        <v>29620261.819999997</v>
      </c>
      <c r="HL53" s="232">
        <v>8.6084839272118546E-2</v>
      </c>
      <c r="HM53" s="226">
        <v>260</v>
      </c>
      <c r="HN53" s="232">
        <v>0.10647010647010648</v>
      </c>
      <c r="HQ53" s="225" t="s">
        <v>24</v>
      </c>
      <c r="HR53" s="224">
        <v>35945174.340000004</v>
      </c>
      <c r="HS53" s="232">
        <v>0.10584577547500894</v>
      </c>
      <c r="HT53" s="226">
        <v>325</v>
      </c>
      <c r="HU53" s="232">
        <v>0.13451986754966888</v>
      </c>
      <c r="HX53" s="225" t="s">
        <v>24</v>
      </c>
      <c r="HY53" s="224">
        <v>34319101.099999994</v>
      </c>
      <c r="HZ53" s="232">
        <v>0.10222064351355664</v>
      </c>
      <c r="IA53" s="226">
        <v>308</v>
      </c>
      <c r="IB53" s="232">
        <v>0.1288163948138854</v>
      </c>
      <c r="IE53" s="225" t="s">
        <v>24</v>
      </c>
      <c r="IF53" s="224">
        <v>25075227.319999993</v>
      </c>
      <c r="IG53" s="232">
        <v>7.6055202393754864E-2</v>
      </c>
      <c r="IH53" s="226">
        <v>222</v>
      </c>
      <c r="II53" s="232">
        <v>9.4427903019991488E-2</v>
      </c>
      <c r="IL53" s="225" t="s">
        <v>24</v>
      </c>
      <c r="IM53" s="224">
        <v>26615175.339999996</v>
      </c>
      <c r="IN53" s="232">
        <v>8.1897733261605182E-2</v>
      </c>
      <c r="IO53" s="226">
        <v>237</v>
      </c>
      <c r="IP53" s="232">
        <v>0.10211115898319689</v>
      </c>
      <c r="IS53" s="225" t="s">
        <v>24</v>
      </c>
      <c r="IT53" s="224">
        <v>32242278.130000003</v>
      </c>
      <c r="IU53" s="232">
        <v>0.10071722265343845</v>
      </c>
      <c r="IV53" s="226">
        <v>294</v>
      </c>
      <c r="IW53" s="232">
        <v>0.12844036697247707</v>
      </c>
      <c r="IZ53" s="225" t="s">
        <v>24</v>
      </c>
      <c r="JA53" s="224">
        <v>30865910.279999994</v>
      </c>
      <c r="JB53" s="232">
        <v>9.8060693421805081E-2</v>
      </c>
      <c r="JC53" s="226">
        <v>288</v>
      </c>
      <c r="JD53" s="232">
        <v>0.12777284826974267</v>
      </c>
      <c r="JG53" s="225" t="s">
        <v>24</v>
      </c>
      <c r="JH53" s="224">
        <v>15813236.890000001</v>
      </c>
      <c r="JI53" s="232">
        <v>5.143912659502492E-2</v>
      </c>
      <c r="JJ53" s="226">
        <v>142</v>
      </c>
      <c r="JK53" s="232">
        <v>0.19949811794228356</v>
      </c>
      <c r="JN53" s="225" t="s">
        <v>24</v>
      </c>
      <c r="JO53" s="224">
        <v>10108275.029999999</v>
      </c>
      <c r="JP53" s="232">
        <v>3.3482682460487731E-2</v>
      </c>
      <c r="JQ53" s="226">
        <v>91</v>
      </c>
      <c r="JR53" s="232">
        <v>0.19949811794228356</v>
      </c>
      <c r="JU53" s="225" t="s">
        <v>24</v>
      </c>
      <c r="JV53" s="224">
        <v>10095417.579999998</v>
      </c>
      <c r="JW53" s="232">
        <v>3.4173597009538377E-2</v>
      </c>
      <c r="JX53" s="226">
        <v>92</v>
      </c>
      <c r="JY53" s="232">
        <v>4.3051006083294339E-2</v>
      </c>
      <c r="KB53" s="225" t="s">
        <v>24</v>
      </c>
      <c r="KC53" s="224">
        <v>12276402.339999998</v>
      </c>
      <c r="KD53" s="232">
        <v>4.2617005965968395E-2</v>
      </c>
      <c r="KE53" s="226">
        <v>115</v>
      </c>
      <c r="KF53" s="232">
        <v>5.5182341650671783E-2</v>
      </c>
      <c r="KI53" s="283" t="s">
        <v>24</v>
      </c>
      <c r="KJ53" s="284">
        <v>5802516.3099999996</v>
      </c>
      <c r="KK53" s="303">
        <v>2.068080500488487E-2</v>
      </c>
      <c r="KL53" s="285">
        <v>54</v>
      </c>
      <c r="KM53" s="303">
        <v>2.6535626535626536E-2</v>
      </c>
      <c r="KP53" s="283" t="s">
        <v>24</v>
      </c>
      <c r="KQ53" s="284">
        <v>4124742.69</v>
      </c>
      <c r="KR53" s="303">
        <v>1.5082490111407403E-2</v>
      </c>
      <c r="KS53" s="285">
        <v>36</v>
      </c>
      <c r="KT53" s="303">
        <v>1.8117765475591345E-2</v>
      </c>
      <c r="KW53" s="283" t="s">
        <v>24</v>
      </c>
      <c r="KX53" s="284">
        <v>4771590.49</v>
      </c>
      <c r="KY53" s="303">
        <v>1.7751566605809913E-2</v>
      </c>
      <c r="KZ53" s="285">
        <v>42</v>
      </c>
      <c r="LA53" s="303">
        <v>2.1483375959079284E-2</v>
      </c>
      <c r="LD53" s="283" t="s">
        <v>24</v>
      </c>
      <c r="LE53" s="284">
        <v>2005444.0699999998</v>
      </c>
      <c r="LF53" s="303">
        <v>7.6126104944565492E-3</v>
      </c>
      <c r="LG53" s="285">
        <v>19</v>
      </c>
      <c r="LH53" s="303">
        <v>9.8803952158086315E-3</v>
      </c>
      <c r="LK53" s="283" t="s">
        <v>24</v>
      </c>
      <c r="LL53" s="284">
        <v>4108801.9400000004</v>
      </c>
      <c r="LM53" s="303">
        <v>1.5994331957725118E-2</v>
      </c>
      <c r="LN53" s="285">
        <v>37</v>
      </c>
      <c r="LO53" s="303">
        <v>1.9639065817409766E-2</v>
      </c>
      <c r="LR53" s="283" t="s">
        <v>24</v>
      </c>
      <c r="LS53" s="284">
        <v>4163747.21</v>
      </c>
      <c r="LT53" s="303">
        <v>1.6633042210117369E-2</v>
      </c>
      <c r="LU53" s="285">
        <v>38</v>
      </c>
      <c r="LV53" s="303">
        <v>2.0585048754062838E-2</v>
      </c>
      <c r="LY53" s="283" t="s">
        <v>24</v>
      </c>
      <c r="LZ53" s="284">
        <v>3759695.4400000004</v>
      </c>
      <c r="MA53" s="303">
        <v>1.5381386734280311E-2</v>
      </c>
      <c r="MB53" s="285">
        <v>35</v>
      </c>
      <c r="MC53" s="303">
        <v>1.9347705914870093E-2</v>
      </c>
      <c r="MF53" s="283" t="s">
        <v>24</v>
      </c>
      <c r="MG53" s="284">
        <v>1363210.23</v>
      </c>
      <c r="MH53" s="303">
        <v>5.7047310169951165E-3</v>
      </c>
      <c r="MI53" s="285">
        <v>11</v>
      </c>
      <c r="MJ53" s="303">
        <v>6.2041737168640719E-3</v>
      </c>
      <c r="MM53" s="283" t="s">
        <v>24</v>
      </c>
      <c r="MN53" s="284">
        <v>770857.23</v>
      </c>
      <c r="MO53" s="303">
        <v>3.2998948867672987E-3</v>
      </c>
      <c r="MP53" s="285">
        <v>7</v>
      </c>
      <c r="MQ53" s="303">
        <v>4.0229885057471264E-3</v>
      </c>
      <c r="MT53" s="283" t="s">
        <v>24</v>
      </c>
      <c r="MU53" s="284">
        <v>2461902.5300000003</v>
      </c>
      <c r="MV53" s="303">
        <v>1.0842813779115563E-2</v>
      </c>
      <c r="MW53" s="285">
        <v>23</v>
      </c>
      <c r="MX53" s="303">
        <v>1.3537374926427309E-2</v>
      </c>
      <c r="NA53" s="283" t="s">
        <v>24</v>
      </c>
      <c r="NB53" s="284">
        <v>628572.23</v>
      </c>
      <c r="NC53" s="303">
        <v>2.8356595128980742E-3</v>
      </c>
      <c r="ND53" s="285">
        <v>6</v>
      </c>
      <c r="NE53" s="303">
        <v>3.6231884057971015E-3</v>
      </c>
      <c r="NG53" s="283" t="s">
        <v>24</v>
      </c>
      <c r="NH53" s="284">
        <v>420668.23</v>
      </c>
      <c r="NI53" s="303">
        <v>1.9375972686632575E-3</v>
      </c>
      <c r="NJ53" s="285">
        <v>3</v>
      </c>
      <c r="NK53" s="303">
        <v>1.8461538461538461E-3</v>
      </c>
      <c r="NM53" s="283" t="s">
        <v>24</v>
      </c>
      <c r="NN53" s="284">
        <v>412687.4</v>
      </c>
      <c r="NO53" s="303">
        <v>1.9364695254669145E-3</v>
      </c>
      <c r="NP53" s="285">
        <v>4</v>
      </c>
      <c r="NQ53" s="303">
        <v>2.5015634771732333E-3</v>
      </c>
      <c r="NS53" s="283" t="s">
        <v>24</v>
      </c>
      <c r="NT53" s="284">
        <v>0</v>
      </c>
      <c r="NU53" s="303">
        <v>0</v>
      </c>
      <c r="NV53" s="285">
        <v>0</v>
      </c>
      <c r="NW53" s="303">
        <v>0</v>
      </c>
    </row>
    <row r="54" spans="1:387" ht="18" x14ac:dyDescent="0.35">
      <c r="A54" s="225" t="s">
        <v>25</v>
      </c>
      <c r="B54" s="224">
        <v>0</v>
      </c>
      <c r="C54" s="232">
        <v>0</v>
      </c>
      <c r="D54" s="226">
        <v>0</v>
      </c>
      <c r="E54" s="232">
        <v>0</v>
      </c>
      <c r="H54" s="225" t="s">
        <v>25</v>
      </c>
      <c r="I54" s="224">
        <v>0</v>
      </c>
      <c r="J54" s="232">
        <v>0</v>
      </c>
      <c r="K54" s="226">
        <v>0</v>
      </c>
      <c r="L54" s="232">
        <v>0</v>
      </c>
      <c r="O54" s="225" t="s">
        <v>25</v>
      </c>
      <c r="P54" s="224">
        <v>0</v>
      </c>
      <c r="Q54" s="232">
        <v>0</v>
      </c>
      <c r="R54" s="226">
        <v>0</v>
      </c>
      <c r="S54" s="232">
        <v>0</v>
      </c>
      <c r="V54" s="225" t="s">
        <v>25</v>
      </c>
      <c r="W54" s="224">
        <v>0</v>
      </c>
      <c r="X54" s="232">
        <v>0</v>
      </c>
      <c r="Y54" s="226">
        <v>0</v>
      </c>
      <c r="Z54" s="232">
        <v>0</v>
      </c>
      <c r="AC54" s="225" t="s">
        <v>25</v>
      </c>
      <c r="AD54" s="224">
        <v>0</v>
      </c>
      <c r="AE54" s="232">
        <v>0</v>
      </c>
      <c r="AF54" s="226">
        <v>0</v>
      </c>
      <c r="AG54" s="232">
        <v>0</v>
      </c>
      <c r="AJ54" s="225" t="s">
        <v>25</v>
      </c>
      <c r="AK54" s="224">
        <v>3673443.13</v>
      </c>
      <c r="AL54" s="232">
        <v>8.0351157940416855E-3</v>
      </c>
      <c r="AM54" s="226">
        <v>27</v>
      </c>
      <c r="AN54" s="232">
        <v>8.8699080157687259E-3</v>
      </c>
      <c r="AQ54" s="225" t="s">
        <v>25</v>
      </c>
      <c r="AR54" s="224">
        <v>27290701.670000002</v>
      </c>
      <c r="AS54" s="232">
        <v>6.2988763674073786E-2</v>
      </c>
      <c r="AT54" s="226">
        <v>209</v>
      </c>
      <c r="AU54" s="232">
        <v>7.1920165175498971E-2</v>
      </c>
      <c r="AX54" s="225" t="s">
        <v>25</v>
      </c>
      <c r="AY54" s="224">
        <v>55327941.529999994</v>
      </c>
      <c r="AZ54" s="232">
        <v>0.13260169327947843</v>
      </c>
      <c r="BA54" s="226">
        <v>365</v>
      </c>
      <c r="BB54" s="232">
        <v>0.12961647727272727</v>
      </c>
      <c r="BE54" s="225" t="s">
        <v>25</v>
      </c>
      <c r="BF54" s="224">
        <v>27346193.04999999</v>
      </c>
      <c r="BG54" s="232">
        <v>6.638249365384509E-2</v>
      </c>
      <c r="BH54" s="226">
        <v>178</v>
      </c>
      <c r="BI54" s="232">
        <v>6.3822158479741847E-2</v>
      </c>
      <c r="BL54" s="225" t="s">
        <v>25</v>
      </c>
      <c r="BM54" s="224">
        <v>27300467.080000002</v>
      </c>
      <c r="BN54" s="232">
        <v>6.6346774784814599E-2</v>
      </c>
      <c r="BO54" s="226">
        <v>178</v>
      </c>
      <c r="BP54" s="232">
        <v>6.3913824057450622E-2</v>
      </c>
      <c r="BS54" s="225" t="s">
        <v>25</v>
      </c>
      <c r="BT54" s="224">
        <v>39503364.339999996</v>
      </c>
      <c r="BU54" s="232">
        <v>9.6670641346750463E-2</v>
      </c>
      <c r="BV54" s="226">
        <v>289</v>
      </c>
      <c r="BW54" s="232">
        <v>0.10429447852760736</v>
      </c>
      <c r="BZ54" s="225" t="s">
        <v>25</v>
      </c>
      <c r="CA54" s="224">
        <v>56341105.82</v>
      </c>
      <c r="CB54" s="232">
        <v>0.13895556200555181</v>
      </c>
      <c r="CC54" s="226">
        <v>412</v>
      </c>
      <c r="CD54" s="232">
        <v>0.14965492190337815</v>
      </c>
      <c r="CG54" s="225" t="s">
        <v>25</v>
      </c>
      <c r="CH54" s="224">
        <v>43372143.379999988</v>
      </c>
      <c r="CI54" s="232">
        <v>0.10785447912248677</v>
      </c>
      <c r="CJ54" s="226">
        <v>320</v>
      </c>
      <c r="CK54" s="232">
        <v>0.11695906432748537</v>
      </c>
      <c r="CN54" s="225" t="s">
        <v>25</v>
      </c>
      <c r="CO54" s="224">
        <v>27034860.639999997</v>
      </c>
      <c r="CP54" s="232">
        <v>6.763006875060297E-2</v>
      </c>
      <c r="CQ54" s="226">
        <v>232</v>
      </c>
      <c r="CR54" s="232">
        <v>8.5137614678899076E-2</v>
      </c>
      <c r="CU54" s="225" t="s">
        <v>25</v>
      </c>
      <c r="CV54" s="224">
        <v>15173392.800000001</v>
      </c>
      <c r="CW54" s="232">
        <v>3.8249944509969672E-2</v>
      </c>
      <c r="CX54" s="226">
        <v>128</v>
      </c>
      <c r="CY54" s="232">
        <v>4.7302291204730229E-2</v>
      </c>
      <c r="DB54" s="225" t="s">
        <v>25</v>
      </c>
      <c r="DC54" s="224">
        <v>21195621.919999998</v>
      </c>
      <c r="DD54" s="232">
        <v>5.3635723498472031E-2</v>
      </c>
      <c r="DE54" s="226">
        <v>174</v>
      </c>
      <c r="DF54" s="232">
        <v>6.4516129032258063E-2</v>
      </c>
      <c r="DI54" s="225" t="s">
        <v>25</v>
      </c>
      <c r="DJ54" s="224">
        <v>19692486.840000004</v>
      </c>
      <c r="DK54" s="232">
        <v>5.0055636197500919E-2</v>
      </c>
      <c r="DL54" s="226">
        <v>173</v>
      </c>
      <c r="DM54" s="232">
        <v>6.4360119047619041E-2</v>
      </c>
      <c r="DP54" s="225" t="s">
        <v>25</v>
      </c>
      <c r="DQ54" s="224">
        <v>28595529.329999998</v>
      </c>
      <c r="DR54" s="232">
        <v>7.3184071570886564E-2</v>
      </c>
      <c r="DS54" s="226">
        <v>241</v>
      </c>
      <c r="DT54" s="232">
        <v>9.0127150336574424E-2</v>
      </c>
      <c r="DW54" s="225" t="s">
        <v>25</v>
      </c>
      <c r="DX54" s="224">
        <v>29446538.169999998</v>
      </c>
      <c r="DY54" s="232">
        <v>7.5892212286851307E-2</v>
      </c>
      <c r="DZ54" s="226">
        <v>244</v>
      </c>
      <c r="EA54" s="232">
        <v>9.169485155956407E-2</v>
      </c>
      <c r="ED54" s="225" t="s">
        <v>25</v>
      </c>
      <c r="EE54" s="224">
        <v>26008923.409999996</v>
      </c>
      <c r="EF54" s="232">
        <v>6.7696298907677172E-2</v>
      </c>
      <c r="EG54" s="226">
        <v>221</v>
      </c>
      <c r="EH54" s="232">
        <v>8.3522297808012097E-2</v>
      </c>
      <c r="EK54" s="225" t="s">
        <v>25</v>
      </c>
      <c r="EL54" s="224">
        <v>20437722.809999991</v>
      </c>
      <c r="EM54" s="232">
        <v>5.3580776558025976E-2</v>
      </c>
      <c r="EN54" s="226">
        <v>175</v>
      </c>
      <c r="EO54" s="232">
        <v>6.6464109380934291E-2</v>
      </c>
      <c r="ER54" s="225" t="s">
        <v>25</v>
      </c>
      <c r="ES54" s="224">
        <v>16291039.889999997</v>
      </c>
      <c r="ET54" s="232">
        <v>4.2963985019196245E-2</v>
      </c>
      <c r="EU54" s="226">
        <v>137</v>
      </c>
      <c r="EV54" s="232">
        <v>5.2330022918258209E-2</v>
      </c>
      <c r="EY54" s="225" t="s">
        <v>25</v>
      </c>
      <c r="EZ54" s="224">
        <v>17981882.289999995</v>
      </c>
      <c r="FA54" s="232">
        <v>4.7893128719701243E-2</v>
      </c>
      <c r="FB54" s="226">
        <v>152</v>
      </c>
      <c r="FC54" s="232">
        <v>5.8461538461538461E-2</v>
      </c>
      <c r="FF54" s="225" t="s">
        <v>25</v>
      </c>
      <c r="FG54" s="224">
        <v>19627014.959999997</v>
      </c>
      <c r="FH54" s="232">
        <v>5.2715404156601316E-2</v>
      </c>
      <c r="FI54" s="226">
        <v>165</v>
      </c>
      <c r="FJ54" s="232">
        <v>6.378044066486277E-2</v>
      </c>
      <c r="FM54" s="225" t="s">
        <v>25</v>
      </c>
      <c r="FN54" s="224">
        <v>14731418.210000003</v>
      </c>
      <c r="FO54" s="232">
        <v>3.9734078796121203E-2</v>
      </c>
      <c r="FP54" s="226">
        <v>118</v>
      </c>
      <c r="FQ54" s="232">
        <v>4.578967792006209E-2</v>
      </c>
      <c r="FT54" s="225" t="s">
        <v>25</v>
      </c>
      <c r="FU54" s="224">
        <v>15521882.01</v>
      </c>
      <c r="FV54" s="232">
        <v>4.222282872531527E-2</v>
      </c>
      <c r="FW54" s="226">
        <v>129</v>
      </c>
      <c r="FX54" s="232">
        <v>5.0331642606320719E-2</v>
      </c>
      <c r="GA54" s="225" t="s">
        <v>25</v>
      </c>
      <c r="GB54" s="224">
        <v>16488929.75</v>
      </c>
      <c r="GC54" s="232">
        <v>4.5152540707675701E-2</v>
      </c>
      <c r="GD54" s="226">
        <v>131</v>
      </c>
      <c r="GE54" s="232">
        <v>5.139270302079247E-2</v>
      </c>
      <c r="GH54" s="225" t="s">
        <v>25</v>
      </c>
      <c r="GI54" s="224">
        <v>16755515.699999999</v>
      </c>
      <c r="GJ54" s="232">
        <v>4.647321026417281E-2</v>
      </c>
      <c r="GK54" s="226">
        <v>146</v>
      </c>
      <c r="GL54" s="232">
        <v>5.7753164556962028E-2</v>
      </c>
      <c r="GO54" s="225" t="s">
        <v>25</v>
      </c>
      <c r="GP54" s="224">
        <v>9508675.8599999994</v>
      </c>
      <c r="GQ54" s="232">
        <v>2.663215558282913E-2</v>
      </c>
      <c r="GR54" s="226">
        <v>85</v>
      </c>
      <c r="GS54" s="232">
        <v>3.3837579617834394E-2</v>
      </c>
      <c r="GV54" s="225" t="s">
        <v>25</v>
      </c>
      <c r="GW54" s="224">
        <v>17489107.179999996</v>
      </c>
      <c r="GX54" s="232">
        <v>4.9628211563896685E-2</v>
      </c>
      <c r="GY54" s="226">
        <v>156</v>
      </c>
      <c r="GZ54" s="232">
        <v>6.2650602409638559E-2</v>
      </c>
      <c r="HC54" s="225" t="s">
        <v>25</v>
      </c>
      <c r="HD54" s="224">
        <v>1711717</v>
      </c>
      <c r="HE54" s="232">
        <v>4.9069791629055238E-3</v>
      </c>
      <c r="HF54" s="226">
        <v>12</v>
      </c>
      <c r="HG54" s="232">
        <v>4.8582995951417006E-3</v>
      </c>
      <c r="HJ54" s="225" t="s">
        <v>25</v>
      </c>
      <c r="HK54" s="224">
        <v>1611662.69</v>
      </c>
      <c r="HL54" s="232">
        <v>4.6839465657876559E-3</v>
      </c>
      <c r="HM54" s="226">
        <v>15</v>
      </c>
      <c r="HN54" s="232">
        <v>6.1425061425061421E-3</v>
      </c>
      <c r="HQ54" s="225" t="s">
        <v>25</v>
      </c>
      <c r="HR54" s="224">
        <v>2462353.36</v>
      </c>
      <c r="HS54" s="232">
        <v>7.2507563440209434E-3</v>
      </c>
      <c r="HT54" s="226">
        <v>22</v>
      </c>
      <c r="HU54" s="232">
        <v>9.1059602649006619E-3</v>
      </c>
      <c r="HX54" s="225" t="s">
        <v>25</v>
      </c>
      <c r="HY54" s="224">
        <v>5321541.68</v>
      </c>
      <c r="HZ54" s="232">
        <v>1.5850398104215305E-2</v>
      </c>
      <c r="IA54" s="226">
        <v>45</v>
      </c>
      <c r="IB54" s="232">
        <v>1.8820577164366373E-2</v>
      </c>
      <c r="IE54" s="225" t="s">
        <v>25</v>
      </c>
      <c r="IF54" s="224">
        <v>1083436</v>
      </c>
      <c r="IG54" s="232">
        <v>3.2861494418021577E-3</v>
      </c>
      <c r="IH54" s="226">
        <v>8</v>
      </c>
      <c r="II54" s="232">
        <v>3.4028073160357296E-3</v>
      </c>
      <c r="IL54" s="225" t="s">
        <v>25</v>
      </c>
      <c r="IM54" s="224">
        <v>1311176</v>
      </c>
      <c r="IN54" s="232">
        <v>4.0346284003484776E-3</v>
      </c>
      <c r="IO54" s="226">
        <v>10</v>
      </c>
      <c r="IP54" s="232">
        <v>4.3084877208099956E-3</v>
      </c>
      <c r="IS54" s="225" t="s">
        <v>25</v>
      </c>
      <c r="IT54" s="224">
        <v>868848</v>
      </c>
      <c r="IU54" s="232">
        <v>2.7140748899679157E-3</v>
      </c>
      <c r="IV54" s="226">
        <v>6</v>
      </c>
      <c r="IW54" s="232">
        <v>2.6212319790301442E-3</v>
      </c>
      <c r="IZ54" s="225" t="s">
        <v>25</v>
      </c>
      <c r="JA54" s="224">
        <v>1525466.42</v>
      </c>
      <c r="JB54" s="232">
        <v>4.8463918147849472E-3</v>
      </c>
      <c r="JC54" s="226">
        <v>9</v>
      </c>
      <c r="JD54" s="232">
        <v>3.9929015084294583E-3</v>
      </c>
      <c r="JG54" s="225" t="s">
        <v>25</v>
      </c>
      <c r="JH54" s="224">
        <v>849738.11</v>
      </c>
      <c r="JI54" s="232">
        <v>2.7641264414718578E-3</v>
      </c>
      <c r="JJ54" s="226">
        <v>7</v>
      </c>
      <c r="JK54" s="232">
        <v>0.19949811794228356</v>
      </c>
      <c r="JN54" s="225" t="s">
        <v>25</v>
      </c>
      <c r="JO54" s="224">
        <v>987935.94</v>
      </c>
      <c r="JP54" s="232">
        <v>3.2724421597305369E-3</v>
      </c>
      <c r="JQ54" s="226">
        <v>6</v>
      </c>
      <c r="JR54" s="232">
        <v>0.19949811794228356</v>
      </c>
      <c r="JU54" s="225" t="s">
        <v>25</v>
      </c>
      <c r="JV54" s="224">
        <v>1034390.19</v>
      </c>
      <c r="JW54" s="232">
        <v>3.5014731410129385E-3</v>
      </c>
      <c r="JX54" s="226">
        <v>7</v>
      </c>
      <c r="JY54" s="232">
        <v>3.2756200280767431E-3</v>
      </c>
      <c r="KB54" s="225" t="s">
        <v>25</v>
      </c>
      <c r="KC54" s="224">
        <v>760779.94</v>
      </c>
      <c r="KD54" s="232">
        <v>2.6410150420150763E-3</v>
      </c>
      <c r="KE54" s="226">
        <v>5</v>
      </c>
      <c r="KF54" s="232">
        <v>2.3992322456813818E-3</v>
      </c>
      <c r="KI54" s="283" t="s">
        <v>25</v>
      </c>
      <c r="KJ54" s="284">
        <v>263319</v>
      </c>
      <c r="KK54" s="303">
        <v>9.3849781752380456E-4</v>
      </c>
      <c r="KL54" s="285">
        <v>2</v>
      </c>
      <c r="KM54" s="303">
        <v>9.8280098280098278E-4</v>
      </c>
      <c r="KP54" s="283" t="s">
        <v>25</v>
      </c>
      <c r="KQ54" s="284">
        <v>145234</v>
      </c>
      <c r="KR54" s="303">
        <v>5.310610948292008E-4</v>
      </c>
      <c r="KS54" s="285">
        <v>1</v>
      </c>
      <c r="KT54" s="303">
        <v>5.0327126321087065E-4</v>
      </c>
      <c r="KW54" s="283" t="s">
        <v>25</v>
      </c>
      <c r="KX54" s="284">
        <v>178359</v>
      </c>
      <c r="KY54" s="303">
        <v>6.6354220356526245E-4</v>
      </c>
      <c r="KZ54" s="285">
        <v>1</v>
      </c>
      <c r="LA54" s="303">
        <v>5.1150895140664957E-4</v>
      </c>
      <c r="LD54" s="283" t="s">
        <v>25</v>
      </c>
      <c r="LE54" s="284">
        <v>276495</v>
      </c>
      <c r="LF54" s="303">
        <v>1.0495674101072107E-3</v>
      </c>
      <c r="LG54" s="285">
        <v>2</v>
      </c>
      <c r="LH54" s="303">
        <v>1.0400416016640667E-3</v>
      </c>
      <c r="LK54" s="283" t="s">
        <v>25</v>
      </c>
      <c r="LL54" s="284">
        <v>0</v>
      </c>
      <c r="LM54" s="303">
        <v>0</v>
      </c>
      <c r="LN54" s="285">
        <v>0</v>
      </c>
      <c r="LO54" s="303">
        <v>0</v>
      </c>
      <c r="LR54" s="283" t="s">
        <v>25</v>
      </c>
      <c r="LS54" s="284">
        <v>98136</v>
      </c>
      <c r="LT54" s="303">
        <v>3.9202673649634895E-4</v>
      </c>
      <c r="LU54" s="285">
        <v>1</v>
      </c>
      <c r="LV54" s="303">
        <v>5.4171180931744309E-4</v>
      </c>
      <c r="LY54" s="283" t="s">
        <v>25</v>
      </c>
      <c r="LZ54" s="284">
        <v>304553</v>
      </c>
      <c r="MA54" s="303">
        <v>1.2459646130499524E-3</v>
      </c>
      <c r="MB54" s="285">
        <v>3</v>
      </c>
      <c r="MC54" s="303">
        <v>1.658374792703151E-3</v>
      </c>
      <c r="MF54" s="283" t="s">
        <v>25</v>
      </c>
      <c r="MG54" s="284">
        <v>252012.16999999998</v>
      </c>
      <c r="MH54" s="303">
        <v>1.0546147697697707E-3</v>
      </c>
      <c r="MI54" s="285">
        <v>3</v>
      </c>
      <c r="MJ54" s="303">
        <v>1.6920473773265651E-3</v>
      </c>
      <c r="MM54" s="283" t="s">
        <v>25</v>
      </c>
      <c r="MN54" s="284">
        <v>252012.16999999998</v>
      </c>
      <c r="MO54" s="303">
        <v>1.0788167235405331E-3</v>
      </c>
      <c r="MP54" s="285">
        <v>3</v>
      </c>
      <c r="MQ54" s="303">
        <v>1.7241379310344827E-3</v>
      </c>
      <c r="MT54" s="283" t="s">
        <v>25</v>
      </c>
      <c r="MU54" s="284">
        <v>81634</v>
      </c>
      <c r="MV54" s="303">
        <v>3.5953586677711397E-4</v>
      </c>
      <c r="MW54" s="285">
        <v>1</v>
      </c>
      <c r="MX54" s="303">
        <v>5.885815185403178E-4</v>
      </c>
      <c r="NA54" s="283" t="s">
        <v>25</v>
      </c>
      <c r="NB54" s="284">
        <v>163268</v>
      </c>
      <c r="NC54" s="303">
        <v>7.3654615214522408E-4</v>
      </c>
      <c r="ND54" s="285">
        <v>2</v>
      </c>
      <c r="NE54" s="303">
        <v>1.2077294685990338E-3</v>
      </c>
      <c r="NG54" s="283" t="s">
        <v>25</v>
      </c>
      <c r="NH54" s="284">
        <v>233919</v>
      </c>
      <c r="NI54" s="303">
        <v>1.0774305810744029E-3</v>
      </c>
      <c r="NJ54" s="285">
        <v>2</v>
      </c>
      <c r="NK54" s="303">
        <v>1.2307692307692308E-3</v>
      </c>
      <c r="NM54" s="283" t="s">
        <v>25</v>
      </c>
      <c r="NN54" s="284">
        <v>328394</v>
      </c>
      <c r="NO54" s="303">
        <v>1.5409362470145244E-3</v>
      </c>
      <c r="NP54" s="285">
        <v>2</v>
      </c>
      <c r="NQ54" s="303">
        <v>1.2507817385866166E-3</v>
      </c>
      <c r="NS54" s="283" t="s">
        <v>25</v>
      </c>
      <c r="NT54" s="284">
        <v>0</v>
      </c>
      <c r="NU54" s="303">
        <v>0</v>
      </c>
      <c r="NV54" s="285">
        <v>0</v>
      </c>
      <c r="NW54" s="303">
        <v>0</v>
      </c>
    </row>
    <row r="55" spans="1:387" ht="18" x14ac:dyDescent="0.35">
      <c r="A55" s="225" t="s">
        <v>26</v>
      </c>
      <c r="B55" s="224">
        <v>0</v>
      </c>
      <c r="C55" s="232">
        <v>0</v>
      </c>
      <c r="D55" s="226">
        <v>0</v>
      </c>
      <c r="E55" s="232">
        <v>0</v>
      </c>
      <c r="H55" s="225" t="s">
        <v>26</v>
      </c>
      <c r="I55" s="224">
        <v>0</v>
      </c>
      <c r="J55" s="232">
        <v>0</v>
      </c>
      <c r="K55" s="226">
        <v>0</v>
      </c>
      <c r="L55" s="232">
        <v>0</v>
      </c>
      <c r="O55" s="225" t="s">
        <v>26</v>
      </c>
      <c r="P55" s="224">
        <v>0</v>
      </c>
      <c r="Q55" s="232">
        <v>0</v>
      </c>
      <c r="R55" s="226">
        <v>0</v>
      </c>
      <c r="S55" s="232">
        <v>0</v>
      </c>
      <c r="V55" s="225" t="s">
        <v>26</v>
      </c>
      <c r="W55" s="224">
        <v>0</v>
      </c>
      <c r="X55" s="232">
        <v>0</v>
      </c>
      <c r="Y55" s="226">
        <v>0</v>
      </c>
      <c r="Z55" s="232">
        <v>0</v>
      </c>
      <c r="AC55" s="225" t="s">
        <v>26</v>
      </c>
      <c r="AD55" s="224">
        <v>0</v>
      </c>
      <c r="AE55" s="232">
        <v>0</v>
      </c>
      <c r="AF55" s="226">
        <v>0</v>
      </c>
      <c r="AG55" s="232">
        <v>0</v>
      </c>
      <c r="AJ55" s="225" t="s">
        <v>26</v>
      </c>
      <c r="AK55" s="224">
        <v>377066.25</v>
      </c>
      <c r="AL55" s="232">
        <v>8.2477688467034213E-4</v>
      </c>
      <c r="AM55" s="226">
        <v>3</v>
      </c>
      <c r="AN55" s="232">
        <v>9.8554533508541384E-4</v>
      </c>
      <c r="AQ55" s="225" t="s">
        <v>26</v>
      </c>
      <c r="AR55" s="224">
        <v>32787363.420000002</v>
      </c>
      <c r="AS55" s="232">
        <v>7.5675426411942137E-2</v>
      </c>
      <c r="AT55" s="226">
        <v>216</v>
      </c>
      <c r="AU55" s="232">
        <v>7.4328974535443904E-2</v>
      </c>
      <c r="AX55" s="225" t="s">
        <v>26</v>
      </c>
      <c r="AY55" s="224">
        <v>74154166.689999998</v>
      </c>
      <c r="AZ55" s="232">
        <v>0.17772155975640358</v>
      </c>
      <c r="BA55" s="226">
        <v>576</v>
      </c>
      <c r="BB55" s="232">
        <v>0.20454545454545456</v>
      </c>
      <c r="BE55" s="225" t="s">
        <v>26</v>
      </c>
      <c r="BF55" s="224">
        <v>49379682.509999998</v>
      </c>
      <c r="BG55" s="232">
        <v>0.11986847510567696</v>
      </c>
      <c r="BH55" s="226">
        <v>327</v>
      </c>
      <c r="BI55" s="232">
        <v>0.11724632484761563</v>
      </c>
      <c r="BL55" s="225" t="s">
        <v>26</v>
      </c>
      <c r="BM55" s="224">
        <v>49259878.520000011</v>
      </c>
      <c r="BN55" s="232">
        <v>0.11971348535967123</v>
      </c>
      <c r="BO55" s="226">
        <v>327</v>
      </c>
      <c r="BP55" s="232">
        <v>0.11741472172351886</v>
      </c>
      <c r="BS55" s="225" t="s">
        <v>26</v>
      </c>
      <c r="BT55" s="224">
        <v>65990776.599999979</v>
      </c>
      <c r="BU55" s="232">
        <v>0.1614893010627087</v>
      </c>
      <c r="BV55" s="226">
        <v>461</v>
      </c>
      <c r="BW55" s="232">
        <v>0.16636593287621798</v>
      </c>
      <c r="BZ55" s="225" t="s">
        <v>26</v>
      </c>
      <c r="CA55" s="224">
        <v>45311152.79999999</v>
      </c>
      <c r="CB55" s="232">
        <v>0.11175209664075121</v>
      </c>
      <c r="CC55" s="226">
        <v>371</v>
      </c>
      <c r="CD55" s="232">
        <v>0.13476207773338175</v>
      </c>
      <c r="CG55" s="225" t="s">
        <v>26</v>
      </c>
      <c r="CH55" s="224">
        <v>32233234.029999997</v>
      </c>
      <c r="CI55" s="232">
        <v>8.0155104078669256E-2</v>
      </c>
      <c r="CJ55" s="226">
        <v>282</v>
      </c>
      <c r="CK55" s="232">
        <v>0.10307017543859649</v>
      </c>
      <c r="CN55" s="225" t="s">
        <v>26</v>
      </c>
      <c r="CO55" s="224">
        <v>31565348.089999985</v>
      </c>
      <c r="CP55" s="232">
        <v>7.8963479408688877E-2</v>
      </c>
      <c r="CQ55" s="226">
        <v>263</v>
      </c>
      <c r="CR55" s="232">
        <v>9.6513761467889911E-2</v>
      </c>
      <c r="CU55" s="225" t="s">
        <v>26</v>
      </c>
      <c r="CV55" s="224">
        <v>7980461.4700000007</v>
      </c>
      <c r="CW55" s="232">
        <v>2.0117597455952697E-2</v>
      </c>
      <c r="CX55" s="226">
        <v>60</v>
      </c>
      <c r="CY55" s="232">
        <v>2.2172949002217297E-2</v>
      </c>
      <c r="DB55" s="225" t="s">
        <v>26</v>
      </c>
      <c r="DC55" s="224">
        <v>16392313.799999999</v>
      </c>
      <c r="DD55" s="232">
        <v>4.14809064718865E-2</v>
      </c>
      <c r="DE55" s="226">
        <v>145</v>
      </c>
      <c r="DF55" s="232">
        <v>5.3763440860215055E-2</v>
      </c>
      <c r="DI55" s="225" t="s">
        <v>26</v>
      </c>
      <c r="DJ55" s="224">
        <v>30337641.679999985</v>
      </c>
      <c r="DK55" s="232">
        <v>7.7114178994379348E-2</v>
      </c>
      <c r="DL55" s="226">
        <v>255</v>
      </c>
      <c r="DM55" s="232">
        <v>9.4866071428571425E-2</v>
      </c>
      <c r="DP55" s="225" t="s">
        <v>26</v>
      </c>
      <c r="DQ55" s="224">
        <v>29313565.089999996</v>
      </c>
      <c r="DR55" s="232">
        <v>7.5021728774006285E-2</v>
      </c>
      <c r="DS55" s="226">
        <v>244</v>
      </c>
      <c r="DT55" s="232">
        <v>9.1249065071054597E-2</v>
      </c>
      <c r="DW55" s="225" t="s">
        <v>26</v>
      </c>
      <c r="DX55" s="224">
        <v>10212808.85</v>
      </c>
      <c r="DY55" s="232">
        <v>2.6321350673366224E-2</v>
      </c>
      <c r="DZ55" s="226">
        <v>82</v>
      </c>
      <c r="EA55" s="232">
        <v>3.0815482901164974E-2</v>
      </c>
      <c r="ED55" s="225" t="s">
        <v>26</v>
      </c>
      <c r="EE55" s="224">
        <v>18104298.610000007</v>
      </c>
      <c r="EF55" s="232">
        <v>4.7122058491094035E-2</v>
      </c>
      <c r="EG55" s="226">
        <v>157</v>
      </c>
      <c r="EH55" s="232">
        <v>5.9334845049130766E-2</v>
      </c>
      <c r="EK55" s="225" t="s">
        <v>26</v>
      </c>
      <c r="EL55" s="224">
        <v>27511659.34999999</v>
      </c>
      <c r="EM55" s="232">
        <v>7.2126238626331399E-2</v>
      </c>
      <c r="EN55" s="226">
        <v>234</v>
      </c>
      <c r="EO55" s="232">
        <v>8.8872009115077852E-2</v>
      </c>
      <c r="ER55" s="225" t="s">
        <v>26</v>
      </c>
      <c r="ES55" s="224">
        <v>27861235.559999991</v>
      </c>
      <c r="ET55" s="232">
        <v>7.3477796095196821E-2</v>
      </c>
      <c r="EU55" s="226">
        <v>233</v>
      </c>
      <c r="EV55" s="232">
        <v>8.8999236058059594E-2</v>
      </c>
      <c r="EY55" s="225" t="s">
        <v>26</v>
      </c>
      <c r="EZ55" s="224">
        <v>24901712.759999994</v>
      </c>
      <c r="FA55" s="232">
        <v>6.6323475780894287E-2</v>
      </c>
      <c r="FB55" s="226">
        <v>212</v>
      </c>
      <c r="FC55" s="232">
        <v>8.1538461538461532E-2</v>
      </c>
      <c r="FF55" s="225" t="s">
        <v>26</v>
      </c>
      <c r="FG55" s="224">
        <v>25926806.889999997</v>
      </c>
      <c r="FH55" s="232">
        <v>6.9635760021681148E-2</v>
      </c>
      <c r="FI55" s="226">
        <v>230</v>
      </c>
      <c r="FJ55" s="232">
        <v>8.8906068805566299E-2</v>
      </c>
      <c r="FM55" s="225" t="s">
        <v>26</v>
      </c>
      <c r="FN55" s="224">
        <v>28077761.909999989</v>
      </c>
      <c r="FO55" s="232">
        <v>7.5732287838610621E-2</v>
      </c>
      <c r="FP55" s="226">
        <v>242</v>
      </c>
      <c r="FQ55" s="232">
        <v>9.3907644547923941E-2</v>
      </c>
      <c r="FT55" s="225" t="s">
        <v>26</v>
      </c>
      <c r="FU55" s="224">
        <v>25674632.66</v>
      </c>
      <c r="FV55" s="232">
        <v>6.9840475316727754E-2</v>
      </c>
      <c r="FW55" s="226">
        <v>209</v>
      </c>
      <c r="FX55" s="232">
        <v>8.15450643776824E-2</v>
      </c>
      <c r="GA55" s="225" t="s">
        <v>26</v>
      </c>
      <c r="GB55" s="224">
        <v>23863775.419999991</v>
      </c>
      <c r="GC55" s="232">
        <v>6.5347485096197977E-2</v>
      </c>
      <c r="GD55" s="226">
        <v>213</v>
      </c>
      <c r="GE55" s="232">
        <v>8.3562181247548065E-2</v>
      </c>
      <c r="GH55" s="225" t="s">
        <v>26</v>
      </c>
      <c r="GI55" s="224">
        <v>15097520.479999997</v>
      </c>
      <c r="GJ55" s="232">
        <v>4.1874583647383355E-2</v>
      </c>
      <c r="GK55" s="226">
        <v>137</v>
      </c>
      <c r="GL55" s="232">
        <v>5.4193037974683542E-2</v>
      </c>
      <c r="GO55" s="225" t="s">
        <v>26</v>
      </c>
      <c r="GP55" s="224">
        <v>10352358.460000001</v>
      </c>
      <c r="GQ55" s="232">
        <v>2.8995164543965998E-2</v>
      </c>
      <c r="GR55" s="226">
        <v>91</v>
      </c>
      <c r="GS55" s="232">
        <v>3.6226114649681528E-2</v>
      </c>
      <c r="GV55" s="225" t="s">
        <v>26</v>
      </c>
      <c r="GW55" s="224">
        <v>1716925.4399999999</v>
      </c>
      <c r="GX55" s="232">
        <v>4.8720576813204948E-3</v>
      </c>
      <c r="GY55" s="226">
        <v>14</v>
      </c>
      <c r="GZ55" s="232">
        <v>5.6224899598393578E-3</v>
      </c>
      <c r="HC55" s="225" t="s">
        <v>26</v>
      </c>
      <c r="HD55" s="224">
        <v>743930.88</v>
      </c>
      <c r="HE55" s="232">
        <v>2.1326266706482261E-3</v>
      </c>
      <c r="HF55" s="226">
        <v>7</v>
      </c>
      <c r="HG55" s="232">
        <v>2.8340080971659921E-3</v>
      </c>
      <c r="HJ55" s="225" t="s">
        <v>26</v>
      </c>
      <c r="HK55" s="224">
        <v>808051.88</v>
      </c>
      <c r="HL55" s="232">
        <v>2.3484267842077172E-3</v>
      </c>
      <c r="HM55" s="226">
        <v>7</v>
      </c>
      <c r="HN55" s="232">
        <v>2.8665028665028664E-3</v>
      </c>
      <c r="HQ55" s="225" t="s">
        <v>26</v>
      </c>
      <c r="HR55" s="224">
        <v>720376.88</v>
      </c>
      <c r="HS55" s="232">
        <v>2.1212541293204215E-3</v>
      </c>
      <c r="HT55" s="226">
        <v>7</v>
      </c>
      <c r="HU55" s="232">
        <v>2.8973509933774835E-3</v>
      </c>
      <c r="HX55" s="225" t="s">
        <v>26</v>
      </c>
      <c r="HY55" s="224">
        <v>819690.63</v>
      </c>
      <c r="HZ55" s="232">
        <v>2.4414772239076121E-3</v>
      </c>
      <c r="IA55" s="226">
        <v>7</v>
      </c>
      <c r="IB55" s="232">
        <v>2.9276453366792136E-3</v>
      </c>
      <c r="IE55" s="225" t="s">
        <v>26</v>
      </c>
      <c r="IF55" s="224">
        <v>913607.88</v>
      </c>
      <c r="IG55" s="232">
        <v>2.7710469514471113E-3</v>
      </c>
      <c r="IH55" s="226">
        <v>7</v>
      </c>
      <c r="II55" s="232">
        <v>2.9774564015312634E-3</v>
      </c>
      <c r="IL55" s="225" t="s">
        <v>26</v>
      </c>
      <c r="IM55" s="224">
        <v>608163.88</v>
      </c>
      <c r="IN55" s="232">
        <v>1.871385124738497E-3</v>
      </c>
      <c r="IO55" s="226">
        <v>5</v>
      </c>
      <c r="IP55" s="232">
        <v>2.1542438604049978E-3</v>
      </c>
      <c r="IS55" s="225" t="s">
        <v>26</v>
      </c>
      <c r="IT55" s="224">
        <v>1237850.8799999999</v>
      </c>
      <c r="IU55" s="232">
        <v>3.8667522868587917E-3</v>
      </c>
      <c r="IV55" s="226">
        <v>10</v>
      </c>
      <c r="IW55" s="232">
        <v>4.3687199650502403E-3</v>
      </c>
      <c r="IZ55" s="225" t="s">
        <v>26</v>
      </c>
      <c r="JA55" s="224">
        <v>1507132.7299999997</v>
      </c>
      <c r="JB55" s="232">
        <v>4.7881458619498758E-3</v>
      </c>
      <c r="JC55" s="226">
        <v>12</v>
      </c>
      <c r="JD55" s="232">
        <v>5.3238686779059448E-3</v>
      </c>
      <c r="JG55" s="225" t="s">
        <v>26</v>
      </c>
      <c r="JH55" s="224">
        <v>711683.21</v>
      </c>
      <c r="JI55" s="232">
        <v>2.3150454893832747E-3</v>
      </c>
      <c r="JJ55" s="226">
        <v>4</v>
      </c>
      <c r="JK55" s="232">
        <v>0.19949811794228356</v>
      </c>
      <c r="JN55" s="225" t="s">
        <v>26</v>
      </c>
      <c r="JO55" s="224">
        <v>602675.5</v>
      </c>
      <c r="JP55" s="232">
        <v>1.9963042490757864E-3</v>
      </c>
      <c r="JQ55" s="226">
        <v>4</v>
      </c>
      <c r="JR55" s="232">
        <v>0.19949811794228356</v>
      </c>
      <c r="JU55" s="225" t="s">
        <v>26</v>
      </c>
      <c r="JV55" s="224">
        <v>424316.5</v>
      </c>
      <c r="JW55" s="232">
        <v>1.4363369281746733E-3</v>
      </c>
      <c r="JX55" s="226">
        <v>3</v>
      </c>
      <c r="JY55" s="232">
        <v>1.4038371548900327E-3</v>
      </c>
      <c r="KB55" s="225" t="s">
        <v>26</v>
      </c>
      <c r="KC55" s="224">
        <v>959219.12</v>
      </c>
      <c r="KD55" s="232">
        <v>3.3298881730615356E-3</v>
      </c>
      <c r="KE55" s="226">
        <v>6</v>
      </c>
      <c r="KF55" s="232">
        <v>2.8790786948176585E-3</v>
      </c>
      <c r="KI55" s="283" t="s">
        <v>26</v>
      </c>
      <c r="KJ55" s="284">
        <v>502576.12</v>
      </c>
      <c r="KK55" s="303">
        <v>1.7912364537294374E-3</v>
      </c>
      <c r="KL55" s="285">
        <v>3</v>
      </c>
      <c r="KM55" s="303">
        <v>1.4742014742014742E-3</v>
      </c>
      <c r="KP55" s="283" t="s">
        <v>26</v>
      </c>
      <c r="KQ55" s="284">
        <v>276495</v>
      </c>
      <c r="KR55" s="303">
        <v>1.0110286669430014E-3</v>
      </c>
      <c r="KS55" s="285">
        <v>2</v>
      </c>
      <c r="KT55" s="303">
        <v>1.0065425264217413E-3</v>
      </c>
      <c r="KW55" s="283" t="s">
        <v>26</v>
      </c>
      <c r="KX55" s="284">
        <v>120035</v>
      </c>
      <c r="KY55" s="303">
        <v>4.4656164480040973E-4</v>
      </c>
      <c r="KZ55" s="285">
        <v>1</v>
      </c>
      <c r="LA55" s="303">
        <v>5.1150895140664957E-4</v>
      </c>
      <c r="LD55" s="283" t="s">
        <v>26</v>
      </c>
      <c r="LE55" s="284">
        <v>120035</v>
      </c>
      <c r="LF55" s="303">
        <v>4.5564955631103286E-4</v>
      </c>
      <c r="LG55" s="285">
        <v>1</v>
      </c>
      <c r="LH55" s="303">
        <v>5.2002080083203334E-4</v>
      </c>
      <c r="LK55" s="283" t="s">
        <v>26</v>
      </c>
      <c r="LL55" s="284">
        <v>98136</v>
      </c>
      <c r="LM55" s="303">
        <v>3.8201397485791494E-4</v>
      </c>
      <c r="LN55" s="285">
        <v>1</v>
      </c>
      <c r="LO55" s="303">
        <v>5.3078556263269638E-4</v>
      </c>
      <c r="LR55" s="283" t="s">
        <v>26</v>
      </c>
      <c r="LS55" s="284">
        <v>88744.17</v>
      </c>
      <c r="LT55" s="303">
        <v>3.545089197458343E-4</v>
      </c>
      <c r="LU55" s="285">
        <v>1</v>
      </c>
      <c r="LV55" s="303">
        <v>5.4171180931744309E-4</v>
      </c>
      <c r="LY55" s="283" t="s">
        <v>26</v>
      </c>
      <c r="LZ55" s="284">
        <v>88744.17</v>
      </c>
      <c r="MA55" s="303">
        <v>3.630635568669138E-4</v>
      </c>
      <c r="MB55" s="285">
        <v>1</v>
      </c>
      <c r="MC55" s="303">
        <v>5.5279159756771695E-4</v>
      </c>
      <c r="MF55" s="283" t="s">
        <v>26</v>
      </c>
      <c r="MG55" s="284">
        <v>0</v>
      </c>
      <c r="MH55" s="303">
        <v>0</v>
      </c>
      <c r="MI55" s="285">
        <v>0</v>
      </c>
      <c r="MJ55" s="303">
        <v>0</v>
      </c>
      <c r="MM55" s="283" t="s">
        <v>26</v>
      </c>
      <c r="MN55" s="284">
        <v>0</v>
      </c>
      <c r="MO55" s="303">
        <v>0</v>
      </c>
      <c r="MP55" s="285">
        <v>0</v>
      </c>
      <c r="MQ55" s="303">
        <v>0</v>
      </c>
      <c r="MT55" s="283" t="s">
        <v>26</v>
      </c>
      <c r="MU55" s="284">
        <v>264853.17</v>
      </c>
      <c r="MV55" s="303">
        <v>1.1664773751698596E-3</v>
      </c>
      <c r="MW55" s="285">
        <v>2</v>
      </c>
      <c r="MX55" s="303">
        <v>1.1771630370806356E-3</v>
      </c>
      <c r="NA55" s="283" t="s">
        <v>26</v>
      </c>
      <c r="NB55" s="284">
        <v>88744.17</v>
      </c>
      <c r="NC55" s="303">
        <v>4.0034897799214557E-4</v>
      </c>
      <c r="ND55" s="285">
        <v>1</v>
      </c>
      <c r="NE55" s="303">
        <v>6.0386473429951688E-4</v>
      </c>
      <c r="NG55" s="283" t="s">
        <v>26</v>
      </c>
      <c r="NH55" s="284">
        <v>380010.37</v>
      </c>
      <c r="NI55" s="303">
        <v>1.750327223369623E-3</v>
      </c>
      <c r="NJ55" s="285">
        <v>3</v>
      </c>
      <c r="NK55" s="303">
        <v>1.8461538461538461E-3</v>
      </c>
      <c r="NM55" s="283" t="s">
        <v>26</v>
      </c>
      <c r="NN55" s="284">
        <v>0</v>
      </c>
      <c r="NO55" s="303">
        <v>0</v>
      </c>
      <c r="NP55" s="285">
        <v>0</v>
      </c>
      <c r="NQ55" s="303">
        <v>0</v>
      </c>
      <c r="NS55" s="283" t="s">
        <v>26</v>
      </c>
      <c r="NT55" s="284">
        <v>0</v>
      </c>
      <c r="NU55" s="303">
        <v>0</v>
      </c>
      <c r="NV55" s="285">
        <v>0</v>
      </c>
      <c r="NW55" s="303">
        <v>0</v>
      </c>
    </row>
    <row r="56" spans="1:387" ht="18" x14ac:dyDescent="0.35">
      <c r="A56" s="225" t="s">
        <v>3</v>
      </c>
      <c r="B56" s="224">
        <v>0</v>
      </c>
      <c r="C56" s="232">
        <v>0</v>
      </c>
      <c r="D56" s="226">
        <v>0</v>
      </c>
      <c r="E56" s="232">
        <v>0</v>
      </c>
      <c r="H56" s="225" t="s">
        <v>3</v>
      </c>
      <c r="I56" s="224">
        <v>182178.78</v>
      </c>
      <c r="J56" s="232">
        <v>3.5502287030903846E-4</v>
      </c>
      <c r="K56" s="226">
        <v>1</v>
      </c>
      <c r="L56" s="232">
        <v>2.9533372711163615E-4</v>
      </c>
      <c r="O56" s="225" t="s">
        <v>3</v>
      </c>
      <c r="P56" s="224">
        <v>0</v>
      </c>
      <c r="Q56" s="232">
        <v>0</v>
      </c>
      <c r="R56" s="226">
        <v>0</v>
      </c>
      <c r="S56" s="232">
        <v>0</v>
      </c>
      <c r="V56" s="225" t="s">
        <v>3</v>
      </c>
      <c r="W56" s="224">
        <v>343638.78</v>
      </c>
      <c r="X56" s="232">
        <v>6.7978015440315113E-4</v>
      </c>
      <c r="Y56" s="226">
        <v>2</v>
      </c>
      <c r="Z56" s="232">
        <v>6.0024009603841532E-4</v>
      </c>
      <c r="AC56" s="225" t="s">
        <v>3</v>
      </c>
      <c r="AD56" s="224">
        <v>343638.78</v>
      </c>
      <c r="AE56" s="232">
        <v>6.8298029312698289E-4</v>
      </c>
      <c r="AF56" s="226">
        <v>2</v>
      </c>
      <c r="AG56" s="232">
        <v>6.0259114191021392E-4</v>
      </c>
      <c r="AJ56" s="225" t="s">
        <v>3</v>
      </c>
      <c r="AK56" s="224">
        <v>2176521.65</v>
      </c>
      <c r="AL56" s="232">
        <v>4.7608205345998286E-3</v>
      </c>
      <c r="AM56" s="226">
        <v>10</v>
      </c>
      <c r="AN56" s="232">
        <v>3.2851511169513796E-3</v>
      </c>
      <c r="AQ56" s="225" t="s">
        <v>3</v>
      </c>
      <c r="AR56" s="224">
        <v>44117526.600000009</v>
      </c>
      <c r="AS56" s="232">
        <v>0.10182620038483109</v>
      </c>
      <c r="AT56" s="226">
        <v>263</v>
      </c>
      <c r="AU56" s="232">
        <v>9.0502408809359947E-2</v>
      </c>
      <c r="AX56" s="225" t="s">
        <v>3</v>
      </c>
      <c r="AY56" s="224">
        <v>54983471.020000011</v>
      </c>
      <c r="AZ56" s="232">
        <v>0.13177611814243714</v>
      </c>
      <c r="BA56" s="226">
        <v>374</v>
      </c>
      <c r="BB56" s="232">
        <v>0.1328125</v>
      </c>
      <c r="BE56" s="225" t="s">
        <v>3</v>
      </c>
      <c r="BF56" s="224">
        <v>181030962.02999991</v>
      </c>
      <c r="BG56" s="232">
        <v>0.43945007870504826</v>
      </c>
      <c r="BH56" s="226">
        <v>1294</v>
      </c>
      <c r="BI56" s="232">
        <v>0.46396557906059521</v>
      </c>
      <c r="BL56" s="225" t="s">
        <v>3</v>
      </c>
      <c r="BM56" s="224">
        <v>180684656.74000007</v>
      </c>
      <c r="BN56" s="232">
        <v>0.4391076604173732</v>
      </c>
      <c r="BO56" s="226">
        <v>1290</v>
      </c>
      <c r="BP56" s="232">
        <v>0.46319569120287252</v>
      </c>
      <c r="BS56" s="225" t="s">
        <v>3</v>
      </c>
      <c r="BT56" s="224">
        <v>91654095.639999986</v>
      </c>
      <c r="BU56" s="232">
        <v>0.22429128140368423</v>
      </c>
      <c r="BV56" s="226">
        <v>684</v>
      </c>
      <c r="BW56" s="232">
        <v>0.24684229520028869</v>
      </c>
      <c r="BZ56" s="225" t="s">
        <v>3</v>
      </c>
      <c r="CA56" s="224">
        <v>21906800.23</v>
      </c>
      <c r="CB56" s="232">
        <v>5.4029321813957282E-2</v>
      </c>
      <c r="CC56" s="226">
        <v>150</v>
      </c>
      <c r="CD56" s="232">
        <v>5.4486015256084271E-2</v>
      </c>
      <c r="CG56" s="225" t="s">
        <v>3</v>
      </c>
      <c r="CH56" s="224">
        <v>16214001.239999998</v>
      </c>
      <c r="CI56" s="232">
        <v>4.0319719570002834E-2</v>
      </c>
      <c r="CJ56" s="226">
        <v>105</v>
      </c>
      <c r="CK56" s="232">
        <v>3.8377192982456142E-2</v>
      </c>
      <c r="CN56" s="225" t="s">
        <v>3</v>
      </c>
      <c r="CO56" s="224">
        <v>13936058.919999998</v>
      </c>
      <c r="CP56" s="232">
        <v>3.4862270437509224E-2</v>
      </c>
      <c r="CQ56" s="226">
        <v>99</v>
      </c>
      <c r="CR56" s="232">
        <v>3.6330275229357799E-2</v>
      </c>
      <c r="CU56" s="225" t="s">
        <v>3</v>
      </c>
      <c r="CV56" s="224">
        <v>9726118.8299999982</v>
      </c>
      <c r="CW56" s="232">
        <v>2.4518149002566589E-2</v>
      </c>
      <c r="CX56" s="226">
        <v>62</v>
      </c>
      <c r="CY56" s="232">
        <v>2.2912047302291204E-2</v>
      </c>
      <c r="DB56" s="225" t="s">
        <v>3</v>
      </c>
      <c r="DC56" s="224">
        <v>9834212.6600000001</v>
      </c>
      <c r="DD56" s="232">
        <v>2.4885568965505176E-2</v>
      </c>
      <c r="DE56" s="226">
        <v>66</v>
      </c>
      <c r="DF56" s="232">
        <v>2.4471635150166853E-2</v>
      </c>
      <c r="DI56" s="225" t="s">
        <v>3</v>
      </c>
      <c r="DJ56" s="224">
        <v>19736725.789999995</v>
      </c>
      <c r="DK56" s="232">
        <v>5.0168085620722627E-2</v>
      </c>
      <c r="DL56" s="226">
        <v>148</v>
      </c>
      <c r="DM56" s="232">
        <v>5.5059523809523808E-2</v>
      </c>
      <c r="DP56" s="225" t="s">
        <v>3</v>
      </c>
      <c r="DQ56" s="224">
        <v>18253672.829999998</v>
      </c>
      <c r="DR56" s="232">
        <v>4.6716326996639218E-2</v>
      </c>
      <c r="DS56" s="226">
        <v>136</v>
      </c>
      <c r="DT56" s="232">
        <v>5.0860134629768135E-2</v>
      </c>
      <c r="DW56" s="225" t="s">
        <v>3</v>
      </c>
      <c r="DX56" s="224">
        <v>10686535.160000004</v>
      </c>
      <c r="DY56" s="232">
        <v>2.7542279852777029E-2</v>
      </c>
      <c r="DZ56" s="226">
        <v>70</v>
      </c>
      <c r="EA56" s="232">
        <v>2.6305900037579856E-2</v>
      </c>
      <c r="ED56" s="225" t="s">
        <v>3</v>
      </c>
      <c r="EE56" s="224">
        <v>13120211.459999999</v>
      </c>
      <c r="EF56" s="232">
        <v>3.4149424131357825E-2</v>
      </c>
      <c r="EG56" s="226">
        <v>89</v>
      </c>
      <c r="EH56" s="232">
        <v>3.3635676492819351E-2</v>
      </c>
      <c r="EK56" s="225" t="s">
        <v>3</v>
      </c>
      <c r="EL56" s="224">
        <v>20077328.939999998</v>
      </c>
      <c r="EM56" s="232">
        <v>5.2635946079558793E-2</v>
      </c>
      <c r="EN56" s="226">
        <v>153</v>
      </c>
      <c r="EO56" s="232">
        <v>5.8108621344473983E-2</v>
      </c>
      <c r="ER56" s="225" t="s">
        <v>3</v>
      </c>
      <c r="ES56" s="224">
        <v>34388973.760000013</v>
      </c>
      <c r="ET56" s="232">
        <v>9.0693249996711758E-2</v>
      </c>
      <c r="EU56" s="226">
        <v>281</v>
      </c>
      <c r="EV56" s="232">
        <v>0.10733384262796028</v>
      </c>
      <c r="EY56" s="225" t="s">
        <v>3</v>
      </c>
      <c r="EZ56" s="224">
        <v>25368238.260000009</v>
      </c>
      <c r="FA56" s="232">
        <v>6.7566024556499904E-2</v>
      </c>
      <c r="FB56" s="226">
        <v>205</v>
      </c>
      <c r="FC56" s="232">
        <v>7.8846153846153844E-2</v>
      </c>
      <c r="FF56" s="225" t="s">
        <v>3</v>
      </c>
      <c r="FG56" s="224">
        <v>23301592.270000003</v>
      </c>
      <c r="FH56" s="232">
        <v>6.258480245257772E-2</v>
      </c>
      <c r="FI56" s="226">
        <v>181</v>
      </c>
      <c r="FJ56" s="232">
        <v>6.9965210668728253E-2</v>
      </c>
      <c r="FM56" s="225" t="s">
        <v>3</v>
      </c>
      <c r="FN56" s="224">
        <v>34371398.88000001</v>
      </c>
      <c r="FO56" s="232">
        <v>9.2707698061531868E-2</v>
      </c>
      <c r="FP56" s="226">
        <v>282</v>
      </c>
      <c r="FQ56" s="232">
        <v>0.10942956926658906</v>
      </c>
      <c r="FT56" s="225" t="s">
        <v>3</v>
      </c>
      <c r="FU56" s="224">
        <v>35220988.110000007</v>
      </c>
      <c r="FV56" s="232">
        <v>9.5808597665335296E-2</v>
      </c>
      <c r="FW56" s="226">
        <v>299</v>
      </c>
      <c r="FX56" s="232">
        <v>0.1166601638704643</v>
      </c>
      <c r="GA56" s="225" t="s">
        <v>3</v>
      </c>
      <c r="GB56" s="224">
        <v>20621333.48</v>
      </c>
      <c r="GC56" s="232">
        <v>5.6468528492715289E-2</v>
      </c>
      <c r="GD56" s="226">
        <v>168</v>
      </c>
      <c r="GE56" s="232">
        <v>6.5908199293840716E-2</v>
      </c>
      <c r="GH56" s="225" t="s">
        <v>3</v>
      </c>
      <c r="GI56" s="224">
        <v>9358220.6200000029</v>
      </c>
      <c r="GJ56" s="232">
        <v>2.5956023219970353E-2</v>
      </c>
      <c r="GK56" s="226">
        <v>65</v>
      </c>
      <c r="GL56" s="232">
        <v>2.5712025316455698E-2</v>
      </c>
      <c r="GO56" s="225" t="s">
        <v>3</v>
      </c>
      <c r="GP56" s="224">
        <v>8181832.9000000013</v>
      </c>
      <c r="GQ56" s="232">
        <v>2.291589806548628E-2</v>
      </c>
      <c r="GR56" s="226">
        <v>59</v>
      </c>
      <c r="GS56" s="232">
        <v>2.3487261146496817E-2</v>
      </c>
      <c r="GV56" s="225" t="s">
        <v>3</v>
      </c>
      <c r="GW56" s="224">
        <v>8033196.6600000011</v>
      </c>
      <c r="GX56" s="232">
        <v>2.2795513760289526E-2</v>
      </c>
      <c r="GY56" s="226">
        <v>57</v>
      </c>
      <c r="GZ56" s="232">
        <v>2.289156626506024E-2</v>
      </c>
      <c r="HC56" s="225" t="s">
        <v>3</v>
      </c>
      <c r="HD56" s="224">
        <v>6563846.5600000015</v>
      </c>
      <c r="HE56" s="232">
        <v>1.8816579083124785E-2</v>
      </c>
      <c r="HF56" s="226">
        <v>46</v>
      </c>
      <c r="HG56" s="232">
        <v>1.862348178137652E-2</v>
      </c>
      <c r="HJ56" s="225" t="s">
        <v>3</v>
      </c>
      <c r="HK56" s="224">
        <v>6448363.3900000006</v>
      </c>
      <c r="HL56" s="232">
        <v>1.8740763649210835E-2</v>
      </c>
      <c r="HM56" s="226">
        <v>46</v>
      </c>
      <c r="HN56" s="232">
        <v>1.8837018837018837E-2</v>
      </c>
      <c r="HQ56" s="225" t="s">
        <v>3</v>
      </c>
      <c r="HR56" s="224">
        <v>6725064.1800000006</v>
      </c>
      <c r="HS56" s="232">
        <v>1.9802926159664998E-2</v>
      </c>
      <c r="HT56" s="226">
        <v>50</v>
      </c>
      <c r="HU56" s="232">
        <v>2.0695364238410598E-2</v>
      </c>
      <c r="HX56" s="225" t="s">
        <v>3</v>
      </c>
      <c r="HY56" s="224">
        <v>7330010.5700000022</v>
      </c>
      <c r="HZ56" s="232">
        <v>2.1832692973026979E-2</v>
      </c>
      <c r="IA56" s="226">
        <v>56</v>
      </c>
      <c r="IB56" s="232">
        <v>2.3421162693433709E-2</v>
      </c>
      <c r="IE56" s="225" t="s">
        <v>3</v>
      </c>
      <c r="IF56" s="224">
        <v>6510653.3200000012</v>
      </c>
      <c r="IG56" s="232">
        <v>1.9747340658133352E-2</v>
      </c>
      <c r="IH56" s="226">
        <v>49</v>
      </c>
      <c r="II56" s="232">
        <v>2.0842194810718844E-2</v>
      </c>
      <c r="IL56" s="225" t="s">
        <v>3</v>
      </c>
      <c r="IM56" s="224">
        <v>6766883.1000000006</v>
      </c>
      <c r="IN56" s="232">
        <v>2.0822421045762086E-2</v>
      </c>
      <c r="IO56" s="226">
        <v>50</v>
      </c>
      <c r="IP56" s="232">
        <v>2.1542438604049977E-2</v>
      </c>
      <c r="IS56" s="225" t="s">
        <v>3</v>
      </c>
      <c r="IT56" s="224">
        <v>6599418.5100000007</v>
      </c>
      <c r="IU56" s="232">
        <v>2.0615016742146473E-2</v>
      </c>
      <c r="IV56" s="226">
        <v>49</v>
      </c>
      <c r="IW56" s="232">
        <v>2.1406727828746176E-2</v>
      </c>
      <c r="IZ56" s="225" t="s">
        <v>3</v>
      </c>
      <c r="JA56" s="224">
        <v>6386075.1600000011</v>
      </c>
      <c r="JB56" s="232">
        <v>2.0288497982161733E-2</v>
      </c>
      <c r="JC56" s="226">
        <v>47</v>
      </c>
      <c r="JD56" s="232">
        <v>2.085181898846495E-2</v>
      </c>
      <c r="JG56" s="225" t="s">
        <v>3</v>
      </c>
      <c r="JH56" s="224">
        <v>5919822.4100000001</v>
      </c>
      <c r="JI56" s="232">
        <v>1.9256683276567009E-2</v>
      </c>
      <c r="JJ56" s="226">
        <v>44</v>
      </c>
      <c r="JK56" s="232">
        <v>0.19949811794228356</v>
      </c>
      <c r="JN56" s="225" t="s">
        <v>3</v>
      </c>
      <c r="JO56" s="224">
        <v>5731757.3200000012</v>
      </c>
      <c r="JP56" s="232">
        <v>1.8985891234316387E-2</v>
      </c>
      <c r="JQ56" s="226">
        <v>42</v>
      </c>
      <c r="JR56" s="232">
        <v>0.19949811794228356</v>
      </c>
      <c r="JU56" s="225" t="s">
        <v>3</v>
      </c>
      <c r="JV56" s="224">
        <v>5602531.8399999989</v>
      </c>
      <c r="JW56" s="232">
        <v>1.8964907970975435E-2</v>
      </c>
      <c r="JX56" s="226">
        <v>41</v>
      </c>
      <c r="JY56" s="232">
        <v>1.918577445016378E-2</v>
      </c>
      <c r="KB56" s="225" t="s">
        <v>3</v>
      </c>
      <c r="KC56" s="224">
        <v>5048156.7200000007</v>
      </c>
      <c r="KD56" s="232">
        <v>1.7524460268983289E-2</v>
      </c>
      <c r="KE56" s="226">
        <v>38</v>
      </c>
      <c r="KF56" s="232">
        <v>1.8234165067178502E-2</v>
      </c>
      <c r="KI56" s="283" t="s">
        <v>3</v>
      </c>
      <c r="KJ56" s="284">
        <v>4856751.8699999992</v>
      </c>
      <c r="KK56" s="303">
        <v>1.7309996734947559E-2</v>
      </c>
      <c r="KL56" s="285">
        <v>37</v>
      </c>
      <c r="KM56" s="303">
        <v>1.8181818181818181E-2</v>
      </c>
      <c r="KP56" s="283" t="s">
        <v>3</v>
      </c>
      <c r="KQ56" s="284">
        <v>5010037.76</v>
      </c>
      <c r="KR56" s="303">
        <v>1.8319650618734157E-2</v>
      </c>
      <c r="KS56" s="285">
        <v>38</v>
      </c>
      <c r="KT56" s="303">
        <v>1.9124308002013084E-2</v>
      </c>
      <c r="KW56" s="283" t="s">
        <v>3</v>
      </c>
      <c r="KX56" s="284">
        <v>4987469.2600000007</v>
      </c>
      <c r="KY56" s="303">
        <v>1.8554692182589101E-2</v>
      </c>
      <c r="KZ56" s="285">
        <v>38</v>
      </c>
      <c r="LA56" s="303">
        <v>1.9437340153452685E-2</v>
      </c>
      <c r="LD56" s="283" t="s">
        <v>3</v>
      </c>
      <c r="LE56" s="284">
        <v>4992592.26</v>
      </c>
      <c r="LF56" s="303">
        <v>1.8951742809271435E-2</v>
      </c>
      <c r="LG56" s="285">
        <v>38</v>
      </c>
      <c r="LH56" s="303">
        <v>1.9760790431617263E-2</v>
      </c>
      <c r="LK56" s="283" t="s">
        <v>3</v>
      </c>
      <c r="LL56" s="284">
        <v>4970792.26</v>
      </c>
      <c r="LM56" s="303">
        <v>1.9349801392308207E-2</v>
      </c>
      <c r="LN56" s="285">
        <v>38</v>
      </c>
      <c r="LO56" s="303">
        <v>2.0169851380042462E-2</v>
      </c>
      <c r="LR56" s="283" t="s">
        <v>3</v>
      </c>
      <c r="LS56" s="284">
        <v>4913058.26</v>
      </c>
      <c r="LT56" s="303">
        <v>1.962633687825294E-2</v>
      </c>
      <c r="LU56" s="285">
        <v>37</v>
      </c>
      <c r="LV56" s="303">
        <v>2.0043336944745395E-2</v>
      </c>
      <c r="LY56" s="283" t="s">
        <v>3</v>
      </c>
      <c r="LZ56" s="284">
        <v>4645031.26</v>
      </c>
      <c r="MA56" s="303">
        <v>1.9003406883106824E-2</v>
      </c>
      <c r="MB56" s="285">
        <v>34</v>
      </c>
      <c r="MC56" s="303">
        <v>1.8794914317302378E-2</v>
      </c>
      <c r="MF56" s="283" t="s">
        <v>3</v>
      </c>
      <c r="MG56" s="284">
        <v>4654526.26</v>
      </c>
      <c r="MH56" s="303">
        <v>1.9478155122735749E-2</v>
      </c>
      <c r="MI56" s="285">
        <v>34</v>
      </c>
      <c r="MJ56" s="303">
        <v>1.9176536943034405E-2</v>
      </c>
      <c r="MM56" s="283" t="s">
        <v>3</v>
      </c>
      <c r="MN56" s="284">
        <v>4594568.76</v>
      </c>
      <c r="MO56" s="303">
        <v>1.9668485120162612E-2</v>
      </c>
      <c r="MP56" s="285">
        <v>34</v>
      </c>
      <c r="MQ56" s="303">
        <v>1.9540229885057471E-2</v>
      </c>
      <c r="MT56" s="283" t="s">
        <v>3</v>
      </c>
      <c r="MU56" s="284">
        <v>4635619.51</v>
      </c>
      <c r="MV56" s="303">
        <v>2.0416388742150945E-2</v>
      </c>
      <c r="MW56" s="285">
        <v>36</v>
      </c>
      <c r="MX56" s="303">
        <v>2.1188934667451441E-2</v>
      </c>
      <c r="NA56" s="283" t="s">
        <v>3</v>
      </c>
      <c r="NB56" s="284">
        <v>4751130.3699999992</v>
      </c>
      <c r="NC56" s="303">
        <v>2.1433635448243466E-2</v>
      </c>
      <c r="ND56" s="285">
        <v>36</v>
      </c>
      <c r="NE56" s="303">
        <v>2.1739130434782608E-2</v>
      </c>
      <c r="NG56" s="283" t="s">
        <v>3</v>
      </c>
      <c r="NH56" s="284">
        <v>4307529.17</v>
      </c>
      <c r="NI56" s="303">
        <v>1.9840473226322104E-2</v>
      </c>
      <c r="NJ56" s="285">
        <v>33</v>
      </c>
      <c r="NK56" s="303">
        <v>2.0307692307692308E-2</v>
      </c>
      <c r="NM56" s="283" t="s">
        <v>3</v>
      </c>
      <c r="NN56" s="284">
        <v>4422686.3699999992</v>
      </c>
      <c r="NO56" s="303">
        <v>2.0752747421420883E-2</v>
      </c>
      <c r="NP56" s="285">
        <v>34</v>
      </c>
      <c r="NQ56" s="303">
        <v>2.1263289555972485E-2</v>
      </c>
      <c r="NS56" s="283" t="s">
        <v>3</v>
      </c>
      <c r="NT56" s="284">
        <v>0</v>
      </c>
      <c r="NU56" s="303">
        <v>0</v>
      </c>
      <c r="NV56" s="285">
        <v>0</v>
      </c>
      <c r="NW56" s="303">
        <v>0</v>
      </c>
    </row>
    <row r="57" spans="1:387" ht="18" x14ac:dyDescent="0.35">
      <c r="A57" s="225"/>
      <c r="B57" s="224"/>
      <c r="C57" s="225"/>
      <c r="D57" s="226"/>
      <c r="E57" s="225"/>
      <c r="H57" s="225"/>
      <c r="I57" s="224"/>
      <c r="J57" s="225"/>
      <c r="K57" s="226"/>
      <c r="L57" s="225"/>
      <c r="O57" s="225"/>
      <c r="P57" s="224"/>
      <c r="Q57" s="225"/>
      <c r="R57" s="226"/>
      <c r="S57" s="225"/>
      <c r="V57" s="225"/>
      <c r="W57" s="224"/>
      <c r="X57" s="225"/>
      <c r="Y57" s="226"/>
      <c r="Z57" s="225"/>
      <c r="AC57" s="225"/>
      <c r="AD57" s="224"/>
      <c r="AE57" s="225"/>
      <c r="AF57" s="226"/>
      <c r="AG57" s="225"/>
      <c r="AJ57" s="225"/>
      <c r="AK57" s="224"/>
      <c r="AL57" s="225"/>
      <c r="AM57" s="226"/>
      <c r="AN57" s="225"/>
      <c r="AQ57" s="225"/>
      <c r="AR57" s="224"/>
      <c r="AS57" s="225"/>
      <c r="AT57" s="226"/>
      <c r="AU57" s="225"/>
      <c r="AX57" s="225"/>
      <c r="AY57" s="224"/>
      <c r="AZ57" s="225"/>
      <c r="BA57" s="226"/>
      <c r="BB57" s="225"/>
      <c r="BE57" s="225"/>
      <c r="BF57" s="224"/>
      <c r="BG57" s="225"/>
      <c r="BH57" s="226"/>
      <c r="BI57" s="225"/>
      <c r="BL57" s="225"/>
      <c r="BM57" s="224"/>
      <c r="BN57" s="225"/>
      <c r="BO57" s="226"/>
      <c r="BP57" s="225"/>
      <c r="BS57" s="225"/>
      <c r="BT57" s="224"/>
      <c r="BU57" s="225"/>
      <c r="BV57" s="226"/>
      <c r="BW57" s="225"/>
      <c r="BZ57" s="225"/>
      <c r="CA57" s="224"/>
      <c r="CB57" s="225"/>
      <c r="CC57" s="226"/>
      <c r="CD57" s="225"/>
      <c r="CG57" s="225"/>
      <c r="CH57" s="224"/>
      <c r="CI57" s="225"/>
      <c r="CJ57" s="226"/>
      <c r="CK57" s="225"/>
      <c r="CN57" s="225"/>
      <c r="CO57" s="224"/>
      <c r="CP57" s="225"/>
      <c r="CQ57" s="226"/>
      <c r="CR57" s="225"/>
      <c r="CU57" s="225"/>
      <c r="CV57" s="224"/>
      <c r="CW57" s="225"/>
      <c r="CX57" s="226"/>
      <c r="CY57" s="225"/>
      <c r="DB57" s="225"/>
      <c r="DC57" s="224"/>
      <c r="DD57" s="225"/>
      <c r="DE57" s="226"/>
      <c r="DF57" s="225"/>
      <c r="DI57" s="225"/>
      <c r="DJ57" s="224"/>
      <c r="DK57" s="225"/>
      <c r="DL57" s="226"/>
      <c r="DM57" s="225"/>
      <c r="DP57" s="225"/>
      <c r="DQ57" s="224"/>
      <c r="DR57" s="225"/>
      <c r="DS57" s="226"/>
      <c r="DT57" s="225"/>
      <c r="DW57" s="225"/>
      <c r="DX57" s="224"/>
      <c r="DY57" s="225"/>
      <c r="DZ57" s="226"/>
      <c r="EA57" s="225"/>
      <c r="ED57" s="225"/>
      <c r="EE57" s="224"/>
      <c r="EF57" s="225"/>
      <c r="EG57" s="226"/>
      <c r="EH57" s="225"/>
      <c r="EK57" s="225"/>
      <c r="EL57" s="224"/>
      <c r="EM57" s="225"/>
      <c r="EN57" s="226"/>
      <c r="EO57" s="225"/>
      <c r="ER57" s="225"/>
      <c r="ES57" s="224"/>
      <c r="ET57" s="225"/>
      <c r="EU57" s="226"/>
      <c r="EV57" s="225"/>
      <c r="EY57" s="225"/>
      <c r="EZ57" s="224"/>
      <c r="FA57" s="225"/>
      <c r="FB57" s="226"/>
      <c r="FC57" s="225"/>
      <c r="FF57" s="225"/>
      <c r="FG57" s="224"/>
      <c r="FH57" s="225"/>
      <c r="FI57" s="226"/>
      <c r="FJ57" s="225"/>
      <c r="FM57" s="225"/>
      <c r="FN57" s="224"/>
      <c r="FO57" s="225"/>
      <c r="FP57" s="226"/>
      <c r="FQ57" s="225"/>
      <c r="FT57" s="225"/>
      <c r="FU57" s="224"/>
      <c r="FV57" s="225"/>
      <c r="FW57" s="226"/>
      <c r="FX57" s="225"/>
      <c r="GA57" s="225"/>
      <c r="GB57" s="224"/>
      <c r="GC57" s="225"/>
      <c r="GD57" s="226"/>
      <c r="GE57" s="225"/>
      <c r="GH57" s="225"/>
      <c r="GI57" s="224"/>
      <c r="GJ57" s="225"/>
      <c r="GK57" s="226"/>
      <c r="GL57" s="225"/>
      <c r="GO57" s="225"/>
      <c r="GP57" s="224"/>
      <c r="GQ57" s="225"/>
      <c r="GR57" s="226"/>
      <c r="GS57" s="225"/>
      <c r="GV57" s="225"/>
      <c r="GW57" s="224"/>
      <c r="GX57" s="225"/>
      <c r="GY57" s="226"/>
      <c r="GZ57" s="225"/>
      <c r="HC57" s="225"/>
      <c r="HD57" s="224"/>
      <c r="HE57" s="225"/>
      <c r="HF57" s="226"/>
      <c r="HG57" s="225"/>
      <c r="HJ57" s="225"/>
      <c r="HK57" s="224"/>
      <c r="HL57" s="225"/>
      <c r="HM57" s="226"/>
      <c r="HN57" s="225"/>
      <c r="HQ57" s="225"/>
      <c r="HR57" s="224"/>
      <c r="HS57" s="225"/>
      <c r="HT57" s="226"/>
      <c r="HU57" s="225"/>
      <c r="HX57" s="225"/>
      <c r="HY57" s="224"/>
      <c r="HZ57" s="225"/>
      <c r="IA57" s="226"/>
      <c r="IB57" s="225"/>
      <c r="IE57" s="225"/>
      <c r="IF57" s="224"/>
      <c r="IG57" s="225"/>
      <c r="IH57" s="226"/>
      <c r="II57" s="225"/>
      <c r="IL57" s="225"/>
      <c r="IM57" s="224"/>
      <c r="IN57" s="225"/>
      <c r="IO57" s="226"/>
      <c r="IP57" s="225"/>
      <c r="IS57" s="225"/>
      <c r="IT57" s="224"/>
      <c r="IU57" s="225"/>
      <c r="IV57" s="226"/>
      <c r="IW57" s="225"/>
      <c r="IZ57" s="225"/>
      <c r="JA57" s="224"/>
      <c r="JB57" s="225"/>
      <c r="JC57" s="226"/>
      <c r="JD57" s="225"/>
      <c r="JG57" s="225"/>
      <c r="JH57" s="224"/>
      <c r="JI57" s="225"/>
      <c r="JJ57" s="226"/>
      <c r="JK57" s="225"/>
      <c r="JN57" s="225"/>
      <c r="JO57" s="224"/>
      <c r="JP57" s="225"/>
      <c r="JQ57" s="226"/>
      <c r="JR57" s="225"/>
      <c r="JU57" s="225"/>
      <c r="JV57" s="224"/>
      <c r="JW57" s="225"/>
      <c r="JX57" s="226"/>
      <c r="JY57" s="225"/>
      <c r="KB57" s="225"/>
      <c r="KC57" s="224"/>
      <c r="KD57" s="225"/>
      <c r="KE57" s="226"/>
      <c r="KF57" s="225"/>
      <c r="KI57" s="283"/>
      <c r="KJ57" s="284"/>
      <c r="KK57" s="283"/>
      <c r="KL57" s="285"/>
      <c r="KM57" s="283"/>
      <c r="KP57" s="283"/>
      <c r="KQ57" s="284"/>
      <c r="KR57" s="283"/>
      <c r="KS57" s="285"/>
      <c r="KT57" s="283"/>
      <c r="KW57" s="283"/>
      <c r="KX57" s="284"/>
      <c r="KY57" s="283"/>
      <c r="KZ57" s="285"/>
      <c r="LA57" s="283"/>
      <c r="LD57" s="283"/>
      <c r="LE57" s="284"/>
      <c r="LF57" s="283"/>
      <c r="LG57" s="285"/>
      <c r="LH57" s="283"/>
      <c r="LK57" s="283"/>
      <c r="LL57" s="284"/>
      <c r="LM57" s="283"/>
      <c r="LN57" s="285"/>
      <c r="LO57" s="283"/>
      <c r="LR57" s="283"/>
      <c r="LS57" s="284"/>
      <c r="LT57" s="283"/>
      <c r="LU57" s="285"/>
      <c r="LV57" s="283"/>
      <c r="LY57" s="283"/>
      <c r="LZ57" s="284"/>
      <c r="MA57" s="283"/>
      <c r="MB57" s="285"/>
      <c r="MC57" s="283"/>
      <c r="MF57" s="283"/>
      <c r="MG57" s="284"/>
      <c r="MH57" s="283"/>
      <c r="MI57" s="285"/>
      <c r="MJ57" s="283"/>
      <c r="MM57" s="283"/>
      <c r="MN57" s="284"/>
      <c r="MO57" s="283"/>
      <c r="MP57" s="285"/>
      <c r="MQ57" s="283"/>
      <c r="MT57" s="283"/>
      <c r="MU57" s="284"/>
      <c r="MV57" s="283"/>
      <c r="MW57" s="285"/>
      <c r="MX57" s="283"/>
      <c r="NA57" s="283"/>
      <c r="NB57" s="284"/>
      <c r="NC57" s="283"/>
      <c r="ND57" s="285"/>
      <c r="NE57" s="283"/>
      <c r="NG57" s="283"/>
      <c r="NH57" s="284"/>
      <c r="NI57" s="283"/>
      <c r="NJ57" s="285"/>
      <c r="NK57" s="283"/>
      <c r="NM57" s="283"/>
      <c r="NN57" s="284"/>
      <c r="NO57" s="283"/>
      <c r="NP57" s="285"/>
      <c r="NQ57" s="283"/>
      <c r="NS57" s="283"/>
      <c r="NT57" s="284"/>
      <c r="NU57" s="283"/>
      <c r="NV57" s="285"/>
      <c r="NW57" s="283"/>
    </row>
    <row r="58" spans="1:387" ht="18.600000000000001" thickBot="1" x14ac:dyDescent="0.4">
      <c r="A58" s="233"/>
      <c r="B58" s="234">
        <f>SUM(B39:B57)</f>
        <v>429072321.97999996</v>
      </c>
      <c r="C58" s="235"/>
      <c r="D58" s="236">
        <f>SUM(D39:D57)</f>
        <v>2856</v>
      </c>
      <c r="E58" s="235"/>
      <c r="H58" s="233"/>
      <c r="I58" s="234">
        <f>SUM(I39:I57)</f>
        <v>513146603.32000011</v>
      </c>
      <c r="J58" s="235"/>
      <c r="K58" s="236">
        <f>SUM(K39:K57)</f>
        <v>3386</v>
      </c>
      <c r="L58" s="235"/>
      <c r="O58" s="233"/>
      <c r="P58" s="234">
        <f>SUM(P39:P57)</f>
        <v>509793801.43000019</v>
      </c>
      <c r="Q58" s="235"/>
      <c r="R58" s="236">
        <f>SUM(R39:R57)</f>
        <v>3361</v>
      </c>
      <c r="S58" s="235"/>
      <c r="V58" s="233"/>
      <c r="W58" s="234">
        <f>SUM(W39:W57)</f>
        <v>505514581.10999995</v>
      </c>
      <c r="X58" s="235"/>
      <c r="Y58" s="236">
        <f>SUM(Y39:Y57)</f>
        <v>3332</v>
      </c>
      <c r="Z58" s="235"/>
      <c r="AC58" s="233"/>
      <c r="AD58" s="234">
        <f>SUM(AD39:AD57)</f>
        <v>503145966.95999998</v>
      </c>
      <c r="AE58" s="235"/>
      <c r="AF58" s="236">
        <f>SUM(AF39:AF57)</f>
        <v>3319</v>
      </c>
      <c r="AG58" s="235"/>
      <c r="AJ58" s="233"/>
      <c r="AK58" s="234">
        <f>SUM(AK39:AK57)</f>
        <v>457173639.32999998</v>
      </c>
      <c r="AL58" s="235"/>
      <c r="AM58" s="236">
        <f>SUM(AM39:AM57)</f>
        <v>3044</v>
      </c>
      <c r="AN58" s="235"/>
      <c r="AQ58" s="233"/>
      <c r="AR58" s="234">
        <f>SUM(AR39:AR57)</f>
        <v>433263015.15000004</v>
      </c>
      <c r="AS58" s="235"/>
      <c r="AT58" s="236">
        <f>SUM(AT39:AT57)</f>
        <v>2906</v>
      </c>
      <c r="AU58" s="235"/>
      <c r="AX58" s="233"/>
      <c r="AY58" s="234">
        <f>SUM(AY39:AY57)</f>
        <v>417249132.81000006</v>
      </c>
      <c r="AZ58" s="235"/>
      <c r="BA58" s="236">
        <f>SUM(BA39:BA57)</f>
        <v>2816</v>
      </c>
      <c r="BB58" s="235"/>
      <c r="BE58" s="233"/>
      <c r="BF58" s="234">
        <f>SUM(BF39:BF57)</f>
        <v>411948867.00999987</v>
      </c>
      <c r="BG58" s="235"/>
      <c r="BH58" s="236">
        <f>SUM(BH39:BH57)</f>
        <v>2789</v>
      </c>
      <c r="BI58" s="235"/>
      <c r="BL58" s="233"/>
      <c r="BM58" s="234">
        <f>SUM(BM39:BM57)</f>
        <v>411481449.8300001</v>
      </c>
      <c r="BN58" s="235"/>
      <c r="BO58" s="236">
        <f>SUM(BO39:BO57)</f>
        <v>2785</v>
      </c>
      <c r="BP58" s="235"/>
      <c r="BS58" s="233"/>
      <c r="BT58" s="234">
        <v>408638691.01999998</v>
      </c>
      <c r="BU58" s="235"/>
      <c r="BV58" s="236">
        <v>2771</v>
      </c>
      <c r="BW58" s="235"/>
      <c r="BZ58" s="233"/>
      <c r="CA58" s="234">
        <v>405461321.63999999</v>
      </c>
      <c r="CB58" s="235"/>
      <c r="CC58" s="236">
        <v>2753</v>
      </c>
      <c r="CD58" s="235"/>
      <c r="CG58" s="233"/>
      <c r="CH58" s="234">
        <v>402135764.16000003</v>
      </c>
      <c r="CI58" s="235"/>
      <c r="CJ58" s="236">
        <v>2736</v>
      </c>
      <c r="CK58" s="235"/>
      <c r="CN58" s="233"/>
      <c r="CO58" s="234">
        <v>399746165.26999998</v>
      </c>
      <c r="CP58" s="235"/>
      <c r="CQ58" s="236">
        <v>2725</v>
      </c>
      <c r="CR58" s="235"/>
      <c r="CU58" s="233"/>
      <c r="CV58" s="234">
        <v>396690583.33000004</v>
      </c>
      <c r="CW58" s="235"/>
      <c r="CX58" s="236">
        <v>2706</v>
      </c>
      <c r="CY58" s="235"/>
      <c r="DB58" s="233"/>
      <c r="DC58" s="234">
        <v>395177328.42000008</v>
      </c>
      <c r="DD58" s="235"/>
      <c r="DE58" s="236">
        <v>2697</v>
      </c>
      <c r="DF58" s="235"/>
      <c r="DI58" s="233"/>
      <c r="DJ58" s="234">
        <v>393411977.87</v>
      </c>
      <c r="DK58" s="235"/>
      <c r="DL58" s="236">
        <v>2688</v>
      </c>
      <c r="DM58" s="235"/>
      <c r="DP58" s="233"/>
      <c r="DQ58" s="234">
        <v>390734332.15999991</v>
      </c>
      <c r="DR58" s="235"/>
      <c r="DS58" s="236">
        <v>2674</v>
      </c>
      <c r="DT58" s="235"/>
      <c r="DW58" s="233"/>
      <c r="DX58" s="234">
        <v>388004740.97000009</v>
      </c>
      <c r="DY58" s="235"/>
      <c r="DZ58" s="236">
        <v>2661</v>
      </c>
      <c r="EA58" s="235"/>
      <c r="ED58" s="233"/>
      <c r="EE58" s="234">
        <v>384200079.31999999</v>
      </c>
      <c r="EF58" s="235"/>
      <c r="EG58" s="236">
        <v>2646</v>
      </c>
      <c r="EH58" s="235"/>
      <c r="EK58" s="233"/>
      <c r="EL58" s="234">
        <v>381437599.87999994</v>
      </c>
      <c r="EM58" s="235"/>
      <c r="EN58" s="236">
        <v>2633</v>
      </c>
      <c r="EO58" s="235"/>
      <c r="ER58" s="233"/>
      <c r="ES58" s="234">
        <v>379178977.06</v>
      </c>
      <c r="ET58" s="235"/>
      <c r="EU58" s="236">
        <v>2618</v>
      </c>
      <c r="EV58" s="235"/>
      <c r="EY58" s="233"/>
      <c r="EZ58" s="234">
        <v>375458500.43000001</v>
      </c>
      <c r="FA58" s="235"/>
      <c r="FB58" s="236">
        <v>2600</v>
      </c>
      <c r="FC58" s="235"/>
      <c r="FF58" s="233"/>
      <c r="FG58" s="234">
        <v>372320297.52999991</v>
      </c>
      <c r="FH58" s="235"/>
      <c r="FI58" s="236">
        <v>2587</v>
      </c>
      <c r="FJ58" s="235"/>
      <c r="FM58" s="233"/>
      <c r="FN58" s="234">
        <v>370750213.82999992</v>
      </c>
      <c r="FO58" s="235"/>
      <c r="FP58" s="236">
        <v>2577</v>
      </c>
      <c r="FQ58" s="235"/>
      <c r="FT58" s="233"/>
      <c r="FU58" s="234">
        <v>367618240.62000006</v>
      </c>
      <c r="FV58" s="235"/>
      <c r="FW58" s="236">
        <v>2563</v>
      </c>
      <c r="FX58" s="235"/>
      <c r="GA58" s="233"/>
      <c r="GB58" s="234">
        <v>365182766.94000006</v>
      </c>
      <c r="GC58" s="235"/>
      <c r="GD58" s="236">
        <v>2549</v>
      </c>
      <c r="GE58" s="235"/>
      <c r="GH58" s="233"/>
      <c r="GI58" s="234">
        <v>360541387.27999997</v>
      </c>
      <c r="GJ58" s="235"/>
      <c r="GK58" s="236">
        <v>2528</v>
      </c>
      <c r="GL58" s="235"/>
      <c r="GO58" s="233"/>
      <c r="GP58" s="234">
        <v>357037410.30000001</v>
      </c>
      <c r="GQ58" s="235"/>
      <c r="GR58" s="236">
        <v>2512</v>
      </c>
      <c r="GS58" s="235"/>
      <c r="GV58" s="233"/>
      <c r="GW58" s="234">
        <v>352402527.29000002</v>
      </c>
      <c r="GX58" s="235"/>
      <c r="GY58" s="236">
        <v>2490</v>
      </c>
      <c r="GZ58" s="235"/>
      <c r="HC58" s="233"/>
      <c r="HD58" s="234">
        <v>348833150.32999998</v>
      </c>
      <c r="HE58" s="235"/>
      <c r="HF58" s="236">
        <v>2470</v>
      </c>
      <c r="HG58" s="235"/>
      <c r="HJ58" s="233"/>
      <c r="HK58" s="234">
        <v>344082210.88</v>
      </c>
      <c r="HL58" s="235"/>
      <c r="HM58" s="236">
        <v>2442</v>
      </c>
      <c r="HN58" s="235"/>
      <c r="HQ58" s="233"/>
      <c r="HR58" s="234">
        <v>339599518.06</v>
      </c>
      <c r="HS58" s="235"/>
      <c r="HT58" s="236">
        <v>2416</v>
      </c>
      <c r="HU58" s="235"/>
      <c r="HX58" s="233"/>
      <c r="HY58" s="234">
        <v>335735521.90999997</v>
      </c>
      <c r="HZ58" s="235"/>
      <c r="IA58" s="236">
        <v>2391</v>
      </c>
      <c r="IB58" s="235"/>
      <c r="IE58" s="233"/>
      <c r="IF58" s="234">
        <v>329697726.53000003</v>
      </c>
      <c r="IG58" s="235"/>
      <c r="IH58" s="236">
        <v>2351</v>
      </c>
      <c r="II58" s="235"/>
      <c r="IL58" s="233"/>
      <c r="IM58" s="234">
        <v>324980610.33000004</v>
      </c>
      <c r="IN58" s="235"/>
      <c r="IO58" s="236">
        <v>2321</v>
      </c>
      <c r="IP58" s="235"/>
      <c r="IS58" s="233"/>
      <c r="IT58" s="234">
        <v>320126759.66000003</v>
      </c>
      <c r="IU58" s="235"/>
      <c r="IV58" s="236">
        <v>2289</v>
      </c>
      <c r="IW58" s="235"/>
      <c r="IZ58" s="233"/>
      <c r="JA58" s="234">
        <v>314763328.74000007</v>
      </c>
      <c r="JB58" s="235"/>
      <c r="JC58" s="236">
        <v>2254</v>
      </c>
      <c r="JD58" s="235"/>
      <c r="JG58" s="233"/>
      <c r="JH58" s="234">
        <v>307416512.23000002</v>
      </c>
      <c r="JI58" s="235"/>
      <c r="JJ58" s="236">
        <v>2217</v>
      </c>
      <c r="JK58" s="235"/>
      <c r="JN58" s="233"/>
      <c r="JO58" s="234">
        <v>301895615.5</v>
      </c>
      <c r="JP58" s="235"/>
      <c r="JQ58" s="236">
        <v>2180</v>
      </c>
      <c r="JR58" s="235"/>
      <c r="JU58" s="233"/>
      <c r="JV58" s="234">
        <v>295415714.56999999</v>
      </c>
      <c r="JW58" s="235"/>
      <c r="JX58" s="236">
        <v>2137</v>
      </c>
      <c r="JY58" s="235"/>
      <c r="KB58" s="233"/>
      <c r="KC58" s="234">
        <v>288063463.44</v>
      </c>
      <c r="KD58" s="235"/>
      <c r="KE58" s="236">
        <v>2084</v>
      </c>
      <c r="KF58" s="235"/>
      <c r="KI58" s="304"/>
      <c r="KJ58" s="305">
        <v>280574973.20000005</v>
      </c>
      <c r="KK58" s="306"/>
      <c r="KL58" s="307">
        <v>2035</v>
      </c>
      <c r="KM58" s="306"/>
      <c r="KP58" s="304"/>
      <c r="KQ58" s="305">
        <v>273478892.38</v>
      </c>
      <c r="KR58" s="306"/>
      <c r="KS58" s="307">
        <v>1987</v>
      </c>
      <c r="KT58" s="306"/>
      <c r="KW58" s="304"/>
      <c r="KX58" s="305">
        <v>268798275.43999994</v>
      </c>
      <c r="KY58" s="306"/>
      <c r="KZ58" s="307">
        <v>1955</v>
      </c>
      <c r="LA58" s="306"/>
      <c r="LD58" s="304"/>
      <c r="LE58" s="305">
        <v>263437104.97999996</v>
      </c>
      <c r="LF58" s="306"/>
      <c r="LG58" s="307">
        <v>1923</v>
      </c>
      <c r="LH58" s="306"/>
      <c r="LK58" s="304"/>
      <c r="LL58" s="305">
        <v>256891125.60999998</v>
      </c>
      <c r="LM58" s="306"/>
      <c r="LN58" s="307">
        <v>1884</v>
      </c>
      <c r="LO58" s="306"/>
      <c r="LR58" s="304"/>
      <c r="LS58" s="305">
        <v>250329864.94</v>
      </c>
      <c r="LT58" s="306"/>
      <c r="LU58" s="307">
        <v>1846</v>
      </c>
      <c r="LV58" s="306"/>
      <c r="LY58" s="304"/>
      <c r="LZ58" s="305">
        <v>244431500.54999995</v>
      </c>
      <c r="MA58" s="306"/>
      <c r="MB58" s="307">
        <v>1809</v>
      </c>
      <c r="MC58" s="306"/>
      <c r="MF58" s="304"/>
      <c r="MG58" s="305">
        <v>238961350.83999994</v>
      </c>
      <c r="MH58" s="306"/>
      <c r="MI58" s="307">
        <v>1773</v>
      </c>
      <c r="MJ58" s="306"/>
      <c r="MM58" s="304"/>
      <c r="MN58" s="305">
        <v>233600540.75999993</v>
      </c>
      <c r="MO58" s="306"/>
      <c r="MP58" s="307">
        <v>1740</v>
      </c>
      <c r="MQ58" s="306"/>
      <c r="MT58" s="304"/>
      <c r="MU58" s="305">
        <v>227053842.30999994</v>
      </c>
      <c r="MV58" s="306"/>
      <c r="MW58" s="307">
        <v>1699</v>
      </c>
      <c r="MX58" s="306"/>
      <c r="NA58" s="304"/>
      <c r="NB58" s="305">
        <v>221667032.70999998</v>
      </c>
      <c r="NC58" s="306"/>
      <c r="ND58" s="307">
        <v>1656</v>
      </c>
      <c r="NE58" s="306"/>
      <c r="NG58" s="304"/>
      <c r="NH58" s="305">
        <v>217108186.92999995</v>
      </c>
      <c r="NI58" s="306"/>
      <c r="NJ58" s="307">
        <v>1625</v>
      </c>
      <c r="NK58" s="306"/>
      <c r="NM58" s="304"/>
      <c r="NN58" s="305">
        <v>213113294.36000001</v>
      </c>
      <c r="NO58" s="306"/>
      <c r="NP58" s="307">
        <v>1599</v>
      </c>
      <c r="NQ58" s="306"/>
      <c r="NS58" s="304"/>
      <c r="NT58" s="305">
        <v>0</v>
      </c>
      <c r="NU58" s="306"/>
      <c r="NV58" s="307">
        <v>0</v>
      </c>
      <c r="NW58" s="306"/>
    </row>
    <row r="59" spans="1:387" ht="18.600000000000001" thickTop="1" x14ac:dyDescent="0.35">
      <c r="A59" s="225"/>
      <c r="B59" s="224"/>
      <c r="C59" s="225"/>
      <c r="D59" s="226"/>
      <c r="E59" s="225"/>
      <c r="H59" s="225"/>
      <c r="I59" s="224"/>
      <c r="J59" s="225"/>
      <c r="K59" s="226"/>
      <c r="L59" s="225"/>
      <c r="O59" s="225"/>
      <c r="P59" s="224"/>
      <c r="Q59" s="225"/>
      <c r="R59" s="226"/>
      <c r="S59" s="225"/>
      <c r="V59" s="225"/>
      <c r="W59" s="224"/>
      <c r="X59" s="225"/>
      <c r="Y59" s="226"/>
      <c r="Z59" s="225"/>
      <c r="AC59" s="225"/>
      <c r="AD59" s="224"/>
      <c r="AE59" s="225"/>
      <c r="AF59" s="226"/>
      <c r="AG59" s="225"/>
      <c r="AJ59" s="225"/>
      <c r="AK59" s="224"/>
      <c r="AL59" s="225"/>
      <c r="AM59" s="226"/>
      <c r="AN59" s="225"/>
      <c r="AQ59" s="225"/>
      <c r="AR59" s="224"/>
      <c r="AS59" s="225"/>
      <c r="AT59" s="226"/>
      <c r="AU59" s="225"/>
      <c r="AX59" s="225"/>
      <c r="AY59" s="224"/>
      <c r="AZ59" s="225"/>
      <c r="BA59" s="226"/>
      <c r="BB59" s="225"/>
      <c r="BE59" s="225"/>
      <c r="BF59" s="224"/>
      <c r="BG59" s="225"/>
      <c r="BH59" s="226"/>
      <c r="BI59" s="225"/>
      <c r="BL59" s="225"/>
      <c r="BM59" s="224"/>
      <c r="BN59" s="225"/>
      <c r="BO59" s="226"/>
      <c r="BP59" s="225"/>
      <c r="BS59" s="225"/>
      <c r="BT59" s="224"/>
      <c r="BU59" s="225"/>
      <c r="BV59" s="226"/>
      <c r="BW59" s="225"/>
      <c r="BZ59" s="225"/>
      <c r="CA59" s="224"/>
      <c r="CB59" s="225"/>
      <c r="CC59" s="226"/>
      <c r="CD59" s="225"/>
      <c r="CG59" s="225"/>
      <c r="CH59" s="224"/>
      <c r="CI59" s="225"/>
      <c r="CJ59" s="226"/>
      <c r="CK59" s="225"/>
      <c r="CN59" s="225"/>
      <c r="CO59" s="224"/>
      <c r="CP59" s="225"/>
      <c r="CQ59" s="226"/>
      <c r="CR59" s="225"/>
      <c r="CU59" s="225"/>
      <c r="CV59" s="224"/>
      <c r="CW59" s="225"/>
      <c r="CX59" s="226"/>
      <c r="CY59" s="225"/>
      <c r="DB59" s="225"/>
      <c r="DC59" s="224"/>
      <c r="DD59" s="225"/>
      <c r="DE59" s="226"/>
      <c r="DF59" s="225"/>
      <c r="DI59" s="225"/>
      <c r="DJ59" s="224"/>
      <c r="DK59" s="225"/>
      <c r="DL59" s="226"/>
      <c r="DM59" s="225"/>
      <c r="DP59" s="225"/>
      <c r="DQ59" s="224"/>
      <c r="DR59" s="225"/>
      <c r="DS59" s="226"/>
      <c r="DT59" s="225"/>
      <c r="DW59" s="225"/>
      <c r="DX59" s="224"/>
      <c r="DY59" s="225"/>
      <c r="DZ59" s="226"/>
      <c r="EA59" s="225"/>
      <c r="ED59" s="225"/>
      <c r="EE59" s="224"/>
      <c r="EF59" s="225"/>
      <c r="EG59" s="226"/>
      <c r="EH59" s="225"/>
      <c r="EK59" s="225"/>
      <c r="EL59" s="224"/>
      <c r="EM59" s="225"/>
      <c r="EN59" s="226"/>
      <c r="EO59" s="225"/>
      <c r="ER59" s="225"/>
      <c r="ES59" s="224"/>
      <c r="ET59" s="225"/>
      <c r="EU59" s="226"/>
      <c r="EV59" s="225"/>
      <c r="EY59" s="225"/>
      <c r="EZ59" s="224"/>
      <c r="FA59" s="225"/>
      <c r="FB59" s="226"/>
      <c r="FC59" s="225"/>
      <c r="FF59" s="225"/>
      <c r="FG59" s="224"/>
      <c r="FH59" s="225"/>
      <c r="FI59" s="226"/>
      <c r="FJ59" s="225"/>
      <c r="FM59" s="225"/>
      <c r="FN59" s="224"/>
      <c r="FO59" s="225"/>
      <c r="FP59" s="226"/>
      <c r="FQ59" s="225"/>
      <c r="FT59" s="225"/>
      <c r="FU59" s="224"/>
      <c r="FV59" s="225"/>
      <c r="FW59" s="226"/>
      <c r="FX59" s="225"/>
      <c r="GA59" s="225"/>
      <c r="GB59" s="224"/>
      <c r="GC59" s="225"/>
      <c r="GD59" s="226"/>
      <c r="GE59" s="225"/>
      <c r="GH59" s="225"/>
      <c r="GI59" s="224"/>
      <c r="GJ59" s="225"/>
      <c r="GK59" s="226"/>
      <c r="GL59" s="225"/>
      <c r="GO59" s="225"/>
      <c r="GP59" s="224"/>
      <c r="GQ59" s="225"/>
      <c r="GR59" s="226"/>
      <c r="GS59" s="225"/>
      <c r="GV59" s="225"/>
      <c r="GW59" s="224"/>
      <c r="GX59" s="225"/>
      <c r="GY59" s="226"/>
      <c r="GZ59" s="225"/>
      <c r="HC59" s="225"/>
      <c r="HD59" s="224"/>
      <c r="HE59" s="225"/>
      <c r="HF59" s="226"/>
      <c r="HG59" s="225"/>
      <c r="HJ59" s="225"/>
      <c r="HK59" s="224"/>
      <c r="HL59" s="225"/>
      <c r="HM59" s="226"/>
      <c r="HN59" s="225"/>
      <c r="HQ59" s="225"/>
      <c r="HR59" s="224"/>
      <c r="HS59" s="225"/>
      <c r="HT59" s="226"/>
      <c r="HU59" s="225"/>
      <c r="HX59" s="225"/>
      <c r="HY59" s="224"/>
      <c r="HZ59" s="225"/>
      <c r="IA59" s="226"/>
      <c r="IB59" s="225"/>
      <c r="IE59" s="225"/>
      <c r="IF59" s="224"/>
      <c r="IG59" s="225"/>
      <c r="IH59" s="226"/>
      <c r="II59" s="225"/>
      <c r="IL59" s="225"/>
      <c r="IM59" s="224"/>
      <c r="IN59" s="225"/>
      <c r="IO59" s="226"/>
      <c r="IP59" s="225"/>
      <c r="IS59" s="225"/>
      <c r="IT59" s="224"/>
      <c r="IU59" s="225"/>
      <c r="IV59" s="226"/>
      <c r="IW59" s="225"/>
      <c r="IZ59" s="225"/>
      <c r="JA59" s="224"/>
      <c r="JB59" s="225"/>
      <c r="JC59" s="226"/>
      <c r="JD59" s="225"/>
      <c r="JG59" s="225"/>
      <c r="JH59" s="224"/>
      <c r="JI59" s="225"/>
      <c r="JJ59" s="226"/>
      <c r="JK59" s="225"/>
      <c r="JN59" s="225"/>
      <c r="JO59" s="224"/>
      <c r="JP59" s="225"/>
      <c r="JQ59" s="226"/>
      <c r="JR59" s="225"/>
      <c r="JU59" s="225"/>
      <c r="JV59" s="224"/>
      <c r="JW59" s="225"/>
      <c r="JX59" s="226"/>
      <c r="JY59" s="225"/>
      <c r="KB59" s="225"/>
      <c r="KC59" s="224"/>
      <c r="KD59" s="225"/>
      <c r="KE59" s="226"/>
      <c r="KF59" s="225"/>
      <c r="KI59" s="283"/>
      <c r="KJ59" s="284"/>
      <c r="KK59" s="283"/>
      <c r="KL59" s="285"/>
      <c r="KM59" s="283"/>
      <c r="KP59" s="283"/>
      <c r="KQ59" s="284"/>
      <c r="KR59" s="283"/>
      <c r="KS59" s="285"/>
      <c r="KT59" s="283"/>
      <c r="KW59" s="283"/>
      <c r="KX59" s="284"/>
      <c r="KY59" s="283"/>
      <c r="KZ59" s="285"/>
      <c r="LA59" s="283"/>
      <c r="LD59" s="283"/>
      <c r="LE59" s="284"/>
      <c r="LF59" s="283"/>
      <c r="LG59" s="285"/>
      <c r="LH59" s="283"/>
      <c r="LK59" s="283"/>
      <c r="LL59" s="284"/>
      <c r="LM59" s="283"/>
      <c r="LN59" s="285"/>
      <c r="LO59" s="283"/>
      <c r="LR59" s="283"/>
      <c r="LS59" s="284"/>
      <c r="LT59" s="283"/>
      <c r="LU59" s="285"/>
      <c r="LV59" s="283"/>
      <c r="LY59" s="283"/>
      <c r="LZ59" s="284"/>
      <c r="MA59" s="283"/>
      <c r="MB59" s="285"/>
      <c r="MC59" s="283"/>
      <c r="MF59" s="283"/>
      <c r="MG59" s="284"/>
      <c r="MH59" s="283"/>
      <c r="MI59" s="285"/>
      <c r="MJ59" s="283"/>
      <c r="MM59" s="283"/>
      <c r="MN59" s="284"/>
      <c r="MO59" s="283"/>
      <c r="MP59" s="285"/>
      <c r="MQ59" s="283"/>
      <c r="MT59" s="283"/>
      <c r="MU59" s="284"/>
      <c r="MV59" s="283"/>
      <c r="MW59" s="285"/>
      <c r="MX59" s="283"/>
      <c r="NA59" s="283"/>
      <c r="NB59" s="284"/>
      <c r="NC59" s="283"/>
      <c r="ND59" s="285"/>
      <c r="NE59" s="283"/>
      <c r="NG59" s="283"/>
      <c r="NH59" s="284"/>
      <c r="NI59" s="283"/>
      <c r="NJ59" s="285"/>
      <c r="NK59" s="283"/>
      <c r="NM59" s="283"/>
      <c r="NN59" s="284"/>
      <c r="NO59" s="283"/>
      <c r="NP59" s="285"/>
      <c r="NQ59" s="283"/>
      <c r="NS59" s="283"/>
      <c r="NT59" s="284"/>
      <c r="NU59" s="283"/>
      <c r="NV59" s="285"/>
      <c r="NW59" s="283"/>
    </row>
    <row r="60" spans="1:387" ht="18" x14ac:dyDescent="0.35">
      <c r="A60" s="225"/>
      <c r="B60" s="224"/>
      <c r="C60" s="225"/>
      <c r="D60" s="226"/>
      <c r="E60" s="225"/>
      <c r="H60" s="225"/>
      <c r="I60" s="224"/>
      <c r="J60" s="225"/>
      <c r="K60" s="226"/>
      <c r="L60" s="225"/>
      <c r="O60" s="225"/>
      <c r="P60" s="224"/>
      <c r="Q60" s="225"/>
      <c r="R60" s="226"/>
      <c r="S60" s="225"/>
      <c r="V60" s="225"/>
      <c r="W60" s="224"/>
      <c r="X60" s="225"/>
      <c r="Y60" s="226"/>
      <c r="Z60" s="225"/>
      <c r="AC60" s="225"/>
      <c r="AD60" s="224"/>
      <c r="AE60" s="225"/>
      <c r="AF60" s="226"/>
      <c r="AG60" s="225"/>
      <c r="AJ60" s="225"/>
      <c r="AK60" s="224"/>
      <c r="AL60" s="225"/>
      <c r="AM60" s="226"/>
      <c r="AN60" s="225"/>
      <c r="AQ60" s="225"/>
      <c r="AR60" s="224"/>
      <c r="AS60" s="225"/>
      <c r="AT60" s="226"/>
      <c r="AU60" s="225"/>
      <c r="AX60" s="225"/>
      <c r="AY60" s="224"/>
      <c r="AZ60" s="225"/>
      <c r="BA60" s="226"/>
      <c r="BB60" s="225"/>
      <c r="BE60" s="225"/>
      <c r="BF60" s="224"/>
      <c r="BG60" s="225"/>
      <c r="BH60" s="226"/>
      <c r="BI60" s="225"/>
      <c r="BL60" s="225"/>
      <c r="BM60" s="224"/>
      <c r="BN60" s="225"/>
      <c r="BO60" s="226"/>
      <c r="BP60" s="225"/>
      <c r="BS60" s="225"/>
      <c r="BT60" s="224"/>
      <c r="BU60" s="225"/>
      <c r="BV60" s="226"/>
      <c r="BW60" s="225"/>
      <c r="BZ60" s="225"/>
      <c r="CA60" s="224"/>
      <c r="CB60" s="225"/>
      <c r="CC60" s="226"/>
      <c r="CD60" s="225"/>
      <c r="CG60" s="225"/>
      <c r="CH60" s="224"/>
      <c r="CI60" s="225"/>
      <c r="CJ60" s="226"/>
      <c r="CK60" s="225"/>
      <c r="CN60" s="225"/>
      <c r="CO60" s="224"/>
      <c r="CP60" s="225"/>
      <c r="CQ60" s="226"/>
      <c r="CR60" s="225"/>
      <c r="CU60" s="225"/>
      <c r="CV60" s="224"/>
      <c r="CW60" s="225"/>
      <c r="CX60" s="226"/>
      <c r="CY60" s="225"/>
      <c r="DB60" s="225"/>
      <c r="DC60" s="224"/>
      <c r="DD60" s="225"/>
      <c r="DE60" s="226"/>
      <c r="DF60" s="225"/>
      <c r="DI60" s="225"/>
      <c r="DJ60" s="224"/>
      <c r="DK60" s="225"/>
      <c r="DL60" s="226"/>
      <c r="DM60" s="225"/>
      <c r="DP60" s="225"/>
      <c r="DQ60" s="224"/>
      <c r="DR60" s="225"/>
      <c r="DS60" s="226"/>
      <c r="DT60" s="225"/>
      <c r="DW60" s="225"/>
      <c r="DX60" s="224"/>
      <c r="DY60" s="225"/>
      <c r="DZ60" s="226"/>
      <c r="EA60" s="225"/>
      <c r="ED60" s="225"/>
      <c r="EE60" s="224"/>
      <c r="EF60" s="225"/>
      <c r="EG60" s="226"/>
      <c r="EH60" s="225"/>
      <c r="EK60" s="225"/>
      <c r="EL60" s="224"/>
      <c r="EM60" s="225"/>
      <c r="EN60" s="226"/>
      <c r="EO60" s="225"/>
      <c r="ER60" s="225"/>
      <c r="ES60" s="224"/>
      <c r="ET60" s="225"/>
      <c r="EU60" s="226"/>
      <c r="EV60" s="225"/>
      <c r="EY60" s="225"/>
      <c r="EZ60" s="224"/>
      <c r="FA60" s="225"/>
      <c r="FB60" s="226"/>
      <c r="FC60" s="225"/>
      <c r="FF60" s="225"/>
      <c r="FG60" s="224"/>
      <c r="FH60" s="225"/>
      <c r="FI60" s="226"/>
      <c r="FJ60" s="225"/>
      <c r="FM60" s="225"/>
      <c r="FN60" s="224"/>
      <c r="FO60" s="225"/>
      <c r="FP60" s="226"/>
      <c r="FQ60" s="225"/>
      <c r="FT60" s="225"/>
      <c r="FU60" s="224"/>
      <c r="FV60" s="225"/>
      <c r="FW60" s="226"/>
      <c r="FX60" s="225"/>
      <c r="GA60" s="225"/>
      <c r="GB60" s="224"/>
      <c r="GC60" s="225"/>
      <c r="GD60" s="226"/>
      <c r="GE60" s="225"/>
      <c r="GH60" s="225"/>
      <c r="GI60" s="224"/>
      <c r="GJ60" s="225"/>
      <c r="GK60" s="226"/>
      <c r="GL60" s="225"/>
      <c r="GO60" s="225"/>
      <c r="GP60" s="224"/>
      <c r="GQ60" s="225"/>
      <c r="GR60" s="226"/>
      <c r="GS60" s="225"/>
      <c r="GV60" s="225"/>
      <c r="GW60" s="224"/>
      <c r="GX60" s="225"/>
      <c r="GY60" s="226"/>
      <c r="GZ60" s="225"/>
      <c r="HC60" s="225"/>
      <c r="HD60" s="224"/>
      <c r="HE60" s="225"/>
      <c r="HF60" s="226"/>
      <c r="HG60" s="225"/>
      <c r="HJ60" s="225"/>
      <c r="HK60" s="224"/>
      <c r="HL60" s="225"/>
      <c r="HM60" s="226"/>
      <c r="HN60" s="225"/>
      <c r="HQ60" s="225"/>
      <c r="HR60" s="224"/>
      <c r="HS60" s="225"/>
      <c r="HT60" s="226"/>
      <c r="HU60" s="225"/>
      <c r="HX60" s="225"/>
      <c r="HY60" s="224"/>
      <c r="HZ60" s="225"/>
      <c r="IA60" s="226"/>
      <c r="IB60" s="225"/>
      <c r="IE60" s="225"/>
      <c r="IF60" s="224"/>
      <c r="IG60" s="225"/>
      <c r="IH60" s="226"/>
      <c r="II60" s="225"/>
      <c r="IL60" s="225"/>
      <c r="IM60" s="224"/>
      <c r="IN60" s="225"/>
      <c r="IO60" s="226"/>
      <c r="IP60" s="225"/>
      <c r="IS60" s="225"/>
      <c r="IT60" s="224"/>
      <c r="IU60" s="225"/>
      <c r="IV60" s="226"/>
      <c r="IW60" s="225"/>
      <c r="IZ60" s="225"/>
      <c r="JA60" s="224"/>
      <c r="JB60" s="225"/>
      <c r="JC60" s="226"/>
      <c r="JD60" s="225"/>
      <c r="JG60" s="225"/>
      <c r="JH60" s="224"/>
      <c r="JI60" s="225"/>
      <c r="JJ60" s="226"/>
      <c r="JK60" s="225"/>
      <c r="JN60" s="225"/>
      <c r="JO60" s="224"/>
      <c r="JP60" s="225"/>
      <c r="JQ60" s="226"/>
      <c r="JR60" s="225"/>
      <c r="JU60" s="225"/>
      <c r="JV60" s="224"/>
      <c r="JW60" s="225"/>
      <c r="JX60" s="226"/>
      <c r="JY60" s="225"/>
      <c r="KB60" s="225"/>
      <c r="KC60" s="224"/>
      <c r="KD60" s="225"/>
      <c r="KE60" s="226"/>
      <c r="KF60" s="225"/>
      <c r="KI60" s="283"/>
      <c r="KJ60" s="284"/>
      <c r="KK60" s="283"/>
      <c r="KL60" s="285"/>
      <c r="KM60" s="283"/>
      <c r="KP60" s="283"/>
      <c r="KQ60" s="284"/>
      <c r="KR60" s="283"/>
      <c r="KS60" s="285"/>
      <c r="KT60" s="283"/>
      <c r="KW60" s="283"/>
      <c r="KX60" s="284"/>
      <c r="KY60" s="283"/>
      <c r="KZ60" s="285"/>
      <c r="LA60" s="283"/>
      <c r="LD60" s="283"/>
      <c r="LE60" s="284"/>
      <c r="LF60" s="283"/>
      <c r="LG60" s="285"/>
      <c r="LH60" s="283"/>
      <c r="LK60" s="283"/>
      <c r="LL60" s="284"/>
      <c r="LM60" s="283"/>
      <c r="LN60" s="285"/>
      <c r="LO60" s="283"/>
      <c r="LR60" s="283"/>
      <c r="LS60" s="284"/>
      <c r="LT60" s="283"/>
      <c r="LU60" s="285"/>
      <c r="LV60" s="283"/>
      <c r="LY60" s="283"/>
      <c r="LZ60" s="284"/>
      <c r="MA60" s="283"/>
      <c r="MB60" s="285"/>
      <c r="MC60" s="283"/>
      <c r="MF60" s="283"/>
      <c r="MG60" s="284"/>
      <c r="MH60" s="283"/>
      <c r="MI60" s="285"/>
      <c r="MJ60" s="283"/>
      <c r="MM60" s="283"/>
      <c r="MN60" s="284"/>
      <c r="MO60" s="283"/>
      <c r="MP60" s="285"/>
      <c r="MQ60" s="283"/>
      <c r="MT60" s="283"/>
      <c r="MU60" s="284"/>
      <c r="MV60" s="283"/>
      <c r="MW60" s="285"/>
      <c r="MX60" s="283"/>
      <c r="NA60" s="283"/>
      <c r="NB60" s="284"/>
      <c r="NC60" s="283"/>
      <c r="ND60" s="285"/>
      <c r="NE60" s="283"/>
      <c r="NG60" s="283"/>
      <c r="NH60" s="284"/>
      <c r="NI60" s="283"/>
      <c r="NJ60" s="285"/>
      <c r="NK60" s="283"/>
      <c r="NM60" s="283"/>
      <c r="NN60" s="284"/>
      <c r="NO60" s="283"/>
      <c r="NP60" s="285"/>
      <c r="NQ60" s="283"/>
      <c r="NS60" s="283"/>
      <c r="NT60" s="284"/>
      <c r="NU60" s="283"/>
      <c r="NV60" s="285"/>
      <c r="NW60" s="283"/>
    </row>
    <row r="61" spans="1:387" ht="18" x14ac:dyDescent="0.35">
      <c r="A61" s="233" t="s">
        <v>93</v>
      </c>
      <c r="B61" s="224"/>
      <c r="C61" s="225"/>
      <c r="D61" s="238">
        <v>0.78560960455239537</v>
      </c>
      <c r="E61" s="225"/>
      <c r="H61" s="233" t="s">
        <v>93</v>
      </c>
      <c r="I61" s="224"/>
      <c r="J61" s="225"/>
      <c r="K61" s="238">
        <v>0.76240810476207543</v>
      </c>
      <c r="L61" s="225"/>
      <c r="O61" s="233" t="s">
        <v>93</v>
      </c>
      <c r="P61" s="224"/>
      <c r="Q61" s="225"/>
      <c r="R61" s="238">
        <v>0.76424807471782397</v>
      </c>
      <c r="S61" s="225"/>
      <c r="V61" s="233" t="s">
        <v>93</v>
      </c>
      <c r="W61" s="224"/>
      <c r="X61" s="225"/>
      <c r="Y61" s="238">
        <v>0.7806215381042898</v>
      </c>
      <c r="Z61" s="225"/>
      <c r="AC61" s="233" t="s">
        <v>93</v>
      </c>
      <c r="AD61" s="224"/>
      <c r="AE61" s="225"/>
      <c r="AF61" s="238">
        <v>0.78075402487919487</v>
      </c>
      <c r="AG61" s="225"/>
      <c r="AJ61" s="233" t="s">
        <v>93</v>
      </c>
      <c r="AK61" s="224"/>
      <c r="AL61" s="225"/>
      <c r="AM61" s="238">
        <v>0.80760618348474877</v>
      </c>
      <c r="AN61" s="225"/>
      <c r="AQ61" s="233" t="s">
        <v>93</v>
      </c>
      <c r="AR61" s="224"/>
      <c r="AS61" s="225"/>
      <c r="AT61" s="238">
        <v>0.8737659056941699</v>
      </c>
      <c r="AU61" s="225"/>
      <c r="AX61" s="233" t="s">
        <v>93</v>
      </c>
      <c r="AY61" s="224"/>
      <c r="AZ61" s="225"/>
      <c r="BA61" s="238">
        <v>0.90057699256479296</v>
      </c>
      <c r="BB61" s="225"/>
      <c r="BE61" s="233" t="s">
        <v>93</v>
      </c>
      <c r="BF61" s="224"/>
      <c r="BG61" s="225"/>
      <c r="BH61" s="238">
        <v>0.94871860697940147</v>
      </c>
      <c r="BI61" s="225"/>
      <c r="BL61" s="233" t="s">
        <v>93</v>
      </c>
      <c r="BM61" s="224"/>
      <c r="BN61" s="225"/>
      <c r="BO61" s="238">
        <v>0.94939087292103652</v>
      </c>
      <c r="BP61" s="225"/>
      <c r="BS61" s="233" t="s">
        <v>93</v>
      </c>
      <c r="BT61" s="224"/>
      <c r="BU61" s="225"/>
      <c r="BV61" s="238">
        <v>0.91639645723889662</v>
      </c>
      <c r="BW61" s="225"/>
      <c r="BZ61" s="233" t="s">
        <v>93</v>
      </c>
      <c r="CA61" s="224"/>
      <c r="CB61" s="225"/>
      <c r="CC61" s="238">
        <v>0.88142480818351732</v>
      </c>
      <c r="CD61" s="225"/>
      <c r="CG61" s="233" t="s">
        <v>93</v>
      </c>
      <c r="CH61" s="224"/>
      <c r="CI61" s="225"/>
      <c r="CJ61" s="238">
        <v>0.8684131937659596</v>
      </c>
      <c r="CK61" s="225"/>
      <c r="CN61" s="233" t="s">
        <v>93</v>
      </c>
      <c r="CO61" s="224"/>
      <c r="CP61" s="225"/>
      <c r="CQ61" s="238">
        <v>0.86150665438713792</v>
      </c>
      <c r="CR61" s="225"/>
      <c r="CU61" s="233" t="s">
        <v>93</v>
      </c>
      <c r="CV61" s="224"/>
      <c r="CW61" s="225"/>
      <c r="CX61" s="238">
        <v>0.84226937706277771</v>
      </c>
      <c r="CY61" s="225"/>
      <c r="DB61" s="233" t="s">
        <v>93</v>
      </c>
      <c r="DC61" s="224"/>
      <c r="DD61" s="225"/>
      <c r="DE61" s="238">
        <v>0.83544971593723771</v>
      </c>
      <c r="DF61" s="225"/>
      <c r="DI61" s="233" t="s">
        <v>93</v>
      </c>
      <c r="DJ61" s="224"/>
      <c r="DK61" s="225"/>
      <c r="DL61" s="238">
        <v>0.85930790097324317</v>
      </c>
      <c r="DM61" s="225"/>
      <c r="DP61" s="233" t="s">
        <v>93</v>
      </c>
      <c r="DQ61" s="224"/>
      <c r="DR61" s="225"/>
      <c r="DS61" s="238">
        <v>0.85617533112716149</v>
      </c>
      <c r="DT61" s="225"/>
      <c r="DW61" s="233" t="s">
        <v>93</v>
      </c>
      <c r="DX61" s="224"/>
      <c r="DY61" s="225"/>
      <c r="DZ61" s="238">
        <v>0.84117127788010404</v>
      </c>
      <c r="EA61" s="225"/>
      <c r="ED61" s="233" t="s">
        <v>93</v>
      </c>
      <c r="EE61" s="224"/>
      <c r="EF61" s="225"/>
      <c r="EG61" s="238">
        <v>0.84483626683348245</v>
      </c>
      <c r="EH61" s="225"/>
      <c r="EK61" s="233" t="s">
        <v>93</v>
      </c>
      <c r="EL61" s="224"/>
      <c r="EM61" s="225"/>
      <c r="EN61" s="238">
        <v>0.84984262372089503</v>
      </c>
      <c r="EO61" s="225"/>
      <c r="ER61" s="233" t="s">
        <v>93</v>
      </c>
      <c r="ES61" s="224"/>
      <c r="ET61" s="225"/>
      <c r="EU61" s="238">
        <v>0.86180639534408865</v>
      </c>
      <c r="EV61" s="225"/>
      <c r="EY61" s="233" t="s">
        <v>93</v>
      </c>
      <c r="EZ61" s="224"/>
      <c r="FA61" s="225"/>
      <c r="FB61" s="238">
        <v>0.84814156967889109</v>
      </c>
      <c r="FC61" s="225"/>
      <c r="FF61" s="233" t="s">
        <v>93</v>
      </c>
      <c r="FG61" s="224"/>
      <c r="FH61" s="225"/>
      <c r="FI61" s="238">
        <v>0.84648750273681028</v>
      </c>
      <c r="FJ61" s="225"/>
      <c r="FM61" s="233" t="s">
        <v>93</v>
      </c>
      <c r="FN61" s="224"/>
      <c r="FO61" s="225"/>
      <c r="FP61" s="238">
        <v>0.85422519125298824</v>
      </c>
      <c r="FQ61" s="225"/>
      <c r="FT61" s="233" t="s">
        <v>93</v>
      </c>
      <c r="FU61" s="224"/>
      <c r="FV61" s="225"/>
      <c r="FW61" s="238">
        <v>0.85247507925328336</v>
      </c>
      <c r="FX61" s="225"/>
      <c r="GA61" s="233" t="s">
        <v>93</v>
      </c>
      <c r="GB61" s="224"/>
      <c r="GC61" s="225"/>
      <c r="GD61" s="238">
        <v>0.83251740352269299</v>
      </c>
      <c r="GE61" s="225"/>
      <c r="GH61" s="233" t="s">
        <v>93</v>
      </c>
      <c r="GI61" s="224"/>
      <c r="GJ61" s="225"/>
      <c r="GK61" s="238">
        <v>0.81157781152598052</v>
      </c>
      <c r="GL61" s="225"/>
      <c r="GO61" s="233" t="s">
        <v>93</v>
      </c>
      <c r="GP61" s="224"/>
      <c r="GQ61" s="225"/>
      <c r="GR61" s="238">
        <v>0.79320917105709854</v>
      </c>
      <c r="GS61" s="225"/>
      <c r="GV61" s="233" t="s">
        <v>93</v>
      </c>
      <c r="GW61" s="224"/>
      <c r="GX61" s="225"/>
      <c r="GY61" s="238">
        <v>0.77762113004579059</v>
      </c>
      <c r="GZ61" s="225"/>
      <c r="HC61" s="233" t="s">
        <v>93</v>
      </c>
      <c r="HD61" s="224"/>
      <c r="HE61" s="225"/>
      <c r="HF61" s="238">
        <v>0.73961967238382187</v>
      </c>
      <c r="HG61" s="225"/>
      <c r="HJ61" s="233" t="s">
        <v>93</v>
      </c>
      <c r="HK61" s="224"/>
      <c r="HL61" s="225"/>
      <c r="HM61" s="238">
        <v>0.73272491606354739</v>
      </c>
      <c r="HN61" s="225"/>
      <c r="HQ61" s="233" t="s">
        <v>93</v>
      </c>
      <c r="HR61" s="224"/>
      <c r="HS61" s="225"/>
      <c r="HT61" s="238">
        <v>0.73264909796928801</v>
      </c>
      <c r="HU61" s="225"/>
      <c r="HX61" s="233" t="s">
        <v>93</v>
      </c>
      <c r="HY61" s="224"/>
      <c r="HZ61" s="225"/>
      <c r="IA61" s="238">
        <v>0.7347111939845421</v>
      </c>
      <c r="IB61" s="225"/>
      <c r="IE61" s="233" t="s">
        <v>93</v>
      </c>
      <c r="IF61" s="224"/>
      <c r="IG61" s="225"/>
      <c r="IH61" s="238">
        <v>0.71212083743269727</v>
      </c>
      <c r="II61" s="225"/>
      <c r="IL61" s="233" t="s">
        <v>93</v>
      </c>
      <c r="IM61" s="224"/>
      <c r="IN61" s="225"/>
      <c r="IO61" s="238">
        <v>0.70648080543266389</v>
      </c>
      <c r="IP61" s="225"/>
      <c r="IS61" s="233" t="s">
        <v>93</v>
      </c>
      <c r="IT61" s="224"/>
      <c r="IU61" s="225"/>
      <c r="IV61" s="238">
        <v>0.70354148009182782</v>
      </c>
      <c r="IW61" s="225"/>
      <c r="IZ61" s="233" t="s">
        <v>93</v>
      </c>
      <c r="JA61" s="224"/>
      <c r="JB61" s="225"/>
      <c r="JC61" s="238">
        <v>0.69864657134956232</v>
      </c>
      <c r="JD61" s="225"/>
      <c r="JG61" s="233" t="s">
        <v>93</v>
      </c>
      <c r="JH61" s="224"/>
      <c r="JI61" s="225"/>
      <c r="JJ61" s="238">
        <v>0.67905255512732565</v>
      </c>
      <c r="JK61" s="225"/>
      <c r="JN61" s="233" t="s">
        <v>93</v>
      </c>
      <c r="JO61" s="224"/>
      <c r="JP61" s="225"/>
      <c r="JQ61" s="238">
        <v>0.6729286001896394</v>
      </c>
      <c r="JR61" s="225"/>
      <c r="JU61" s="233" t="s">
        <v>93</v>
      </c>
      <c r="JV61" s="224"/>
      <c r="JW61" s="225"/>
      <c r="JX61" s="238">
        <v>0.67303618115350194</v>
      </c>
      <c r="JY61" s="225"/>
      <c r="KB61" s="233" t="s">
        <v>93</v>
      </c>
      <c r="KC61" s="224"/>
      <c r="KD61" s="225"/>
      <c r="KE61" s="238">
        <v>0.6689187533098393</v>
      </c>
      <c r="KF61" s="225"/>
      <c r="KI61" s="304" t="s">
        <v>93</v>
      </c>
      <c r="KJ61" s="284"/>
      <c r="KK61" s="283"/>
      <c r="KL61" s="308">
        <v>0.66003598520663365</v>
      </c>
      <c r="KM61" s="283"/>
      <c r="KP61" s="304" t="s">
        <v>93</v>
      </c>
      <c r="KQ61" s="284"/>
      <c r="KR61" s="283"/>
      <c r="KS61" s="308">
        <v>0.65678635867300728</v>
      </c>
      <c r="KT61" s="283"/>
      <c r="KW61" s="304" t="s">
        <v>93</v>
      </c>
      <c r="KX61" s="284"/>
      <c r="KY61" s="283"/>
      <c r="KZ61" s="308">
        <v>0.6568698792362847</v>
      </c>
      <c r="LA61" s="283"/>
      <c r="LD61" s="304" t="s">
        <v>93</v>
      </c>
      <c r="LE61" s="284"/>
      <c r="LF61" s="283"/>
      <c r="LG61" s="308">
        <v>0.65485242653067199</v>
      </c>
      <c r="LH61" s="283"/>
      <c r="LK61" s="304" t="s">
        <v>93</v>
      </c>
      <c r="LL61" s="284"/>
      <c r="LM61" s="283"/>
      <c r="LN61" s="308">
        <v>0.64875036313076662</v>
      </c>
      <c r="LO61" s="283"/>
      <c r="LR61" s="304" t="s">
        <v>93</v>
      </c>
      <c r="LS61" s="284"/>
      <c r="LT61" s="283"/>
      <c r="LU61" s="308">
        <v>0.64529396350123125</v>
      </c>
      <c r="LV61" s="283"/>
      <c r="LY61" s="304" t="s">
        <v>93</v>
      </c>
      <c r="LZ61" s="284"/>
      <c r="MA61" s="283"/>
      <c r="MB61" s="308">
        <v>0.64930904661820299</v>
      </c>
      <c r="MC61" s="283"/>
      <c r="MF61" s="304" t="s">
        <v>93</v>
      </c>
      <c r="MG61" s="284"/>
      <c r="MH61" s="283"/>
      <c r="MI61" s="308">
        <v>0.6542597966090643</v>
      </c>
      <c r="MJ61" s="283"/>
      <c r="MM61" s="304" t="s">
        <v>93</v>
      </c>
      <c r="MN61" s="284"/>
      <c r="MO61" s="283"/>
      <c r="MP61" s="308">
        <v>0.64501611581825469</v>
      </c>
      <c r="MQ61" s="283"/>
      <c r="MT61" s="304" t="s">
        <v>93</v>
      </c>
      <c r="MU61" s="284"/>
      <c r="MV61" s="283"/>
      <c r="MW61" s="308">
        <v>0.64417006230115315</v>
      </c>
      <c r="MX61" s="283"/>
      <c r="NA61" s="304" t="s">
        <v>93</v>
      </c>
      <c r="NB61" s="284"/>
      <c r="NC61" s="283"/>
      <c r="ND61" s="308">
        <v>0.64885618370661391</v>
      </c>
      <c r="NE61" s="283"/>
      <c r="NG61" s="304" t="s">
        <v>93</v>
      </c>
      <c r="NH61" s="284"/>
      <c r="NI61" s="283"/>
      <c r="NJ61" s="308">
        <v>0.64239913483220867</v>
      </c>
      <c r="NK61" s="283"/>
      <c r="NM61" s="304" t="s">
        <v>93</v>
      </c>
      <c r="NN61" s="284"/>
      <c r="NO61" s="283"/>
      <c r="NP61" s="308">
        <v>0.6353349560429481</v>
      </c>
      <c r="NQ61" s="283"/>
      <c r="NS61" s="304" t="s">
        <v>93</v>
      </c>
      <c r="NT61" s="284"/>
      <c r="NU61" s="283"/>
      <c r="NV61" s="308">
        <v>0</v>
      </c>
      <c r="NW61" s="283"/>
    </row>
    <row r="62" spans="1:387" ht="18" x14ac:dyDescent="0.35">
      <c r="A62" s="225"/>
      <c r="B62" s="224"/>
      <c r="C62" s="225"/>
      <c r="D62" s="226"/>
      <c r="E62" s="225"/>
      <c r="H62" s="225"/>
      <c r="I62" s="224"/>
      <c r="J62" s="225"/>
      <c r="K62" s="226"/>
      <c r="L62" s="225"/>
      <c r="O62" s="225"/>
      <c r="P62" s="224"/>
      <c r="Q62" s="225"/>
      <c r="R62" s="226"/>
      <c r="S62" s="225"/>
      <c r="V62" s="225"/>
      <c r="W62" s="224"/>
      <c r="X62" s="225"/>
      <c r="Y62" s="226"/>
      <c r="Z62" s="225"/>
      <c r="AC62" s="225"/>
      <c r="AD62" s="224"/>
      <c r="AE62" s="225"/>
      <c r="AF62" s="226"/>
      <c r="AG62" s="225"/>
      <c r="AJ62" s="225"/>
      <c r="AK62" s="224"/>
      <c r="AL62" s="225"/>
      <c r="AM62" s="226"/>
      <c r="AN62" s="225"/>
      <c r="AQ62" s="225"/>
      <c r="AR62" s="224"/>
      <c r="AS62" s="225"/>
      <c r="AT62" s="226"/>
      <c r="AU62" s="225"/>
      <c r="AX62" s="225"/>
      <c r="AY62" s="224"/>
      <c r="AZ62" s="225"/>
      <c r="BA62" s="226"/>
      <c r="BB62" s="225"/>
      <c r="BE62" s="225"/>
      <c r="BF62" s="224"/>
      <c r="BG62" s="225"/>
      <c r="BH62" s="226"/>
      <c r="BI62" s="225"/>
      <c r="BL62" s="225"/>
      <c r="BM62" s="224"/>
      <c r="BN62" s="225"/>
      <c r="BO62" s="226"/>
      <c r="BP62" s="225"/>
      <c r="BS62" s="225"/>
      <c r="BT62" s="224"/>
      <c r="BU62" s="225"/>
      <c r="BV62" s="226"/>
      <c r="BW62" s="225"/>
      <c r="BZ62" s="225"/>
      <c r="CA62" s="224"/>
      <c r="CB62" s="225"/>
      <c r="CC62" s="226"/>
      <c r="CD62" s="225"/>
      <c r="CG62" s="225"/>
      <c r="CH62" s="224"/>
      <c r="CI62" s="225"/>
      <c r="CJ62" s="226"/>
      <c r="CK62" s="225"/>
      <c r="CN62" s="225"/>
      <c r="CO62" s="224"/>
      <c r="CP62" s="225"/>
      <c r="CQ62" s="226"/>
      <c r="CR62" s="225"/>
      <c r="CU62" s="225"/>
      <c r="CV62" s="224"/>
      <c r="CW62" s="225"/>
      <c r="CX62" s="226"/>
      <c r="CY62" s="225"/>
      <c r="DB62" s="225"/>
      <c r="DC62" s="224"/>
      <c r="DD62" s="225"/>
      <c r="DE62" s="226"/>
      <c r="DF62" s="225"/>
      <c r="DI62" s="225"/>
      <c r="DJ62" s="224"/>
      <c r="DK62" s="225"/>
      <c r="DL62" s="226"/>
      <c r="DM62" s="225"/>
      <c r="DP62" s="225"/>
      <c r="DQ62" s="224"/>
      <c r="DR62" s="225"/>
      <c r="DS62" s="226"/>
      <c r="DT62" s="225"/>
      <c r="DW62" s="225"/>
      <c r="DX62" s="224"/>
      <c r="DY62" s="225"/>
      <c r="DZ62" s="226"/>
      <c r="EA62" s="225"/>
      <c r="ED62" s="225"/>
      <c r="EE62" s="224"/>
      <c r="EF62" s="225"/>
      <c r="EG62" s="226"/>
      <c r="EH62" s="225"/>
      <c r="EK62" s="225"/>
      <c r="EL62" s="224"/>
      <c r="EM62" s="225"/>
      <c r="EN62" s="226"/>
      <c r="EO62" s="225"/>
      <c r="ER62" s="225"/>
      <c r="ES62" s="224"/>
      <c r="ET62" s="225"/>
      <c r="EU62" s="226"/>
      <c r="EV62" s="225"/>
      <c r="EY62" s="225"/>
      <c r="EZ62" s="224"/>
      <c r="FA62" s="225"/>
      <c r="FB62" s="226"/>
      <c r="FC62" s="225"/>
      <c r="FF62" s="225"/>
      <c r="FG62" s="224"/>
      <c r="FH62" s="225"/>
      <c r="FI62" s="226"/>
      <c r="FJ62" s="225"/>
      <c r="FM62" s="225"/>
      <c r="FN62" s="224"/>
      <c r="FO62" s="225"/>
      <c r="FP62" s="226"/>
      <c r="FQ62" s="225"/>
      <c r="FT62" s="225"/>
      <c r="FU62" s="224"/>
      <c r="FV62" s="225"/>
      <c r="FW62" s="226"/>
      <c r="FX62" s="225"/>
      <c r="GA62" s="225"/>
      <c r="GB62" s="224"/>
      <c r="GC62" s="225"/>
      <c r="GD62" s="226"/>
      <c r="GE62" s="225"/>
      <c r="GH62" s="225"/>
      <c r="GI62" s="224"/>
      <c r="GJ62" s="225"/>
      <c r="GK62" s="226"/>
      <c r="GL62" s="225"/>
      <c r="GO62" s="225"/>
      <c r="GP62" s="224"/>
      <c r="GQ62" s="225"/>
      <c r="GR62" s="226"/>
      <c r="GS62" s="225"/>
      <c r="GV62" s="225"/>
      <c r="GW62" s="224"/>
      <c r="GX62" s="225"/>
      <c r="GY62" s="226"/>
      <c r="GZ62" s="225"/>
      <c r="HC62" s="225"/>
      <c r="HD62" s="224"/>
      <c r="HE62" s="225"/>
      <c r="HF62" s="226"/>
      <c r="HG62" s="225"/>
      <c r="HJ62" s="225"/>
      <c r="HK62" s="224"/>
      <c r="HL62" s="225"/>
      <c r="HM62" s="226"/>
      <c r="HN62" s="225"/>
      <c r="HQ62" s="225"/>
      <c r="HR62" s="224"/>
      <c r="HS62" s="225"/>
      <c r="HT62" s="226"/>
      <c r="HU62" s="225"/>
      <c r="HX62" s="225"/>
      <c r="HY62" s="224"/>
      <c r="HZ62" s="225"/>
      <c r="IA62" s="226"/>
      <c r="IB62" s="225"/>
      <c r="IE62" s="225"/>
      <c r="IF62" s="224"/>
      <c r="IG62" s="225"/>
      <c r="IH62" s="226"/>
      <c r="II62" s="225"/>
      <c r="IL62" s="225"/>
      <c r="IM62" s="224"/>
      <c r="IN62" s="225"/>
      <c r="IO62" s="226"/>
      <c r="IP62" s="225"/>
      <c r="IS62" s="225"/>
      <c r="IT62" s="224"/>
      <c r="IU62" s="225"/>
      <c r="IV62" s="226"/>
      <c r="IW62" s="225"/>
      <c r="IZ62" s="225"/>
      <c r="JA62" s="224"/>
      <c r="JB62" s="225"/>
      <c r="JC62" s="226"/>
      <c r="JD62" s="225"/>
      <c r="JG62" s="225"/>
      <c r="JH62" s="224"/>
      <c r="JI62" s="225"/>
      <c r="JJ62" s="226"/>
      <c r="JK62" s="225"/>
      <c r="JN62" s="225"/>
      <c r="JO62" s="224"/>
      <c r="JP62" s="225"/>
      <c r="JQ62" s="226"/>
      <c r="JR62" s="225"/>
      <c r="JU62" s="225"/>
      <c r="JV62" s="224"/>
      <c r="JW62" s="225"/>
      <c r="JX62" s="226"/>
      <c r="JY62" s="225"/>
      <c r="KB62" s="225"/>
      <c r="KC62" s="224"/>
      <c r="KD62" s="225"/>
      <c r="KE62" s="226"/>
      <c r="KF62" s="225"/>
      <c r="KI62" s="283"/>
      <c r="KJ62" s="284"/>
      <c r="KK62" s="283"/>
      <c r="KL62" s="285"/>
      <c r="KM62" s="283"/>
      <c r="KP62" s="283"/>
      <c r="KQ62" s="284"/>
      <c r="KR62" s="283"/>
      <c r="KS62" s="285"/>
      <c r="KT62" s="283"/>
      <c r="KW62" s="283"/>
      <c r="KX62" s="284"/>
      <c r="KY62" s="283"/>
      <c r="KZ62" s="285"/>
      <c r="LA62" s="283"/>
      <c r="LD62" s="283"/>
      <c r="LE62" s="284"/>
      <c r="LF62" s="283"/>
      <c r="LG62" s="285"/>
      <c r="LH62" s="283"/>
      <c r="LK62" s="283"/>
      <c r="LL62" s="284"/>
      <c r="LM62" s="283"/>
      <c r="LN62" s="285"/>
      <c r="LO62" s="283"/>
      <c r="LR62" s="283"/>
      <c r="LS62" s="284"/>
      <c r="LT62" s="283"/>
      <c r="LU62" s="285"/>
      <c r="LV62" s="283"/>
      <c r="LY62" s="283"/>
      <c r="LZ62" s="284"/>
      <c r="MA62" s="283"/>
      <c r="MB62" s="285"/>
      <c r="MC62" s="283"/>
      <c r="MF62" s="283"/>
      <c r="MG62" s="284"/>
      <c r="MH62" s="283"/>
      <c r="MI62" s="285"/>
      <c r="MJ62" s="283"/>
      <c r="MM62" s="283"/>
      <c r="MN62" s="284"/>
      <c r="MO62" s="283"/>
      <c r="MP62" s="285"/>
      <c r="MQ62" s="283"/>
      <c r="MT62" s="283"/>
      <c r="MU62" s="284"/>
      <c r="MV62" s="283"/>
      <c r="MW62" s="285"/>
      <c r="MX62" s="283"/>
      <c r="NA62" s="283"/>
      <c r="NB62" s="284"/>
      <c r="NC62" s="283"/>
      <c r="ND62" s="285"/>
      <c r="NE62" s="283"/>
      <c r="NG62" s="283"/>
      <c r="NH62" s="284"/>
      <c r="NI62" s="283"/>
      <c r="NJ62" s="285"/>
      <c r="NK62" s="283"/>
      <c r="NM62" s="283"/>
      <c r="NN62" s="284"/>
      <c r="NO62" s="283"/>
      <c r="NP62" s="285"/>
      <c r="NQ62" s="283"/>
      <c r="NS62" s="283"/>
      <c r="NT62" s="284"/>
      <c r="NU62" s="283"/>
      <c r="NV62" s="285"/>
      <c r="NW62" s="283"/>
    </row>
    <row r="63" spans="1:387" ht="18" x14ac:dyDescent="0.35">
      <c r="A63" s="225"/>
      <c r="B63" s="224"/>
      <c r="C63" s="225"/>
      <c r="D63" s="226"/>
      <c r="E63" s="225"/>
      <c r="H63" s="225"/>
      <c r="I63" s="224"/>
      <c r="J63" s="225"/>
      <c r="K63" s="226"/>
      <c r="L63" s="225"/>
      <c r="O63" s="225"/>
      <c r="P63" s="224"/>
      <c r="Q63" s="225"/>
      <c r="R63" s="226"/>
      <c r="S63" s="225"/>
      <c r="V63" s="225"/>
      <c r="W63" s="224"/>
      <c r="X63" s="225"/>
      <c r="Y63" s="226"/>
      <c r="Z63" s="225"/>
      <c r="AC63" s="225"/>
      <c r="AD63" s="224"/>
      <c r="AE63" s="225"/>
      <c r="AF63" s="226"/>
      <c r="AG63" s="225"/>
      <c r="AJ63" s="225"/>
      <c r="AK63" s="224"/>
      <c r="AL63" s="225"/>
      <c r="AM63" s="226"/>
      <c r="AN63" s="225"/>
      <c r="AQ63" s="225"/>
      <c r="AR63" s="224"/>
      <c r="AS63" s="225"/>
      <c r="AT63" s="226"/>
      <c r="AU63" s="225"/>
      <c r="AX63" s="225"/>
      <c r="AY63" s="224"/>
      <c r="AZ63" s="225"/>
      <c r="BA63" s="226"/>
      <c r="BB63" s="225"/>
      <c r="BE63" s="225"/>
      <c r="BF63" s="224"/>
      <c r="BG63" s="225"/>
      <c r="BH63" s="226"/>
      <c r="BI63" s="225"/>
      <c r="BL63" s="225"/>
      <c r="BM63" s="224"/>
      <c r="BN63" s="225"/>
      <c r="BO63" s="226"/>
      <c r="BP63" s="225"/>
      <c r="BS63" s="225"/>
      <c r="BT63" s="224"/>
      <c r="BU63" s="225"/>
      <c r="BV63" s="226"/>
      <c r="BW63" s="225"/>
      <c r="BZ63" s="225"/>
      <c r="CA63" s="224"/>
      <c r="CB63" s="225"/>
      <c r="CC63" s="226"/>
      <c r="CD63" s="225"/>
      <c r="CG63" s="225"/>
      <c r="CH63" s="224"/>
      <c r="CI63" s="225"/>
      <c r="CJ63" s="226"/>
      <c r="CK63" s="225"/>
      <c r="CN63" s="225"/>
      <c r="CO63" s="224"/>
      <c r="CP63" s="225"/>
      <c r="CQ63" s="226"/>
      <c r="CR63" s="225"/>
      <c r="CU63" s="225"/>
      <c r="CV63" s="224"/>
      <c r="CW63" s="225"/>
      <c r="CX63" s="226"/>
      <c r="CY63" s="225"/>
      <c r="DB63" s="225"/>
      <c r="DC63" s="224"/>
      <c r="DD63" s="225"/>
      <c r="DE63" s="226"/>
      <c r="DF63" s="225"/>
      <c r="DI63" s="225"/>
      <c r="DJ63" s="224"/>
      <c r="DK63" s="225"/>
      <c r="DL63" s="226"/>
      <c r="DM63" s="225"/>
      <c r="DP63" s="225"/>
      <c r="DQ63" s="224"/>
      <c r="DR63" s="225"/>
      <c r="DS63" s="226"/>
      <c r="DT63" s="225"/>
      <c r="DW63" s="225"/>
      <c r="DX63" s="224"/>
      <c r="DY63" s="225"/>
      <c r="DZ63" s="226"/>
      <c r="EA63" s="225"/>
      <c r="ED63" s="225"/>
      <c r="EE63" s="224"/>
      <c r="EF63" s="225"/>
      <c r="EG63" s="226"/>
      <c r="EH63" s="225"/>
      <c r="EK63" s="225"/>
      <c r="EL63" s="224"/>
      <c r="EM63" s="225"/>
      <c r="EN63" s="226"/>
      <c r="EO63" s="225"/>
      <c r="ER63" s="225"/>
      <c r="ES63" s="224"/>
      <c r="ET63" s="225"/>
      <c r="EU63" s="226"/>
      <c r="EV63" s="225"/>
      <c r="EY63" s="225"/>
      <c r="EZ63" s="224"/>
      <c r="FA63" s="225"/>
      <c r="FB63" s="226"/>
      <c r="FC63" s="225"/>
      <c r="FF63" s="225"/>
      <c r="FG63" s="224"/>
      <c r="FH63" s="225"/>
      <c r="FI63" s="226"/>
      <c r="FJ63" s="225"/>
      <c r="FM63" s="225"/>
      <c r="FN63" s="224"/>
      <c r="FO63" s="225"/>
      <c r="FP63" s="226"/>
      <c r="FQ63" s="225"/>
      <c r="FT63" s="225"/>
      <c r="FU63" s="224"/>
      <c r="FV63" s="225"/>
      <c r="FW63" s="226"/>
      <c r="FX63" s="225"/>
      <c r="GA63" s="225"/>
      <c r="GB63" s="224"/>
      <c r="GC63" s="225"/>
      <c r="GD63" s="226"/>
      <c r="GE63" s="225"/>
      <c r="GH63" s="225"/>
      <c r="GI63" s="224"/>
      <c r="GJ63" s="225"/>
      <c r="GK63" s="226"/>
      <c r="GL63" s="225"/>
      <c r="GO63" s="225"/>
      <c r="GP63" s="224"/>
      <c r="GQ63" s="225"/>
      <c r="GR63" s="226"/>
      <c r="GS63" s="225"/>
      <c r="GV63" s="225"/>
      <c r="GW63" s="224"/>
      <c r="GX63" s="225"/>
      <c r="GY63" s="226"/>
      <c r="GZ63" s="225"/>
      <c r="HC63" s="225"/>
      <c r="HD63" s="224"/>
      <c r="HE63" s="225"/>
      <c r="HF63" s="226"/>
      <c r="HG63" s="225"/>
      <c r="HJ63" s="225"/>
      <c r="HK63" s="224"/>
      <c r="HL63" s="225"/>
      <c r="HM63" s="226"/>
      <c r="HN63" s="225"/>
      <c r="HQ63" s="225"/>
      <c r="HR63" s="224"/>
      <c r="HS63" s="225"/>
      <c r="HT63" s="226"/>
      <c r="HU63" s="225"/>
      <c r="HX63" s="225"/>
      <c r="HY63" s="224"/>
      <c r="HZ63" s="225"/>
      <c r="IA63" s="226"/>
      <c r="IB63" s="225"/>
      <c r="IE63" s="225"/>
      <c r="IF63" s="224"/>
      <c r="IG63" s="225"/>
      <c r="IH63" s="226"/>
      <c r="II63" s="225"/>
      <c r="IL63" s="225"/>
      <c r="IM63" s="224"/>
      <c r="IN63" s="225"/>
      <c r="IO63" s="226"/>
      <c r="IP63" s="225"/>
      <c r="IS63" s="225"/>
      <c r="IT63" s="224"/>
      <c r="IU63" s="225"/>
      <c r="IV63" s="226"/>
      <c r="IW63" s="225"/>
      <c r="IZ63" s="225"/>
      <c r="JA63" s="224"/>
      <c r="JB63" s="225"/>
      <c r="JC63" s="226"/>
      <c r="JD63" s="225"/>
      <c r="JG63" s="225"/>
      <c r="JH63" s="224"/>
      <c r="JI63" s="225"/>
      <c r="JJ63" s="226"/>
      <c r="JK63" s="225"/>
      <c r="JN63" s="225"/>
      <c r="JO63" s="224"/>
      <c r="JP63" s="225"/>
      <c r="JQ63" s="226"/>
      <c r="JR63" s="225"/>
      <c r="JU63" s="225"/>
      <c r="JV63" s="224"/>
      <c r="JW63" s="225"/>
      <c r="JX63" s="226"/>
      <c r="JY63" s="225"/>
      <c r="KB63" s="225"/>
      <c r="KC63" s="224"/>
      <c r="KD63" s="225"/>
      <c r="KE63" s="226"/>
      <c r="KF63" s="225"/>
      <c r="KI63" s="283"/>
      <c r="KJ63" s="284"/>
      <c r="KK63" s="283"/>
      <c r="KL63" s="285"/>
      <c r="KM63" s="283"/>
      <c r="KP63" s="283"/>
      <c r="KQ63" s="284"/>
      <c r="KR63" s="283"/>
      <c r="KS63" s="285"/>
      <c r="KT63" s="283"/>
      <c r="KW63" s="283"/>
      <c r="KX63" s="284"/>
      <c r="KY63" s="283"/>
      <c r="KZ63" s="285"/>
      <c r="LA63" s="283"/>
      <c r="LD63" s="283"/>
      <c r="LE63" s="284"/>
      <c r="LF63" s="283"/>
      <c r="LG63" s="285"/>
      <c r="LH63" s="283"/>
      <c r="LK63" s="283"/>
      <c r="LL63" s="284"/>
      <c r="LM63" s="283"/>
      <c r="LN63" s="285"/>
      <c r="LO63" s="283"/>
      <c r="LR63" s="283"/>
      <c r="LS63" s="284"/>
      <c r="LT63" s="283"/>
      <c r="LU63" s="285"/>
      <c r="LV63" s="283"/>
      <c r="LY63" s="283"/>
      <c r="LZ63" s="284"/>
      <c r="MA63" s="283"/>
      <c r="MB63" s="285"/>
      <c r="MC63" s="283"/>
      <c r="MF63" s="283"/>
      <c r="MG63" s="284"/>
      <c r="MH63" s="283"/>
      <c r="MI63" s="285"/>
      <c r="MJ63" s="283"/>
      <c r="MM63" s="283"/>
      <c r="MN63" s="284"/>
      <c r="MO63" s="283"/>
      <c r="MP63" s="285"/>
      <c r="MQ63" s="283"/>
      <c r="MT63" s="283"/>
      <c r="MU63" s="284"/>
      <c r="MV63" s="283"/>
      <c r="MW63" s="285"/>
      <c r="MX63" s="283"/>
      <c r="NA63" s="283"/>
      <c r="NB63" s="284"/>
      <c r="NC63" s="283"/>
      <c r="ND63" s="285"/>
      <c r="NE63" s="283"/>
      <c r="NG63" s="283"/>
      <c r="NH63" s="284"/>
      <c r="NI63" s="283"/>
      <c r="NJ63" s="285"/>
      <c r="NK63" s="283"/>
      <c r="NM63" s="283"/>
      <c r="NN63" s="284"/>
      <c r="NO63" s="283"/>
      <c r="NP63" s="285"/>
      <c r="NQ63" s="283"/>
      <c r="NS63" s="283"/>
      <c r="NT63" s="284"/>
      <c r="NU63" s="283"/>
      <c r="NV63" s="285"/>
      <c r="NW63" s="283"/>
    </row>
    <row r="64" spans="1:387" ht="18" x14ac:dyDescent="0.35">
      <c r="A64" s="223" t="s">
        <v>215</v>
      </c>
      <c r="B64" s="224"/>
      <c r="C64" s="225"/>
      <c r="D64" s="226"/>
      <c r="E64" s="225"/>
      <c r="H64" s="223" t="s">
        <v>220</v>
      </c>
      <c r="I64" s="224"/>
      <c r="J64" s="225"/>
      <c r="K64" s="226"/>
      <c r="L64" s="225"/>
      <c r="O64" s="223" t="s">
        <v>228</v>
      </c>
      <c r="P64" s="224"/>
      <c r="Q64" s="225"/>
      <c r="R64" s="226"/>
      <c r="S64" s="225"/>
      <c r="V64" s="223" t="s">
        <v>239</v>
      </c>
      <c r="W64" s="224"/>
      <c r="X64" s="225"/>
      <c r="Y64" s="226"/>
      <c r="Z64" s="225"/>
      <c r="AC64" s="223" t="s">
        <v>239</v>
      </c>
      <c r="AD64" s="224"/>
      <c r="AE64" s="225"/>
      <c r="AF64" s="226"/>
      <c r="AG64" s="225"/>
      <c r="AJ64" s="223" t="s">
        <v>247</v>
      </c>
      <c r="AK64" s="224"/>
      <c r="AL64" s="225"/>
      <c r="AM64" s="226"/>
      <c r="AN64" s="225"/>
      <c r="AQ64" s="223" t="s">
        <v>257</v>
      </c>
      <c r="AR64" s="224"/>
      <c r="AS64" s="225"/>
      <c r="AT64" s="226"/>
      <c r="AU64" s="225"/>
      <c r="AX64" s="223" t="s">
        <v>262</v>
      </c>
      <c r="AY64" s="224"/>
      <c r="AZ64" s="225"/>
      <c r="BA64" s="226"/>
      <c r="BB64" s="225"/>
      <c r="BE64" s="223" t="s">
        <v>271</v>
      </c>
      <c r="BF64" s="224"/>
      <c r="BG64" s="225"/>
      <c r="BH64" s="226"/>
      <c r="BI64" s="225"/>
      <c r="BL64" s="223" t="s">
        <v>271</v>
      </c>
      <c r="BM64" s="224"/>
      <c r="BN64" s="225"/>
      <c r="BO64" s="226"/>
      <c r="BP64" s="225"/>
      <c r="BS64" s="223" t="s">
        <v>286</v>
      </c>
      <c r="BT64" s="224"/>
      <c r="BU64" s="225"/>
      <c r="BV64" s="226"/>
      <c r="BW64" s="225"/>
      <c r="BZ64" s="223" t="s">
        <v>294</v>
      </c>
      <c r="CA64" s="224"/>
      <c r="CB64" s="225"/>
      <c r="CC64" s="226"/>
      <c r="CD64" s="225"/>
      <c r="CG64" s="223" t="s">
        <v>301</v>
      </c>
      <c r="CH64" s="224"/>
      <c r="CI64" s="225"/>
      <c r="CJ64" s="226"/>
      <c r="CK64" s="225"/>
      <c r="CN64" s="223" t="s">
        <v>309</v>
      </c>
      <c r="CO64" s="224"/>
      <c r="CP64" s="225"/>
      <c r="CQ64" s="226"/>
      <c r="CR64" s="225"/>
      <c r="CU64" s="223" t="s">
        <v>316</v>
      </c>
      <c r="CV64" s="224"/>
      <c r="CW64" s="225"/>
      <c r="CX64" s="226"/>
      <c r="CY64" s="225"/>
      <c r="DB64" s="223" t="s">
        <v>324</v>
      </c>
      <c r="DC64" s="224"/>
      <c r="DD64" s="225"/>
      <c r="DE64" s="226"/>
      <c r="DF64" s="225"/>
      <c r="DI64" s="223" t="s">
        <v>331</v>
      </c>
      <c r="DJ64" s="224"/>
      <c r="DK64" s="225"/>
      <c r="DL64" s="226"/>
      <c r="DM64" s="225"/>
      <c r="DP64" s="223" t="s">
        <v>341</v>
      </c>
      <c r="DQ64" s="224"/>
      <c r="DR64" s="225"/>
      <c r="DS64" s="226"/>
      <c r="DT64" s="225"/>
      <c r="DW64" s="223" t="s">
        <v>348</v>
      </c>
      <c r="DX64" s="224"/>
      <c r="DY64" s="225"/>
      <c r="DZ64" s="226"/>
      <c r="EA64" s="225"/>
      <c r="ED64" s="223" t="s">
        <v>355</v>
      </c>
      <c r="EE64" s="224"/>
      <c r="EF64" s="225"/>
      <c r="EG64" s="226"/>
      <c r="EH64" s="225"/>
      <c r="EK64" s="223" t="s">
        <v>363</v>
      </c>
      <c r="EL64" s="224"/>
      <c r="EM64" s="225"/>
      <c r="EN64" s="226"/>
      <c r="EO64" s="225"/>
      <c r="ER64" s="223" t="s">
        <v>370</v>
      </c>
      <c r="ES64" s="224"/>
      <c r="ET64" s="225"/>
      <c r="EU64" s="226"/>
      <c r="EV64" s="225"/>
      <c r="EY64" s="223" t="s">
        <v>375</v>
      </c>
      <c r="EZ64" s="224"/>
      <c r="FA64" s="225"/>
      <c r="FB64" s="226"/>
      <c r="FC64" s="225"/>
      <c r="FF64" s="223" t="s">
        <v>382</v>
      </c>
      <c r="FG64" s="224"/>
      <c r="FH64" s="225"/>
      <c r="FI64" s="226"/>
      <c r="FJ64" s="225"/>
      <c r="FM64" s="223" t="s">
        <v>396</v>
      </c>
      <c r="FN64" s="224"/>
      <c r="FO64" s="225"/>
      <c r="FP64" s="226"/>
      <c r="FQ64" s="225"/>
      <c r="FT64" s="223" t="s">
        <v>405</v>
      </c>
      <c r="FU64" s="224"/>
      <c r="FV64" s="225"/>
      <c r="FW64" s="226"/>
      <c r="FX64" s="225"/>
      <c r="GA64" s="223" t="s">
        <v>418</v>
      </c>
      <c r="GB64" s="224"/>
      <c r="GC64" s="225"/>
      <c r="GD64" s="226"/>
      <c r="GE64" s="225"/>
      <c r="GH64" s="223" t="s">
        <v>427</v>
      </c>
      <c r="GI64" s="224"/>
      <c r="GJ64" s="225"/>
      <c r="GK64" s="226"/>
      <c r="GL64" s="225"/>
      <c r="GO64" s="223" t="s">
        <v>438</v>
      </c>
      <c r="GP64" s="224"/>
      <c r="GQ64" s="225"/>
      <c r="GR64" s="226"/>
      <c r="GS64" s="225"/>
      <c r="GV64" s="223" t="s">
        <v>452</v>
      </c>
      <c r="GW64" s="224"/>
      <c r="GX64" s="225"/>
      <c r="GY64" s="226"/>
      <c r="GZ64" s="225"/>
      <c r="HC64" s="223" t="s">
        <v>463</v>
      </c>
      <c r="HD64" s="224"/>
      <c r="HE64" s="225"/>
      <c r="HF64" s="226"/>
      <c r="HG64" s="225"/>
      <c r="HJ64" s="223" t="s">
        <v>471</v>
      </c>
      <c r="HK64" s="224"/>
      <c r="HL64" s="225"/>
      <c r="HM64" s="226"/>
      <c r="HN64" s="225"/>
      <c r="HQ64" s="223" t="s">
        <v>479</v>
      </c>
      <c r="HR64" s="224"/>
      <c r="HS64" s="225"/>
      <c r="HT64" s="226"/>
      <c r="HU64" s="225"/>
      <c r="HX64" s="223" t="s">
        <v>485</v>
      </c>
      <c r="HY64" s="224"/>
      <c r="HZ64" s="225"/>
      <c r="IA64" s="226"/>
      <c r="IB64" s="225"/>
      <c r="IE64" s="223" t="s">
        <v>495</v>
      </c>
      <c r="IF64" s="224"/>
      <c r="IG64" s="225"/>
      <c r="IH64" s="226"/>
      <c r="II64" s="225"/>
      <c r="IL64" s="223" t="s">
        <v>503</v>
      </c>
      <c r="IM64" s="224"/>
      <c r="IN64" s="225"/>
      <c r="IO64" s="226"/>
      <c r="IP64" s="225"/>
      <c r="IS64" s="223" t="s">
        <v>509</v>
      </c>
      <c r="IT64" s="224"/>
      <c r="IU64" s="225"/>
      <c r="IV64" s="226"/>
      <c r="IW64" s="225"/>
      <c r="IZ64" s="223" t="s">
        <v>519</v>
      </c>
      <c r="JA64" s="224"/>
      <c r="JB64" s="225"/>
      <c r="JC64" s="226"/>
      <c r="JD64" s="225"/>
      <c r="JG64" s="223" t="s">
        <v>545</v>
      </c>
      <c r="JH64" s="224"/>
      <c r="JI64" s="225"/>
      <c r="JJ64" s="226"/>
      <c r="JK64" s="225"/>
      <c r="JN64" s="223" t="s">
        <v>557</v>
      </c>
      <c r="JO64" s="224"/>
      <c r="JP64" s="225"/>
      <c r="JQ64" s="226"/>
      <c r="JR64" s="225"/>
      <c r="JU64" s="223" t="s">
        <v>557</v>
      </c>
      <c r="JV64" s="224"/>
      <c r="JW64" s="225"/>
      <c r="JX64" s="226"/>
      <c r="JY64" s="225"/>
      <c r="KB64" s="223" t="s">
        <v>557</v>
      </c>
      <c r="KC64" s="224"/>
      <c r="KD64" s="225"/>
      <c r="KE64" s="226"/>
      <c r="KF64" s="225"/>
      <c r="KI64" s="302" t="s">
        <v>557</v>
      </c>
      <c r="KJ64" s="284"/>
      <c r="KK64" s="283"/>
      <c r="KL64" s="285"/>
      <c r="KM64" s="283"/>
      <c r="KP64" s="302" t="s">
        <v>557</v>
      </c>
      <c r="KQ64" s="284"/>
      <c r="KR64" s="283"/>
      <c r="KS64" s="285"/>
      <c r="KT64" s="283"/>
      <c r="KW64" s="302" t="s">
        <v>557</v>
      </c>
      <c r="KX64" s="284"/>
      <c r="KY64" s="283"/>
      <c r="KZ64" s="285"/>
      <c r="LA64" s="283"/>
      <c r="LD64" s="302" t="s">
        <v>557</v>
      </c>
      <c r="LE64" s="284"/>
      <c r="LF64" s="283"/>
      <c r="LG64" s="285"/>
      <c r="LH64" s="283"/>
      <c r="LK64" s="302" t="s">
        <v>557</v>
      </c>
      <c r="LL64" s="284"/>
      <c r="LM64" s="283"/>
      <c r="LN64" s="285"/>
      <c r="LO64" s="283"/>
      <c r="LR64" s="302" t="s">
        <v>557</v>
      </c>
      <c r="LS64" s="284"/>
      <c r="LT64" s="283"/>
      <c r="LU64" s="285"/>
      <c r="LV64" s="283"/>
      <c r="LY64" s="302" t="s">
        <v>557</v>
      </c>
      <c r="LZ64" s="284"/>
      <c r="MA64" s="283"/>
      <c r="MB64" s="285"/>
      <c r="MC64" s="283"/>
      <c r="MF64" s="302" t="s">
        <v>557</v>
      </c>
      <c r="MG64" s="284"/>
      <c r="MH64" s="283"/>
      <c r="MI64" s="285"/>
      <c r="MJ64" s="283"/>
      <c r="MM64" s="302" t="s">
        <v>557</v>
      </c>
      <c r="MN64" s="284"/>
      <c r="MO64" s="283"/>
      <c r="MP64" s="285"/>
      <c r="MQ64" s="283"/>
      <c r="MT64" s="302" t="s">
        <v>557</v>
      </c>
      <c r="MU64" s="284"/>
      <c r="MV64" s="283"/>
      <c r="MW64" s="285"/>
      <c r="MX64" s="283"/>
      <c r="NA64" s="302" t="s">
        <v>557</v>
      </c>
      <c r="NB64" s="284"/>
      <c r="NC64" s="283"/>
      <c r="ND64" s="285"/>
      <c r="NE64" s="283"/>
      <c r="NG64" s="302" t="s">
        <v>557</v>
      </c>
      <c r="NH64" s="284"/>
      <c r="NI64" s="283"/>
      <c r="NJ64" s="285"/>
      <c r="NK64" s="283"/>
      <c r="NM64" s="302" t="s">
        <v>557</v>
      </c>
      <c r="NN64" s="284"/>
      <c r="NO64" s="283"/>
      <c r="NP64" s="285"/>
      <c r="NQ64" s="283"/>
      <c r="NS64" s="302" t="s">
        <v>557</v>
      </c>
      <c r="NT64" s="284"/>
      <c r="NU64" s="283"/>
      <c r="NV64" s="285"/>
      <c r="NW64" s="283"/>
    </row>
    <row r="65" spans="1:387" ht="18" x14ac:dyDescent="0.35">
      <c r="A65" s="180"/>
      <c r="B65" s="181"/>
      <c r="C65" s="180"/>
      <c r="D65" s="182"/>
      <c r="E65" s="180"/>
      <c r="H65" s="180"/>
      <c r="I65" s="181"/>
      <c r="J65" s="180"/>
      <c r="K65" s="182"/>
      <c r="L65" s="180"/>
      <c r="O65" s="180"/>
      <c r="P65" s="181"/>
      <c r="Q65" s="180"/>
      <c r="R65" s="182"/>
      <c r="S65" s="180"/>
      <c r="V65" s="180"/>
      <c r="W65" s="181"/>
      <c r="X65" s="180"/>
      <c r="Y65" s="182"/>
      <c r="Z65" s="180"/>
      <c r="AC65" s="180"/>
      <c r="AD65" s="181"/>
      <c r="AE65" s="180"/>
      <c r="AF65" s="182"/>
      <c r="AG65" s="180"/>
      <c r="AJ65" s="180"/>
      <c r="AK65" s="181"/>
      <c r="AL65" s="180"/>
      <c r="AM65" s="182"/>
      <c r="AN65" s="180"/>
      <c r="AQ65" s="180"/>
      <c r="AR65" s="181"/>
      <c r="AS65" s="180"/>
      <c r="AT65" s="182"/>
      <c r="AU65" s="180"/>
      <c r="AX65" s="180"/>
      <c r="AY65" s="181"/>
      <c r="AZ65" s="180"/>
      <c r="BA65" s="182"/>
      <c r="BB65" s="180"/>
      <c r="BE65" s="180"/>
      <c r="BF65" s="181"/>
      <c r="BG65" s="180"/>
      <c r="BH65" s="182"/>
      <c r="BI65" s="180"/>
      <c r="BL65" s="180"/>
      <c r="BM65" s="181"/>
      <c r="BN65" s="180"/>
      <c r="BO65" s="182"/>
      <c r="BP65" s="180"/>
      <c r="BS65" s="180"/>
      <c r="BT65" s="181"/>
      <c r="BU65" s="180"/>
      <c r="BV65" s="182"/>
      <c r="BW65" s="180"/>
      <c r="BZ65" s="180"/>
      <c r="CA65" s="181"/>
      <c r="CB65" s="180"/>
      <c r="CC65" s="182"/>
      <c r="CD65" s="180"/>
      <c r="CG65" s="180"/>
      <c r="CH65" s="181"/>
      <c r="CI65" s="180"/>
      <c r="CJ65" s="182"/>
      <c r="CK65" s="180"/>
      <c r="CN65" s="180"/>
      <c r="CO65" s="181"/>
      <c r="CP65" s="180"/>
      <c r="CQ65" s="182"/>
      <c r="CR65" s="180"/>
      <c r="CU65" s="180"/>
      <c r="CV65" s="181"/>
      <c r="CW65" s="180"/>
      <c r="CX65" s="182"/>
      <c r="CY65" s="180"/>
      <c r="DB65" s="180"/>
      <c r="DC65" s="181"/>
      <c r="DD65" s="180"/>
      <c r="DE65" s="182"/>
      <c r="DF65" s="180"/>
      <c r="DI65" s="180"/>
      <c r="DJ65" s="181"/>
      <c r="DK65" s="180"/>
      <c r="DL65" s="182"/>
      <c r="DM65" s="180"/>
      <c r="DP65" s="180"/>
      <c r="DQ65" s="181"/>
      <c r="DR65" s="180"/>
      <c r="DS65" s="182"/>
      <c r="DT65" s="180"/>
      <c r="DW65" s="180"/>
      <c r="DX65" s="181"/>
      <c r="DY65" s="180"/>
      <c r="DZ65" s="182"/>
      <c r="EA65" s="180"/>
      <c r="ED65" s="180"/>
      <c r="EE65" s="181"/>
      <c r="EF65" s="180"/>
      <c r="EG65" s="182"/>
      <c r="EH65" s="180"/>
      <c r="EK65" s="180"/>
      <c r="EL65" s="181"/>
      <c r="EM65" s="180"/>
      <c r="EN65" s="182"/>
      <c r="EO65" s="180"/>
      <c r="ER65" s="180"/>
      <c r="ES65" s="181"/>
      <c r="ET65" s="180"/>
      <c r="EU65" s="182"/>
      <c r="EV65" s="180"/>
      <c r="EY65" s="180"/>
      <c r="EZ65" s="181"/>
      <c r="FA65" s="180"/>
      <c r="FB65" s="182"/>
      <c r="FC65" s="180"/>
      <c r="FF65" s="180"/>
      <c r="FG65" s="181"/>
      <c r="FH65" s="180"/>
      <c r="FI65" s="182"/>
      <c r="FJ65" s="180"/>
      <c r="FM65" s="180"/>
      <c r="FN65" s="181"/>
      <c r="FO65" s="180"/>
      <c r="FP65" s="182"/>
      <c r="FQ65" s="180"/>
      <c r="FT65" s="180"/>
      <c r="FU65" s="181"/>
      <c r="FV65" s="180"/>
      <c r="FW65" s="182"/>
      <c r="FX65" s="180"/>
      <c r="GA65" s="180"/>
      <c r="GB65" s="181"/>
      <c r="GC65" s="180"/>
      <c r="GD65" s="182"/>
      <c r="GE65" s="180"/>
      <c r="GH65" s="180"/>
      <c r="GI65" s="181"/>
      <c r="GJ65" s="180"/>
      <c r="GK65" s="182"/>
      <c r="GL65" s="180"/>
      <c r="GO65" s="180"/>
      <c r="GP65" s="181"/>
      <c r="GQ65" s="180"/>
      <c r="GR65" s="182"/>
      <c r="GS65" s="180"/>
      <c r="GV65" s="180"/>
      <c r="GW65" s="181"/>
      <c r="GX65" s="180"/>
      <c r="GY65" s="182"/>
      <c r="GZ65" s="180"/>
      <c r="HC65" s="180"/>
      <c r="HD65" s="181"/>
      <c r="HE65" s="180"/>
      <c r="HF65" s="182"/>
      <c r="HG65" s="180"/>
      <c r="HJ65" s="180"/>
      <c r="HK65" s="181"/>
      <c r="HL65" s="180"/>
      <c r="HM65" s="182"/>
      <c r="HN65" s="180"/>
      <c r="HQ65" s="180"/>
      <c r="HR65" s="181"/>
      <c r="HS65" s="180"/>
      <c r="HT65" s="182"/>
      <c r="HU65" s="180"/>
      <c r="HX65" s="180"/>
      <c r="HY65" s="181"/>
      <c r="HZ65" s="180"/>
      <c r="IA65" s="182"/>
      <c r="IB65" s="180"/>
      <c r="IE65" s="180"/>
      <c r="IF65" s="181"/>
      <c r="IG65" s="180"/>
      <c r="IH65" s="182"/>
      <c r="II65" s="180"/>
      <c r="IL65" s="180"/>
      <c r="IM65" s="181"/>
      <c r="IN65" s="180"/>
      <c r="IO65" s="182"/>
      <c r="IP65" s="180"/>
      <c r="IS65" s="180"/>
      <c r="IT65" s="181"/>
      <c r="IU65" s="180"/>
      <c r="IV65" s="182"/>
      <c r="IW65" s="180"/>
      <c r="IZ65" s="180"/>
      <c r="JA65" s="181"/>
      <c r="JB65" s="180"/>
      <c r="JC65" s="182"/>
      <c r="JD65" s="180"/>
      <c r="JG65" s="180"/>
      <c r="JH65" s="181"/>
      <c r="JI65" s="180"/>
      <c r="JJ65" s="182"/>
      <c r="JK65" s="180"/>
      <c r="JN65" s="180"/>
      <c r="JO65" s="181"/>
      <c r="JP65" s="180"/>
      <c r="JQ65" s="182"/>
      <c r="JR65" s="180"/>
      <c r="JU65" s="180"/>
      <c r="JV65" s="181"/>
      <c r="JW65" s="180"/>
      <c r="JX65" s="182"/>
      <c r="JY65" s="180"/>
      <c r="KB65" s="180"/>
      <c r="KC65" s="181"/>
      <c r="KD65" s="180"/>
      <c r="KE65" s="182"/>
      <c r="KF65" s="180"/>
      <c r="KI65" s="180"/>
      <c r="KJ65" s="181"/>
      <c r="KK65" s="180"/>
      <c r="KL65" s="182"/>
      <c r="KM65" s="180"/>
      <c r="KP65" s="180"/>
      <c r="KQ65" s="181"/>
      <c r="KR65" s="180"/>
      <c r="KS65" s="182"/>
      <c r="KT65" s="180"/>
      <c r="KW65" s="180"/>
      <c r="KX65" s="181"/>
      <c r="KY65" s="180"/>
      <c r="KZ65" s="182"/>
      <c r="LA65" s="180"/>
      <c r="LD65" s="180"/>
      <c r="LE65" s="181"/>
      <c r="LF65" s="180"/>
      <c r="LG65" s="182"/>
      <c r="LH65" s="180"/>
      <c r="LK65" s="180"/>
      <c r="LL65" s="181"/>
      <c r="LM65" s="180"/>
      <c r="LN65" s="182"/>
      <c r="LO65" s="180"/>
      <c r="LR65" s="180"/>
      <c r="LS65" s="181"/>
      <c r="LT65" s="180"/>
      <c r="LU65" s="182"/>
      <c r="LV65" s="180"/>
      <c r="LY65" s="180"/>
      <c r="LZ65" s="181"/>
      <c r="MA65" s="180"/>
      <c r="MB65" s="182"/>
      <c r="MC65" s="180"/>
      <c r="MF65" s="180"/>
      <c r="MG65" s="181"/>
      <c r="MH65" s="180"/>
      <c r="MI65" s="182"/>
      <c r="MJ65" s="180"/>
      <c r="MM65" s="180"/>
      <c r="MN65" s="181"/>
      <c r="MO65" s="180"/>
      <c r="MP65" s="182"/>
      <c r="MQ65" s="180"/>
      <c r="MT65" s="180"/>
      <c r="MU65" s="181"/>
      <c r="MV65" s="180"/>
      <c r="MW65" s="182"/>
      <c r="MX65" s="180"/>
      <c r="NA65" s="180"/>
      <c r="NB65" s="181"/>
      <c r="NC65" s="180"/>
      <c r="ND65" s="182"/>
      <c r="NE65" s="180"/>
      <c r="NG65" s="180"/>
      <c r="NH65" s="181"/>
      <c r="NI65" s="180"/>
      <c r="NJ65" s="182"/>
      <c r="NK65" s="180"/>
      <c r="NM65" s="180"/>
      <c r="NN65" s="181"/>
      <c r="NO65" s="180"/>
      <c r="NP65" s="182"/>
      <c r="NQ65" s="180"/>
      <c r="NS65" s="180"/>
      <c r="NT65" s="166"/>
      <c r="NU65" s="165"/>
      <c r="NV65" s="167"/>
      <c r="NW65" s="165"/>
    </row>
    <row r="66" spans="1:387" s="231" customFormat="1" ht="72" customHeight="1" x14ac:dyDescent="0.35">
      <c r="A66" s="227" t="s">
        <v>89</v>
      </c>
      <c r="B66" s="228" t="s">
        <v>90</v>
      </c>
      <c r="C66" s="229" t="s">
        <v>91</v>
      </c>
      <c r="D66" s="230" t="s">
        <v>92</v>
      </c>
      <c r="E66" s="229" t="s">
        <v>91</v>
      </c>
      <c r="H66" s="227" t="s">
        <v>89</v>
      </c>
      <c r="I66" s="228" t="s">
        <v>90</v>
      </c>
      <c r="J66" s="229" t="s">
        <v>91</v>
      </c>
      <c r="K66" s="230" t="s">
        <v>92</v>
      </c>
      <c r="L66" s="229" t="s">
        <v>91</v>
      </c>
      <c r="O66" s="227" t="s">
        <v>89</v>
      </c>
      <c r="P66" s="228" t="s">
        <v>90</v>
      </c>
      <c r="Q66" s="229" t="s">
        <v>91</v>
      </c>
      <c r="R66" s="230" t="s">
        <v>92</v>
      </c>
      <c r="S66" s="229" t="s">
        <v>91</v>
      </c>
      <c r="V66" s="227" t="s">
        <v>89</v>
      </c>
      <c r="W66" s="228" t="s">
        <v>90</v>
      </c>
      <c r="X66" s="229" t="s">
        <v>91</v>
      </c>
      <c r="Y66" s="230" t="s">
        <v>92</v>
      </c>
      <c r="Z66" s="229" t="s">
        <v>91</v>
      </c>
      <c r="AC66" s="227" t="s">
        <v>89</v>
      </c>
      <c r="AD66" s="228" t="s">
        <v>90</v>
      </c>
      <c r="AE66" s="229" t="s">
        <v>91</v>
      </c>
      <c r="AF66" s="230" t="s">
        <v>92</v>
      </c>
      <c r="AG66" s="229" t="s">
        <v>91</v>
      </c>
      <c r="AJ66" s="227" t="s">
        <v>89</v>
      </c>
      <c r="AK66" s="228" t="s">
        <v>90</v>
      </c>
      <c r="AL66" s="229" t="s">
        <v>91</v>
      </c>
      <c r="AM66" s="230" t="s">
        <v>92</v>
      </c>
      <c r="AN66" s="229" t="s">
        <v>91</v>
      </c>
      <c r="AQ66" s="227" t="s">
        <v>89</v>
      </c>
      <c r="AR66" s="228" t="s">
        <v>90</v>
      </c>
      <c r="AS66" s="229" t="s">
        <v>91</v>
      </c>
      <c r="AT66" s="230" t="s">
        <v>92</v>
      </c>
      <c r="AU66" s="229" t="s">
        <v>91</v>
      </c>
      <c r="AX66" s="227" t="s">
        <v>89</v>
      </c>
      <c r="AY66" s="228" t="s">
        <v>90</v>
      </c>
      <c r="AZ66" s="229" t="s">
        <v>91</v>
      </c>
      <c r="BA66" s="230" t="s">
        <v>92</v>
      </c>
      <c r="BB66" s="229" t="s">
        <v>91</v>
      </c>
      <c r="BE66" s="227" t="s">
        <v>89</v>
      </c>
      <c r="BF66" s="228" t="s">
        <v>90</v>
      </c>
      <c r="BG66" s="229" t="s">
        <v>91</v>
      </c>
      <c r="BH66" s="230" t="s">
        <v>92</v>
      </c>
      <c r="BI66" s="229" t="s">
        <v>91</v>
      </c>
      <c r="BL66" s="227" t="s">
        <v>89</v>
      </c>
      <c r="BM66" s="228" t="s">
        <v>90</v>
      </c>
      <c r="BN66" s="229" t="s">
        <v>91</v>
      </c>
      <c r="BO66" s="230" t="s">
        <v>92</v>
      </c>
      <c r="BP66" s="229" t="s">
        <v>91</v>
      </c>
      <c r="BS66" s="227" t="s">
        <v>89</v>
      </c>
      <c r="BT66" s="228" t="s">
        <v>90</v>
      </c>
      <c r="BU66" s="229" t="s">
        <v>91</v>
      </c>
      <c r="BV66" s="230" t="s">
        <v>92</v>
      </c>
      <c r="BW66" s="229" t="s">
        <v>91</v>
      </c>
      <c r="BZ66" s="227" t="s">
        <v>89</v>
      </c>
      <c r="CA66" s="228" t="s">
        <v>90</v>
      </c>
      <c r="CB66" s="229" t="s">
        <v>91</v>
      </c>
      <c r="CC66" s="230" t="s">
        <v>92</v>
      </c>
      <c r="CD66" s="229" t="s">
        <v>91</v>
      </c>
      <c r="CG66" s="227" t="s">
        <v>89</v>
      </c>
      <c r="CH66" s="228" t="s">
        <v>90</v>
      </c>
      <c r="CI66" s="229" t="s">
        <v>91</v>
      </c>
      <c r="CJ66" s="230" t="s">
        <v>92</v>
      </c>
      <c r="CK66" s="229" t="s">
        <v>91</v>
      </c>
      <c r="CN66" s="227" t="s">
        <v>89</v>
      </c>
      <c r="CO66" s="228" t="s">
        <v>90</v>
      </c>
      <c r="CP66" s="229" t="s">
        <v>91</v>
      </c>
      <c r="CQ66" s="230" t="s">
        <v>92</v>
      </c>
      <c r="CR66" s="229" t="s">
        <v>91</v>
      </c>
      <c r="CU66" s="227" t="s">
        <v>89</v>
      </c>
      <c r="CV66" s="228" t="s">
        <v>90</v>
      </c>
      <c r="CW66" s="229" t="s">
        <v>91</v>
      </c>
      <c r="CX66" s="230" t="s">
        <v>92</v>
      </c>
      <c r="CY66" s="229" t="s">
        <v>91</v>
      </c>
      <c r="DB66" s="227" t="s">
        <v>89</v>
      </c>
      <c r="DC66" s="228" t="s">
        <v>90</v>
      </c>
      <c r="DD66" s="229" t="s">
        <v>91</v>
      </c>
      <c r="DE66" s="230" t="s">
        <v>92</v>
      </c>
      <c r="DF66" s="229" t="s">
        <v>91</v>
      </c>
      <c r="DI66" s="227" t="s">
        <v>89</v>
      </c>
      <c r="DJ66" s="228" t="s">
        <v>90</v>
      </c>
      <c r="DK66" s="229" t="s">
        <v>91</v>
      </c>
      <c r="DL66" s="230" t="s">
        <v>92</v>
      </c>
      <c r="DM66" s="229" t="s">
        <v>91</v>
      </c>
      <c r="DP66" s="227" t="s">
        <v>89</v>
      </c>
      <c r="DQ66" s="228" t="s">
        <v>90</v>
      </c>
      <c r="DR66" s="229" t="s">
        <v>91</v>
      </c>
      <c r="DS66" s="230" t="s">
        <v>92</v>
      </c>
      <c r="DT66" s="229" t="s">
        <v>91</v>
      </c>
      <c r="DW66" s="227" t="s">
        <v>89</v>
      </c>
      <c r="DX66" s="228" t="s">
        <v>90</v>
      </c>
      <c r="DY66" s="229" t="s">
        <v>91</v>
      </c>
      <c r="DZ66" s="230" t="s">
        <v>92</v>
      </c>
      <c r="EA66" s="229" t="s">
        <v>91</v>
      </c>
      <c r="ED66" s="227" t="s">
        <v>89</v>
      </c>
      <c r="EE66" s="228" t="s">
        <v>90</v>
      </c>
      <c r="EF66" s="229" t="s">
        <v>91</v>
      </c>
      <c r="EG66" s="230" t="s">
        <v>92</v>
      </c>
      <c r="EH66" s="229" t="s">
        <v>91</v>
      </c>
      <c r="EK66" s="227" t="s">
        <v>89</v>
      </c>
      <c r="EL66" s="228" t="s">
        <v>90</v>
      </c>
      <c r="EM66" s="229" t="s">
        <v>91</v>
      </c>
      <c r="EN66" s="230" t="s">
        <v>92</v>
      </c>
      <c r="EO66" s="229" t="s">
        <v>91</v>
      </c>
      <c r="ER66" s="227" t="s">
        <v>89</v>
      </c>
      <c r="ES66" s="228" t="s">
        <v>90</v>
      </c>
      <c r="ET66" s="229" t="s">
        <v>91</v>
      </c>
      <c r="EU66" s="230" t="s">
        <v>92</v>
      </c>
      <c r="EV66" s="229" t="s">
        <v>91</v>
      </c>
      <c r="EY66" s="227" t="s">
        <v>89</v>
      </c>
      <c r="EZ66" s="228" t="s">
        <v>90</v>
      </c>
      <c r="FA66" s="229" t="s">
        <v>91</v>
      </c>
      <c r="FB66" s="230" t="s">
        <v>92</v>
      </c>
      <c r="FC66" s="229" t="s">
        <v>91</v>
      </c>
      <c r="FF66" s="227" t="s">
        <v>89</v>
      </c>
      <c r="FG66" s="228" t="s">
        <v>90</v>
      </c>
      <c r="FH66" s="229" t="s">
        <v>91</v>
      </c>
      <c r="FI66" s="230" t="s">
        <v>92</v>
      </c>
      <c r="FJ66" s="229" t="s">
        <v>91</v>
      </c>
      <c r="FM66" s="227" t="s">
        <v>89</v>
      </c>
      <c r="FN66" s="228" t="s">
        <v>90</v>
      </c>
      <c r="FO66" s="229" t="s">
        <v>91</v>
      </c>
      <c r="FP66" s="230" t="s">
        <v>92</v>
      </c>
      <c r="FQ66" s="229" t="s">
        <v>91</v>
      </c>
      <c r="FT66" s="227" t="s">
        <v>89</v>
      </c>
      <c r="FU66" s="228" t="s">
        <v>90</v>
      </c>
      <c r="FV66" s="229" t="s">
        <v>91</v>
      </c>
      <c r="FW66" s="230" t="s">
        <v>92</v>
      </c>
      <c r="FX66" s="229" t="s">
        <v>91</v>
      </c>
      <c r="GA66" s="227" t="s">
        <v>89</v>
      </c>
      <c r="GB66" s="228" t="s">
        <v>90</v>
      </c>
      <c r="GC66" s="229" t="s">
        <v>91</v>
      </c>
      <c r="GD66" s="230" t="s">
        <v>92</v>
      </c>
      <c r="GE66" s="229" t="s">
        <v>91</v>
      </c>
      <c r="GH66" s="227" t="s">
        <v>89</v>
      </c>
      <c r="GI66" s="228" t="s">
        <v>90</v>
      </c>
      <c r="GJ66" s="229" t="s">
        <v>91</v>
      </c>
      <c r="GK66" s="230" t="s">
        <v>92</v>
      </c>
      <c r="GL66" s="229" t="s">
        <v>91</v>
      </c>
      <c r="GO66" s="227" t="s">
        <v>89</v>
      </c>
      <c r="GP66" s="228" t="s">
        <v>90</v>
      </c>
      <c r="GQ66" s="229" t="s">
        <v>91</v>
      </c>
      <c r="GR66" s="230" t="s">
        <v>92</v>
      </c>
      <c r="GS66" s="229" t="s">
        <v>91</v>
      </c>
      <c r="GV66" s="227" t="s">
        <v>89</v>
      </c>
      <c r="GW66" s="228" t="s">
        <v>90</v>
      </c>
      <c r="GX66" s="229" t="s">
        <v>91</v>
      </c>
      <c r="GY66" s="230" t="s">
        <v>92</v>
      </c>
      <c r="GZ66" s="229" t="s">
        <v>91</v>
      </c>
      <c r="HC66" s="227" t="s">
        <v>89</v>
      </c>
      <c r="HD66" s="228" t="s">
        <v>90</v>
      </c>
      <c r="HE66" s="229" t="s">
        <v>91</v>
      </c>
      <c r="HF66" s="230" t="s">
        <v>92</v>
      </c>
      <c r="HG66" s="229" t="s">
        <v>91</v>
      </c>
      <c r="HJ66" s="227" t="s">
        <v>89</v>
      </c>
      <c r="HK66" s="228" t="s">
        <v>90</v>
      </c>
      <c r="HL66" s="229" t="s">
        <v>91</v>
      </c>
      <c r="HM66" s="230" t="s">
        <v>92</v>
      </c>
      <c r="HN66" s="229" t="s">
        <v>91</v>
      </c>
      <c r="HQ66" s="227" t="s">
        <v>89</v>
      </c>
      <c r="HR66" s="228" t="s">
        <v>90</v>
      </c>
      <c r="HS66" s="229" t="s">
        <v>91</v>
      </c>
      <c r="HT66" s="230" t="s">
        <v>92</v>
      </c>
      <c r="HU66" s="229" t="s">
        <v>91</v>
      </c>
      <c r="HX66" s="227" t="s">
        <v>89</v>
      </c>
      <c r="HY66" s="228" t="s">
        <v>90</v>
      </c>
      <c r="HZ66" s="229" t="s">
        <v>91</v>
      </c>
      <c r="IA66" s="230" t="s">
        <v>92</v>
      </c>
      <c r="IB66" s="229" t="s">
        <v>91</v>
      </c>
      <c r="IE66" s="227" t="s">
        <v>89</v>
      </c>
      <c r="IF66" s="228" t="s">
        <v>90</v>
      </c>
      <c r="IG66" s="229" t="s">
        <v>91</v>
      </c>
      <c r="IH66" s="230" t="s">
        <v>92</v>
      </c>
      <c r="II66" s="229" t="s">
        <v>91</v>
      </c>
      <c r="IL66" s="227" t="s">
        <v>89</v>
      </c>
      <c r="IM66" s="228" t="s">
        <v>90</v>
      </c>
      <c r="IN66" s="229" t="s">
        <v>91</v>
      </c>
      <c r="IO66" s="230" t="s">
        <v>92</v>
      </c>
      <c r="IP66" s="229" t="s">
        <v>91</v>
      </c>
      <c r="IS66" s="227" t="s">
        <v>89</v>
      </c>
      <c r="IT66" s="228" t="s">
        <v>90</v>
      </c>
      <c r="IU66" s="229" t="s">
        <v>91</v>
      </c>
      <c r="IV66" s="230" t="s">
        <v>92</v>
      </c>
      <c r="IW66" s="229" t="s">
        <v>91</v>
      </c>
      <c r="IZ66" s="227" t="s">
        <v>89</v>
      </c>
      <c r="JA66" s="228" t="s">
        <v>90</v>
      </c>
      <c r="JB66" s="229" t="s">
        <v>91</v>
      </c>
      <c r="JC66" s="230" t="s">
        <v>92</v>
      </c>
      <c r="JD66" s="229" t="s">
        <v>91</v>
      </c>
      <c r="JG66" s="227" t="s">
        <v>89</v>
      </c>
      <c r="JH66" s="228" t="s">
        <v>90</v>
      </c>
      <c r="JI66" s="229" t="s">
        <v>91</v>
      </c>
      <c r="JJ66" s="230" t="s">
        <v>92</v>
      </c>
      <c r="JK66" s="229" t="s">
        <v>91</v>
      </c>
      <c r="JN66" s="227" t="s">
        <v>89</v>
      </c>
      <c r="JO66" s="228" t="s">
        <v>90</v>
      </c>
      <c r="JP66" s="229" t="s">
        <v>91</v>
      </c>
      <c r="JQ66" s="230" t="s">
        <v>92</v>
      </c>
      <c r="JR66" s="229" t="s">
        <v>91</v>
      </c>
      <c r="JU66" s="227" t="s">
        <v>89</v>
      </c>
      <c r="JV66" s="228" t="s">
        <v>90</v>
      </c>
      <c r="JW66" s="229" t="s">
        <v>91</v>
      </c>
      <c r="JX66" s="230" t="s">
        <v>92</v>
      </c>
      <c r="JY66" s="229" t="s">
        <v>91</v>
      </c>
      <c r="KB66" s="227" t="s">
        <v>89</v>
      </c>
      <c r="KC66" s="228" t="s">
        <v>90</v>
      </c>
      <c r="KD66" s="229" t="s">
        <v>91</v>
      </c>
      <c r="KE66" s="230" t="s">
        <v>92</v>
      </c>
      <c r="KF66" s="229" t="s">
        <v>91</v>
      </c>
      <c r="KI66" s="326" t="s">
        <v>89</v>
      </c>
      <c r="KJ66" s="327" t="s">
        <v>90</v>
      </c>
      <c r="KK66" s="328" t="s">
        <v>91</v>
      </c>
      <c r="KL66" s="329" t="s">
        <v>92</v>
      </c>
      <c r="KM66" s="328" t="s">
        <v>91</v>
      </c>
      <c r="KP66" s="326" t="s">
        <v>89</v>
      </c>
      <c r="KQ66" s="327" t="s">
        <v>90</v>
      </c>
      <c r="KR66" s="328" t="s">
        <v>91</v>
      </c>
      <c r="KS66" s="329" t="s">
        <v>92</v>
      </c>
      <c r="KT66" s="328" t="s">
        <v>91</v>
      </c>
      <c r="KW66" s="326" t="s">
        <v>89</v>
      </c>
      <c r="KX66" s="327" t="s">
        <v>90</v>
      </c>
      <c r="KY66" s="328" t="s">
        <v>91</v>
      </c>
      <c r="KZ66" s="329" t="s">
        <v>92</v>
      </c>
      <c r="LA66" s="328" t="s">
        <v>91</v>
      </c>
      <c r="LD66" s="326" t="s">
        <v>89</v>
      </c>
      <c r="LE66" s="327" t="s">
        <v>90</v>
      </c>
      <c r="LF66" s="328" t="s">
        <v>91</v>
      </c>
      <c r="LG66" s="329" t="s">
        <v>92</v>
      </c>
      <c r="LH66" s="328" t="s">
        <v>91</v>
      </c>
      <c r="LK66" s="326" t="s">
        <v>89</v>
      </c>
      <c r="LL66" s="327" t="s">
        <v>90</v>
      </c>
      <c r="LM66" s="328" t="s">
        <v>91</v>
      </c>
      <c r="LN66" s="329" t="s">
        <v>92</v>
      </c>
      <c r="LO66" s="328" t="s">
        <v>91</v>
      </c>
      <c r="LR66" s="326" t="s">
        <v>89</v>
      </c>
      <c r="LS66" s="327" t="s">
        <v>90</v>
      </c>
      <c r="LT66" s="328" t="s">
        <v>91</v>
      </c>
      <c r="LU66" s="329" t="s">
        <v>92</v>
      </c>
      <c r="LV66" s="328" t="s">
        <v>91</v>
      </c>
      <c r="LY66" s="326" t="s">
        <v>89</v>
      </c>
      <c r="LZ66" s="327" t="s">
        <v>90</v>
      </c>
      <c r="MA66" s="328" t="s">
        <v>91</v>
      </c>
      <c r="MB66" s="329" t="s">
        <v>92</v>
      </c>
      <c r="MC66" s="328" t="s">
        <v>91</v>
      </c>
      <c r="MF66" s="326" t="s">
        <v>89</v>
      </c>
      <c r="MG66" s="327" t="s">
        <v>90</v>
      </c>
      <c r="MH66" s="328" t="s">
        <v>91</v>
      </c>
      <c r="MI66" s="329" t="s">
        <v>92</v>
      </c>
      <c r="MJ66" s="328" t="s">
        <v>91</v>
      </c>
      <c r="MM66" s="326" t="s">
        <v>89</v>
      </c>
      <c r="MN66" s="327" t="s">
        <v>90</v>
      </c>
      <c r="MO66" s="328" t="s">
        <v>91</v>
      </c>
      <c r="MP66" s="329" t="s">
        <v>92</v>
      </c>
      <c r="MQ66" s="328" t="s">
        <v>91</v>
      </c>
      <c r="MT66" s="326" t="s">
        <v>89</v>
      </c>
      <c r="MU66" s="327" t="s">
        <v>90</v>
      </c>
      <c r="MV66" s="328" t="s">
        <v>91</v>
      </c>
      <c r="MW66" s="329" t="s">
        <v>92</v>
      </c>
      <c r="MX66" s="328" t="s">
        <v>91</v>
      </c>
      <c r="NA66" s="326" t="s">
        <v>89</v>
      </c>
      <c r="NB66" s="327" t="s">
        <v>90</v>
      </c>
      <c r="NC66" s="328" t="s">
        <v>91</v>
      </c>
      <c r="ND66" s="329" t="s">
        <v>92</v>
      </c>
      <c r="NE66" s="328" t="s">
        <v>91</v>
      </c>
      <c r="NG66" s="326" t="s">
        <v>89</v>
      </c>
      <c r="NH66" s="327" t="s">
        <v>90</v>
      </c>
      <c r="NI66" s="328" t="s">
        <v>91</v>
      </c>
      <c r="NJ66" s="329" t="s">
        <v>92</v>
      </c>
      <c r="NK66" s="328" t="s">
        <v>91</v>
      </c>
      <c r="NM66" s="326" t="s">
        <v>89</v>
      </c>
      <c r="NN66" s="327" t="s">
        <v>90</v>
      </c>
      <c r="NO66" s="328" t="s">
        <v>91</v>
      </c>
      <c r="NP66" s="329" t="s">
        <v>92</v>
      </c>
      <c r="NQ66" s="328" t="s">
        <v>91</v>
      </c>
      <c r="NS66" s="326" t="s">
        <v>89</v>
      </c>
      <c r="NT66" s="327" t="s">
        <v>90</v>
      </c>
      <c r="NU66" s="328" t="s">
        <v>91</v>
      </c>
      <c r="NV66" s="329" t="s">
        <v>92</v>
      </c>
      <c r="NW66" s="328" t="s">
        <v>91</v>
      </c>
    </row>
    <row r="67" spans="1:387" ht="18" x14ac:dyDescent="0.35">
      <c r="A67" s="180"/>
      <c r="B67" s="181"/>
      <c r="C67" s="180"/>
      <c r="D67" s="182"/>
      <c r="E67" s="180"/>
      <c r="H67" s="180"/>
      <c r="I67" s="181"/>
      <c r="J67" s="180"/>
      <c r="K67" s="182"/>
      <c r="L67" s="180"/>
      <c r="O67" s="180"/>
      <c r="P67" s="181"/>
      <c r="Q67" s="180"/>
      <c r="R67" s="182"/>
      <c r="S67" s="180"/>
      <c r="V67" s="180"/>
      <c r="W67" s="181"/>
      <c r="X67" s="180"/>
      <c r="Y67" s="182"/>
      <c r="Z67" s="180"/>
      <c r="AC67" s="180"/>
      <c r="AD67" s="181"/>
      <c r="AE67" s="180"/>
      <c r="AF67" s="182"/>
      <c r="AG67" s="180"/>
      <c r="AJ67" s="180"/>
      <c r="AK67" s="181"/>
      <c r="AL67" s="180"/>
      <c r="AM67" s="182"/>
      <c r="AN67" s="180"/>
      <c r="AQ67" s="180"/>
      <c r="AR67" s="181"/>
      <c r="AS67" s="180"/>
      <c r="AT67" s="182"/>
      <c r="AU67" s="180"/>
      <c r="AX67" s="180"/>
      <c r="AY67" s="181"/>
      <c r="AZ67" s="180"/>
      <c r="BA67" s="182"/>
      <c r="BB67" s="180"/>
      <c r="BE67" s="180"/>
      <c r="BF67" s="181"/>
      <c r="BG67" s="180"/>
      <c r="BH67" s="182"/>
      <c r="BI67" s="180"/>
      <c r="BL67" s="180"/>
      <c r="BM67" s="181"/>
      <c r="BN67" s="180"/>
      <c r="BO67" s="182"/>
      <c r="BP67" s="180"/>
      <c r="BS67" s="180"/>
      <c r="BT67" s="181"/>
      <c r="BU67" s="180"/>
      <c r="BV67" s="182"/>
      <c r="BW67" s="180"/>
      <c r="BZ67" s="180"/>
      <c r="CA67" s="181"/>
      <c r="CB67" s="180"/>
      <c r="CC67" s="182"/>
      <c r="CD67" s="180"/>
      <c r="CG67" s="180"/>
      <c r="CH67" s="181"/>
      <c r="CI67" s="180"/>
      <c r="CJ67" s="182"/>
      <c r="CK67" s="180"/>
      <c r="CN67" s="180"/>
      <c r="CO67" s="181"/>
      <c r="CP67" s="180"/>
      <c r="CQ67" s="182"/>
      <c r="CR67" s="180"/>
      <c r="CU67" s="180"/>
      <c r="CV67" s="181"/>
      <c r="CW67" s="180"/>
      <c r="CX67" s="182"/>
      <c r="CY67" s="180"/>
      <c r="DB67" s="180"/>
      <c r="DC67" s="181"/>
      <c r="DD67" s="180"/>
      <c r="DE67" s="182"/>
      <c r="DF67" s="180"/>
      <c r="DI67" s="180"/>
      <c r="DJ67" s="181"/>
      <c r="DK67" s="180"/>
      <c r="DL67" s="182"/>
      <c r="DM67" s="180"/>
      <c r="DP67" s="180"/>
      <c r="DQ67" s="181"/>
      <c r="DR67" s="180"/>
      <c r="DS67" s="182"/>
      <c r="DT67" s="180"/>
      <c r="DW67" s="180"/>
      <c r="DX67" s="181"/>
      <c r="DY67" s="180"/>
      <c r="DZ67" s="182"/>
      <c r="EA67" s="180"/>
      <c r="ED67" s="180"/>
      <c r="EE67" s="181"/>
      <c r="EF67" s="180"/>
      <c r="EG67" s="182"/>
      <c r="EH67" s="180"/>
      <c r="EK67" s="180"/>
      <c r="EL67" s="181"/>
      <c r="EM67" s="180"/>
      <c r="EN67" s="182"/>
      <c r="EO67" s="180"/>
      <c r="ER67" s="180"/>
      <c r="ES67" s="181"/>
      <c r="ET67" s="180"/>
      <c r="EU67" s="182"/>
      <c r="EV67" s="180"/>
      <c r="EY67" s="180"/>
      <c r="EZ67" s="181"/>
      <c r="FA67" s="180"/>
      <c r="FB67" s="182"/>
      <c r="FC67" s="180"/>
      <c r="FF67" s="180"/>
      <c r="FG67" s="181"/>
      <c r="FH67" s="180"/>
      <c r="FI67" s="182"/>
      <c r="FJ67" s="180"/>
      <c r="FM67" s="180"/>
      <c r="FN67" s="181"/>
      <c r="FO67" s="180"/>
      <c r="FP67" s="182"/>
      <c r="FQ67" s="180"/>
      <c r="FT67" s="180"/>
      <c r="FU67" s="181"/>
      <c r="FV67" s="180"/>
      <c r="FW67" s="182"/>
      <c r="FX67" s="180"/>
      <c r="GA67" s="180"/>
      <c r="GB67" s="181"/>
      <c r="GC67" s="180"/>
      <c r="GD67" s="182"/>
      <c r="GE67" s="180"/>
      <c r="GH67" s="180"/>
      <c r="GI67" s="181"/>
      <c r="GJ67" s="180"/>
      <c r="GK67" s="182"/>
      <c r="GL67" s="180"/>
      <c r="GO67" s="180"/>
      <c r="GP67" s="181"/>
      <c r="GQ67" s="180"/>
      <c r="GR67" s="182"/>
      <c r="GS67" s="180"/>
      <c r="GV67" s="180"/>
      <c r="GW67" s="181"/>
      <c r="GX67" s="180"/>
      <c r="GY67" s="182"/>
      <c r="GZ67" s="180"/>
      <c r="HC67" s="180"/>
      <c r="HD67" s="181"/>
      <c r="HE67" s="180"/>
      <c r="HF67" s="182"/>
      <c r="HG67" s="180"/>
      <c r="HJ67" s="180"/>
      <c r="HK67" s="181"/>
      <c r="HL67" s="180"/>
      <c r="HM67" s="182"/>
      <c r="HN67" s="180"/>
      <c r="HQ67" s="180"/>
      <c r="HR67" s="181"/>
      <c r="HS67" s="180"/>
      <c r="HT67" s="182"/>
      <c r="HU67" s="180"/>
      <c r="HX67" s="180"/>
      <c r="HY67" s="181"/>
      <c r="HZ67" s="180"/>
      <c r="IA67" s="182"/>
      <c r="IB67" s="180"/>
      <c r="IE67" s="180"/>
      <c r="IF67" s="181"/>
      <c r="IG67" s="180"/>
      <c r="IH67" s="182"/>
      <c r="II67" s="180"/>
      <c r="IL67" s="180"/>
      <c r="IM67" s="181"/>
      <c r="IN67" s="180"/>
      <c r="IO67" s="182"/>
      <c r="IP67" s="180"/>
      <c r="IS67" s="180"/>
      <c r="IT67" s="181"/>
      <c r="IU67" s="180"/>
      <c r="IV67" s="182"/>
      <c r="IW67" s="180"/>
      <c r="IZ67" s="180"/>
      <c r="JA67" s="181"/>
      <c r="JB67" s="180"/>
      <c r="JC67" s="182"/>
      <c r="JD67" s="180"/>
      <c r="JG67" s="180"/>
      <c r="JH67" s="181"/>
      <c r="JI67" s="180"/>
      <c r="JJ67" s="182"/>
      <c r="JK67" s="180"/>
      <c r="JN67" s="180"/>
      <c r="JO67" s="181"/>
      <c r="JP67" s="180"/>
      <c r="JQ67" s="182"/>
      <c r="JR67" s="180"/>
      <c r="JU67" s="180"/>
      <c r="JV67" s="181"/>
      <c r="JW67" s="180"/>
      <c r="JX67" s="182"/>
      <c r="JY67" s="180"/>
      <c r="KB67" s="180"/>
      <c r="KC67" s="181"/>
      <c r="KD67" s="180"/>
      <c r="KE67" s="182"/>
      <c r="KF67" s="180"/>
      <c r="KI67" s="180"/>
      <c r="KJ67" s="181"/>
      <c r="KK67" s="180"/>
      <c r="KL67" s="182"/>
      <c r="KM67" s="180"/>
      <c r="KP67" s="180"/>
      <c r="KQ67" s="181"/>
      <c r="KR67" s="180"/>
      <c r="KS67" s="182"/>
      <c r="KT67" s="180"/>
      <c r="KW67" s="180"/>
      <c r="KX67" s="181"/>
      <c r="KY67" s="180"/>
      <c r="KZ67" s="182"/>
      <c r="LA67" s="180"/>
      <c r="LD67" s="180"/>
      <c r="LE67" s="181"/>
      <c r="LF67" s="180"/>
      <c r="LG67" s="182"/>
      <c r="LH67" s="180"/>
      <c r="LK67" s="180"/>
      <c r="LL67" s="181"/>
      <c r="LM67" s="180"/>
      <c r="LN67" s="182"/>
      <c r="LO67" s="180"/>
      <c r="LR67" s="180"/>
      <c r="LS67" s="181"/>
      <c r="LT67" s="180"/>
      <c r="LU67" s="182"/>
      <c r="LV67" s="180"/>
      <c r="LY67" s="180"/>
      <c r="LZ67" s="181"/>
      <c r="MA67" s="180"/>
      <c r="MB67" s="182"/>
      <c r="MC67" s="180"/>
      <c r="MF67" s="180"/>
      <c r="MG67" s="181"/>
      <c r="MH67" s="180"/>
      <c r="MI67" s="182"/>
      <c r="MJ67" s="180"/>
      <c r="MM67" s="180"/>
      <c r="MN67" s="181"/>
      <c r="MO67" s="180"/>
      <c r="MP67" s="182"/>
      <c r="MQ67" s="180"/>
      <c r="MT67" s="180"/>
      <c r="MU67" s="181"/>
      <c r="MV67" s="180"/>
      <c r="MW67" s="182"/>
      <c r="MX67" s="180"/>
      <c r="NA67" s="180"/>
      <c r="NB67" s="181"/>
      <c r="NC67" s="180"/>
      <c r="ND67" s="182"/>
      <c r="NE67" s="180"/>
      <c r="NG67" s="180"/>
      <c r="NH67" s="181"/>
      <c r="NI67" s="180"/>
      <c r="NJ67" s="182"/>
      <c r="NK67" s="180"/>
      <c r="NM67" s="180"/>
      <c r="NN67" s="181"/>
      <c r="NO67" s="180"/>
      <c r="NP67" s="182"/>
      <c r="NQ67" s="180"/>
      <c r="NS67" s="180"/>
      <c r="NT67" s="181"/>
      <c r="NU67" s="180"/>
      <c r="NV67" s="182"/>
      <c r="NW67" s="180"/>
    </row>
    <row r="68" spans="1:387" ht="18" x14ac:dyDescent="0.35">
      <c r="A68" s="225" t="s">
        <v>16</v>
      </c>
      <c r="B68" s="224">
        <v>70485</v>
      </c>
      <c r="C68" s="232">
        <v>1.6427300571320811E-4</v>
      </c>
      <c r="D68" s="226">
        <v>2</v>
      </c>
      <c r="E68" s="232">
        <v>7.0028011204481793E-4</v>
      </c>
      <c r="H68" s="225" t="s">
        <v>16</v>
      </c>
      <c r="I68" s="224">
        <v>285767.46999999997</v>
      </c>
      <c r="J68" s="232">
        <v>5.5689245169142127E-4</v>
      </c>
      <c r="K68" s="226">
        <v>5</v>
      </c>
      <c r="L68" s="232">
        <v>1.4766686355581807E-3</v>
      </c>
      <c r="O68" s="225" t="s">
        <v>16</v>
      </c>
      <c r="P68" s="224">
        <v>326601.46999999997</v>
      </c>
      <c r="Q68" s="232">
        <v>6.4065406265016289E-4</v>
      </c>
      <c r="R68" s="226">
        <v>6</v>
      </c>
      <c r="S68" s="232">
        <v>1.7851829812555787E-3</v>
      </c>
      <c r="V68" s="225" t="s">
        <v>16</v>
      </c>
      <c r="W68" s="224">
        <v>327003.89</v>
      </c>
      <c r="X68" s="232">
        <v>6.4687330933555008E-4</v>
      </c>
      <c r="Y68" s="226">
        <v>6</v>
      </c>
      <c r="Z68" s="232">
        <v>1.8007202881152461E-3</v>
      </c>
      <c r="AC68" s="225" t="s">
        <v>16</v>
      </c>
      <c r="AD68" s="224">
        <v>327003.89</v>
      </c>
      <c r="AE68" s="232">
        <v>6.499185355211181E-4</v>
      </c>
      <c r="AF68" s="226">
        <v>6</v>
      </c>
      <c r="AG68" s="232">
        <v>1.8077734257306419E-3</v>
      </c>
      <c r="AJ68" s="225" t="s">
        <v>16</v>
      </c>
      <c r="AK68" s="224">
        <v>334788.89</v>
      </c>
      <c r="AL68" s="232">
        <v>7.323013866036589E-4</v>
      </c>
      <c r="AM68" s="226">
        <v>8</v>
      </c>
      <c r="AN68" s="232">
        <v>2.6281208935611039E-3</v>
      </c>
      <c r="AQ68" s="225" t="s">
        <v>16</v>
      </c>
      <c r="AR68" s="224">
        <v>259397.79</v>
      </c>
      <c r="AS68" s="232">
        <v>5.9870743850636292E-4</v>
      </c>
      <c r="AT68" s="226">
        <v>7</v>
      </c>
      <c r="AU68" s="232">
        <v>2.4088093599449415E-3</v>
      </c>
      <c r="AX68" s="225" t="s">
        <v>16</v>
      </c>
      <c r="AY68" s="224">
        <v>109643.48</v>
      </c>
      <c r="AZ68" s="232">
        <v>2.6277701109070399E-4</v>
      </c>
      <c r="BA68" s="226">
        <v>7</v>
      </c>
      <c r="BB68" s="232">
        <v>2.4857954545454545E-3</v>
      </c>
      <c r="BE68" s="225" t="s">
        <v>16</v>
      </c>
      <c r="BF68" s="224">
        <v>148494.07</v>
      </c>
      <c r="BG68" s="232">
        <v>3.604672373000976E-4</v>
      </c>
      <c r="BH68" s="226">
        <v>7</v>
      </c>
      <c r="BI68" s="232">
        <v>2.5098601649336679E-3</v>
      </c>
      <c r="BL68" s="225" t="s">
        <v>16</v>
      </c>
      <c r="BM68" s="224">
        <v>145494.07</v>
      </c>
      <c r="BN68" s="232">
        <v>3.5358597589298281E-4</v>
      </c>
      <c r="BO68" s="226">
        <v>7</v>
      </c>
      <c r="BP68" s="232">
        <v>2.5134649910233393E-3</v>
      </c>
      <c r="BS68" s="225" t="s">
        <v>16</v>
      </c>
      <c r="BT68" s="224">
        <v>164042.62</v>
      </c>
      <c r="BU68" s="232">
        <v>4.0143682819297993E-4</v>
      </c>
      <c r="BV68" s="226">
        <v>8</v>
      </c>
      <c r="BW68" s="232">
        <v>2.88704438830747E-3</v>
      </c>
      <c r="BZ68" s="225" t="s">
        <v>16</v>
      </c>
      <c r="CA68" s="224">
        <v>126492.62</v>
      </c>
      <c r="CB68" s="232">
        <v>3.1197210004733797E-4</v>
      </c>
      <c r="CC68" s="226">
        <v>7</v>
      </c>
      <c r="CD68" s="232">
        <v>2.5426807119505995E-3</v>
      </c>
      <c r="CG68" s="225" t="s">
        <v>16</v>
      </c>
      <c r="CH68" s="224">
        <v>149380.04</v>
      </c>
      <c r="CI68" s="232">
        <v>3.7146668690866638E-4</v>
      </c>
      <c r="CJ68" s="226">
        <v>8</v>
      </c>
      <c r="CK68" s="232">
        <v>2.9239766081871343E-3</v>
      </c>
      <c r="CN68" s="225" t="s">
        <v>16</v>
      </c>
      <c r="CO68" s="224">
        <v>268543.42</v>
      </c>
      <c r="CP68" s="232">
        <v>6.7178485581873709E-4</v>
      </c>
      <c r="CQ68" s="226">
        <v>8</v>
      </c>
      <c r="CR68" s="232">
        <v>2.9357798165137615E-3</v>
      </c>
      <c r="CU68" s="225" t="s">
        <v>16</v>
      </c>
      <c r="CV68" s="224">
        <v>205738.41999999998</v>
      </c>
      <c r="CW68" s="232">
        <v>5.18637014957448E-4</v>
      </c>
      <c r="CX68" s="226">
        <v>7</v>
      </c>
      <c r="CY68" s="232">
        <v>2.5868440502586844E-3</v>
      </c>
      <c r="DB68" s="225" t="s">
        <v>16</v>
      </c>
      <c r="DC68" s="224">
        <v>51689.07</v>
      </c>
      <c r="DD68" s="232">
        <v>1.3079968480647286E-4</v>
      </c>
      <c r="DE68" s="226">
        <v>5</v>
      </c>
      <c r="DF68" s="232">
        <v>1.8539117538005192E-3</v>
      </c>
      <c r="DI68" s="225" t="s">
        <v>16</v>
      </c>
      <c r="DJ68" s="224">
        <v>31740.2</v>
      </c>
      <c r="DK68" s="232">
        <v>8.0679292409567457E-5</v>
      </c>
      <c r="DL68" s="226">
        <v>5</v>
      </c>
      <c r="DM68" s="232">
        <v>1.8601190476190475E-3</v>
      </c>
      <c r="DP68" s="225" t="s">
        <v>16</v>
      </c>
      <c r="DQ68" s="224">
        <v>52496.45</v>
      </c>
      <c r="DR68" s="232">
        <v>1.3435330780839461E-4</v>
      </c>
      <c r="DS68" s="226">
        <v>6</v>
      </c>
      <c r="DT68" s="232">
        <v>2.243829468960359E-3</v>
      </c>
      <c r="DW68" s="225" t="s">
        <v>16</v>
      </c>
      <c r="DX68" s="224">
        <v>331245.56</v>
      </c>
      <c r="DY68" s="232">
        <v>8.5371523856099356E-4</v>
      </c>
      <c r="DZ68" s="226">
        <v>8</v>
      </c>
      <c r="EA68" s="232">
        <v>3.0063885757234121E-3</v>
      </c>
      <c r="ED68" s="225" t="s">
        <v>16</v>
      </c>
      <c r="EE68" s="224">
        <v>226408.59</v>
      </c>
      <c r="EF68" s="232">
        <v>5.8929865501517625E-4</v>
      </c>
      <c r="EG68" s="226">
        <v>8</v>
      </c>
      <c r="EH68" s="232">
        <v>3.0234315948601664E-3</v>
      </c>
      <c r="EK68" s="225" t="s">
        <v>16</v>
      </c>
      <c r="EL68" s="224">
        <v>259621.77000000002</v>
      </c>
      <c r="EM68" s="232">
        <v>6.8064021502252771E-4</v>
      </c>
      <c r="EN68" s="226">
        <v>8</v>
      </c>
      <c r="EO68" s="232">
        <v>3.0383592859855677E-3</v>
      </c>
      <c r="ER68" s="225" t="s">
        <v>16</v>
      </c>
      <c r="ES68" s="224">
        <v>241930.03999999998</v>
      </c>
      <c r="ET68" s="232">
        <v>6.3803653323775335E-4</v>
      </c>
      <c r="EU68" s="226">
        <v>8</v>
      </c>
      <c r="EV68" s="232">
        <v>3.0557677616501145E-3</v>
      </c>
      <c r="EY68" s="225" t="s">
        <v>16</v>
      </c>
      <c r="EZ68" s="224">
        <v>265482.25</v>
      </c>
      <c r="FA68" s="232">
        <v>7.0708813276554436E-4</v>
      </c>
      <c r="FB68" s="226">
        <v>7</v>
      </c>
      <c r="FC68" s="232">
        <v>2.6923076923076922E-3</v>
      </c>
      <c r="FF68" s="225" t="s">
        <v>16</v>
      </c>
      <c r="FG68" s="224">
        <v>307950.31</v>
      </c>
      <c r="FH68" s="232">
        <v>8.2711125888909316E-4</v>
      </c>
      <c r="FI68" s="226">
        <v>8</v>
      </c>
      <c r="FJ68" s="232">
        <v>3.0923850019327404E-3</v>
      </c>
      <c r="FM68" s="225" t="s">
        <v>16</v>
      </c>
      <c r="FN68" s="224">
        <v>302135.29000000004</v>
      </c>
      <c r="FO68" s="232">
        <v>8.1492950976027787E-4</v>
      </c>
      <c r="FP68" s="226">
        <v>7</v>
      </c>
      <c r="FQ68" s="232">
        <v>2.7163368257663951E-3</v>
      </c>
      <c r="FT68" s="225" t="s">
        <v>16</v>
      </c>
      <c r="FU68" s="224">
        <v>429767.51</v>
      </c>
      <c r="FV68" s="232">
        <v>1.1690592645108777E-3</v>
      </c>
      <c r="FW68" s="226">
        <v>9</v>
      </c>
      <c r="FX68" s="232">
        <v>3.5115099492781898E-3</v>
      </c>
      <c r="GA68" s="225" t="s">
        <v>16</v>
      </c>
      <c r="GB68" s="224">
        <v>406802.88</v>
      </c>
      <c r="GC68" s="232">
        <v>1.1139706383429596E-3</v>
      </c>
      <c r="GD68" s="226">
        <v>8</v>
      </c>
      <c r="GE68" s="232">
        <v>3.1384856806590819E-3</v>
      </c>
      <c r="GH68" s="225" t="s">
        <v>16</v>
      </c>
      <c r="GI68" s="224">
        <v>394629.70999999996</v>
      </c>
      <c r="GJ68" s="232">
        <v>1.0945475995895212E-3</v>
      </c>
      <c r="GK68" s="226">
        <v>8</v>
      </c>
      <c r="GL68" s="232">
        <v>3.1645569620253164E-3</v>
      </c>
      <c r="GO68" s="225" t="s">
        <v>16</v>
      </c>
      <c r="GP68" s="224">
        <v>575071.14</v>
      </c>
      <c r="GQ68" s="232">
        <v>1.6106747455870169E-3</v>
      </c>
      <c r="GR68" s="226">
        <v>10</v>
      </c>
      <c r="GS68" s="232">
        <v>3.9808917197452229E-3</v>
      </c>
      <c r="GV68" s="225" t="s">
        <v>16</v>
      </c>
      <c r="GW68" s="224">
        <v>694776.06</v>
      </c>
      <c r="GX68" s="232">
        <v>1.9715410821337645E-3</v>
      </c>
      <c r="GY68" s="226">
        <v>12</v>
      </c>
      <c r="GZ68" s="232">
        <v>4.8192771084337354E-3</v>
      </c>
      <c r="HC68" s="225" t="s">
        <v>16</v>
      </c>
      <c r="HD68" s="224">
        <v>1015155.55</v>
      </c>
      <c r="HE68" s="232">
        <v>2.9101464383177221E-3</v>
      </c>
      <c r="HF68" s="226">
        <v>17</v>
      </c>
      <c r="HG68" s="232">
        <v>6.8825910931174092E-3</v>
      </c>
      <c r="HJ68" s="225" t="s">
        <v>16</v>
      </c>
      <c r="HK68" s="224">
        <v>955821.93000000017</v>
      </c>
      <c r="HL68" s="232">
        <v>2.7778882481470299E-3</v>
      </c>
      <c r="HM68" s="226">
        <v>17</v>
      </c>
      <c r="HN68" s="232">
        <v>6.9615069615069618E-3</v>
      </c>
      <c r="HQ68" s="225" t="s">
        <v>16</v>
      </c>
      <c r="HR68" s="224">
        <v>1006461.9600000002</v>
      </c>
      <c r="HS68" s="232">
        <v>2.9636731104611866E-3</v>
      </c>
      <c r="HT68" s="226">
        <v>17</v>
      </c>
      <c r="HU68" s="232">
        <v>7.036423841059603E-3</v>
      </c>
      <c r="HX68" s="225" t="s">
        <v>16</v>
      </c>
      <c r="HY68" s="224">
        <v>1057110.3</v>
      </c>
      <c r="HZ68" s="232">
        <v>3.1486400187448072E-3</v>
      </c>
      <c r="IA68" s="226">
        <v>18</v>
      </c>
      <c r="IB68" s="232">
        <v>7.5282308657465494E-3</v>
      </c>
      <c r="IE68" s="225" t="s">
        <v>16</v>
      </c>
      <c r="IF68" s="224">
        <v>1058390.3199999998</v>
      </c>
      <c r="IG68" s="232">
        <v>3.2101838588313534E-3</v>
      </c>
      <c r="IH68" s="226">
        <v>20</v>
      </c>
      <c r="II68" s="232">
        <v>8.507018290089324E-3</v>
      </c>
      <c r="IL68" s="225" t="s">
        <v>16</v>
      </c>
      <c r="IM68" s="224">
        <v>1199903.73</v>
      </c>
      <c r="IN68" s="232">
        <v>3.692231757401044E-3</v>
      </c>
      <c r="IO68" s="226">
        <v>23</v>
      </c>
      <c r="IP68" s="232">
        <v>9.9095217578629904E-3</v>
      </c>
      <c r="IS68" s="225" t="s">
        <v>16</v>
      </c>
      <c r="IT68" s="224">
        <v>1061952.6900000002</v>
      </c>
      <c r="IU68" s="232">
        <v>3.3172880990263915E-3</v>
      </c>
      <c r="IV68" s="226">
        <v>21</v>
      </c>
      <c r="IW68" s="232">
        <v>9.1743119266055051E-3</v>
      </c>
      <c r="IZ68" s="225" t="s">
        <v>16</v>
      </c>
      <c r="JA68" s="224">
        <v>1655907</v>
      </c>
      <c r="JB68" s="232">
        <v>5.2608002546821707E-3</v>
      </c>
      <c r="JC68" s="226">
        <v>28</v>
      </c>
      <c r="JD68" s="232">
        <v>1.2422360248447204E-2</v>
      </c>
      <c r="JG68" s="225" t="s">
        <v>16</v>
      </c>
      <c r="JH68" s="224">
        <v>1747180.6</v>
      </c>
      <c r="JI68" s="232">
        <v>5.6834312097484548E-3</v>
      </c>
      <c r="JJ68" s="226">
        <v>32</v>
      </c>
      <c r="JK68" s="232">
        <v>1.4433919711321606E-2</v>
      </c>
      <c r="JN68" s="225" t="s">
        <v>16</v>
      </c>
      <c r="JO68" s="224">
        <v>0</v>
      </c>
      <c r="JP68" s="232">
        <v>0</v>
      </c>
      <c r="JQ68" s="226">
        <v>0</v>
      </c>
      <c r="JR68" s="232">
        <v>0</v>
      </c>
      <c r="JU68" s="225" t="s">
        <v>16</v>
      </c>
      <c r="JV68" s="224">
        <v>0</v>
      </c>
      <c r="JW68" s="232">
        <v>0</v>
      </c>
      <c r="JX68" s="226">
        <v>0</v>
      </c>
      <c r="JY68" s="232">
        <v>0</v>
      </c>
      <c r="KB68" s="225" t="s">
        <v>16</v>
      </c>
      <c r="KC68" s="224">
        <v>0</v>
      </c>
      <c r="KD68" s="232">
        <v>0</v>
      </c>
      <c r="KE68" s="226">
        <v>0</v>
      </c>
      <c r="KF68" s="232">
        <v>0</v>
      </c>
      <c r="KI68" s="283" t="s">
        <v>16</v>
      </c>
      <c r="KJ68" s="284">
        <v>0</v>
      </c>
      <c r="KK68" s="303">
        <v>0</v>
      </c>
      <c r="KL68" s="285">
        <v>0</v>
      </c>
      <c r="KM68" s="303">
        <v>0</v>
      </c>
      <c r="KP68" s="283" t="s">
        <v>16</v>
      </c>
      <c r="KQ68" s="284">
        <v>0</v>
      </c>
      <c r="KR68" s="303">
        <v>0</v>
      </c>
      <c r="KS68" s="285">
        <v>0</v>
      </c>
      <c r="KT68" s="303">
        <v>0</v>
      </c>
      <c r="KW68" s="283" t="s">
        <v>16</v>
      </c>
      <c r="KX68" s="284">
        <v>0</v>
      </c>
      <c r="KY68" s="303">
        <v>0</v>
      </c>
      <c r="KZ68" s="285">
        <v>0</v>
      </c>
      <c r="LA68" s="303">
        <v>0</v>
      </c>
      <c r="LD68" s="283" t="s">
        <v>16</v>
      </c>
      <c r="LE68" s="284">
        <v>0</v>
      </c>
      <c r="LF68" s="303">
        <v>0</v>
      </c>
      <c r="LG68" s="285">
        <v>0</v>
      </c>
      <c r="LH68" s="303">
        <v>0</v>
      </c>
      <c r="LK68" s="283" t="s">
        <v>16</v>
      </c>
      <c r="LL68" s="284">
        <v>0</v>
      </c>
      <c r="LM68" s="303">
        <v>0</v>
      </c>
      <c r="LN68" s="285">
        <v>0</v>
      </c>
      <c r="LO68" s="303">
        <v>0</v>
      </c>
      <c r="LR68" s="283" t="s">
        <v>16</v>
      </c>
      <c r="LS68" s="284">
        <v>0</v>
      </c>
      <c r="LT68" s="303">
        <v>0</v>
      </c>
      <c r="LU68" s="285">
        <v>0</v>
      </c>
      <c r="LV68" s="303">
        <v>0</v>
      </c>
      <c r="LY68" s="283" t="s">
        <v>16</v>
      </c>
      <c r="LZ68" s="284">
        <v>0</v>
      </c>
      <c r="MA68" s="303">
        <v>0</v>
      </c>
      <c r="MB68" s="285">
        <v>0</v>
      </c>
      <c r="MC68" s="303">
        <v>0</v>
      </c>
      <c r="MF68" s="283" t="s">
        <v>16</v>
      </c>
      <c r="MG68" s="284">
        <v>0</v>
      </c>
      <c r="MH68" s="303">
        <v>0</v>
      </c>
      <c r="MI68" s="285">
        <v>0</v>
      </c>
      <c r="MJ68" s="303">
        <v>0</v>
      </c>
      <c r="MM68" s="283" t="s">
        <v>16</v>
      </c>
      <c r="MN68" s="284">
        <v>0</v>
      </c>
      <c r="MO68" s="303">
        <v>0</v>
      </c>
      <c r="MP68" s="285">
        <v>0</v>
      </c>
      <c r="MQ68" s="303">
        <v>0</v>
      </c>
      <c r="MT68" s="283" t="s">
        <v>16</v>
      </c>
      <c r="MU68" s="284">
        <v>0</v>
      </c>
      <c r="MV68" s="303">
        <v>0</v>
      </c>
      <c r="MW68" s="285">
        <v>0</v>
      </c>
      <c r="MX68" s="303">
        <v>0</v>
      </c>
      <c r="NA68" s="283" t="s">
        <v>16</v>
      </c>
      <c r="NB68" s="284">
        <v>0</v>
      </c>
      <c r="NC68" s="303">
        <v>0</v>
      </c>
      <c r="ND68" s="285">
        <v>0</v>
      </c>
      <c r="NE68" s="303">
        <v>0</v>
      </c>
      <c r="NG68" s="283" t="s">
        <v>16</v>
      </c>
      <c r="NH68" s="284">
        <v>0</v>
      </c>
      <c r="NI68" s="303">
        <v>0</v>
      </c>
      <c r="NJ68" s="285">
        <v>0</v>
      </c>
      <c r="NK68" s="303">
        <v>0</v>
      </c>
      <c r="NM68" s="283" t="s">
        <v>16</v>
      </c>
      <c r="NN68" s="284">
        <v>0</v>
      </c>
      <c r="NO68" s="303">
        <v>0</v>
      </c>
      <c r="NP68" s="285">
        <v>0</v>
      </c>
      <c r="NQ68" s="303">
        <v>0</v>
      </c>
      <c r="NS68" s="283" t="s">
        <v>16</v>
      </c>
      <c r="NT68" s="284">
        <v>0</v>
      </c>
      <c r="NU68" s="303">
        <v>0</v>
      </c>
      <c r="NV68" s="285">
        <v>0</v>
      </c>
      <c r="NW68" s="303">
        <v>0</v>
      </c>
    </row>
    <row r="69" spans="1:387" ht="18" x14ac:dyDescent="0.35">
      <c r="A69" s="225" t="s">
        <v>17</v>
      </c>
      <c r="B69" s="224">
        <v>8607673.6699999981</v>
      </c>
      <c r="C69" s="232">
        <v>2.0061125430507778E-2</v>
      </c>
      <c r="D69" s="226">
        <v>65</v>
      </c>
      <c r="E69" s="232">
        <v>2.2759103641456582E-2</v>
      </c>
      <c r="H69" s="225" t="s">
        <v>17</v>
      </c>
      <c r="I69" s="224">
        <v>13587206.460000001</v>
      </c>
      <c r="J69" s="232">
        <v>2.6478215722548541E-2</v>
      </c>
      <c r="K69" s="226">
        <v>91</v>
      </c>
      <c r="L69" s="232">
        <v>2.6875369167158891E-2</v>
      </c>
      <c r="O69" s="225" t="s">
        <v>17</v>
      </c>
      <c r="P69" s="224">
        <v>9258926.2600000016</v>
      </c>
      <c r="Q69" s="232">
        <v>1.8162100508143091E-2</v>
      </c>
      <c r="R69" s="226">
        <v>75</v>
      </c>
      <c r="S69" s="232">
        <v>2.2314787265694733E-2</v>
      </c>
      <c r="V69" s="225" t="s">
        <v>17</v>
      </c>
      <c r="W69" s="224">
        <v>8462744.8900000006</v>
      </c>
      <c r="X69" s="232">
        <v>1.6740852205326413E-2</v>
      </c>
      <c r="Y69" s="226">
        <v>68</v>
      </c>
      <c r="Z69" s="232">
        <v>2.0408163265306121E-2</v>
      </c>
      <c r="AC69" s="225" t="s">
        <v>17</v>
      </c>
      <c r="AD69" s="224">
        <v>8454521.7699999996</v>
      </c>
      <c r="AE69" s="232">
        <v>1.6803318172422387E-2</v>
      </c>
      <c r="AF69" s="226">
        <v>68</v>
      </c>
      <c r="AG69" s="232">
        <v>2.0488098824947273E-2</v>
      </c>
      <c r="AJ69" s="225" t="s">
        <v>17</v>
      </c>
      <c r="AK69" s="224">
        <v>7316076.5200000005</v>
      </c>
      <c r="AL69" s="232">
        <v>1.6002839819727804E-2</v>
      </c>
      <c r="AM69" s="226">
        <v>58</v>
      </c>
      <c r="AN69" s="232">
        <v>1.9053876478318004E-2</v>
      </c>
      <c r="AQ69" s="225" t="s">
        <v>17</v>
      </c>
      <c r="AR69" s="224">
        <v>5051221.33</v>
      </c>
      <c r="AS69" s="232">
        <v>1.1658556473488086E-2</v>
      </c>
      <c r="AT69" s="226">
        <v>42</v>
      </c>
      <c r="AU69" s="232">
        <v>1.4452856159669649E-2</v>
      </c>
      <c r="AX69" s="225" t="s">
        <v>17</v>
      </c>
      <c r="AY69" s="224">
        <v>3147476.32</v>
      </c>
      <c r="AZ69" s="232">
        <v>7.5433981103880353E-3</v>
      </c>
      <c r="BA69" s="226">
        <v>29</v>
      </c>
      <c r="BB69" s="232">
        <v>1.0298295454545454E-2</v>
      </c>
      <c r="BE69" s="225" t="s">
        <v>17</v>
      </c>
      <c r="BF69" s="224">
        <v>2436705.4900000002</v>
      </c>
      <c r="BG69" s="232">
        <v>5.9150678279225591E-3</v>
      </c>
      <c r="BH69" s="226">
        <v>25</v>
      </c>
      <c r="BI69" s="232">
        <v>8.963786303334529E-3</v>
      </c>
      <c r="BL69" s="225" t="s">
        <v>17</v>
      </c>
      <c r="BM69" s="224">
        <v>2355659.08</v>
      </c>
      <c r="BN69" s="232">
        <v>5.7248244871627137E-3</v>
      </c>
      <c r="BO69" s="226">
        <v>24</v>
      </c>
      <c r="BP69" s="232">
        <v>8.6175942549371626E-3</v>
      </c>
      <c r="BS69" s="225" t="s">
        <v>17</v>
      </c>
      <c r="BT69" s="224">
        <v>2168663.33</v>
      </c>
      <c r="BU69" s="232">
        <v>5.3070435513260265E-3</v>
      </c>
      <c r="BV69" s="226">
        <v>22</v>
      </c>
      <c r="BW69" s="232">
        <v>7.9393720678455435E-3</v>
      </c>
      <c r="BZ69" s="225" t="s">
        <v>17</v>
      </c>
      <c r="CA69" s="224">
        <v>2735966.08</v>
      </c>
      <c r="CB69" s="232">
        <v>6.7477856307813317E-3</v>
      </c>
      <c r="CC69" s="226">
        <v>27</v>
      </c>
      <c r="CD69" s="232">
        <v>9.8074827460951693E-3</v>
      </c>
      <c r="CG69" s="225" t="s">
        <v>17</v>
      </c>
      <c r="CH69" s="224">
        <v>3296977.13</v>
      </c>
      <c r="CI69" s="232">
        <v>8.1986667783376099E-3</v>
      </c>
      <c r="CJ69" s="226">
        <v>31</v>
      </c>
      <c r="CK69" s="232">
        <v>1.1330409356725146E-2</v>
      </c>
      <c r="CN69" s="225" t="s">
        <v>17</v>
      </c>
      <c r="CO69" s="224">
        <v>3306239.69</v>
      </c>
      <c r="CP69" s="232">
        <v>8.2708477960429499E-3</v>
      </c>
      <c r="CQ69" s="226">
        <v>30</v>
      </c>
      <c r="CR69" s="232">
        <v>1.1009174311926606E-2</v>
      </c>
      <c r="CU69" s="225" t="s">
        <v>17</v>
      </c>
      <c r="CV69" s="224">
        <v>3470896.69</v>
      </c>
      <c r="CW69" s="232">
        <v>8.7496321714110904E-3</v>
      </c>
      <c r="CX69" s="226">
        <v>31</v>
      </c>
      <c r="CY69" s="232">
        <v>1.1456023651145602E-2</v>
      </c>
      <c r="DB69" s="225" t="s">
        <v>17</v>
      </c>
      <c r="DC69" s="224">
        <v>3517367.9600000004</v>
      </c>
      <c r="DD69" s="232">
        <v>8.900733182399808E-3</v>
      </c>
      <c r="DE69" s="226">
        <v>34</v>
      </c>
      <c r="DF69" s="232">
        <v>1.260659992584353E-2</v>
      </c>
      <c r="DI69" s="225" t="s">
        <v>17</v>
      </c>
      <c r="DJ69" s="224">
        <v>3859262.4900000007</v>
      </c>
      <c r="DK69" s="232">
        <v>9.8097229039509973E-3</v>
      </c>
      <c r="DL69" s="226">
        <v>36</v>
      </c>
      <c r="DM69" s="232">
        <v>1.3392857142857142E-2</v>
      </c>
      <c r="DP69" s="225" t="s">
        <v>17</v>
      </c>
      <c r="DQ69" s="224">
        <v>3033460.49</v>
      </c>
      <c r="DR69" s="232">
        <v>7.7634859297642722E-3</v>
      </c>
      <c r="DS69" s="226">
        <v>29</v>
      </c>
      <c r="DT69" s="232">
        <v>1.0845175766641735E-2</v>
      </c>
      <c r="DW69" s="225" t="s">
        <v>17</v>
      </c>
      <c r="DX69" s="224">
        <v>3396110.65</v>
      </c>
      <c r="DY69" s="232">
        <v>8.7527555501250524E-3</v>
      </c>
      <c r="DZ69" s="226">
        <v>33</v>
      </c>
      <c r="EA69" s="232">
        <v>1.2401352874859075E-2</v>
      </c>
      <c r="ED69" s="225" t="s">
        <v>17</v>
      </c>
      <c r="EE69" s="224">
        <v>3106581.0399999996</v>
      </c>
      <c r="EF69" s="232">
        <v>8.0858417455258527E-3</v>
      </c>
      <c r="EG69" s="226">
        <v>32</v>
      </c>
      <c r="EH69" s="232">
        <v>1.2093726379440665E-2</v>
      </c>
      <c r="EK69" s="225" t="s">
        <v>17</v>
      </c>
      <c r="EL69" s="224">
        <v>3493306.8200000003</v>
      </c>
      <c r="EM69" s="232">
        <v>9.1582655225887367E-3</v>
      </c>
      <c r="EN69" s="226">
        <v>36</v>
      </c>
      <c r="EO69" s="232">
        <v>1.3672616786935056E-2</v>
      </c>
      <c r="ER69" s="225" t="s">
        <v>17</v>
      </c>
      <c r="ES69" s="224">
        <v>3632239.09</v>
      </c>
      <c r="ET69" s="232">
        <v>9.5792206576506677E-3</v>
      </c>
      <c r="EU69" s="226">
        <v>38</v>
      </c>
      <c r="EV69" s="232">
        <v>1.4514896867838044E-2</v>
      </c>
      <c r="EY69" s="225" t="s">
        <v>17</v>
      </c>
      <c r="EZ69" s="224">
        <v>3441143.56</v>
      </c>
      <c r="FA69" s="232">
        <v>9.1651768599165413E-3</v>
      </c>
      <c r="FB69" s="226">
        <v>36</v>
      </c>
      <c r="FC69" s="232">
        <v>1.3846153846153847E-2</v>
      </c>
      <c r="FF69" s="225" t="s">
        <v>17</v>
      </c>
      <c r="FG69" s="224">
        <v>4100279.9000000004</v>
      </c>
      <c r="FH69" s="232">
        <v>1.1012775632168207E-2</v>
      </c>
      <c r="FI69" s="226">
        <v>39</v>
      </c>
      <c r="FJ69" s="232">
        <v>1.507537688442211E-2</v>
      </c>
      <c r="FM69" s="225" t="s">
        <v>17</v>
      </c>
      <c r="FN69" s="224">
        <v>4075788.4499999993</v>
      </c>
      <c r="FO69" s="232">
        <v>1.0993354279948899E-2</v>
      </c>
      <c r="FP69" s="226">
        <v>41</v>
      </c>
      <c r="FQ69" s="232">
        <v>1.5909972836631741E-2</v>
      </c>
      <c r="FT69" s="225" t="s">
        <v>17</v>
      </c>
      <c r="FU69" s="224">
        <v>4698793.2600000007</v>
      </c>
      <c r="FV69" s="232">
        <v>1.2781719568853099E-2</v>
      </c>
      <c r="FW69" s="226">
        <v>45</v>
      </c>
      <c r="FX69" s="232">
        <v>1.7557549746390948E-2</v>
      </c>
      <c r="GA69" s="225" t="s">
        <v>17</v>
      </c>
      <c r="GB69" s="224">
        <v>5407162.7899999991</v>
      </c>
      <c r="GC69" s="232">
        <v>1.4806730436128172E-2</v>
      </c>
      <c r="GD69" s="226">
        <v>50</v>
      </c>
      <c r="GE69" s="232">
        <v>1.9615535504119264E-2</v>
      </c>
      <c r="GH69" s="225" t="s">
        <v>17</v>
      </c>
      <c r="GI69" s="224">
        <v>5785204.2200000007</v>
      </c>
      <c r="GJ69" s="232">
        <v>1.6045881066927701E-2</v>
      </c>
      <c r="GK69" s="226">
        <v>54</v>
      </c>
      <c r="GL69" s="232">
        <v>2.1360759493670885E-2</v>
      </c>
      <c r="GO69" s="225" t="s">
        <v>17</v>
      </c>
      <c r="GP69" s="224">
        <v>6757531.9999999981</v>
      </c>
      <c r="GQ69" s="232">
        <v>1.8926677723552818E-2</v>
      </c>
      <c r="GR69" s="226">
        <v>60</v>
      </c>
      <c r="GS69" s="232">
        <v>2.3885350318471339E-2</v>
      </c>
      <c r="GV69" s="225" t="s">
        <v>17</v>
      </c>
      <c r="GW69" s="224">
        <v>7707164.4699999979</v>
      </c>
      <c r="GX69" s="232">
        <v>2.1870343919689315E-2</v>
      </c>
      <c r="GY69" s="226">
        <v>66</v>
      </c>
      <c r="GZ69" s="232">
        <v>2.6506024096385541E-2</v>
      </c>
      <c r="HC69" s="225" t="s">
        <v>17</v>
      </c>
      <c r="HD69" s="224">
        <v>9322251.2899999972</v>
      </c>
      <c r="HE69" s="232">
        <v>2.6724097985472553E-2</v>
      </c>
      <c r="HF69" s="226">
        <v>76</v>
      </c>
      <c r="HG69" s="232">
        <v>3.0769230769230771E-2</v>
      </c>
      <c r="HJ69" s="225" t="s">
        <v>17</v>
      </c>
      <c r="HK69" s="224">
        <v>12954103.209999997</v>
      </c>
      <c r="HL69" s="232">
        <v>3.7648279394826928E-2</v>
      </c>
      <c r="HM69" s="226">
        <v>94</v>
      </c>
      <c r="HN69" s="232">
        <v>3.8493038493038492E-2</v>
      </c>
      <c r="HQ69" s="225" t="s">
        <v>17</v>
      </c>
      <c r="HR69" s="224">
        <v>12091942.069999998</v>
      </c>
      <c r="HS69" s="232">
        <v>3.5606475942829841E-2</v>
      </c>
      <c r="HT69" s="226">
        <v>92</v>
      </c>
      <c r="HU69" s="232">
        <v>3.8079470198675497E-2</v>
      </c>
      <c r="HX69" s="225" t="s">
        <v>17</v>
      </c>
      <c r="HY69" s="224">
        <v>15220581.439999998</v>
      </c>
      <c r="HZ69" s="232">
        <v>4.5335034414619224E-2</v>
      </c>
      <c r="IA69" s="226">
        <v>110</v>
      </c>
      <c r="IB69" s="232">
        <v>4.6005855290673359E-2</v>
      </c>
      <c r="IE69" s="225" t="s">
        <v>17</v>
      </c>
      <c r="IF69" s="224">
        <v>19481949.230000004</v>
      </c>
      <c r="IG69" s="232">
        <v>5.9090335365801473E-2</v>
      </c>
      <c r="IH69" s="226">
        <v>136</v>
      </c>
      <c r="II69" s="232">
        <v>5.7847724372607399E-2</v>
      </c>
      <c r="IL69" s="225" t="s">
        <v>17</v>
      </c>
      <c r="IM69" s="224">
        <v>21912794.090000011</v>
      </c>
      <c r="IN69" s="232">
        <v>6.7428004605409431E-2</v>
      </c>
      <c r="IO69" s="226">
        <v>149</v>
      </c>
      <c r="IP69" s="232">
        <v>6.4196467040068941E-2</v>
      </c>
      <c r="IS69" s="225" t="s">
        <v>17</v>
      </c>
      <c r="IT69" s="224">
        <v>22347206.930000015</v>
      </c>
      <c r="IU69" s="232">
        <v>6.9807369286261842E-2</v>
      </c>
      <c r="IV69" s="226">
        <v>154</v>
      </c>
      <c r="IW69" s="232">
        <v>6.7278287461773695E-2</v>
      </c>
      <c r="IZ69" s="225" t="s">
        <v>17</v>
      </c>
      <c r="JA69" s="224">
        <v>34240439.190000005</v>
      </c>
      <c r="JB69" s="232">
        <v>0.10878153858349619</v>
      </c>
      <c r="JC69" s="226">
        <v>209</v>
      </c>
      <c r="JD69" s="232">
        <v>9.2724046140195207E-2</v>
      </c>
      <c r="JG69" s="225" t="s">
        <v>17</v>
      </c>
      <c r="JH69" s="224">
        <v>35952577.029999994</v>
      </c>
      <c r="JI69" s="232">
        <v>0.11695070238485213</v>
      </c>
      <c r="JJ69" s="226">
        <v>225</v>
      </c>
      <c r="JK69" s="232">
        <v>3.1367628607277293E-2</v>
      </c>
      <c r="JN69" s="225" t="s">
        <v>17</v>
      </c>
      <c r="JO69" s="224">
        <v>0</v>
      </c>
      <c r="JP69" s="232">
        <v>0</v>
      </c>
      <c r="JQ69" s="226">
        <v>0</v>
      </c>
      <c r="JR69" s="232">
        <v>3.1367628607277293E-2</v>
      </c>
      <c r="JU69" s="225" t="s">
        <v>17</v>
      </c>
      <c r="JV69" s="224">
        <v>0</v>
      </c>
      <c r="JW69" s="232">
        <v>0</v>
      </c>
      <c r="JX69" s="226">
        <v>0</v>
      </c>
      <c r="JY69" s="232">
        <v>0</v>
      </c>
      <c r="KB69" s="225" t="s">
        <v>17</v>
      </c>
      <c r="KC69" s="224">
        <v>0</v>
      </c>
      <c r="KD69" s="232">
        <v>0</v>
      </c>
      <c r="KE69" s="226">
        <v>0</v>
      </c>
      <c r="KF69" s="232">
        <v>0</v>
      </c>
      <c r="KI69" s="283" t="s">
        <v>17</v>
      </c>
      <c r="KJ69" s="284">
        <v>0</v>
      </c>
      <c r="KK69" s="303">
        <v>0</v>
      </c>
      <c r="KL69" s="285">
        <v>0</v>
      </c>
      <c r="KM69" s="303">
        <v>0</v>
      </c>
      <c r="KP69" s="283" t="s">
        <v>17</v>
      </c>
      <c r="KQ69" s="284">
        <v>0</v>
      </c>
      <c r="KR69" s="303">
        <v>0</v>
      </c>
      <c r="KS69" s="285">
        <v>0</v>
      </c>
      <c r="KT69" s="303">
        <v>0</v>
      </c>
      <c r="KW69" s="283" t="s">
        <v>17</v>
      </c>
      <c r="KX69" s="284">
        <v>0</v>
      </c>
      <c r="KY69" s="303">
        <v>0</v>
      </c>
      <c r="KZ69" s="285">
        <v>0</v>
      </c>
      <c r="LA69" s="303">
        <v>0</v>
      </c>
      <c r="LD69" s="283" t="s">
        <v>17</v>
      </c>
      <c r="LE69" s="284">
        <v>0</v>
      </c>
      <c r="LF69" s="303">
        <v>0</v>
      </c>
      <c r="LG69" s="285">
        <v>0</v>
      </c>
      <c r="LH69" s="303">
        <v>0</v>
      </c>
      <c r="LK69" s="283" t="s">
        <v>17</v>
      </c>
      <c r="LL69" s="284">
        <v>0</v>
      </c>
      <c r="LM69" s="303">
        <v>0</v>
      </c>
      <c r="LN69" s="285">
        <v>0</v>
      </c>
      <c r="LO69" s="303">
        <v>0</v>
      </c>
      <c r="LR69" s="283" t="s">
        <v>17</v>
      </c>
      <c r="LS69" s="284">
        <v>0</v>
      </c>
      <c r="LT69" s="303">
        <v>0</v>
      </c>
      <c r="LU69" s="285">
        <v>0</v>
      </c>
      <c r="LV69" s="303">
        <v>0</v>
      </c>
      <c r="LY69" s="283" t="s">
        <v>17</v>
      </c>
      <c r="LZ69" s="284">
        <v>0</v>
      </c>
      <c r="MA69" s="303">
        <v>0</v>
      </c>
      <c r="MB69" s="285">
        <v>0</v>
      </c>
      <c r="MC69" s="303">
        <v>0</v>
      </c>
      <c r="MF69" s="283" t="s">
        <v>17</v>
      </c>
      <c r="MG69" s="284">
        <v>0</v>
      </c>
      <c r="MH69" s="303">
        <v>0</v>
      </c>
      <c r="MI69" s="285">
        <v>0</v>
      </c>
      <c r="MJ69" s="303">
        <v>0</v>
      </c>
      <c r="MM69" s="283" t="s">
        <v>17</v>
      </c>
      <c r="MN69" s="284">
        <v>0</v>
      </c>
      <c r="MO69" s="303">
        <v>0</v>
      </c>
      <c r="MP69" s="285">
        <v>0</v>
      </c>
      <c r="MQ69" s="303">
        <v>0</v>
      </c>
      <c r="MT69" s="283" t="s">
        <v>17</v>
      </c>
      <c r="MU69" s="284">
        <v>0</v>
      </c>
      <c r="MV69" s="303">
        <v>0</v>
      </c>
      <c r="MW69" s="285">
        <v>0</v>
      </c>
      <c r="MX69" s="303">
        <v>0</v>
      </c>
      <c r="NA69" s="283" t="s">
        <v>17</v>
      </c>
      <c r="NB69" s="284">
        <v>0</v>
      </c>
      <c r="NC69" s="303">
        <v>0</v>
      </c>
      <c r="ND69" s="285">
        <v>0</v>
      </c>
      <c r="NE69" s="303">
        <v>0</v>
      </c>
      <c r="NG69" s="283" t="s">
        <v>17</v>
      </c>
      <c r="NH69" s="284">
        <v>0</v>
      </c>
      <c r="NI69" s="303">
        <v>0</v>
      </c>
      <c r="NJ69" s="285">
        <v>0</v>
      </c>
      <c r="NK69" s="303">
        <v>0</v>
      </c>
      <c r="NM69" s="283" t="s">
        <v>17</v>
      </c>
      <c r="NN69" s="284">
        <v>0</v>
      </c>
      <c r="NO69" s="303">
        <v>0</v>
      </c>
      <c r="NP69" s="285">
        <v>0</v>
      </c>
      <c r="NQ69" s="303">
        <v>0</v>
      </c>
      <c r="NS69" s="283" t="s">
        <v>17</v>
      </c>
      <c r="NT69" s="284">
        <v>0</v>
      </c>
      <c r="NU69" s="303">
        <v>0</v>
      </c>
      <c r="NV69" s="285">
        <v>0</v>
      </c>
      <c r="NW69" s="303">
        <v>0</v>
      </c>
    </row>
    <row r="70" spans="1:387" ht="18" x14ac:dyDescent="0.35">
      <c r="A70" s="225" t="s">
        <v>18</v>
      </c>
      <c r="B70" s="224">
        <v>8358551.3799999999</v>
      </c>
      <c r="C70" s="232">
        <v>1.9480518672070419E-2</v>
      </c>
      <c r="D70" s="226">
        <v>51</v>
      </c>
      <c r="E70" s="232">
        <v>1.7857142857142856E-2</v>
      </c>
      <c r="H70" s="225" t="s">
        <v>18</v>
      </c>
      <c r="I70" s="224">
        <v>10859874.83</v>
      </c>
      <c r="J70" s="232">
        <v>2.1163298674760488E-2</v>
      </c>
      <c r="K70" s="226">
        <v>73</v>
      </c>
      <c r="L70" s="232">
        <v>2.1559362079149439E-2</v>
      </c>
      <c r="O70" s="225" t="s">
        <v>18</v>
      </c>
      <c r="P70" s="224">
        <v>9631717.2599999998</v>
      </c>
      <c r="Q70" s="232">
        <v>1.889335890899908E-2</v>
      </c>
      <c r="R70" s="226">
        <v>62</v>
      </c>
      <c r="S70" s="232">
        <v>1.8446890806307646E-2</v>
      </c>
      <c r="V70" s="225" t="s">
        <v>18</v>
      </c>
      <c r="W70" s="224">
        <v>8336456.0399999991</v>
      </c>
      <c r="X70" s="232">
        <v>1.6491029836755561E-2</v>
      </c>
      <c r="Y70" s="226">
        <v>51</v>
      </c>
      <c r="Z70" s="232">
        <v>1.5306122448979591E-2</v>
      </c>
      <c r="AC70" s="225" t="s">
        <v>18</v>
      </c>
      <c r="AD70" s="224">
        <v>7910902.9099999992</v>
      </c>
      <c r="AE70" s="232">
        <v>1.5722878507399257E-2</v>
      </c>
      <c r="AF70" s="226">
        <v>50</v>
      </c>
      <c r="AG70" s="232">
        <v>1.5064778547755347E-2</v>
      </c>
      <c r="AJ70" s="225" t="s">
        <v>18</v>
      </c>
      <c r="AK70" s="224">
        <v>6339745.7400000002</v>
      </c>
      <c r="AL70" s="232">
        <v>1.3867260039951264E-2</v>
      </c>
      <c r="AM70" s="226">
        <v>37</v>
      </c>
      <c r="AN70" s="232">
        <v>1.2155059132720105E-2</v>
      </c>
      <c r="AQ70" s="225" t="s">
        <v>18</v>
      </c>
      <c r="AR70" s="224">
        <v>2401088.7599999998</v>
      </c>
      <c r="AS70" s="232">
        <v>5.5418733564615913E-3</v>
      </c>
      <c r="AT70" s="226">
        <v>20</v>
      </c>
      <c r="AU70" s="232">
        <v>6.8823124569855473E-3</v>
      </c>
      <c r="AX70" s="225" t="s">
        <v>18</v>
      </c>
      <c r="AY70" s="224">
        <v>2211748.7000000002</v>
      </c>
      <c r="AZ70" s="232">
        <v>5.3007868107592922E-3</v>
      </c>
      <c r="BA70" s="226">
        <v>17</v>
      </c>
      <c r="BB70" s="232">
        <v>6.036931818181818E-3</v>
      </c>
      <c r="BE70" s="225" t="s">
        <v>18</v>
      </c>
      <c r="BF70" s="224">
        <v>1374035.54</v>
      </c>
      <c r="BG70" s="232">
        <v>3.335451678682844E-3</v>
      </c>
      <c r="BH70" s="226">
        <v>11</v>
      </c>
      <c r="BI70" s="232">
        <v>3.9440659734671923E-3</v>
      </c>
      <c r="BL70" s="225" t="s">
        <v>18</v>
      </c>
      <c r="BM70" s="224">
        <v>1373353.98</v>
      </c>
      <c r="BN70" s="232">
        <v>3.3375841865225988E-3</v>
      </c>
      <c r="BO70" s="226">
        <v>11</v>
      </c>
      <c r="BP70" s="232">
        <v>3.9497307001795335E-3</v>
      </c>
      <c r="BS70" s="225" t="s">
        <v>18</v>
      </c>
      <c r="BT70" s="224">
        <v>2113649.5499999998</v>
      </c>
      <c r="BU70" s="232">
        <v>5.1724166028530834E-3</v>
      </c>
      <c r="BV70" s="226">
        <v>16</v>
      </c>
      <c r="BW70" s="232">
        <v>5.77408877661494E-3</v>
      </c>
      <c r="BZ70" s="225" t="s">
        <v>18</v>
      </c>
      <c r="CA70" s="224">
        <v>2048994.77</v>
      </c>
      <c r="CB70" s="232">
        <v>5.053490088061361E-3</v>
      </c>
      <c r="CC70" s="226">
        <v>15</v>
      </c>
      <c r="CD70" s="232">
        <v>5.4486015256084274E-3</v>
      </c>
      <c r="CG70" s="225" t="s">
        <v>18</v>
      </c>
      <c r="CH70" s="224">
        <v>1881140.47</v>
      </c>
      <c r="CI70" s="232">
        <v>4.6778740854582146E-3</v>
      </c>
      <c r="CJ70" s="226">
        <v>15</v>
      </c>
      <c r="CK70" s="232">
        <v>5.4824561403508769E-3</v>
      </c>
      <c r="CN70" s="225" t="s">
        <v>18</v>
      </c>
      <c r="CO70" s="224">
        <v>2484142.34</v>
      </c>
      <c r="CP70" s="232">
        <v>6.2142993625020496E-3</v>
      </c>
      <c r="CQ70" s="226">
        <v>18</v>
      </c>
      <c r="CR70" s="232">
        <v>6.6055045871559635E-3</v>
      </c>
      <c r="CU70" s="225" t="s">
        <v>18</v>
      </c>
      <c r="CV70" s="224">
        <v>3219037.42</v>
      </c>
      <c r="CW70" s="232">
        <v>8.1147311160702264E-3</v>
      </c>
      <c r="CX70" s="226">
        <v>25</v>
      </c>
      <c r="CY70" s="232">
        <v>9.2387287509238733E-3</v>
      </c>
      <c r="DB70" s="225" t="s">
        <v>18</v>
      </c>
      <c r="DC70" s="224">
        <v>3037021.85</v>
      </c>
      <c r="DD70" s="232">
        <v>7.6852127680062934E-3</v>
      </c>
      <c r="DE70" s="226">
        <v>23</v>
      </c>
      <c r="DF70" s="232">
        <v>8.5279940674823883E-3</v>
      </c>
      <c r="DI70" s="225" t="s">
        <v>18</v>
      </c>
      <c r="DJ70" s="224">
        <v>2366188.85</v>
      </c>
      <c r="DK70" s="232">
        <v>6.0145317964413626E-3</v>
      </c>
      <c r="DL70" s="226">
        <v>20</v>
      </c>
      <c r="DM70" s="232">
        <v>7.4404761904761901E-3</v>
      </c>
      <c r="DP70" s="225" t="s">
        <v>18</v>
      </c>
      <c r="DQ70" s="224">
        <v>2706771.82</v>
      </c>
      <c r="DR70" s="232">
        <v>6.9273969477850125E-3</v>
      </c>
      <c r="DS70" s="226">
        <v>23</v>
      </c>
      <c r="DT70" s="232">
        <v>8.6013462976813754E-3</v>
      </c>
      <c r="DW70" s="225" t="s">
        <v>18</v>
      </c>
      <c r="DX70" s="224">
        <v>2266281.0799999996</v>
      </c>
      <c r="DY70" s="232">
        <v>5.8408592491276442E-3</v>
      </c>
      <c r="DZ70" s="226">
        <v>19</v>
      </c>
      <c r="EA70" s="232">
        <v>7.1401728673431038E-3</v>
      </c>
      <c r="ED70" s="225" t="s">
        <v>18</v>
      </c>
      <c r="EE70" s="224">
        <v>2842456.58</v>
      </c>
      <c r="EF70" s="232">
        <v>7.3983758281125191E-3</v>
      </c>
      <c r="EG70" s="226">
        <v>24</v>
      </c>
      <c r="EH70" s="232">
        <v>9.0702947845804991E-3</v>
      </c>
      <c r="EK70" s="225" t="s">
        <v>18</v>
      </c>
      <c r="EL70" s="224">
        <v>3461677.05</v>
      </c>
      <c r="EM70" s="232">
        <v>9.0753429947363403E-3</v>
      </c>
      <c r="EN70" s="226">
        <v>23</v>
      </c>
      <c r="EO70" s="232">
        <v>8.7352829472085083E-3</v>
      </c>
      <c r="ER70" s="225" t="s">
        <v>18</v>
      </c>
      <c r="ES70" s="224">
        <v>2926092.85</v>
      </c>
      <c r="ET70" s="232">
        <v>7.7169174111068545E-3</v>
      </c>
      <c r="EU70" s="226">
        <v>21</v>
      </c>
      <c r="EV70" s="232">
        <v>8.0213903743315516E-3</v>
      </c>
      <c r="EY70" s="225" t="s">
        <v>18</v>
      </c>
      <c r="EZ70" s="224">
        <v>3202215.1499999994</v>
      </c>
      <c r="FA70" s="232">
        <v>8.5288124954758255E-3</v>
      </c>
      <c r="FB70" s="226">
        <v>23</v>
      </c>
      <c r="FC70" s="232">
        <v>8.8461538461538456E-3</v>
      </c>
      <c r="FF70" s="225" t="s">
        <v>18</v>
      </c>
      <c r="FG70" s="224">
        <v>3077263.22</v>
      </c>
      <c r="FH70" s="232">
        <v>8.2650965859631855E-3</v>
      </c>
      <c r="FI70" s="226">
        <v>25</v>
      </c>
      <c r="FJ70" s="232">
        <v>9.6637031310398136E-3</v>
      </c>
      <c r="FM70" s="225" t="s">
        <v>18</v>
      </c>
      <c r="FN70" s="224">
        <v>2355355.7999999998</v>
      </c>
      <c r="FO70" s="232">
        <v>6.3529452233303391E-3</v>
      </c>
      <c r="FP70" s="226">
        <v>18</v>
      </c>
      <c r="FQ70" s="232">
        <v>6.9848661233993014E-3</v>
      </c>
      <c r="FT70" s="225" t="s">
        <v>18</v>
      </c>
      <c r="FU70" s="224">
        <v>2270993.4299999997</v>
      </c>
      <c r="FV70" s="232">
        <v>6.177586362879863E-3</v>
      </c>
      <c r="FW70" s="226">
        <v>17</v>
      </c>
      <c r="FX70" s="232">
        <v>6.632852126414358E-3</v>
      </c>
      <c r="GA70" s="225" t="s">
        <v>18</v>
      </c>
      <c r="GB70" s="224">
        <v>3502630.9400000009</v>
      </c>
      <c r="GC70" s="232">
        <v>9.5914464128464411E-3</v>
      </c>
      <c r="GD70" s="226">
        <v>27</v>
      </c>
      <c r="GE70" s="232">
        <v>1.0592389172224402E-2</v>
      </c>
      <c r="GH70" s="225" t="s">
        <v>18</v>
      </c>
      <c r="GI70" s="224">
        <v>3909587.17</v>
      </c>
      <c r="GJ70" s="232">
        <v>1.0843657088842829E-2</v>
      </c>
      <c r="GK70" s="226">
        <v>27</v>
      </c>
      <c r="GL70" s="232">
        <v>1.0680379746835443E-2</v>
      </c>
      <c r="GO70" s="225" t="s">
        <v>18</v>
      </c>
      <c r="GP70" s="224">
        <v>4177781.2899999991</v>
      </c>
      <c r="GQ70" s="232">
        <v>1.1701242417397173E-2</v>
      </c>
      <c r="GR70" s="226">
        <v>28</v>
      </c>
      <c r="GS70" s="232">
        <v>1.1146496815286623E-2</v>
      </c>
      <c r="GV70" s="225" t="s">
        <v>18</v>
      </c>
      <c r="GW70" s="224">
        <v>5975281.4500000002</v>
      </c>
      <c r="GX70" s="232">
        <v>1.6955841650598626E-2</v>
      </c>
      <c r="GY70" s="226">
        <v>34</v>
      </c>
      <c r="GZ70" s="232">
        <v>1.3654618473895583E-2</v>
      </c>
      <c r="HC70" s="225" t="s">
        <v>18</v>
      </c>
      <c r="HD70" s="224">
        <v>7720331.4100000001</v>
      </c>
      <c r="HE70" s="232">
        <v>2.2131874228973027E-2</v>
      </c>
      <c r="HF70" s="226">
        <v>44</v>
      </c>
      <c r="HG70" s="232">
        <v>1.7813765182186234E-2</v>
      </c>
      <c r="HJ70" s="225" t="s">
        <v>18</v>
      </c>
      <c r="HK70" s="224">
        <v>9327637.0199999996</v>
      </c>
      <c r="HL70" s="232">
        <v>2.7108745308699056E-2</v>
      </c>
      <c r="HM70" s="226">
        <v>62</v>
      </c>
      <c r="HN70" s="232">
        <v>2.5389025389025387E-2</v>
      </c>
      <c r="HQ70" s="225" t="s">
        <v>18</v>
      </c>
      <c r="HR70" s="224">
        <v>8952654.9700000007</v>
      </c>
      <c r="HS70" s="232">
        <v>2.6362390091549708E-2</v>
      </c>
      <c r="HT70" s="226">
        <v>60</v>
      </c>
      <c r="HU70" s="232">
        <v>2.4834437086092714E-2</v>
      </c>
      <c r="HX70" s="225" t="s">
        <v>18</v>
      </c>
      <c r="HY70" s="224">
        <v>7848245.5599999987</v>
      </c>
      <c r="HZ70" s="232">
        <v>2.3376274024718369E-2</v>
      </c>
      <c r="IA70" s="226">
        <v>55</v>
      </c>
      <c r="IB70" s="232">
        <v>2.3002927645336679E-2</v>
      </c>
      <c r="IE70" s="225" t="s">
        <v>18</v>
      </c>
      <c r="IF70" s="224">
        <v>12868964.249999998</v>
      </c>
      <c r="IG70" s="232">
        <v>3.9032614466114675E-2</v>
      </c>
      <c r="IH70" s="226">
        <v>81</v>
      </c>
      <c r="II70" s="232">
        <v>3.4453424074861759E-2</v>
      </c>
      <c r="IL70" s="225" t="s">
        <v>18</v>
      </c>
      <c r="IM70" s="224">
        <v>16156667.41</v>
      </c>
      <c r="IN70" s="232">
        <v>4.9715788869969156E-2</v>
      </c>
      <c r="IO70" s="226">
        <v>90</v>
      </c>
      <c r="IP70" s="232">
        <v>3.877638948728996E-2</v>
      </c>
      <c r="IS70" s="225" t="s">
        <v>18</v>
      </c>
      <c r="IT70" s="224">
        <v>17518423.949999999</v>
      </c>
      <c r="IU70" s="232">
        <v>5.4723397596020872E-2</v>
      </c>
      <c r="IV70" s="226">
        <v>95</v>
      </c>
      <c r="IW70" s="232">
        <v>4.1502839667977284E-2</v>
      </c>
      <c r="IZ70" s="225" t="s">
        <v>18</v>
      </c>
      <c r="JA70" s="224">
        <v>18988467.789999995</v>
      </c>
      <c r="JB70" s="232">
        <v>6.0326175434765469E-2</v>
      </c>
      <c r="JC70" s="226">
        <v>111</v>
      </c>
      <c r="JD70" s="232">
        <v>4.9245785270629991E-2</v>
      </c>
      <c r="JG70" s="225" t="s">
        <v>18</v>
      </c>
      <c r="JH70" s="224">
        <v>19535129.599999994</v>
      </c>
      <c r="JI70" s="232">
        <v>6.3546129836332205E-2</v>
      </c>
      <c r="JJ70" s="226">
        <v>112</v>
      </c>
      <c r="JK70" s="232">
        <v>3.262233375156838E-2</v>
      </c>
      <c r="JN70" s="225" t="s">
        <v>18</v>
      </c>
      <c r="JO70" s="224">
        <v>0</v>
      </c>
      <c r="JP70" s="232">
        <v>0</v>
      </c>
      <c r="JQ70" s="226">
        <v>0</v>
      </c>
      <c r="JR70" s="232">
        <v>3.262233375156838E-2</v>
      </c>
      <c r="JU70" s="225" t="s">
        <v>18</v>
      </c>
      <c r="JV70" s="224">
        <v>0</v>
      </c>
      <c r="JW70" s="232">
        <v>0</v>
      </c>
      <c r="JX70" s="226">
        <v>0</v>
      </c>
      <c r="JY70" s="232">
        <v>0</v>
      </c>
      <c r="KB70" s="225" t="s">
        <v>18</v>
      </c>
      <c r="KC70" s="224">
        <v>0</v>
      </c>
      <c r="KD70" s="232">
        <v>0</v>
      </c>
      <c r="KE70" s="226">
        <v>0</v>
      </c>
      <c r="KF70" s="232">
        <v>0</v>
      </c>
      <c r="KI70" s="283" t="s">
        <v>18</v>
      </c>
      <c r="KJ70" s="284">
        <v>0</v>
      </c>
      <c r="KK70" s="303">
        <v>0</v>
      </c>
      <c r="KL70" s="285">
        <v>0</v>
      </c>
      <c r="KM70" s="303">
        <v>0</v>
      </c>
      <c r="KP70" s="283" t="s">
        <v>18</v>
      </c>
      <c r="KQ70" s="284">
        <v>0</v>
      </c>
      <c r="KR70" s="303">
        <v>0</v>
      </c>
      <c r="KS70" s="285">
        <v>0</v>
      </c>
      <c r="KT70" s="303">
        <v>0</v>
      </c>
      <c r="KW70" s="283" t="s">
        <v>18</v>
      </c>
      <c r="KX70" s="284">
        <v>0</v>
      </c>
      <c r="KY70" s="303">
        <v>0</v>
      </c>
      <c r="KZ70" s="285">
        <v>0</v>
      </c>
      <c r="LA70" s="303">
        <v>0</v>
      </c>
      <c r="LD70" s="283" t="s">
        <v>18</v>
      </c>
      <c r="LE70" s="284">
        <v>0</v>
      </c>
      <c r="LF70" s="303">
        <v>0</v>
      </c>
      <c r="LG70" s="285">
        <v>0</v>
      </c>
      <c r="LH70" s="303">
        <v>0</v>
      </c>
      <c r="LK70" s="283" t="s">
        <v>18</v>
      </c>
      <c r="LL70" s="284">
        <v>0</v>
      </c>
      <c r="LM70" s="303">
        <v>0</v>
      </c>
      <c r="LN70" s="285">
        <v>0</v>
      </c>
      <c r="LO70" s="303">
        <v>0</v>
      </c>
      <c r="LR70" s="283" t="s">
        <v>18</v>
      </c>
      <c r="LS70" s="284">
        <v>0</v>
      </c>
      <c r="LT70" s="303">
        <v>0</v>
      </c>
      <c r="LU70" s="285">
        <v>0</v>
      </c>
      <c r="LV70" s="303">
        <v>0</v>
      </c>
      <c r="LY70" s="283" t="s">
        <v>18</v>
      </c>
      <c r="LZ70" s="284">
        <v>0</v>
      </c>
      <c r="MA70" s="303">
        <v>0</v>
      </c>
      <c r="MB70" s="285">
        <v>0</v>
      </c>
      <c r="MC70" s="303">
        <v>0</v>
      </c>
      <c r="MF70" s="283" t="s">
        <v>18</v>
      </c>
      <c r="MG70" s="284">
        <v>0</v>
      </c>
      <c r="MH70" s="303">
        <v>0</v>
      </c>
      <c r="MI70" s="285">
        <v>0</v>
      </c>
      <c r="MJ70" s="303">
        <v>0</v>
      </c>
      <c r="MM70" s="283" t="s">
        <v>18</v>
      </c>
      <c r="MN70" s="284">
        <v>0</v>
      </c>
      <c r="MO70" s="303">
        <v>0</v>
      </c>
      <c r="MP70" s="285">
        <v>0</v>
      </c>
      <c r="MQ70" s="303">
        <v>0</v>
      </c>
      <c r="MT70" s="283" t="s">
        <v>18</v>
      </c>
      <c r="MU70" s="284">
        <v>0</v>
      </c>
      <c r="MV70" s="303">
        <v>0</v>
      </c>
      <c r="MW70" s="285">
        <v>0</v>
      </c>
      <c r="MX70" s="303">
        <v>0</v>
      </c>
      <c r="NA70" s="283" t="s">
        <v>18</v>
      </c>
      <c r="NB70" s="284">
        <v>0</v>
      </c>
      <c r="NC70" s="303">
        <v>0</v>
      </c>
      <c r="ND70" s="285">
        <v>0</v>
      </c>
      <c r="NE70" s="303">
        <v>0</v>
      </c>
      <c r="NG70" s="283" t="s">
        <v>18</v>
      </c>
      <c r="NH70" s="284">
        <v>0</v>
      </c>
      <c r="NI70" s="303">
        <v>0</v>
      </c>
      <c r="NJ70" s="285">
        <v>0</v>
      </c>
      <c r="NK70" s="303">
        <v>0</v>
      </c>
      <c r="NM70" s="283" t="s">
        <v>18</v>
      </c>
      <c r="NN70" s="284">
        <v>0</v>
      </c>
      <c r="NO70" s="303">
        <v>0</v>
      </c>
      <c r="NP70" s="285">
        <v>0</v>
      </c>
      <c r="NQ70" s="303">
        <v>0</v>
      </c>
      <c r="NS70" s="283" t="s">
        <v>18</v>
      </c>
      <c r="NT70" s="284">
        <v>0</v>
      </c>
      <c r="NU70" s="303">
        <v>0</v>
      </c>
      <c r="NV70" s="285">
        <v>0</v>
      </c>
      <c r="NW70" s="303">
        <v>0</v>
      </c>
    </row>
    <row r="71" spans="1:387" ht="18" x14ac:dyDescent="0.35">
      <c r="A71" s="225" t="s">
        <v>19</v>
      </c>
      <c r="B71" s="224">
        <v>8878928.5999999996</v>
      </c>
      <c r="C71" s="232">
        <v>2.069331472845239E-2</v>
      </c>
      <c r="D71" s="226">
        <v>63</v>
      </c>
      <c r="E71" s="232">
        <v>2.2058823529411766E-2</v>
      </c>
      <c r="H71" s="225" t="s">
        <v>19</v>
      </c>
      <c r="I71" s="224">
        <v>17102051.949999999</v>
      </c>
      <c r="J71" s="232">
        <v>3.3327808932869622E-2</v>
      </c>
      <c r="K71" s="226">
        <v>99</v>
      </c>
      <c r="L71" s="232">
        <v>2.923803898405198E-2</v>
      </c>
      <c r="O71" s="225" t="s">
        <v>19</v>
      </c>
      <c r="P71" s="224">
        <v>13888634.200000001</v>
      </c>
      <c r="Q71" s="232">
        <v>2.7243630975978143E-2</v>
      </c>
      <c r="R71" s="226">
        <v>82</v>
      </c>
      <c r="S71" s="232">
        <v>2.4397500743826243E-2</v>
      </c>
      <c r="V71" s="225" t="s">
        <v>19</v>
      </c>
      <c r="W71" s="224">
        <v>13765967.939999998</v>
      </c>
      <c r="X71" s="232">
        <v>2.7231594209949254E-2</v>
      </c>
      <c r="Y71" s="226">
        <v>85</v>
      </c>
      <c r="Z71" s="232">
        <v>2.5510204081632654E-2</v>
      </c>
      <c r="AC71" s="225" t="s">
        <v>19</v>
      </c>
      <c r="AD71" s="224">
        <v>13882190.18</v>
      </c>
      <c r="AE71" s="232">
        <v>2.7590780989214674E-2</v>
      </c>
      <c r="AF71" s="226">
        <v>87</v>
      </c>
      <c r="AG71" s="232">
        <v>2.6212714673094304E-2</v>
      </c>
      <c r="AJ71" s="225" t="s">
        <v>19</v>
      </c>
      <c r="AK71" s="224">
        <v>10030582.17</v>
      </c>
      <c r="AL71" s="232">
        <v>2.1940421115924535E-2</v>
      </c>
      <c r="AM71" s="226">
        <v>60</v>
      </c>
      <c r="AN71" s="232">
        <v>1.9710906701708279E-2</v>
      </c>
      <c r="AQ71" s="225" t="s">
        <v>19</v>
      </c>
      <c r="AR71" s="224">
        <v>6430957.4699999997</v>
      </c>
      <c r="AS71" s="232">
        <v>1.4843079711693227E-2</v>
      </c>
      <c r="AT71" s="226">
        <v>39</v>
      </c>
      <c r="AU71" s="232">
        <v>1.3420509291121816E-2</v>
      </c>
      <c r="AX71" s="225" t="s">
        <v>19</v>
      </c>
      <c r="AY71" s="224">
        <v>2846297.07</v>
      </c>
      <c r="AZ71" s="232">
        <v>6.8215769577071837E-3</v>
      </c>
      <c r="BA71" s="226">
        <v>22</v>
      </c>
      <c r="BB71" s="232">
        <v>7.8125E-3</v>
      </c>
      <c r="BE71" s="225" t="s">
        <v>19</v>
      </c>
      <c r="BF71" s="224">
        <v>2812880.82</v>
      </c>
      <c r="BG71" s="232">
        <v>6.8282280769853846E-3</v>
      </c>
      <c r="BH71" s="226">
        <v>19</v>
      </c>
      <c r="BI71" s="232">
        <v>6.8124775905342412E-3</v>
      </c>
      <c r="BL71" s="225" t="s">
        <v>19</v>
      </c>
      <c r="BM71" s="224">
        <v>2811689.66</v>
      </c>
      <c r="BN71" s="232">
        <v>6.8330897083249418E-3</v>
      </c>
      <c r="BO71" s="226">
        <v>19</v>
      </c>
      <c r="BP71" s="232">
        <v>6.8222621184919211E-3</v>
      </c>
      <c r="BS71" s="225" t="s">
        <v>19</v>
      </c>
      <c r="BT71" s="224">
        <v>2027629.41</v>
      </c>
      <c r="BU71" s="232">
        <v>4.9619124536123809E-3</v>
      </c>
      <c r="BV71" s="226">
        <v>16</v>
      </c>
      <c r="BW71" s="232">
        <v>5.77408877661494E-3</v>
      </c>
      <c r="BZ71" s="225" t="s">
        <v>19</v>
      </c>
      <c r="CA71" s="224">
        <v>3450936.37</v>
      </c>
      <c r="CB71" s="232">
        <v>8.5111357996904263E-3</v>
      </c>
      <c r="CC71" s="226">
        <v>23</v>
      </c>
      <c r="CD71" s="232">
        <v>8.3545223392662554E-3</v>
      </c>
      <c r="CG71" s="225" t="s">
        <v>19</v>
      </c>
      <c r="CH71" s="224">
        <v>4187078.11</v>
      </c>
      <c r="CI71" s="232">
        <v>1.0412100795725455E-2</v>
      </c>
      <c r="CJ71" s="226">
        <v>28</v>
      </c>
      <c r="CK71" s="232">
        <v>1.023391812865497E-2</v>
      </c>
      <c r="CN71" s="225" t="s">
        <v>19</v>
      </c>
      <c r="CO71" s="224">
        <v>3789919.49</v>
      </c>
      <c r="CP71" s="232">
        <v>9.4808151253688196E-3</v>
      </c>
      <c r="CQ71" s="226">
        <v>28</v>
      </c>
      <c r="CR71" s="232">
        <v>1.0275229357798165E-2</v>
      </c>
      <c r="CU71" s="225" t="s">
        <v>19</v>
      </c>
      <c r="CV71" s="224">
        <v>4216179.57</v>
      </c>
      <c r="CW71" s="232">
        <v>1.0628383297146819E-2</v>
      </c>
      <c r="CX71" s="226">
        <v>29</v>
      </c>
      <c r="CY71" s="232">
        <v>1.0716925351071693E-2</v>
      </c>
      <c r="DB71" s="225" t="s">
        <v>19</v>
      </c>
      <c r="DC71" s="224">
        <v>4326322.9899999993</v>
      </c>
      <c r="DD71" s="232">
        <v>1.0947801604149526E-2</v>
      </c>
      <c r="DE71" s="226">
        <v>28</v>
      </c>
      <c r="DF71" s="232">
        <v>1.0381905821282907E-2</v>
      </c>
      <c r="DI71" s="225" t="s">
        <v>19</v>
      </c>
      <c r="DJ71" s="224">
        <v>3777509.1699999995</v>
      </c>
      <c r="DK71" s="232">
        <v>9.6019170297053074E-3</v>
      </c>
      <c r="DL71" s="226">
        <v>24</v>
      </c>
      <c r="DM71" s="232">
        <v>8.9285714285714281E-3</v>
      </c>
      <c r="DP71" s="225" t="s">
        <v>19</v>
      </c>
      <c r="DQ71" s="224">
        <v>3537410.3099999996</v>
      </c>
      <c r="DR71" s="232">
        <v>9.0532364802575916E-3</v>
      </c>
      <c r="DS71" s="226">
        <v>23</v>
      </c>
      <c r="DT71" s="232">
        <v>8.6013462976813754E-3</v>
      </c>
      <c r="DW71" s="225" t="s">
        <v>19</v>
      </c>
      <c r="DX71" s="224">
        <v>4327935.959999999</v>
      </c>
      <c r="DY71" s="232">
        <v>1.1154337828914906E-2</v>
      </c>
      <c r="DZ71" s="226">
        <v>28</v>
      </c>
      <c r="EA71" s="232">
        <v>1.0522360015031942E-2</v>
      </c>
      <c r="ED71" s="225" t="s">
        <v>19</v>
      </c>
      <c r="EE71" s="224">
        <v>3963359.4799999995</v>
      </c>
      <c r="EF71" s="232">
        <v>1.0315873664093965E-2</v>
      </c>
      <c r="EG71" s="226">
        <v>26</v>
      </c>
      <c r="EH71" s="232">
        <v>9.8261526832955411E-3</v>
      </c>
      <c r="EK71" s="225" t="s">
        <v>19</v>
      </c>
      <c r="EL71" s="224">
        <v>3537320.35</v>
      </c>
      <c r="EM71" s="232">
        <v>9.2736540684841759E-3</v>
      </c>
      <c r="EN71" s="226">
        <v>26</v>
      </c>
      <c r="EO71" s="232">
        <v>9.8746676794530946E-3</v>
      </c>
      <c r="ER71" s="225" t="s">
        <v>19</v>
      </c>
      <c r="ES71" s="224">
        <v>3339539.7199999997</v>
      </c>
      <c r="ET71" s="232">
        <v>8.8072913374402685E-3</v>
      </c>
      <c r="EU71" s="226">
        <v>24</v>
      </c>
      <c r="EV71" s="232">
        <v>9.1673032849503445E-3</v>
      </c>
      <c r="EY71" s="225" t="s">
        <v>19</v>
      </c>
      <c r="EZ71" s="224">
        <v>3083988.0199999996</v>
      </c>
      <c r="FA71" s="232">
        <v>8.2139251514295516E-3</v>
      </c>
      <c r="FB71" s="226">
        <v>23</v>
      </c>
      <c r="FC71" s="232">
        <v>8.8461538461538456E-3</v>
      </c>
      <c r="FF71" s="225" t="s">
        <v>19</v>
      </c>
      <c r="FG71" s="224">
        <v>3682829.4099999997</v>
      </c>
      <c r="FH71" s="232">
        <v>9.8915622769753866E-3</v>
      </c>
      <c r="FI71" s="226">
        <v>24</v>
      </c>
      <c r="FJ71" s="232">
        <v>9.2771550057982217E-3</v>
      </c>
      <c r="FM71" s="225" t="s">
        <v>19</v>
      </c>
      <c r="FN71" s="224">
        <v>4649214.4999999991</v>
      </c>
      <c r="FO71" s="232">
        <v>1.2540018391282179E-2</v>
      </c>
      <c r="FP71" s="226">
        <v>32</v>
      </c>
      <c r="FQ71" s="232">
        <v>1.2417539774932091E-2</v>
      </c>
      <c r="FT71" s="225" t="s">
        <v>19</v>
      </c>
      <c r="FU71" s="224">
        <v>4761216.66</v>
      </c>
      <c r="FV71" s="232">
        <v>1.2951524527101962E-2</v>
      </c>
      <c r="FW71" s="226">
        <v>34</v>
      </c>
      <c r="FX71" s="232">
        <v>1.3265704252828716E-2</v>
      </c>
      <c r="GA71" s="225" t="s">
        <v>19</v>
      </c>
      <c r="GB71" s="224">
        <v>4164762.7300000004</v>
      </c>
      <c r="GC71" s="232">
        <v>1.1404598209543322E-2</v>
      </c>
      <c r="GD71" s="226">
        <v>33</v>
      </c>
      <c r="GE71" s="232">
        <v>1.2946253432718713E-2</v>
      </c>
      <c r="GH71" s="225" t="s">
        <v>19</v>
      </c>
      <c r="GI71" s="224">
        <v>6776604.7399999993</v>
      </c>
      <c r="GJ71" s="232">
        <v>1.8795636171270457E-2</v>
      </c>
      <c r="GK71" s="226">
        <v>43</v>
      </c>
      <c r="GL71" s="232">
        <v>1.7009493670886076E-2</v>
      </c>
      <c r="GO71" s="225" t="s">
        <v>19</v>
      </c>
      <c r="GP71" s="224">
        <v>7329888.1599999992</v>
      </c>
      <c r="GQ71" s="232">
        <v>2.0529748279994171E-2</v>
      </c>
      <c r="GR71" s="226">
        <v>43</v>
      </c>
      <c r="GS71" s="232">
        <v>1.7117834394904458E-2</v>
      </c>
      <c r="GV71" s="225" t="s">
        <v>19</v>
      </c>
      <c r="GW71" s="224">
        <v>8497313.5999999978</v>
      </c>
      <c r="GX71" s="232">
        <v>2.4112521738549757E-2</v>
      </c>
      <c r="GY71" s="226">
        <v>55</v>
      </c>
      <c r="GZ71" s="232">
        <v>2.2088353413654619E-2</v>
      </c>
      <c r="HC71" s="225" t="s">
        <v>19</v>
      </c>
      <c r="HD71" s="224">
        <v>9375438.1199999992</v>
      </c>
      <c r="HE71" s="232">
        <v>2.6876568672245547E-2</v>
      </c>
      <c r="HF71" s="226">
        <v>65</v>
      </c>
      <c r="HG71" s="232">
        <v>2.6315789473684209E-2</v>
      </c>
      <c r="HJ71" s="225" t="s">
        <v>19</v>
      </c>
      <c r="HK71" s="224">
        <v>13833213.079999998</v>
      </c>
      <c r="HL71" s="232">
        <v>4.0203220749544605E-2</v>
      </c>
      <c r="HM71" s="226">
        <v>86</v>
      </c>
      <c r="HN71" s="232">
        <v>3.5217035217035217E-2</v>
      </c>
      <c r="HQ71" s="225" t="s">
        <v>19</v>
      </c>
      <c r="HR71" s="224">
        <v>11457637.579999996</v>
      </c>
      <c r="HS71" s="232">
        <v>3.37386744405676E-2</v>
      </c>
      <c r="HT71" s="226">
        <v>75</v>
      </c>
      <c r="HU71" s="232">
        <v>3.1043046357615893E-2</v>
      </c>
      <c r="HX71" s="225" t="s">
        <v>19</v>
      </c>
      <c r="HY71" s="224">
        <v>15256688.400000002</v>
      </c>
      <c r="HZ71" s="232">
        <v>4.5442580258426853E-2</v>
      </c>
      <c r="IA71" s="226">
        <v>90</v>
      </c>
      <c r="IB71" s="232">
        <v>3.7641154328732745E-2</v>
      </c>
      <c r="IE71" s="225" t="s">
        <v>19</v>
      </c>
      <c r="IF71" s="224">
        <v>19161428.379999999</v>
      </c>
      <c r="IG71" s="232">
        <v>5.8118169578146764E-2</v>
      </c>
      <c r="IH71" s="226">
        <v>111</v>
      </c>
      <c r="II71" s="232">
        <v>4.7213951509995744E-2</v>
      </c>
      <c r="IL71" s="225" t="s">
        <v>19</v>
      </c>
      <c r="IM71" s="224">
        <v>20713648.899999995</v>
      </c>
      <c r="IN71" s="232">
        <v>6.3738106956493235E-2</v>
      </c>
      <c r="IO71" s="226">
        <v>123</v>
      </c>
      <c r="IP71" s="232">
        <v>5.2994398965962947E-2</v>
      </c>
      <c r="IS71" s="225" t="s">
        <v>19</v>
      </c>
      <c r="IT71" s="224">
        <v>20659654.429999996</v>
      </c>
      <c r="IU71" s="232">
        <v>6.4535855896402358E-2</v>
      </c>
      <c r="IV71" s="226">
        <v>123</v>
      </c>
      <c r="IW71" s="232">
        <v>5.3735255570117955E-2</v>
      </c>
      <c r="IZ71" s="225" t="s">
        <v>19</v>
      </c>
      <c r="JA71" s="224">
        <v>32943459.620000001</v>
      </c>
      <c r="JB71" s="232">
        <v>0.10466104724420383</v>
      </c>
      <c r="JC71" s="226">
        <v>181</v>
      </c>
      <c r="JD71" s="232">
        <v>8.0301685891748006E-2</v>
      </c>
      <c r="JG71" s="225" t="s">
        <v>19</v>
      </c>
      <c r="JH71" s="224">
        <v>37270440.510000005</v>
      </c>
      <c r="JI71" s="232">
        <v>0.12123760119337815</v>
      </c>
      <c r="JJ71" s="226">
        <v>223</v>
      </c>
      <c r="JK71" s="232">
        <v>5.8971141781681308E-2</v>
      </c>
      <c r="JN71" s="225" t="s">
        <v>19</v>
      </c>
      <c r="JO71" s="224">
        <v>0</v>
      </c>
      <c r="JP71" s="232">
        <v>0</v>
      </c>
      <c r="JQ71" s="226">
        <v>0</v>
      </c>
      <c r="JR71" s="232">
        <v>5.8971141781681308E-2</v>
      </c>
      <c r="JU71" s="225" t="s">
        <v>19</v>
      </c>
      <c r="JV71" s="224">
        <v>0</v>
      </c>
      <c r="JW71" s="232">
        <v>0</v>
      </c>
      <c r="JX71" s="226">
        <v>0</v>
      </c>
      <c r="JY71" s="232">
        <v>0</v>
      </c>
      <c r="KB71" s="225" t="s">
        <v>19</v>
      </c>
      <c r="KC71" s="224">
        <v>0</v>
      </c>
      <c r="KD71" s="232">
        <v>0</v>
      </c>
      <c r="KE71" s="226">
        <v>0</v>
      </c>
      <c r="KF71" s="232">
        <v>0</v>
      </c>
      <c r="KI71" s="283" t="s">
        <v>19</v>
      </c>
      <c r="KJ71" s="284">
        <v>0</v>
      </c>
      <c r="KK71" s="303">
        <v>0</v>
      </c>
      <c r="KL71" s="285">
        <v>0</v>
      </c>
      <c r="KM71" s="303">
        <v>0</v>
      </c>
      <c r="KP71" s="283" t="s">
        <v>19</v>
      </c>
      <c r="KQ71" s="284">
        <v>0</v>
      </c>
      <c r="KR71" s="303">
        <v>0</v>
      </c>
      <c r="KS71" s="285">
        <v>0</v>
      </c>
      <c r="KT71" s="303">
        <v>0</v>
      </c>
      <c r="KW71" s="283" t="s">
        <v>19</v>
      </c>
      <c r="KX71" s="284">
        <v>0</v>
      </c>
      <c r="KY71" s="303">
        <v>0</v>
      </c>
      <c r="KZ71" s="285">
        <v>0</v>
      </c>
      <c r="LA71" s="303">
        <v>0</v>
      </c>
      <c r="LD71" s="283" t="s">
        <v>19</v>
      </c>
      <c r="LE71" s="284">
        <v>0</v>
      </c>
      <c r="LF71" s="303">
        <v>0</v>
      </c>
      <c r="LG71" s="285">
        <v>0</v>
      </c>
      <c r="LH71" s="303">
        <v>0</v>
      </c>
      <c r="LK71" s="283" t="s">
        <v>19</v>
      </c>
      <c r="LL71" s="284">
        <v>0</v>
      </c>
      <c r="LM71" s="303">
        <v>0</v>
      </c>
      <c r="LN71" s="285">
        <v>0</v>
      </c>
      <c r="LO71" s="303">
        <v>0</v>
      </c>
      <c r="LR71" s="283" t="s">
        <v>19</v>
      </c>
      <c r="LS71" s="284">
        <v>0</v>
      </c>
      <c r="LT71" s="303">
        <v>0</v>
      </c>
      <c r="LU71" s="285">
        <v>0</v>
      </c>
      <c r="LV71" s="303">
        <v>0</v>
      </c>
      <c r="LY71" s="283" t="s">
        <v>19</v>
      </c>
      <c r="LZ71" s="284">
        <v>0</v>
      </c>
      <c r="MA71" s="303">
        <v>0</v>
      </c>
      <c r="MB71" s="285">
        <v>0</v>
      </c>
      <c r="MC71" s="303">
        <v>0</v>
      </c>
      <c r="MF71" s="283" t="s">
        <v>19</v>
      </c>
      <c r="MG71" s="284">
        <v>0</v>
      </c>
      <c r="MH71" s="303">
        <v>0</v>
      </c>
      <c r="MI71" s="285">
        <v>0</v>
      </c>
      <c r="MJ71" s="303">
        <v>0</v>
      </c>
      <c r="MM71" s="283" t="s">
        <v>19</v>
      </c>
      <c r="MN71" s="284">
        <v>0</v>
      </c>
      <c r="MO71" s="303">
        <v>0</v>
      </c>
      <c r="MP71" s="285">
        <v>0</v>
      </c>
      <c r="MQ71" s="303">
        <v>0</v>
      </c>
      <c r="MT71" s="283" t="s">
        <v>19</v>
      </c>
      <c r="MU71" s="284">
        <v>0</v>
      </c>
      <c r="MV71" s="303">
        <v>0</v>
      </c>
      <c r="MW71" s="285">
        <v>0</v>
      </c>
      <c r="MX71" s="303">
        <v>0</v>
      </c>
      <c r="NA71" s="283" t="s">
        <v>19</v>
      </c>
      <c r="NB71" s="284">
        <v>0</v>
      </c>
      <c r="NC71" s="303">
        <v>0</v>
      </c>
      <c r="ND71" s="285">
        <v>0</v>
      </c>
      <c r="NE71" s="303">
        <v>0</v>
      </c>
      <c r="NG71" s="283" t="s">
        <v>19</v>
      </c>
      <c r="NH71" s="284">
        <v>0</v>
      </c>
      <c r="NI71" s="303">
        <v>0</v>
      </c>
      <c r="NJ71" s="285">
        <v>0</v>
      </c>
      <c r="NK71" s="303">
        <v>0</v>
      </c>
      <c r="NM71" s="283" t="s">
        <v>19</v>
      </c>
      <c r="NN71" s="284">
        <v>0</v>
      </c>
      <c r="NO71" s="303">
        <v>0</v>
      </c>
      <c r="NP71" s="285">
        <v>0</v>
      </c>
      <c r="NQ71" s="303">
        <v>0</v>
      </c>
      <c r="NS71" s="283" t="s">
        <v>19</v>
      </c>
      <c r="NT71" s="284">
        <v>0</v>
      </c>
      <c r="NU71" s="303">
        <v>0</v>
      </c>
      <c r="NV71" s="285">
        <v>0</v>
      </c>
      <c r="NW71" s="303">
        <v>0</v>
      </c>
    </row>
    <row r="72" spans="1:387" ht="18" x14ac:dyDescent="0.35">
      <c r="A72" s="225" t="s">
        <v>20</v>
      </c>
      <c r="B72" s="224">
        <v>17302747.34</v>
      </c>
      <c r="C72" s="232">
        <v>4.0325946125246738E-2</v>
      </c>
      <c r="D72" s="226">
        <v>106</v>
      </c>
      <c r="E72" s="232">
        <v>3.711484593837535E-2</v>
      </c>
      <c r="H72" s="225" t="s">
        <v>20</v>
      </c>
      <c r="I72" s="224">
        <v>21985262.760000005</v>
      </c>
      <c r="J72" s="232">
        <v>4.2844018878343666E-2</v>
      </c>
      <c r="K72" s="226">
        <v>137</v>
      </c>
      <c r="L72" s="232">
        <v>4.0460720614294156E-2</v>
      </c>
      <c r="O72" s="225" t="s">
        <v>20</v>
      </c>
      <c r="P72" s="224">
        <v>20169213.799999997</v>
      </c>
      <c r="Q72" s="232">
        <v>3.9563473983842537E-2</v>
      </c>
      <c r="R72" s="226">
        <v>127</v>
      </c>
      <c r="S72" s="232">
        <v>3.7786373103243086E-2</v>
      </c>
      <c r="V72" s="225" t="s">
        <v>20</v>
      </c>
      <c r="W72" s="224">
        <v>18355762.739999995</v>
      </c>
      <c r="X72" s="232">
        <v>3.6311045073506555E-2</v>
      </c>
      <c r="Y72" s="226">
        <v>107</v>
      </c>
      <c r="Z72" s="232">
        <v>3.2112845138055221E-2</v>
      </c>
      <c r="AC72" s="225" t="s">
        <v>20</v>
      </c>
      <c r="AD72" s="224">
        <v>18421383.09</v>
      </c>
      <c r="AE72" s="232">
        <v>3.6612403357422718E-2</v>
      </c>
      <c r="AF72" s="226">
        <v>107</v>
      </c>
      <c r="AG72" s="232">
        <v>3.2238626092196444E-2</v>
      </c>
      <c r="AJ72" s="225" t="s">
        <v>20</v>
      </c>
      <c r="AK72" s="224">
        <v>13241586.049999999</v>
      </c>
      <c r="AL72" s="232">
        <v>2.8964019162185054E-2</v>
      </c>
      <c r="AM72" s="226">
        <v>82</v>
      </c>
      <c r="AN72" s="232">
        <v>2.6938239159001315E-2</v>
      </c>
      <c r="AQ72" s="225" t="s">
        <v>20</v>
      </c>
      <c r="AR72" s="224">
        <v>8751698.1799999997</v>
      </c>
      <c r="AS72" s="232">
        <v>2.0199504397969612E-2</v>
      </c>
      <c r="AT72" s="226">
        <v>55</v>
      </c>
      <c r="AU72" s="232">
        <v>1.8926359256710254E-2</v>
      </c>
      <c r="AX72" s="225" t="s">
        <v>20</v>
      </c>
      <c r="AY72" s="224">
        <v>6304323.75</v>
      </c>
      <c r="AZ72" s="232">
        <v>1.5109255488544679E-2</v>
      </c>
      <c r="BA72" s="226">
        <v>38</v>
      </c>
      <c r="BB72" s="232">
        <v>1.3494318181818182E-2</v>
      </c>
      <c r="BE72" s="225" t="s">
        <v>20</v>
      </c>
      <c r="BF72" s="224">
        <v>3447484.22</v>
      </c>
      <c r="BG72" s="232">
        <v>8.3687187806158296E-3</v>
      </c>
      <c r="BH72" s="226">
        <v>26</v>
      </c>
      <c r="BI72" s="232">
        <v>9.3223377554679104E-3</v>
      </c>
      <c r="BL72" s="225" t="s">
        <v>20</v>
      </c>
      <c r="BM72" s="224">
        <v>3449748.56</v>
      </c>
      <c r="BN72" s="232">
        <v>8.3837280184203521E-3</v>
      </c>
      <c r="BO72" s="226">
        <v>26</v>
      </c>
      <c r="BP72" s="232">
        <v>9.33572710951526E-3</v>
      </c>
      <c r="BS72" s="225" t="s">
        <v>20</v>
      </c>
      <c r="BT72" s="224">
        <v>4581797.75</v>
      </c>
      <c r="BU72" s="232">
        <v>1.1212344427208806E-2</v>
      </c>
      <c r="BV72" s="226">
        <v>29</v>
      </c>
      <c r="BW72" s="232">
        <v>1.0465535907614579E-2</v>
      </c>
      <c r="BZ72" s="225" t="s">
        <v>20</v>
      </c>
      <c r="CA72" s="224">
        <v>5201578.7699999996</v>
      </c>
      <c r="CB72" s="232">
        <v>1.282879153296492E-2</v>
      </c>
      <c r="CC72" s="226">
        <v>39</v>
      </c>
      <c r="CD72" s="232">
        <v>1.4166363966581911E-2</v>
      </c>
      <c r="CG72" s="225" t="s">
        <v>20</v>
      </c>
      <c r="CH72" s="224">
        <v>5632418.5199999996</v>
      </c>
      <c r="CI72" s="232">
        <v>1.4006261123691048E-2</v>
      </c>
      <c r="CJ72" s="226">
        <v>37</v>
      </c>
      <c r="CK72" s="232">
        <v>1.3523391812865496E-2</v>
      </c>
      <c r="CN72" s="225" t="s">
        <v>20</v>
      </c>
      <c r="CO72" s="224">
        <v>7196608.0299999993</v>
      </c>
      <c r="CP72" s="232">
        <v>1.8002944506394964E-2</v>
      </c>
      <c r="CQ72" s="226">
        <v>40</v>
      </c>
      <c r="CR72" s="232">
        <v>1.4678899082568808E-2</v>
      </c>
      <c r="CU72" s="225" t="s">
        <v>20</v>
      </c>
      <c r="CV72" s="224">
        <v>7433181.5900000008</v>
      </c>
      <c r="CW72" s="232">
        <v>1.8737983462078975E-2</v>
      </c>
      <c r="CX72" s="226">
        <v>49</v>
      </c>
      <c r="CY72" s="232">
        <v>1.8107908351810791E-2</v>
      </c>
      <c r="DB72" s="225" t="s">
        <v>20</v>
      </c>
      <c r="DC72" s="224">
        <v>5956482.0999999996</v>
      </c>
      <c r="DD72" s="232">
        <v>1.5072934785543586E-2</v>
      </c>
      <c r="DE72" s="226">
        <v>45</v>
      </c>
      <c r="DF72" s="232">
        <v>1.6685205784204672E-2</v>
      </c>
      <c r="DI72" s="225" t="s">
        <v>20</v>
      </c>
      <c r="DJ72" s="224">
        <v>6168172.96</v>
      </c>
      <c r="DK72" s="232">
        <v>1.5678660810978733E-2</v>
      </c>
      <c r="DL72" s="226">
        <v>46</v>
      </c>
      <c r="DM72" s="232">
        <v>1.711309523809524E-2</v>
      </c>
      <c r="DP72" s="225" t="s">
        <v>20</v>
      </c>
      <c r="DQ72" s="224">
        <v>5261627.45</v>
      </c>
      <c r="DR72" s="232">
        <v>1.3465997269585821E-2</v>
      </c>
      <c r="DS72" s="226">
        <v>38</v>
      </c>
      <c r="DT72" s="232">
        <v>1.4210919970082274E-2</v>
      </c>
      <c r="DW72" s="225" t="s">
        <v>20</v>
      </c>
      <c r="DX72" s="224">
        <v>4605253.5999999996</v>
      </c>
      <c r="DY72" s="232">
        <v>1.1869065281230861E-2</v>
      </c>
      <c r="DZ72" s="226">
        <v>34</v>
      </c>
      <c r="EA72" s="232">
        <v>1.2777151446824501E-2</v>
      </c>
      <c r="ED72" s="225" t="s">
        <v>20</v>
      </c>
      <c r="EE72" s="224">
        <v>5002501.7399999984</v>
      </c>
      <c r="EF72" s="232">
        <v>1.3020564047914782E-2</v>
      </c>
      <c r="EG72" s="226">
        <v>37</v>
      </c>
      <c r="EH72" s="232">
        <v>1.3983371126228269E-2</v>
      </c>
      <c r="EK72" s="225" t="s">
        <v>20</v>
      </c>
      <c r="EL72" s="224">
        <v>6910371.3499999987</v>
      </c>
      <c r="EM72" s="232">
        <v>1.8116649622832146E-2</v>
      </c>
      <c r="EN72" s="226">
        <v>43</v>
      </c>
      <c r="EO72" s="232">
        <v>1.6331181162172428E-2</v>
      </c>
      <c r="ER72" s="225" t="s">
        <v>20</v>
      </c>
      <c r="ES72" s="224">
        <v>4766326.2699999996</v>
      </c>
      <c r="ET72" s="232">
        <v>1.2570122708163203E-2</v>
      </c>
      <c r="EU72" s="226">
        <v>38</v>
      </c>
      <c r="EV72" s="232">
        <v>1.4514896867838044E-2</v>
      </c>
      <c r="EY72" s="225" t="s">
        <v>20</v>
      </c>
      <c r="EZ72" s="224">
        <v>6796122.1599999992</v>
      </c>
      <c r="FA72" s="232">
        <v>1.8100861086422681E-2</v>
      </c>
      <c r="FB72" s="226">
        <v>43</v>
      </c>
      <c r="FC72" s="232">
        <v>1.653846153846154E-2</v>
      </c>
      <c r="FF72" s="225" t="s">
        <v>20</v>
      </c>
      <c r="FG72" s="224">
        <v>6690536.4999999981</v>
      </c>
      <c r="FH72" s="232">
        <v>1.7969840871919971E-2</v>
      </c>
      <c r="FI72" s="226">
        <v>44</v>
      </c>
      <c r="FJ72" s="232">
        <v>1.7008117510630073E-2</v>
      </c>
      <c r="FM72" s="225" t="s">
        <v>20</v>
      </c>
      <c r="FN72" s="224">
        <v>5122923.4999999991</v>
      </c>
      <c r="FO72" s="232">
        <v>1.3817722307097611E-2</v>
      </c>
      <c r="FP72" s="226">
        <v>41</v>
      </c>
      <c r="FQ72" s="232">
        <v>1.5909972836631741E-2</v>
      </c>
      <c r="FT72" s="225" t="s">
        <v>20</v>
      </c>
      <c r="FU72" s="224">
        <v>7532434.4699999997</v>
      </c>
      <c r="FV72" s="232">
        <v>2.0489827864080705E-2</v>
      </c>
      <c r="FW72" s="226">
        <v>48</v>
      </c>
      <c r="FX72" s="232">
        <v>1.872805306281701E-2</v>
      </c>
      <c r="GA72" s="225" t="s">
        <v>20</v>
      </c>
      <c r="GB72" s="224">
        <v>9182501.2400000002</v>
      </c>
      <c r="GC72" s="232">
        <v>2.5144946780877798E-2</v>
      </c>
      <c r="GD72" s="226">
        <v>49</v>
      </c>
      <c r="GE72" s="232">
        <v>1.9223224794036878E-2</v>
      </c>
      <c r="GH72" s="225" t="s">
        <v>20</v>
      </c>
      <c r="GI72" s="224">
        <v>9741133.129999999</v>
      </c>
      <c r="GJ72" s="232">
        <v>2.701807191537469E-2</v>
      </c>
      <c r="GK72" s="226">
        <v>59</v>
      </c>
      <c r="GL72" s="232">
        <v>2.3338607594936708E-2</v>
      </c>
      <c r="GO72" s="225" t="s">
        <v>20</v>
      </c>
      <c r="GP72" s="224">
        <v>9058324.3499999996</v>
      </c>
      <c r="GQ72" s="232">
        <v>2.5370798937816512E-2</v>
      </c>
      <c r="GR72" s="226">
        <v>61</v>
      </c>
      <c r="GS72" s="232">
        <v>2.4283439490445861E-2</v>
      </c>
      <c r="GV72" s="225" t="s">
        <v>20</v>
      </c>
      <c r="GW72" s="224">
        <v>10550422.779999999</v>
      </c>
      <c r="GX72" s="232">
        <v>2.9938555949452144E-2</v>
      </c>
      <c r="GY72" s="226">
        <v>71</v>
      </c>
      <c r="GZ72" s="232">
        <v>2.8514056224899598E-2</v>
      </c>
      <c r="HC72" s="225" t="s">
        <v>20</v>
      </c>
      <c r="HD72" s="224">
        <v>15610007.869999999</v>
      </c>
      <c r="HE72" s="232">
        <v>4.4749209916639977E-2</v>
      </c>
      <c r="HF72" s="226">
        <v>99</v>
      </c>
      <c r="HG72" s="232">
        <v>4.0080971659919029E-2</v>
      </c>
      <c r="HJ72" s="225" t="s">
        <v>20</v>
      </c>
      <c r="HK72" s="224">
        <v>22227456.43</v>
      </c>
      <c r="HL72" s="232">
        <v>6.4599260662597607E-2</v>
      </c>
      <c r="HM72" s="226">
        <v>127</v>
      </c>
      <c r="HN72" s="232">
        <v>5.2006552006552006E-2</v>
      </c>
      <c r="HQ72" s="225" t="s">
        <v>20</v>
      </c>
      <c r="HR72" s="224">
        <v>20955052.349999998</v>
      </c>
      <c r="HS72" s="232">
        <v>6.1705188716721579E-2</v>
      </c>
      <c r="HT72" s="226">
        <v>121</v>
      </c>
      <c r="HU72" s="232">
        <v>5.0082781456953641E-2</v>
      </c>
      <c r="HX72" s="225" t="s">
        <v>20</v>
      </c>
      <c r="HY72" s="224">
        <v>22960509.149999999</v>
      </c>
      <c r="HZ72" s="232">
        <v>6.8388679932875784E-2</v>
      </c>
      <c r="IA72" s="226">
        <v>132</v>
      </c>
      <c r="IB72" s="232">
        <v>5.520702634880803E-2</v>
      </c>
      <c r="IE72" s="225" t="s">
        <v>20</v>
      </c>
      <c r="IF72" s="224">
        <v>35396759.659999996</v>
      </c>
      <c r="IG72" s="232">
        <v>0.10736124884009218</v>
      </c>
      <c r="IH72" s="226">
        <v>194</v>
      </c>
      <c r="II72" s="232">
        <v>8.2518077413866436E-2</v>
      </c>
      <c r="IL72" s="225" t="s">
        <v>20</v>
      </c>
      <c r="IM72" s="224">
        <v>34620908.469999999</v>
      </c>
      <c r="IN72" s="232">
        <v>0.10653222798383066</v>
      </c>
      <c r="IO72" s="226">
        <v>196</v>
      </c>
      <c r="IP72" s="232">
        <v>8.4446359327875919E-2</v>
      </c>
      <c r="IS72" s="225" t="s">
        <v>20</v>
      </c>
      <c r="IT72" s="224">
        <v>36090384.890000001</v>
      </c>
      <c r="IU72" s="232">
        <v>0.11273779464213127</v>
      </c>
      <c r="IV72" s="226">
        <v>206</v>
      </c>
      <c r="IW72" s="232">
        <v>8.9995631280034946E-2</v>
      </c>
      <c r="IZ72" s="225" t="s">
        <v>20</v>
      </c>
      <c r="JA72" s="224">
        <v>34619512.130000003</v>
      </c>
      <c r="JB72" s="232">
        <v>0.1099858495860435</v>
      </c>
      <c r="JC72" s="226">
        <v>229</v>
      </c>
      <c r="JD72" s="232">
        <v>0.10159716060337179</v>
      </c>
      <c r="JG72" s="225" t="s">
        <v>20</v>
      </c>
      <c r="JH72" s="224">
        <v>45483021.210000008</v>
      </c>
      <c r="JI72" s="232">
        <v>0.14795243391471091</v>
      </c>
      <c r="JJ72" s="226">
        <v>299</v>
      </c>
      <c r="JK72" s="232">
        <v>8.2810539523212046E-2</v>
      </c>
      <c r="JN72" s="225" t="s">
        <v>20</v>
      </c>
      <c r="JO72" s="224">
        <v>0</v>
      </c>
      <c r="JP72" s="232">
        <v>0</v>
      </c>
      <c r="JQ72" s="226">
        <v>0</v>
      </c>
      <c r="JR72" s="232">
        <v>8.2810539523212046E-2</v>
      </c>
      <c r="JU72" s="225" t="s">
        <v>20</v>
      </c>
      <c r="JV72" s="224">
        <v>0</v>
      </c>
      <c r="JW72" s="232">
        <v>0</v>
      </c>
      <c r="JX72" s="226">
        <v>0</v>
      </c>
      <c r="JY72" s="232">
        <v>0</v>
      </c>
      <c r="KB72" s="225" t="s">
        <v>20</v>
      </c>
      <c r="KC72" s="224">
        <v>0</v>
      </c>
      <c r="KD72" s="232">
        <v>0</v>
      </c>
      <c r="KE72" s="226">
        <v>0</v>
      </c>
      <c r="KF72" s="232">
        <v>0</v>
      </c>
      <c r="KI72" s="283" t="s">
        <v>20</v>
      </c>
      <c r="KJ72" s="284">
        <v>0</v>
      </c>
      <c r="KK72" s="303">
        <v>0</v>
      </c>
      <c r="KL72" s="285">
        <v>0</v>
      </c>
      <c r="KM72" s="303">
        <v>0</v>
      </c>
      <c r="KP72" s="283" t="s">
        <v>20</v>
      </c>
      <c r="KQ72" s="284">
        <v>0</v>
      </c>
      <c r="KR72" s="303">
        <v>0</v>
      </c>
      <c r="KS72" s="285">
        <v>0</v>
      </c>
      <c r="KT72" s="303">
        <v>0</v>
      </c>
      <c r="KW72" s="283" t="s">
        <v>20</v>
      </c>
      <c r="KX72" s="284">
        <v>0</v>
      </c>
      <c r="KY72" s="303">
        <v>0</v>
      </c>
      <c r="KZ72" s="285">
        <v>0</v>
      </c>
      <c r="LA72" s="303">
        <v>0</v>
      </c>
      <c r="LD72" s="283" t="s">
        <v>20</v>
      </c>
      <c r="LE72" s="284">
        <v>0</v>
      </c>
      <c r="LF72" s="303">
        <v>0</v>
      </c>
      <c r="LG72" s="285">
        <v>0</v>
      </c>
      <c r="LH72" s="303">
        <v>0</v>
      </c>
      <c r="LK72" s="283" t="s">
        <v>20</v>
      </c>
      <c r="LL72" s="284">
        <v>0</v>
      </c>
      <c r="LM72" s="303">
        <v>0</v>
      </c>
      <c r="LN72" s="285">
        <v>0</v>
      </c>
      <c r="LO72" s="303">
        <v>0</v>
      </c>
      <c r="LR72" s="283" t="s">
        <v>20</v>
      </c>
      <c r="LS72" s="284">
        <v>0</v>
      </c>
      <c r="LT72" s="303">
        <v>0</v>
      </c>
      <c r="LU72" s="285">
        <v>0</v>
      </c>
      <c r="LV72" s="303">
        <v>0</v>
      </c>
      <c r="LY72" s="283" t="s">
        <v>20</v>
      </c>
      <c r="LZ72" s="284">
        <v>0</v>
      </c>
      <c r="MA72" s="303">
        <v>0</v>
      </c>
      <c r="MB72" s="285">
        <v>0</v>
      </c>
      <c r="MC72" s="303">
        <v>0</v>
      </c>
      <c r="MF72" s="283" t="s">
        <v>20</v>
      </c>
      <c r="MG72" s="284">
        <v>0</v>
      </c>
      <c r="MH72" s="303">
        <v>0</v>
      </c>
      <c r="MI72" s="285">
        <v>0</v>
      </c>
      <c r="MJ72" s="303">
        <v>0</v>
      </c>
      <c r="MM72" s="283" t="s">
        <v>20</v>
      </c>
      <c r="MN72" s="284">
        <v>0</v>
      </c>
      <c r="MO72" s="303">
        <v>0</v>
      </c>
      <c r="MP72" s="285">
        <v>0</v>
      </c>
      <c r="MQ72" s="303">
        <v>0</v>
      </c>
      <c r="MT72" s="283" t="s">
        <v>20</v>
      </c>
      <c r="MU72" s="284">
        <v>0</v>
      </c>
      <c r="MV72" s="303">
        <v>0</v>
      </c>
      <c r="MW72" s="285">
        <v>0</v>
      </c>
      <c r="MX72" s="303">
        <v>0</v>
      </c>
      <c r="NA72" s="283" t="s">
        <v>20</v>
      </c>
      <c r="NB72" s="284">
        <v>0</v>
      </c>
      <c r="NC72" s="303">
        <v>0</v>
      </c>
      <c r="ND72" s="285">
        <v>0</v>
      </c>
      <c r="NE72" s="303">
        <v>0</v>
      </c>
      <c r="NG72" s="283" t="s">
        <v>20</v>
      </c>
      <c r="NH72" s="284">
        <v>0</v>
      </c>
      <c r="NI72" s="303">
        <v>0</v>
      </c>
      <c r="NJ72" s="285">
        <v>0</v>
      </c>
      <c r="NK72" s="303">
        <v>0</v>
      </c>
      <c r="NM72" s="283" t="s">
        <v>20</v>
      </c>
      <c r="NN72" s="284">
        <v>0</v>
      </c>
      <c r="NO72" s="303">
        <v>0</v>
      </c>
      <c r="NP72" s="285">
        <v>0</v>
      </c>
      <c r="NQ72" s="303">
        <v>0</v>
      </c>
      <c r="NS72" s="283" t="s">
        <v>20</v>
      </c>
      <c r="NT72" s="284">
        <v>0</v>
      </c>
      <c r="NU72" s="303">
        <v>0</v>
      </c>
      <c r="NV72" s="285">
        <v>0</v>
      </c>
      <c r="NW72" s="303">
        <v>0</v>
      </c>
    </row>
    <row r="73" spans="1:387" ht="18" x14ac:dyDescent="0.35">
      <c r="A73" s="225" t="s">
        <v>21</v>
      </c>
      <c r="B73" s="224">
        <v>25224288.039999999</v>
      </c>
      <c r="C73" s="232">
        <v>5.878796358525256E-2</v>
      </c>
      <c r="D73" s="226">
        <v>160</v>
      </c>
      <c r="E73" s="232">
        <v>5.6022408963585436E-2</v>
      </c>
      <c r="H73" s="225" t="s">
        <v>21</v>
      </c>
      <c r="I73" s="224">
        <v>43058164.719999984</v>
      </c>
      <c r="J73" s="232">
        <v>8.3910064767882264E-2</v>
      </c>
      <c r="K73" s="226">
        <v>249</v>
      </c>
      <c r="L73" s="232">
        <v>7.3538098050797404E-2</v>
      </c>
      <c r="O73" s="225" t="s">
        <v>21</v>
      </c>
      <c r="P73" s="224">
        <v>31758651.469999999</v>
      </c>
      <c r="Q73" s="232">
        <v>6.2297053006362985E-2</v>
      </c>
      <c r="R73" s="226">
        <v>203</v>
      </c>
      <c r="S73" s="232">
        <v>6.0398690865813745E-2</v>
      </c>
      <c r="V73" s="225" t="s">
        <v>21</v>
      </c>
      <c r="W73" s="224">
        <v>25903073.199999996</v>
      </c>
      <c r="X73" s="232">
        <v>5.1241001086699586E-2</v>
      </c>
      <c r="Y73" s="226">
        <v>169</v>
      </c>
      <c r="Z73" s="232">
        <v>5.07202881152461E-2</v>
      </c>
      <c r="AC73" s="225" t="s">
        <v>21</v>
      </c>
      <c r="AD73" s="224">
        <v>25616203.529999997</v>
      </c>
      <c r="AE73" s="232">
        <v>5.0912071669326299E-2</v>
      </c>
      <c r="AF73" s="226">
        <v>167</v>
      </c>
      <c r="AG73" s="232">
        <v>5.0316360349502862E-2</v>
      </c>
      <c r="AJ73" s="225" t="s">
        <v>21</v>
      </c>
      <c r="AK73" s="224">
        <v>20156185.73</v>
      </c>
      <c r="AL73" s="232">
        <v>4.4088687526996136E-2</v>
      </c>
      <c r="AM73" s="226">
        <v>130</v>
      </c>
      <c r="AN73" s="232">
        <v>4.2706964520367936E-2</v>
      </c>
      <c r="AQ73" s="225" t="s">
        <v>21</v>
      </c>
      <c r="AR73" s="224">
        <v>13866267.43</v>
      </c>
      <c r="AS73" s="232">
        <v>3.2004272105246187E-2</v>
      </c>
      <c r="AT73" s="226">
        <v>80</v>
      </c>
      <c r="AU73" s="232">
        <v>2.7529249827942189E-2</v>
      </c>
      <c r="AX73" s="225" t="s">
        <v>21</v>
      </c>
      <c r="AY73" s="224">
        <v>9629463.6199999992</v>
      </c>
      <c r="AZ73" s="232">
        <v>2.3078450888919893E-2</v>
      </c>
      <c r="BA73" s="226">
        <v>60</v>
      </c>
      <c r="BB73" s="232">
        <v>2.130681818181818E-2</v>
      </c>
      <c r="BE73" s="225" t="s">
        <v>21</v>
      </c>
      <c r="BF73" s="224">
        <v>5389532.2400000002</v>
      </c>
      <c r="BG73" s="232">
        <v>1.3083012654260245E-2</v>
      </c>
      <c r="BH73" s="226">
        <v>39</v>
      </c>
      <c r="BI73" s="232">
        <v>1.3983506633201864E-2</v>
      </c>
      <c r="BL73" s="225" t="s">
        <v>21</v>
      </c>
      <c r="BM73" s="224">
        <v>4846994.22</v>
      </c>
      <c r="BN73" s="232">
        <v>1.1779374798068037E-2</v>
      </c>
      <c r="BO73" s="226">
        <v>37</v>
      </c>
      <c r="BP73" s="232">
        <v>1.3285457809694794E-2</v>
      </c>
      <c r="BS73" s="225" t="s">
        <v>21</v>
      </c>
      <c r="BT73" s="224">
        <v>6674433.0800000001</v>
      </c>
      <c r="BU73" s="232">
        <v>1.6333336090471502E-2</v>
      </c>
      <c r="BV73" s="226">
        <v>46</v>
      </c>
      <c r="BW73" s="232">
        <v>1.6600505232767952E-2</v>
      </c>
      <c r="BZ73" s="225" t="s">
        <v>21</v>
      </c>
      <c r="CA73" s="224">
        <v>6459363.3499999996</v>
      </c>
      <c r="CB73" s="232">
        <v>1.593089896681963E-2</v>
      </c>
      <c r="CC73" s="226">
        <v>43</v>
      </c>
      <c r="CD73" s="232">
        <v>1.5619324373410825E-2</v>
      </c>
      <c r="CG73" s="225" t="s">
        <v>21</v>
      </c>
      <c r="CH73" s="224">
        <v>10645600.9</v>
      </c>
      <c r="CI73" s="232">
        <v>2.6472653886522705E-2</v>
      </c>
      <c r="CJ73" s="226">
        <v>59</v>
      </c>
      <c r="CK73" s="232">
        <v>2.1564327485380116E-2</v>
      </c>
      <c r="CN73" s="225" t="s">
        <v>21</v>
      </c>
      <c r="CO73" s="224">
        <v>11117323.99</v>
      </c>
      <c r="CP73" s="232">
        <v>2.7810958442818438E-2</v>
      </c>
      <c r="CQ73" s="226">
        <v>68</v>
      </c>
      <c r="CR73" s="232">
        <v>2.4954128440366971E-2</v>
      </c>
      <c r="CU73" s="225" t="s">
        <v>21</v>
      </c>
      <c r="CV73" s="224">
        <v>11415121.719999999</v>
      </c>
      <c r="CW73" s="232">
        <v>2.8775882765293567E-2</v>
      </c>
      <c r="CX73" s="226">
        <v>67</v>
      </c>
      <c r="CY73" s="232">
        <v>2.4759793052475981E-2</v>
      </c>
      <c r="DB73" s="225" t="s">
        <v>21</v>
      </c>
      <c r="DC73" s="224">
        <v>11304659.969999997</v>
      </c>
      <c r="DD73" s="232">
        <v>2.8606549913170239E-2</v>
      </c>
      <c r="DE73" s="226">
        <v>68</v>
      </c>
      <c r="DF73" s="232">
        <v>2.521319985168706E-2</v>
      </c>
      <c r="DI73" s="225" t="s">
        <v>21</v>
      </c>
      <c r="DJ73" s="224">
        <v>9471979.9199999999</v>
      </c>
      <c r="DK73" s="232">
        <v>2.4076490937777056E-2</v>
      </c>
      <c r="DL73" s="226">
        <v>54</v>
      </c>
      <c r="DM73" s="232">
        <v>2.0089285714285716E-2</v>
      </c>
      <c r="DP73" s="225" t="s">
        <v>21</v>
      </c>
      <c r="DQ73" s="224">
        <v>9964662.8999999985</v>
      </c>
      <c r="DR73" s="232">
        <v>2.550239914909656E-2</v>
      </c>
      <c r="DS73" s="226">
        <v>57</v>
      </c>
      <c r="DT73" s="232">
        <v>2.1316379955123411E-2</v>
      </c>
      <c r="DW73" s="225" t="s">
        <v>21</v>
      </c>
      <c r="DX73" s="224">
        <v>11279182.389999999</v>
      </c>
      <c r="DY73" s="232">
        <v>2.9069702503640521E-2</v>
      </c>
      <c r="DZ73" s="226">
        <v>64</v>
      </c>
      <c r="EA73" s="232">
        <v>2.4051108605787297E-2</v>
      </c>
      <c r="ED73" s="225" t="s">
        <v>21</v>
      </c>
      <c r="EE73" s="224">
        <v>10910955.27</v>
      </c>
      <c r="EF73" s="232">
        <v>2.8399148926026831E-2</v>
      </c>
      <c r="EG73" s="226">
        <v>64</v>
      </c>
      <c r="EH73" s="232">
        <v>2.4187452758881331E-2</v>
      </c>
      <c r="EK73" s="225" t="s">
        <v>21</v>
      </c>
      <c r="EL73" s="224">
        <v>11610553.27</v>
      </c>
      <c r="EM73" s="232">
        <v>3.0438932275299223E-2</v>
      </c>
      <c r="EN73" s="226">
        <v>70</v>
      </c>
      <c r="EO73" s="232">
        <v>2.6585643752373718E-2</v>
      </c>
      <c r="ER73" s="225" t="s">
        <v>21</v>
      </c>
      <c r="ES73" s="224">
        <v>10778575.77</v>
      </c>
      <c r="ET73" s="232">
        <v>2.8426090110724771E-2</v>
      </c>
      <c r="EU73" s="226">
        <v>60</v>
      </c>
      <c r="EV73" s="232">
        <v>2.291825821237586E-2</v>
      </c>
      <c r="EY73" s="225" t="s">
        <v>21</v>
      </c>
      <c r="EZ73" s="224">
        <v>10019831.290000003</v>
      </c>
      <c r="FA73" s="232">
        <v>2.6686920867485031E-2</v>
      </c>
      <c r="FB73" s="226">
        <v>62</v>
      </c>
      <c r="FC73" s="232">
        <v>2.3846153846153847E-2</v>
      </c>
      <c r="FF73" s="225" t="s">
        <v>21</v>
      </c>
      <c r="FG73" s="224">
        <v>11840534.959999999</v>
      </c>
      <c r="FH73" s="232">
        <v>3.1802013047773574E-2</v>
      </c>
      <c r="FI73" s="226">
        <v>69</v>
      </c>
      <c r="FJ73" s="232">
        <v>2.6671820641669886E-2</v>
      </c>
      <c r="FM73" s="225" t="s">
        <v>21</v>
      </c>
      <c r="FN73" s="224">
        <v>11270304.559999999</v>
      </c>
      <c r="FO73" s="232">
        <v>3.0398646149312192E-2</v>
      </c>
      <c r="FP73" s="226">
        <v>61</v>
      </c>
      <c r="FQ73" s="232">
        <v>2.3670935195964301E-2</v>
      </c>
      <c r="FT73" s="225" t="s">
        <v>21</v>
      </c>
      <c r="FU73" s="224">
        <v>12352207.24</v>
      </c>
      <c r="FV73" s="232">
        <v>3.3600637496027416E-2</v>
      </c>
      <c r="FW73" s="226">
        <v>68</v>
      </c>
      <c r="FX73" s="232">
        <v>2.6531408505657432E-2</v>
      </c>
      <c r="GA73" s="225" t="s">
        <v>21</v>
      </c>
      <c r="GB73" s="224">
        <v>13123764.610000001</v>
      </c>
      <c r="GC73" s="232">
        <v>3.5937524434597024E-2</v>
      </c>
      <c r="GD73" s="226">
        <v>83</v>
      </c>
      <c r="GE73" s="232">
        <v>3.2561788936837976E-2</v>
      </c>
      <c r="GH73" s="225" t="s">
        <v>21</v>
      </c>
      <c r="GI73" s="224">
        <v>12857324.900000002</v>
      </c>
      <c r="GJ73" s="232">
        <v>3.5661162223284165E-2</v>
      </c>
      <c r="GK73" s="226">
        <v>91</v>
      </c>
      <c r="GL73" s="232">
        <v>3.5996835443037972E-2</v>
      </c>
      <c r="GO73" s="225" t="s">
        <v>21</v>
      </c>
      <c r="GP73" s="224">
        <v>14717901.960000001</v>
      </c>
      <c r="GQ73" s="232">
        <v>4.122229641883552E-2</v>
      </c>
      <c r="GR73" s="226">
        <v>99</v>
      </c>
      <c r="GS73" s="232">
        <v>3.9410828025477705E-2</v>
      </c>
      <c r="GV73" s="225" t="s">
        <v>21</v>
      </c>
      <c r="GW73" s="224">
        <v>17885429.089999992</v>
      </c>
      <c r="GX73" s="232">
        <v>5.0752840019452163E-2</v>
      </c>
      <c r="GY73" s="226">
        <v>113</v>
      </c>
      <c r="GZ73" s="232">
        <v>4.5381526104417667E-2</v>
      </c>
      <c r="HC73" s="225" t="s">
        <v>21</v>
      </c>
      <c r="HD73" s="224">
        <v>22700491.91</v>
      </c>
      <c r="HE73" s="232">
        <v>6.5075500675681436E-2</v>
      </c>
      <c r="HF73" s="226">
        <v>136</v>
      </c>
      <c r="HG73" s="232">
        <v>5.5060728744939273E-2</v>
      </c>
      <c r="HJ73" s="225" t="s">
        <v>21</v>
      </c>
      <c r="HK73" s="224">
        <v>35252546.490000002</v>
      </c>
      <c r="HL73" s="232">
        <v>0.10245384787501979</v>
      </c>
      <c r="HM73" s="226">
        <v>201</v>
      </c>
      <c r="HN73" s="232">
        <v>8.230958230958231E-2</v>
      </c>
      <c r="HQ73" s="225" t="s">
        <v>21</v>
      </c>
      <c r="HR73" s="224">
        <v>28215711.850000013</v>
      </c>
      <c r="HS73" s="232">
        <v>8.3085252921398137E-2</v>
      </c>
      <c r="HT73" s="226">
        <v>167</v>
      </c>
      <c r="HU73" s="232">
        <v>6.9122516556291397E-2</v>
      </c>
      <c r="HX73" s="225" t="s">
        <v>21</v>
      </c>
      <c r="HY73" s="224">
        <v>37268546.579999991</v>
      </c>
      <c r="HZ73" s="232">
        <v>0.11100567008215026</v>
      </c>
      <c r="IA73" s="226">
        <v>209</v>
      </c>
      <c r="IB73" s="232">
        <v>8.7411125052279381E-2</v>
      </c>
      <c r="IE73" s="225" t="s">
        <v>21</v>
      </c>
      <c r="IF73" s="224">
        <v>42648623.659999982</v>
      </c>
      <c r="IG73" s="232">
        <v>0.12935674173088141</v>
      </c>
      <c r="IH73" s="226">
        <v>272</v>
      </c>
      <c r="II73" s="232">
        <v>0.1156954487452148</v>
      </c>
      <c r="IL73" s="225" t="s">
        <v>21</v>
      </c>
      <c r="IM73" s="224">
        <v>46362049.179999977</v>
      </c>
      <c r="IN73" s="232">
        <v>0.14266097024349192</v>
      </c>
      <c r="IO73" s="226">
        <v>298</v>
      </c>
      <c r="IP73" s="232">
        <v>0.12839293408013788</v>
      </c>
      <c r="IS73" s="225" t="s">
        <v>21</v>
      </c>
      <c r="IT73" s="224">
        <v>49318149.68</v>
      </c>
      <c r="IU73" s="232">
        <v>0.15405819161253428</v>
      </c>
      <c r="IV73" s="226">
        <v>328</v>
      </c>
      <c r="IW73" s="232">
        <v>0.14329401485364787</v>
      </c>
      <c r="IZ73" s="225" t="s">
        <v>21</v>
      </c>
      <c r="JA73" s="224">
        <v>41416380.850000016</v>
      </c>
      <c r="JB73" s="232">
        <v>0.13157943466854954</v>
      </c>
      <c r="JC73" s="226">
        <v>277</v>
      </c>
      <c r="JD73" s="232">
        <v>0.12289263531499556</v>
      </c>
      <c r="JG73" s="225" t="s">
        <v>21</v>
      </c>
      <c r="JH73" s="224">
        <v>37276166.93999999</v>
      </c>
      <c r="JI73" s="232">
        <v>0.12125622878744734</v>
      </c>
      <c r="JJ73" s="226">
        <v>242</v>
      </c>
      <c r="JK73" s="232">
        <v>0.11417816813048934</v>
      </c>
      <c r="JN73" s="225" t="s">
        <v>21</v>
      </c>
      <c r="JO73" s="224">
        <v>0</v>
      </c>
      <c r="JP73" s="232">
        <v>0</v>
      </c>
      <c r="JQ73" s="226">
        <v>0</v>
      </c>
      <c r="JR73" s="232">
        <v>0.11417816813048934</v>
      </c>
      <c r="JU73" s="225" t="s">
        <v>21</v>
      </c>
      <c r="JV73" s="224">
        <v>0</v>
      </c>
      <c r="JW73" s="232">
        <v>0</v>
      </c>
      <c r="JX73" s="226">
        <v>0</v>
      </c>
      <c r="JY73" s="232">
        <v>0</v>
      </c>
      <c r="KB73" s="225" t="s">
        <v>21</v>
      </c>
      <c r="KC73" s="224">
        <v>0</v>
      </c>
      <c r="KD73" s="232">
        <v>0</v>
      </c>
      <c r="KE73" s="226">
        <v>0</v>
      </c>
      <c r="KF73" s="232">
        <v>0</v>
      </c>
      <c r="KI73" s="283" t="s">
        <v>21</v>
      </c>
      <c r="KJ73" s="284">
        <v>0</v>
      </c>
      <c r="KK73" s="303">
        <v>0</v>
      </c>
      <c r="KL73" s="285">
        <v>0</v>
      </c>
      <c r="KM73" s="303">
        <v>0</v>
      </c>
      <c r="KP73" s="283" t="s">
        <v>21</v>
      </c>
      <c r="KQ73" s="284">
        <v>0</v>
      </c>
      <c r="KR73" s="303">
        <v>0</v>
      </c>
      <c r="KS73" s="285">
        <v>0</v>
      </c>
      <c r="KT73" s="303">
        <v>0</v>
      </c>
      <c r="KW73" s="283" t="s">
        <v>21</v>
      </c>
      <c r="KX73" s="284">
        <v>0</v>
      </c>
      <c r="KY73" s="303">
        <v>0</v>
      </c>
      <c r="KZ73" s="285">
        <v>0</v>
      </c>
      <c r="LA73" s="303">
        <v>0</v>
      </c>
      <c r="LD73" s="283" t="s">
        <v>21</v>
      </c>
      <c r="LE73" s="284">
        <v>0</v>
      </c>
      <c r="LF73" s="303">
        <v>0</v>
      </c>
      <c r="LG73" s="285">
        <v>0</v>
      </c>
      <c r="LH73" s="303">
        <v>0</v>
      </c>
      <c r="LK73" s="283" t="s">
        <v>21</v>
      </c>
      <c r="LL73" s="284">
        <v>0</v>
      </c>
      <c r="LM73" s="303">
        <v>0</v>
      </c>
      <c r="LN73" s="285">
        <v>0</v>
      </c>
      <c r="LO73" s="303">
        <v>0</v>
      </c>
      <c r="LR73" s="283" t="s">
        <v>21</v>
      </c>
      <c r="LS73" s="284">
        <v>0</v>
      </c>
      <c r="LT73" s="303">
        <v>0</v>
      </c>
      <c r="LU73" s="285">
        <v>0</v>
      </c>
      <c r="LV73" s="303">
        <v>0</v>
      </c>
      <c r="LY73" s="283" t="s">
        <v>21</v>
      </c>
      <c r="LZ73" s="284">
        <v>0</v>
      </c>
      <c r="MA73" s="303">
        <v>0</v>
      </c>
      <c r="MB73" s="285">
        <v>0</v>
      </c>
      <c r="MC73" s="303">
        <v>0</v>
      </c>
      <c r="MF73" s="283" t="s">
        <v>21</v>
      </c>
      <c r="MG73" s="284">
        <v>0</v>
      </c>
      <c r="MH73" s="303">
        <v>0</v>
      </c>
      <c r="MI73" s="285">
        <v>0</v>
      </c>
      <c r="MJ73" s="303">
        <v>0</v>
      </c>
      <c r="MM73" s="283" t="s">
        <v>21</v>
      </c>
      <c r="MN73" s="284">
        <v>0</v>
      </c>
      <c r="MO73" s="303">
        <v>0</v>
      </c>
      <c r="MP73" s="285">
        <v>0</v>
      </c>
      <c r="MQ73" s="303">
        <v>0</v>
      </c>
      <c r="MT73" s="283" t="s">
        <v>21</v>
      </c>
      <c r="MU73" s="284">
        <v>0</v>
      </c>
      <c r="MV73" s="303">
        <v>0</v>
      </c>
      <c r="MW73" s="285">
        <v>0</v>
      </c>
      <c r="MX73" s="303">
        <v>0</v>
      </c>
      <c r="NA73" s="283" t="s">
        <v>21</v>
      </c>
      <c r="NB73" s="284">
        <v>0</v>
      </c>
      <c r="NC73" s="303">
        <v>0</v>
      </c>
      <c r="ND73" s="285">
        <v>0</v>
      </c>
      <c r="NE73" s="303">
        <v>0</v>
      </c>
      <c r="NG73" s="283" t="s">
        <v>21</v>
      </c>
      <c r="NH73" s="284">
        <v>0</v>
      </c>
      <c r="NI73" s="303">
        <v>0</v>
      </c>
      <c r="NJ73" s="285">
        <v>0</v>
      </c>
      <c r="NK73" s="303">
        <v>0</v>
      </c>
      <c r="NM73" s="283" t="s">
        <v>21</v>
      </c>
      <c r="NN73" s="284">
        <v>0</v>
      </c>
      <c r="NO73" s="303">
        <v>0</v>
      </c>
      <c r="NP73" s="285">
        <v>0</v>
      </c>
      <c r="NQ73" s="303">
        <v>0</v>
      </c>
      <c r="NS73" s="283" t="s">
        <v>21</v>
      </c>
      <c r="NT73" s="284">
        <v>0</v>
      </c>
      <c r="NU73" s="303">
        <v>0</v>
      </c>
      <c r="NV73" s="285">
        <v>0</v>
      </c>
      <c r="NW73" s="303">
        <v>0</v>
      </c>
    </row>
    <row r="74" spans="1:387" ht="18" x14ac:dyDescent="0.35">
      <c r="A74" s="225" t="s">
        <v>22</v>
      </c>
      <c r="B74" s="224">
        <v>42620584.929999992</v>
      </c>
      <c r="C74" s="232">
        <v>9.933193717395418E-2</v>
      </c>
      <c r="D74" s="226">
        <v>240</v>
      </c>
      <c r="E74" s="232">
        <v>8.4033613445378158E-2</v>
      </c>
      <c r="H74" s="225" t="s">
        <v>22</v>
      </c>
      <c r="I74" s="224">
        <v>61076546.660000004</v>
      </c>
      <c r="J74" s="232">
        <v>0.11902358169155115</v>
      </c>
      <c r="K74" s="226">
        <v>344</v>
      </c>
      <c r="L74" s="232">
        <v>0.10159480212640283</v>
      </c>
      <c r="O74" s="225" t="s">
        <v>22</v>
      </c>
      <c r="P74" s="224">
        <v>54431457.370000005</v>
      </c>
      <c r="Q74" s="232">
        <v>0.10677151667461772</v>
      </c>
      <c r="R74" s="226">
        <v>311</v>
      </c>
      <c r="S74" s="232">
        <v>9.2531984528414157E-2</v>
      </c>
      <c r="V74" s="225" t="s">
        <v>22</v>
      </c>
      <c r="W74" s="224">
        <v>48750797.530000001</v>
      </c>
      <c r="X74" s="232">
        <v>9.6437965098759099E-2</v>
      </c>
      <c r="Y74" s="226">
        <v>275</v>
      </c>
      <c r="Z74" s="232">
        <v>8.2533013205282113E-2</v>
      </c>
      <c r="AC74" s="225" t="s">
        <v>22</v>
      </c>
      <c r="AD74" s="224">
        <v>47814726.039999992</v>
      </c>
      <c r="AE74" s="232">
        <v>9.5031520035618725E-2</v>
      </c>
      <c r="AF74" s="226">
        <v>271</v>
      </c>
      <c r="AG74" s="232">
        <v>8.1651099728833984E-2</v>
      </c>
      <c r="AJ74" s="225" t="s">
        <v>22</v>
      </c>
      <c r="AK74" s="224">
        <v>34518959.789999999</v>
      </c>
      <c r="AL74" s="232">
        <v>7.5505140323900655E-2</v>
      </c>
      <c r="AM74" s="226">
        <v>213</v>
      </c>
      <c r="AN74" s="232">
        <v>6.9973718791064385E-2</v>
      </c>
      <c r="AQ74" s="225" t="s">
        <v>22</v>
      </c>
      <c r="AR74" s="224">
        <v>18549856.810000002</v>
      </c>
      <c r="AS74" s="232">
        <v>4.2814309464143524E-2</v>
      </c>
      <c r="AT74" s="226">
        <v>120</v>
      </c>
      <c r="AU74" s="232">
        <v>4.1293874741913282E-2</v>
      </c>
      <c r="AX74" s="225" t="s">
        <v>22</v>
      </c>
      <c r="AY74" s="224">
        <v>10717827.34</v>
      </c>
      <c r="AZ74" s="232">
        <v>2.5686877448539855E-2</v>
      </c>
      <c r="BA74" s="226">
        <v>69</v>
      </c>
      <c r="BB74" s="232">
        <v>2.4502840909090908E-2</v>
      </c>
      <c r="BE74" s="225" t="s">
        <v>22</v>
      </c>
      <c r="BF74" s="224">
        <v>9362187.5500000026</v>
      </c>
      <c r="BG74" s="232">
        <v>2.2726576766559568E-2</v>
      </c>
      <c r="BH74" s="226">
        <v>52</v>
      </c>
      <c r="BI74" s="232">
        <v>1.8644675510935821E-2</v>
      </c>
      <c r="BL74" s="225" t="s">
        <v>22</v>
      </c>
      <c r="BM74" s="224">
        <v>9913430.4699999988</v>
      </c>
      <c r="BN74" s="232">
        <v>2.4092047099804004E-2</v>
      </c>
      <c r="BO74" s="226">
        <v>53</v>
      </c>
      <c r="BP74" s="232">
        <v>1.9030520646319569E-2</v>
      </c>
      <c r="BS74" s="225" t="s">
        <v>22</v>
      </c>
      <c r="BT74" s="224">
        <v>10283366.560000001</v>
      </c>
      <c r="BU74" s="232">
        <v>2.5164936130574821E-2</v>
      </c>
      <c r="BV74" s="226">
        <v>57</v>
      </c>
      <c r="BW74" s="232">
        <v>2.0570191266690727E-2</v>
      </c>
      <c r="BZ74" s="225" t="s">
        <v>22</v>
      </c>
      <c r="CA74" s="224">
        <v>13686668.539999999</v>
      </c>
      <c r="CB74" s="232">
        <v>3.3755793239760808E-2</v>
      </c>
      <c r="CC74" s="226">
        <v>81</v>
      </c>
      <c r="CD74" s="232">
        <v>2.9422448238285506E-2</v>
      </c>
      <c r="CG74" s="225" t="s">
        <v>22</v>
      </c>
      <c r="CH74" s="224">
        <v>14805801.859999999</v>
      </c>
      <c r="CI74" s="232">
        <v>3.6817918672135644E-2</v>
      </c>
      <c r="CJ74" s="226">
        <v>101</v>
      </c>
      <c r="CK74" s="232">
        <v>3.6915204678362575E-2</v>
      </c>
      <c r="CN74" s="225" t="s">
        <v>22</v>
      </c>
      <c r="CO74" s="224">
        <v>14780358.390000001</v>
      </c>
      <c r="CP74" s="232">
        <v>3.6974359416348433E-2</v>
      </c>
      <c r="CQ74" s="226">
        <v>102</v>
      </c>
      <c r="CR74" s="232">
        <v>3.7431192660550457E-2</v>
      </c>
      <c r="CU74" s="225" t="s">
        <v>22</v>
      </c>
      <c r="CV74" s="224">
        <v>17193961.660000004</v>
      </c>
      <c r="CW74" s="232">
        <v>4.3343508473697868E-2</v>
      </c>
      <c r="CX74" s="226">
        <v>117</v>
      </c>
      <c r="CY74" s="232">
        <v>4.3237250554323724E-2</v>
      </c>
      <c r="DB74" s="225" t="s">
        <v>22</v>
      </c>
      <c r="DC74" s="224">
        <v>14514016.060000002</v>
      </c>
      <c r="DD74" s="232">
        <v>3.6727856119757721E-2</v>
      </c>
      <c r="DE74" s="226">
        <v>99</v>
      </c>
      <c r="DF74" s="232">
        <v>3.6707452725250278E-2</v>
      </c>
      <c r="DI74" s="225" t="s">
        <v>22</v>
      </c>
      <c r="DJ74" s="224">
        <v>12410999.810000002</v>
      </c>
      <c r="DK74" s="232">
        <v>3.15470817060408E-2</v>
      </c>
      <c r="DL74" s="226">
        <v>90</v>
      </c>
      <c r="DM74" s="232">
        <v>3.3482142857142856E-2</v>
      </c>
      <c r="DP74" s="225" t="s">
        <v>22</v>
      </c>
      <c r="DQ74" s="224">
        <v>12890882.869999999</v>
      </c>
      <c r="DR74" s="232">
        <v>3.2991426166056402E-2</v>
      </c>
      <c r="DS74" s="226">
        <v>89</v>
      </c>
      <c r="DT74" s="232">
        <v>3.3283470456245329E-2</v>
      </c>
      <c r="DW74" s="225" t="s">
        <v>22</v>
      </c>
      <c r="DX74" s="224">
        <v>14198293.870000003</v>
      </c>
      <c r="DY74" s="232">
        <v>3.6593093771237706E-2</v>
      </c>
      <c r="DZ74" s="226">
        <v>100</v>
      </c>
      <c r="EA74" s="232">
        <v>3.7579857196542651E-2</v>
      </c>
      <c r="ED74" s="225" t="s">
        <v>22</v>
      </c>
      <c r="EE74" s="224">
        <v>14432502.65</v>
      </c>
      <c r="EF74" s="232">
        <v>3.7565069417851892E-2</v>
      </c>
      <c r="EG74" s="226">
        <v>94</v>
      </c>
      <c r="EH74" s="232">
        <v>3.5525321239606951E-2</v>
      </c>
      <c r="EK74" s="225" t="s">
        <v>22</v>
      </c>
      <c r="EL74" s="224">
        <v>12363350.960000001</v>
      </c>
      <c r="EM74" s="232">
        <v>3.241251246308572E-2</v>
      </c>
      <c r="EN74" s="226">
        <v>82</v>
      </c>
      <c r="EO74" s="232">
        <v>3.114318268135207E-2</v>
      </c>
      <c r="ER74" s="225" t="s">
        <v>22</v>
      </c>
      <c r="ES74" s="224">
        <v>14665088.93</v>
      </c>
      <c r="ET74" s="232">
        <v>3.8675901928179546E-2</v>
      </c>
      <c r="EU74" s="226">
        <v>92</v>
      </c>
      <c r="EV74" s="232">
        <v>3.5141329258976318E-2</v>
      </c>
      <c r="EY74" s="225" t="s">
        <v>22</v>
      </c>
      <c r="EZ74" s="224">
        <v>14117924.830000004</v>
      </c>
      <c r="FA74" s="232">
        <v>3.7601825005509855E-2</v>
      </c>
      <c r="FB74" s="226">
        <v>92</v>
      </c>
      <c r="FC74" s="232">
        <v>3.5384615384615382E-2</v>
      </c>
      <c r="FF74" s="225" t="s">
        <v>22</v>
      </c>
      <c r="FG74" s="224">
        <v>11869907.490000002</v>
      </c>
      <c r="FH74" s="232">
        <v>3.1880903535869073E-2</v>
      </c>
      <c r="FI74" s="226">
        <v>81</v>
      </c>
      <c r="FJ74" s="232">
        <v>3.1310398144568999E-2</v>
      </c>
      <c r="FM74" s="225" t="s">
        <v>22</v>
      </c>
      <c r="FN74" s="224">
        <v>14238800.950000001</v>
      </c>
      <c r="FO74" s="232">
        <v>3.8405374882747652E-2</v>
      </c>
      <c r="FP74" s="226">
        <v>95</v>
      </c>
      <c r="FQ74" s="232">
        <v>3.6864571206829649E-2</v>
      </c>
      <c r="FT74" s="225" t="s">
        <v>22</v>
      </c>
      <c r="FU74" s="224">
        <v>13296527.790000001</v>
      </c>
      <c r="FV74" s="232">
        <v>3.6169390745070161E-2</v>
      </c>
      <c r="FW74" s="226">
        <v>96</v>
      </c>
      <c r="FX74" s="232">
        <v>3.745610612563402E-2</v>
      </c>
      <c r="GA74" s="225" t="s">
        <v>22</v>
      </c>
      <c r="GB74" s="224">
        <v>16291755.209999995</v>
      </c>
      <c r="GC74" s="232">
        <v>4.4612606850302855E-2</v>
      </c>
      <c r="GD74" s="226">
        <v>112</v>
      </c>
      <c r="GE74" s="232">
        <v>4.3938799529227149E-2</v>
      </c>
      <c r="GH74" s="225" t="s">
        <v>22</v>
      </c>
      <c r="GI74" s="224">
        <v>20914406.260000002</v>
      </c>
      <c r="GJ74" s="232">
        <v>5.8008336900744396E-2</v>
      </c>
      <c r="GK74" s="226">
        <v>128</v>
      </c>
      <c r="GL74" s="232">
        <v>5.0632911392405063E-2</v>
      </c>
      <c r="GO74" s="225" t="s">
        <v>22</v>
      </c>
      <c r="GP74" s="224">
        <v>21717486.440000001</v>
      </c>
      <c r="GQ74" s="232">
        <v>6.0826921251058597E-2</v>
      </c>
      <c r="GR74" s="226">
        <v>131</v>
      </c>
      <c r="GS74" s="232">
        <v>5.2149681528662423E-2</v>
      </c>
      <c r="GV74" s="225" t="s">
        <v>22</v>
      </c>
      <c r="GW74" s="224">
        <v>26192086.950000007</v>
      </c>
      <c r="GX74" s="232">
        <v>7.432434480938313E-2</v>
      </c>
      <c r="GY74" s="226">
        <v>149</v>
      </c>
      <c r="GZ74" s="232">
        <v>5.9839357429718874E-2</v>
      </c>
      <c r="HC74" s="225" t="s">
        <v>22</v>
      </c>
      <c r="HD74" s="224">
        <v>35518036.199999988</v>
      </c>
      <c r="HE74" s="232">
        <v>0.1018195551839025</v>
      </c>
      <c r="HF74" s="226">
        <v>213</v>
      </c>
      <c r="HG74" s="232">
        <v>8.6234817813765186E-2</v>
      </c>
      <c r="HJ74" s="225" t="s">
        <v>22</v>
      </c>
      <c r="HK74" s="224">
        <v>41887920.179999992</v>
      </c>
      <c r="HL74" s="232">
        <v>0.1217381162277191</v>
      </c>
      <c r="HM74" s="226">
        <v>264</v>
      </c>
      <c r="HN74" s="232">
        <v>0.10810810810810811</v>
      </c>
      <c r="HQ74" s="225" t="s">
        <v>22</v>
      </c>
      <c r="HR74" s="224">
        <v>47545590.239999995</v>
      </c>
      <c r="HS74" s="232">
        <v>0.14000488137206279</v>
      </c>
      <c r="HT74" s="226">
        <v>284</v>
      </c>
      <c r="HU74" s="232">
        <v>0.11754966887417219</v>
      </c>
      <c r="HX74" s="225" t="s">
        <v>22</v>
      </c>
      <c r="HY74" s="224">
        <v>41335075.80999998</v>
      </c>
      <c r="HZ74" s="232">
        <v>0.12311796968889278</v>
      </c>
      <c r="IA74" s="226">
        <v>264</v>
      </c>
      <c r="IB74" s="232">
        <v>0.11041405269761606</v>
      </c>
      <c r="IE74" s="225" t="s">
        <v>22</v>
      </c>
      <c r="IF74" s="224">
        <v>43344313.050000012</v>
      </c>
      <c r="IG74" s="232">
        <v>0.13146682419132788</v>
      </c>
      <c r="IH74" s="226">
        <v>296</v>
      </c>
      <c r="II74" s="232">
        <v>0.12590387069332198</v>
      </c>
      <c r="IL74" s="225" t="s">
        <v>22</v>
      </c>
      <c r="IM74" s="224">
        <v>47252588.140000023</v>
      </c>
      <c r="IN74" s="232">
        <v>0.14540125360715397</v>
      </c>
      <c r="IO74" s="226">
        <v>316</v>
      </c>
      <c r="IP74" s="232">
        <v>0.13614821197759586</v>
      </c>
      <c r="IS74" s="225" t="s">
        <v>22</v>
      </c>
      <c r="IT74" s="224">
        <v>42504826.450000018</v>
      </c>
      <c r="IU74" s="232">
        <v>0.13277498730547707</v>
      </c>
      <c r="IV74" s="226">
        <v>281</v>
      </c>
      <c r="IW74" s="232">
        <v>0.12276103101791175</v>
      </c>
      <c r="IZ74" s="225" t="s">
        <v>22</v>
      </c>
      <c r="JA74" s="224">
        <v>36100133.379999995</v>
      </c>
      <c r="JB74" s="232">
        <v>0.1146897687367493</v>
      </c>
      <c r="JC74" s="226">
        <v>254</v>
      </c>
      <c r="JD74" s="232">
        <v>0.1126885536823425</v>
      </c>
      <c r="JG74" s="225" t="s">
        <v>22</v>
      </c>
      <c r="JH74" s="224">
        <v>26922157.489999987</v>
      </c>
      <c r="JI74" s="232">
        <v>8.7575508858345294E-2</v>
      </c>
      <c r="JJ74" s="226">
        <v>208</v>
      </c>
      <c r="JK74" s="232">
        <v>0.19949811794228356</v>
      </c>
      <c r="JN74" s="225" t="s">
        <v>22</v>
      </c>
      <c r="JO74" s="224">
        <v>0</v>
      </c>
      <c r="JP74" s="232">
        <v>0</v>
      </c>
      <c r="JQ74" s="226">
        <v>0</v>
      </c>
      <c r="JR74" s="232">
        <v>0.19949811794228356</v>
      </c>
      <c r="JU74" s="225" t="s">
        <v>22</v>
      </c>
      <c r="JV74" s="224">
        <v>0</v>
      </c>
      <c r="JW74" s="232">
        <v>0</v>
      </c>
      <c r="JX74" s="226">
        <v>0</v>
      </c>
      <c r="JY74" s="232">
        <v>0</v>
      </c>
      <c r="KB74" s="225" t="s">
        <v>22</v>
      </c>
      <c r="KC74" s="224">
        <v>0</v>
      </c>
      <c r="KD74" s="232">
        <v>0</v>
      </c>
      <c r="KE74" s="226">
        <v>0</v>
      </c>
      <c r="KF74" s="232">
        <v>0</v>
      </c>
      <c r="KI74" s="283" t="s">
        <v>22</v>
      </c>
      <c r="KJ74" s="284">
        <v>0</v>
      </c>
      <c r="KK74" s="303">
        <v>0</v>
      </c>
      <c r="KL74" s="285">
        <v>0</v>
      </c>
      <c r="KM74" s="303">
        <v>0</v>
      </c>
      <c r="KP74" s="283" t="s">
        <v>22</v>
      </c>
      <c r="KQ74" s="284">
        <v>0</v>
      </c>
      <c r="KR74" s="303">
        <v>0</v>
      </c>
      <c r="KS74" s="285">
        <v>0</v>
      </c>
      <c r="KT74" s="303">
        <v>0</v>
      </c>
      <c r="KW74" s="283" t="s">
        <v>22</v>
      </c>
      <c r="KX74" s="284">
        <v>0</v>
      </c>
      <c r="KY74" s="303">
        <v>0</v>
      </c>
      <c r="KZ74" s="285">
        <v>0</v>
      </c>
      <c r="LA74" s="303">
        <v>0</v>
      </c>
      <c r="LD74" s="283" t="s">
        <v>22</v>
      </c>
      <c r="LE74" s="284">
        <v>0</v>
      </c>
      <c r="LF74" s="303">
        <v>0</v>
      </c>
      <c r="LG74" s="285">
        <v>0</v>
      </c>
      <c r="LH74" s="303">
        <v>0</v>
      </c>
      <c r="LK74" s="283" t="s">
        <v>22</v>
      </c>
      <c r="LL74" s="284">
        <v>0</v>
      </c>
      <c r="LM74" s="303">
        <v>0</v>
      </c>
      <c r="LN74" s="285">
        <v>0</v>
      </c>
      <c r="LO74" s="303">
        <v>0</v>
      </c>
      <c r="LR74" s="283" t="s">
        <v>22</v>
      </c>
      <c r="LS74" s="284">
        <v>0</v>
      </c>
      <c r="LT74" s="303">
        <v>0</v>
      </c>
      <c r="LU74" s="285">
        <v>0</v>
      </c>
      <c r="LV74" s="303">
        <v>0</v>
      </c>
      <c r="LY74" s="283" t="s">
        <v>22</v>
      </c>
      <c r="LZ74" s="284">
        <v>0</v>
      </c>
      <c r="MA74" s="303">
        <v>0</v>
      </c>
      <c r="MB74" s="285">
        <v>0</v>
      </c>
      <c r="MC74" s="303">
        <v>0</v>
      </c>
      <c r="MF74" s="283" t="s">
        <v>22</v>
      </c>
      <c r="MG74" s="284">
        <v>0</v>
      </c>
      <c r="MH74" s="303">
        <v>0</v>
      </c>
      <c r="MI74" s="285">
        <v>0</v>
      </c>
      <c r="MJ74" s="303">
        <v>0</v>
      </c>
      <c r="MM74" s="283" t="s">
        <v>22</v>
      </c>
      <c r="MN74" s="284">
        <v>0</v>
      </c>
      <c r="MO74" s="303">
        <v>0</v>
      </c>
      <c r="MP74" s="285">
        <v>0</v>
      </c>
      <c r="MQ74" s="303">
        <v>0</v>
      </c>
      <c r="MT74" s="283" t="s">
        <v>22</v>
      </c>
      <c r="MU74" s="284">
        <v>0</v>
      </c>
      <c r="MV74" s="303">
        <v>0</v>
      </c>
      <c r="MW74" s="285">
        <v>0</v>
      </c>
      <c r="MX74" s="303">
        <v>0</v>
      </c>
      <c r="NA74" s="283" t="s">
        <v>22</v>
      </c>
      <c r="NB74" s="284">
        <v>0</v>
      </c>
      <c r="NC74" s="303">
        <v>0</v>
      </c>
      <c r="ND74" s="285">
        <v>0</v>
      </c>
      <c r="NE74" s="303">
        <v>0</v>
      </c>
      <c r="NG74" s="283" t="s">
        <v>22</v>
      </c>
      <c r="NH74" s="284">
        <v>0</v>
      </c>
      <c r="NI74" s="303">
        <v>0</v>
      </c>
      <c r="NJ74" s="285">
        <v>0</v>
      </c>
      <c r="NK74" s="303">
        <v>0</v>
      </c>
      <c r="NM74" s="283" t="s">
        <v>22</v>
      </c>
      <c r="NN74" s="284">
        <v>0</v>
      </c>
      <c r="NO74" s="303">
        <v>0</v>
      </c>
      <c r="NP74" s="285">
        <v>0</v>
      </c>
      <c r="NQ74" s="303">
        <v>0</v>
      </c>
      <c r="NS74" s="283" t="s">
        <v>22</v>
      </c>
      <c r="NT74" s="284">
        <v>0</v>
      </c>
      <c r="NU74" s="303">
        <v>0</v>
      </c>
      <c r="NV74" s="285">
        <v>0</v>
      </c>
      <c r="NW74" s="303">
        <v>0</v>
      </c>
    </row>
    <row r="75" spans="1:387" ht="18" x14ac:dyDescent="0.35">
      <c r="A75" s="225" t="s">
        <v>23</v>
      </c>
      <c r="B75" s="224">
        <v>60537559.489999995</v>
      </c>
      <c r="C75" s="232">
        <v>0.14108940705064119</v>
      </c>
      <c r="D75" s="226">
        <v>372</v>
      </c>
      <c r="E75" s="232">
        <v>0.13025210084033614</v>
      </c>
      <c r="H75" s="225" t="s">
        <v>23</v>
      </c>
      <c r="I75" s="224">
        <v>105518406.48999998</v>
      </c>
      <c r="J75" s="232">
        <v>0.20563013728885263</v>
      </c>
      <c r="K75" s="226">
        <v>628</v>
      </c>
      <c r="L75" s="232">
        <v>0.18546958062610749</v>
      </c>
      <c r="O75" s="225" t="s">
        <v>23</v>
      </c>
      <c r="P75" s="224">
        <v>71565660.140000001</v>
      </c>
      <c r="Q75" s="232">
        <v>0.14038158161055378</v>
      </c>
      <c r="R75" s="226">
        <v>460</v>
      </c>
      <c r="S75" s="232">
        <v>0.1368640285629277</v>
      </c>
      <c r="V75" s="225" t="s">
        <v>23</v>
      </c>
      <c r="W75" s="224">
        <v>65801166.650000006</v>
      </c>
      <c r="X75" s="232">
        <v>0.13016670361024002</v>
      </c>
      <c r="Y75" s="226">
        <v>395</v>
      </c>
      <c r="Z75" s="232">
        <v>0.11854741896758704</v>
      </c>
      <c r="AC75" s="225" t="s">
        <v>23</v>
      </c>
      <c r="AD75" s="224">
        <v>66588630.390000008</v>
      </c>
      <c r="AE75" s="232">
        <v>0.1323445575691036</v>
      </c>
      <c r="AF75" s="226">
        <v>396</v>
      </c>
      <c r="AG75" s="232">
        <v>0.11931304609822235</v>
      </c>
      <c r="AJ75" s="225" t="s">
        <v>23</v>
      </c>
      <c r="AK75" s="224">
        <v>52160275.030000001</v>
      </c>
      <c r="AL75" s="232">
        <v>0.114092919063405</v>
      </c>
      <c r="AM75" s="226">
        <v>303</v>
      </c>
      <c r="AN75" s="232">
        <v>9.9540078843626811E-2</v>
      </c>
      <c r="AQ75" s="225" t="s">
        <v>23</v>
      </c>
      <c r="AR75" s="224">
        <v>29060873.780000001</v>
      </c>
      <c r="AS75" s="232">
        <v>6.7074439229341642E-2</v>
      </c>
      <c r="AT75" s="226">
        <v>188</v>
      </c>
      <c r="AU75" s="232">
        <v>6.4693737095664144E-2</v>
      </c>
      <c r="AX75" s="225" t="s">
        <v>23</v>
      </c>
      <c r="AY75" s="224">
        <v>19080329.77</v>
      </c>
      <c r="AZ75" s="232">
        <v>4.5728866208784871E-2</v>
      </c>
      <c r="BA75" s="226">
        <v>124</v>
      </c>
      <c r="BB75" s="232">
        <v>4.4034090909090912E-2</v>
      </c>
      <c r="BE75" s="225" t="s">
        <v>23</v>
      </c>
      <c r="BF75" s="224">
        <v>12890586.49</v>
      </c>
      <c r="BG75" s="232">
        <v>3.1291714876077285E-2</v>
      </c>
      <c r="BH75" s="226">
        <v>89</v>
      </c>
      <c r="BI75" s="232">
        <v>3.1911079239870924E-2</v>
      </c>
      <c r="BL75" s="225" t="s">
        <v>23</v>
      </c>
      <c r="BM75" s="224">
        <v>13281575.489999998</v>
      </c>
      <c r="BN75" s="232">
        <v>3.2277458669126312E-2</v>
      </c>
      <c r="BO75" s="226">
        <v>92</v>
      </c>
      <c r="BP75" s="232">
        <v>3.3034111310592459E-2</v>
      </c>
      <c r="BS75" s="225" t="s">
        <v>23</v>
      </c>
      <c r="BT75" s="224">
        <v>13120322.219999999</v>
      </c>
      <c r="BU75" s="232">
        <v>3.2107390974776412E-2</v>
      </c>
      <c r="BV75" s="226">
        <v>88</v>
      </c>
      <c r="BW75" s="232">
        <v>3.1757488271382174E-2</v>
      </c>
      <c r="BZ75" s="225" t="s">
        <v>23</v>
      </c>
      <c r="CA75" s="224">
        <v>17846138.610000003</v>
      </c>
      <c r="CB75" s="232">
        <v>4.4014404475909999E-2</v>
      </c>
      <c r="CC75" s="226">
        <v>124</v>
      </c>
      <c r="CD75" s="232">
        <v>4.5041772611696333E-2</v>
      </c>
      <c r="CG75" s="225" t="s">
        <v>23</v>
      </c>
      <c r="CH75" s="224">
        <v>17362024.460000005</v>
      </c>
      <c r="CI75" s="232">
        <v>4.3174534590989723E-2</v>
      </c>
      <c r="CJ75" s="226">
        <v>121</v>
      </c>
      <c r="CK75" s="232">
        <v>4.422514619883041E-2</v>
      </c>
      <c r="CN75" s="225" t="s">
        <v>23</v>
      </c>
      <c r="CO75" s="224">
        <v>19380306.590000004</v>
      </c>
      <c r="CP75" s="232">
        <v>4.8481532216600481E-2</v>
      </c>
      <c r="CQ75" s="226">
        <v>129</v>
      </c>
      <c r="CR75" s="232">
        <v>4.7339449541284405E-2</v>
      </c>
      <c r="CU75" s="225" t="s">
        <v>23</v>
      </c>
      <c r="CV75" s="224">
        <v>21398734.640000004</v>
      </c>
      <c r="CW75" s="232">
        <v>5.3943137395320445E-2</v>
      </c>
      <c r="CX75" s="226">
        <v>141</v>
      </c>
      <c r="CY75" s="232">
        <v>5.2106430155210645E-2</v>
      </c>
      <c r="DB75" s="225" t="s">
        <v>23</v>
      </c>
      <c r="DC75" s="224">
        <v>18538109.439999994</v>
      </c>
      <c r="DD75" s="232">
        <v>4.6910862812194108E-2</v>
      </c>
      <c r="DE75" s="226">
        <v>127</v>
      </c>
      <c r="DF75" s="232">
        <v>4.7089358546533185E-2</v>
      </c>
      <c r="DI75" s="225" t="s">
        <v>23</v>
      </c>
      <c r="DJ75" s="224">
        <v>19309092.980000004</v>
      </c>
      <c r="DK75" s="232">
        <v>4.9081100897188631E-2</v>
      </c>
      <c r="DL75" s="226">
        <v>126</v>
      </c>
      <c r="DM75" s="232">
        <v>4.6875E-2</v>
      </c>
      <c r="DP75" s="225" t="s">
        <v>23</v>
      </c>
      <c r="DQ75" s="224">
        <v>14449043.210000003</v>
      </c>
      <c r="DR75" s="232">
        <v>3.6979200496984554E-2</v>
      </c>
      <c r="DS75" s="226">
        <v>101</v>
      </c>
      <c r="DT75" s="232">
        <v>3.7771129394166041E-2</v>
      </c>
      <c r="DW75" s="225" t="s">
        <v>23</v>
      </c>
      <c r="DX75" s="224">
        <v>15481890.140000001</v>
      </c>
      <c r="DY75" s="232">
        <v>3.9901291157669237E-2</v>
      </c>
      <c r="DZ75" s="226">
        <v>101</v>
      </c>
      <c r="EA75" s="232">
        <v>3.7955655768508081E-2</v>
      </c>
      <c r="ED75" s="225" t="s">
        <v>23</v>
      </c>
      <c r="EE75" s="224">
        <v>15403484.960000003</v>
      </c>
      <c r="EF75" s="232">
        <v>4.0092352368231693E-2</v>
      </c>
      <c r="EG75" s="226">
        <v>110</v>
      </c>
      <c r="EH75" s="232">
        <v>4.1572184429327287E-2</v>
      </c>
      <c r="EK75" s="225" t="s">
        <v>23</v>
      </c>
      <c r="EL75" s="224">
        <v>18489600.050000001</v>
      </c>
      <c r="EM75" s="232">
        <v>4.847345950115254E-2</v>
      </c>
      <c r="EN75" s="226">
        <v>119</v>
      </c>
      <c r="EO75" s="232">
        <v>4.5195594379035323E-2</v>
      </c>
      <c r="ER75" s="225" t="s">
        <v>23</v>
      </c>
      <c r="ES75" s="224">
        <v>15490900.77</v>
      </c>
      <c r="ET75" s="232">
        <v>4.0853796510846051E-2</v>
      </c>
      <c r="EU75" s="226">
        <v>110</v>
      </c>
      <c r="EV75" s="232">
        <v>4.2016806722689079E-2</v>
      </c>
      <c r="EY75" s="225" t="s">
        <v>23</v>
      </c>
      <c r="EZ75" s="224">
        <v>17682336.169999998</v>
      </c>
      <c r="FA75" s="232">
        <v>4.7095314528101014E-2</v>
      </c>
      <c r="FB75" s="226">
        <v>120</v>
      </c>
      <c r="FC75" s="232">
        <v>4.6153846153846156E-2</v>
      </c>
      <c r="FF75" s="225" t="s">
        <v>23</v>
      </c>
      <c r="FG75" s="224">
        <v>18381486.5</v>
      </c>
      <c r="FH75" s="232">
        <v>4.9370089737100352E-2</v>
      </c>
      <c r="FI75" s="226">
        <v>118</v>
      </c>
      <c r="FJ75" s="232">
        <v>4.5612678778507922E-2</v>
      </c>
      <c r="FM75" s="225" t="s">
        <v>23</v>
      </c>
      <c r="FN75" s="224">
        <v>16511935.32</v>
      </c>
      <c r="FO75" s="232">
        <v>4.4536549687793886E-2</v>
      </c>
      <c r="FP75" s="226">
        <v>112</v>
      </c>
      <c r="FQ75" s="232">
        <v>4.3461389212262322E-2</v>
      </c>
      <c r="FT75" s="225" t="s">
        <v>23</v>
      </c>
      <c r="FU75" s="224">
        <v>21744543.590000007</v>
      </c>
      <c r="FV75" s="232">
        <v>5.9149795051864504E-2</v>
      </c>
      <c r="FW75" s="226">
        <v>135</v>
      </c>
      <c r="FX75" s="232">
        <v>5.2672649239172843E-2</v>
      </c>
      <c r="GA75" s="225" t="s">
        <v>23</v>
      </c>
      <c r="GB75" s="224">
        <v>27582086.180000007</v>
      </c>
      <c r="GC75" s="232">
        <v>7.5529539389605924E-2</v>
      </c>
      <c r="GD75" s="226">
        <v>167</v>
      </c>
      <c r="GE75" s="232">
        <v>6.5515888583758342E-2</v>
      </c>
      <c r="GH75" s="225" t="s">
        <v>23</v>
      </c>
      <c r="GI75" s="224">
        <v>32725054.270000003</v>
      </c>
      <c r="GJ75" s="232">
        <v>9.0766429110634664E-2</v>
      </c>
      <c r="GK75" s="226">
        <v>196</v>
      </c>
      <c r="GL75" s="232">
        <v>7.753164556962025E-2</v>
      </c>
      <c r="GO75" s="225" t="s">
        <v>23</v>
      </c>
      <c r="GP75" s="224">
        <v>32525002.060000006</v>
      </c>
      <c r="GQ75" s="232">
        <v>9.1096902234057017E-2</v>
      </c>
      <c r="GR75" s="226">
        <v>196</v>
      </c>
      <c r="GS75" s="232">
        <v>7.8025477707006366E-2</v>
      </c>
      <c r="GV75" s="225" t="s">
        <v>23</v>
      </c>
      <c r="GW75" s="224">
        <v>42584735.269999996</v>
      </c>
      <c r="GX75" s="232">
        <v>0.12084117443050021</v>
      </c>
      <c r="GY75" s="226">
        <v>256</v>
      </c>
      <c r="GZ75" s="232">
        <v>0.10281124497991968</v>
      </c>
      <c r="HC75" s="225" t="s">
        <v>23</v>
      </c>
      <c r="HD75" s="224">
        <v>56873035.000000007</v>
      </c>
      <c r="HE75" s="232">
        <v>0.16303793073048675</v>
      </c>
      <c r="HF75" s="226">
        <v>352</v>
      </c>
      <c r="HG75" s="232">
        <v>0.14251012145748987</v>
      </c>
      <c r="HJ75" s="225" t="s">
        <v>23</v>
      </c>
      <c r="HK75" s="224">
        <v>50017614.790000014</v>
      </c>
      <c r="HL75" s="232">
        <v>0.14536530285038146</v>
      </c>
      <c r="HM75" s="226">
        <v>333</v>
      </c>
      <c r="HN75" s="232">
        <v>0.13636363636363635</v>
      </c>
      <c r="HQ75" s="225" t="s">
        <v>23</v>
      </c>
      <c r="HR75" s="224">
        <v>49735727.99000001</v>
      </c>
      <c r="HS75" s="232">
        <v>0.14645405939949763</v>
      </c>
      <c r="HT75" s="226">
        <v>325</v>
      </c>
      <c r="HU75" s="232">
        <v>0.13451986754966888</v>
      </c>
      <c r="HX75" s="225" t="s">
        <v>23</v>
      </c>
      <c r="HY75" s="224">
        <v>43149288.980000019</v>
      </c>
      <c r="HZ75" s="232">
        <v>0.12852166709832677</v>
      </c>
      <c r="IA75" s="226">
        <v>296</v>
      </c>
      <c r="IB75" s="232">
        <v>0.12379757423672104</v>
      </c>
      <c r="IE75" s="225" t="s">
        <v>23</v>
      </c>
      <c r="IF75" s="224">
        <v>43892341.890000001</v>
      </c>
      <c r="IG75" s="232">
        <v>0.13312904020284813</v>
      </c>
      <c r="IH75" s="226">
        <v>313</v>
      </c>
      <c r="II75" s="232">
        <v>0.13313483623989791</v>
      </c>
      <c r="IL75" s="225" t="s">
        <v>23</v>
      </c>
      <c r="IM75" s="224">
        <v>32794099.800000004</v>
      </c>
      <c r="IN75" s="232">
        <v>0.10091094286117375</v>
      </c>
      <c r="IO75" s="226">
        <v>249</v>
      </c>
      <c r="IP75" s="232">
        <v>0.10728134424816889</v>
      </c>
      <c r="IS75" s="225" t="s">
        <v>23</v>
      </c>
      <c r="IT75" s="224">
        <v>25113721.09</v>
      </c>
      <c r="IU75" s="232">
        <v>7.8449302759546743E-2</v>
      </c>
      <c r="IV75" s="226">
        <v>187</v>
      </c>
      <c r="IW75" s="232">
        <v>8.1695063346439487E-2</v>
      </c>
      <c r="IZ75" s="225" t="s">
        <v>23</v>
      </c>
      <c r="JA75" s="224">
        <v>22195801.219999999</v>
      </c>
      <c r="JB75" s="232">
        <v>7.0515842200709847E-2</v>
      </c>
      <c r="JC75" s="226">
        <v>169</v>
      </c>
      <c r="JD75" s="232">
        <v>7.4977817213842057E-2</v>
      </c>
      <c r="JG75" s="225" t="s">
        <v>23</v>
      </c>
      <c r="JH75" s="224">
        <v>40293437.509999998</v>
      </c>
      <c r="JI75" s="232">
        <v>0.13107115560485449</v>
      </c>
      <c r="JJ75" s="226">
        <v>331</v>
      </c>
      <c r="JK75" s="232">
        <v>0.19949811794228356</v>
      </c>
      <c r="JN75" s="225" t="s">
        <v>23</v>
      </c>
      <c r="JO75" s="224">
        <v>0</v>
      </c>
      <c r="JP75" s="232">
        <v>0</v>
      </c>
      <c r="JQ75" s="226">
        <v>0</v>
      </c>
      <c r="JR75" s="232">
        <v>0.19949811794228356</v>
      </c>
      <c r="JU75" s="225" t="s">
        <v>23</v>
      </c>
      <c r="JV75" s="224">
        <v>0</v>
      </c>
      <c r="JW75" s="232">
        <v>0</v>
      </c>
      <c r="JX75" s="226">
        <v>0</v>
      </c>
      <c r="JY75" s="232">
        <v>0</v>
      </c>
      <c r="KB75" s="225" t="s">
        <v>23</v>
      </c>
      <c r="KC75" s="224">
        <v>0</v>
      </c>
      <c r="KD75" s="232">
        <v>0</v>
      </c>
      <c r="KE75" s="226">
        <v>0</v>
      </c>
      <c r="KF75" s="232">
        <v>0</v>
      </c>
      <c r="KI75" s="283" t="s">
        <v>23</v>
      </c>
      <c r="KJ75" s="284">
        <v>0</v>
      </c>
      <c r="KK75" s="303">
        <v>0</v>
      </c>
      <c r="KL75" s="285">
        <v>0</v>
      </c>
      <c r="KM75" s="303">
        <v>0</v>
      </c>
      <c r="KP75" s="283" t="s">
        <v>23</v>
      </c>
      <c r="KQ75" s="284">
        <v>0</v>
      </c>
      <c r="KR75" s="303">
        <v>0</v>
      </c>
      <c r="KS75" s="285">
        <v>0</v>
      </c>
      <c r="KT75" s="303">
        <v>0</v>
      </c>
      <c r="KW75" s="283" t="s">
        <v>23</v>
      </c>
      <c r="KX75" s="284">
        <v>0</v>
      </c>
      <c r="KY75" s="303">
        <v>0</v>
      </c>
      <c r="KZ75" s="285">
        <v>0</v>
      </c>
      <c r="LA75" s="303">
        <v>0</v>
      </c>
      <c r="LD75" s="283" t="s">
        <v>23</v>
      </c>
      <c r="LE75" s="284">
        <v>0</v>
      </c>
      <c r="LF75" s="303">
        <v>0</v>
      </c>
      <c r="LG75" s="285">
        <v>0</v>
      </c>
      <c r="LH75" s="303">
        <v>0</v>
      </c>
      <c r="LK75" s="283" t="s">
        <v>23</v>
      </c>
      <c r="LL75" s="284">
        <v>0</v>
      </c>
      <c r="LM75" s="303">
        <v>0</v>
      </c>
      <c r="LN75" s="285">
        <v>0</v>
      </c>
      <c r="LO75" s="303">
        <v>0</v>
      </c>
      <c r="LR75" s="283" t="s">
        <v>23</v>
      </c>
      <c r="LS75" s="284">
        <v>0</v>
      </c>
      <c r="LT75" s="303">
        <v>0</v>
      </c>
      <c r="LU75" s="285">
        <v>0</v>
      </c>
      <c r="LV75" s="303">
        <v>0</v>
      </c>
      <c r="LY75" s="283" t="s">
        <v>23</v>
      </c>
      <c r="LZ75" s="284">
        <v>0</v>
      </c>
      <c r="MA75" s="303">
        <v>0</v>
      </c>
      <c r="MB75" s="285">
        <v>0</v>
      </c>
      <c r="MC75" s="303">
        <v>0</v>
      </c>
      <c r="MF75" s="283" t="s">
        <v>23</v>
      </c>
      <c r="MG75" s="284">
        <v>0</v>
      </c>
      <c r="MH75" s="303">
        <v>0</v>
      </c>
      <c r="MI75" s="285">
        <v>0</v>
      </c>
      <c r="MJ75" s="303">
        <v>0</v>
      </c>
      <c r="MM75" s="283" t="s">
        <v>23</v>
      </c>
      <c r="MN75" s="284">
        <v>0</v>
      </c>
      <c r="MO75" s="303">
        <v>0</v>
      </c>
      <c r="MP75" s="285">
        <v>0</v>
      </c>
      <c r="MQ75" s="303">
        <v>0</v>
      </c>
      <c r="MT75" s="283" t="s">
        <v>23</v>
      </c>
      <c r="MU75" s="284">
        <v>0</v>
      </c>
      <c r="MV75" s="303">
        <v>0</v>
      </c>
      <c r="MW75" s="285">
        <v>0</v>
      </c>
      <c r="MX75" s="303">
        <v>0</v>
      </c>
      <c r="NA75" s="283" t="s">
        <v>23</v>
      </c>
      <c r="NB75" s="284">
        <v>0</v>
      </c>
      <c r="NC75" s="303">
        <v>0</v>
      </c>
      <c r="ND75" s="285">
        <v>0</v>
      </c>
      <c r="NE75" s="303">
        <v>0</v>
      </c>
      <c r="NG75" s="283" t="s">
        <v>23</v>
      </c>
      <c r="NH75" s="284">
        <v>0</v>
      </c>
      <c r="NI75" s="303">
        <v>0</v>
      </c>
      <c r="NJ75" s="285">
        <v>0</v>
      </c>
      <c r="NK75" s="303">
        <v>0</v>
      </c>
      <c r="NM75" s="283" t="s">
        <v>23</v>
      </c>
      <c r="NN75" s="284">
        <v>0</v>
      </c>
      <c r="NO75" s="303">
        <v>0</v>
      </c>
      <c r="NP75" s="285">
        <v>0</v>
      </c>
      <c r="NQ75" s="303">
        <v>0</v>
      </c>
      <c r="NS75" s="283" t="s">
        <v>23</v>
      </c>
      <c r="NT75" s="284">
        <v>0</v>
      </c>
      <c r="NU75" s="303">
        <v>0</v>
      </c>
      <c r="NV75" s="285">
        <v>0</v>
      </c>
      <c r="NW75" s="303">
        <v>0</v>
      </c>
    </row>
    <row r="76" spans="1:387" ht="18" x14ac:dyDescent="0.35">
      <c r="A76" s="225" t="s">
        <v>39</v>
      </c>
      <c r="B76" s="224">
        <v>96214637.38000001</v>
      </c>
      <c r="C76" s="232">
        <v>0.2242387412359933</v>
      </c>
      <c r="D76" s="226">
        <v>627</v>
      </c>
      <c r="E76" s="232">
        <v>0.21953781512605042</v>
      </c>
      <c r="H76" s="225" t="s">
        <v>39</v>
      </c>
      <c r="I76" s="224">
        <v>162083454.26000002</v>
      </c>
      <c r="J76" s="232">
        <v>0.31586188666423703</v>
      </c>
      <c r="K76" s="226">
        <v>1127</v>
      </c>
      <c r="L76" s="232">
        <v>0.33284111045481396</v>
      </c>
      <c r="O76" s="225" t="s">
        <v>39</v>
      </c>
      <c r="P76" s="224">
        <v>161096982.63000008</v>
      </c>
      <c r="Q76" s="232">
        <v>0.31600420047892708</v>
      </c>
      <c r="R76" s="226">
        <v>1112</v>
      </c>
      <c r="S76" s="232">
        <v>0.33085391252603391</v>
      </c>
      <c r="V76" s="225" t="s">
        <v>39</v>
      </c>
      <c r="W76" s="224">
        <v>125449037.09999999</v>
      </c>
      <c r="X76" s="232">
        <v>0.24816106555134615</v>
      </c>
      <c r="Y76" s="226">
        <v>847</v>
      </c>
      <c r="Z76" s="232">
        <v>0.25420168067226889</v>
      </c>
      <c r="AC76" s="225" t="s">
        <v>39</v>
      </c>
      <c r="AD76" s="224">
        <v>125016641.02</v>
      </c>
      <c r="AE76" s="232">
        <v>0.24846992568647344</v>
      </c>
      <c r="AF76" s="226">
        <v>845</v>
      </c>
      <c r="AG76" s="232">
        <v>0.25459475745706539</v>
      </c>
      <c r="AJ76" s="225" t="s">
        <v>39</v>
      </c>
      <c r="AK76" s="224">
        <v>72235773.069999993</v>
      </c>
      <c r="AL76" s="232">
        <v>0.15800511415282698</v>
      </c>
      <c r="AM76" s="226">
        <v>488</v>
      </c>
      <c r="AN76" s="232">
        <v>0.16031537450722733</v>
      </c>
      <c r="AQ76" s="225" t="s">
        <v>39</v>
      </c>
      <c r="AR76" s="224">
        <v>45613727.779999994</v>
      </c>
      <c r="AS76" s="232">
        <v>0.10527953272034556</v>
      </c>
      <c r="AT76" s="226">
        <v>268</v>
      </c>
      <c r="AU76" s="232">
        <v>9.2222986923606337E-2</v>
      </c>
      <c r="AX76" s="225" t="s">
        <v>39</v>
      </c>
      <c r="AY76" s="224">
        <v>21849459.309999999</v>
      </c>
      <c r="AZ76" s="232">
        <v>5.2365499630527557E-2</v>
      </c>
      <c r="BA76" s="226">
        <v>149</v>
      </c>
      <c r="BB76" s="232">
        <v>5.2911931818181816E-2</v>
      </c>
      <c r="BE76" s="225" t="s">
        <v>39</v>
      </c>
      <c r="BF76" s="224">
        <v>20563686.09</v>
      </c>
      <c r="BG76" s="232">
        <v>4.9918054731537397E-2</v>
      </c>
      <c r="BH76" s="226">
        <v>136</v>
      </c>
      <c r="BI76" s="232">
        <v>4.8762997490139834E-2</v>
      </c>
      <c r="BL76" s="225" t="s">
        <v>39</v>
      </c>
      <c r="BM76" s="224">
        <v>20446431.580000002</v>
      </c>
      <c r="BN76" s="232">
        <v>4.968980154135081E-2</v>
      </c>
      <c r="BO76" s="226">
        <v>136</v>
      </c>
      <c r="BP76" s="232">
        <v>4.883303411131059E-2</v>
      </c>
      <c r="BS76" s="225" t="s">
        <v>39</v>
      </c>
      <c r="BT76" s="224">
        <v>18528568.620000001</v>
      </c>
      <c r="BU76" s="232">
        <v>4.5342178866496892E-2</v>
      </c>
      <c r="BV76" s="226">
        <v>133</v>
      </c>
      <c r="BW76" s="232">
        <v>4.7997112955611695E-2</v>
      </c>
      <c r="BZ76" s="225" t="s">
        <v>39</v>
      </c>
      <c r="CA76" s="224">
        <v>22378162.190000001</v>
      </c>
      <c r="CB76" s="232">
        <v>5.5191854304339941E-2</v>
      </c>
      <c r="CC76" s="226">
        <v>148</v>
      </c>
      <c r="CD76" s="232">
        <v>5.3759535052669817E-2</v>
      </c>
      <c r="CG76" s="225" t="s">
        <v>39</v>
      </c>
      <c r="CH76" s="224">
        <v>29111140.75</v>
      </c>
      <c r="CI76" s="232">
        <v>7.2391324882054978E-2</v>
      </c>
      <c r="CJ76" s="226">
        <v>179</v>
      </c>
      <c r="CK76" s="232">
        <v>6.5423976608187134E-2</v>
      </c>
      <c r="CN76" s="225" t="s">
        <v>39</v>
      </c>
      <c r="CO76" s="224">
        <v>32091063.340000004</v>
      </c>
      <c r="CP76" s="232">
        <v>8.0278602093217785E-2</v>
      </c>
      <c r="CQ76" s="226">
        <v>186</v>
      </c>
      <c r="CR76" s="232">
        <v>6.8256880733944952E-2</v>
      </c>
      <c r="CU76" s="225" t="s">
        <v>39</v>
      </c>
      <c r="CV76" s="224">
        <v>37064390.490000017</v>
      </c>
      <c r="CW76" s="232">
        <v>9.3434006370569173E-2</v>
      </c>
      <c r="CX76" s="226">
        <v>216</v>
      </c>
      <c r="CY76" s="232">
        <v>7.9822616407982258E-2</v>
      </c>
      <c r="DB76" s="225" t="s">
        <v>39</v>
      </c>
      <c r="DC76" s="224">
        <v>34607425.720000006</v>
      </c>
      <c r="DD76" s="232">
        <v>8.7574420977963474E-2</v>
      </c>
      <c r="DE76" s="226">
        <v>216</v>
      </c>
      <c r="DF76" s="232">
        <v>8.0088987764182426E-2</v>
      </c>
      <c r="DI76" s="225" t="s">
        <v>39</v>
      </c>
      <c r="DJ76" s="224">
        <v>27483447.379999999</v>
      </c>
      <c r="DK76" s="232">
        <v>6.9859203394874017E-2</v>
      </c>
      <c r="DL76" s="226">
        <v>171</v>
      </c>
      <c r="DM76" s="232">
        <v>6.3616071428571425E-2</v>
      </c>
      <c r="DP76" s="225" t="s">
        <v>39</v>
      </c>
      <c r="DQ76" s="224">
        <v>28798736.729999997</v>
      </c>
      <c r="DR76" s="232">
        <v>7.3704136953615149E-2</v>
      </c>
      <c r="DS76" s="226">
        <v>178</v>
      </c>
      <c r="DT76" s="232">
        <v>6.6566940912490657E-2</v>
      </c>
      <c r="DW76" s="225" t="s">
        <v>39</v>
      </c>
      <c r="DX76" s="224">
        <v>27410475.459999993</v>
      </c>
      <c r="DY76" s="232">
        <v>7.06446921021497E-2</v>
      </c>
      <c r="DZ76" s="226">
        <v>166</v>
      </c>
      <c r="EA76" s="232">
        <v>6.2382562946260801E-2</v>
      </c>
      <c r="ED76" s="225" t="s">
        <v>39</v>
      </c>
      <c r="EE76" s="224">
        <v>29645261.260000002</v>
      </c>
      <c r="EF76" s="232">
        <v>7.7160997239952386E-2</v>
      </c>
      <c r="EG76" s="226">
        <v>182</v>
      </c>
      <c r="EH76" s="232">
        <v>6.8783068783068779E-2</v>
      </c>
      <c r="EK76" s="225" t="s">
        <v>39</v>
      </c>
      <c r="EL76" s="224">
        <v>30247780.389999997</v>
      </c>
      <c r="EM76" s="232">
        <v>7.92994198776312E-2</v>
      </c>
      <c r="EN76" s="226">
        <v>177</v>
      </c>
      <c r="EO76" s="232">
        <v>6.7223699202430681E-2</v>
      </c>
      <c r="ER76" s="225" t="s">
        <v>39</v>
      </c>
      <c r="ES76" s="224">
        <v>28862919.770000003</v>
      </c>
      <c r="ET76" s="232">
        <v>7.6119514836480079E-2</v>
      </c>
      <c r="EU76" s="226">
        <v>175</v>
      </c>
      <c r="EV76" s="232">
        <v>6.684491978609626E-2</v>
      </c>
      <c r="EY76" s="225" t="s">
        <v>39</v>
      </c>
      <c r="EZ76" s="224">
        <v>29666732.030000001</v>
      </c>
      <c r="FA76" s="232">
        <v>7.9014676711337453E-2</v>
      </c>
      <c r="FB76" s="226">
        <v>172</v>
      </c>
      <c r="FC76" s="232">
        <v>6.615384615384616E-2</v>
      </c>
      <c r="FF76" s="225" t="s">
        <v>39</v>
      </c>
      <c r="FG76" s="224">
        <v>29314527.980000004</v>
      </c>
      <c r="FH76" s="232">
        <v>7.8734702820326269E-2</v>
      </c>
      <c r="FI76" s="226">
        <v>171</v>
      </c>
      <c r="FJ76" s="232">
        <v>6.6099729416312328E-2</v>
      </c>
      <c r="FM76" s="225" t="s">
        <v>39</v>
      </c>
      <c r="FN76" s="224">
        <v>30756264.200000003</v>
      </c>
      <c r="FO76" s="232">
        <v>8.2956834690060821E-2</v>
      </c>
      <c r="FP76" s="226">
        <v>182</v>
      </c>
      <c r="FQ76" s="232">
        <v>7.0624757469926275E-2</v>
      </c>
      <c r="FT76" s="225" t="s">
        <v>39</v>
      </c>
      <c r="FU76" s="224">
        <v>32881406.520000007</v>
      </c>
      <c r="FV76" s="232">
        <v>8.9444436882523737E-2</v>
      </c>
      <c r="FW76" s="226">
        <v>204</v>
      </c>
      <c r="FX76" s="232">
        <v>7.9594225516972303E-2</v>
      </c>
      <c r="GA76" s="225" t="s">
        <v>39</v>
      </c>
      <c r="GB76" s="224">
        <v>36913922.790000007</v>
      </c>
      <c r="GC76" s="232">
        <v>0.10108341940479632</v>
      </c>
      <c r="GD76" s="226">
        <v>233</v>
      </c>
      <c r="GE76" s="232">
        <v>9.1408395449195767E-2</v>
      </c>
      <c r="GH76" s="225" t="s">
        <v>39</v>
      </c>
      <c r="GI76" s="224">
        <v>46596936.649999991</v>
      </c>
      <c r="GJ76" s="232">
        <v>0.12924157473719472</v>
      </c>
      <c r="GK76" s="226">
        <v>281</v>
      </c>
      <c r="GL76" s="232">
        <v>0.11115506329113924</v>
      </c>
      <c r="GO76" s="225" t="s">
        <v>39</v>
      </c>
      <c r="GP76" s="224">
        <v>47341378.010000005</v>
      </c>
      <c r="GQ76" s="232">
        <v>0.13259500725770304</v>
      </c>
      <c r="GR76" s="226">
        <v>288</v>
      </c>
      <c r="GS76" s="232">
        <v>0.11464968152866242</v>
      </c>
      <c r="GV76" s="225" t="s">
        <v>39</v>
      </c>
      <c r="GW76" s="224">
        <v>58007567.150000021</v>
      </c>
      <c r="GX76" s="232">
        <v>0.16460599075745075</v>
      </c>
      <c r="GY76" s="226">
        <v>371</v>
      </c>
      <c r="GZ76" s="232">
        <v>0.14899598393574298</v>
      </c>
      <c r="HC76" s="225" t="s">
        <v>39</v>
      </c>
      <c r="HD76" s="224">
        <v>49253889.050000012</v>
      </c>
      <c r="HE76" s="232">
        <v>0.14119612486200148</v>
      </c>
      <c r="HF76" s="226">
        <v>324</v>
      </c>
      <c r="HG76" s="232">
        <v>0.13117408906882591</v>
      </c>
      <c r="HJ76" s="225" t="s">
        <v>39</v>
      </c>
      <c r="HK76" s="224">
        <v>41876686.160000004</v>
      </c>
      <c r="HL76" s="232">
        <v>0.12170546699551596</v>
      </c>
      <c r="HM76" s="226">
        <v>293</v>
      </c>
      <c r="HN76" s="232">
        <v>0.11998361998361998</v>
      </c>
      <c r="HQ76" s="225" t="s">
        <v>39</v>
      </c>
      <c r="HR76" s="224">
        <v>38863654.679999992</v>
      </c>
      <c r="HS76" s="232">
        <v>0.11443966381935092</v>
      </c>
      <c r="HT76" s="226">
        <v>272</v>
      </c>
      <c r="HU76" s="232">
        <v>0.11258278145695365</v>
      </c>
      <c r="HX76" s="225" t="s">
        <v>39</v>
      </c>
      <c r="HY76" s="224">
        <v>42654165.88000001</v>
      </c>
      <c r="HZ76" s="232">
        <v>0.12704692561972702</v>
      </c>
      <c r="IA76" s="226">
        <v>306</v>
      </c>
      <c r="IB76" s="232">
        <v>0.12797992471769135</v>
      </c>
      <c r="IE76" s="225" t="s">
        <v>39</v>
      </c>
      <c r="IF76" s="224">
        <v>44446815.950000003</v>
      </c>
      <c r="IG76" s="232">
        <v>0.13481080509044904</v>
      </c>
      <c r="IH76" s="226">
        <v>357</v>
      </c>
      <c r="II76" s="232">
        <v>0.15185027647809443</v>
      </c>
      <c r="IL76" s="225" t="s">
        <v>39</v>
      </c>
      <c r="IM76" s="224">
        <v>38238336.18</v>
      </c>
      <c r="IN76" s="232">
        <v>0.11766343887769508</v>
      </c>
      <c r="IO76" s="226">
        <v>323</v>
      </c>
      <c r="IP76" s="232">
        <v>0.13916415338216287</v>
      </c>
      <c r="IS76" s="225" t="s">
        <v>39</v>
      </c>
      <c r="IT76" s="224">
        <v>35341145.890000001</v>
      </c>
      <c r="IU76" s="232">
        <v>0.11039734987332858</v>
      </c>
      <c r="IV76" s="226">
        <v>284</v>
      </c>
      <c r="IW76" s="232">
        <v>0.12407164700742683</v>
      </c>
      <c r="IZ76" s="225" t="s">
        <v>39</v>
      </c>
      <c r="JA76" s="224">
        <v>37749538.379999995</v>
      </c>
      <c r="JB76" s="232">
        <v>0.11992991220137264</v>
      </c>
      <c r="JC76" s="226">
        <v>318</v>
      </c>
      <c r="JD76" s="232">
        <v>0.14108251996450755</v>
      </c>
      <c r="JG76" s="225" t="s">
        <v>39</v>
      </c>
      <c r="JH76" s="224">
        <v>29539803.679999992</v>
      </c>
      <c r="JI76" s="232">
        <v>9.6090491254741617E-2</v>
      </c>
      <c r="JJ76" s="226">
        <v>262</v>
      </c>
      <c r="JK76" s="232">
        <v>0.19949811794228356</v>
      </c>
      <c r="JN76" s="225" t="s">
        <v>39</v>
      </c>
      <c r="JO76" s="224">
        <v>0</v>
      </c>
      <c r="JP76" s="232">
        <v>0</v>
      </c>
      <c r="JQ76" s="226">
        <v>0</v>
      </c>
      <c r="JR76" s="232">
        <v>0.19949811794228356</v>
      </c>
      <c r="JU76" s="225" t="s">
        <v>39</v>
      </c>
      <c r="JV76" s="224">
        <v>0</v>
      </c>
      <c r="JW76" s="232">
        <v>0</v>
      </c>
      <c r="JX76" s="226">
        <v>0</v>
      </c>
      <c r="JY76" s="232">
        <v>0</v>
      </c>
      <c r="KB76" s="225" t="s">
        <v>39</v>
      </c>
      <c r="KC76" s="224">
        <v>0</v>
      </c>
      <c r="KD76" s="232">
        <v>0</v>
      </c>
      <c r="KE76" s="226">
        <v>0</v>
      </c>
      <c r="KF76" s="232">
        <v>0</v>
      </c>
      <c r="KI76" s="283" t="s">
        <v>39</v>
      </c>
      <c r="KJ76" s="284">
        <v>0</v>
      </c>
      <c r="KK76" s="303">
        <v>0</v>
      </c>
      <c r="KL76" s="285">
        <v>0</v>
      </c>
      <c r="KM76" s="303">
        <v>0</v>
      </c>
      <c r="KP76" s="283" t="s">
        <v>39</v>
      </c>
      <c r="KQ76" s="284">
        <v>0</v>
      </c>
      <c r="KR76" s="303">
        <v>0</v>
      </c>
      <c r="KS76" s="285">
        <v>0</v>
      </c>
      <c r="KT76" s="303">
        <v>0</v>
      </c>
      <c r="KW76" s="283" t="s">
        <v>39</v>
      </c>
      <c r="KX76" s="284">
        <v>0</v>
      </c>
      <c r="KY76" s="303">
        <v>0</v>
      </c>
      <c r="KZ76" s="285">
        <v>0</v>
      </c>
      <c r="LA76" s="303">
        <v>0</v>
      </c>
      <c r="LD76" s="283" t="s">
        <v>39</v>
      </c>
      <c r="LE76" s="284">
        <v>0</v>
      </c>
      <c r="LF76" s="303">
        <v>0</v>
      </c>
      <c r="LG76" s="285">
        <v>0</v>
      </c>
      <c r="LH76" s="303">
        <v>0</v>
      </c>
      <c r="LK76" s="283" t="s">
        <v>39</v>
      </c>
      <c r="LL76" s="284">
        <v>0</v>
      </c>
      <c r="LM76" s="303">
        <v>0</v>
      </c>
      <c r="LN76" s="285">
        <v>0</v>
      </c>
      <c r="LO76" s="303">
        <v>0</v>
      </c>
      <c r="LR76" s="283" t="s">
        <v>39</v>
      </c>
      <c r="LS76" s="284">
        <v>0</v>
      </c>
      <c r="LT76" s="303">
        <v>0</v>
      </c>
      <c r="LU76" s="285">
        <v>0</v>
      </c>
      <c r="LV76" s="303">
        <v>0</v>
      </c>
      <c r="LY76" s="283" t="s">
        <v>39</v>
      </c>
      <c r="LZ76" s="284">
        <v>0</v>
      </c>
      <c r="MA76" s="303">
        <v>0</v>
      </c>
      <c r="MB76" s="285">
        <v>0</v>
      </c>
      <c r="MC76" s="303">
        <v>0</v>
      </c>
      <c r="MF76" s="283" t="s">
        <v>39</v>
      </c>
      <c r="MG76" s="284">
        <v>0</v>
      </c>
      <c r="MH76" s="303">
        <v>0</v>
      </c>
      <c r="MI76" s="285">
        <v>0</v>
      </c>
      <c r="MJ76" s="303">
        <v>0</v>
      </c>
      <c r="MM76" s="283" t="s">
        <v>39</v>
      </c>
      <c r="MN76" s="284">
        <v>0</v>
      </c>
      <c r="MO76" s="303">
        <v>0</v>
      </c>
      <c r="MP76" s="285">
        <v>0</v>
      </c>
      <c r="MQ76" s="303">
        <v>0</v>
      </c>
      <c r="MT76" s="283" t="s">
        <v>39</v>
      </c>
      <c r="MU76" s="284">
        <v>0</v>
      </c>
      <c r="MV76" s="303">
        <v>0</v>
      </c>
      <c r="MW76" s="285">
        <v>0</v>
      </c>
      <c r="MX76" s="303">
        <v>0</v>
      </c>
      <c r="NA76" s="283" t="s">
        <v>39</v>
      </c>
      <c r="NB76" s="284">
        <v>0</v>
      </c>
      <c r="NC76" s="303">
        <v>0</v>
      </c>
      <c r="ND76" s="285">
        <v>0</v>
      </c>
      <c r="NE76" s="303">
        <v>0</v>
      </c>
      <c r="NG76" s="283" t="s">
        <v>39</v>
      </c>
      <c r="NH76" s="284">
        <v>0</v>
      </c>
      <c r="NI76" s="303">
        <v>0</v>
      </c>
      <c r="NJ76" s="285">
        <v>0</v>
      </c>
      <c r="NK76" s="303">
        <v>0</v>
      </c>
      <c r="NM76" s="283" t="s">
        <v>39</v>
      </c>
      <c r="NN76" s="284">
        <v>0</v>
      </c>
      <c r="NO76" s="303">
        <v>0</v>
      </c>
      <c r="NP76" s="285">
        <v>0</v>
      </c>
      <c r="NQ76" s="303">
        <v>0</v>
      </c>
      <c r="NS76" s="283" t="s">
        <v>39</v>
      </c>
      <c r="NT76" s="284">
        <v>0</v>
      </c>
      <c r="NU76" s="303">
        <v>0</v>
      </c>
      <c r="NV76" s="285">
        <v>0</v>
      </c>
      <c r="NW76" s="303">
        <v>0</v>
      </c>
    </row>
    <row r="77" spans="1:387" ht="18" x14ac:dyDescent="0.35">
      <c r="A77" s="225" t="s">
        <v>40</v>
      </c>
      <c r="B77" s="224">
        <v>114657881.76999998</v>
      </c>
      <c r="C77" s="232">
        <v>0.26722274054149886</v>
      </c>
      <c r="D77" s="226">
        <v>790</v>
      </c>
      <c r="E77" s="232">
        <v>0.2766106442577031</v>
      </c>
      <c r="H77" s="225" t="s">
        <v>40</v>
      </c>
      <c r="I77" s="224">
        <v>46285882.219999991</v>
      </c>
      <c r="J77" s="232">
        <v>9.0200114198429104E-2</v>
      </c>
      <c r="K77" s="226">
        <v>383</v>
      </c>
      <c r="L77" s="232">
        <v>0.11311281748375665</v>
      </c>
      <c r="O77" s="225" t="s">
        <v>40</v>
      </c>
      <c r="P77" s="224">
        <v>52899589.219999991</v>
      </c>
      <c r="Q77" s="232">
        <v>0.10376663873043118</v>
      </c>
      <c r="R77" s="226">
        <v>333</v>
      </c>
      <c r="S77" s="232">
        <v>9.9077655459684624E-2</v>
      </c>
      <c r="V77" s="225" t="s">
        <v>40</v>
      </c>
      <c r="W77" s="224">
        <v>20392059.890000001</v>
      </c>
      <c r="X77" s="232">
        <v>4.0339212066293866E-2</v>
      </c>
      <c r="Y77" s="226">
        <v>161</v>
      </c>
      <c r="Z77" s="232">
        <v>4.8319327731092439E-2</v>
      </c>
      <c r="AC77" s="225" t="s">
        <v>40</v>
      </c>
      <c r="AD77" s="224">
        <v>20334355.969999999</v>
      </c>
      <c r="AE77" s="232">
        <v>4.0414427035676867E-2</v>
      </c>
      <c r="AF77" s="226">
        <v>161</v>
      </c>
      <c r="AG77" s="232">
        <v>4.8508586923772218E-2</v>
      </c>
      <c r="AJ77" s="225" t="s">
        <v>40</v>
      </c>
      <c r="AK77" s="224">
        <v>31892840.280000009</v>
      </c>
      <c r="AL77" s="232">
        <v>6.9760890690766436E-2</v>
      </c>
      <c r="AM77" s="226">
        <v>217</v>
      </c>
      <c r="AN77" s="232">
        <v>7.1287779237844948E-2</v>
      </c>
      <c r="AQ77" s="225" t="s">
        <v>40</v>
      </c>
      <c r="AR77" s="224">
        <v>10214474.800000003</v>
      </c>
      <c r="AS77" s="232">
        <v>2.357569061477276E-2</v>
      </c>
      <c r="AT77" s="226">
        <v>65</v>
      </c>
      <c r="AU77" s="232">
        <v>2.2367515485203028E-2</v>
      </c>
      <c r="AX77" s="225" t="s">
        <v>40</v>
      </c>
      <c r="AY77" s="224">
        <v>7410343.6899999995</v>
      </c>
      <c r="AZ77" s="232">
        <v>1.7759997822151014E-2</v>
      </c>
      <c r="BA77" s="226">
        <v>47</v>
      </c>
      <c r="BB77" s="232">
        <v>1.6690340909090908E-2</v>
      </c>
      <c r="BE77" s="225" t="s">
        <v>40</v>
      </c>
      <c r="BF77" s="224">
        <v>4218369.63</v>
      </c>
      <c r="BG77" s="232">
        <v>1.024003212004853E-2</v>
      </c>
      <c r="BH77" s="226">
        <v>31</v>
      </c>
      <c r="BI77" s="232">
        <v>1.1115095016134816E-2</v>
      </c>
      <c r="BL77" s="225" t="s">
        <v>40</v>
      </c>
      <c r="BM77" s="224">
        <v>4378808.25</v>
      </c>
      <c r="BN77" s="232">
        <v>1.0641569022878349E-2</v>
      </c>
      <c r="BO77" s="226">
        <v>32</v>
      </c>
      <c r="BP77" s="232">
        <v>1.1490125673249552E-2</v>
      </c>
      <c r="BS77" s="225" t="s">
        <v>40</v>
      </c>
      <c r="BT77" s="224">
        <v>5235285.25</v>
      </c>
      <c r="BU77" s="232">
        <v>1.2811526086607808E-2</v>
      </c>
      <c r="BV77" s="226">
        <v>34</v>
      </c>
      <c r="BW77" s="232">
        <v>1.2269938650306749E-2</v>
      </c>
      <c r="BZ77" s="225" t="s">
        <v>40</v>
      </c>
      <c r="CA77" s="224">
        <v>5656525.5800000001</v>
      </c>
      <c r="CB77" s="232">
        <v>1.395083890399366E-2</v>
      </c>
      <c r="CC77" s="226">
        <v>36</v>
      </c>
      <c r="CD77" s="232">
        <v>1.3076643661460226E-2</v>
      </c>
      <c r="CG77" s="225" t="s">
        <v>40</v>
      </c>
      <c r="CH77" s="224">
        <v>10662176.460000001</v>
      </c>
      <c r="CI77" s="232">
        <v>2.6513872702348808E-2</v>
      </c>
      <c r="CJ77" s="226">
        <v>59</v>
      </c>
      <c r="CK77" s="232">
        <v>2.1564327485380116E-2</v>
      </c>
      <c r="CN77" s="225" t="s">
        <v>40</v>
      </c>
      <c r="CO77" s="224">
        <v>9682694.9199999999</v>
      </c>
      <c r="CP77" s="232">
        <v>2.4222108330820464E-2</v>
      </c>
      <c r="CQ77" s="226">
        <v>53</v>
      </c>
      <c r="CR77" s="232">
        <v>1.9449541284403668E-2</v>
      </c>
      <c r="CU77" s="225" t="s">
        <v>40</v>
      </c>
      <c r="CV77" s="224">
        <v>9078406</v>
      </c>
      <c r="CW77" s="232">
        <v>2.2885357962852959E-2</v>
      </c>
      <c r="CX77" s="226">
        <v>49</v>
      </c>
      <c r="CY77" s="232">
        <v>1.8107908351810791E-2</v>
      </c>
      <c r="DB77" s="225" t="s">
        <v>40</v>
      </c>
      <c r="DC77" s="224">
        <v>8401528.129999999</v>
      </c>
      <c r="DD77" s="232">
        <v>2.1260147092929223E-2</v>
      </c>
      <c r="DE77" s="226">
        <v>46</v>
      </c>
      <c r="DF77" s="232">
        <v>1.7055988134964777E-2</v>
      </c>
      <c r="DI77" s="225" t="s">
        <v>40</v>
      </c>
      <c r="DJ77" s="224">
        <v>6292427.4900000002</v>
      </c>
      <c r="DK77" s="232">
        <v>1.5994499008566757E-2</v>
      </c>
      <c r="DL77" s="226">
        <v>42</v>
      </c>
      <c r="DM77" s="232">
        <v>1.5625E-2</v>
      </c>
      <c r="DP77" s="225" t="s">
        <v>40</v>
      </c>
      <c r="DQ77" s="224">
        <v>6605357.7499999991</v>
      </c>
      <c r="DR77" s="232">
        <v>1.6904984298372838E-2</v>
      </c>
      <c r="DS77" s="226">
        <v>37</v>
      </c>
      <c r="DT77" s="232">
        <v>1.3836948391922213E-2</v>
      </c>
      <c r="DW77" s="225" t="s">
        <v>40</v>
      </c>
      <c r="DX77" s="224">
        <v>9197366.7899999991</v>
      </c>
      <c r="DY77" s="232">
        <v>2.3704263940195331E-2</v>
      </c>
      <c r="DZ77" s="226">
        <v>52</v>
      </c>
      <c r="EA77" s="232">
        <v>1.9541525742202179E-2</v>
      </c>
      <c r="ED77" s="225" t="s">
        <v>40</v>
      </c>
      <c r="EE77" s="224">
        <v>7447219.3799999999</v>
      </c>
      <c r="EF77" s="232">
        <v>1.9383700787310918E-2</v>
      </c>
      <c r="EG77" s="226">
        <v>44</v>
      </c>
      <c r="EH77" s="232">
        <v>1.6628873771730914E-2</v>
      </c>
      <c r="EK77" s="225" t="s">
        <v>40</v>
      </c>
      <c r="EL77" s="224">
        <v>7408324.8500000015</v>
      </c>
      <c r="EM77" s="232">
        <v>1.9422114789760258E-2</v>
      </c>
      <c r="EN77" s="226">
        <v>48</v>
      </c>
      <c r="EO77" s="232">
        <v>1.8230155715913406E-2</v>
      </c>
      <c r="ER77" s="225" t="s">
        <v>40</v>
      </c>
      <c r="ES77" s="224">
        <v>7492788.9199999999</v>
      </c>
      <c r="ET77" s="232">
        <v>1.976055998171641E-2</v>
      </c>
      <c r="EU77" s="226">
        <v>48</v>
      </c>
      <c r="EV77" s="232">
        <v>1.8334606569900689E-2</v>
      </c>
      <c r="EY77" s="225" t="s">
        <v>40</v>
      </c>
      <c r="EZ77" s="224">
        <v>5751309.0499999989</v>
      </c>
      <c r="FA77" s="232">
        <v>1.5318095191381255E-2</v>
      </c>
      <c r="FB77" s="226">
        <v>38</v>
      </c>
      <c r="FC77" s="232">
        <v>1.4615384615384615E-2</v>
      </c>
      <c r="FF77" s="225" t="s">
        <v>40</v>
      </c>
      <c r="FG77" s="224">
        <v>6070711.7399999993</v>
      </c>
      <c r="FH77" s="232">
        <v>1.6305078665529504E-2</v>
      </c>
      <c r="FI77" s="226">
        <v>40</v>
      </c>
      <c r="FJ77" s="232">
        <v>1.5461925009663703E-2</v>
      </c>
      <c r="FM77" s="225" t="s">
        <v>40</v>
      </c>
      <c r="FN77" s="224">
        <v>7910838.2800000003</v>
      </c>
      <c r="FO77" s="232">
        <v>2.1337380222327684E-2</v>
      </c>
      <c r="FP77" s="226">
        <v>49</v>
      </c>
      <c r="FQ77" s="232">
        <v>1.9014357780364765E-2</v>
      </c>
      <c r="FT77" s="225" t="s">
        <v>40</v>
      </c>
      <c r="FU77" s="224">
        <v>9554958.1600000001</v>
      </c>
      <c r="FV77" s="232">
        <v>2.5991523554123042E-2</v>
      </c>
      <c r="FW77" s="226">
        <v>59</v>
      </c>
      <c r="FX77" s="232">
        <v>2.3019898556379242E-2</v>
      </c>
      <c r="GA77" s="225" t="s">
        <v>40</v>
      </c>
      <c r="GB77" s="224">
        <v>10489887.23</v>
      </c>
      <c r="GC77" s="232">
        <v>2.8725033543884348E-2</v>
      </c>
      <c r="GD77" s="226">
        <v>58</v>
      </c>
      <c r="GE77" s="232">
        <v>2.2754021184778345E-2</v>
      </c>
      <c r="GH77" s="225" t="s">
        <v>40</v>
      </c>
      <c r="GI77" s="224">
        <v>11900407.93</v>
      </c>
      <c r="GJ77" s="232">
        <v>3.3007050923554652E-2</v>
      </c>
      <c r="GK77" s="226">
        <v>72</v>
      </c>
      <c r="GL77" s="232">
        <v>2.8481012658227847E-2</v>
      </c>
      <c r="GO77" s="225" t="s">
        <v>40</v>
      </c>
      <c r="GP77" s="224">
        <v>8822837.9000000004</v>
      </c>
      <c r="GQ77" s="232">
        <v>2.4711242142907732E-2</v>
      </c>
      <c r="GR77" s="226">
        <v>63</v>
      </c>
      <c r="GS77" s="232">
        <v>2.5079617834394906E-2</v>
      </c>
      <c r="GV77" s="225" t="s">
        <v>40</v>
      </c>
      <c r="GW77" s="224">
        <v>7315686.8099999996</v>
      </c>
      <c r="GX77" s="232">
        <v>2.0759461818444215E-2</v>
      </c>
      <c r="GY77" s="226">
        <v>56</v>
      </c>
      <c r="GZ77" s="232">
        <v>2.2489959839357431E-2</v>
      </c>
      <c r="HC77" s="225" t="s">
        <v>40</v>
      </c>
      <c r="HD77" s="224">
        <v>17873947.049999997</v>
      </c>
      <c r="HE77" s="232">
        <v>5.1239244415535186E-2</v>
      </c>
      <c r="HF77" s="226">
        <v>111</v>
      </c>
      <c r="HG77" s="232">
        <v>4.4939271255060725E-2</v>
      </c>
      <c r="HJ77" s="225" t="s">
        <v>40</v>
      </c>
      <c r="HK77" s="224">
        <v>7256309.1299999999</v>
      </c>
      <c r="HL77" s="232">
        <v>2.1088881960627328E-2</v>
      </c>
      <c r="HM77" s="226">
        <v>50</v>
      </c>
      <c r="HN77" s="232">
        <v>2.0475020475020474E-2</v>
      </c>
      <c r="HQ77" s="225" t="s">
        <v>40</v>
      </c>
      <c r="HR77" s="224">
        <v>5550337.2200000007</v>
      </c>
      <c r="HS77" s="232">
        <v>1.6343772369604406E-2</v>
      </c>
      <c r="HT77" s="226">
        <v>40</v>
      </c>
      <c r="HU77" s="232">
        <v>1.6556291390728478E-2</v>
      </c>
      <c r="HX77" s="225" t="s">
        <v>40</v>
      </c>
      <c r="HY77" s="224">
        <v>9727281.4700000007</v>
      </c>
      <c r="HZ77" s="232">
        <v>2.8973048233506774E-2</v>
      </c>
      <c r="IA77" s="226">
        <v>70</v>
      </c>
      <c r="IB77" s="232">
        <v>2.9276453366792136E-2</v>
      </c>
      <c r="IE77" s="225" t="s">
        <v>40</v>
      </c>
      <c r="IF77" s="224">
        <v>15604364.949999997</v>
      </c>
      <c r="IG77" s="232">
        <v>4.7329307102698864E-2</v>
      </c>
      <c r="IH77" s="226">
        <v>130</v>
      </c>
      <c r="II77" s="232">
        <v>5.5295618885580607E-2</v>
      </c>
      <c r="IL77" s="225" t="s">
        <v>40</v>
      </c>
      <c r="IM77" s="224">
        <v>11795115.630000003</v>
      </c>
      <c r="IN77" s="232">
        <v>3.6294828845396983E-2</v>
      </c>
      <c r="IO77" s="226">
        <v>94</v>
      </c>
      <c r="IP77" s="232">
        <v>4.0499784575613956E-2</v>
      </c>
      <c r="IS77" s="225" t="s">
        <v>40</v>
      </c>
      <c r="IT77" s="224">
        <v>3851335.4699999997</v>
      </c>
      <c r="IU77" s="232">
        <v>1.2030657712246305E-2</v>
      </c>
      <c r="IV77" s="226">
        <v>33</v>
      </c>
      <c r="IW77" s="232">
        <v>1.4416775884665793E-2</v>
      </c>
      <c r="IZ77" s="225" t="s">
        <v>40</v>
      </c>
      <c r="JA77" s="224">
        <v>10408702.439999998</v>
      </c>
      <c r="JB77" s="232">
        <v>3.3068345291893154E-2</v>
      </c>
      <c r="JC77" s="226">
        <v>85</v>
      </c>
      <c r="JD77" s="232">
        <v>3.7710736468500441E-2</v>
      </c>
      <c r="JG77" s="225" t="s">
        <v>40</v>
      </c>
      <c r="JH77" s="224">
        <v>2544258.5900000003</v>
      </c>
      <c r="JI77" s="232">
        <v>8.2762587199495009E-3</v>
      </c>
      <c r="JJ77" s="226">
        <v>20</v>
      </c>
      <c r="JK77" s="232">
        <v>0.19949811794228356</v>
      </c>
      <c r="JN77" s="225" t="s">
        <v>40</v>
      </c>
      <c r="JO77" s="224">
        <v>0</v>
      </c>
      <c r="JP77" s="232">
        <v>0</v>
      </c>
      <c r="JQ77" s="226">
        <v>0</v>
      </c>
      <c r="JR77" s="232">
        <v>0.19949811794228356</v>
      </c>
      <c r="JU77" s="225" t="s">
        <v>40</v>
      </c>
      <c r="JV77" s="224">
        <v>0</v>
      </c>
      <c r="JW77" s="232">
        <v>0</v>
      </c>
      <c r="JX77" s="226">
        <v>0</v>
      </c>
      <c r="JY77" s="232">
        <v>0</v>
      </c>
      <c r="KB77" s="225" t="s">
        <v>40</v>
      </c>
      <c r="KC77" s="224">
        <v>0</v>
      </c>
      <c r="KD77" s="232">
        <v>0</v>
      </c>
      <c r="KE77" s="226">
        <v>0</v>
      </c>
      <c r="KF77" s="232">
        <v>0</v>
      </c>
      <c r="KI77" s="283" t="s">
        <v>40</v>
      </c>
      <c r="KJ77" s="284">
        <v>0</v>
      </c>
      <c r="KK77" s="303">
        <v>0</v>
      </c>
      <c r="KL77" s="285">
        <v>0</v>
      </c>
      <c r="KM77" s="303">
        <v>0</v>
      </c>
      <c r="KP77" s="283" t="s">
        <v>40</v>
      </c>
      <c r="KQ77" s="284">
        <v>0</v>
      </c>
      <c r="KR77" s="303">
        <v>0</v>
      </c>
      <c r="KS77" s="285">
        <v>0</v>
      </c>
      <c r="KT77" s="303">
        <v>0</v>
      </c>
      <c r="KW77" s="283" t="s">
        <v>40</v>
      </c>
      <c r="KX77" s="284">
        <v>0</v>
      </c>
      <c r="KY77" s="303">
        <v>0</v>
      </c>
      <c r="KZ77" s="285">
        <v>0</v>
      </c>
      <c r="LA77" s="303">
        <v>0</v>
      </c>
      <c r="LD77" s="283" t="s">
        <v>40</v>
      </c>
      <c r="LE77" s="284">
        <v>0</v>
      </c>
      <c r="LF77" s="303">
        <v>0</v>
      </c>
      <c r="LG77" s="285">
        <v>0</v>
      </c>
      <c r="LH77" s="303">
        <v>0</v>
      </c>
      <c r="LK77" s="283" t="s">
        <v>40</v>
      </c>
      <c r="LL77" s="284">
        <v>0</v>
      </c>
      <c r="LM77" s="303">
        <v>0</v>
      </c>
      <c r="LN77" s="285">
        <v>0</v>
      </c>
      <c r="LO77" s="303">
        <v>0</v>
      </c>
      <c r="LR77" s="283" t="s">
        <v>40</v>
      </c>
      <c r="LS77" s="284">
        <v>0</v>
      </c>
      <c r="LT77" s="303">
        <v>0</v>
      </c>
      <c r="LU77" s="285">
        <v>0</v>
      </c>
      <c r="LV77" s="303">
        <v>0</v>
      </c>
      <c r="LY77" s="283" t="s">
        <v>40</v>
      </c>
      <c r="LZ77" s="284">
        <v>0</v>
      </c>
      <c r="MA77" s="303">
        <v>0</v>
      </c>
      <c r="MB77" s="285">
        <v>0</v>
      </c>
      <c r="MC77" s="303">
        <v>0</v>
      </c>
      <c r="MF77" s="283" t="s">
        <v>40</v>
      </c>
      <c r="MG77" s="284">
        <v>0</v>
      </c>
      <c r="MH77" s="303">
        <v>0</v>
      </c>
      <c r="MI77" s="285">
        <v>0</v>
      </c>
      <c r="MJ77" s="303">
        <v>0</v>
      </c>
      <c r="MM77" s="283" t="s">
        <v>40</v>
      </c>
      <c r="MN77" s="284">
        <v>0</v>
      </c>
      <c r="MO77" s="303">
        <v>0</v>
      </c>
      <c r="MP77" s="285">
        <v>0</v>
      </c>
      <c r="MQ77" s="303">
        <v>0</v>
      </c>
      <c r="MT77" s="283" t="s">
        <v>40</v>
      </c>
      <c r="MU77" s="284">
        <v>0</v>
      </c>
      <c r="MV77" s="303">
        <v>0</v>
      </c>
      <c r="MW77" s="285">
        <v>0</v>
      </c>
      <c r="MX77" s="303">
        <v>0</v>
      </c>
      <c r="NA77" s="283" t="s">
        <v>40</v>
      </c>
      <c r="NB77" s="284">
        <v>0</v>
      </c>
      <c r="NC77" s="303">
        <v>0</v>
      </c>
      <c r="ND77" s="285">
        <v>0</v>
      </c>
      <c r="NE77" s="303">
        <v>0</v>
      </c>
      <c r="NG77" s="283" t="s">
        <v>40</v>
      </c>
      <c r="NH77" s="284">
        <v>0</v>
      </c>
      <c r="NI77" s="303">
        <v>0</v>
      </c>
      <c r="NJ77" s="285">
        <v>0</v>
      </c>
      <c r="NK77" s="303">
        <v>0</v>
      </c>
      <c r="NM77" s="283" t="s">
        <v>40</v>
      </c>
      <c r="NN77" s="284">
        <v>0</v>
      </c>
      <c r="NO77" s="303">
        <v>0</v>
      </c>
      <c r="NP77" s="285">
        <v>0</v>
      </c>
      <c r="NQ77" s="303">
        <v>0</v>
      </c>
      <c r="NS77" s="283" t="s">
        <v>40</v>
      </c>
      <c r="NT77" s="284">
        <v>0</v>
      </c>
      <c r="NU77" s="303">
        <v>0</v>
      </c>
      <c r="NV77" s="285">
        <v>0</v>
      </c>
      <c r="NW77" s="303">
        <v>0</v>
      </c>
    </row>
    <row r="78" spans="1:387" ht="18" x14ac:dyDescent="0.35">
      <c r="A78" s="225" t="s">
        <v>41</v>
      </c>
      <c r="B78" s="224">
        <v>30105292.850000005</v>
      </c>
      <c r="C78" s="232">
        <v>7.0163679426060208E-2</v>
      </c>
      <c r="D78" s="226">
        <v>275</v>
      </c>
      <c r="E78" s="232">
        <v>9.628851540616247E-2</v>
      </c>
      <c r="H78" s="225" t="s">
        <v>41</v>
      </c>
      <c r="I78" s="224">
        <v>8098293.3200000012</v>
      </c>
      <c r="J78" s="232">
        <v>1.5781636802436123E-2</v>
      </c>
      <c r="K78" s="226">
        <v>70</v>
      </c>
      <c r="L78" s="232">
        <v>2.0673360897814529E-2</v>
      </c>
      <c r="O78" s="225" t="s">
        <v>41</v>
      </c>
      <c r="P78" s="224">
        <v>35788211.519999996</v>
      </c>
      <c r="Q78" s="232">
        <v>7.0201346935980916E-2</v>
      </c>
      <c r="R78" s="226">
        <v>284</v>
      </c>
      <c r="S78" s="232">
        <v>8.4498661112764065E-2</v>
      </c>
      <c r="V78" s="225" t="s">
        <v>41</v>
      </c>
      <c r="W78" s="224">
        <v>13444699.140000001</v>
      </c>
      <c r="X78" s="232">
        <v>2.6596065954177558E-2</v>
      </c>
      <c r="Y78" s="226">
        <v>93</v>
      </c>
      <c r="Z78" s="232">
        <v>2.7911164465786314E-2</v>
      </c>
      <c r="AC78" s="225" t="s">
        <v>41</v>
      </c>
      <c r="AD78" s="224">
        <v>12663765.989999998</v>
      </c>
      <c r="AE78" s="232">
        <v>2.5169169230381146E-2</v>
      </c>
      <c r="AF78" s="226">
        <v>88</v>
      </c>
      <c r="AG78" s="232">
        <v>2.6514010244049414E-2</v>
      </c>
      <c r="AJ78" s="225" t="s">
        <v>41</v>
      </c>
      <c r="AK78" s="224">
        <v>30621069.669999998</v>
      </c>
      <c r="AL78" s="232">
        <v>6.697907979750535E-2</v>
      </c>
      <c r="AM78" s="226">
        <v>202</v>
      </c>
      <c r="AN78" s="232">
        <v>6.6360052562417865E-2</v>
      </c>
      <c r="AQ78" s="225" t="s">
        <v>41</v>
      </c>
      <c r="AR78" s="224">
        <v>14597219.549999999</v>
      </c>
      <c r="AS78" s="232">
        <v>3.3691358457971068E-2</v>
      </c>
      <c r="AT78" s="226">
        <v>104</v>
      </c>
      <c r="AU78" s="232">
        <v>3.5788024776324846E-2</v>
      </c>
      <c r="AX78" s="225" t="s">
        <v>41</v>
      </c>
      <c r="AY78" s="224">
        <v>10341439.09</v>
      </c>
      <c r="AZ78" s="232">
        <v>2.4784806670189327E-2</v>
      </c>
      <c r="BA78" s="226">
        <v>68</v>
      </c>
      <c r="BB78" s="232">
        <v>2.4147727272727272E-2</v>
      </c>
      <c r="BE78" s="225" t="s">
        <v>41</v>
      </c>
      <c r="BF78" s="224">
        <v>4096028.85</v>
      </c>
      <c r="BG78" s="232">
        <v>9.9430516212599979E-3</v>
      </c>
      <c r="BH78" s="226">
        <v>28</v>
      </c>
      <c r="BI78" s="232">
        <v>1.0039440659734672E-2</v>
      </c>
      <c r="BL78" s="225" t="s">
        <v>41</v>
      </c>
      <c r="BM78" s="224">
        <v>4095723.16</v>
      </c>
      <c r="BN78" s="232">
        <v>9.953603404702964E-3</v>
      </c>
      <c r="BO78" s="226">
        <v>28</v>
      </c>
      <c r="BP78" s="232">
        <v>1.0053859964093357E-2</v>
      </c>
      <c r="BS78" s="225" t="s">
        <v>41</v>
      </c>
      <c r="BT78" s="224">
        <v>4719476.32</v>
      </c>
      <c r="BU78" s="232">
        <v>1.1549264481588242E-2</v>
      </c>
      <c r="BV78" s="226">
        <v>32</v>
      </c>
      <c r="BW78" s="232">
        <v>1.154817755322988E-2</v>
      </c>
      <c r="BZ78" s="225" t="s">
        <v>41</v>
      </c>
      <c r="CA78" s="224">
        <v>9011889.3399999999</v>
      </c>
      <c r="CB78" s="232">
        <v>2.2226261443505705E-2</v>
      </c>
      <c r="CC78" s="226">
        <v>47</v>
      </c>
      <c r="CD78" s="232">
        <v>1.7072284780239737E-2</v>
      </c>
      <c r="CG78" s="225" t="s">
        <v>41</v>
      </c>
      <c r="CH78" s="224">
        <v>6345317.6000000006</v>
      </c>
      <c r="CI78" s="232">
        <v>1.5779043212568764E-2</v>
      </c>
      <c r="CJ78" s="226">
        <v>37</v>
      </c>
      <c r="CK78" s="232">
        <v>1.3523391812865496E-2</v>
      </c>
      <c r="CN78" s="225" t="s">
        <v>41</v>
      </c>
      <c r="CO78" s="224">
        <v>6818373.9500000002</v>
      </c>
      <c r="CP78" s="232">
        <v>1.7056758869455759E-2</v>
      </c>
      <c r="CQ78" s="226">
        <v>44</v>
      </c>
      <c r="CR78" s="232">
        <v>1.6146788990825688E-2</v>
      </c>
      <c r="CU78" s="225" t="s">
        <v>41</v>
      </c>
      <c r="CV78" s="224">
        <v>8065155.3700000001</v>
      </c>
      <c r="CW78" s="232">
        <v>2.0331098616703836E-2</v>
      </c>
      <c r="CX78" s="226">
        <v>58</v>
      </c>
      <c r="CY78" s="232">
        <v>2.1433850702143386E-2</v>
      </c>
      <c r="DB78" s="225" t="s">
        <v>41</v>
      </c>
      <c r="DC78" s="224">
        <v>9791369.8499999996</v>
      </c>
      <c r="DD78" s="232">
        <v>2.4777154826031912E-2</v>
      </c>
      <c r="DE78" s="226">
        <v>54</v>
      </c>
      <c r="DF78" s="232">
        <v>2.0022246941045607E-2</v>
      </c>
      <c r="DI78" s="225" t="s">
        <v>41</v>
      </c>
      <c r="DJ78" s="224">
        <v>9929099.3900000006</v>
      </c>
      <c r="DK78" s="232">
        <v>2.5238426760054059E-2</v>
      </c>
      <c r="DL78" s="226">
        <v>58</v>
      </c>
      <c r="DM78" s="232">
        <v>2.1577380952380952E-2</v>
      </c>
      <c r="DP78" s="225" t="s">
        <v>41</v>
      </c>
      <c r="DQ78" s="224">
        <v>6241158.7799999993</v>
      </c>
      <c r="DR78" s="232">
        <v>1.5972895817724906E-2</v>
      </c>
      <c r="DS78" s="226">
        <v>31</v>
      </c>
      <c r="DT78" s="232">
        <v>1.1593118922961856E-2</v>
      </c>
      <c r="DW78" s="225" t="s">
        <v>41</v>
      </c>
      <c r="DX78" s="224">
        <v>6703340.2300000004</v>
      </c>
      <c r="DY78" s="232">
        <v>1.7276438976600791E-2</v>
      </c>
      <c r="DZ78" s="226">
        <v>39</v>
      </c>
      <c r="EA78" s="232">
        <v>1.4656144306651634E-2</v>
      </c>
      <c r="ED78" s="225" t="s">
        <v>41</v>
      </c>
      <c r="EE78" s="224">
        <v>5364618.83</v>
      </c>
      <c r="EF78" s="232">
        <v>1.3963086211473198E-2</v>
      </c>
      <c r="EG78" s="226">
        <v>35</v>
      </c>
      <c r="EH78" s="232">
        <v>1.3227513227513227E-2</v>
      </c>
      <c r="EK78" s="225" t="s">
        <v>41</v>
      </c>
      <c r="EL78" s="224">
        <v>6236610.96</v>
      </c>
      <c r="EM78" s="232">
        <v>1.6350278425519758E-2</v>
      </c>
      <c r="EN78" s="226">
        <v>41</v>
      </c>
      <c r="EO78" s="232">
        <v>1.5571591340676035E-2</v>
      </c>
      <c r="ER78" s="225" t="s">
        <v>41</v>
      </c>
      <c r="ES78" s="224">
        <v>6470610.0300000003</v>
      </c>
      <c r="ET78" s="232">
        <v>1.706479109198112E-2</v>
      </c>
      <c r="EU78" s="226">
        <v>39</v>
      </c>
      <c r="EV78" s="232">
        <v>1.4896867838044309E-2</v>
      </c>
      <c r="EY78" s="225" t="s">
        <v>41</v>
      </c>
      <c r="EZ78" s="224">
        <v>5400043.8200000003</v>
      </c>
      <c r="FA78" s="232">
        <v>1.4382531794633793E-2</v>
      </c>
      <c r="FB78" s="226">
        <v>35</v>
      </c>
      <c r="FC78" s="232">
        <v>1.3461538461538462E-2</v>
      </c>
      <c r="FF78" s="225" t="s">
        <v>41</v>
      </c>
      <c r="FG78" s="224">
        <v>6600170.3099999996</v>
      </c>
      <c r="FH78" s="232">
        <v>1.772712998401111E-2</v>
      </c>
      <c r="FI78" s="226">
        <v>40</v>
      </c>
      <c r="FJ78" s="232">
        <v>1.5461925009663703E-2</v>
      </c>
      <c r="FM78" s="225" t="s">
        <v>41</v>
      </c>
      <c r="FN78" s="224">
        <v>5191764.870000001</v>
      </c>
      <c r="FO78" s="232">
        <v>1.4003403575595996E-2</v>
      </c>
      <c r="FP78" s="226">
        <v>40</v>
      </c>
      <c r="FQ78" s="232">
        <v>1.5521924718665115E-2</v>
      </c>
      <c r="FT78" s="225" t="s">
        <v>41</v>
      </c>
      <c r="FU78" s="224">
        <v>8295777.330000001</v>
      </c>
      <c r="FV78" s="232">
        <v>2.2566283207299254E-2</v>
      </c>
      <c r="FW78" s="226">
        <v>51</v>
      </c>
      <c r="FX78" s="232">
        <v>1.9898556379243076E-2</v>
      </c>
      <c r="GA78" s="225" t="s">
        <v>41</v>
      </c>
      <c r="GB78" s="224">
        <v>8866303.5699999984</v>
      </c>
      <c r="GC78" s="232">
        <v>2.4279085358528827E-2</v>
      </c>
      <c r="GD78" s="226">
        <v>57</v>
      </c>
      <c r="GE78" s="232">
        <v>2.236171047469596E-2</v>
      </c>
      <c r="GH78" s="225" t="s">
        <v>41</v>
      </c>
      <c r="GI78" s="224">
        <v>18213826.189999998</v>
      </c>
      <c r="GJ78" s="232">
        <v>5.0517989980037876E-2</v>
      </c>
      <c r="GK78" s="226">
        <v>119</v>
      </c>
      <c r="GL78" s="232">
        <v>4.7072784810126583E-2</v>
      </c>
      <c r="GO78" s="225" t="s">
        <v>41</v>
      </c>
      <c r="GP78" s="224">
        <v>14821073.079999998</v>
      </c>
      <c r="GQ78" s="232">
        <v>4.1511260871925484E-2</v>
      </c>
      <c r="GR78" s="226">
        <v>93</v>
      </c>
      <c r="GS78" s="232">
        <v>3.7022292993630572E-2</v>
      </c>
      <c r="GV78" s="225" t="s">
        <v>41</v>
      </c>
      <c r="GW78" s="224">
        <v>4949532.6900000004</v>
      </c>
      <c r="GX78" s="232">
        <v>1.4045111220008132E-2</v>
      </c>
      <c r="GY78" s="226">
        <v>36</v>
      </c>
      <c r="GZ78" s="232">
        <v>1.4457831325301205E-2</v>
      </c>
      <c r="HC78" s="225" t="s">
        <v>41</v>
      </c>
      <c r="HD78" s="224">
        <v>6876193.4400000004</v>
      </c>
      <c r="HE78" s="232">
        <v>1.9711983891138346E-2</v>
      </c>
      <c r="HF78" s="226">
        <v>51</v>
      </c>
      <c r="HG78" s="232">
        <v>2.0647773279352227E-2</v>
      </c>
      <c r="HJ78" s="225" t="s">
        <v>41</v>
      </c>
      <c r="HK78" s="224">
        <v>12798032.84</v>
      </c>
      <c r="HL78" s="232">
        <v>3.7194694858733522E-2</v>
      </c>
      <c r="HM78" s="226">
        <v>95</v>
      </c>
      <c r="HN78" s="232">
        <v>3.8902538902538905E-2</v>
      </c>
      <c r="HQ78" s="225" t="s">
        <v>41</v>
      </c>
      <c r="HR78" s="224">
        <v>10372393.129999997</v>
      </c>
      <c r="HS78" s="232">
        <v>3.0543014870143062E-2</v>
      </c>
      <c r="HT78" s="226">
        <v>84</v>
      </c>
      <c r="HU78" s="232">
        <v>3.4768211920529798E-2</v>
      </c>
      <c r="HX78" s="225" t="s">
        <v>41</v>
      </c>
      <c r="HY78" s="224">
        <v>9222128.0699999966</v>
      </c>
      <c r="HZ78" s="232">
        <v>2.746843115537877E-2</v>
      </c>
      <c r="IA78" s="226">
        <v>81</v>
      </c>
      <c r="IB78" s="232">
        <v>3.3877038895859475E-2</v>
      </c>
      <c r="IE78" s="225" t="s">
        <v>41</v>
      </c>
      <c r="IF78" s="224">
        <v>9417879.6400000025</v>
      </c>
      <c r="IG78" s="232">
        <v>2.8565194364914875E-2</v>
      </c>
      <c r="IH78" s="226">
        <v>82</v>
      </c>
      <c r="II78" s="232">
        <v>3.4878774989366229E-2</v>
      </c>
      <c r="IL78" s="225" t="s">
        <v>41</v>
      </c>
      <c r="IM78" s="224">
        <v>8356584.1900000004</v>
      </c>
      <c r="IN78" s="232">
        <v>2.5714100855169009E-2</v>
      </c>
      <c r="IO78" s="226">
        <v>71</v>
      </c>
      <c r="IP78" s="232">
        <v>3.0590262817750971E-2</v>
      </c>
      <c r="IS78" s="225" t="s">
        <v>41</v>
      </c>
      <c r="IT78" s="224">
        <v>6842958.3099999996</v>
      </c>
      <c r="IU78" s="232">
        <v>2.1375777261693967E-2</v>
      </c>
      <c r="IV78" s="226">
        <v>59</v>
      </c>
      <c r="IW78" s="232">
        <v>2.5775447793796417E-2</v>
      </c>
      <c r="IZ78" s="225" t="s">
        <v>41</v>
      </c>
      <c r="JA78" s="224">
        <v>8910660.9300000016</v>
      </c>
      <c r="JB78" s="232">
        <v>2.8309082146479529E-2</v>
      </c>
      <c r="JC78" s="226">
        <v>89</v>
      </c>
      <c r="JD78" s="232">
        <v>3.9485359361135758E-2</v>
      </c>
      <c r="JG78" s="225" t="s">
        <v>41</v>
      </c>
      <c r="JH78" s="224">
        <v>6128992.5699999994</v>
      </c>
      <c r="JI78" s="232">
        <v>1.9937096174633798E-2</v>
      </c>
      <c r="JJ78" s="226">
        <v>51</v>
      </c>
      <c r="JK78" s="232">
        <v>0.19949811794228356</v>
      </c>
      <c r="JN78" s="225" t="s">
        <v>41</v>
      </c>
      <c r="JO78" s="224">
        <v>0</v>
      </c>
      <c r="JP78" s="232">
        <v>0</v>
      </c>
      <c r="JQ78" s="226">
        <v>0</v>
      </c>
      <c r="JR78" s="232">
        <v>0.19949811794228356</v>
      </c>
      <c r="JU78" s="225" t="s">
        <v>41</v>
      </c>
      <c r="JV78" s="224">
        <v>0</v>
      </c>
      <c r="JW78" s="232">
        <v>0</v>
      </c>
      <c r="JX78" s="226">
        <v>0</v>
      </c>
      <c r="JY78" s="232">
        <v>0</v>
      </c>
      <c r="KB78" s="225" t="s">
        <v>41</v>
      </c>
      <c r="KC78" s="224">
        <v>0</v>
      </c>
      <c r="KD78" s="232">
        <v>0</v>
      </c>
      <c r="KE78" s="226">
        <v>0</v>
      </c>
      <c r="KF78" s="232">
        <v>0</v>
      </c>
      <c r="KI78" s="283" t="s">
        <v>41</v>
      </c>
      <c r="KJ78" s="284">
        <v>0</v>
      </c>
      <c r="KK78" s="303">
        <v>0</v>
      </c>
      <c r="KL78" s="285">
        <v>0</v>
      </c>
      <c r="KM78" s="303">
        <v>0</v>
      </c>
      <c r="KP78" s="283" t="s">
        <v>41</v>
      </c>
      <c r="KQ78" s="284">
        <v>0</v>
      </c>
      <c r="KR78" s="303">
        <v>0</v>
      </c>
      <c r="KS78" s="285">
        <v>0</v>
      </c>
      <c r="KT78" s="303">
        <v>0</v>
      </c>
      <c r="KW78" s="283" t="s">
        <v>41</v>
      </c>
      <c r="KX78" s="284">
        <v>0</v>
      </c>
      <c r="KY78" s="303">
        <v>0</v>
      </c>
      <c r="KZ78" s="285">
        <v>0</v>
      </c>
      <c r="LA78" s="303">
        <v>0</v>
      </c>
      <c r="LD78" s="283" t="s">
        <v>41</v>
      </c>
      <c r="LE78" s="284">
        <v>0</v>
      </c>
      <c r="LF78" s="303">
        <v>0</v>
      </c>
      <c r="LG78" s="285">
        <v>0</v>
      </c>
      <c r="LH78" s="303">
        <v>0</v>
      </c>
      <c r="LK78" s="283" t="s">
        <v>41</v>
      </c>
      <c r="LL78" s="284">
        <v>0</v>
      </c>
      <c r="LM78" s="303">
        <v>0</v>
      </c>
      <c r="LN78" s="285">
        <v>0</v>
      </c>
      <c r="LO78" s="303">
        <v>0</v>
      </c>
      <c r="LR78" s="283" t="s">
        <v>41</v>
      </c>
      <c r="LS78" s="284">
        <v>0</v>
      </c>
      <c r="LT78" s="303">
        <v>0</v>
      </c>
      <c r="LU78" s="285">
        <v>0</v>
      </c>
      <c r="LV78" s="303">
        <v>0</v>
      </c>
      <c r="LY78" s="283" t="s">
        <v>41</v>
      </c>
      <c r="LZ78" s="284">
        <v>0</v>
      </c>
      <c r="MA78" s="303">
        <v>0</v>
      </c>
      <c r="MB78" s="285">
        <v>0</v>
      </c>
      <c r="MC78" s="303">
        <v>0</v>
      </c>
      <c r="MF78" s="283" t="s">
        <v>41</v>
      </c>
      <c r="MG78" s="284">
        <v>0</v>
      </c>
      <c r="MH78" s="303">
        <v>0</v>
      </c>
      <c r="MI78" s="285">
        <v>0</v>
      </c>
      <c r="MJ78" s="303">
        <v>0</v>
      </c>
      <c r="MM78" s="283" t="s">
        <v>41</v>
      </c>
      <c r="MN78" s="284">
        <v>0</v>
      </c>
      <c r="MO78" s="303">
        <v>0</v>
      </c>
      <c r="MP78" s="285">
        <v>0</v>
      </c>
      <c r="MQ78" s="303">
        <v>0</v>
      </c>
      <c r="MT78" s="283" t="s">
        <v>41</v>
      </c>
      <c r="MU78" s="284">
        <v>0</v>
      </c>
      <c r="MV78" s="303">
        <v>0</v>
      </c>
      <c r="MW78" s="285">
        <v>0</v>
      </c>
      <c r="MX78" s="303">
        <v>0</v>
      </c>
      <c r="NA78" s="283" t="s">
        <v>41</v>
      </c>
      <c r="NB78" s="284">
        <v>0</v>
      </c>
      <c r="NC78" s="303">
        <v>0</v>
      </c>
      <c r="ND78" s="285">
        <v>0</v>
      </c>
      <c r="NE78" s="303">
        <v>0</v>
      </c>
      <c r="NG78" s="283" t="s">
        <v>41</v>
      </c>
      <c r="NH78" s="284">
        <v>0</v>
      </c>
      <c r="NI78" s="303">
        <v>0</v>
      </c>
      <c r="NJ78" s="285">
        <v>0</v>
      </c>
      <c r="NK78" s="303">
        <v>0</v>
      </c>
      <c r="NM78" s="283" t="s">
        <v>41</v>
      </c>
      <c r="NN78" s="284">
        <v>0</v>
      </c>
      <c r="NO78" s="303">
        <v>0</v>
      </c>
      <c r="NP78" s="285">
        <v>0</v>
      </c>
      <c r="NQ78" s="303">
        <v>0</v>
      </c>
      <c r="NS78" s="283" t="s">
        <v>41</v>
      </c>
      <c r="NT78" s="284">
        <v>0</v>
      </c>
      <c r="NU78" s="303">
        <v>0</v>
      </c>
      <c r="NV78" s="285">
        <v>0</v>
      </c>
      <c r="NW78" s="303">
        <v>0</v>
      </c>
    </row>
    <row r="79" spans="1:387" ht="18" x14ac:dyDescent="0.35">
      <c r="A79" s="225" t="s">
        <v>42</v>
      </c>
      <c r="B79" s="224">
        <v>2549184</v>
      </c>
      <c r="C79" s="232">
        <v>5.9411522706394083E-3</v>
      </c>
      <c r="D79" s="226">
        <v>15</v>
      </c>
      <c r="E79" s="232">
        <v>5.2521008403361349E-3</v>
      </c>
      <c r="H79" s="225" t="s">
        <v>42</v>
      </c>
      <c r="I79" s="224">
        <v>8480202.209999999</v>
      </c>
      <c r="J79" s="232">
        <v>1.6525885887452161E-2</v>
      </c>
      <c r="K79" s="226">
        <v>75</v>
      </c>
      <c r="L79" s="232">
        <v>2.2150029533372712E-2</v>
      </c>
      <c r="O79" s="225" t="s">
        <v>42</v>
      </c>
      <c r="P79" s="224">
        <v>12794909.800000003</v>
      </c>
      <c r="Q79" s="232">
        <v>2.5098205910133797E-2</v>
      </c>
      <c r="R79" s="226">
        <v>97</v>
      </c>
      <c r="S79" s="232">
        <v>2.8860458196965189E-2</v>
      </c>
      <c r="V79" s="225" t="s">
        <v>42</v>
      </c>
      <c r="W79" s="224">
        <v>30469795.129999999</v>
      </c>
      <c r="X79" s="232">
        <v>6.0274809607064078E-2</v>
      </c>
      <c r="Y79" s="226">
        <v>219</v>
      </c>
      <c r="Z79" s="232">
        <v>6.5726290516206487E-2</v>
      </c>
      <c r="AC79" s="225" t="s">
        <v>42</v>
      </c>
      <c r="AD79" s="224">
        <v>30768609.770000003</v>
      </c>
      <c r="AE79" s="232">
        <v>6.1152452350763067E-2</v>
      </c>
      <c r="AF79" s="226">
        <v>221</v>
      </c>
      <c r="AG79" s="232">
        <v>6.6586321181078642E-2</v>
      </c>
      <c r="AJ79" s="225" t="s">
        <v>42</v>
      </c>
      <c r="AK79" s="224">
        <v>15796341.579999998</v>
      </c>
      <c r="AL79" s="232">
        <v>3.4552170600102738E-2</v>
      </c>
      <c r="AM79" s="226">
        <v>112</v>
      </c>
      <c r="AN79" s="232">
        <v>3.6793692509855452E-2</v>
      </c>
      <c r="AQ79" s="225" t="s">
        <v>42</v>
      </c>
      <c r="AR79" s="224">
        <v>10175870.030000001</v>
      </c>
      <c r="AS79" s="232">
        <v>2.3486588225115439E-2</v>
      </c>
      <c r="AT79" s="226">
        <v>73</v>
      </c>
      <c r="AU79" s="232">
        <v>2.5120440467997246E-2</v>
      </c>
      <c r="AX79" s="225" t="s">
        <v>42</v>
      </c>
      <c r="AY79" s="224">
        <v>6628132.1800000006</v>
      </c>
      <c r="AZ79" s="232">
        <v>1.5885310858197062E-2</v>
      </c>
      <c r="BA79" s="226">
        <v>39</v>
      </c>
      <c r="BB79" s="232">
        <v>1.3849431818181818E-2</v>
      </c>
      <c r="BE79" s="225" t="s">
        <v>42</v>
      </c>
      <c r="BF79" s="224">
        <v>3792220.97</v>
      </c>
      <c r="BG79" s="232">
        <v>9.2055623250638652E-3</v>
      </c>
      <c r="BH79" s="226">
        <v>30</v>
      </c>
      <c r="BI79" s="232">
        <v>1.0756543564001434E-2</v>
      </c>
      <c r="BL79" s="225" t="s">
        <v>42</v>
      </c>
      <c r="BM79" s="224">
        <v>3581724.02</v>
      </c>
      <c r="BN79" s="232">
        <v>8.7044604841354546E-3</v>
      </c>
      <c r="BO79" s="226">
        <v>29</v>
      </c>
      <c r="BP79" s="232">
        <v>1.0412926391382405E-2</v>
      </c>
      <c r="BS79" s="225" t="s">
        <v>42</v>
      </c>
      <c r="BT79" s="224">
        <v>6276813.54</v>
      </c>
      <c r="BU79" s="232">
        <v>1.5360301601232352E-2</v>
      </c>
      <c r="BV79" s="226">
        <v>34</v>
      </c>
      <c r="BW79" s="232">
        <v>1.2269938650306749E-2</v>
      </c>
      <c r="BZ79" s="225" t="s">
        <v>42</v>
      </c>
      <c r="CA79" s="224">
        <v>5397208.9600000009</v>
      </c>
      <c r="CB79" s="232">
        <v>1.3311279453659109E-2</v>
      </c>
      <c r="CC79" s="226">
        <v>36</v>
      </c>
      <c r="CD79" s="232">
        <v>1.3076643661460226E-2</v>
      </c>
      <c r="CG79" s="225" t="s">
        <v>42</v>
      </c>
      <c r="CH79" s="224">
        <v>9481811.3699999992</v>
      </c>
      <c r="CI79" s="232">
        <v>2.3578632429786622E-2</v>
      </c>
      <c r="CJ79" s="226">
        <v>59</v>
      </c>
      <c r="CK79" s="232">
        <v>2.1564327485380116E-2</v>
      </c>
      <c r="CN79" s="225" t="s">
        <v>42</v>
      </c>
      <c r="CO79" s="224">
        <v>11068731.75</v>
      </c>
      <c r="CP79" s="232">
        <v>2.768940070387883E-2</v>
      </c>
      <c r="CQ79" s="226">
        <v>62</v>
      </c>
      <c r="CR79" s="232">
        <v>2.2752293577981652E-2</v>
      </c>
      <c r="CU79" s="225" t="s">
        <v>42</v>
      </c>
      <c r="CV79" s="224">
        <v>10731698.429999998</v>
      </c>
      <c r="CW79" s="232">
        <v>2.7053070783564542E-2</v>
      </c>
      <c r="CX79" s="226">
        <v>67</v>
      </c>
      <c r="CY79" s="232">
        <v>2.4759793052475981E-2</v>
      </c>
      <c r="DB79" s="225" t="s">
        <v>42</v>
      </c>
      <c r="DC79" s="224">
        <v>9775509.120000001</v>
      </c>
      <c r="DD79" s="232">
        <v>2.4737019097437831E-2</v>
      </c>
      <c r="DE79" s="226">
        <v>65</v>
      </c>
      <c r="DF79" s="232">
        <v>2.4100852799406748E-2</v>
      </c>
      <c r="DI79" s="225" t="s">
        <v>42</v>
      </c>
      <c r="DJ79" s="224">
        <v>7707447.9900000002</v>
      </c>
      <c r="DK79" s="232">
        <v>1.9591289598576662E-2</v>
      </c>
      <c r="DL79" s="226">
        <v>50</v>
      </c>
      <c r="DM79" s="232">
        <v>1.8601190476190476E-2</v>
      </c>
      <c r="DP79" s="225" t="s">
        <v>42</v>
      </c>
      <c r="DQ79" s="224">
        <v>8222385.0199999996</v>
      </c>
      <c r="DR79" s="232">
        <v>2.1043415802615092E-2</v>
      </c>
      <c r="DS79" s="226">
        <v>49</v>
      </c>
      <c r="DT79" s="232">
        <v>1.832460732984293E-2</v>
      </c>
      <c r="DW79" s="225" t="s">
        <v>42</v>
      </c>
      <c r="DX79" s="224">
        <v>6272900.4600000009</v>
      </c>
      <c r="DY79" s="232">
        <v>1.6167071681438591E-2</v>
      </c>
      <c r="DZ79" s="226">
        <v>45</v>
      </c>
      <c r="EA79" s="232">
        <v>1.6910935738444193E-2</v>
      </c>
      <c r="ED79" s="225" t="s">
        <v>42</v>
      </c>
      <c r="EE79" s="224">
        <v>6429916.6499999994</v>
      </c>
      <c r="EF79" s="232">
        <v>1.6735854561457618E-2</v>
      </c>
      <c r="EG79" s="226">
        <v>37</v>
      </c>
      <c r="EH79" s="232">
        <v>1.3983371126228269E-2</v>
      </c>
      <c r="EK79" s="225" t="s">
        <v>42</v>
      </c>
      <c r="EL79" s="224">
        <v>8630410.879999999</v>
      </c>
      <c r="EM79" s="232">
        <v>2.2626009818421475E-2</v>
      </c>
      <c r="EN79" s="226">
        <v>49</v>
      </c>
      <c r="EO79" s="232">
        <v>1.8609950626661601E-2</v>
      </c>
      <c r="ER79" s="225" t="s">
        <v>42</v>
      </c>
      <c r="ES79" s="224">
        <v>7883878.8900000006</v>
      </c>
      <c r="ET79" s="232">
        <v>2.0791972569598666E-2</v>
      </c>
      <c r="EU79" s="226">
        <v>50</v>
      </c>
      <c r="EV79" s="232">
        <v>1.9098548510313215E-2</v>
      </c>
      <c r="EY79" s="225" t="s">
        <v>42</v>
      </c>
      <c r="EZ79" s="224">
        <v>8688554.4399999995</v>
      </c>
      <c r="FA79" s="232">
        <v>2.3141184525185318E-2</v>
      </c>
      <c r="FB79" s="226">
        <v>53</v>
      </c>
      <c r="FC79" s="232">
        <v>2.0384615384615383E-2</v>
      </c>
      <c r="FF79" s="225" t="s">
        <v>42</v>
      </c>
      <c r="FG79" s="224">
        <v>6957924.6699999981</v>
      </c>
      <c r="FH79" s="232">
        <v>1.8688007922639131E-2</v>
      </c>
      <c r="FI79" s="226">
        <v>48</v>
      </c>
      <c r="FJ79" s="232">
        <v>1.8554310011596443E-2</v>
      </c>
      <c r="FM79" s="225" t="s">
        <v>42</v>
      </c>
      <c r="FN79" s="224">
        <v>5866006.8200000003</v>
      </c>
      <c r="FO79" s="232">
        <v>1.5821991737784244E-2</v>
      </c>
      <c r="FP79" s="226">
        <v>42</v>
      </c>
      <c r="FQ79" s="232">
        <v>1.6298020954598369E-2</v>
      </c>
      <c r="FT79" s="225" t="s">
        <v>42</v>
      </c>
      <c r="FU79" s="224">
        <v>7959145.9999999991</v>
      </c>
      <c r="FV79" s="232">
        <v>2.1650574211379295E-2</v>
      </c>
      <c r="FW79" s="226">
        <v>49</v>
      </c>
      <c r="FX79" s="232">
        <v>1.9118220834959031E-2</v>
      </c>
      <c r="GA79" s="225" t="s">
        <v>42</v>
      </c>
      <c r="GB79" s="224">
        <v>17137565.280000001</v>
      </c>
      <c r="GC79" s="232">
        <v>4.6928734955381191E-2</v>
      </c>
      <c r="GD79" s="226">
        <v>105</v>
      </c>
      <c r="GE79" s="232">
        <v>4.1192624558650449E-2</v>
      </c>
      <c r="GH79" s="225" t="s">
        <v>42</v>
      </c>
      <c r="GI79" s="224">
        <v>8823529.7599999998</v>
      </c>
      <c r="GJ79" s="232">
        <v>2.4473001079200814E-2</v>
      </c>
      <c r="GK79" s="226">
        <v>65</v>
      </c>
      <c r="GL79" s="232">
        <v>2.5712025316455698E-2</v>
      </c>
      <c r="GO79" s="225" t="s">
        <v>42</v>
      </c>
      <c r="GP79" s="224">
        <v>13603716.009999998</v>
      </c>
      <c r="GQ79" s="232">
        <v>3.810165438565527E-2</v>
      </c>
      <c r="GR79" s="226">
        <v>97</v>
      </c>
      <c r="GS79" s="232">
        <v>3.8614649681528661E-2</v>
      </c>
      <c r="GV79" s="225" t="s">
        <v>42</v>
      </c>
      <c r="GW79" s="224">
        <v>9196273.540000001</v>
      </c>
      <c r="GX79" s="232">
        <v>2.6095935266753013E-2</v>
      </c>
      <c r="GY79" s="226">
        <v>57</v>
      </c>
      <c r="GZ79" s="232">
        <v>2.289156626506024E-2</v>
      </c>
      <c r="HC79" s="225" t="s">
        <v>42</v>
      </c>
      <c r="HD79" s="224">
        <v>8138371.4899999993</v>
      </c>
      <c r="HE79" s="232">
        <v>2.3330269735835057E-2</v>
      </c>
      <c r="HF79" s="226">
        <v>66</v>
      </c>
      <c r="HG79" s="232">
        <v>2.6720647773279354E-2</v>
      </c>
      <c r="HJ79" s="225" t="s">
        <v>42</v>
      </c>
      <c r="HK79" s="224">
        <v>8024725.1300000008</v>
      </c>
      <c r="HL79" s="232">
        <v>2.3322115692864617E-2</v>
      </c>
      <c r="HM79" s="226">
        <v>66</v>
      </c>
      <c r="HN79" s="232">
        <v>2.7027027027027029E-2</v>
      </c>
      <c r="HQ79" s="225" t="s">
        <v>42</v>
      </c>
      <c r="HR79" s="224">
        <v>4988866.63</v>
      </c>
      <c r="HS79" s="232">
        <v>1.4690440841905357E-2</v>
      </c>
      <c r="HT79" s="226">
        <v>40</v>
      </c>
      <c r="HU79" s="232">
        <v>1.6556291390728478E-2</v>
      </c>
      <c r="HX79" s="225" t="s">
        <v>42</v>
      </c>
      <c r="HY79" s="224">
        <v>11254240.51</v>
      </c>
      <c r="HZ79" s="232">
        <v>3.3521149165195878E-2</v>
      </c>
      <c r="IA79" s="226">
        <v>95</v>
      </c>
      <c r="IB79" s="232">
        <v>3.9732329569217899E-2</v>
      </c>
      <c r="IE79" s="225" t="s">
        <v>42</v>
      </c>
      <c r="IF79" s="224">
        <v>3383353.73</v>
      </c>
      <c r="IG79" s="232">
        <v>1.0261986837486246E-2</v>
      </c>
      <c r="IH79" s="226">
        <v>26</v>
      </c>
      <c r="II79" s="232">
        <v>1.105912377711612E-2</v>
      </c>
      <c r="IL79" s="225" t="s">
        <v>42</v>
      </c>
      <c r="IM79" s="224">
        <v>6061037.5800000001</v>
      </c>
      <c r="IN79" s="232">
        <v>1.8650459096145298E-2</v>
      </c>
      <c r="IO79" s="226">
        <v>53</v>
      </c>
      <c r="IP79" s="232">
        <v>2.2834984920292976E-2</v>
      </c>
      <c r="IS79" s="225" t="s">
        <v>42</v>
      </c>
      <c r="IT79" s="224">
        <v>8861119.179999996</v>
      </c>
      <c r="IU79" s="232">
        <v>2.76800327139512E-2</v>
      </c>
      <c r="IV79" s="226">
        <v>74</v>
      </c>
      <c r="IW79" s="232">
        <v>3.2328527741371779E-2</v>
      </c>
      <c r="IZ79" s="225" t="s">
        <v>42</v>
      </c>
      <c r="JA79" s="224">
        <v>4272459.72</v>
      </c>
      <c r="JB79" s="232">
        <v>1.3573562514739847E-2</v>
      </c>
      <c r="JC79" s="226">
        <v>34</v>
      </c>
      <c r="JD79" s="232">
        <v>1.5084294587400177E-2</v>
      </c>
      <c r="JG79" s="225" t="s">
        <v>42</v>
      </c>
      <c r="JH79" s="224">
        <v>3683846.1</v>
      </c>
      <c r="JI79" s="232">
        <v>1.198324082619171E-2</v>
      </c>
      <c r="JJ79" s="226">
        <v>33</v>
      </c>
      <c r="JK79" s="232">
        <v>0.19949811794228356</v>
      </c>
      <c r="JN79" s="225" t="s">
        <v>42</v>
      </c>
      <c r="JO79" s="224">
        <v>0</v>
      </c>
      <c r="JP79" s="232">
        <v>0</v>
      </c>
      <c r="JQ79" s="226">
        <v>0</v>
      </c>
      <c r="JR79" s="232">
        <v>0.19949811794228356</v>
      </c>
      <c r="JU79" s="225" t="s">
        <v>42</v>
      </c>
      <c r="JV79" s="224">
        <v>0</v>
      </c>
      <c r="JW79" s="232">
        <v>0</v>
      </c>
      <c r="JX79" s="226">
        <v>0</v>
      </c>
      <c r="JY79" s="232">
        <v>0</v>
      </c>
      <c r="KB79" s="225" t="s">
        <v>42</v>
      </c>
      <c r="KC79" s="224">
        <v>0</v>
      </c>
      <c r="KD79" s="232">
        <v>0</v>
      </c>
      <c r="KE79" s="226">
        <v>0</v>
      </c>
      <c r="KF79" s="232">
        <v>0</v>
      </c>
      <c r="KI79" s="283" t="s">
        <v>42</v>
      </c>
      <c r="KJ79" s="284">
        <v>0</v>
      </c>
      <c r="KK79" s="303">
        <v>0</v>
      </c>
      <c r="KL79" s="285">
        <v>0</v>
      </c>
      <c r="KM79" s="303">
        <v>0</v>
      </c>
      <c r="KP79" s="283" t="s">
        <v>42</v>
      </c>
      <c r="KQ79" s="284">
        <v>0</v>
      </c>
      <c r="KR79" s="303">
        <v>0</v>
      </c>
      <c r="KS79" s="285">
        <v>0</v>
      </c>
      <c r="KT79" s="303">
        <v>0</v>
      </c>
      <c r="KW79" s="283" t="s">
        <v>42</v>
      </c>
      <c r="KX79" s="284">
        <v>0</v>
      </c>
      <c r="KY79" s="303">
        <v>0</v>
      </c>
      <c r="KZ79" s="285">
        <v>0</v>
      </c>
      <c r="LA79" s="303">
        <v>0</v>
      </c>
      <c r="LD79" s="283" t="s">
        <v>42</v>
      </c>
      <c r="LE79" s="284">
        <v>0</v>
      </c>
      <c r="LF79" s="303">
        <v>0</v>
      </c>
      <c r="LG79" s="285">
        <v>0</v>
      </c>
      <c r="LH79" s="303">
        <v>0</v>
      </c>
      <c r="LK79" s="283" t="s">
        <v>42</v>
      </c>
      <c r="LL79" s="284">
        <v>0</v>
      </c>
      <c r="LM79" s="303">
        <v>0</v>
      </c>
      <c r="LN79" s="285">
        <v>0</v>
      </c>
      <c r="LO79" s="303">
        <v>0</v>
      </c>
      <c r="LR79" s="283" t="s">
        <v>42</v>
      </c>
      <c r="LS79" s="284">
        <v>0</v>
      </c>
      <c r="LT79" s="303">
        <v>0</v>
      </c>
      <c r="LU79" s="285">
        <v>0</v>
      </c>
      <c r="LV79" s="303">
        <v>0</v>
      </c>
      <c r="LY79" s="283" t="s">
        <v>42</v>
      </c>
      <c r="LZ79" s="284">
        <v>0</v>
      </c>
      <c r="MA79" s="303">
        <v>0</v>
      </c>
      <c r="MB79" s="285">
        <v>0</v>
      </c>
      <c r="MC79" s="303">
        <v>0</v>
      </c>
      <c r="MF79" s="283" t="s">
        <v>42</v>
      </c>
      <c r="MG79" s="284">
        <v>0</v>
      </c>
      <c r="MH79" s="303">
        <v>0</v>
      </c>
      <c r="MI79" s="285">
        <v>0</v>
      </c>
      <c r="MJ79" s="303">
        <v>0</v>
      </c>
      <c r="MM79" s="283" t="s">
        <v>42</v>
      </c>
      <c r="MN79" s="284">
        <v>0</v>
      </c>
      <c r="MO79" s="303">
        <v>0</v>
      </c>
      <c r="MP79" s="285">
        <v>0</v>
      </c>
      <c r="MQ79" s="303">
        <v>0</v>
      </c>
      <c r="MT79" s="283" t="s">
        <v>42</v>
      </c>
      <c r="MU79" s="284">
        <v>0</v>
      </c>
      <c r="MV79" s="303">
        <v>0</v>
      </c>
      <c r="MW79" s="285">
        <v>0</v>
      </c>
      <c r="MX79" s="303">
        <v>0</v>
      </c>
      <c r="NA79" s="283" t="s">
        <v>42</v>
      </c>
      <c r="NB79" s="284">
        <v>0</v>
      </c>
      <c r="NC79" s="303">
        <v>0</v>
      </c>
      <c r="ND79" s="285">
        <v>0</v>
      </c>
      <c r="NE79" s="303">
        <v>0</v>
      </c>
      <c r="NG79" s="283" t="s">
        <v>42</v>
      </c>
      <c r="NH79" s="284">
        <v>0</v>
      </c>
      <c r="NI79" s="303">
        <v>0</v>
      </c>
      <c r="NJ79" s="285">
        <v>0</v>
      </c>
      <c r="NK79" s="303">
        <v>0</v>
      </c>
      <c r="NM79" s="283" t="s">
        <v>42</v>
      </c>
      <c r="NN79" s="284">
        <v>0</v>
      </c>
      <c r="NO79" s="303">
        <v>0</v>
      </c>
      <c r="NP79" s="285">
        <v>0</v>
      </c>
      <c r="NQ79" s="303">
        <v>0</v>
      </c>
      <c r="NS79" s="283" t="s">
        <v>42</v>
      </c>
      <c r="NT79" s="284">
        <v>0</v>
      </c>
      <c r="NU79" s="303">
        <v>0</v>
      </c>
      <c r="NV79" s="285">
        <v>0</v>
      </c>
      <c r="NW79" s="303">
        <v>0</v>
      </c>
    </row>
    <row r="80" spans="1:387" ht="18" x14ac:dyDescent="0.35">
      <c r="A80" s="225" t="s">
        <v>43</v>
      </c>
      <c r="B80" s="224">
        <v>1237673</v>
      </c>
      <c r="C80" s="232">
        <v>2.8845323657527618E-3</v>
      </c>
      <c r="D80" s="226">
        <v>9</v>
      </c>
      <c r="E80" s="232">
        <v>3.1512605042016808E-3</v>
      </c>
      <c r="H80" s="225" t="s">
        <v>43</v>
      </c>
      <c r="I80" s="224">
        <v>5839902.4500000002</v>
      </c>
      <c r="J80" s="232">
        <v>1.1380573138780416E-2</v>
      </c>
      <c r="K80" s="226">
        <v>42</v>
      </c>
      <c r="L80" s="232">
        <v>1.2404016538688719E-2</v>
      </c>
      <c r="O80" s="225" t="s">
        <v>43</v>
      </c>
      <c r="P80" s="224">
        <v>16835540.009999998</v>
      </c>
      <c r="Q80" s="232">
        <v>3.3024214815431982E-2</v>
      </c>
      <c r="R80" s="226">
        <v>92</v>
      </c>
      <c r="S80" s="232">
        <v>2.7372805712585539E-2</v>
      </c>
      <c r="V80" s="225" t="s">
        <v>43</v>
      </c>
      <c r="W80" s="224">
        <v>47929056.380000003</v>
      </c>
      <c r="X80" s="232">
        <v>9.4812411295354199E-2</v>
      </c>
      <c r="Y80" s="226">
        <v>305</v>
      </c>
      <c r="Z80" s="232">
        <v>9.1536614645858341E-2</v>
      </c>
      <c r="AC80" s="225" t="s">
        <v>43</v>
      </c>
      <c r="AD80" s="224">
        <v>48022153.960000008</v>
      </c>
      <c r="AE80" s="232">
        <v>9.5443781950890136E-2</v>
      </c>
      <c r="AF80" s="226">
        <v>306</v>
      </c>
      <c r="AG80" s="232">
        <v>9.2196444712262723E-2</v>
      </c>
      <c r="AJ80" s="225" t="s">
        <v>43</v>
      </c>
      <c r="AK80" s="224">
        <v>35962816.380000003</v>
      </c>
      <c r="AL80" s="232">
        <v>7.8663363952270859E-2</v>
      </c>
      <c r="AM80" s="226">
        <v>268</v>
      </c>
      <c r="AN80" s="232">
        <v>8.8042049934296984E-2</v>
      </c>
      <c r="AQ80" s="225" t="s">
        <v>43</v>
      </c>
      <c r="AR80" s="224">
        <v>12400418.67</v>
      </c>
      <c r="AS80" s="232">
        <v>2.8620995183968913E-2</v>
      </c>
      <c r="AT80" s="226">
        <v>80</v>
      </c>
      <c r="AU80" s="232">
        <v>2.7529249827942189E-2</v>
      </c>
      <c r="AX80" s="225" t="s">
        <v>43</v>
      </c>
      <c r="AY80" s="224">
        <v>6756745.9900000002</v>
      </c>
      <c r="AZ80" s="232">
        <v>1.6193553104583144E-2</v>
      </c>
      <c r="BA80" s="226">
        <v>39</v>
      </c>
      <c r="BB80" s="232">
        <v>1.3849431818181818E-2</v>
      </c>
      <c r="BE80" s="225" t="s">
        <v>43</v>
      </c>
      <c r="BF80" s="224">
        <v>4777010.87</v>
      </c>
      <c r="BG80" s="232">
        <v>1.1596125763550258E-2</v>
      </c>
      <c r="BH80" s="226">
        <v>35</v>
      </c>
      <c r="BI80" s="232">
        <v>1.254930082466834E-2</v>
      </c>
      <c r="BL80" s="225" t="s">
        <v>43</v>
      </c>
      <c r="BM80" s="224">
        <v>4727495.25</v>
      </c>
      <c r="BN80" s="232">
        <v>1.1488963237475525E-2</v>
      </c>
      <c r="BO80" s="226">
        <v>34</v>
      </c>
      <c r="BP80" s="232">
        <v>1.2208258527827648E-2</v>
      </c>
      <c r="BS80" s="225" t="s">
        <v>43</v>
      </c>
      <c r="BT80" s="224">
        <v>6972201.9999999991</v>
      </c>
      <c r="BU80" s="232">
        <v>1.7062021177184021E-2</v>
      </c>
      <c r="BV80" s="226">
        <v>49</v>
      </c>
      <c r="BW80" s="232">
        <v>1.7683146878383255E-2</v>
      </c>
      <c r="BZ80" s="225" t="s">
        <v>43</v>
      </c>
      <c r="CA80" s="224">
        <v>7622322.4099999992</v>
      </c>
      <c r="CB80" s="232">
        <v>1.8799135708356632E-2</v>
      </c>
      <c r="CC80" s="226">
        <v>47</v>
      </c>
      <c r="CD80" s="232">
        <v>1.7072284780239737E-2</v>
      </c>
      <c r="CG80" s="225" t="s">
        <v>43</v>
      </c>
      <c r="CH80" s="224">
        <v>11229647.119999999</v>
      </c>
      <c r="CI80" s="232">
        <v>2.792501468616454E-2</v>
      </c>
      <c r="CJ80" s="226">
        <v>68</v>
      </c>
      <c r="CK80" s="232">
        <v>2.4853801169590642E-2</v>
      </c>
      <c r="CN80" s="225" t="s">
        <v>43</v>
      </c>
      <c r="CO80" s="224">
        <v>9759787.1199999992</v>
      </c>
      <c r="CP80" s="232">
        <v>2.4414961212718477E-2</v>
      </c>
      <c r="CQ80" s="226">
        <v>64</v>
      </c>
      <c r="CR80" s="232">
        <v>2.3486238532110092E-2</v>
      </c>
      <c r="CU80" s="225" t="s">
        <v>43</v>
      </c>
      <c r="CV80" s="224">
        <v>8157517.2599999998</v>
      </c>
      <c r="CW80" s="232">
        <v>2.0563929679202654E-2</v>
      </c>
      <c r="CX80" s="226">
        <v>50</v>
      </c>
      <c r="CY80" s="232">
        <v>1.8477457501847747E-2</v>
      </c>
      <c r="DB80" s="225" t="s">
        <v>43</v>
      </c>
      <c r="DC80" s="224">
        <v>10194646.620000001</v>
      </c>
      <c r="DD80" s="232">
        <v>2.5797650540227826E-2</v>
      </c>
      <c r="DE80" s="226">
        <v>62</v>
      </c>
      <c r="DF80" s="232">
        <v>2.2988505747126436E-2</v>
      </c>
      <c r="DI80" s="225" t="s">
        <v>43</v>
      </c>
      <c r="DJ80" s="224">
        <v>11092060.489999998</v>
      </c>
      <c r="DK80" s="232">
        <v>2.8194516471141327E-2</v>
      </c>
      <c r="DL80" s="226">
        <v>65</v>
      </c>
      <c r="DM80" s="232">
        <v>2.418154761904762E-2</v>
      </c>
      <c r="DP80" s="225" t="s">
        <v>43</v>
      </c>
      <c r="DQ80" s="224">
        <v>8372724.2300000004</v>
      </c>
      <c r="DR80" s="232">
        <v>2.1428176489419647E-2</v>
      </c>
      <c r="DS80" s="226">
        <v>54</v>
      </c>
      <c r="DT80" s="232">
        <v>2.0194465220643231E-2</v>
      </c>
      <c r="DW80" s="225" t="s">
        <v>43</v>
      </c>
      <c r="DX80" s="224">
        <v>10011054.349999998</v>
      </c>
      <c r="DY80" s="232">
        <v>2.5801371202250442E-2</v>
      </c>
      <c r="DZ80" s="226">
        <v>57</v>
      </c>
      <c r="EA80" s="232">
        <v>2.1420518602029311E-2</v>
      </c>
      <c r="ED80" s="225" t="s">
        <v>43</v>
      </c>
      <c r="EE80" s="224">
        <v>10797332.26</v>
      </c>
      <c r="EF80" s="232">
        <v>2.810340976272134E-2</v>
      </c>
      <c r="EG80" s="226">
        <v>66</v>
      </c>
      <c r="EH80" s="232">
        <v>2.4943310657596373E-2</v>
      </c>
      <c r="EK80" s="225" t="s">
        <v>43</v>
      </c>
      <c r="EL80" s="224">
        <v>8739680.1899999995</v>
      </c>
      <c r="EM80" s="232">
        <v>2.2912476884160083E-2</v>
      </c>
      <c r="EN80" s="226">
        <v>56</v>
      </c>
      <c r="EO80" s="232">
        <v>2.1268515001898976E-2</v>
      </c>
      <c r="ER80" s="225" t="s">
        <v>43</v>
      </c>
      <c r="ES80" s="224">
        <v>6639396.3200000003</v>
      </c>
      <c r="ET80" s="232">
        <v>1.7509927294701799E-2</v>
      </c>
      <c r="EU80" s="226">
        <v>45</v>
      </c>
      <c r="EV80" s="232">
        <v>1.7188693659281894E-2</v>
      </c>
      <c r="EY80" s="225" t="s">
        <v>43</v>
      </c>
      <c r="EZ80" s="224">
        <v>6631376.1399999997</v>
      </c>
      <c r="FA80" s="232">
        <v>1.766207485622328E-2</v>
      </c>
      <c r="FB80" s="226">
        <v>43</v>
      </c>
      <c r="FC80" s="232">
        <v>1.653846153846154E-2</v>
      </c>
      <c r="FF80" s="225" t="s">
        <v>43</v>
      </c>
      <c r="FG80" s="224">
        <v>9598111.8699999992</v>
      </c>
      <c r="FH80" s="232">
        <v>2.577917973764679E-2</v>
      </c>
      <c r="FI80" s="226">
        <v>59</v>
      </c>
      <c r="FJ80" s="232">
        <v>2.2806339389253961E-2</v>
      </c>
      <c r="FM80" s="225" t="s">
        <v>43</v>
      </c>
      <c r="FN80" s="224">
        <v>10050159.400000002</v>
      </c>
      <c r="FO80" s="232">
        <v>2.7107629409509393E-2</v>
      </c>
      <c r="FP80" s="226">
        <v>60</v>
      </c>
      <c r="FQ80" s="232">
        <v>2.3282887077997673E-2</v>
      </c>
      <c r="FT80" s="225" t="s">
        <v>43</v>
      </c>
      <c r="FU80" s="224">
        <v>13201406.16</v>
      </c>
      <c r="FV80" s="232">
        <v>3.591063962913104E-2</v>
      </c>
      <c r="FW80" s="226">
        <v>79</v>
      </c>
      <c r="FX80" s="232">
        <v>3.0823253999219664E-2</v>
      </c>
      <c r="GA80" s="225" t="s">
        <v>43</v>
      </c>
      <c r="GB80" s="224">
        <v>18800230.189999994</v>
      </c>
      <c r="GC80" s="232">
        <v>5.1481701471112674E-2</v>
      </c>
      <c r="GD80" s="226">
        <v>117</v>
      </c>
      <c r="GE80" s="232">
        <v>4.5900353079639071E-2</v>
      </c>
      <c r="GH80" s="225" t="s">
        <v>43</v>
      </c>
      <c r="GI80" s="224">
        <v>6158967.6200000001</v>
      </c>
      <c r="GJ80" s="232">
        <v>1.7082553729724472E-2</v>
      </c>
      <c r="GK80" s="226">
        <v>42</v>
      </c>
      <c r="GL80" s="232">
        <v>1.661392405063291E-2</v>
      </c>
      <c r="GO80" s="225" t="s">
        <v>43</v>
      </c>
      <c r="GP80" s="224">
        <v>13355700.140000002</v>
      </c>
      <c r="GQ80" s="232">
        <v>3.7407004853575142E-2</v>
      </c>
      <c r="GR80" s="226">
        <v>82</v>
      </c>
      <c r="GS80" s="232">
        <v>3.2643312101910828E-2</v>
      </c>
      <c r="GV80" s="225" t="s">
        <v>43</v>
      </c>
      <c r="GW80" s="224">
        <v>9237505.8099999987</v>
      </c>
      <c r="GX80" s="232">
        <v>2.6212938599042019E-2</v>
      </c>
      <c r="GY80" s="226">
        <v>71</v>
      </c>
      <c r="GZ80" s="232">
        <v>2.8514056224899598E-2</v>
      </c>
      <c r="HC80" s="225" t="s">
        <v>43</v>
      </c>
      <c r="HD80" s="224">
        <v>7462400.9299999988</v>
      </c>
      <c r="HE80" s="232">
        <v>2.1392464916079466E-2</v>
      </c>
      <c r="HF80" s="226">
        <v>67</v>
      </c>
      <c r="HG80" s="232">
        <v>2.7125506072874495E-2</v>
      </c>
      <c r="HJ80" s="225" t="s">
        <v>43</v>
      </c>
      <c r="HK80" s="224">
        <v>10835599.110000001</v>
      </c>
      <c r="HL80" s="232">
        <v>3.1491308668029218E-2</v>
      </c>
      <c r="HM80" s="226">
        <v>84</v>
      </c>
      <c r="HN80" s="232">
        <v>3.4398034398034398E-2</v>
      </c>
      <c r="HQ80" s="225" t="s">
        <v>43</v>
      </c>
      <c r="HR80" s="224">
        <v>7425567.46</v>
      </c>
      <c r="HS80" s="232">
        <v>2.1865659593451072E-2</v>
      </c>
      <c r="HT80" s="226">
        <v>62</v>
      </c>
      <c r="HU80" s="232">
        <v>2.5662251655629138E-2</v>
      </c>
      <c r="HX80" s="225" t="s">
        <v>43</v>
      </c>
      <c r="HY80" s="224">
        <v>12218763.289999999</v>
      </c>
      <c r="HZ80" s="232">
        <v>3.6394014015816468E-2</v>
      </c>
      <c r="IA80" s="226">
        <v>94</v>
      </c>
      <c r="IB80" s="232">
        <v>3.9314094521120869E-2</v>
      </c>
      <c r="IE80" s="225" t="s">
        <v>43</v>
      </c>
      <c r="IF80" s="224">
        <v>7415970.3100000015</v>
      </c>
      <c r="IG80" s="232">
        <v>2.2493240666387197E-2</v>
      </c>
      <c r="IH80" s="226">
        <v>63</v>
      </c>
      <c r="II80" s="232">
        <v>2.679710761378137E-2</v>
      </c>
      <c r="IL80" s="225" t="s">
        <v>43</v>
      </c>
      <c r="IM80" s="224">
        <v>5703879.7299999995</v>
      </c>
      <c r="IN80" s="232">
        <v>1.7551446297697643E-2</v>
      </c>
      <c r="IO80" s="226">
        <v>43</v>
      </c>
      <c r="IP80" s="232">
        <v>1.8526497199482982E-2</v>
      </c>
      <c r="IS80" s="225" t="s">
        <v>43</v>
      </c>
      <c r="IT80" s="224">
        <v>9032100.2700000014</v>
      </c>
      <c r="IU80" s="232">
        <v>2.8214137048689105E-2</v>
      </c>
      <c r="IV80" s="226">
        <v>85</v>
      </c>
      <c r="IW80" s="232">
        <v>3.7134119702927043E-2</v>
      </c>
      <c r="IZ80" s="225" t="s">
        <v>43</v>
      </c>
      <c r="JA80" s="224">
        <v>1794233.21</v>
      </c>
      <c r="JB80" s="232">
        <v>5.7002612635414967E-3</v>
      </c>
      <c r="JC80" s="226">
        <v>16</v>
      </c>
      <c r="JD80" s="232">
        <v>7.0984915705412602E-3</v>
      </c>
      <c r="JG80" s="225" t="s">
        <v>43</v>
      </c>
      <c r="JH80" s="224">
        <v>1727485.69</v>
      </c>
      <c r="JI80" s="232">
        <v>5.6193653277399275E-3</v>
      </c>
      <c r="JJ80" s="226">
        <v>13</v>
      </c>
      <c r="JK80" s="232">
        <v>0.19949811794228356</v>
      </c>
      <c r="JN80" s="225" t="s">
        <v>43</v>
      </c>
      <c r="JO80" s="224">
        <v>0</v>
      </c>
      <c r="JP80" s="232">
        <v>0</v>
      </c>
      <c r="JQ80" s="226">
        <v>0</v>
      </c>
      <c r="JR80" s="232">
        <v>0.19949811794228356</v>
      </c>
      <c r="JU80" s="225" t="s">
        <v>43</v>
      </c>
      <c r="JV80" s="224">
        <v>0</v>
      </c>
      <c r="JW80" s="232">
        <v>0</v>
      </c>
      <c r="JX80" s="226">
        <v>0</v>
      </c>
      <c r="JY80" s="232">
        <v>0</v>
      </c>
      <c r="KB80" s="225" t="s">
        <v>43</v>
      </c>
      <c r="KC80" s="224">
        <v>0</v>
      </c>
      <c r="KD80" s="232">
        <v>0</v>
      </c>
      <c r="KE80" s="226">
        <v>0</v>
      </c>
      <c r="KF80" s="232">
        <v>0</v>
      </c>
      <c r="KI80" s="283" t="s">
        <v>43</v>
      </c>
      <c r="KJ80" s="284">
        <v>0</v>
      </c>
      <c r="KK80" s="303">
        <v>0</v>
      </c>
      <c r="KL80" s="285">
        <v>0</v>
      </c>
      <c r="KM80" s="303">
        <v>0</v>
      </c>
      <c r="KP80" s="283" t="s">
        <v>43</v>
      </c>
      <c r="KQ80" s="284">
        <v>0</v>
      </c>
      <c r="KR80" s="303">
        <v>0</v>
      </c>
      <c r="KS80" s="285">
        <v>0</v>
      </c>
      <c r="KT80" s="303">
        <v>0</v>
      </c>
      <c r="KW80" s="283" t="s">
        <v>43</v>
      </c>
      <c r="KX80" s="284">
        <v>0</v>
      </c>
      <c r="KY80" s="303">
        <v>0</v>
      </c>
      <c r="KZ80" s="285">
        <v>0</v>
      </c>
      <c r="LA80" s="303">
        <v>0</v>
      </c>
      <c r="LD80" s="283" t="s">
        <v>43</v>
      </c>
      <c r="LE80" s="284">
        <v>0</v>
      </c>
      <c r="LF80" s="303">
        <v>0</v>
      </c>
      <c r="LG80" s="285">
        <v>0</v>
      </c>
      <c r="LH80" s="303">
        <v>0</v>
      </c>
      <c r="LK80" s="283" t="s">
        <v>43</v>
      </c>
      <c r="LL80" s="284">
        <v>0</v>
      </c>
      <c r="LM80" s="303">
        <v>0</v>
      </c>
      <c r="LN80" s="285">
        <v>0</v>
      </c>
      <c r="LO80" s="303">
        <v>0</v>
      </c>
      <c r="LR80" s="283" t="s">
        <v>43</v>
      </c>
      <c r="LS80" s="284">
        <v>0</v>
      </c>
      <c r="LT80" s="303">
        <v>0</v>
      </c>
      <c r="LU80" s="285">
        <v>0</v>
      </c>
      <c r="LV80" s="303">
        <v>0</v>
      </c>
      <c r="LY80" s="283" t="s">
        <v>43</v>
      </c>
      <c r="LZ80" s="284">
        <v>0</v>
      </c>
      <c r="MA80" s="303">
        <v>0</v>
      </c>
      <c r="MB80" s="285">
        <v>0</v>
      </c>
      <c r="MC80" s="303">
        <v>0</v>
      </c>
      <c r="MF80" s="283" t="s">
        <v>43</v>
      </c>
      <c r="MG80" s="284">
        <v>0</v>
      </c>
      <c r="MH80" s="303">
        <v>0</v>
      </c>
      <c r="MI80" s="285">
        <v>0</v>
      </c>
      <c r="MJ80" s="303">
        <v>0</v>
      </c>
      <c r="MM80" s="283" t="s">
        <v>43</v>
      </c>
      <c r="MN80" s="284">
        <v>0</v>
      </c>
      <c r="MO80" s="303">
        <v>0</v>
      </c>
      <c r="MP80" s="285">
        <v>0</v>
      </c>
      <c r="MQ80" s="303">
        <v>0</v>
      </c>
      <c r="MT80" s="283" t="s">
        <v>43</v>
      </c>
      <c r="MU80" s="284">
        <v>0</v>
      </c>
      <c r="MV80" s="303">
        <v>0</v>
      </c>
      <c r="MW80" s="285">
        <v>0</v>
      </c>
      <c r="MX80" s="303">
        <v>0</v>
      </c>
      <c r="NA80" s="283" t="s">
        <v>43</v>
      </c>
      <c r="NB80" s="284">
        <v>0</v>
      </c>
      <c r="NC80" s="303">
        <v>0</v>
      </c>
      <c r="ND80" s="285">
        <v>0</v>
      </c>
      <c r="NE80" s="303">
        <v>0</v>
      </c>
      <c r="NG80" s="283" t="s">
        <v>43</v>
      </c>
      <c r="NH80" s="284">
        <v>0</v>
      </c>
      <c r="NI80" s="303">
        <v>0</v>
      </c>
      <c r="NJ80" s="285">
        <v>0</v>
      </c>
      <c r="NK80" s="303">
        <v>0</v>
      </c>
      <c r="NM80" s="283" t="s">
        <v>43</v>
      </c>
      <c r="NN80" s="284">
        <v>0</v>
      </c>
      <c r="NO80" s="303">
        <v>0</v>
      </c>
      <c r="NP80" s="285">
        <v>0</v>
      </c>
      <c r="NQ80" s="303">
        <v>0</v>
      </c>
      <c r="NS80" s="283" t="s">
        <v>43</v>
      </c>
      <c r="NT80" s="284">
        <v>0</v>
      </c>
      <c r="NU80" s="303">
        <v>0</v>
      </c>
      <c r="NV80" s="285">
        <v>0</v>
      </c>
      <c r="NW80" s="303">
        <v>0</v>
      </c>
    </row>
    <row r="81" spans="1:387" ht="18" x14ac:dyDescent="0.35">
      <c r="A81" s="225" t="s">
        <v>44</v>
      </c>
      <c r="B81" s="224">
        <v>1874480.51</v>
      </c>
      <c r="C81" s="232">
        <v>4.3686819540118783E-3</v>
      </c>
      <c r="D81" s="226">
        <v>12</v>
      </c>
      <c r="E81" s="232">
        <v>4.2016806722689074E-3</v>
      </c>
      <c r="H81" s="225" t="s">
        <v>44</v>
      </c>
      <c r="I81" s="224">
        <v>3337485.93</v>
      </c>
      <c r="J81" s="232">
        <v>6.503961847173589E-3</v>
      </c>
      <c r="K81" s="226">
        <v>23</v>
      </c>
      <c r="L81" s="232">
        <v>6.7926757235676318E-3</v>
      </c>
      <c r="O81" s="225" t="s">
        <v>44</v>
      </c>
      <c r="P81" s="224">
        <v>10729833.649999999</v>
      </c>
      <c r="Q81" s="232">
        <v>2.1047399203172373E-2</v>
      </c>
      <c r="R81" s="226">
        <v>64</v>
      </c>
      <c r="S81" s="232">
        <v>1.9041951800059506E-2</v>
      </c>
      <c r="V81" s="225" t="s">
        <v>44</v>
      </c>
      <c r="W81" s="224">
        <v>28287007.009999998</v>
      </c>
      <c r="X81" s="232">
        <v>5.5956856769369324E-2</v>
      </c>
      <c r="Y81" s="226">
        <v>229</v>
      </c>
      <c r="Z81" s="232">
        <v>6.8727490996398563E-2</v>
      </c>
      <c r="AC81" s="225" t="s">
        <v>44</v>
      </c>
      <c r="AD81" s="224">
        <v>28499657.450000003</v>
      </c>
      <c r="AE81" s="232">
        <v>5.6642921381631038E-2</v>
      </c>
      <c r="AF81" s="226">
        <v>231</v>
      </c>
      <c r="AG81" s="232">
        <v>6.959927689062971E-2</v>
      </c>
      <c r="AJ81" s="225" t="s">
        <v>44</v>
      </c>
      <c r="AK81" s="224">
        <v>25571083.600000005</v>
      </c>
      <c r="AL81" s="232">
        <v>5.593297906999866E-2</v>
      </c>
      <c r="AM81" s="226">
        <v>204</v>
      </c>
      <c r="AN81" s="232">
        <v>6.7017082785808146E-2</v>
      </c>
      <c r="AQ81" s="225" t="s">
        <v>44</v>
      </c>
      <c r="AR81" s="224">
        <v>14189708.380000001</v>
      </c>
      <c r="AS81" s="232">
        <v>3.2750795437933661E-2</v>
      </c>
      <c r="AT81" s="226">
        <v>101</v>
      </c>
      <c r="AU81" s="232">
        <v>3.4755677907777012E-2</v>
      </c>
      <c r="AX81" s="225" t="s">
        <v>44</v>
      </c>
      <c r="AY81" s="224">
        <v>11678529.889999999</v>
      </c>
      <c r="AZ81" s="232">
        <v>2.7989344906123446E-2</v>
      </c>
      <c r="BA81" s="226">
        <v>59</v>
      </c>
      <c r="BB81" s="232">
        <v>2.0951704545454544E-2</v>
      </c>
      <c r="BE81" s="225" t="s">
        <v>44</v>
      </c>
      <c r="BF81" s="224">
        <v>7982557.169999999</v>
      </c>
      <c r="BG81" s="232">
        <v>1.9377543693562881E-2</v>
      </c>
      <c r="BH81" s="226">
        <v>47</v>
      </c>
      <c r="BI81" s="232">
        <v>1.6851918250268914E-2</v>
      </c>
      <c r="BL81" s="225" t="s">
        <v>44</v>
      </c>
      <c r="BM81" s="224">
        <v>7728535.1700000009</v>
      </c>
      <c r="BN81" s="232">
        <v>1.8782220129711747E-2</v>
      </c>
      <c r="BO81" s="226">
        <v>46</v>
      </c>
      <c r="BP81" s="232">
        <v>1.651705565529623E-2</v>
      </c>
      <c r="BS81" s="225" t="s">
        <v>44</v>
      </c>
      <c r="BT81" s="224">
        <v>5768044.8500000006</v>
      </c>
      <c r="BU81" s="232">
        <v>1.4115268516552912E-2</v>
      </c>
      <c r="BV81" s="226">
        <v>30</v>
      </c>
      <c r="BW81" s="232">
        <v>1.0826416456153013E-2</v>
      </c>
      <c r="BZ81" s="225" t="s">
        <v>44</v>
      </c>
      <c r="CA81" s="224">
        <v>11195341.77</v>
      </c>
      <c r="CB81" s="232">
        <v>2.7611368020795061E-2</v>
      </c>
      <c r="CC81" s="226">
        <v>63</v>
      </c>
      <c r="CD81" s="232">
        <v>2.2884126407555393E-2</v>
      </c>
      <c r="CG81" s="225" t="s">
        <v>44</v>
      </c>
      <c r="CH81" s="224">
        <v>8236234.2199999997</v>
      </c>
      <c r="CI81" s="232">
        <v>2.0481227868911964E-2</v>
      </c>
      <c r="CJ81" s="226">
        <v>53</v>
      </c>
      <c r="CK81" s="232">
        <v>1.9371345029239765E-2</v>
      </c>
      <c r="CN81" s="225" t="s">
        <v>44</v>
      </c>
      <c r="CO81" s="224">
        <v>7925124.79</v>
      </c>
      <c r="CP81" s="232">
        <v>1.9825392908139956E-2</v>
      </c>
      <c r="CQ81" s="226">
        <v>52</v>
      </c>
      <c r="CR81" s="232">
        <v>1.908256880733945E-2</v>
      </c>
      <c r="CU81" s="225" t="s">
        <v>44</v>
      </c>
      <c r="CV81" s="224">
        <v>11729471.610000001</v>
      </c>
      <c r="CW81" s="232">
        <v>2.9568313700661906E-2</v>
      </c>
      <c r="CX81" s="226">
        <v>75</v>
      </c>
      <c r="CY81" s="232">
        <v>2.771618625277162E-2</v>
      </c>
      <c r="DB81" s="225" t="s">
        <v>44</v>
      </c>
      <c r="DC81" s="224">
        <v>7520459.3299999991</v>
      </c>
      <c r="DD81" s="232">
        <v>1.9030594088148577E-2</v>
      </c>
      <c r="DE81" s="226">
        <v>52</v>
      </c>
      <c r="DF81" s="232">
        <v>1.92806822395254E-2</v>
      </c>
      <c r="DI81" s="225" t="s">
        <v>44</v>
      </c>
      <c r="DJ81" s="224">
        <v>7482699.8900000006</v>
      </c>
      <c r="DK81" s="232">
        <v>1.9020010347708845E-2</v>
      </c>
      <c r="DL81" s="226">
        <v>48</v>
      </c>
      <c r="DM81" s="232">
        <v>1.7857142857142856E-2</v>
      </c>
      <c r="DP81" s="225" t="s">
        <v>44</v>
      </c>
      <c r="DQ81" s="224">
        <v>8322455.9699999988</v>
      </c>
      <c r="DR81" s="232">
        <v>2.1299525751916966E-2</v>
      </c>
      <c r="DS81" s="226">
        <v>55</v>
      </c>
      <c r="DT81" s="232">
        <v>2.056843679880329E-2</v>
      </c>
      <c r="DW81" s="225" t="s">
        <v>44</v>
      </c>
      <c r="DX81" s="224">
        <v>8899557.3499999996</v>
      </c>
      <c r="DY81" s="232">
        <v>2.2936723215678707E-2</v>
      </c>
      <c r="DZ81" s="226">
        <v>55</v>
      </c>
      <c r="EA81" s="232">
        <v>2.0668921458098458E-2</v>
      </c>
      <c r="ED81" s="225" t="s">
        <v>44</v>
      </c>
      <c r="EE81" s="224">
        <v>8296725.0900000008</v>
      </c>
      <c r="EF81" s="232">
        <v>2.1594803167881871E-2</v>
      </c>
      <c r="EG81" s="226">
        <v>57</v>
      </c>
      <c r="EH81" s="232">
        <v>2.1541950113378686E-2</v>
      </c>
      <c r="EK81" s="225" t="s">
        <v>44</v>
      </c>
      <c r="EL81" s="224">
        <v>5513754.6899999995</v>
      </c>
      <c r="EM81" s="232">
        <v>1.4455194484588369E-2</v>
      </c>
      <c r="EN81" s="226">
        <v>36</v>
      </c>
      <c r="EO81" s="232">
        <v>1.3672616786935056E-2</v>
      </c>
      <c r="ER81" s="225" t="s">
        <v>44</v>
      </c>
      <c r="ES81" s="224">
        <v>9924986.2100000009</v>
      </c>
      <c r="ET81" s="232">
        <v>2.6174937985629688E-2</v>
      </c>
      <c r="EU81" s="226">
        <v>57</v>
      </c>
      <c r="EV81" s="232">
        <v>2.1772345301757066E-2</v>
      </c>
      <c r="EY81" s="225" t="s">
        <v>44</v>
      </c>
      <c r="EZ81" s="224">
        <v>7598443.370000001</v>
      </c>
      <c r="FA81" s="232">
        <v>2.023777158140716E-2</v>
      </c>
      <c r="FB81" s="226">
        <v>53</v>
      </c>
      <c r="FC81" s="232">
        <v>2.0384615384615383E-2</v>
      </c>
      <c r="FF81" s="225" t="s">
        <v>44</v>
      </c>
      <c r="FG81" s="224">
        <v>9973242.7100000009</v>
      </c>
      <c r="FH81" s="232">
        <v>2.6786728459778371E-2</v>
      </c>
      <c r="FI81" s="226">
        <v>60</v>
      </c>
      <c r="FJ81" s="232">
        <v>2.3192887514495556E-2</v>
      </c>
      <c r="FM81" s="225" t="s">
        <v>44</v>
      </c>
      <c r="FN81" s="224">
        <v>8435243.9899999984</v>
      </c>
      <c r="FO81" s="232">
        <v>2.2751825016796377E-2</v>
      </c>
      <c r="FP81" s="226">
        <v>49</v>
      </c>
      <c r="FQ81" s="232">
        <v>1.9014357780364765E-2</v>
      </c>
      <c r="FT81" s="225" t="s">
        <v>44</v>
      </c>
      <c r="FU81" s="224">
        <v>16791247.349999994</v>
      </c>
      <c r="FV81" s="232">
        <v>4.5675773110934369E-2</v>
      </c>
      <c r="FW81" s="226">
        <v>112</v>
      </c>
      <c r="FX81" s="232">
        <v>4.3698790479906359E-2</v>
      </c>
      <c r="GA81" s="225" t="s">
        <v>44</v>
      </c>
      <c r="GB81" s="224">
        <v>10620961.819999998</v>
      </c>
      <c r="GC81" s="232">
        <v>2.9083962282768498E-2</v>
      </c>
      <c r="GD81" s="226">
        <v>72</v>
      </c>
      <c r="GE81" s="232">
        <v>2.8246371125931737E-2</v>
      </c>
      <c r="GH81" s="225" t="s">
        <v>44</v>
      </c>
      <c r="GI81" s="224">
        <v>13119454.919999998</v>
      </c>
      <c r="GJ81" s="232">
        <v>3.6388207797656523E-2</v>
      </c>
      <c r="GK81" s="226">
        <v>82</v>
      </c>
      <c r="GL81" s="232">
        <v>3.2436708860759493E-2</v>
      </c>
      <c r="GO81" s="225" t="s">
        <v>44</v>
      </c>
      <c r="GP81" s="224">
        <v>8343625.0700000012</v>
      </c>
      <c r="GQ81" s="232">
        <v>2.3369049935101437E-2</v>
      </c>
      <c r="GR81" s="226">
        <v>58</v>
      </c>
      <c r="GS81" s="232">
        <v>2.3089171974522291E-2</v>
      </c>
      <c r="GV81" s="225" t="s">
        <v>44</v>
      </c>
      <c r="GW81" s="224">
        <v>11338034.979999999</v>
      </c>
      <c r="GX81" s="232">
        <v>3.2173534813130539E-2</v>
      </c>
      <c r="GY81" s="226">
        <v>73</v>
      </c>
      <c r="GZ81" s="232">
        <v>2.9317269076305223E-2</v>
      </c>
      <c r="HC81" s="225" t="s">
        <v>44</v>
      </c>
      <c r="HD81" s="224">
        <v>9338841.4199999999</v>
      </c>
      <c r="HE81" s="232">
        <v>2.6771656911521606E-2</v>
      </c>
      <c r="HF81" s="226">
        <v>72</v>
      </c>
      <c r="HG81" s="232">
        <v>2.9149797570850202E-2</v>
      </c>
      <c r="HJ81" s="225" t="s">
        <v>44</v>
      </c>
      <c r="HK81" s="224">
        <v>4383773.580000001</v>
      </c>
      <c r="HL81" s="232">
        <v>1.2740483063010948E-2</v>
      </c>
      <c r="HM81" s="226">
        <v>43</v>
      </c>
      <c r="HN81" s="232">
        <v>1.7608517608517608E-2</v>
      </c>
      <c r="HQ81" s="225" t="s">
        <v>44</v>
      </c>
      <c r="HR81" s="224">
        <v>8831494.8899999987</v>
      </c>
      <c r="HS81" s="232">
        <v>2.6005616675933155E-2</v>
      </c>
      <c r="HT81" s="226">
        <v>75</v>
      </c>
      <c r="HU81" s="232">
        <v>3.1043046357615893E-2</v>
      </c>
      <c r="HX81" s="225" t="s">
        <v>44</v>
      </c>
      <c r="HY81" s="224">
        <v>9130793.1600000001</v>
      </c>
      <c r="HZ81" s="232">
        <v>2.7196386929970652E-2</v>
      </c>
      <c r="IA81" s="226">
        <v>77</v>
      </c>
      <c r="IB81" s="232">
        <v>3.2204098703471351E-2</v>
      </c>
      <c r="IE81" s="225" t="s">
        <v>44</v>
      </c>
      <c r="IF81" s="224">
        <v>5291660.5999999996</v>
      </c>
      <c r="IG81" s="232">
        <v>1.6050036667506404E-2</v>
      </c>
      <c r="IH81" s="226">
        <v>41</v>
      </c>
      <c r="II81" s="232">
        <v>1.7439387494683115E-2</v>
      </c>
      <c r="IL81" s="225" t="s">
        <v>44</v>
      </c>
      <c r="IM81" s="224">
        <v>8999676.8299999982</v>
      </c>
      <c r="IN81" s="232">
        <v>2.769296549988419E-2</v>
      </c>
      <c r="IO81" s="226">
        <v>79</v>
      </c>
      <c r="IP81" s="232">
        <v>3.4037052994398964E-2</v>
      </c>
      <c r="IS81" s="225" t="s">
        <v>44</v>
      </c>
      <c r="IT81" s="224">
        <v>4681359.7200000007</v>
      </c>
      <c r="IU81" s="232">
        <v>1.4623456423861519E-2</v>
      </c>
      <c r="IV81" s="226">
        <v>39</v>
      </c>
      <c r="IW81" s="232">
        <v>1.7038007863695939E-2</v>
      </c>
      <c r="IZ81" s="225" t="s">
        <v>44</v>
      </c>
      <c r="JA81" s="224">
        <v>1644662.13</v>
      </c>
      <c r="JB81" s="232">
        <v>5.2250754132750939E-3</v>
      </c>
      <c r="JC81" s="226">
        <v>14</v>
      </c>
      <c r="JD81" s="232">
        <v>6.2111801242236021E-3</v>
      </c>
      <c r="JG81" s="225" t="s">
        <v>44</v>
      </c>
      <c r="JH81" s="224">
        <v>1015154.21</v>
      </c>
      <c r="JI81" s="232">
        <v>3.3022110706938577E-3</v>
      </c>
      <c r="JJ81" s="226">
        <v>9</v>
      </c>
      <c r="JK81" s="232">
        <v>0.19949811794228356</v>
      </c>
      <c r="JN81" s="225" t="s">
        <v>44</v>
      </c>
      <c r="JO81" s="224">
        <v>0</v>
      </c>
      <c r="JP81" s="232">
        <v>0</v>
      </c>
      <c r="JQ81" s="226">
        <v>0</v>
      </c>
      <c r="JR81" s="232">
        <v>0.19949811794228356</v>
      </c>
      <c r="JU81" s="225" t="s">
        <v>44</v>
      </c>
      <c r="JV81" s="224">
        <v>0</v>
      </c>
      <c r="JW81" s="232">
        <v>0</v>
      </c>
      <c r="JX81" s="226">
        <v>0</v>
      </c>
      <c r="JY81" s="232">
        <v>0</v>
      </c>
      <c r="KB81" s="225" t="s">
        <v>44</v>
      </c>
      <c r="KC81" s="224">
        <v>0</v>
      </c>
      <c r="KD81" s="232">
        <v>0</v>
      </c>
      <c r="KE81" s="226">
        <v>0</v>
      </c>
      <c r="KF81" s="232">
        <v>0</v>
      </c>
      <c r="KI81" s="283" t="s">
        <v>44</v>
      </c>
      <c r="KJ81" s="284">
        <v>0</v>
      </c>
      <c r="KK81" s="303">
        <v>0</v>
      </c>
      <c r="KL81" s="285">
        <v>0</v>
      </c>
      <c r="KM81" s="303">
        <v>0</v>
      </c>
      <c r="KP81" s="283" t="s">
        <v>44</v>
      </c>
      <c r="KQ81" s="284">
        <v>0</v>
      </c>
      <c r="KR81" s="303">
        <v>0</v>
      </c>
      <c r="KS81" s="285">
        <v>0</v>
      </c>
      <c r="KT81" s="303">
        <v>0</v>
      </c>
      <c r="KW81" s="283" t="s">
        <v>44</v>
      </c>
      <c r="KX81" s="284">
        <v>0</v>
      </c>
      <c r="KY81" s="303">
        <v>0</v>
      </c>
      <c r="KZ81" s="285">
        <v>0</v>
      </c>
      <c r="LA81" s="303">
        <v>0</v>
      </c>
      <c r="LD81" s="283" t="s">
        <v>44</v>
      </c>
      <c r="LE81" s="284">
        <v>0</v>
      </c>
      <c r="LF81" s="303">
        <v>0</v>
      </c>
      <c r="LG81" s="285">
        <v>0</v>
      </c>
      <c r="LH81" s="303">
        <v>0</v>
      </c>
      <c r="LK81" s="283" t="s">
        <v>44</v>
      </c>
      <c r="LL81" s="284">
        <v>0</v>
      </c>
      <c r="LM81" s="303">
        <v>0</v>
      </c>
      <c r="LN81" s="285">
        <v>0</v>
      </c>
      <c r="LO81" s="303">
        <v>0</v>
      </c>
      <c r="LR81" s="283" t="s">
        <v>44</v>
      </c>
      <c r="LS81" s="284">
        <v>0</v>
      </c>
      <c r="LT81" s="303">
        <v>0</v>
      </c>
      <c r="LU81" s="285">
        <v>0</v>
      </c>
      <c r="LV81" s="303">
        <v>0</v>
      </c>
      <c r="LY81" s="283" t="s">
        <v>44</v>
      </c>
      <c r="LZ81" s="284">
        <v>0</v>
      </c>
      <c r="MA81" s="303">
        <v>0</v>
      </c>
      <c r="MB81" s="285">
        <v>0</v>
      </c>
      <c r="MC81" s="303">
        <v>0</v>
      </c>
      <c r="MF81" s="283" t="s">
        <v>44</v>
      </c>
      <c r="MG81" s="284">
        <v>0</v>
      </c>
      <c r="MH81" s="303">
        <v>0</v>
      </c>
      <c r="MI81" s="285">
        <v>0</v>
      </c>
      <c r="MJ81" s="303">
        <v>0</v>
      </c>
      <c r="MM81" s="283" t="s">
        <v>44</v>
      </c>
      <c r="MN81" s="284">
        <v>0</v>
      </c>
      <c r="MO81" s="303">
        <v>0</v>
      </c>
      <c r="MP81" s="285">
        <v>0</v>
      </c>
      <c r="MQ81" s="303">
        <v>0</v>
      </c>
      <c r="MT81" s="283" t="s">
        <v>44</v>
      </c>
      <c r="MU81" s="284">
        <v>0</v>
      </c>
      <c r="MV81" s="303">
        <v>0</v>
      </c>
      <c r="MW81" s="285">
        <v>0</v>
      </c>
      <c r="MX81" s="303">
        <v>0</v>
      </c>
      <c r="NA81" s="283" t="s">
        <v>44</v>
      </c>
      <c r="NB81" s="284">
        <v>0</v>
      </c>
      <c r="NC81" s="303">
        <v>0</v>
      </c>
      <c r="ND81" s="285">
        <v>0</v>
      </c>
      <c r="NE81" s="303">
        <v>0</v>
      </c>
      <c r="NG81" s="283" t="s">
        <v>44</v>
      </c>
      <c r="NH81" s="284">
        <v>0</v>
      </c>
      <c r="NI81" s="303">
        <v>0</v>
      </c>
      <c r="NJ81" s="285">
        <v>0</v>
      </c>
      <c r="NK81" s="303">
        <v>0</v>
      </c>
      <c r="NM81" s="283" t="s">
        <v>44</v>
      </c>
      <c r="NN81" s="284">
        <v>0</v>
      </c>
      <c r="NO81" s="303">
        <v>0</v>
      </c>
      <c r="NP81" s="285">
        <v>0</v>
      </c>
      <c r="NQ81" s="303">
        <v>0</v>
      </c>
      <c r="NS81" s="283" t="s">
        <v>44</v>
      </c>
      <c r="NT81" s="284">
        <v>0</v>
      </c>
      <c r="NU81" s="303">
        <v>0</v>
      </c>
      <c r="NV81" s="285">
        <v>0</v>
      </c>
      <c r="NW81" s="303">
        <v>0</v>
      </c>
    </row>
    <row r="82" spans="1:387" ht="18" x14ac:dyDescent="0.35">
      <c r="A82" s="225" t="s">
        <v>24</v>
      </c>
      <c r="B82" s="224">
        <v>10832354.02</v>
      </c>
      <c r="C82" s="232">
        <v>2.5245986434205187E-2</v>
      </c>
      <c r="D82" s="226">
        <v>69</v>
      </c>
      <c r="E82" s="232">
        <v>2.4159663865546219E-2</v>
      </c>
      <c r="H82" s="225" t="s">
        <v>24</v>
      </c>
      <c r="I82" s="224">
        <v>5365922.8099999996</v>
      </c>
      <c r="J82" s="232">
        <v>1.0456900182682869E-2</v>
      </c>
      <c r="K82" s="226">
        <v>39</v>
      </c>
      <c r="L82" s="232">
        <v>1.1518015357353809E-2</v>
      </c>
      <c r="O82" s="225" t="s">
        <v>24</v>
      </c>
      <c r="P82" s="224">
        <v>8617872.629999999</v>
      </c>
      <c r="Q82" s="232">
        <v>1.6904624194775193E-2</v>
      </c>
      <c r="R82" s="226">
        <v>53</v>
      </c>
      <c r="S82" s="232">
        <v>1.576911633442428E-2</v>
      </c>
      <c r="V82" s="225" t="s">
        <v>24</v>
      </c>
      <c r="W82" s="224">
        <v>46123623.809999987</v>
      </c>
      <c r="X82" s="232">
        <v>9.1240936529906919E-2</v>
      </c>
      <c r="Y82" s="226">
        <v>298</v>
      </c>
      <c r="Z82" s="232">
        <v>8.9435774309723895E-2</v>
      </c>
      <c r="AC82" s="225" t="s">
        <v>24</v>
      </c>
      <c r="AD82" s="224">
        <v>45108887.289999984</v>
      </c>
      <c r="AE82" s="232">
        <v>8.9653679552570351E-2</v>
      </c>
      <c r="AF82" s="226">
        <v>291</v>
      </c>
      <c r="AG82" s="232">
        <v>8.7677011147936121E-2</v>
      </c>
      <c r="AJ82" s="225" t="s">
        <v>24</v>
      </c>
      <c r="AK82" s="224">
        <v>87297141</v>
      </c>
      <c r="AL82" s="232">
        <v>0.19094963814610191</v>
      </c>
      <c r="AM82" s="226">
        <v>565</v>
      </c>
      <c r="AN82" s="232">
        <v>0.18561103810775295</v>
      </c>
      <c r="AQ82" s="225" t="s">
        <v>24</v>
      </c>
      <c r="AR82" s="224">
        <v>104532361.48000002</v>
      </c>
      <c r="AS82" s="232">
        <v>0.24126767765720752</v>
      </c>
      <c r="AT82" s="226">
        <v>739</v>
      </c>
      <c r="AU82" s="232">
        <v>0.25430144528561599</v>
      </c>
      <c r="AX82" s="225" t="s">
        <v>24</v>
      </c>
      <c r="AY82" s="224">
        <v>51726390.63000001</v>
      </c>
      <c r="AZ82" s="232">
        <v>0.12397003747292225</v>
      </c>
      <c r="BA82" s="226">
        <v>339</v>
      </c>
      <c r="BB82" s="232">
        <v>0.12038352272727272</v>
      </c>
      <c r="BE82" s="225" t="s">
        <v>24</v>
      </c>
      <c r="BF82" s="224">
        <v>41621849.540000007</v>
      </c>
      <c r="BG82" s="232">
        <v>0.10103644620289645</v>
      </c>
      <c r="BH82" s="226">
        <v>267</v>
      </c>
      <c r="BI82" s="232">
        <v>9.5733237719612771E-2</v>
      </c>
      <c r="BL82" s="225" t="s">
        <v>24</v>
      </c>
      <c r="BM82" s="224">
        <v>41874701.960000001</v>
      </c>
      <c r="BN82" s="232">
        <v>0.10176571016093233</v>
      </c>
      <c r="BO82" s="226">
        <v>268</v>
      </c>
      <c r="BP82" s="232">
        <v>9.6229802513464996E-2</v>
      </c>
      <c r="BS82" s="225" t="s">
        <v>24</v>
      </c>
      <c r="BT82" s="224">
        <v>42458181.650000006</v>
      </c>
      <c r="BU82" s="232">
        <v>0.10390152127793001</v>
      </c>
      <c r="BV82" s="226">
        <v>254</v>
      </c>
      <c r="BW82" s="232">
        <v>9.1663659328762179E-2</v>
      </c>
      <c r="BZ82" s="225" t="s">
        <v>24</v>
      </c>
      <c r="CA82" s="224">
        <v>50810124.679999992</v>
      </c>
      <c r="CB82" s="232">
        <v>0.12531435668014998</v>
      </c>
      <c r="CC82" s="226">
        <v>345</v>
      </c>
      <c r="CD82" s="232">
        <v>0.12531783508899383</v>
      </c>
      <c r="CG82" s="225" t="s">
        <v>24</v>
      </c>
      <c r="CH82" s="224">
        <v>68372270.75999999</v>
      </c>
      <c r="CI82" s="232">
        <v>0.17002285509924539</v>
      </c>
      <c r="CJ82" s="226">
        <v>476</v>
      </c>
      <c r="CK82" s="232">
        <v>0.17397660818713451</v>
      </c>
      <c r="CN82" s="225" t="s">
        <v>24</v>
      </c>
      <c r="CO82" s="224">
        <v>82363099.550000012</v>
      </c>
      <c r="CP82" s="232">
        <v>0.20603849819139508</v>
      </c>
      <c r="CQ82" s="226">
        <v>547</v>
      </c>
      <c r="CR82" s="232">
        <v>0.20073394495412844</v>
      </c>
      <c r="CU82" s="225" t="s">
        <v>24</v>
      </c>
      <c r="CV82" s="224">
        <v>82526440.589999974</v>
      </c>
      <c r="CW82" s="232">
        <v>0.20803730680278756</v>
      </c>
      <c r="CX82" s="226">
        <v>558</v>
      </c>
      <c r="CY82" s="232">
        <v>0.20620842572062084</v>
      </c>
      <c r="DB82" s="225" t="s">
        <v>24</v>
      </c>
      <c r="DC82" s="224">
        <v>76605646.539999962</v>
      </c>
      <c r="DD82" s="232">
        <v>0.19385131947291878</v>
      </c>
      <c r="DE82" s="226">
        <v>528</v>
      </c>
      <c r="DF82" s="232">
        <v>0.19577308120133483</v>
      </c>
      <c r="DI82" s="225" t="s">
        <v>24</v>
      </c>
      <c r="DJ82" s="224">
        <v>63038962.699999996</v>
      </c>
      <c r="DK82" s="232">
        <v>0.16023651095043873</v>
      </c>
      <c r="DL82" s="226">
        <v>429</v>
      </c>
      <c r="DM82" s="232">
        <v>0.15959821428571427</v>
      </c>
      <c r="DP82" s="225" t="s">
        <v>24</v>
      </c>
      <c r="DQ82" s="224">
        <v>59217266.819999985</v>
      </c>
      <c r="DR82" s="232">
        <v>0.15155378462047037</v>
      </c>
      <c r="DS82" s="226">
        <v>390</v>
      </c>
      <c r="DT82" s="232">
        <v>0.14584891548242335</v>
      </c>
      <c r="DW82" s="225" t="s">
        <v>24</v>
      </c>
      <c r="DX82" s="224">
        <v>62282578.799999975</v>
      </c>
      <c r="DY82" s="232">
        <v>0.16052014891440616</v>
      </c>
      <c r="DZ82" s="226">
        <v>409</v>
      </c>
      <c r="EA82" s="232">
        <v>0.15370161593385945</v>
      </c>
      <c r="ED82" s="225" t="s">
        <v>24</v>
      </c>
      <c r="EE82" s="224">
        <v>62007129.23999998</v>
      </c>
      <c r="EF82" s="232">
        <v>0.16139280697116748</v>
      </c>
      <c r="EG82" s="226">
        <v>409</v>
      </c>
      <c r="EH82" s="232">
        <v>0.15457294028722601</v>
      </c>
      <c r="EK82" s="225" t="s">
        <v>24</v>
      </c>
      <c r="EL82" s="224">
        <v>71364471.200000003</v>
      </c>
      <c r="EM82" s="232">
        <v>0.18709343604943834</v>
      </c>
      <c r="EN82" s="226">
        <v>454</v>
      </c>
      <c r="EO82" s="232">
        <v>0.17242688947968096</v>
      </c>
      <c r="ER82" s="225" t="s">
        <v>24</v>
      </c>
      <c r="ES82" s="224">
        <v>70159313.830000013</v>
      </c>
      <c r="ET82" s="232">
        <v>0.1850295456092711</v>
      </c>
      <c r="EU82" s="226">
        <v>456</v>
      </c>
      <c r="EV82" s="232">
        <v>0.17417876241405653</v>
      </c>
      <c r="EY82" s="225" t="s">
        <v>24</v>
      </c>
      <c r="EZ82" s="224">
        <v>72850301.349999994</v>
      </c>
      <c r="FA82" s="232">
        <v>0.19403023574261072</v>
      </c>
      <c r="FB82" s="226">
        <v>452</v>
      </c>
      <c r="FC82" s="232">
        <v>0.17384615384615384</v>
      </c>
      <c r="FF82" s="225" t="s">
        <v>24</v>
      </c>
      <c r="FG82" s="224">
        <v>65811741.650000006</v>
      </c>
      <c r="FH82" s="232">
        <v>0.17676109007916008</v>
      </c>
      <c r="FI82" s="226">
        <v>410</v>
      </c>
      <c r="FJ82" s="232">
        <v>0.15848473134905297</v>
      </c>
      <c r="FM82" s="225" t="s">
        <v>24</v>
      </c>
      <c r="FN82" s="224">
        <v>66172631.350000009</v>
      </c>
      <c r="FO82" s="232">
        <v>0.17848305646653556</v>
      </c>
      <c r="FP82" s="226">
        <v>415</v>
      </c>
      <c r="FQ82" s="232">
        <v>0.16103996895615055</v>
      </c>
      <c r="FT82" s="225" t="s">
        <v>24</v>
      </c>
      <c r="FU82" s="224">
        <v>51374901.860000014</v>
      </c>
      <c r="FV82" s="232">
        <v>0.1397506874886148</v>
      </c>
      <c r="FW82" s="226">
        <v>310</v>
      </c>
      <c r="FX82" s="232">
        <v>0.12095200936402653</v>
      </c>
      <c r="GA82" s="225" t="s">
        <v>24</v>
      </c>
      <c r="GB82" s="224">
        <v>67643515.270000011</v>
      </c>
      <c r="GC82" s="232">
        <v>0.18523194792790956</v>
      </c>
      <c r="GD82" s="226">
        <v>442</v>
      </c>
      <c r="GE82" s="232">
        <v>0.17340133385641429</v>
      </c>
      <c r="GH82" s="225" t="s">
        <v>24</v>
      </c>
      <c r="GI82" s="224">
        <v>60410460.590000026</v>
      </c>
      <c r="GJ82" s="232">
        <v>0.16755485700476505</v>
      </c>
      <c r="GK82" s="226">
        <v>419</v>
      </c>
      <c r="GL82" s="232">
        <v>0.16574367088607594</v>
      </c>
      <c r="GO82" s="225" t="s">
        <v>24</v>
      </c>
      <c r="GP82" s="224">
        <v>64971250.320000023</v>
      </c>
      <c r="GQ82" s="232">
        <v>0.1819732287028635</v>
      </c>
      <c r="GR82" s="226">
        <v>474</v>
      </c>
      <c r="GS82" s="232">
        <v>0.18869426751592358</v>
      </c>
      <c r="GV82" s="225" t="s">
        <v>24</v>
      </c>
      <c r="GW82" s="224">
        <v>57388189.860000014</v>
      </c>
      <c r="GX82" s="232">
        <v>0.16284840605803597</v>
      </c>
      <c r="GY82" s="226">
        <v>447</v>
      </c>
      <c r="GZ82" s="232">
        <v>0.17951807228915662</v>
      </c>
      <c r="HC82" s="225" t="s">
        <v>24</v>
      </c>
      <c r="HD82" s="224">
        <v>44232612.959999993</v>
      </c>
      <c r="HE82" s="232">
        <v>0.12680163258037677</v>
      </c>
      <c r="HF82" s="226">
        <v>370</v>
      </c>
      <c r="HG82" s="232">
        <v>0.14979757085020243</v>
      </c>
      <c r="HJ82" s="225" t="s">
        <v>24</v>
      </c>
      <c r="HK82" s="224">
        <v>39059574.359999999</v>
      </c>
      <c r="HL82" s="232">
        <v>0.11351814515520588</v>
      </c>
      <c r="HM82" s="226">
        <v>335</v>
      </c>
      <c r="HN82" s="232">
        <v>0.13718263718263718</v>
      </c>
      <c r="HQ82" s="225" t="s">
        <v>24</v>
      </c>
      <c r="HR82" s="224">
        <v>46983432.64000003</v>
      </c>
      <c r="HS82" s="232">
        <v>0.13834952684384863</v>
      </c>
      <c r="HT82" s="226">
        <v>383</v>
      </c>
      <c r="HU82" s="232">
        <v>0.15852649006622516</v>
      </c>
      <c r="HX82" s="225" t="s">
        <v>24</v>
      </c>
      <c r="HY82" s="224">
        <v>35029972.009999998</v>
      </c>
      <c r="HZ82" s="232">
        <v>0.1043379973936461</v>
      </c>
      <c r="IA82" s="226">
        <v>299</v>
      </c>
      <c r="IB82" s="232">
        <v>0.12505227938101213</v>
      </c>
      <c r="IE82" s="225" t="s">
        <v>24</v>
      </c>
      <c r="IF82" s="224">
        <v>14903859.26</v>
      </c>
      <c r="IG82" s="232">
        <v>4.520461641291864E-2</v>
      </c>
      <c r="IH82" s="226">
        <v>131</v>
      </c>
      <c r="II82" s="232">
        <v>5.572096980008507E-2</v>
      </c>
      <c r="IL82" s="225" t="s">
        <v>24</v>
      </c>
      <c r="IM82" s="224">
        <v>14483085.390000001</v>
      </c>
      <c r="IN82" s="232">
        <v>4.4565998492319951E-2</v>
      </c>
      <c r="IO82" s="226">
        <v>128</v>
      </c>
      <c r="IP82" s="232">
        <v>5.5148642826367944E-2</v>
      </c>
      <c r="IS82" s="225" t="s">
        <v>24</v>
      </c>
      <c r="IT82" s="224">
        <v>27700690.910000004</v>
      </c>
      <c r="IU82" s="232">
        <v>8.6530382337984879E-2</v>
      </c>
      <c r="IV82" s="226">
        <v>245</v>
      </c>
      <c r="IW82" s="232">
        <v>0.10703363914373089</v>
      </c>
      <c r="IZ82" s="225" t="s">
        <v>24</v>
      </c>
      <c r="JA82" s="224">
        <v>15843739.730000002</v>
      </c>
      <c r="JB82" s="232">
        <v>5.0335405313645054E-2</v>
      </c>
      <c r="JC82" s="226">
        <v>138</v>
      </c>
      <c r="JD82" s="232">
        <v>6.1224489795918366E-2</v>
      </c>
      <c r="JG82" s="225" t="s">
        <v>24</v>
      </c>
      <c r="JH82" s="224">
        <v>9806697.4399999995</v>
      </c>
      <c r="JI82" s="232">
        <v>3.1900360097322666E-2</v>
      </c>
      <c r="JJ82" s="226">
        <v>92</v>
      </c>
      <c r="JK82" s="232">
        <v>0.19949811794228356</v>
      </c>
      <c r="JN82" s="225" t="s">
        <v>24</v>
      </c>
      <c r="JO82" s="224">
        <v>0</v>
      </c>
      <c r="JP82" s="232">
        <v>0</v>
      </c>
      <c r="JQ82" s="226">
        <v>0</v>
      </c>
      <c r="JR82" s="232">
        <v>0.19949811794228356</v>
      </c>
      <c r="JU82" s="225" t="s">
        <v>24</v>
      </c>
      <c r="JV82" s="224">
        <v>0</v>
      </c>
      <c r="JW82" s="232">
        <v>0</v>
      </c>
      <c r="JX82" s="226">
        <v>0</v>
      </c>
      <c r="JY82" s="232">
        <v>0</v>
      </c>
      <c r="KB82" s="225" t="s">
        <v>24</v>
      </c>
      <c r="KC82" s="224">
        <v>0</v>
      </c>
      <c r="KD82" s="232">
        <v>0</v>
      </c>
      <c r="KE82" s="226">
        <v>0</v>
      </c>
      <c r="KF82" s="232">
        <v>0</v>
      </c>
      <c r="KI82" s="283" t="s">
        <v>24</v>
      </c>
      <c r="KJ82" s="284">
        <v>0</v>
      </c>
      <c r="KK82" s="303">
        <v>0</v>
      </c>
      <c r="KL82" s="285">
        <v>0</v>
      </c>
      <c r="KM82" s="303">
        <v>0</v>
      </c>
      <c r="KP82" s="283" t="s">
        <v>24</v>
      </c>
      <c r="KQ82" s="284">
        <v>0</v>
      </c>
      <c r="KR82" s="303">
        <v>0</v>
      </c>
      <c r="KS82" s="285">
        <v>0</v>
      </c>
      <c r="KT82" s="303">
        <v>0</v>
      </c>
      <c r="KW82" s="283" t="s">
        <v>24</v>
      </c>
      <c r="KX82" s="284">
        <v>0</v>
      </c>
      <c r="KY82" s="303">
        <v>0</v>
      </c>
      <c r="KZ82" s="285">
        <v>0</v>
      </c>
      <c r="LA82" s="303">
        <v>0</v>
      </c>
      <c r="LD82" s="283" t="s">
        <v>24</v>
      </c>
      <c r="LE82" s="284">
        <v>0</v>
      </c>
      <c r="LF82" s="303">
        <v>0</v>
      </c>
      <c r="LG82" s="285">
        <v>0</v>
      </c>
      <c r="LH82" s="303">
        <v>0</v>
      </c>
      <c r="LK82" s="283" t="s">
        <v>24</v>
      </c>
      <c r="LL82" s="284">
        <v>0</v>
      </c>
      <c r="LM82" s="303">
        <v>0</v>
      </c>
      <c r="LN82" s="285">
        <v>0</v>
      </c>
      <c r="LO82" s="303">
        <v>0</v>
      </c>
      <c r="LR82" s="283" t="s">
        <v>24</v>
      </c>
      <c r="LS82" s="284">
        <v>0</v>
      </c>
      <c r="LT82" s="303">
        <v>0</v>
      </c>
      <c r="LU82" s="285">
        <v>0</v>
      </c>
      <c r="LV82" s="303">
        <v>0</v>
      </c>
      <c r="LY82" s="283" t="s">
        <v>24</v>
      </c>
      <c r="LZ82" s="284">
        <v>0</v>
      </c>
      <c r="MA82" s="303">
        <v>0</v>
      </c>
      <c r="MB82" s="285">
        <v>0</v>
      </c>
      <c r="MC82" s="303">
        <v>0</v>
      </c>
      <c r="MF82" s="283" t="s">
        <v>24</v>
      </c>
      <c r="MG82" s="284">
        <v>0</v>
      </c>
      <c r="MH82" s="303">
        <v>0</v>
      </c>
      <c r="MI82" s="285">
        <v>0</v>
      </c>
      <c r="MJ82" s="303">
        <v>0</v>
      </c>
      <c r="MM82" s="283" t="s">
        <v>24</v>
      </c>
      <c r="MN82" s="284">
        <v>0</v>
      </c>
      <c r="MO82" s="303">
        <v>0</v>
      </c>
      <c r="MP82" s="285">
        <v>0</v>
      </c>
      <c r="MQ82" s="303">
        <v>0</v>
      </c>
      <c r="MT82" s="283" t="s">
        <v>24</v>
      </c>
      <c r="MU82" s="284">
        <v>0</v>
      </c>
      <c r="MV82" s="303">
        <v>0</v>
      </c>
      <c r="MW82" s="285">
        <v>0</v>
      </c>
      <c r="MX82" s="303">
        <v>0</v>
      </c>
      <c r="NA82" s="283" t="s">
        <v>24</v>
      </c>
      <c r="NB82" s="284">
        <v>0</v>
      </c>
      <c r="NC82" s="303">
        <v>0</v>
      </c>
      <c r="ND82" s="285">
        <v>0</v>
      </c>
      <c r="NE82" s="303">
        <v>0</v>
      </c>
      <c r="NG82" s="283" t="s">
        <v>24</v>
      </c>
      <c r="NH82" s="284">
        <v>0</v>
      </c>
      <c r="NI82" s="303">
        <v>0</v>
      </c>
      <c r="NJ82" s="285">
        <v>0</v>
      </c>
      <c r="NK82" s="303">
        <v>0</v>
      </c>
      <c r="NM82" s="283" t="s">
        <v>24</v>
      </c>
      <c r="NN82" s="284">
        <v>0</v>
      </c>
      <c r="NO82" s="303">
        <v>0</v>
      </c>
      <c r="NP82" s="285">
        <v>0</v>
      </c>
      <c r="NQ82" s="303">
        <v>0</v>
      </c>
      <c r="NS82" s="283" t="s">
        <v>24</v>
      </c>
      <c r="NT82" s="284">
        <v>0</v>
      </c>
      <c r="NU82" s="303">
        <v>0</v>
      </c>
      <c r="NV82" s="285">
        <v>0</v>
      </c>
      <c r="NW82" s="303">
        <v>0</v>
      </c>
    </row>
    <row r="83" spans="1:387" ht="18" x14ac:dyDescent="0.35">
      <c r="A83" s="225" t="s">
        <v>25</v>
      </c>
      <c r="B83" s="224">
        <v>0</v>
      </c>
      <c r="C83" s="232">
        <v>0</v>
      </c>
      <c r="D83" s="226">
        <v>0</v>
      </c>
      <c r="E83" s="232">
        <v>0</v>
      </c>
      <c r="H83" s="225" t="s">
        <v>25</v>
      </c>
      <c r="I83" s="224">
        <v>0</v>
      </c>
      <c r="J83" s="232">
        <v>0</v>
      </c>
      <c r="K83" s="226">
        <v>0</v>
      </c>
      <c r="L83" s="232">
        <v>0</v>
      </c>
      <c r="O83" s="225" t="s">
        <v>25</v>
      </c>
      <c r="P83" s="224">
        <v>0</v>
      </c>
      <c r="Q83" s="232">
        <v>0</v>
      </c>
      <c r="R83" s="226">
        <v>0</v>
      </c>
      <c r="S83" s="232">
        <v>0</v>
      </c>
      <c r="V83" s="225" t="s">
        <v>25</v>
      </c>
      <c r="W83" s="224">
        <v>3274454.74</v>
      </c>
      <c r="X83" s="232">
        <v>6.4774684299115778E-3</v>
      </c>
      <c r="Y83" s="226">
        <v>21</v>
      </c>
      <c r="Z83" s="232">
        <v>6.3025210084033615E-3</v>
      </c>
      <c r="AC83" s="225" t="s">
        <v>25</v>
      </c>
      <c r="AD83" s="224">
        <v>3274458.68</v>
      </c>
      <c r="AE83" s="232">
        <v>6.5079696450400437E-3</v>
      </c>
      <c r="AF83" s="226">
        <v>21</v>
      </c>
      <c r="AG83" s="232">
        <v>6.3272069900572464E-3</v>
      </c>
      <c r="AJ83" s="225" t="s">
        <v>25</v>
      </c>
      <c r="AK83" s="224">
        <v>4507094.25</v>
      </c>
      <c r="AL83" s="232">
        <v>9.8586048325211111E-3</v>
      </c>
      <c r="AM83" s="226">
        <v>39</v>
      </c>
      <c r="AN83" s="232">
        <v>1.2812089356110381E-2</v>
      </c>
      <c r="AQ83" s="225" t="s">
        <v>25</v>
      </c>
      <c r="AR83" s="224">
        <v>56296724.769999996</v>
      </c>
      <c r="AS83" s="232">
        <v>0.12993660386753647</v>
      </c>
      <c r="AT83" s="226">
        <v>366</v>
      </c>
      <c r="AU83" s="232">
        <v>0.12594631796283551</v>
      </c>
      <c r="AX83" s="225" t="s">
        <v>25</v>
      </c>
      <c r="AY83" s="224">
        <v>21390467.680000003</v>
      </c>
      <c r="AZ83" s="232">
        <v>5.126545748805772E-2</v>
      </c>
      <c r="BA83" s="226">
        <v>156</v>
      </c>
      <c r="BB83" s="232">
        <v>5.5397727272727272E-2</v>
      </c>
      <c r="BE83" s="225" t="s">
        <v>25</v>
      </c>
      <c r="BF83" s="224">
        <v>21776765.799999993</v>
      </c>
      <c r="BG83" s="232">
        <v>5.2862788428233172E-2</v>
      </c>
      <c r="BH83" s="226">
        <v>157</v>
      </c>
      <c r="BI83" s="232">
        <v>5.6292577984940841E-2</v>
      </c>
      <c r="BL83" s="225" t="s">
        <v>25</v>
      </c>
      <c r="BM83" s="224">
        <v>22339785.670000006</v>
      </c>
      <c r="BN83" s="232">
        <v>5.4291112465044276E-2</v>
      </c>
      <c r="BO83" s="226">
        <v>160</v>
      </c>
      <c r="BP83" s="232">
        <v>5.7450628366247758E-2</v>
      </c>
      <c r="BS83" s="225" t="s">
        <v>25</v>
      </c>
      <c r="BT83" s="224">
        <v>21440896.029999997</v>
      </c>
      <c r="BU83" s="232">
        <v>5.2469079656851707E-2</v>
      </c>
      <c r="BV83" s="226">
        <v>147</v>
      </c>
      <c r="BW83" s="232">
        <v>5.3049440635149762E-2</v>
      </c>
      <c r="BZ83" s="225" t="s">
        <v>25</v>
      </c>
      <c r="CA83" s="224">
        <v>35719434.010000005</v>
      </c>
      <c r="CB83" s="232">
        <v>8.8095786462498826E-2</v>
      </c>
      <c r="CC83" s="226">
        <v>243</v>
      </c>
      <c r="CD83" s="232">
        <v>8.8267344714856519E-2</v>
      </c>
      <c r="CG83" s="225" t="s">
        <v>25</v>
      </c>
      <c r="CH83" s="224">
        <v>29240707.659999996</v>
      </c>
      <c r="CI83" s="232">
        <v>7.2713521815398238E-2</v>
      </c>
      <c r="CJ83" s="226">
        <v>202</v>
      </c>
      <c r="CK83" s="232">
        <v>7.3830409356725149E-2</v>
      </c>
      <c r="CN83" s="225" t="s">
        <v>25</v>
      </c>
      <c r="CO83" s="224">
        <v>25718681.369999997</v>
      </c>
      <c r="CP83" s="232">
        <v>6.4337531174636448E-2</v>
      </c>
      <c r="CQ83" s="226">
        <v>176</v>
      </c>
      <c r="CR83" s="232">
        <v>6.458715596330275E-2</v>
      </c>
      <c r="CU83" s="225" t="s">
        <v>25</v>
      </c>
      <c r="CV83" s="224">
        <v>34572483.449999988</v>
      </c>
      <c r="CW83" s="232">
        <v>8.7152266534241726E-2</v>
      </c>
      <c r="CX83" s="226">
        <v>232</v>
      </c>
      <c r="CY83" s="232">
        <v>8.5735402808573544E-2</v>
      </c>
      <c r="DB83" s="225" t="s">
        <v>25</v>
      </c>
      <c r="DC83" s="224">
        <v>24363678.249999996</v>
      </c>
      <c r="DD83" s="232">
        <v>6.1652520268333663E-2</v>
      </c>
      <c r="DE83" s="226">
        <v>168</v>
      </c>
      <c r="DF83" s="232">
        <v>6.2291434927697439E-2</v>
      </c>
      <c r="DI83" s="225" t="s">
        <v>25</v>
      </c>
      <c r="DJ83" s="224">
        <v>23272461.079999994</v>
      </c>
      <c r="DK83" s="232">
        <v>5.9155446171214973E-2</v>
      </c>
      <c r="DL83" s="226">
        <v>159</v>
      </c>
      <c r="DM83" s="232">
        <v>5.9151785714285712E-2</v>
      </c>
      <c r="DP83" s="225" t="s">
        <v>25</v>
      </c>
      <c r="DQ83" s="224">
        <v>19862032.440000001</v>
      </c>
      <c r="DR83" s="232">
        <v>5.0832575500088857E-2</v>
      </c>
      <c r="DS83" s="226">
        <v>135</v>
      </c>
      <c r="DT83" s="232">
        <v>5.0486163051608079E-2</v>
      </c>
      <c r="DW83" s="225" t="s">
        <v>25</v>
      </c>
      <c r="DX83" s="224">
        <v>39164819.710000001</v>
      </c>
      <c r="DY83" s="232">
        <v>0.1009390236111269</v>
      </c>
      <c r="DZ83" s="226">
        <v>255</v>
      </c>
      <c r="EA83" s="232">
        <v>9.5828635851183772E-2</v>
      </c>
      <c r="ED83" s="225" t="s">
        <v>25</v>
      </c>
      <c r="EE83" s="224">
        <v>33528192.200000007</v>
      </c>
      <c r="EF83" s="232">
        <v>8.7267530655750866E-2</v>
      </c>
      <c r="EG83" s="226">
        <v>218</v>
      </c>
      <c r="EH83" s="232">
        <v>8.2388510959939529E-2</v>
      </c>
      <c r="EK83" s="225" t="s">
        <v>25</v>
      </c>
      <c r="EL83" s="224">
        <v>19296082.75</v>
      </c>
      <c r="EM83" s="232">
        <v>5.0587783574746012E-2</v>
      </c>
      <c r="EN83" s="226">
        <v>128</v>
      </c>
      <c r="EO83" s="232">
        <v>4.8613748575769083E-2</v>
      </c>
      <c r="ER83" s="225" t="s">
        <v>25</v>
      </c>
      <c r="ES83" s="224">
        <v>23612925.419999998</v>
      </c>
      <c r="ET83" s="232">
        <v>6.2273825419027838E-2</v>
      </c>
      <c r="EU83" s="226">
        <v>148</v>
      </c>
      <c r="EV83" s="232">
        <v>5.6531703590527123E-2</v>
      </c>
      <c r="EY83" s="225" t="s">
        <v>25</v>
      </c>
      <c r="EZ83" s="224">
        <v>17655481.539999995</v>
      </c>
      <c r="FA83" s="232">
        <v>4.7023789632621896E-2</v>
      </c>
      <c r="FB83" s="226">
        <v>127</v>
      </c>
      <c r="FC83" s="232">
        <v>4.8846153846153845E-2</v>
      </c>
      <c r="FF83" s="225" t="s">
        <v>25</v>
      </c>
      <c r="FG83" s="224">
        <v>18805577.439999998</v>
      </c>
      <c r="FH83" s="232">
        <v>5.0509138407864335E-2</v>
      </c>
      <c r="FI83" s="226">
        <v>135</v>
      </c>
      <c r="FJ83" s="232">
        <v>5.2183996907615E-2</v>
      </c>
      <c r="FM83" s="225" t="s">
        <v>25</v>
      </c>
      <c r="FN83" s="224">
        <v>22221521.569999997</v>
      </c>
      <c r="FO83" s="232">
        <v>5.993663858057606E-2</v>
      </c>
      <c r="FP83" s="226">
        <v>142</v>
      </c>
      <c r="FQ83" s="232">
        <v>5.5102832751261155E-2</v>
      </c>
      <c r="FT83" s="225" t="s">
        <v>25</v>
      </c>
      <c r="FU83" s="224">
        <v>29209801.770000003</v>
      </c>
      <c r="FV83" s="232">
        <v>7.9456889083459881E-2</v>
      </c>
      <c r="FW83" s="226">
        <v>199</v>
      </c>
      <c r="FX83" s="232">
        <v>7.7643386656262192E-2</v>
      </c>
      <c r="GA83" s="225" t="s">
        <v>25</v>
      </c>
      <c r="GB83" s="224">
        <v>22256947.609999996</v>
      </c>
      <c r="GC83" s="232">
        <v>6.0947420373910585E-2</v>
      </c>
      <c r="GD83" s="226">
        <v>179</v>
      </c>
      <c r="GE83" s="232">
        <v>7.0223617104746963E-2</v>
      </c>
      <c r="GH83" s="225" t="s">
        <v>25</v>
      </c>
      <c r="GI83" s="224">
        <v>22427463.019999996</v>
      </c>
      <c r="GJ83" s="232">
        <v>6.2204961236759775E-2</v>
      </c>
      <c r="GK83" s="226">
        <v>181</v>
      </c>
      <c r="GL83" s="232">
        <v>7.1598101265822792E-2</v>
      </c>
      <c r="GO83" s="225" t="s">
        <v>25</v>
      </c>
      <c r="GP83" s="224">
        <v>25614183.18</v>
      </c>
      <c r="GQ83" s="232">
        <v>7.17408944863165E-2</v>
      </c>
      <c r="GR83" s="226">
        <v>203</v>
      </c>
      <c r="GS83" s="232">
        <v>8.0812101910828021E-2</v>
      </c>
      <c r="GV83" s="225" t="s">
        <v>25</v>
      </c>
      <c r="GW83" s="224">
        <v>24790934.699999996</v>
      </c>
      <c r="GX83" s="232">
        <v>7.0348345372673732E-2</v>
      </c>
      <c r="GY83" s="226">
        <v>186</v>
      </c>
      <c r="GZ83" s="232">
        <v>7.4698795180722893E-2</v>
      </c>
      <c r="HC83" s="225" t="s">
        <v>25</v>
      </c>
      <c r="HD83" s="224">
        <v>18623868.650000002</v>
      </c>
      <c r="HE83" s="232">
        <v>5.3389044683343941E-2</v>
      </c>
      <c r="HF83" s="226">
        <v>164</v>
      </c>
      <c r="HG83" s="232">
        <v>6.6396761133603238E-2</v>
      </c>
      <c r="HJ83" s="225" t="s">
        <v>25</v>
      </c>
      <c r="HK83" s="224">
        <v>13288406.76</v>
      </c>
      <c r="HL83" s="232">
        <v>3.8619859846908459E-2</v>
      </c>
      <c r="HM83" s="226">
        <v>121</v>
      </c>
      <c r="HN83" s="232">
        <v>4.954954954954955E-2</v>
      </c>
      <c r="HQ83" s="225" t="s">
        <v>25</v>
      </c>
      <c r="HR83" s="224">
        <v>12705749.950000001</v>
      </c>
      <c r="HS83" s="232">
        <v>3.7413922206318222E-2</v>
      </c>
      <c r="HT83" s="226">
        <v>114</v>
      </c>
      <c r="HU83" s="232">
        <v>4.7185430463576157E-2</v>
      </c>
      <c r="HX83" s="225" t="s">
        <v>25</v>
      </c>
      <c r="HY83" s="224">
        <v>7830321.8699999992</v>
      </c>
      <c r="HZ83" s="232">
        <v>2.3322887686871151E-2</v>
      </c>
      <c r="IA83" s="226">
        <v>71</v>
      </c>
      <c r="IB83" s="232">
        <v>2.9694688414889168E-2</v>
      </c>
      <c r="IE83" s="225" t="s">
        <v>25</v>
      </c>
      <c r="IF83" s="224">
        <v>1988254.04</v>
      </c>
      <c r="IG83" s="232">
        <v>6.0305360941549707E-3</v>
      </c>
      <c r="IH83" s="226">
        <v>20</v>
      </c>
      <c r="II83" s="232">
        <v>8.507018290089324E-3</v>
      </c>
      <c r="IL83" s="225" t="s">
        <v>25</v>
      </c>
      <c r="IM83" s="224">
        <v>968003.22000000009</v>
      </c>
      <c r="IN83" s="232">
        <v>2.9786491539204314E-3</v>
      </c>
      <c r="IO83" s="226">
        <v>10</v>
      </c>
      <c r="IP83" s="232">
        <v>4.3084877208099956E-3</v>
      </c>
      <c r="IS83" s="225" t="s">
        <v>25</v>
      </c>
      <c r="IT83" s="224">
        <v>2170507.29</v>
      </c>
      <c r="IU83" s="232">
        <v>6.7801495017325332E-3</v>
      </c>
      <c r="IV83" s="226">
        <v>22</v>
      </c>
      <c r="IW83" s="232">
        <v>9.6111839231105278E-3</v>
      </c>
      <c r="IZ83" s="225" t="s">
        <v>25</v>
      </c>
      <c r="JA83" s="224">
        <v>1652811.86</v>
      </c>
      <c r="JB83" s="232">
        <v>5.2509670253400179E-3</v>
      </c>
      <c r="JC83" s="226">
        <v>16</v>
      </c>
      <c r="JD83" s="232">
        <v>7.0984915705412602E-3</v>
      </c>
      <c r="JG83" s="225" t="s">
        <v>25</v>
      </c>
      <c r="JH83" s="224">
        <v>2369542.15</v>
      </c>
      <c r="JI83" s="232">
        <v>7.7079208686980927E-3</v>
      </c>
      <c r="JJ83" s="226">
        <v>19</v>
      </c>
      <c r="JK83" s="232">
        <v>0.19949811794228356</v>
      </c>
      <c r="JN83" s="225" t="s">
        <v>25</v>
      </c>
      <c r="JO83" s="224">
        <v>0</v>
      </c>
      <c r="JP83" s="232">
        <v>0</v>
      </c>
      <c r="JQ83" s="226">
        <v>0</v>
      </c>
      <c r="JR83" s="232">
        <v>0.19949811794228356</v>
      </c>
      <c r="JU83" s="225" t="s">
        <v>25</v>
      </c>
      <c r="JV83" s="224">
        <v>0</v>
      </c>
      <c r="JW83" s="232">
        <v>0</v>
      </c>
      <c r="JX83" s="226">
        <v>0</v>
      </c>
      <c r="JY83" s="232">
        <v>0</v>
      </c>
      <c r="KB83" s="225" t="s">
        <v>25</v>
      </c>
      <c r="KC83" s="224">
        <v>0</v>
      </c>
      <c r="KD83" s="232">
        <v>0</v>
      </c>
      <c r="KE83" s="226">
        <v>0</v>
      </c>
      <c r="KF83" s="232">
        <v>0</v>
      </c>
      <c r="KI83" s="283" t="s">
        <v>25</v>
      </c>
      <c r="KJ83" s="284">
        <v>0</v>
      </c>
      <c r="KK83" s="303">
        <v>0</v>
      </c>
      <c r="KL83" s="285">
        <v>0</v>
      </c>
      <c r="KM83" s="303">
        <v>0</v>
      </c>
      <c r="KP83" s="283" t="s">
        <v>25</v>
      </c>
      <c r="KQ83" s="284">
        <v>0</v>
      </c>
      <c r="KR83" s="303">
        <v>0</v>
      </c>
      <c r="KS83" s="285">
        <v>0</v>
      </c>
      <c r="KT83" s="303">
        <v>0</v>
      </c>
      <c r="KW83" s="283" t="s">
        <v>25</v>
      </c>
      <c r="KX83" s="284">
        <v>0</v>
      </c>
      <c r="KY83" s="303">
        <v>0</v>
      </c>
      <c r="KZ83" s="285">
        <v>0</v>
      </c>
      <c r="LA83" s="303">
        <v>0</v>
      </c>
      <c r="LD83" s="283" t="s">
        <v>25</v>
      </c>
      <c r="LE83" s="284">
        <v>0</v>
      </c>
      <c r="LF83" s="303">
        <v>0</v>
      </c>
      <c r="LG83" s="285">
        <v>0</v>
      </c>
      <c r="LH83" s="303">
        <v>0</v>
      </c>
      <c r="LK83" s="283" t="s">
        <v>25</v>
      </c>
      <c r="LL83" s="284">
        <v>0</v>
      </c>
      <c r="LM83" s="303">
        <v>0</v>
      </c>
      <c r="LN83" s="285">
        <v>0</v>
      </c>
      <c r="LO83" s="303">
        <v>0</v>
      </c>
      <c r="LR83" s="283" t="s">
        <v>25</v>
      </c>
      <c r="LS83" s="284">
        <v>0</v>
      </c>
      <c r="LT83" s="303">
        <v>0</v>
      </c>
      <c r="LU83" s="285">
        <v>0</v>
      </c>
      <c r="LV83" s="303">
        <v>0</v>
      </c>
      <c r="LY83" s="283" t="s">
        <v>25</v>
      </c>
      <c r="LZ83" s="284">
        <v>0</v>
      </c>
      <c r="MA83" s="303">
        <v>0</v>
      </c>
      <c r="MB83" s="285">
        <v>0</v>
      </c>
      <c r="MC83" s="303">
        <v>0</v>
      </c>
      <c r="MF83" s="283" t="s">
        <v>25</v>
      </c>
      <c r="MG83" s="284">
        <v>0</v>
      </c>
      <c r="MH83" s="303">
        <v>0</v>
      </c>
      <c r="MI83" s="285">
        <v>0</v>
      </c>
      <c r="MJ83" s="303">
        <v>0</v>
      </c>
      <c r="MM83" s="283" t="s">
        <v>25</v>
      </c>
      <c r="MN83" s="284">
        <v>0</v>
      </c>
      <c r="MO83" s="303">
        <v>0</v>
      </c>
      <c r="MP83" s="285">
        <v>0</v>
      </c>
      <c r="MQ83" s="303">
        <v>0</v>
      </c>
      <c r="MT83" s="283" t="s">
        <v>25</v>
      </c>
      <c r="MU83" s="284">
        <v>0</v>
      </c>
      <c r="MV83" s="303">
        <v>0</v>
      </c>
      <c r="MW83" s="285">
        <v>0</v>
      </c>
      <c r="MX83" s="303">
        <v>0</v>
      </c>
      <c r="NA83" s="283" t="s">
        <v>25</v>
      </c>
      <c r="NB83" s="284">
        <v>0</v>
      </c>
      <c r="NC83" s="303">
        <v>0</v>
      </c>
      <c r="ND83" s="285">
        <v>0</v>
      </c>
      <c r="NE83" s="303">
        <v>0</v>
      </c>
      <c r="NG83" s="283" t="s">
        <v>25</v>
      </c>
      <c r="NH83" s="284">
        <v>0</v>
      </c>
      <c r="NI83" s="303">
        <v>0</v>
      </c>
      <c r="NJ83" s="285">
        <v>0</v>
      </c>
      <c r="NK83" s="303">
        <v>0</v>
      </c>
      <c r="NM83" s="283" t="s">
        <v>25</v>
      </c>
      <c r="NN83" s="284">
        <v>0</v>
      </c>
      <c r="NO83" s="303">
        <v>0</v>
      </c>
      <c r="NP83" s="285">
        <v>0</v>
      </c>
      <c r="NQ83" s="303">
        <v>0</v>
      </c>
      <c r="NS83" s="283" t="s">
        <v>25</v>
      </c>
      <c r="NT83" s="284">
        <v>0</v>
      </c>
      <c r="NU83" s="303">
        <v>0</v>
      </c>
      <c r="NV83" s="285">
        <v>0</v>
      </c>
      <c r="NW83" s="303">
        <v>0</v>
      </c>
    </row>
    <row r="84" spans="1:387" ht="18" x14ac:dyDescent="0.35">
      <c r="A84" s="225" t="s">
        <v>26</v>
      </c>
      <c r="B84" s="224">
        <v>0</v>
      </c>
      <c r="C84" s="232">
        <v>0</v>
      </c>
      <c r="D84" s="226">
        <v>0</v>
      </c>
      <c r="E84" s="232">
        <v>0</v>
      </c>
      <c r="H84" s="225" t="s">
        <v>26</v>
      </c>
      <c r="I84" s="224">
        <v>0</v>
      </c>
      <c r="J84" s="232">
        <v>0</v>
      </c>
      <c r="K84" s="226">
        <v>0</v>
      </c>
      <c r="L84" s="232">
        <v>0</v>
      </c>
      <c r="O84" s="225" t="s">
        <v>26</v>
      </c>
      <c r="P84" s="224">
        <v>0</v>
      </c>
      <c r="Q84" s="232">
        <v>0</v>
      </c>
      <c r="R84" s="226">
        <v>0</v>
      </c>
      <c r="S84" s="232">
        <v>0</v>
      </c>
      <c r="V84" s="225" t="s">
        <v>26</v>
      </c>
      <c r="W84" s="224">
        <v>98236.25</v>
      </c>
      <c r="X84" s="232">
        <v>1.9432921160116606E-4</v>
      </c>
      <c r="Y84" s="226">
        <v>1</v>
      </c>
      <c r="Z84" s="232">
        <v>3.0012004801920766E-4</v>
      </c>
      <c r="AC84" s="225" t="s">
        <v>26</v>
      </c>
      <c r="AD84" s="224">
        <v>98236.25</v>
      </c>
      <c r="AE84" s="232">
        <v>1.9524403741829014E-4</v>
      </c>
      <c r="AF84" s="226">
        <v>1</v>
      </c>
      <c r="AG84" s="232">
        <v>3.0129557095510696E-4</v>
      </c>
      <c r="AJ84" s="225" t="s">
        <v>26</v>
      </c>
      <c r="AK84" s="224">
        <v>7014757.9299999997</v>
      </c>
      <c r="AL84" s="232">
        <v>1.5343749784612061E-2</v>
      </c>
      <c r="AM84" s="226">
        <v>48</v>
      </c>
      <c r="AN84" s="232">
        <v>1.5768725361366621E-2</v>
      </c>
      <c r="AQ84" s="225" t="s">
        <v>26</v>
      </c>
      <c r="AR84" s="224">
        <v>42302079.489999995</v>
      </c>
      <c r="AS84" s="232">
        <v>9.7636027103201031E-2</v>
      </c>
      <c r="AT84" s="226">
        <v>315</v>
      </c>
      <c r="AU84" s="232">
        <v>0.10839642119752237</v>
      </c>
      <c r="AX84" s="225" t="s">
        <v>26</v>
      </c>
      <c r="AY84" s="224">
        <v>66676548.479999997</v>
      </c>
      <c r="AZ84" s="232">
        <v>0.1598003284775239</v>
      </c>
      <c r="BA84" s="226">
        <v>449</v>
      </c>
      <c r="BB84" s="232">
        <v>0.15944602272727273</v>
      </c>
      <c r="BE84" s="225" t="s">
        <v>26</v>
      </c>
      <c r="BF84" s="224">
        <v>34753443.580000006</v>
      </c>
      <c r="BG84" s="232">
        <v>8.4363488683066021E-2</v>
      </c>
      <c r="BH84" s="226">
        <v>229</v>
      </c>
      <c r="BI84" s="232">
        <v>8.2108282538544283E-2</v>
      </c>
      <c r="BL84" s="225" t="s">
        <v>26</v>
      </c>
      <c r="BM84" s="224">
        <v>34029622.140000001</v>
      </c>
      <c r="BN84" s="232">
        <v>8.270025818675189E-2</v>
      </c>
      <c r="BO84" s="226">
        <v>227</v>
      </c>
      <c r="BP84" s="232">
        <v>8.1508078994614E-2</v>
      </c>
      <c r="BS84" s="225" t="s">
        <v>26</v>
      </c>
      <c r="BT84" s="224">
        <v>45193870.089999989</v>
      </c>
      <c r="BU84" s="232">
        <v>0.11059616008751373</v>
      </c>
      <c r="BV84" s="226">
        <v>325</v>
      </c>
      <c r="BW84" s="232">
        <v>0.11728617827499098</v>
      </c>
      <c r="BZ84" s="225" t="s">
        <v>26</v>
      </c>
      <c r="CA84" s="224">
        <v>36830477.150000006</v>
      </c>
      <c r="CB84" s="232">
        <v>9.0835981595060622E-2</v>
      </c>
      <c r="CC84" s="226">
        <v>280</v>
      </c>
      <c r="CD84" s="232">
        <v>0.10170722847802398</v>
      </c>
      <c r="CG84" s="225" t="s">
        <v>26</v>
      </c>
      <c r="CH84" s="224">
        <v>58338501.030000016</v>
      </c>
      <c r="CI84" s="232">
        <v>0.14507165546904344</v>
      </c>
      <c r="CJ84" s="226">
        <v>391</v>
      </c>
      <c r="CK84" s="232">
        <v>0.14290935672514621</v>
      </c>
      <c r="CN84" s="225" t="s">
        <v>26</v>
      </c>
      <c r="CO84" s="224">
        <v>53747140.57</v>
      </c>
      <c r="CP84" s="232">
        <v>0.13445317363756984</v>
      </c>
      <c r="CQ84" s="226">
        <v>365</v>
      </c>
      <c r="CR84" s="232">
        <v>0.13394495412844037</v>
      </c>
      <c r="CU84" s="225" t="s">
        <v>26</v>
      </c>
      <c r="CV84" s="224">
        <v>58411381.170000024</v>
      </c>
      <c r="CW84" s="232">
        <v>0.14724670467261536</v>
      </c>
      <c r="CX84" s="226">
        <v>429</v>
      </c>
      <c r="CY84" s="232">
        <v>0.15853658536585366</v>
      </c>
      <c r="DB84" s="225" t="s">
        <v>26</v>
      </c>
      <c r="DC84" s="224">
        <v>61692159.20000001</v>
      </c>
      <c r="DD84" s="232">
        <v>0.15611259746771891</v>
      </c>
      <c r="DE84" s="226">
        <v>394</v>
      </c>
      <c r="DF84" s="232">
        <v>0.14608824619948091</v>
      </c>
      <c r="DI84" s="225" t="s">
        <v>26</v>
      </c>
      <c r="DJ84" s="224">
        <v>68625621.469999984</v>
      </c>
      <c r="DK84" s="232">
        <v>0.17443704139754693</v>
      </c>
      <c r="DL84" s="226">
        <v>476</v>
      </c>
      <c r="DM84" s="232">
        <v>0.17708333333333334</v>
      </c>
      <c r="DP84" s="225" t="s">
        <v>26</v>
      </c>
      <c r="DQ84" s="224">
        <v>50324458.680000007</v>
      </c>
      <c r="DR84" s="232">
        <v>0.1287945658673087</v>
      </c>
      <c r="DS84" s="226">
        <v>314</v>
      </c>
      <c r="DT84" s="232">
        <v>0.11742707554225879</v>
      </c>
      <c r="DW84" s="225" t="s">
        <v>26</v>
      </c>
      <c r="DX84" s="224">
        <v>34612995.200000003</v>
      </c>
      <c r="DY84" s="232">
        <v>8.9207660487520282E-2</v>
      </c>
      <c r="DZ84" s="226">
        <v>240</v>
      </c>
      <c r="EA84" s="232">
        <v>9.0191657271702363E-2</v>
      </c>
      <c r="ED84" s="225" t="s">
        <v>26</v>
      </c>
      <c r="EE84" s="224">
        <v>38824502.659999996</v>
      </c>
      <c r="EF84" s="232">
        <v>0.10105282312464881</v>
      </c>
      <c r="EG84" s="226">
        <v>271</v>
      </c>
      <c r="EH84" s="232">
        <v>0.10241874527588814</v>
      </c>
      <c r="EK84" s="225" t="s">
        <v>26</v>
      </c>
      <c r="EL84" s="224">
        <v>49711180.50999999</v>
      </c>
      <c r="EM84" s="232">
        <v>0.13032585284103904</v>
      </c>
      <c r="EN84" s="226">
        <v>321</v>
      </c>
      <c r="EO84" s="232">
        <v>0.12191416635017091</v>
      </c>
      <c r="ER84" s="225" t="s">
        <v>26</v>
      </c>
      <c r="ES84" s="224">
        <v>45494876.890000015</v>
      </c>
      <c r="ET84" s="232">
        <v>0.11998259302967913</v>
      </c>
      <c r="EU84" s="226">
        <v>294</v>
      </c>
      <c r="EV84" s="232">
        <v>0.11229946524064172</v>
      </c>
      <c r="EY84" s="225" t="s">
        <v>26</v>
      </c>
      <c r="EZ84" s="224">
        <v>50553078.910000011</v>
      </c>
      <c r="FA84" s="232">
        <v>0.13464358604773438</v>
      </c>
      <c r="FB84" s="226">
        <v>335</v>
      </c>
      <c r="FC84" s="232">
        <v>0.12884615384615383</v>
      </c>
      <c r="FF84" s="225" t="s">
        <v>26</v>
      </c>
      <c r="FG84" s="224">
        <v>51676717.499999978</v>
      </c>
      <c r="FH84" s="232">
        <v>0.13879640149308833</v>
      </c>
      <c r="FI84" s="226">
        <v>334</v>
      </c>
      <c r="FJ84" s="232">
        <v>0.12910707383069192</v>
      </c>
      <c r="FM84" s="225" t="s">
        <v>26</v>
      </c>
      <c r="FN84" s="224">
        <v>44589394.110000007</v>
      </c>
      <c r="FO84" s="232">
        <v>0.12026801994090172</v>
      </c>
      <c r="FP84" s="226">
        <v>294</v>
      </c>
      <c r="FQ84" s="232">
        <v>0.1140861466821886</v>
      </c>
      <c r="FT84" s="225" t="s">
        <v>26</v>
      </c>
      <c r="FU84" s="224">
        <v>31660056.269999988</v>
      </c>
      <c r="FV84" s="232">
        <v>8.6122103779737072E-2</v>
      </c>
      <c r="FW84" s="226">
        <v>230</v>
      </c>
      <c r="FX84" s="232">
        <v>8.9738587592664842E-2</v>
      </c>
      <c r="GA84" s="225" t="s">
        <v>26</v>
      </c>
      <c r="GB84" s="224">
        <v>31763648.379999992</v>
      </c>
      <c r="GC84" s="232">
        <v>8.6980140509255746E-2</v>
      </c>
      <c r="GD84" s="226">
        <v>247</v>
      </c>
      <c r="GE84" s="232">
        <v>9.6900745390349152E-2</v>
      </c>
      <c r="GH84" s="225" t="s">
        <v>26</v>
      </c>
      <c r="GI84" s="224">
        <v>31102653.649999984</v>
      </c>
      <c r="GJ84" s="232">
        <v>8.6266527914159688E-2</v>
      </c>
      <c r="GK84" s="226">
        <v>256</v>
      </c>
      <c r="GL84" s="232">
        <v>0.10126582278481013</v>
      </c>
      <c r="GO84" s="225" t="s">
        <v>26</v>
      </c>
      <c r="GP84" s="224">
        <v>25354821.569999993</v>
      </c>
      <c r="GQ84" s="232">
        <v>7.10144674999061E-2</v>
      </c>
      <c r="GR84" s="226">
        <v>205</v>
      </c>
      <c r="GS84" s="232">
        <v>8.1608280254777066E-2</v>
      </c>
      <c r="GV84" s="225" t="s">
        <v>26</v>
      </c>
      <c r="GW84" s="224">
        <v>19630751.889999997</v>
      </c>
      <c r="GX84" s="232">
        <v>5.570547986974398E-2</v>
      </c>
      <c r="GY84" s="226">
        <v>176</v>
      </c>
      <c r="GZ84" s="232">
        <v>7.0682730923694773E-2</v>
      </c>
      <c r="HC84" s="225" t="s">
        <v>26</v>
      </c>
      <c r="HD84" s="224">
        <v>15851327.290000003</v>
      </c>
      <c r="HE84" s="232">
        <v>4.5441000303453022E-2</v>
      </c>
      <c r="HF84" s="226">
        <v>136</v>
      </c>
      <c r="HG84" s="232">
        <v>5.5060728744939273E-2</v>
      </c>
      <c r="HJ84" s="225" t="s">
        <v>26</v>
      </c>
      <c r="HK84" s="224">
        <v>8262627.0499999998</v>
      </c>
      <c r="HL84" s="232">
        <v>2.4013525804975785E-2</v>
      </c>
      <c r="HM84" s="226">
        <v>72</v>
      </c>
      <c r="HN84" s="232">
        <v>2.9484029484029485E-2</v>
      </c>
      <c r="HQ84" s="225" t="s">
        <v>26</v>
      </c>
      <c r="HR84" s="224">
        <v>5823612.1899999985</v>
      </c>
      <c r="HS84" s="232">
        <v>1.7148470125246441E-2</v>
      </c>
      <c r="HT84" s="226">
        <v>46</v>
      </c>
      <c r="HU84" s="232">
        <v>1.9039735099337748E-2</v>
      </c>
      <c r="HX84" s="225" t="s">
        <v>26</v>
      </c>
      <c r="HY84" s="224">
        <v>5042882.8199999994</v>
      </c>
      <c r="HZ84" s="232">
        <v>1.5020402938929516E-2</v>
      </c>
      <c r="IA84" s="226">
        <v>44</v>
      </c>
      <c r="IB84" s="232">
        <v>1.8402342116269343E-2</v>
      </c>
      <c r="IE84" s="225" t="s">
        <v>26</v>
      </c>
      <c r="IF84" s="224">
        <v>3538724.9999999995</v>
      </c>
      <c r="IG84" s="232">
        <v>1.0733240526843615E-2</v>
      </c>
      <c r="IH84" s="226">
        <v>32</v>
      </c>
      <c r="II84" s="232">
        <v>1.3611229264142918E-2</v>
      </c>
      <c r="IL84" s="225" t="s">
        <v>26</v>
      </c>
      <c r="IM84" s="224">
        <v>3504068.4699999997</v>
      </c>
      <c r="IN84" s="232">
        <v>1.0782392421633431E-2</v>
      </c>
      <c r="IO84" s="226">
        <v>31</v>
      </c>
      <c r="IP84" s="232">
        <v>1.3356311934510987E-2</v>
      </c>
      <c r="IS84" s="225" t="s">
        <v>26</v>
      </c>
      <c r="IT84" s="224">
        <v>756512</v>
      </c>
      <c r="IU84" s="232">
        <v>2.3631638942132657E-3</v>
      </c>
      <c r="IV84" s="226">
        <v>6</v>
      </c>
      <c r="IW84" s="232">
        <v>2.6212319790301442E-3</v>
      </c>
      <c r="IZ84" s="225" t="s">
        <v>26</v>
      </c>
      <c r="JA84" s="224">
        <v>1783761.4000000004</v>
      </c>
      <c r="JB84" s="232">
        <v>5.6669924261520893E-3</v>
      </c>
      <c r="JC84" s="226">
        <v>15</v>
      </c>
      <c r="JD84" s="232">
        <v>6.6548358473824312E-3</v>
      </c>
      <c r="JG84" s="225" t="s">
        <v>26</v>
      </c>
      <c r="JH84" s="224">
        <v>525189.69999999995</v>
      </c>
      <c r="JI84" s="232">
        <v>1.7083978221933255E-3</v>
      </c>
      <c r="JJ84" s="226">
        <v>4</v>
      </c>
      <c r="JK84" s="232">
        <v>0.19949811794228356</v>
      </c>
      <c r="JN84" s="225" t="s">
        <v>26</v>
      </c>
      <c r="JO84" s="224">
        <v>0</v>
      </c>
      <c r="JP84" s="232">
        <v>0</v>
      </c>
      <c r="JQ84" s="226">
        <v>0</v>
      </c>
      <c r="JR84" s="232">
        <v>0.19949811794228356</v>
      </c>
      <c r="JU84" s="225" t="s">
        <v>26</v>
      </c>
      <c r="JV84" s="224">
        <v>0</v>
      </c>
      <c r="JW84" s="232">
        <v>0</v>
      </c>
      <c r="JX84" s="226">
        <v>0</v>
      </c>
      <c r="JY84" s="232">
        <v>0</v>
      </c>
      <c r="KB84" s="225" t="s">
        <v>26</v>
      </c>
      <c r="KC84" s="224">
        <v>0</v>
      </c>
      <c r="KD84" s="232">
        <v>0</v>
      </c>
      <c r="KE84" s="226">
        <v>0</v>
      </c>
      <c r="KF84" s="232">
        <v>0</v>
      </c>
      <c r="KI84" s="283" t="s">
        <v>26</v>
      </c>
      <c r="KJ84" s="284">
        <v>0</v>
      </c>
      <c r="KK84" s="303">
        <v>0</v>
      </c>
      <c r="KL84" s="285">
        <v>0</v>
      </c>
      <c r="KM84" s="303">
        <v>0</v>
      </c>
      <c r="KP84" s="283" t="s">
        <v>26</v>
      </c>
      <c r="KQ84" s="284">
        <v>0</v>
      </c>
      <c r="KR84" s="303">
        <v>0</v>
      </c>
      <c r="KS84" s="285">
        <v>0</v>
      </c>
      <c r="KT84" s="303">
        <v>0</v>
      </c>
      <c r="KW84" s="283" t="s">
        <v>26</v>
      </c>
      <c r="KX84" s="284">
        <v>0</v>
      </c>
      <c r="KY84" s="303">
        <v>0</v>
      </c>
      <c r="KZ84" s="285">
        <v>0</v>
      </c>
      <c r="LA84" s="303">
        <v>0</v>
      </c>
      <c r="LD84" s="283" t="s">
        <v>26</v>
      </c>
      <c r="LE84" s="284">
        <v>0</v>
      </c>
      <c r="LF84" s="303">
        <v>0</v>
      </c>
      <c r="LG84" s="285">
        <v>0</v>
      </c>
      <c r="LH84" s="303">
        <v>0</v>
      </c>
      <c r="LK84" s="283" t="s">
        <v>26</v>
      </c>
      <c r="LL84" s="284">
        <v>0</v>
      </c>
      <c r="LM84" s="303">
        <v>0</v>
      </c>
      <c r="LN84" s="285">
        <v>0</v>
      </c>
      <c r="LO84" s="303">
        <v>0</v>
      </c>
      <c r="LR84" s="283" t="s">
        <v>26</v>
      </c>
      <c r="LS84" s="284">
        <v>0</v>
      </c>
      <c r="LT84" s="303">
        <v>0</v>
      </c>
      <c r="LU84" s="285">
        <v>0</v>
      </c>
      <c r="LV84" s="303">
        <v>0</v>
      </c>
      <c r="LY84" s="283" t="s">
        <v>26</v>
      </c>
      <c r="LZ84" s="284">
        <v>0</v>
      </c>
      <c r="MA84" s="303">
        <v>0</v>
      </c>
      <c r="MB84" s="285">
        <v>0</v>
      </c>
      <c r="MC84" s="303">
        <v>0</v>
      </c>
      <c r="MF84" s="283" t="s">
        <v>26</v>
      </c>
      <c r="MG84" s="284">
        <v>0</v>
      </c>
      <c r="MH84" s="303">
        <v>0</v>
      </c>
      <c r="MI84" s="285">
        <v>0</v>
      </c>
      <c r="MJ84" s="303">
        <v>0</v>
      </c>
      <c r="MM84" s="283" t="s">
        <v>26</v>
      </c>
      <c r="MN84" s="284">
        <v>0</v>
      </c>
      <c r="MO84" s="303">
        <v>0</v>
      </c>
      <c r="MP84" s="285">
        <v>0</v>
      </c>
      <c r="MQ84" s="303">
        <v>0</v>
      </c>
      <c r="MT84" s="283" t="s">
        <v>26</v>
      </c>
      <c r="MU84" s="284">
        <v>0</v>
      </c>
      <c r="MV84" s="303">
        <v>0</v>
      </c>
      <c r="MW84" s="285">
        <v>0</v>
      </c>
      <c r="MX84" s="303">
        <v>0</v>
      </c>
      <c r="NA84" s="283" t="s">
        <v>26</v>
      </c>
      <c r="NB84" s="284">
        <v>0</v>
      </c>
      <c r="NC84" s="303">
        <v>0</v>
      </c>
      <c r="ND84" s="285">
        <v>0</v>
      </c>
      <c r="NE84" s="303">
        <v>0</v>
      </c>
      <c r="NG84" s="283" t="s">
        <v>26</v>
      </c>
      <c r="NH84" s="284">
        <v>0</v>
      </c>
      <c r="NI84" s="303">
        <v>0</v>
      </c>
      <c r="NJ84" s="285">
        <v>0</v>
      </c>
      <c r="NK84" s="303">
        <v>0</v>
      </c>
      <c r="NM84" s="283" t="s">
        <v>26</v>
      </c>
      <c r="NN84" s="284">
        <v>0</v>
      </c>
      <c r="NO84" s="303">
        <v>0</v>
      </c>
      <c r="NP84" s="285">
        <v>0</v>
      </c>
      <c r="NQ84" s="303">
        <v>0</v>
      </c>
      <c r="NS84" s="283" t="s">
        <v>26</v>
      </c>
      <c r="NT84" s="284">
        <v>0</v>
      </c>
      <c r="NU84" s="303">
        <v>0</v>
      </c>
      <c r="NV84" s="285">
        <v>0</v>
      </c>
      <c r="NW84" s="303">
        <v>0</v>
      </c>
    </row>
    <row r="85" spans="1:387" ht="18" x14ac:dyDescent="0.35">
      <c r="A85" s="225" t="s">
        <v>3</v>
      </c>
      <c r="B85" s="224">
        <v>0</v>
      </c>
      <c r="C85" s="232">
        <v>0</v>
      </c>
      <c r="D85" s="226">
        <v>0</v>
      </c>
      <c r="E85" s="232">
        <v>0</v>
      </c>
      <c r="H85" s="225" t="s">
        <v>3</v>
      </c>
      <c r="I85" s="224">
        <v>182178.78</v>
      </c>
      <c r="J85" s="232">
        <v>3.5502287030903857E-4</v>
      </c>
      <c r="K85" s="226">
        <v>1</v>
      </c>
      <c r="L85" s="232">
        <v>2.9533372711163615E-4</v>
      </c>
      <c r="O85" s="225" t="s">
        <v>3</v>
      </c>
      <c r="P85" s="224">
        <v>0</v>
      </c>
      <c r="Q85" s="232">
        <v>0</v>
      </c>
      <c r="R85" s="226">
        <v>0</v>
      </c>
      <c r="S85" s="232">
        <v>0</v>
      </c>
      <c r="V85" s="225" t="s">
        <v>3</v>
      </c>
      <c r="W85" s="224">
        <v>343638.78</v>
      </c>
      <c r="X85" s="232">
        <v>6.7978015440315113E-4</v>
      </c>
      <c r="Y85" s="226">
        <v>2</v>
      </c>
      <c r="Z85" s="232">
        <v>6.0024009603841532E-4</v>
      </c>
      <c r="AC85" s="225" t="s">
        <v>3</v>
      </c>
      <c r="AD85" s="224">
        <v>343638.78</v>
      </c>
      <c r="AE85" s="232">
        <v>6.82980293126983E-4</v>
      </c>
      <c r="AF85" s="226">
        <v>2</v>
      </c>
      <c r="AG85" s="232">
        <v>6.0259114191021392E-4</v>
      </c>
      <c r="AJ85" s="225" t="s">
        <v>3</v>
      </c>
      <c r="AK85" s="224">
        <v>2176521.65</v>
      </c>
      <c r="AL85" s="232">
        <v>4.7608205345998286E-3</v>
      </c>
      <c r="AM85" s="226">
        <v>10</v>
      </c>
      <c r="AN85" s="232">
        <v>3.2851511169513796E-3</v>
      </c>
      <c r="AQ85" s="225" t="s">
        <v>3</v>
      </c>
      <c r="AR85" s="224">
        <v>38569068.649999999</v>
      </c>
      <c r="AS85" s="232">
        <v>8.9019988555097421E-2</v>
      </c>
      <c r="AT85" s="226">
        <v>244</v>
      </c>
      <c r="AU85" s="232">
        <v>8.3964211975223677E-2</v>
      </c>
      <c r="AX85" s="225" t="s">
        <v>3</v>
      </c>
      <c r="AY85" s="224">
        <v>158743965.81999999</v>
      </c>
      <c r="AZ85" s="232">
        <v>0.38045367464499008</v>
      </c>
      <c r="BA85" s="226">
        <v>1105</v>
      </c>
      <c r="BB85" s="232">
        <v>0.39240056818181818</v>
      </c>
      <c r="BE85" s="225" t="s">
        <v>3</v>
      </c>
      <c r="BF85" s="224">
        <v>230505028.09</v>
      </c>
      <c r="BG85" s="232">
        <v>0.5595476685323777</v>
      </c>
      <c r="BH85" s="226">
        <v>1561</v>
      </c>
      <c r="BI85" s="232">
        <v>0.55969881678020794</v>
      </c>
      <c r="BL85" s="225" t="s">
        <v>3</v>
      </c>
      <c r="BM85" s="224">
        <v>230100677.09999999</v>
      </c>
      <c r="BN85" s="232">
        <v>0.55920060842369457</v>
      </c>
      <c r="BO85" s="226">
        <v>1556</v>
      </c>
      <c r="BP85" s="232">
        <v>0.55870736086175943</v>
      </c>
      <c r="BS85" s="225" t="s">
        <v>3</v>
      </c>
      <c r="BT85" s="224">
        <v>210911448.15000013</v>
      </c>
      <c r="BU85" s="232">
        <v>0.51613186118902632</v>
      </c>
      <c r="BV85" s="226">
        <v>1451</v>
      </c>
      <c r="BW85" s="232">
        <v>0.52363767592926747</v>
      </c>
      <c r="BZ85" s="225" t="s">
        <v>3</v>
      </c>
      <c r="CA85" s="224">
        <v>169283696.44000009</v>
      </c>
      <c r="CB85" s="232">
        <v>0.41750886559360462</v>
      </c>
      <c r="CC85" s="226">
        <v>1149</v>
      </c>
      <c r="CD85" s="232">
        <v>0.4173628768616055</v>
      </c>
      <c r="CG85" s="225" t="s">
        <v>3</v>
      </c>
      <c r="CH85" s="224">
        <v>113157535.69999994</v>
      </c>
      <c r="CI85" s="232">
        <v>0.28139137521470814</v>
      </c>
      <c r="CJ85" s="226">
        <v>812</v>
      </c>
      <c r="CK85" s="232">
        <v>0.29678362573099415</v>
      </c>
      <c r="CN85" s="225" t="s">
        <v>3</v>
      </c>
      <c r="CO85" s="224">
        <v>98248025.969999984</v>
      </c>
      <c r="CP85" s="232">
        <v>0.24577603115627253</v>
      </c>
      <c r="CQ85" s="226">
        <v>753</v>
      </c>
      <c r="CR85" s="232">
        <v>0.27633027522935782</v>
      </c>
      <c r="CU85" s="225" t="s">
        <v>3</v>
      </c>
      <c r="CV85" s="224">
        <v>67800787.250000015</v>
      </c>
      <c r="CW85" s="232">
        <v>0.17091604918082395</v>
      </c>
      <c r="CX85" s="226">
        <v>506</v>
      </c>
      <c r="CY85" s="232">
        <v>0.18699186991869918</v>
      </c>
      <c r="DB85" s="225" t="s">
        <v>3</v>
      </c>
      <c r="DC85" s="224">
        <v>90979236.219999984</v>
      </c>
      <c r="DD85" s="232">
        <v>0.23022382529826202</v>
      </c>
      <c r="DE85" s="226">
        <v>683</v>
      </c>
      <c r="DF85" s="232">
        <v>0.25324434556915093</v>
      </c>
      <c r="DI85" s="225" t="s">
        <v>3</v>
      </c>
      <c r="DJ85" s="224">
        <v>111092803.60999997</v>
      </c>
      <c r="DK85" s="232">
        <v>0.28238287052538541</v>
      </c>
      <c r="DL85" s="226">
        <v>789</v>
      </c>
      <c r="DM85" s="232">
        <v>0.2935267857142857</v>
      </c>
      <c r="DP85" s="225" t="s">
        <v>3</v>
      </c>
      <c r="DQ85" s="224">
        <v>142871400.24000007</v>
      </c>
      <c r="DR85" s="232">
        <v>0.36564844315112882</v>
      </c>
      <c r="DS85" s="226">
        <v>1065</v>
      </c>
      <c r="DT85" s="232">
        <v>0.39827973074046374</v>
      </c>
      <c r="DW85" s="225" t="s">
        <v>3</v>
      </c>
      <c r="DX85" s="224">
        <v>127563459.36999995</v>
      </c>
      <c r="DY85" s="232">
        <v>0.32876778528812617</v>
      </c>
      <c r="DZ85" s="226">
        <v>956</v>
      </c>
      <c r="EA85" s="232">
        <v>0.35926343479894779</v>
      </c>
      <c r="ED85" s="225" t="s">
        <v>3</v>
      </c>
      <c r="EE85" s="224">
        <v>125970931.43999995</v>
      </c>
      <c r="EF85" s="232">
        <v>0.32787846286486283</v>
      </c>
      <c r="EG85" s="226">
        <v>932</v>
      </c>
      <c r="EH85" s="232">
        <v>0.35222978080120937</v>
      </c>
      <c r="EK85" s="225" t="s">
        <v>3</v>
      </c>
      <c r="EL85" s="224">
        <v>114163501.83999991</v>
      </c>
      <c r="EM85" s="232">
        <v>0.29929797659149415</v>
      </c>
      <c r="EN85" s="226">
        <v>916</v>
      </c>
      <c r="EO85" s="232">
        <v>0.34789213824534754</v>
      </c>
      <c r="ER85" s="225" t="s">
        <v>3</v>
      </c>
      <c r="ES85" s="224">
        <v>116796587.33999991</v>
      </c>
      <c r="ET85" s="232">
        <v>0.30802495498456506</v>
      </c>
      <c r="EU85" s="226">
        <v>915</v>
      </c>
      <c r="EV85" s="232">
        <v>0.34950343773873188</v>
      </c>
      <c r="EY85" s="225" t="s">
        <v>3</v>
      </c>
      <c r="EZ85" s="224">
        <v>112054136.34999998</v>
      </c>
      <c r="FA85" s="232">
        <v>0.29844612978975882</v>
      </c>
      <c r="FB85" s="226">
        <v>886</v>
      </c>
      <c r="FC85" s="232">
        <v>0.34076923076923077</v>
      </c>
      <c r="FF85" s="225" t="s">
        <v>3</v>
      </c>
      <c r="FG85" s="224">
        <v>107560783.36999999</v>
      </c>
      <c r="FH85" s="232">
        <v>0.28889314948329725</v>
      </c>
      <c r="FI85" s="226">
        <v>882</v>
      </c>
      <c r="FJ85" s="232">
        <v>0.34093544646308466</v>
      </c>
      <c r="FM85" s="225" t="s">
        <v>3</v>
      </c>
      <c r="FN85" s="224">
        <v>111029930.86999993</v>
      </c>
      <c r="FO85" s="232">
        <v>0.29947367992863916</v>
      </c>
      <c r="FP85" s="226">
        <v>897</v>
      </c>
      <c r="FQ85" s="232">
        <v>0.34807916181606519</v>
      </c>
      <c r="FT85" s="225" t="s">
        <v>3</v>
      </c>
      <c r="FU85" s="224">
        <v>99603055.24999994</v>
      </c>
      <c r="FV85" s="232">
        <v>0.27094154817240895</v>
      </c>
      <c r="FW85" s="226">
        <v>818</v>
      </c>
      <c r="FX85" s="232">
        <v>0.31915723761217324</v>
      </c>
      <c r="GA85" s="225" t="s">
        <v>3</v>
      </c>
      <c r="GB85" s="224">
        <v>61028318.219999984</v>
      </c>
      <c r="GC85" s="232">
        <v>0.16711719102020775</v>
      </c>
      <c r="GD85" s="226">
        <v>510</v>
      </c>
      <c r="GE85" s="232">
        <v>0.20007846214201647</v>
      </c>
      <c r="GH85" s="225" t="s">
        <v>3</v>
      </c>
      <c r="GI85" s="224">
        <v>48683742.550000012</v>
      </c>
      <c r="GJ85" s="232">
        <v>0.13502955352027793</v>
      </c>
      <c r="GK85" s="226">
        <v>405</v>
      </c>
      <c r="GL85" s="232">
        <v>0.16020569620253164</v>
      </c>
      <c r="GO85" s="225" t="s">
        <v>3</v>
      </c>
      <c r="GP85" s="224">
        <v>37949837.620000035</v>
      </c>
      <c r="GQ85" s="232">
        <v>0.10629092785574697</v>
      </c>
      <c r="GR85" s="226">
        <v>321</v>
      </c>
      <c r="GS85" s="232">
        <v>0.12778662420382167</v>
      </c>
      <c r="GV85" s="225" t="s">
        <v>3</v>
      </c>
      <c r="GW85" s="224">
        <v>30460840.190000016</v>
      </c>
      <c r="GX85" s="232">
        <v>8.6437632624958752E-2</v>
      </c>
      <c r="GY85" s="226">
        <v>261</v>
      </c>
      <c r="GZ85" s="232">
        <v>0.10481927710843374</v>
      </c>
      <c r="HC85" s="225" t="s">
        <v>3</v>
      </c>
      <c r="HD85" s="224">
        <v>13046950.699999999</v>
      </c>
      <c r="HE85" s="232">
        <v>3.7401693868995653E-2</v>
      </c>
      <c r="HF85" s="226">
        <v>107</v>
      </c>
      <c r="HG85" s="232">
        <v>4.331983805668016E-2</v>
      </c>
      <c r="HJ85" s="225" t="s">
        <v>3</v>
      </c>
      <c r="HK85" s="224">
        <v>11840163.630000001</v>
      </c>
      <c r="HL85" s="232">
        <v>3.441085663719274E-2</v>
      </c>
      <c r="HM85" s="226">
        <v>99</v>
      </c>
      <c r="HN85" s="232">
        <v>4.0540540540540543E-2</v>
      </c>
      <c r="HQ85" s="225" t="s">
        <v>3</v>
      </c>
      <c r="HR85" s="224">
        <v>18093630.259999998</v>
      </c>
      <c r="HS85" s="232">
        <v>5.3279316659110329E-2</v>
      </c>
      <c r="HT85" s="226">
        <v>159</v>
      </c>
      <c r="HU85" s="232">
        <v>6.5811258278145698E-2</v>
      </c>
      <c r="HX85" s="225" t="s">
        <v>3</v>
      </c>
      <c r="HY85" s="224">
        <v>9528926.6100000013</v>
      </c>
      <c r="HZ85" s="232">
        <v>2.8382241342202696E-2</v>
      </c>
      <c r="IA85" s="226">
        <v>80</v>
      </c>
      <c r="IB85" s="232">
        <v>3.3458803847762446E-2</v>
      </c>
      <c r="IE85" s="225" t="s">
        <v>3</v>
      </c>
      <c r="IF85" s="224">
        <v>5854072.6100000013</v>
      </c>
      <c r="IG85" s="232">
        <v>1.775587800259619E-2</v>
      </c>
      <c r="IH85" s="226">
        <v>46</v>
      </c>
      <c r="II85" s="232">
        <v>1.9566142067205444E-2</v>
      </c>
      <c r="IL85" s="225" t="s">
        <v>3</v>
      </c>
      <c r="IM85" s="224">
        <v>5858163.3900000006</v>
      </c>
      <c r="IN85" s="232">
        <v>1.8026193575214705E-2</v>
      </c>
      <c r="IO85" s="226">
        <v>45</v>
      </c>
      <c r="IP85" s="232">
        <v>1.938819474364498E-2</v>
      </c>
      <c r="IS85" s="225" t="s">
        <v>3</v>
      </c>
      <c r="IT85" s="224">
        <v>6274710.5100000016</v>
      </c>
      <c r="IU85" s="232">
        <v>1.9600706034897677E-2</v>
      </c>
      <c r="IV85" s="226">
        <v>47</v>
      </c>
      <c r="IW85" s="232">
        <v>2.0532983835736131E-2</v>
      </c>
      <c r="IZ85" s="225" t="s">
        <v>3</v>
      </c>
      <c r="JA85" s="224">
        <v>8542657.7600000016</v>
      </c>
      <c r="JB85" s="232">
        <v>2.7139939694361237E-2</v>
      </c>
      <c r="JC85" s="226">
        <v>71</v>
      </c>
      <c r="JD85" s="232">
        <v>3.1499556344276841E-2</v>
      </c>
      <c r="JG85" s="225" t="s">
        <v>3</v>
      </c>
      <c r="JH85" s="224">
        <v>5595431.21</v>
      </c>
      <c r="JI85" s="232">
        <v>1.8201466048166148E-2</v>
      </c>
      <c r="JJ85" s="226">
        <v>42</v>
      </c>
      <c r="JK85" s="232">
        <v>0.19949811794228356</v>
      </c>
      <c r="JN85" s="225" t="s">
        <v>3</v>
      </c>
      <c r="JO85" s="224">
        <v>0</v>
      </c>
      <c r="JP85" s="232">
        <v>0</v>
      </c>
      <c r="JQ85" s="226">
        <v>0</v>
      </c>
      <c r="JR85" s="232">
        <v>0.19949811794228356</v>
      </c>
      <c r="JU85" s="225" t="s">
        <v>3</v>
      </c>
      <c r="JV85" s="224">
        <v>0</v>
      </c>
      <c r="JW85" s="232">
        <v>0</v>
      </c>
      <c r="JX85" s="226">
        <v>0</v>
      </c>
      <c r="JY85" s="232">
        <v>0</v>
      </c>
      <c r="KB85" s="225" t="s">
        <v>3</v>
      </c>
      <c r="KC85" s="224">
        <v>0</v>
      </c>
      <c r="KD85" s="232">
        <v>0</v>
      </c>
      <c r="KE85" s="226">
        <v>0</v>
      </c>
      <c r="KF85" s="232">
        <v>0</v>
      </c>
      <c r="KI85" s="283" t="s">
        <v>3</v>
      </c>
      <c r="KJ85" s="284">
        <v>0</v>
      </c>
      <c r="KK85" s="303">
        <v>0</v>
      </c>
      <c r="KL85" s="285">
        <v>0</v>
      </c>
      <c r="KM85" s="303">
        <v>0</v>
      </c>
      <c r="KP85" s="283" t="s">
        <v>3</v>
      </c>
      <c r="KQ85" s="284">
        <v>0</v>
      </c>
      <c r="KR85" s="303">
        <v>0</v>
      </c>
      <c r="KS85" s="285">
        <v>0</v>
      </c>
      <c r="KT85" s="303">
        <v>0</v>
      </c>
      <c r="KW85" s="283" t="s">
        <v>3</v>
      </c>
      <c r="KX85" s="284">
        <v>0</v>
      </c>
      <c r="KY85" s="303">
        <v>0</v>
      </c>
      <c r="KZ85" s="285">
        <v>0</v>
      </c>
      <c r="LA85" s="303">
        <v>0</v>
      </c>
      <c r="LD85" s="283" t="s">
        <v>3</v>
      </c>
      <c r="LE85" s="284">
        <v>0</v>
      </c>
      <c r="LF85" s="303">
        <v>0</v>
      </c>
      <c r="LG85" s="285">
        <v>0</v>
      </c>
      <c r="LH85" s="303">
        <v>0</v>
      </c>
      <c r="LK85" s="283" t="s">
        <v>3</v>
      </c>
      <c r="LL85" s="284">
        <v>0</v>
      </c>
      <c r="LM85" s="303">
        <v>0</v>
      </c>
      <c r="LN85" s="285">
        <v>0</v>
      </c>
      <c r="LO85" s="303">
        <v>0</v>
      </c>
      <c r="LR85" s="283" t="s">
        <v>3</v>
      </c>
      <c r="LS85" s="284">
        <v>0</v>
      </c>
      <c r="LT85" s="303">
        <v>0</v>
      </c>
      <c r="LU85" s="285">
        <v>0</v>
      </c>
      <c r="LV85" s="303">
        <v>0</v>
      </c>
      <c r="LY85" s="283" t="s">
        <v>3</v>
      </c>
      <c r="LZ85" s="284">
        <v>0</v>
      </c>
      <c r="MA85" s="303">
        <v>0</v>
      </c>
      <c r="MB85" s="285">
        <v>0</v>
      </c>
      <c r="MC85" s="303">
        <v>0</v>
      </c>
      <c r="MF85" s="283" t="s">
        <v>3</v>
      </c>
      <c r="MG85" s="284">
        <v>0</v>
      </c>
      <c r="MH85" s="303">
        <v>0</v>
      </c>
      <c r="MI85" s="285">
        <v>0</v>
      </c>
      <c r="MJ85" s="303">
        <v>0</v>
      </c>
      <c r="MM85" s="283" t="s">
        <v>3</v>
      </c>
      <c r="MN85" s="284">
        <v>0</v>
      </c>
      <c r="MO85" s="303">
        <v>0</v>
      </c>
      <c r="MP85" s="285">
        <v>0</v>
      </c>
      <c r="MQ85" s="303">
        <v>0</v>
      </c>
      <c r="MT85" s="283" t="s">
        <v>3</v>
      </c>
      <c r="MU85" s="284">
        <v>0</v>
      </c>
      <c r="MV85" s="303">
        <v>0</v>
      </c>
      <c r="MW85" s="285">
        <v>0</v>
      </c>
      <c r="MX85" s="303">
        <v>0</v>
      </c>
      <c r="NA85" s="283" t="s">
        <v>3</v>
      </c>
      <c r="NB85" s="284">
        <v>0</v>
      </c>
      <c r="NC85" s="303">
        <v>0</v>
      </c>
      <c r="ND85" s="285">
        <v>0</v>
      </c>
      <c r="NE85" s="303">
        <v>0</v>
      </c>
      <c r="NG85" s="283" t="s">
        <v>3</v>
      </c>
      <c r="NH85" s="284">
        <v>0</v>
      </c>
      <c r="NI85" s="303">
        <v>0</v>
      </c>
      <c r="NJ85" s="285">
        <v>0</v>
      </c>
      <c r="NK85" s="303">
        <v>0</v>
      </c>
      <c r="NM85" s="283" t="s">
        <v>3</v>
      </c>
      <c r="NN85" s="284">
        <v>0</v>
      </c>
      <c r="NO85" s="303">
        <v>0</v>
      </c>
      <c r="NP85" s="285">
        <v>0</v>
      </c>
      <c r="NQ85" s="303">
        <v>0</v>
      </c>
      <c r="NS85" s="283" t="s">
        <v>3</v>
      </c>
      <c r="NT85" s="284">
        <v>0</v>
      </c>
      <c r="NU85" s="303">
        <v>0</v>
      </c>
      <c r="NV85" s="285">
        <v>0</v>
      </c>
      <c r="NW85" s="303">
        <v>0</v>
      </c>
    </row>
    <row r="86" spans="1:387" ht="18" x14ac:dyDescent="0.35">
      <c r="A86" s="225"/>
      <c r="B86" s="224"/>
      <c r="C86" s="225"/>
      <c r="D86" s="226"/>
      <c r="E86" s="225"/>
      <c r="H86" s="225"/>
      <c r="I86" s="224"/>
      <c r="J86" s="225"/>
      <c r="K86" s="226"/>
      <c r="L86" s="225"/>
      <c r="O86" s="225"/>
      <c r="P86" s="224"/>
      <c r="Q86" s="225"/>
      <c r="R86" s="226"/>
      <c r="S86" s="225"/>
      <c r="V86" s="225"/>
      <c r="W86" s="224"/>
      <c r="X86" s="225"/>
      <c r="Y86" s="226"/>
      <c r="Z86" s="225"/>
      <c r="AC86" s="225"/>
      <c r="AD86" s="224"/>
      <c r="AE86" s="225"/>
      <c r="AF86" s="226"/>
      <c r="AG86" s="225"/>
      <c r="AJ86" s="225"/>
      <c r="AK86" s="224"/>
      <c r="AL86" s="225"/>
      <c r="AM86" s="226"/>
      <c r="AN86" s="225"/>
      <c r="AQ86" s="225"/>
      <c r="AR86" s="224"/>
      <c r="AS86" s="225"/>
      <c r="AT86" s="226"/>
      <c r="AU86" s="225"/>
      <c r="AX86" s="225"/>
      <c r="AY86" s="224"/>
      <c r="AZ86" s="225"/>
      <c r="BA86" s="226"/>
      <c r="BB86" s="225"/>
      <c r="BE86" s="225"/>
      <c r="BF86" s="224"/>
      <c r="BG86" s="225"/>
      <c r="BH86" s="226"/>
      <c r="BI86" s="225"/>
      <c r="BL86" s="225"/>
      <c r="BM86" s="224"/>
      <c r="BN86" s="225"/>
      <c r="BO86" s="226"/>
      <c r="BP86" s="225"/>
      <c r="BS86" s="225"/>
      <c r="BT86" s="224"/>
      <c r="BU86" s="225"/>
      <c r="BV86" s="226"/>
      <c r="BW86" s="225"/>
      <c r="BZ86" s="225"/>
      <c r="CA86" s="224"/>
      <c r="CB86" s="225"/>
      <c r="CC86" s="226"/>
      <c r="CD86" s="225"/>
      <c r="CG86" s="225"/>
      <c r="CH86" s="224"/>
      <c r="CI86" s="225"/>
      <c r="CJ86" s="226"/>
      <c r="CK86" s="225"/>
      <c r="CN86" s="225"/>
      <c r="CO86" s="224"/>
      <c r="CP86" s="225"/>
      <c r="CQ86" s="226"/>
      <c r="CR86" s="225"/>
      <c r="CU86" s="225"/>
      <c r="CV86" s="224"/>
      <c r="CW86" s="225"/>
      <c r="CX86" s="226"/>
      <c r="CY86" s="225"/>
      <c r="DB86" s="225"/>
      <c r="DC86" s="224"/>
      <c r="DD86" s="225"/>
      <c r="DE86" s="226"/>
      <c r="DF86" s="225"/>
      <c r="DI86" s="225"/>
      <c r="DJ86" s="224"/>
      <c r="DK86" s="225"/>
      <c r="DL86" s="226"/>
      <c r="DM86" s="225"/>
      <c r="DP86" s="225"/>
      <c r="DQ86" s="224"/>
      <c r="DR86" s="225"/>
      <c r="DS86" s="226"/>
      <c r="DT86" s="225"/>
      <c r="DW86" s="225"/>
      <c r="DX86" s="224"/>
      <c r="DY86" s="225"/>
      <c r="DZ86" s="226"/>
      <c r="EA86" s="225"/>
      <c r="ED86" s="225"/>
      <c r="EE86" s="224"/>
      <c r="EF86" s="225"/>
      <c r="EG86" s="226"/>
      <c r="EH86" s="225"/>
      <c r="EK86" s="225"/>
      <c r="EL86" s="224"/>
      <c r="EM86" s="225"/>
      <c r="EN86" s="226"/>
      <c r="EO86" s="225"/>
      <c r="ER86" s="225"/>
      <c r="ES86" s="224"/>
      <c r="ET86" s="225"/>
      <c r="EU86" s="226"/>
      <c r="EV86" s="225"/>
      <c r="EY86" s="225"/>
      <c r="EZ86" s="224"/>
      <c r="FA86" s="225"/>
      <c r="FB86" s="226"/>
      <c r="FC86" s="225"/>
      <c r="FF86" s="225"/>
      <c r="FG86" s="224"/>
      <c r="FH86" s="225"/>
      <c r="FI86" s="226"/>
      <c r="FJ86" s="225"/>
      <c r="FM86" s="225"/>
      <c r="FN86" s="224"/>
      <c r="FO86" s="225"/>
      <c r="FP86" s="226"/>
      <c r="FQ86" s="225"/>
      <c r="FT86" s="225"/>
      <c r="FU86" s="224"/>
      <c r="FV86" s="225"/>
      <c r="FW86" s="226"/>
      <c r="FX86" s="225"/>
      <c r="GA86" s="225"/>
      <c r="GB86" s="224"/>
      <c r="GC86" s="225"/>
      <c r="GD86" s="226"/>
      <c r="GE86" s="225"/>
      <c r="GH86" s="225"/>
      <c r="GI86" s="224"/>
      <c r="GJ86" s="225"/>
      <c r="GK86" s="226"/>
      <c r="GL86" s="225"/>
      <c r="GO86" s="225"/>
      <c r="GP86" s="224"/>
      <c r="GQ86" s="225"/>
      <c r="GR86" s="226"/>
      <c r="GS86" s="225"/>
      <c r="GV86" s="225"/>
      <c r="GW86" s="224"/>
      <c r="GX86" s="225"/>
      <c r="GY86" s="226"/>
      <c r="GZ86" s="225"/>
      <c r="HC86" s="225"/>
      <c r="HD86" s="224"/>
      <c r="HE86" s="225"/>
      <c r="HF86" s="226"/>
      <c r="HG86" s="225"/>
      <c r="HJ86" s="225"/>
      <c r="HK86" s="224"/>
      <c r="HL86" s="225"/>
      <c r="HM86" s="226"/>
      <c r="HN86" s="225"/>
      <c r="HQ86" s="225"/>
      <c r="HR86" s="224"/>
      <c r="HS86" s="225"/>
      <c r="HT86" s="226"/>
      <c r="HU86" s="225"/>
      <c r="HX86" s="225"/>
      <c r="HY86" s="224"/>
      <c r="HZ86" s="225"/>
      <c r="IA86" s="226"/>
      <c r="IB86" s="225"/>
      <c r="IE86" s="225"/>
      <c r="IF86" s="224"/>
      <c r="IG86" s="225"/>
      <c r="IH86" s="226"/>
      <c r="II86" s="225"/>
      <c r="IL86" s="225"/>
      <c r="IM86" s="224"/>
      <c r="IN86" s="225"/>
      <c r="IO86" s="226"/>
      <c r="IP86" s="225"/>
      <c r="IS86" s="225"/>
      <c r="IT86" s="224"/>
      <c r="IU86" s="225"/>
      <c r="IV86" s="226"/>
      <c r="IW86" s="225"/>
      <c r="IZ86" s="225"/>
      <c r="JA86" s="224"/>
      <c r="JB86" s="225"/>
      <c r="JC86" s="226"/>
      <c r="JD86" s="225"/>
      <c r="JG86" s="225"/>
      <c r="JH86" s="224"/>
      <c r="JI86" s="225"/>
      <c r="JJ86" s="226"/>
      <c r="JK86" s="225"/>
      <c r="JN86" s="225"/>
      <c r="JO86" s="224"/>
      <c r="JP86" s="225"/>
      <c r="JQ86" s="226"/>
      <c r="JR86" s="225"/>
      <c r="JU86" s="225"/>
      <c r="JV86" s="224"/>
      <c r="JW86" s="225"/>
      <c r="JX86" s="226"/>
      <c r="JY86" s="225"/>
      <c r="KB86" s="225"/>
      <c r="KC86" s="224"/>
      <c r="KD86" s="225"/>
      <c r="KE86" s="226"/>
      <c r="KF86" s="225"/>
      <c r="KI86" s="283"/>
      <c r="KJ86" s="284"/>
      <c r="KK86" s="283"/>
      <c r="KL86" s="285"/>
      <c r="KM86" s="283"/>
      <c r="KP86" s="283"/>
      <c r="KQ86" s="284"/>
      <c r="KR86" s="283"/>
      <c r="KS86" s="285"/>
      <c r="KT86" s="283"/>
      <c r="KW86" s="283"/>
      <c r="KX86" s="284"/>
      <c r="KY86" s="283"/>
      <c r="KZ86" s="285"/>
      <c r="LA86" s="283"/>
      <c r="LD86" s="283"/>
      <c r="LE86" s="284"/>
      <c r="LF86" s="283"/>
      <c r="LG86" s="285"/>
      <c r="LH86" s="283"/>
      <c r="LK86" s="283"/>
      <c r="LL86" s="284"/>
      <c r="LM86" s="283"/>
      <c r="LN86" s="285"/>
      <c r="LO86" s="283"/>
      <c r="LR86" s="283"/>
      <c r="LS86" s="284"/>
      <c r="LT86" s="283"/>
      <c r="LU86" s="285"/>
      <c r="LV86" s="283"/>
      <c r="LY86" s="283"/>
      <c r="LZ86" s="284"/>
      <c r="MA86" s="283"/>
      <c r="MB86" s="285"/>
      <c r="MC86" s="283"/>
      <c r="MF86" s="283"/>
      <c r="MG86" s="284"/>
      <c r="MH86" s="283"/>
      <c r="MI86" s="285"/>
      <c r="MJ86" s="283"/>
      <c r="MM86" s="283"/>
      <c r="MN86" s="284"/>
      <c r="MO86" s="283"/>
      <c r="MP86" s="285"/>
      <c r="MQ86" s="283"/>
      <c r="MT86" s="283"/>
      <c r="MU86" s="284"/>
      <c r="MV86" s="283"/>
      <c r="MW86" s="285"/>
      <c r="MX86" s="283"/>
      <c r="NA86" s="283"/>
      <c r="NB86" s="284"/>
      <c r="NC86" s="283"/>
      <c r="ND86" s="285"/>
      <c r="NE86" s="283"/>
      <c r="NG86" s="283"/>
      <c r="NH86" s="284"/>
      <c r="NI86" s="283"/>
      <c r="NJ86" s="285"/>
      <c r="NK86" s="283"/>
      <c r="NM86" s="283"/>
      <c r="NN86" s="284"/>
      <c r="NO86" s="283"/>
      <c r="NP86" s="285"/>
      <c r="NQ86" s="283"/>
      <c r="NS86" s="283"/>
      <c r="NT86" s="284"/>
      <c r="NU86" s="283"/>
      <c r="NV86" s="285"/>
      <c r="NW86" s="283"/>
    </row>
    <row r="87" spans="1:387" ht="18.600000000000001" thickBot="1" x14ac:dyDescent="0.4">
      <c r="A87" s="233"/>
      <c r="B87" s="234">
        <f>SUM(B68:B86)</f>
        <v>429072321.97999996</v>
      </c>
      <c r="C87" s="235"/>
      <c r="D87" s="236">
        <f>SUM(D68:D86)</f>
        <v>2856</v>
      </c>
      <c r="E87" s="235"/>
      <c r="H87" s="233"/>
      <c r="I87" s="234">
        <f>SUM(I68:I86)</f>
        <v>513146603.31999993</v>
      </c>
      <c r="J87" s="235"/>
      <c r="K87" s="236">
        <f>SUM(K68:K86)</f>
        <v>3386</v>
      </c>
      <c r="L87" s="235"/>
      <c r="O87" s="233"/>
      <c r="P87" s="234">
        <f>SUM(P68:P86)</f>
        <v>509793801.43000007</v>
      </c>
      <c r="Q87" s="235"/>
      <c r="R87" s="236">
        <f>SUM(R68:R86)</f>
        <v>3361</v>
      </c>
      <c r="S87" s="235"/>
      <c r="V87" s="233"/>
      <c r="W87" s="234">
        <f>SUM(W68:W86)</f>
        <v>505514581.10999995</v>
      </c>
      <c r="X87" s="235"/>
      <c r="Y87" s="236">
        <f>SUM(Y68:Y86)</f>
        <v>3332</v>
      </c>
      <c r="Z87" s="235"/>
      <c r="AC87" s="233"/>
      <c r="AD87" s="234">
        <f>SUM(AD68:AD86)</f>
        <v>503145966.95999992</v>
      </c>
      <c r="AE87" s="235"/>
      <c r="AF87" s="236">
        <f>SUM(AF68:AF86)</f>
        <v>3319</v>
      </c>
      <c r="AG87" s="235"/>
      <c r="AJ87" s="233"/>
      <c r="AK87" s="234">
        <f>SUM(AK68:AK86)</f>
        <v>457173639.32999998</v>
      </c>
      <c r="AL87" s="235"/>
      <c r="AM87" s="236">
        <f>SUM(AM68:AM86)</f>
        <v>3044</v>
      </c>
      <c r="AN87" s="235"/>
      <c r="AQ87" s="233"/>
      <c r="AR87" s="234">
        <f>SUM(AR68:AR86)</f>
        <v>433263015.14999998</v>
      </c>
      <c r="AS87" s="235"/>
      <c r="AT87" s="236">
        <f>SUM(AT68:AT86)</f>
        <v>2906</v>
      </c>
      <c r="AU87" s="235"/>
      <c r="AX87" s="233"/>
      <c r="AY87" s="234">
        <f>SUM(AY68:AY86)</f>
        <v>417249132.81</v>
      </c>
      <c r="AZ87" s="235"/>
      <c r="BA87" s="236">
        <f>SUM(BA68:BA86)</f>
        <v>2816</v>
      </c>
      <c r="BB87" s="235"/>
      <c r="BE87" s="233"/>
      <c r="BF87" s="234">
        <f>SUM(BF68:BF86)</f>
        <v>411948867.00999999</v>
      </c>
      <c r="BG87" s="235"/>
      <c r="BH87" s="236">
        <f>SUM(BH68:BH86)</f>
        <v>2789</v>
      </c>
      <c r="BI87" s="235"/>
      <c r="BL87" s="233"/>
      <c r="BM87" s="234">
        <f>SUM(BM68:BM86)</f>
        <v>411481449.83000004</v>
      </c>
      <c r="BN87" s="235"/>
      <c r="BO87" s="236">
        <f>SUM(BO68:BO86)</f>
        <v>2785</v>
      </c>
      <c r="BP87" s="235"/>
      <c r="BS87" s="233"/>
      <c r="BT87" s="234">
        <v>408638691.0200001</v>
      </c>
      <c r="BU87" s="235"/>
      <c r="BV87" s="236">
        <v>2771</v>
      </c>
      <c r="BW87" s="235"/>
      <c r="BZ87" s="233"/>
      <c r="CA87" s="234">
        <v>405461321.6400001</v>
      </c>
      <c r="CB87" s="235"/>
      <c r="CC87" s="236">
        <v>2753</v>
      </c>
      <c r="CD87" s="235"/>
      <c r="CG87" s="233"/>
      <c r="CH87" s="234">
        <v>402135764.15999997</v>
      </c>
      <c r="CI87" s="235"/>
      <c r="CJ87" s="236">
        <v>2736</v>
      </c>
      <c r="CK87" s="235"/>
      <c r="CN87" s="233"/>
      <c r="CO87" s="234">
        <v>399746165.26999998</v>
      </c>
      <c r="CP87" s="235"/>
      <c r="CQ87" s="236">
        <v>2725</v>
      </c>
      <c r="CR87" s="235"/>
      <c r="CU87" s="233"/>
      <c r="CV87" s="234">
        <v>396690583.32999998</v>
      </c>
      <c r="CW87" s="235"/>
      <c r="CX87" s="236">
        <v>2706</v>
      </c>
      <c r="CY87" s="235"/>
      <c r="DB87" s="233"/>
      <c r="DC87" s="234">
        <v>395177328.41999996</v>
      </c>
      <c r="DD87" s="235"/>
      <c r="DE87" s="236">
        <v>2697</v>
      </c>
      <c r="DF87" s="235"/>
      <c r="DI87" s="233"/>
      <c r="DJ87" s="234">
        <v>393411977.86999989</v>
      </c>
      <c r="DK87" s="235"/>
      <c r="DL87" s="236">
        <v>2688</v>
      </c>
      <c r="DM87" s="235"/>
      <c r="DP87" s="233"/>
      <c r="DQ87" s="234">
        <v>390734332.16000009</v>
      </c>
      <c r="DR87" s="235"/>
      <c r="DS87" s="236">
        <v>2674</v>
      </c>
      <c r="DT87" s="235"/>
      <c r="DW87" s="233"/>
      <c r="DX87" s="234">
        <v>388004740.96999991</v>
      </c>
      <c r="DY87" s="235"/>
      <c r="DZ87" s="236">
        <v>2661</v>
      </c>
      <c r="EA87" s="235"/>
      <c r="ED87" s="233"/>
      <c r="EE87" s="234">
        <v>384200079.31999993</v>
      </c>
      <c r="EF87" s="235"/>
      <c r="EG87" s="236">
        <v>2646</v>
      </c>
      <c r="EH87" s="235"/>
      <c r="EK87" s="233"/>
      <c r="EL87" s="234">
        <v>381437599.87999988</v>
      </c>
      <c r="EM87" s="235"/>
      <c r="EN87" s="236">
        <v>2633</v>
      </c>
      <c r="EO87" s="235"/>
      <c r="ER87" s="233"/>
      <c r="ES87" s="234">
        <v>379178977.05999994</v>
      </c>
      <c r="ET87" s="235"/>
      <c r="EU87" s="236">
        <v>2618</v>
      </c>
      <c r="EV87" s="235"/>
      <c r="EY87" s="233"/>
      <c r="EZ87" s="234">
        <v>375458500.42999995</v>
      </c>
      <c r="FA87" s="235"/>
      <c r="FB87" s="236">
        <v>2600</v>
      </c>
      <c r="FC87" s="235"/>
      <c r="FF87" s="233"/>
      <c r="FG87" s="234">
        <v>372320297.52999997</v>
      </c>
      <c r="FH87" s="235"/>
      <c r="FI87" s="236">
        <v>2587</v>
      </c>
      <c r="FJ87" s="235"/>
      <c r="FM87" s="233"/>
      <c r="FN87" s="234">
        <v>370750213.82999992</v>
      </c>
      <c r="FO87" s="235"/>
      <c r="FP87" s="236">
        <v>2577</v>
      </c>
      <c r="FQ87" s="235"/>
      <c r="FT87" s="233"/>
      <c r="FU87" s="234">
        <v>367618240.61999995</v>
      </c>
      <c r="FV87" s="235"/>
      <c r="FW87" s="236">
        <v>2563</v>
      </c>
      <c r="FX87" s="235"/>
      <c r="GA87" s="233"/>
      <c r="GB87" s="234">
        <v>365182766.94</v>
      </c>
      <c r="GC87" s="235"/>
      <c r="GD87" s="236">
        <v>2549</v>
      </c>
      <c r="GE87" s="235"/>
      <c r="GH87" s="233"/>
      <c r="GI87" s="234">
        <v>360541387.28000003</v>
      </c>
      <c r="GJ87" s="235"/>
      <c r="GK87" s="236">
        <v>2528</v>
      </c>
      <c r="GL87" s="235"/>
      <c r="GO87" s="233"/>
      <c r="GP87" s="234">
        <v>357037410.30000007</v>
      </c>
      <c r="GQ87" s="235"/>
      <c r="GR87" s="236">
        <v>2512</v>
      </c>
      <c r="GS87" s="235"/>
      <c r="GV87" s="233"/>
      <c r="GW87" s="234">
        <v>352402527.28999996</v>
      </c>
      <c r="GX87" s="235"/>
      <c r="GY87" s="236">
        <v>2490</v>
      </c>
      <c r="GZ87" s="235"/>
      <c r="HC87" s="233"/>
      <c r="HD87" s="234">
        <v>348833150.32999998</v>
      </c>
      <c r="HE87" s="235"/>
      <c r="HF87" s="236">
        <v>2470</v>
      </c>
      <c r="HG87" s="235"/>
      <c r="HJ87" s="233"/>
      <c r="HK87" s="234">
        <v>344082210.88</v>
      </c>
      <c r="HL87" s="235"/>
      <c r="HM87" s="236">
        <v>2442</v>
      </c>
      <c r="HN87" s="235"/>
      <c r="HQ87" s="233"/>
      <c r="HR87" s="234">
        <v>339599518.06</v>
      </c>
      <c r="HS87" s="235"/>
      <c r="HT87" s="236">
        <v>2416</v>
      </c>
      <c r="HU87" s="235"/>
      <c r="HX87" s="233"/>
      <c r="HY87" s="234">
        <v>335735521.91000003</v>
      </c>
      <c r="HZ87" s="235"/>
      <c r="IA87" s="236">
        <v>2391</v>
      </c>
      <c r="IB87" s="235"/>
      <c r="IE87" s="233"/>
      <c r="IF87" s="234">
        <v>329697726.53000003</v>
      </c>
      <c r="IG87" s="235"/>
      <c r="IH87" s="236">
        <v>2351</v>
      </c>
      <c r="II87" s="235"/>
      <c r="IL87" s="233"/>
      <c r="IM87" s="234">
        <v>324980610.33000004</v>
      </c>
      <c r="IN87" s="235"/>
      <c r="IO87" s="236">
        <v>2321</v>
      </c>
      <c r="IP87" s="235"/>
      <c r="IS87" s="233"/>
      <c r="IT87" s="234">
        <v>320126759.66000009</v>
      </c>
      <c r="IU87" s="235"/>
      <c r="IV87" s="236">
        <v>2289</v>
      </c>
      <c r="IW87" s="235"/>
      <c r="IZ87" s="233"/>
      <c r="JA87" s="234">
        <v>314763328.74000001</v>
      </c>
      <c r="JB87" s="235"/>
      <c r="JC87" s="236">
        <v>2254</v>
      </c>
      <c r="JD87" s="235"/>
      <c r="JG87" s="233"/>
      <c r="JH87" s="234">
        <v>307416512.22999984</v>
      </c>
      <c r="JI87" s="235"/>
      <c r="JJ87" s="236">
        <v>2217</v>
      </c>
      <c r="JK87" s="235"/>
      <c r="JN87" s="233"/>
      <c r="JO87" s="234">
        <v>0</v>
      </c>
      <c r="JP87" s="235"/>
      <c r="JQ87" s="236">
        <v>0</v>
      </c>
      <c r="JR87" s="235"/>
      <c r="JU87" s="233"/>
      <c r="JV87" s="234">
        <v>0</v>
      </c>
      <c r="JW87" s="235"/>
      <c r="JX87" s="236">
        <v>0</v>
      </c>
      <c r="JY87" s="235"/>
      <c r="KB87" s="233"/>
      <c r="KC87" s="234">
        <v>0</v>
      </c>
      <c r="KD87" s="235"/>
      <c r="KE87" s="236">
        <v>0</v>
      </c>
      <c r="KF87" s="235"/>
      <c r="KI87" s="304"/>
      <c r="KJ87" s="305">
        <v>0</v>
      </c>
      <c r="KK87" s="306"/>
      <c r="KL87" s="307">
        <v>0</v>
      </c>
      <c r="KM87" s="306"/>
      <c r="KP87" s="304"/>
      <c r="KQ87" s="305">
        <v>0</v>
      </c>
      <c r="KR87" s="306"/>
      <c r="KS87" s="307">
        <v>0</v>
      </c>
      <c r="KT87" s="306"/>
      <c r="KW87" s="304"/>
      <c r="KX87" s="305">
        <v>0</v>
      </c>
      <c r="KY87" s="306"/>
      <c r="KZ87" s="307">
        <v>0</v>
      </c>
      <c r="LA87" s="306"/>
      <c r="LD87" s="304"/>
      <c r="LE87" s="305">
        <v>0</v>
      </c>
      <c r="LF87" s="306"/>
      <c r="LG87" s="307">
        <v>0</v>
      </c>
      <c r="LH87" s="306"/>
      <c r="LK87" s="304"/>
      <c r="LL87" s="305">
        <v>0</v>
      </c>
      <c r="LM87" s="306"/>
      <c r="LN87" s="307">
        <v>0</v>
      </c>
      <c r="LO87" s="306"/>
      <c r="LR87" s="304"/>
      <c r="LS87" s="305">
        <v>0</v>
      </c>
      <c r="LT87" s="306"/>
      <c r="LU87" s="307">
        <v>0</v>
      </c>
      <c r="LV87" s="306"/>
      <c r="LY87" s="304"/>
      <c r="LZ87" s="305">
        <v>0</v>
      </c>
      <c r="MA87" s="306"/>
      <c r="MB87" s="307">
        <v>0</v>
      </c>
      <c r="MC87" s="306"/>
      <c r="MF87" s="304"/>
      <c r="MG87" s="305">
        <v>0</v>
      </c>
      <c r="MH87" s="306"/>
      <c r="MI87" s="307">
        <v>0</v>
      </c>
      <c r="MJ87" s="306"/>
      <c r="MM87" s="304"/>
      <c r="MN87" s="305">
        <v>0</v>
      </c>
      <c r="MO87" s="306"/>
      <c r="MP87" s="307">
        <v>0</v>
      </c>
      <c r="MQ87" s="306"/>
      <c r="MT87" s="304"/>
      <c r="MU87" s="305">
        <v>0</v>
      </c>
      <c r="MV87" s="306"/>
      <c r="MW87" s="307">
        <v>0</v>
      </c>
      <c r="MX87" s="306"/>
      <c r="NA87" s="304"/>
      <c r="NB87" s="305">
        <v>0</v>
      </c>
      <c r="NC87" s="306"/>
      <c r="ND87" s="307">
        <v>0</v>
      </c>
      <c r="NE87" s="306"/>
      <c r="NG87" s="304"/>
      <c r="NH87" s="305">
        <v>0</v>
      </c>
      <c r="NI87" s="306"/>
      <c r="NJ87" s="307">
        <v>0</v>
      </c>
      <c r="NK87" s="306"/>
      <c r="NM87" s="304"/>
      <c r="NN87" s="305">
        <v>0</v>
      </c>
      <c r="NO87" s="306"/>
      <c r="NP87" s="307">
        <v>0</v>
      </c>
      <c r="NQ87" s="306"/>
      <c r="NS87" s="304"/>
      <c r="NT87" s="305">
        <v>0</v>
      </c>
      <c r="NU87" s="306"/>
      <c r="NV87" s="307">
        <v>0</v>
      </c>
      <c r="NW87" s="306"/>
    </row>
    <row r="88" spans="1:387" ht="18.600000000000001" thickTop="1" x14ac:dyDescent="0.35">
      <c r="A88" s="225"/>
      <c r="B88" s="224"/>
      <c r="C88" s="225"/>
      <c r="D88" s="226"/>
      <c r="E88" s="225"/>
      <c r="H88" s="225"/>
      <c r="I88" s="224"/>
      <c r="J88" s="225"/>
      <c r="K88" s="226"/>
      <c r="L88" s="225"/>
      <c r="O88" s="225"/>
      <c r="P88" s="224"/>
      <c r="Q88" s="225"/>
      <c r="R88" s="226"/>
      <c r="S88" s="225"/>
      <c r="V88" s="225"/>
      <c r="W88" s="224"/>
      <c r="X88" s="225"/>
      <c r="Y88" s="226"/>
      <c r="Z88" s="225"/>
      <c r="AC88" s="225"/>
      <c r="AD88" s="224"/>
      <c r="AE88" s="225"/>
      <c r="AF88" s="226"/>
      <c r="AG88" s="225"/>
      <c r="AJ88" s="225"/>
      <c r="AK88" s="224"/>
      <c r="AL88" s="225"/>
      <c r="AM88" s="226"/>
      <c r="AN88" s="225"/>
      <c r="AQ88" s="225"/>
      <c r="AR88" s="224"/>
      <c r="AS88" s="225"/>
      <c r="AT88" s="226"/>
      <c r="AU88" s="225"/>
      <c r="AX88" s="225"/>
      <c r="AY88" s="224"/>
      <c r="AZ88" s="225"/>
      <c r="BA88" s="226"/>
      <c r="BB88" s="225"/>
      <c r="BE88" s="225"/>
      <c r="BF88" s="224"/>
      <c r="BG88" s="225"/>
      <c r="BH88" s="226"/>
      <c r="BI88" s="225"/>
      <c r="BL88" s="225"/>
      <c r="BM88" s="224"/>
      <c r="BN88" s="225"/>
      <c r="BO88" s="226"/>
      <c r="BP88" s="225"/>
      <c r="BS88" s="225"/>
      <c r="BT88" s="224"/>
      <c r="BU88" s="225"/>
      <c r="BV88" s="226"/>
      <c r="BW88" s="225"/>
      <c r="BZ88" s="225"/>
      <c r="CA88" s="224"/>
      <c r="CB88" s="225"/>
      <c r="CC88" s="226"/>
      <c r="CD88" s="225"/>
      <c r="CG88" s="225"/>
      <c r="CH88" s="224"/>
      <c r="CI88" s="225"/>
      <c r="CJ88" s="226"/>
      <c r="CK88" s="225"/>
      <c r="CN88" s="225"/>
      <c r="CO88" s="224"/>
      <c r="CP88" s="225"/>
      <c r="CQ88" s="226"/>
      <c r="CR88" s="225"/>
      <c r="CU88" s="225"/>
      <c r="CV88" s="224"/>
      <c r="CW88" s="225"/>
      <c r="CX88" s="226"/>
      <c r="CY88" s="225"/>
      <c r="DB88" s="225"/>
      <c r="DC88" s="224"/>
      <c r="DD88" s="225"/>
      <c r="DE88" s="226"/>
      <c r="DF88" s="225"/>
      <c r="DI88" s="225"/>
      <c r="DJ88" s="224"/>
      <c r="DK88" s="225"/>
      <c r="DL88" s="226"/>
      <c r="DM88" s="225"/>
      <c r="DP88" s="225"/>
      <c r="DQ88" s="224"/>
      <c r="DR88" s="225"/>
      <c r="DS88" s="226"/>
      <c r="DT88" s="225"/>
      <c r="DW88" s="225"/>
      <c r="DX88" s="224"/>
      <c r="DY88" s="225"/>
      <c r="DZ88" s="226"/>
      <c r="EA88" s="225"/>
      <c r="ED88" s="225"/>
      <c r="EE88" s="224"/>
      <c r="EF88" s="225"/>
      <c r="EG88" s="226"/>
      <c r="EH88" s="225"/>
      <c r="EK88" s="225"/>
      <c r="EL88" s="224"/>
      <c r="EM88" s="225"/>
      <c r="EN88" s="226"/>
      <c r="EO88" s="225"/>
      <c r="ER88" s="225"/>
      <c r="ES88" s="224"/>
      <c r="ET88" s="225"/>
      <c r="EU88" s="226"/>
      <c r="EV88" s="225"/>
      <c r="EY88" s="225"/>
      <c r="EZ88" s="224"/>
      <c r="FA88" s="225"/>
      <c r="FB88" s="226"/>
      <c r="FC88" s="225"/>
      <c r="FF88" s="225"/>
      <c r="FG88" s="224"/>
      <c r="FH88" s="225"/>
      <c r="FI88" s="226"/>
      <c r="FJ88" s="225"/>
      <c r="FM88" s="225"/>
      <c r="FN88" s="224"/>
      <c r="FO88" s="225"/>
      <c r="FP88" s="226"/>
      <c r="FQ88" s="225"/>
      <c r="FT88" s="225"/>
      <c r="FU88" s="224"/>
      <c r="FV88" s="225"/>
      <c r="FW88" s="226"/>
      <c r="FX88" s="225"/>
      <c r="GA88" s="225"/>
      <c r="GB88" s="224"/>
      <c r="GC88" s="225"/>
      <c r="GD88" s="226"/>
      <c r="GE88" s="225"/>
      <c r="GH88" s="225"/>
      <c r="GI88" s="224"/>
      <c r="GJ88" s="225"/>
      <c r="GK88" s="226"/>
      <c r="GL88" s="225"/>
      <c r="GO88" s="225"/>
      <c r="GP88" s="224"/>
      <c r="GQ88" s="225"/>
      <c r="GR88" s="226"/>
      <c r="GS88" s="225"/>
      <c r="GV88" s="225"/>
      <c r="GW88" s="224"/>
      <c r="GX88" s="225"/>
      <c r="GY88" s="226"/>
      <c r="GZ88" s="225"/>
      <c r="HC88" s="225"/>
      <c r="HD88" s="224"/>
      <c r="HE88" s="225"/>
      <c r="HF88" s="226"/>
      <c r="HG88" s="225"/>
      <c r="HJ88" s="225"/>
      <c r="HK88" s="224"/>
      <c r="HL88" s="225"/>
      <c r="HM88" s="226"/>
      <c r="HN88" s="225"/>
      <c r="HQ88" s="225"/>
      <c r="HR88" s="224"/>
      <c r="HS88" s="225"/>
      <c r="HT88" s="226"/>
      <c r="HU88" s="225"/>
      <c r="HX88" s="225"/>
      <c r="HY88" s="224"/>
      <c r="HZ88" s="225"/>
      <c r="IA88" s="226"/>
      <c r="IB88" s="225"/>
      <c r="IE88" s="225"/>
      <c r="IF88" s="224"/>
      <c r="IG88" s="225"/>
      <c r="IH88" s="226"/>
      <c r="II88" s="225"/>
      <c r="IL88" s="225"/>
      <c r="IM88" s="224"/>
      <c r="IN88" s="225"/>
      <c r="IO88" s="226"/>
      <c r="IP88" s="225"/>
      <c r="IS88" s="225"/>
      <c r="IT88" s="224"/>
      <c r="IU88" s="225"/>
      <c r="IV88" s="226"/>
      <c r="IW88" s="225"/>
      <c r="IZ88" s="225"/>
      <c r="JA88" s="224"/>
      <c r="JB88" s="225"/>
      <c r="JC88" s="226"/>
      <c r="JD88" s="225"/>
      <c r="JG88" s="225"/>
      <c r="JH88" s="224"/>
      <c r="JI88" s="225"/>
      <c r="JJ88" s="226"/>
      <c r="JK88" s="225"/>
      <c r="JN88" s="225"/>
      <c r="JO88" s="224"/>
      <c r="JP88" s="225"/>
      <c r="JQ88" s="226"/>
      <c r="JR88" s="225"/>
      <c r="JU88" s="225"/>
      <c r="JV88" s="224"/>
      <c r="JW88" s="225"/>
      <c r="JX88" s="226"/>
      <c r="JY88" s="225"/>
      <c r="KB88" s="225"/>
      <c r="KC88" s="224"/>
      <c r="KD88" s="225"/>
      <c r="KE88" s="226"/>
      <c r="KF88" s="225"/>
      <c r="KI88" s="283"/>
      <c r="KJ88" s="284"/>
      <c r="KK88" s="283"/>
      <c r="KL88" s="285"/>
      <c r="KM88" s="283"/>
      <c r="KP88" s="283"/>
      <c r="KQ88" s="284"/>
      <c r="KR88" s="283"/>
      <c r="KS88" s="285"/>
      <c r="KT88" s="283"/>
      <c r="KW88" s="283"/>
      <c r="KX88" s="284"/>
      <c r="KY88" s="283"/>
      <c r="KZ88" s="285"/>
      <c r="LA88" s="283"/>
      <c r="LD88" s="283"/>
      <c r="LE88" s="284"/>
      <c r="LF88" s="283"/>
      <c r="LG88" s="285"/>
      <c r="LH88" s="283"/>
      <c r="LK88" s="283"/>
      <c r="LL88" s="284"/>
      <c r="LM88" s="283"/>
      <c r="LN88" s="285"/>
      <c r="LO88" s="283"/>
      <c r="LR88" s="283"/>
      <c r="LS88" s="284"/>
      <c r="LT88" s="283"/>
      <c r="LU88" s="285"/>
      <c r="LV88" s="283"/>
      <c r="LY88" s="283"/>
      <c r="LZ88" s="284"/>
      <c r="MA88" s="283"/>
      <c r="MB88" s="285"/>
      <c r="MC88" s="283"/>
      <c r="MF88" s="283"/>
      <c r="MG88" s="284"/>
      <c r="MH88" s="283"/>
      <c r="MI88" s="285"/>
      <c r="MJ88" s="283"/>
      <c r="MM88" s="283"/>
      <c r="MN88" s="284"/>
      <c r="MO88" s="283"/>
      <c r="MP88" s="285"/>
      <c r="MQ88" s="283"/>
      <c r="MT88" s="283"/>
      <c r="MU88" s="284"/>
      <c r="MV88" s="283"/>
      <c r="MW88" s="285"/>
      <c r="MX88" s="283"/>
      <c r="NA88" s="283"/>
      <c r="NB88" s="284"/>
      <c r="NC88" s="283"/>
      <c r="ND88" s="285"/>
      <c r="NE88" s="283"/>
      <c r="NG88" s="283"/>
      <c r="NH88" s="284"/>
      <c r="NI88" s="283"/>
      <c r="NJ88" s="285"/>
      <c r="NK88" s="283"/>
      <c r="NM88" s="283"/>
      <c r="NN88" s="284"/>
      <c r="NO88" s="283"/>
      <c r="NP88" s="285"/>
      <c r="NQ88" s="283"/>
      <c r="NS88" s="283"/>
      <c r="NT88" s="284"/>
      <c r="NU88" s="283"/>
      <c r="NV88" s="285"/>
      <c r="NW88" s="283"/>
    </row>
    <row r="89" spans="1:387" ht="18" x14ac:dyDescent="0.35">
      <c r="A89" s="225"/>
      <c r="B89" s="224"/>
      <c r="C89" s="225"/>
      <c r="D89" s="226"/>
      <c r="E89" s="225"/>
      <c r="H89" s="225"/>
      <c r="I89" s="224"/>
      <c r="J89" s="225"/>
      <c r="K89" s="226"/>
      <c r="L89" s="225"/>
      <c r="O89" s="225"/>
      <c r="P89" s="224"/>
      <c r="Q89" s="225"/>
      <c r="R89" s="226"/>
      <c r="S89" s="225"/>
      <c r="V89" s="225"/>
      <c r="W89" s="224"/>
      <c r="X89" s="225"/>
      <c r="Y89" s="226"/>
      <c r="Z89" s="225"/>
      <c r="AC89" s="225"/>
      <c r="AD89" s="224"/>
      <c r="AE89" s="225"/>
      <c r="AF89" s="226"/>
      <c r="AG89" s="225"/>
      <c r="AJ89" s="225"/>
      <c r="AK89" s="224"/>
      <c r="AL89" s="225"/>
      <c r="AM89" s="226"/>
      <c r="AN89" s="225"/>
      <c r="AQ89" s="225"/>
      <c r="AR89" s="224"/>
      <c r="AS89" s="225"/>
      <c r="AT89" s="226"/>
      <c r="AU89" s="225"/>
      <c r="AX89" s="225"/>
      <c r="AY89" s="224"/>
      <c r="AZ89" s="225"/>
      <c r="BA89" s="226"/>
      <c r="BB89" s="225"/>
      <c r="BE89" s="225"/>
      <c r="BF89" s="224"/>
      <c r="BG89" s="225"/>
      <c r="BH89" s="226"/>
      <c r="BI89" s="225"/>
      <c r="BL89" s="225"/>
      <c r="BM89" s="224"/>
      <c r="BN89" s="225"/>
      <c r="BO89" s="226"/>
      <c r="BP89" s="225"/>
      <c r="BS89" s="225"/>
      <c r="BT89" s="224"/>
      <c r="BU89" s="225"/>
      <c r="BV89" s="226"/>
      <c r="BW89" s="225"/>
      <c r="BZ89" s="225"/>
      <c r="CA89" s="224"/>
      <c r="CB89" s="225"/>
      <c r="CC89" s="226"/>
      <c r="CD89" s="225"/>
      <c r="CG89" s="225"/>
      <c r="CH89" s="224"/>
      <c r="CI89" s="225"/>
      <c r="CJ89" s="226"/>
      <c r="CK89" s="225"/>
      <c r="CN89" s="225"/>
      <c r="CO89" s="224"/>
      <c r="CP89" s="225"/>
      <c r="CQ89" s="226"/>
      <c r="CR89" s="225"/>
      <c r="CU89" s="225"/>
      <c r="CV89" s="224"/>
      <c r="CW89" s="225"/>
      <c r="CX89" s="226"/>
      <c r="CY89" s="225"/>
      <c r="DB89" s="225"/>
      <c r="DC89" s="224"/>
      <c r="DD89" s="225"/>
      <c r="DE89" s="226"/>
      <c r="DF89" s="225"/>
      <c r="DI89" s="225"/>
      <c r="DJ89" s="224"/>
      <c r="DK89" s="225"/>
      <c r="DL89" s="226"/>
      <c r="DM89" s="225"/>
      <c r="DP89" s="225"/>
      <c r="DQ89" s="224"/>
      <c r="DR89" s="225"/>
      <c r="DS89" s="226"/>
      <c r="DT89" s="225"/>
      <c r="DW89" s="225"/>
      <c r="DX89" s="224"/>
      <c r="DY89" s="225"/>
      <c r="DZ89" s="226"/>
      <c r="EA89" s="225"/>
      <c r="ED89" s="225"/>
      <c r="EE89" s="224"/>
      <c r="EF89" s="225"/>
      <c r="EG89" s="226"/>
      <c r="EH89" s="225"/>
      <c r="EK89" s="225"/>
      <c r="EL89" s="224"/>
      <c r="EM89" s="225"/>
      <c r="EN89" s="226"/>
      <c r="EO89" s="225"/>
      <c r="ER89" s="225"/>
      <c r="ES89" s="224"/>
      <c r="ET89" s="225"/>
      <c r="EU89" s="226"/>
      <c r="EV89" s="225"/>
      <c r="EY89" s="225"/>
      <c r="EZ89" s="224"/>
      <c r="FA89" s="225"/>
      <c r="FB89" s="226"/>
      <c r="FC89" s="225"/>
      <c r="FF89" s="225"/>
      <c r="FG89" s="224"/>
      <c r="FH89" s="225"/>
      <c r="FI89" s="226"/>
      <c r="FJ89" s="225"/>
      <c r="FM89" s="225"/>
      <c r="FN89" s="224"/>
      <c r="FO89" s="225"/>
      <c r="FP89" s="226"/>
      <c r="FQ89" s="225"/>
      <c r="FT89" s="225"/>
      <c r="FU89" s="224"/>
      <c r="FV89" s="225"/>
      <c r="FW89" s="226"/>
      <c r="FX89" s="225"/>
      <c r="GA89" s="225"/>
      <c r="GB89" s="224"/>
      <c r="GC89" s="225"/>
      <c r="GD89" s="226"/>
      <c r="GE89" s="225"/>
      <c r="GH89" s="225"/>
      <c r="GI89" s="224"/>
      <c r="GJ89" s="225"/>
      <c r="GK89" s="226"/>
      <c r="GL89" s="225"/>
      <c r="GO89" s="225"/>
      <c r="GP89" s="224"/>
      <c r="GQ89" s="225"/>
      <c r="GR89" s="226"/>
      <c r="GS89" s="225"/>
      <c r="GV89" s="225"/>
      <c r="GW89" s="224"/>
      <c r="GX89" s="225"/>
      <c r="GY89" s="226"/>
      <c r="GZ89" s="225"/>
      <c r="HC89" s="225"/>
      <c r="HD89" s="224"/>
      <c r="HE89" s="225"/>
      <c r="HF89" s="226"/>
      <c r="HG89" s="225"/>
      <c r="HJ89" s="225"/>
      <c r="HK89" s="224"/>
      <c r="HL89" s="225"/>
      <c r="HM89" s="226"/>
      <c r="HN89" s="225"/>
      <c r="HQ89" s="225"/>
      <c r="HR89" s="224"/>
      <c r="HS89" s="225"/>
      <c r="HT89" s="226"/>
      <c r="HU89" s="225"/>
      <c r="HX89" s="225"/>
      <c r="HY89" s="224"/>
      <c r="HZ89" s="225"/>
      <c r="IA89" s="226"/>
      <c r="IB89" s="225"/>
      <c r="IE89" s="225"/>
      <c r="IF89" s="224"/>
      <c r="IG89" s="225"/>
      <c r="IH89" s="226"/>
      <c r="II89" s="225"/>
      <c r="IL89" s="225"/>
      <c r="IM89" s="224"/>
      <c r="IN89" s="225"/>
      <c r="IO89" s="226"/>
      <c r="IP89" s="225"/>
      <c r="IS89" s="225"/>
      <c r="IT89" s="224"/>
      <c r="IU89" s="225"/>
      <c r="IV89" s="226"/>
      <c r="IW89" s="225"/>
      <c r="IZ89" s="225"/>
      <c r="JA89" s="224"/>
      <c r="JB89" s="225"/>
      <c r="JC89" s="226"/>
      <c r="JD89" s="225"/>
      <c r="JG89" s="225"/>
      <c r="JH89" s="224"/>
      <c r="JI89" s="225"/>
      <c r="JJ89" s="226"/>
      <c r="JK89" s="225"/>
      <c r="JN89" s="225"/>
      <c r="JO89" s="224"/>
      <c r="JP89" s="225"/>
      <c r="JQ89" s="226"/>
      <c r="JR89" s="225"/>
      <c r="JU89" s="225"/>
      <c r="JV89" s="224"/>
      <c r="JW89" s="225"/>
      <c r="JX89" s="226"/>
      <c r="JY89" s="225"/>
      <c r="KB89" s="225"/>
      <c r="KC89" s="224"/>
      <c r="KD89" s="225"/>
      <c r="KE89" s="226"/>
      <c r="KF89" s="225"/>
      <c r="KI89" s="283"/>
      <c r="KJ89" s="284"/>
      <c r="KK89" s="283"/>
      <c r="KL89" s="285"/>
      <c r="KM89" s="283"/>
      <c r="KP89" s="283"/>
      <c r="KQ89" s="284"/>
      <c r="KR89" s="283"/>
      <c r="KS89" s="285"/>
      <c r="KT89" s="283"/>
      <c r="KW89" s="283"/>
      <c r="KX89" s="284"/>
      <c r="KY89" s="283"/>
      <c r="KZ89" s="285"/>
      <c r="LA89" s="283"/>
      <c r="LD89" s="283"/>
      <c r="LE89" s="284"/>
      <c r="LF89" s="283"/>
      <c r="LG89" s="285"/>
      <c r="LH89" s="283"/>
      <c r="LK89" s="283"/>
      <c r="LL89" s="284"/>
      <c r="LM89" s="283"/>
      <c r="LN89" s="285"/>
      <c r="LO89" s="283"/>
      <c r="LR89" s="283"/>
      <c r="LS89" s="284"/>
      <c r="LT89" s="283"/>
      <c r="LU89" s="285"/>
      <c r="LV89" s="283"/>
      <c r="LY89" s="283"/>
      <c r="LZ89" s="284"/>
      <c r="MA89" s="283"/>
      <c r="MB89" s="285"/>
      <c r="MC89" s="283"/>
      <c r="MF89" s="283"/>
      <c r="MG89" s="284"/>
      <c r="MH89" s="283"/>
      <c r="MI89" s="285"/>
      <c r="MJ89" s="283"/>
      <c r="MM89" s="283"/>
      <c r="MN89" s="284"/>
      <c r="MO89" s="283"/>
      <c r="MP89" s="285"/>
      <c r="MQ89" s="283"/>
      <c r="MT89" s="283"/>
      <c r="MU89" s="284"/>
      <c r="MV89" s="283"/>
      <c r="MW89" s="285"/>
      <c r="MX89" s="283"/>
      <c r="NA89" s="283"/>
      <c r="NB89" s="284"/>
      <c r="NC89" s="283"/>
      <c r="ND89" s="285"/>
      <c r="NE89" s="283"/>
      <c r="NG89" s="283"/>
      <c r="NH89" s="284"/>
      <c r="NI89" s="283"/>
      <c r="NJ89" s="285"/>
      <c r="NK89" s="283"/>
      <c r="NM89" s="283"/>
      <c r="NN89" s="284"/>
      <c r="NO89" s="283"/>
      <c r="NP89" s="285"/>
      <c r="NQ89" s="283"/>
      <c r="NS89" s="283"/>
      <c r="NT89" s="284"/>
      <c r="NU89" s="283"/>
      <c r="NV89" s="285"/>
      <c r="NW89" s="283"/>
    </row>
    <row r="90" spans="1:387" ht="18" x14ac:dyDescent="0.35">
      <c r="A90" s="233" t="s">
        <v>93</v>
      </c>
      <c r="B90" s="224"/>
      <c r="C90" s="225"/>
      <c r="D90" s="238">
        <v>0.78521761055741024</v>
      </c>
      <c r="E90" s="225"/>
      <c r="H90" s="233" t="s">
        <v>93</v>
      </c>
      <c r="I90" s="224"/>
      <c r="J90" s="225"/>
      <c r="K90" s="238">
        <v>0.76464035884918602</v>
      </c>
      <c r="L90" s="225"/>
      <c r="O90" s="233" t="s">
        <v>93</v>
      </c>
      <c r="P90" s="224"/>
      <c r="Q90" s="225"/>
      <c r="R90" s="238">
        <v>0.78390055760489386</v>
      </c>
      <c r="S90" s="225"/>
      <c r="V90" s="233" t="s">
        <v>93</v>
      </c>
      <c r="W90" s="224"/>
      <c r="X90" s="225"/>
      <c r="Y90" s="238">
        <v>0.80024859504107237</v>
      </c>
      <c r="Z90" s="225"/>
      <c r="AC90" s="233" t="s">
        <v>93</v>
      </c>
      <c r="AD90" s="224"/>
      <c r="AE90" s="225"/>
      <c r="AF90" s="238">
        <v>0.80031802335505797</v>
      </c>
      <c r="AG90" s="225"/>
      <c r="AJ90" s="233" t="s">
        <v>93</v>
      </c>
      <c r="AK90" s="224"/>
      <c r="AL90" s="225"/>
      <c r="AM90" s="238">
        <v>0.82221624004131799</v>
      </c>
      <c r="AN90" s="225"/>
      <c r="AQ90" s="233" t="s">
        <v>93</v>
      </c>
      <c r="AR90" s="224"/>
      <c r="AS90" s="225"/>
      <c r="AT90" s="238">
        <v>0.88255244839943503</v>
      </c>
      <c r="AU90" s="225"/>
      <c r="AX90" s="233" t="s">
        <v>93</v>
      </c>
      <c r="AY90" s="224"/>
      <c r="AZ90" s="225"/>
      <c r="BA90" s="238">
        <v>0.94382785965328309</v>
      </c>
      <c r="BB90" s="225"/>
      <c r="BE90" s="233" t="s">
        <v>93</v>
      </c>
      <c r="BF90" s="224"/>
      <c r="BG90" s="225"/>
      <c r="BH90" s="238">
        <v>0.98280530869045879</v>
      </c>
      <c r="BI90" s="225"/>
      <c r="BL90" s="233" t="s">
        <v>93</v>
      </c>
      <c r="BM90" s="224"/>
      <c r="BN90" s="225"/>
      <c r="BO90" s="238">
        <v>0.98335046956854666</v>
      </c>
      <c r="BP90" s="225"/>
      <c r="BS90" s="233" t="s">
        <v>93</v>
      </c>
      <c r="BT90" s="224"/>
      <c r="BU90" s="225"/>
      <c r="BV90" s="238">
        <v>0.97788992505776451</v>
      </c>
      <c r="BW90" s="225"/>
      <c r="BZ90" s="233" t="s">
        <v>93</v>
      </c>
      <c r="CA90" s="224"/>
      <c r="CB90" s="225"/>
      <c r="CC90" s="238">
        <v>0.94819089703061887</v>
      </c>
      <c r="CD90" s="225"/>
      <c r="CG90" s="233" t="s">
        <v>93</v>
      </c>
      <c r="CH90" s="224"/>
      <c r="CI90" s="225"/>
      <c r="CJ90" s="238">
        <v>0.92468104096126669</v>
      </c>
      <c r="CK90" s="225"/>
      <c r="CN90" s="233" t="s">
        <v>93</v>
      </c>
      <c r="CO90" s="224"/>
      <c r="CP90" s="225"/>
      <c r="CQ90" s="238">
        <v>0.9174773638872441</v>
      </c>
      <c r="CR90" s="225"/>
      <c r="CU90" s="233" t="s">
        <v>93</v>
      </c>
      <c r="CV90" s="224"/>
      <c r="CW90" s="225"/>
      <c r="CX90" s="238">
        <v>0.90435865342846267</v>
      </c>
      <c r="CY90" s="225"/>
      <c r="DB90" s="233" t="s">
        <v>93</v>
      </c>
      <c r="DC90" s="224"/>
      <c r="DD90" s="225"/>
      <c r="DE90" s="238">
        <v>0.91886920921902049</v>
      </c>
      <c r="DF90" s="225"/>
      <c r="DI90" s="233" t="s">
        <v>93</v>
      </c>
      <c r="DJ90" s="224"/>
      <c r="DK90" s="225"/>
      <c r="DL90" s="238">
        <v>0.93001009868432627</v>
      </c>
      <c r="DM90" s="225"/>
      <c r="DP90" s="233" t="s">
        <v>93</v>
      </c>
      <c r="DQ90" s="224"/>
      <c r="DR90" s="225"/>
      <c r="DS90" s="238">
        <v>0.94159291952031321</v>
      </c>
      <c r="DT90" s="225"/>
      <c r="DW90" s="233" t="s">
        <v>93</v>
      </c>
      <c r="DX90" s="224"/>
      <c r="DY90" s="225"/>
      <c r="DZ90" s="238">
        <v>0.93534854734714523</v>
      </c>
      <c r="EA90" s="225"/>
      <c r="ED90" s="233" t="s">
        <v>93</v>
      </c>
      <c r="EE90" s="224"/>
      <c r="EF90" s="225"/>
      <c r="EG90" s="238">
        <v>0.93035723252959013</v>
      </c>
      <c r="EH90" s="225"/>
      <c r="EK90" s="233" t="s">
        <v>93</v>
      </c>
      <c r="EL90" s="224"/>
      <c r="EM90" s="225"/>
      <c r="EN90" s="238">
        <v>0.93041360421163277</v>
      </c>
      <c r="EO90" s="225"/>
      <c r="ER90" s="233" t="s">
        <v>93</v>
      </c>
      <c r="ES90" s="224"/>
      <c r="ET90" s="225"/>
      <c r="EU90" s="238">
        <v>0.93434780507585269</v>
      </c>
      <c r="EV90" s="225"/>
      <c r="EY90" s="233" t="s">
        <v>93</v>
      </c>
      <c r="EZ90" s="224"/>
      <c r="FA90" s="225"/>
      <c r="FB90" s="238">
        <v>0.93183639273282437</v>
      </c>
      <c r="FC90" s="225"/>
      <c r="FF90" s="233" t="s">
        <v>93</v>
      </c>
      <c r="FG90" s="224"/>
      <c r="FH90" s="225"/>
      <c r="FI90" s="238">
        <v>0.93052109363001778</v>
      </c>
      <c r="FJ90" s="225"/>
      <c r="FM90" s="233" t="s">
        <v>93</v>
      </c>
      <c r="FN90" s="224"/>
      <c r="FO90" s="225"/>
      <c r="FP90" s="238">
        <v>0.93259049756574963</v>
      </c>
      <c r="FQ90" s="225"/>
      <c r="FT90" s="233" t="s">
        <v>93</v>
      </c>
      <c r="FU90" s="224"/>
      <c r="FV90" s="225"/>
      <c r="FW90" s="238">
        <v>0.91489852707660346</v>
      </c>
      <c r="FX90" s="225"/>
      <c r="GA90" s="233" t="s">
        <v>93</v>
      </c>
      <c r="GB90" s="224"/>
      <c r="GC90" s="225"/>
      <c r="GD90" s="238">
        <v>0.89001460055911363</v>
      </c>
      <c r="GE90" s="225"/>
      <c r="GH90" s="233" t="s">
        <v>93</v>
      </c>
      <c r="GI90" s="224"/>
      <c r="GJ90" s="225"/>
      <c r="GK90" s="238">
        <v>0.87176136662412573</v>
      </c>
      <c r="GL90" s="225"/>
      <c r="GO90" s="233" t="s">
        <v>93</v>
      </c>
      <c r="GP90" s="224"/>
      <c r="GQ90" s="225"/>
      <c r="GR90" s="238">
        <v>0.86413170122672156</v>
      </c>
      <c r="GS90" s="225"/>
      <c r="GV90" s="233" t="s">
        <v>93</v>
      </c>
      <c r="GW90" s="224"/>
      <c r="GX90" s="225"/>
      <c r="GY90" s="238">
        <v>0.8435552349790697</v>
      </c>
      <c r="GZ90" s="225"/>
      <c r="HC90" s="233" t="s">
        <v>93</v>
      </c>
      <c r="HD90" s="224"/>
      <c r="HE90" s="225"/>
      <c r="HF90" s="238">
        <v>0.81067395218801874</v>
      </c>
      <c r="HG90" s="225"/>
      <c r="HJ90" s="233" t="s">
        <v>93</v>
      </c>
      <c r="HK90" s="224"/>
      <c r="HL90" s="225"/>
      <c r="HM90" s="238">
        <v>0.78274517518161413</v>
      </c>
      <c r="HN90" s="225"/>
      <c r="HQ90" s="233" t="s">
        <v>93</v>
      </c>
      <c r="HR90" s="224"/>
      <c r="HS90" s="225"/>
      <c r="HT90" s="238">
        <v>0.79080914533878532</v>
      </c>
      <c r="HU90" s="225"/>
      <c r="HX90" s="233" t="s">
        <v>93</v>
      </c>
      <c r="HY90" s="224"/>
      <c r="HZ90" s="225"/>
      <c r="IA90" s="238">
        <v>0.77394093950724208</v>
      </c>
      <c r="IB90" s="225"/>
      <c r="IE90" s="233" t="s">
        <v>93</v>
      </c>
      <c r="IF90" s="224"/>
      <c r="IG90" s="225"/>
      <c r="IH90" s="238">
        <v>0.73576599896794137</v>
      </c>
      <c r="II90" s="225"/>
      <c r="IL90" s="233" t="s">
        <v>93</v>
      </c>
      <c r="IM90" s="224"/>
      <c r="IN90" s="225"/>
      <c r="IO90" s="238">
        <v>0.72558887153011919</v>
      </c>
      <c r="IP90" s="225"/>
      <c r="IS90" s="233" t="s">
        <v>93</v>
      </c>
      <c r="IT90" s="224"/>
      <c r="IU90" s="225"/>
      <c r="IV90" s="238">
        <v>0.72622791750075522</v>
      </c>
      <c r="IW90" s="225"/>
      <c r="IZ90" s="233" t="s">
        <v>93</v>
      </c>
      <c r="JA90" s="224"/>
      <c r="JB90" s="225"/>
      <c r="JC90" s="238">
        <v>0.69755988381051115</v>
      </c>
      <c r="JD90" s="225"/>
      <c r="JG90" s="233" t="s">
        <v>93</v>
      </c>
      <c r="JH90" s="224"/>
      <c r="JI90" s="225"/>
      <c r="JJ90" s="238">
        <v>0.67938170497471539</v>
      </c>
      <c r="JK90" s="225"/>
      <c r="JN90" s="233" t="s">
        <v>93</v>
      </c>
      <c r="JO90" s="224"/>
      <c r="JP90" s="225"/>
      <c r="JQ90" s="238">
        <v>0</v>
      </c>
      <c r="JR90" s="225"/>
      <c r="JU90" s="233" t="s">
        <v>93</v>
      </c>
      <c r="JV90" s="224"/>
      <c r="JW90" s="225"/>
      <c r="JX90" s="238">
        <v>0</v>
      </c>
      <c r="JY90" s="225"/>
      <c r="KB90" s="233" t="s">
        <v>93</v>
      </c>
      <c r="KC90" s="224"/>
      <c r="KD90" s="225"/>
      <c r="KE90" s="238">
        <v>0</v>
      </c>
      <c r="KF90" s="225"/>
      <c r="KI90" s="304" t="s">
        <v>93</v>
      </c>
      <c r="KJ90" s="284"/>
      <c r="KK90" s="283"/>
      <c r="KL90" s="308" t="e">
        <v>#DIV/0!</v>
      </c>
      <c r="KM90" s="283"/>
      <c r="KP90" s="304" t="s">
        <v>93</v>
      </c>
      <c r="KQ90" s="284"/>
      <c r="KR90" s="283"/>
      <c r="KS90" s="308" t="e">
        <v>#DIV/0!</v>
      </c>
      <c r="KT90" s="283"/>
      <c r="KW90" s="304" t="s">
        <v>93</v>
      </c>
      <c r="KX90" s="284"/>
      <c r="KY90" s="283"/>
      <c r="KZ90" s="308">
        <v>0</v>
      </c>
      <c r="LA90" s="283"/>
      <c r="LD90" s="304" t="s">
        <v>93</v>
      </c>
      <c r="LE90" s="284"/>
      <c r="LF90" s="283"/>
      <c r="LG90" s="308">
        <v>0</v>
      </c>
      <c r="LH90" s="283"/>
      <c r="LK90" s="304" t="s">
        <v>93</v>
      </c>
      <c r="LL90" s="284"/>
      <c r="LM90" s="283"/>
      <c r="LN90" s="308">
        <v>0</v>
      </c>
      <c r="LO90" s="283"/>
      <c r="LR90" s="304" t="s">
        <v>93</v>
      </c>
      <c r="LS90" s="284"/>
      <c r="LT90" s="283"/>
      <c r="LU90" s="308">
        <v>0</v>
      </c>
      <c r="LV90" s="283"/>
      <c r="LY90" s="304" t="s">
        <v>93</v>
      </c>
      <c r="LZ90" s="284"/>
      <c r="MA90" s="283"/>
      <c r="MB90" s="308">
        <v>0</v>
      </c>
      <c r="MC90" s="283"/>
      <c r="MF90" s="304" t="s">
        <v>93</v>
      </c>
      <c r="MG90" s="284"/>
      <c r="MH90" s="283"/>
      <c r="MI90" s="308">
        <v>0</v>
      </c>
      <c r="MJ90" s="283"/>
      <c r="MM90" s="304" t="s">
        <v>93</v>
      </c>
      <c r="MN90" s="284"/>
      <c r="MO90" s="283"/>
      <c r="MP90" s="308">
        <v>0</v>
      </c>
      <c r="MQ90" s="283"/>
      <c r="MT90" s="304" t="s">
        <v>93</v>
      </c>
      <c r="MU90" s="284"/>
      <c r="MV90" s="283"/>
      <c r="MW90" s="308">
        <v>0</v>
      </c>
      <c r="MX90" s="283"/>
      <c r="NA90" s="304" t="s">
        <v>93</v>
      </c>
      <c r="NB90" s="284"/>
      <c r="NC90" s="283"/>
      <c r="ND90" s="308">
        <v>0</v>
      </c>
      <c r="NE90" s="283"/>
      <c r="NG90" s="304" t="s">
        <v>93</v>
      </c>
      <c r="NH90" s="284"/>
      <c r="NI90" s="283"/>
      <c r="NJ90" s="308">
        <v>0</v>
      </c>
      <c r="NK90" s="283"/>
      <c r="NM90" s="304" t="s">
        <v>93</v>
      </c>
      <c r="NN90" s="284"/>
      <c r="NO90" s="283"/>
      <c r="NP90" s="308">
        <v>0</v>
      </c>
      <c r="NQ90" s="283"/>
      <c r="NS90" s="304" t="s">
        <v>93</v>
      </c>
      <c r="NT90" s="284"/>
      <c r="NU90" s="283"/>
      <c r="NV90" s="308" t="e">
        <v>#DIV/0!</v>
      </c>
      <c r="NW90" s="283"/>
    </row>
    <row r="91" spans="1:387" ht="18" x14ac:dyDescent="0.35">
      <c r="A91" s="225"/>
      <c r="B91" s="224"/>
      <c r="C91" s="225"/>
      <c r="D91" s="226"/>
      <c r="E91" s="225"/>
      <c r="H91" s="225"/>
      <c r="I91" s="224"/>
      <c r="J91" s="225"/>
      <c r="K91" s="226"/>
      <c r="L91" s="225"/>
      <c r="O91" s="225"/>
      <c r="P91" s="224"/>
      <c r="Q91" s="225"/>
      <c r="R91" s="226"/>
      <c r="S91" s="225"/>
      <c r="V91" s="225"/>
      <c r="W91" s="224"/>
      <c r="X91" s="225"/>
      <c r="Y91" s="226"/>
      <c r="Z91" s="225"/>
      <c r="AC91" s="225"/>
      <c r="AD91" s="224"/>
      <c r="AE91" s="225"/>
      <c r="AF91" s="226"/>
      <c r="AG91" s="225"/>
      <c r="AJ91" s="225"/>
      <c r="AK91" s="224"/>
      <c r="AL91" s="225"/>
      <c r="AM91" s="226"/>
      <c r="AN91" s="225"/>
      <c r="AQ91" s="225"/>
      <c r="AR91" s="224"/>
      <c r="AS91" s="225"/>
      <c r="AT91" s="226"/>
      <c r="AU91" s="225"/>
      <c r="AX91" s="225"/>
      <c r="AY91" s="224"/>
      <c r="AZ91" s="225"/>
      <c r="BA91" s="226"/>
      <c r="BB91" s="225"/>
      <c r="BE91" s="225"/>
      <c r="BF91" s="224"/>
      <c r="BG91" s="225"/>
      <c r="BH91" s="226"/>
      <c r="BI91" s="225"/>
      <c r="BL91" s="225"/>
      <c r="BM91" s="224"/>
      <c r="BN91" s="225"/>
      <c r="BO91" s="226"/>
      <c r="BP91" s="225"/>
      <c r="BS91" s="225"/>
      <c r="BT91" s="224"/>
      <c r="BU91" s="225"/>
      <c r="BV91" s="226"/>
      <c r="BW91" s="225"/>
      <c r="BZ91" s="225"/>
      <c r="CA91" s="224"/>
      <c r="CB91" s="225"/>
      <c r="CC91" s="226"/>
      <c r="CD91" s="225"/>
      <c r="CG91" s="225"/>
      <c r="CH91" s="224"/>
      <c r="CI91" s="225"/>
      <c r="CJ91" s="226"/>
      <c r="CK91" s="225"/>
      <c r="CN91" s="225"/>
      <c r="CO91" s="224"/>
      <c r="CP91" s="225"/>
      <c r="CQ91" s="226"/>
      <c r="CR91" s="225"/>
      <c r="CU91" s="225"/>
      <c r="CV91" s="224"/>
      <c r="CW91" s="225"/>
      <c r="CX91" s="226"/>
      <c r="CY91" s="225"/>
      <c r="DB91" s="225"/>
      <c r="DC91" s="224"/>
      <c r="DD91" s="225"/>
      <c r="DE91" s="226"/>
      <c r="DF91" s="225"/>
      <c r="DI91" s="225"/>
      <c r="DJ91" s="224"/>
      <c r="DK91" s="225"/>
      <c r="DL91" s="226"/>
      <c r="DM91" s="225"/>
      <c r="DP91" s="225"/>
      <c r="DQ91" s="224"/>
      <c r="DR91" s="225"/>
      <c r="DS91" s="226"/>
      <c r="DT91" s="225"/>
      <c r="DW91" s="225"/>
      <c r="DX91" s="224"/>
      <c r="DY91" s="225"/>
      <c r="DZ91" s="226"/>
      <c r="EA91" s="225"/>
      <c r="ED91" s="225"/>
      <c r="EE91" s="224"/>
      <c r="EF91" s="225"/>
      <c r="EG91" s="226"/>
      <c r="EH91" s="225"/>
      <c r="EK91" s="225"/>
      <c r="EL91" s="224"/>
      <c r="EM91" s="225"/>
      <c r="EN91" s="226"/>
      <c r="EO91" s="225"/>
      <c r="ER91" s="225"/>
      <c r="ES91" s="224"/>
      <c r="ET91" s="225"/>
      <c r="EU91" s="226"/>
      <c r="EV91" s="225"/>
      <c r="EY91" s="225"/>
      <c r="EZ91" s="224"/>
      <c r="FA91" s="225"/>
      <c r="FB91" s="226"/>
      <c r="FC91" s="225"/>
      <c r="FF91" s="225"/>
      <c r="FG91" s="224"/>
      <c r="FH91" s="225"/>
      <c r="FI91" s="226"/>
      <c r="FJ91" s="225"/>
      <c r="FM91" s="225"/>
      <c r="FN91" s="224"/>
      <c r="FO91" s="225"/>
      <c r="FP91" s="226"/>
      <c r="FQ91" s="225"/>
      <c r="FT91" s="225"/>
      <c r="FU91" s="224"/>
      <c r="FV91" s="225"/>
      <c r="FW91" s="226"/>
      <c r="FX91" s="225"/>
      <c r="GA91" s="225"/>
      <c r="GB91" s="224"/>
      <c r="GC91" s="225"/>
      <c r="GD91" s="226"/>
      <c r="GE91" s="225"/>
      <c r="GH91" s="225"/>
      <c r="GI91" s="224"/>
      <c r="GJ91" s="225"/>
      <c r="GK91" s="226"/>
      <c r="GL91" s="225"/>
      <c r="GO91" s="225"/>
      <c r="GP91" s="224"/>
      <c r="GQ91" s="225"/>
      <c r="GR91" s="226"/>
      <c r="GS91" s="225"/>
      <c r="GV91" s="225"/>
      <c r="GW91" s="224"/>
      <c r="GX91" s="225"/>
      <c r="GY91" s="226"/>
      <c r="GZ91" s="225"/>
      <c r="HC91" s="225"/>
      <c r="HD91" s="224"/>
      <c r="HE91" s="225"/>
      <c r="HF91" s="226"/>
      <c r="HG91" s="225"/>
      <c r="HJ91" s="225"/>
      <c r="HK91" s="224"/>
      <c r="HL91" s="225"/>
      <c r="HM91" s="226"/>
      <c r="HN91" s="225"/>
      <c r="HQ91" s="225"/>
      <c r="HR91" s="224"/>
      <c r="HS91" s="225"/>
      <c r="HT91" s="226"/>
      <c r="HU91" s="225"/>
      <c r="HX91" s="225"/>
      <c r="HY91" s="224"/>
      <c r="HZ91" s="225"/>
      <c r="IA91" s="226"/>
      <c r="IB91" s="225"/>
      <c r="IE91" s="225"/>
      <c r="IF91" s="224"/>
      <c r="IG91" s="225"/>
      <c r="IH91" s="226"/>
      <c r="II91" s="225"/>
      <c r="IL91" s="225"/>
      <c r="IM91" s="224"/>
      <c r="IN91" s="225"/>
      <c r="IO91" s="226"/>
      <c r="IP91" s="225"/>
      <c r="IS91" s="225"/>
      <c r="IT91" s="224"/>
      <c r="IU91" s="225"/>
      <c r="IV91" s="226"/>
      <c r="IW91" s="225"/>
      <c r="IZ91" s="225"/>
      <c r="JA91" s="224"/>
      <c r="JB91" s="225"/>
      <c r="JC91" s="226"/>
      <c r="JD91" s="225"/>
      <c r="JG91" s="225"/>
      <c r="JH91" s="224"/>
      <c r="JI91" s="225"/>
      <c r="JJ91" s="226"/>
      <c r="JK91" s="225"/>
      <c r="JN91" s="225"/>
      <c r="JO91" s="224"/>
      <c r="JP91" s="225"/>
      <c r="JQ91" s="226"/>
      <c r="JR91" s="225"/>
      <c r="JU91" s="225"/>
      <c r="JV91" s="224"/>
      <c r="JW91" s="225"/>
      <c r="JX91" s="226"/>
      <c r="JY91" s="225"/>
      <c r="KB91" s="225"/>
      <c r="KC91" s="224"/>
      <c r="KD91" s="225"/>
      <c r="KE91" s="226"/>
      <c r="KF91" s="225"/>
      <c r="KI91" s="283"/>
      <c r="KJ91" s="284"/>
      <c r="KK91" s="283"/>
      <c r="KL91" s="285"/>
      <c r="KM91" s="283"/>
      <c r="KP91" s="283"/>
      <c r="KQ91" s="284"/>
      <c r="KR91" s="283"/>
      <c r="KS91" s="285"/>
      <c r="KT91" s="283"/>
      <c r="KW91" s="283"/>
      <c r="KX91" s="284"/>
      <c r="KY91" s="283"/>
      <c r="KZ91" s="285"/>
      <c r="LA91" s="283"/>
      <c r="LD91" s="283"/>
      <c r="LE91" s="284"/>
      <c r="LF91" s="283"/>
      <c r="LG91" s="285"/>
      <c r="LH91" s="283"/>
      <c r="LK91" s="283"/>
      <c r="LL91" s="284"/>
      <c r="LM91" s="283"/>
      <c r="LN91" s="285"/>
      <c r="LO91" s="283"/>
      <c r="LR91" s="283"/>
      <c r="LS91" s="284"/>
      <c r="LT91" s="283"/>
      <c r="LU91" s="285"/>
      <c r="LV91" s="283"/>
      <c r="LY91" s="283"/>
      <c r="LZ91" s="284"/>
      <c r="MA91" s="283"/>
      <c r="MB91" s="285"/>
      <c r="MC91" s="283"/>
      <c r="MF91" s="283"/>
      <c r="MG91" s="284"/>
      <c r="MH91" s="283"/>
      <c r="MI91" s="285"/>
      <c r="MJ91" s="283"/>
      <c r="MM91" s="283"/>
      <c r="MN91" s="284"/>
      <c r="MO91" s="283"/>
      <c r="MP91" s="285"/>
      <c r="MQ91" s="283"/>
      <c r="MT91" s="283"/>
      <c r="MU91" s="284"/>
      <c r="MV91" s="283"/>
      <c r="MW91" s="285"/>
      <c r="MX91" s="283"/>
      <c r="NA91" s="283"/>
      <c r="NB91" s="284"/>
      <c r="NC91" s="283"/>
      <c r="ND91" s="285"/>
      <c r="NE91" s="283"/>
      <c r="NG91" s="283"/>
      <c r="NH91" s="284"/>
      <c r="NI91" s="283"/>
      <c r="NJ91" s="285"/>
      <c r="NK91" s="283"/>
      <c r="NM91" s="283"/>
      <c r="NN91" s="284"/>
      <c r="NO91" s="283"/>
      <c r="NP91" s="285"/>
      <c r="NQ91" s="283"/>
      <c r="NS91" s="283"/>
      <c r="NT91" s="284"/>
      <c r="NU91" s="283"/>
      <c r="NV91" s="285"/>
      <c r="NW91" s="283"/>
    </row>
    <row r="92" spans="1:387" ht="18" x14ac:dyDescent="0.35">
      <c r="A92" s="225"/>
      <c r="B92" s="224"/>
      <c r="C92" s="225"/>
      <c r="D92" s="226"/>
      <c r="E92" s="225"/>
      <c r="H92" s="225"/>
      <c r="I92" s="224"/>
      <c r="J92" s="225"/>
      <c r="K92" s="226"/>
      <c r="L92" s="225"/>
      <c r="O92" s="225"/>
      <c r="P92" s="224"/>
      <c r="Q92" s="225"/>
      <c r="R92" s="226"/>
      <c r="S92" s="225"/>
      <c r="V92" s="225"/>
      <c r="W92" s="224"/>
      <c r="X92" s="225"/>
      <c r="Y92" s="226"/>
      <c r="Z92" s="225"/>
      <c r="AC92" s="225"/>
      <c r="AD92" s="224"/>
      <c r="AE92" s="225"/>
      <c r="AF92" s="226"/>
      <c r="AG92" s="225"/>
      <c r="AJ92" s="225"/>
      <c r="AK92" s="224"/>
      <c r="AL92" s="225"/>
      <c r="AM92" s="226"/>
      <c r="AN92" s="225"/>
      <c r="AQ92" s="225"/>
      <c r="AR92" s="224"/>
      <c r="AS92" s="225"/>
      <c r="AT92" s="226"/>
      <c r="AU92" s="225"/>
      <c r="AX92" s="225"/>
      <c r="AY92" s="224"/>
      <c r="AZ92" s="225"/>
      <c r="BA92" s="226"/>
      <c r="BB92" s="225"/>
      <c r="BE92" s="225"/>
      <c r="BF92" s="224"/>
      <c r="BG92" s="225"/>
      <c r="BH92" s="226"/>
      <c r="BI92" s="225"/>
      <c r="BL92" s="225"/>
      <c r="BM92" s="224"/>
      <c r="BN92" s="225"/>
      <c r="BO92" s="226"/>
      <c r="BP92" s="225"/>
      <c r="BS92" s="225"/>
      <c r="BT92" s="224"/>
      <c r="BU92" s="225"/>
      <c r="BV92" s="226"/>
      <c r="BW92" s="225"/>
      <c r="BZ92" s="225"/>
      <c r="CA92" s="224"/>
      <c r="CB92" s="225"/>
      <c r="CC92" s="226"/>
      <c r="CD92" s="225"/>
      <c r="CG92" s="225"/>
      <c r="CH92" s="224"/>
      <c r="CI92" s="225"/>
      <c r="CJ92" s="226"/>
      <c r="CK92" s="225"/>
      <c r="CN92" s="225"/>
      <c r="CO92" s="224"/>
      <c r="CP92" s="225"/>
      <c r="CQ92" s="226"/>
      <c r="CR92" s="225"/>
      <c r="CU92" s="225"/>
      <c r="CV92" s="224"/>
      <c r="CW92" s="225"/>
      <c r="CX92" s="226"/>
      <c r="CY92" s="225"/>
      <c r="DB92" s="225"/>
      <c r="DC92" s="224"/>
      <c r="DD92" s="225"/>
      <c r="DE92" s="226"/>
      <c r="DF92" s="225"/>
      <c r="DI92" s="225"/>
      <c r="DJ92" s="224"/>
      <c r="DK92" s="225"/>
      <c r="DL92" s="226"/>
      <c r="DM92" s="225"/>
      <c r="DP92" s="225"/>
      <c r="DQ92" s="224"/>
      <c r="DR92" s="225"/>
      <c r="DS92" s="226"/>
      <c r="DT92" s="225"/>
      <c r="DW92" s="225"/>
      <c r="DX92" s="224"/>
      <c r="DY92" s="225"/>
      <c r="DZ92" s="226"/>
      <c r="EA92" s="225"/>
      <c r="ED92" s="225"/>
      <c r="EE92" s="224"/>
      <c r="EF92" s="225"/>
      <c r="EG92" s="226"/>
      <c r="EH92" s="225"/>
      <c r="EK92" s="225"/>
      <c r="EL92" s="224"/>
      <c r="EM92" s="225"/>
      <c r="EN92" s="226"/>
      <c r="EO92" s="225"/>
      <c r="ER92" s="225"/>
      <c r="ES92" s="224"/>
      <c r="ET92" s="225"/>
      <c r="EU92" s="226"/>
      <c r="EV92" s="225"/>
      <c r="EY92" s="225"/>
      <c r="EZ92" s="224"/>
      <c r="FA92" s="225"/>
      <c r="FB92" s="226"/>
      <c r="FC92" s="225"/>
      <c r="FF92" s="225"/>
      <c r="FG92" s="224"/>
      <c r="FH92" s="225"/>
      <c r="FI92" s="226"/>
      <c r="FJ92" s="225"/>
      <c r="FM92" s="225"/>
      <c r="FN92" s="224"/>
      <c r="FO92" s="225"/>
      <c r="FP92" s="226"/>
      <c r="FQ92" s="225"/>
      <c r="FT92" s="225"/>
      <c r="FU92" s="224"/>
      <c r="FV92" s="225"/>
      <c r="FW92" s="226"/>
      <c r="FX92" s="225"/>
      <c r="GA92" s="225"/>
      <c r="GB92" s="224"/>
      <c r="GC92" s="225"/>
      <c r="GD92" s="226"/>
      <c r="GE92" s="225"/>
      <c r="GH92" s="225"/>
      <c r="GI92" s="224"/>
      <c r="GJ92" s="225"/>
      <c r="GK92" s="226"/>
      <c r="GL92" s="225"/>
      <c r="GO92" s="225"/>
      <c r="GP92" s="224"/>
      <c r="GQ92" s="225"/>
      <c r="GR92" s="226"/>
      <c r="GS92" s="225"/>
      <c r="GV92" s="225"/>
      <c r="GW92" s="224"/>
      <c r="GX92" s="225"/>
      <c r="GY92" s="226"/>
      <c r="GZ92" s="225"/>
      <c r="HC92" s="225"/>
      <c r="HD92" s="224"/>
      <c r="HE92" s="225"/>
      <c r="HF92" s="226"/>
      <c r="HG92" s="225"/>
      <c r="HJ92" s="225"/>
      <c r="HK92" s="224"/>
      <c r="HL92" s="225"/>
      <c r="HM92" s="226"/>
      <c r="HN92" s="225"/>
      <c r="HQ92" s="225"/>
      <c r="HR92" s="224"/>
      <c r="HS92" s="225"/>
      <c r="HT92" s="226"/>
      <c r="HU92" s="225"/>
      <c r="HX92" s="225"/>
      <c r="HY92" s="224"/>
      <c r="HZ92" s="225"/>
      <c r="IA92" s="226"/>
      <c r="IB92" s="225"/>
      <c r="IE92" s="225"/>
      <c r="IF92" s="224"/>
      <c r="IG92" s="225"/>
      <c r="IH92" s="226"/>
      <c r="II92" s="225"/>
      <c r="IL92" s="225"/>
      <c r="IM92" s="224"/>
      <c r="IN92" s="225"/>
      <c r="IO92" s="226"/>
      <c r="IP92" s="225"/>
      <c r="IS92" s="225"/>
      <c r="IT92" s="224"/>
      <c r="IU92" s="225"/>
      <c r="IV92" s="226"/>
      <c r="IW92" s="225"/>
      <c r="IZ92" s="225"/>
      <c r="JA92" s="224"/>
      <c r="JB92" s="225"/>
      <c r="JC92" s="226"/>
      <c r="JD92" s="225"/>
      <c r="JG92" s="225"/>
      <c r="JH92" s="224"/>
      <c r="JI92" s="225"/>
      <c r="JJ92" s="226"/>
      <c r="JK92" s="225"/>
      <c r="JN92" s="225"/>
      <c r="JO92" s="224"/>
      <c r="JP92" s="225"/>
      <c r="JQ92" s="226"/>
      <c r="JR92" s="225"/>
      <c r="JU92" s="225"/>
      <c r="JV92" s="224"/>
      <c r="JW92" s="225"/>
      <c r="JX92" s="226"/>
      <c r="JY92" s="225"/>
      <c r="KB92" s="225"/>
      <c r="KC92" s="224"/>
      <c r="KD92" s="225"/>
      <c r="KE92" s="226"/>
      <c r="KF92" s="225"/>
      <c r="KI92" s="283"/>
      <c r="KJ92" s="284"/>
      <c r="KK92" s="283"/>
      <c r="KL92" s="285"/>
      <c r="KM92" s="283"/>
      <c r="KP92" s="283"/>
      <c r="KQ92" s="284"/>
      <c r="KR92" s="283"/>
      <c r="KS92" s="285"/>
      <c r="KT92" s="283"/>
      <c r="KW92" s="283"/>
      <c r="KX92" s="284"/>
      <c r="KY92" s="283"/>
      <c r="KZ92" s="285"/>
      <c r="LA92" s="283"/>
      <c r="LD92" s="283"/>
      <c r="LE92" s="284"/>
      <c r="LF92" s="283"/>
      <c r="LG92" s="285"/>
      <c r="LH92" s="283"/>
      <c r="LK92" s="283"/>
      <c r="LL92" s="284"/>
      <c r="LM92" s="283"/>
      <c r="LN92" s="285"/>
      <c r="LO92" s="283"/>
      <c r="LR92" s="283"/>
      <c r="LS92" s="284"/>
      <c r="LT92" s="283"/>
      <c r="LU92" s="285"/>
      <c r="LV92" s="283"/>
      <c r="LY92" s="283"/>
      <c r="LZ92" s="284"/>
      <c r="MA92" s="283"/>
      <c r="MB92" s="285"/>
      <c r="MC92" s="283"/>
      <c r="MF92" s="283"/>
      <c r="MG92" s="284"/>
      <c r="MH92" s="283"/>
      <c r="MI92" s="285"/>
      <c r="MJ92" s="283"/>
      <c r="MM92" s="283"/>
      <c r="MN92" s="284"/>
      <c r="MO92" s="283"/>
      <c r="MP92" s="285"/>
      <c r="MQ92" s="283"/>
      <c r="MT92" s="283"/>
      <c r="MU92" s="284"/>
      <c r="MV92" s="283"/>
      <c r="MW92" s="285"/>
      <c r="MX92" s="283"/>
      <c r="NA92" s="283"/>
      <c r="NB92" s="284"/>
      <c r="NC92" s="283"/>
      <c r="ND92" s="285"/>
      <c r="NE92" s="283"/>
      <c r="NG92" s="283"/>
      <c r="NH92" s="284"/>
      <c r="NI92" s="283"/>
      <c r="NJ92" s="285"/>
      <c r="NK92" s="283"/>
      <c r="NM92" s="283"/>
      <c r="NN92" s="284"/>
      <c r="NO92" s="283"/>
      <c r="NP92" s="285"/>
      <c r="NQ92" s="283"/>
      <c r="NS92" s="283"/>
      <c r="NT92" s="284"/>
      <c r="NU92" s="283"/>
      <c r="NV92" s="285"/>
      <c r="NW92" s="283"/>
    </row>
    <row r="93" spans="1:387" ht="18" x14ac:dyDescent="0.35">
      <c r="A93" s="223" t="s">
        <v>112</v>
      </c>
      <c r="B93" s="224"/>
      <c r="C93" s="225"/>
      <c r="D93" s="226"/>
      <c r="E93" s="225"/>
      <c r="H93" s="223" t="s">
        <v>112</v>
      </c>
      <c r="I93" s="224"/>
      <c r="J93" s="225"/>
      <c r="K93" s="226"/>
      <c r="L93" s="225"/>
      <c r="O93" s="223" t="s">
        <v>112</v>
      </c>
      <c r="P93" s="224"/>
      <c r="Q93" s="225"/>
      <c r="R93" s="226"/>
      <c r="S93" s="225"/>
      <c r="V93" s="223" t="s">
        <v>112</v>
      </c>
      <c r="W93" s="224"/>
      <c r="X93" s="225"/>
      <c r="Y93" s="226"/>
      <c r="Z93" s="225"/>
      <c r="AC93" s="223" t="s">
        <v>112</v>
      </c>
      <c r="AD93" s="224"/>
      <c r="AE93" s="225"/>
      <c r="AF93" s="226"/>
      <c r="AG93" s="225"/>
      <c r="AJ93" s="223" t="s">
        <v>112</v>
      </c>
      <c r="AK93" s="224"/>
      <c r="AL93" s="225"/>
      <c r="AM93" s="226"/>
      <c r="AN93" s="225"/>
      <c r="AQ93" s="223" t="s">
        <v>112</v>
      </c>
      <c r="AR93" s="224"/>
      <c r="AS93" s="225"/>
      <c r="AT93" s="226"/>
      <c r="AU93" s="225"/>
      <c r="AX93" s="223" t="s">
        <v>112</v>
      </c>
      <c r="AY93" s="224"/>
      <c r="AZ93" s="225"/>
      <c r="BA93" s="226"/>
      <c r="BB93" s="225"/>
      <c r="BE93" s="223" t="s">
        <v>112</v>
      </c>
      <c r="BF93" s="224"/>
      <c r="BG93" s="225"/>
      <c r="BH93" s="226"/>
      <c r="BI93" s="225"/>
      <c r="BL93" s="223" t="s">
        <v>112</v>
      </c>
      <c r="BM93" s="224"/>
      <c r="BN93" s="225"/>
      <c r="BO93" s="226"/>
      <c r="BP93" s="225"/>
      <c r="BS93" s="223" t="s">
        <v>112</v>
      </c>
      <c r="BT93" s="224"/>
      <c r="BU93" s="225"/>
      <c r="BV93" s="226"/>
      <c r="BW93" s="225"/>
      <c r="BZ93" s="223" t="s">
        <v>112</v>
      </c>
      <c r="CA93" s="224"/>
      <c r="CB93" s="225"/>
      <c r="CC93" s="226"/>
      <c r="CD93" s="225"/>
      <c r="CG93" s="223" t="s">
        <v>112</v>
      </c>
      <c r="CH93" s="224"/>
      <c r="CI93" s="225"/>
      <c r="CJ93" s="226"/>
      <c r="CK93" s="225"/>
      <c r="CN93" s="223" t="s">
        <v>112</v>
      </c>
      <c r="CO93" s="224"/>
      <c r="CP93" s="225"/>
      <c r="CQ93" s="226"/>
      <c r="CR93" s="225"/>
      <c r="CU93" s="223" t="s">
        <v>112</v>
      </c>
      <c r="CV93" s="224"/>
      <c r="CW93" s="225"/>
      <c r="CX93" s="226"/>
      <c r="CY93" s="225"/>
      <c r="DB93" s="223" t="s">
        <v>112</v>
      </c>
      <c r="DC93" s="224"/>
      <c r="DD93" s="225"/>
      <c r="DE93" s="226"/>
      <c r="DF93" s="225"/>
      <c r="DI93" s="223" t="s">
        <v>112</v>
      </c>
      <c r="DJ93" s="224"/>
      <c r="DK93" s="225"/>
      <c r="DL93" s="226"/>
      <c r="DM93" s="225"/>
      <c r="DP93" s="223" t="s">
        <v>112</v>
      </c>
      <c r="DQ93" s="224"/>
      <c r="DR93" s="225"/>
      <c r="DS93" s="226"/>
      <c r="DT93" s="225"/>
      <c r="DW93" s="223" t="s">
        <v>112</v>
      </c>
      <c r="DX93" s="224"/>
      <c r="DY93" s="225"/>
      <c r="DZ93" s="226"/>
      <c r="EA93" s="225"/>
      <c r="ED93" s="223" t="s">
        <v>112</v>
      </c>
      <c r="EE93" s="224"/>
      <c r="EF93" s="225"/>
      <c r="EG93" s="226"/>
      <c r="EH93" s="225"/>
      <c r="EK93" s="223" t="s">
        <v>112</v>
      </c>
      <c r="EL93" s="224"/>
      <c r="EM93" s="225"/>
      <c r="EN93" s="226"/>
      <c r="EO93" s="225"/>
      <c r="ER93" s="223" t="s">
        <v>112</v>
      </c>
      <c r="ES93" s="224"/>
      <c r="ET93" s="225"/>
      <c r="EU93" s="226"/>
      <c r="EV93" s="225"/>
      <c r="EY93" s="223" t="s">
        <v>112</v>
      </c>
      <c r="EZ93" s="224"/>
      <c r="FA93" s="225"/>
      <c r="FB93" s="226"/>
      <c r="FC93" s="225"/>
      <c r="FF93" s="223" t="s">
        <v>112</v>
      </c>
      <c r="FG93" s="224"/>
      <c r="FH93" s="225"/>
      <c r="FI93" s="226"/>
      <c r="FJ93" s="225"/>
      <c r="FM93" s="223" t="s">
        <v>112</v>
      </c>
      <c r="FN93" s="224"/>
      <c r="FO93" s="225"/>
      <c r="FP93" s="226"/>
      <c r="FQ93" s="225"/>
      <c r="FT93" s="223" t="s">
        <v>112</v>
      </c>
      <c r="FU93" s="224"/>
      <c r="FV93" s="225"/>
      <c r="FW93" s="226"/>
      <c r="FX93" s="225"/>
      <c r="GA93" s="223" t="s">
        <v>112</v>
      </c>
      <c r="GB93" s="224"/>
      <c r="GC93" s="225"/>
      <c r="GD93" s="226"/>
      <c r="GE93" s="225"/>
      <c r="GH93" s="223" t="s">
        <v>112</v>
      </c>
      <c r="GI93" s="224"/>
      <c r="GJ93" s="225"/>
      <c r="GK93" s="226"/>
      <c r="GL93" s="225"/>
      <c r="GO93" s="223" t="s">
        <v>112</v>
      </c>
      <c r="GP93" s="224"/>
      <c r="GQ93" s="225"/>
      <c r="GR93" s="226"/>
      <c r="GS93" s="225"/>
      <c r="GV93" s="223" t="s">
        <v>112</v>
      </c>
      <c r="GW93" s="224"/>
      <c r="GX93" s="225"/>
      <c r="GY93" s="226"/>
      <c r="GZ93" s="225"/>
      <c r="HC93" s="223" t="s">
        <v>112</v>
      </c>
      <c r="HD93" s="224"/>
      <c r="HE93" s="225"/>
      <c r="HF93" s="226"/>
      <c r="HG93" s="225"/>
      <c r="HJ93" s="223" t="s">
        <v>112</v>
      </c>
      <c r="HK93" s="224"/>
      <c r="HL93" s="225"/>
      <c r="HM93" s="226"/>
      <c r="HN93" s="225"/>
      <c r="HQ93" s="223" t="s">
        <v>112</v>
      </c>
      <c r="HR93" s="224"/>
      <c r="HS93" s="225"/>
      <c r="HT93" s="226"/>
      <c r="HU93" s="225"/>
      <c r="HX93" s="223" t="s">
        <v>112</v>
      </c>
      <c r="HY93" s="224"/>
      <c r="HZ93" s="225"/>
      <c r="IA93" s="226"/>
      <c r="IB93" s="225"/>
      <c r="IE93" s="223" t="s">
        <v>112</v>
      </c>
      <c r="IF93" s="224"/>
      <c r="IG93" s="225"/>
      <c r="IH93" s="226"/>
      <c r="II93" s="225"/>
      <c r="IL93" s="223" t="s">
        <v>112</v>
      </c>
      <c r="IM93" s="224"/>
      <c r="IN93" s="225"/>
      <c r="IO93" s="226"/>
      <c r="IP93" s="225"/>
      <c r="IS93" s="223" t="s">
        <v>112</v>
      </c>
      <c r="IT93" s="224"/>
      <c r="IU93" s="225"/>
      <c r="IV93" s="226"/>
      <c r="IW93" s="225"/>
      <c r="IZ93" s="223" t="s">
        <v>112</v>
      </c>
      <c r="JA93" s="224"/>
      <c r="JB93" s="225"/>
      <c r="JC93" s="226"/>
      <c r="JD93" s="225"/>
      <c r="JG93" s="223" t="s">
        <v>112</v>
      </c>
      <c r="JH93" s="224"/>
      <c r="JI93" s="225"/>
      <c r="JJ93" s="226"/>
      <c r="JK93" s="225"/>
      <c r="JN93" s="223" t="s">
        <v>112</v>
      </c>
      <c r="JO93" s="224"/>
      <c r="JP93" s="225"/>
      <c r="JQ93" s="226"/>
      <c r="JR93" s="225"/>
      <c r="JU93" s="223" t="s">
        <v>112</v>
      </c>
      <c r="JV93" s="224"/>
      <c r="JW93" s="225"/>
      <c r="JX93" s="226"/>
      <c r="JY93" s="225"/>
      <c r="KB93" s="223" t="s">
        <v>112</v>
      </c>
      <c r="KC93" s="224"/>
      <c r="KD93" s="225"/>
      <c r="KE93" s="226"/>
      <c r="KF93" s="225"/>
      <c r="KI93" s="302" t="s">
        <v>112</v>
      </c>
      <c r="KJ93" s="284"/>
      <c r="KK93" s="283"/>
      <c r="KL93" s="285"/>
      <c r="KM93" s="283"/>
      <c r="KP93" s="302" t="s">
        <v>112</v>
      </c>
      <c r="KQ93" s="284"/>
      <c r="KR93" s="283"/>
      <c r="KS93" s="285"/>
      <c r="KT93" s="283"/>
      <c r="KW93" s="302" t="s">
        <v>112</v>
      </c>
      <c r="KX93" s="284"/>
      <c r="KY93" s="283"/>
      <c r="KZ93" s="285"/>
      <c r="LA93" s="283"/>
      <c r="LD93" s="302" t="s">
        <v>112</v>
      </c>
      <c r="LE93" s="284"/>
      <c r="LF93" s="283"/>
      <c r="LG93" s="285"/>
      <c r="LH93" s="283"/>
      <c r="LK93" s="302" t="s">
        <v>112</v>
      </c>
      <c r="LL93" s="284"/>
      <c r="LM93" s="283"/>
      <c r="LN93" s="285"/>
      <c r="LO93" s="283"/>
      <c r="LR93" s="302" t="s">
        <v>112</v>
      </c>
      <c r="LS93" s="284"/>
      <c r="LT93" s="283"/>
      <c r="LU93" s="285"/>
      <c r="LV93" s="283"/>
      <c r="LY93" s="302" t="s">
        <v>112</v>
      </c>
      <c r="LZ93" s="284"/>
      <c r="MA93" s="283"/>
      <c r="MB93" s="285"/>
      <c r="MC93" s="283"/>
      <c r="MF93" s="302" t="s">
        <v>112</v>
      </c>
      <c r="MG93" s="284"/>
      <c r="MH93" s="283"/>
      <c r="MI93" s="285"/>
      <c r="MJ93" s="283"/>
      <c r="MM93" s="302" t="s">
        <v>112</v>
      </c>
      <c r="MN93" s="284"/>
      <c r="MO93" s="283"/>
      <c r="MP93" s="285"/>
      <c r="MQ93" s="283"/>
      <c r="MT93" s="302" t="s">
        <v>112</v>
      </c>
      <c r="MU93" s="284"/>
      <c r="MV93" s="283"/>
      <c r="MW93" s="285"/>
      <c r="MX93" s="283"/>
      <c r="NA93" s="302" t="s">
        <v>112</v>
      </c>
      <c r="NB93" s="284"/>
      <c r="NC93" s="283"/>
      <c r="ND93" s="285"/>
      <c r="NE93" s="283"/>
      <c r="NG93" s="302" t="s">
        <v>112</v>
      </c>
      <c r="NH93" s="284"/>
      <c r="NI93" s="283"/>
      <c r="NJ93" s="285"/>
      <c r="NK93" s="283"/>
      <c r="NM93" s="302" t="s">
        <v>112</v>
      </c>
      <c r="NN93" s="284"/>
      <c r="NO93" s="283"/>
      <c r="NP93" s="285"/>
      <c r="NQ93" s="283"/>
      <c r="NS93" s="302" t="s">
        <v>112</v>
      </c>
      <c r="NT93" s="284"/>
      <c r="NU93" s="283"/>
      <c r="NV93" s="285"/>
      <c r="NW93" s="283"/>
    </row>
    <row r="94" spans="1:387" ht="18" x14ac:dyDescent="0.35">
      <c r="A94" s="180"/>
      <c r="B94" s="181"/>
      <c r="C94" s="180"/>
      <c r="D94" s="182"/>
      <c r="E94" s="180"/>
      <c r="H94" s="180"/>
      <c r="I94" s="181"/>
      <c r="J94" s="180"/>
      <c r="K94" s="182"/>
      <c r="L94" s="180"/>
      <c r="O94" s="180"/>
      <c r="P94" s="181"/>
      <c r="Q94" s="180"/>
      <c r="R94" s="182"/>
      <c r="S94" s="180"/>
      <c r="V94" s="180"/>
      <c r="W94" s="181"/>
      <c r="X94" s="180"/>
      <c r="Y94" s="182"/>
      <c r="Z94" s="180"/>
      <c r="AC94" s="180"/>
      <c r="AD94" s="181"/>
      <c r="AE94" s="180"/>
      <c r="AF94" s="182"/>
      <c r="AG94" s="180"/>
      <c r="AJ94" s="180"/>
      <c r="AK94" s="181"/>
      <c r="AL94" s="180"/>
      <c r="AM94" s="182"/>
      <c r="AN94" s="180"/>
      <c r="AQ94" s="180"/>
      <c r="AR94" s="181"/>
      <c r="AS94" s="180"/>
      <c r="AT94" s="182"/>
      <c r="AU94" s="180"/>
      <c r="AX94" s="180"/>
      <c r="AY94" s="181"/>
      <c r="AZ94" s="180"/>
      <c r="BA94" s="182"/>
      <c r="BB94" s="180"/>
      <c r="BE94" s="180"/>
      <c r="BF94" s="181"/>
      <c r="BG94" s="180"/>
      <c r="BH94" s="182"/>
      <c r="BI94" s="180"/>
      <c r="BL94" s="180"/>
      <c r="BM94" s="181"/>
      <c r="BN94" s="180"/>
      <c r="BO94" s="182"/>
      <c r="BP94" s="180"/>
      <c r="BS94" s="180"/>
      <c r="BT94" s="181"/>
      <c r="BU94" s="180"/>
      <c r="BV94" s="182"/>
      <c r="BW94" s="180"/>
      <c r="BZ94" s="180"/>
      <c r="CA94" s="181"/>
      <c r="CB94" s="180"/>
      <c r="CC94" s="182"/>
      <c r="CD94" s="180"/>
      <c r="CG94" s="180"/>
      <c r="CH94" s="181"/>
      <c r="CI94" s="180"/>
      <c r="CJ94" s="182"/>
      <c r="CK94" s="180"/>
      <c r="CN94" s="180"/>
      <c r="CO94" s="181"/>
      <c r="CP94" s="180"/>
      <c r="CQ94" s="182"/>
      <c r="CR94" s="180"/>
      <c r="CU94" s="180"/>
      <c r="CV94" s="181"/>
      <c r="CW94" s="180"/>
      <c r="CX94" s="182"/>
      <c r="CY94" s="180"/>
      <c r="DB94" s="180"/>
      <c r="DC94" s="181"/>
      <c r="DD94" s="180"/>
      <c r="DE94" s="182"/>
      <c r="DF94" s="180"/>
      <c r="DI94" s="180"/>
      <c r="DJ94" s="181"/>
      <c r="DK94" s="180"/>
      <c r="DL94" s="182"/>
      <c r="DM94" s="180"/>
      <c r="DP94" s="180"/>
      <c r="DQ94" s="181"/>
      <c r="DR94" s="180"/>
      <c r="DS94" s="182"/>
      <c r="DT94" s="180"/>
      <c r="DW94" s="180"/>
      <c r="DX94" s="181"/>
      <c r="DY94" s="180"/>
      <c r="DZ94" s="182"/>
      <c r="EA94" s="180"/>
      <c r="ED94" s="180"/>
      <c r="EE94" s="181"/>
      <c r="EF94" s="180"/>
      <c r="EG94" s="182"/>
      <c r="EH94" s="180"/>
      <c r="EK94" s="180"/>
      <c r="EL94" s="181"/>
      <c r="EM94" s="180"/>
      <c r="EN94" s="182"/>
      <c r="EO94" s="180"/>
      <c r="ER94" s="180"/>
      <c r="ES94" s="181"/>
      <c r="ET94" s="180"/>
      <c r="EU94" s="182"/>
      <c r="EV94" s="180"/>
      <c r="EY94" s="180"/>
      <c r="EZ94" s="181"/>
      <c r="FA94" s="180"/>
      <c r="FB94" s="182"/>
      <c r="FC94" s="180"/>
      <c r="FF94" s="180"/>
      <c r="FG94" s="181"/>
      <c r="FH94" s="180"/>
      <c r="FI94" s="182"/>
      <c r="FJ94" s="180"/>
      <c r="FM94" s="180"/>
      <c r="FN94" s="181"/>
      <c r="FO94" s="180"/>
      <c r="FP94" s="182"/>
      <c r="FQ94" s="180"/>
      <c r="FT94" s="180"/>
      <c r="FU94" s="181"/>
      <c r="FV94" s="180"/>
      <c r="FW94" s="182"/>
      <c r="FX94" s="180"/>
      <c r="GA94" s="180"/>
      <c r="GB94" s="181"/>
      <c r="GC94" s="180"/>
      <c r="GD94" s="182"/>
      <c r="GE94" s="180"/>
      <c r="GH94" s="180"/>
      <c r="GI94" s="181"/>
      <c r="GJ94" s="180"/>
      <c r="GK94" s="182"/>
      <c r="GL94" s="180"/>
      <c r="GO94" s="180"/>
      <c r="GP94" s="181"/>
      <c r="GQ94" s="180"/>
      <c r="GR94" s="182"/>
      <c r="GS94" s="180"/>
      <c r="GV94" s="180"/>
      <c r="GW94" s="181"/>
      <c r="GX94" s="180"/>
      <c r="GY94" s="182"/>
      <c r="GZ94" s="180"/>
      <c r="HC94" s="180"/>
      <c r="HD94" s="181"/>
      <c r="HE94" s="180"/>
      <c r="HF94" s="182"/>
      <c r="HG94" s="180"/>
      <c r="HJ94" s="180"/>
      <c r="HK94" s="181"/>
      <c r="HL94" s="180"/>
      <c r="HM94" s="182"/>
      <c r="HN94" s="180"/>
      <c r="HQ94" s="180"/>
      <c r="HR94" s="181"/>
      <c r="HS94" s="180"/>
      <c r="HT94" s="182"/>
      <c r="HU94" s="180"/>
      <c r="HX94" s="180"/>
      <c r="HY94" s="181"/>
      <c r="HZ94" s="180"/>
      <c r="IA94" s="182"/>
      <c r="IB94" s="180"/>
      <c r="IE94" s="180"/>
      <c r="IF94" s="181"/>
      <c r="IG94" s="180"/>
      <c r="IH94" s="182"/>
      <c r="II94" s="180"/>
      <c r="IL94" s="180"/>
      <c r="IM94" s="181"/>
      <c r="IN94" s="180"/>
      <c r="IO94" s="182"/>
      <c r="IP94" s="180"/>
      <c r="IS94" s="180"/>
      <c r="IT94" s="181"/>
      <c r="IU94" s="180"/>
      <c r="IV94" s="182"/>
      <c r="IW94" s="180"/>
      <c r="IZ94" s="180"/>
      <c r="JA94" s="181"/>
      <c r="JB94" s="180"/>
      <c r="JC94" s="182"/>
      <c r="JD94" s="180"/>
      <c r="JG94" s="180"/>
      <c r="JH94" s="181"/>
      <c r="JI94" s="180"/>
      <c r="JJ94" s="182"/>
      <c r="JK94" s="180"/>
      <c r="JN94" s="180"/>
      <c r="JO94" s="181"/>
      <c r="JP94" s="180"/>
      <c r="JQ94" s="182"/>
      <c r="JR94" s="180"/>
      <c r="JU94" s="180"/>
      <c r="JV94" s="181"/>
      <c r="JW94" s="180"/>
      <c r="JX94" s="182"/>
      <c r="JY94" s="180"/>
      <c r="KB94" s="180"/>
      <c r="KC94" s="181"/>
      <c r="KD94" s="180"/>
      <c r="KE94" s="182"/>
      <c r="KF94" s="180"/>
      <c r="KI94" s="180"/>
      <c r="KJ94" s="181"/>
      <c r="KK94" s="180"/>
      <c r="KL94" s="182"/>
      <c r="KM94" s="180"/>
      <c r="KP94" s="180"/>
      <c r="KQ94" s="181"/>
      <c r="KR94" s="180"/>
      <c r="KS94" s="182"/>
      <c r="KT94" s="180"/>
      <c r="KW94" s="180"/>
      <c r="KX94" s="181"/>
      <c r="KY94" s="180"/>
      <c r="KZ94" s="182"/>
      <c r="LA94" s="180"/>
      <c r="LD94" s="180"/>
      <c r="LE94" s="181"/>
      <c r="LF94" s="180"/>
      <c r="LG94" s="182"/>
      <c r="LH94" s="180"/>
      <c r="LK94" s="180"/>
      <c r="LL94" s="181"/>
      <c r="LM94" s="180"/>
      <c r="LN94" s="182"/>
      <c r="LO94" s="180"/>
      <c r="LR94" s="180"/>
      <c r="LS94" s="181"/>
      <c r="LT94" s="180"/>
      <c r="LU94" s="182"/>
      <c r="LV94" s="180"/>
      <c r="LY94" s="180"/>
      <c r="LZ94" s="181"/>
      <c r="MA94" s="180"/>
      <c r="MB94" s="182"/>
      <c r="MC94" s="180"/>
      <c r="MF94" s="180"/>
      <c r="MG94" s="181"/>
      <c r="MH94" s="180"/>
      <c r="MI94" s="182"/>
      <c r="MJ94" s="180"/>
      <c r="MM94" s="180"/>
      <c r="MN94" s="181"/>
      <c r="MO94" s="180"/>
      <c r="MP94" s="182"/>
      <c r="MQ94" s="180"/>
      <c r="MT94" s="180"/>
      <c r="MU94" s="181"/>
      <c r="MV94" s="180"/>
      <c r="MW94" s="182"/>
      <c r="MX94" s="180"/>
      <c r="NA94" s="180"/>
      <c r="NB94" s="181"/>
      <c r="NC94" s="180"/>
      <c r="ND94" s="182"/>
      <c r="NE94" s="180"/>
      <c r="NG94" s="180"/>
      <c r="NH94" s="181"/>
      <c r="NI94" s="180"/>
      <c r="NJ94" s="182"/>
      <c r="NK94" s="180"/>
      <c r="NM94" s="180"/>
      <c r="NN94" s="181"/>
      <c r="NO94" s="180"/>
      <c r="NP94" s="182"/>
      <c r="NQ94" s="180"/>
      <c r="NS94" s="180"/>
      <c r="NT94" s="181"/>
      <c r="NU94" s="180"/>
      <c r="NV94" s="182"/>
      <c r="NW94" s="180"/>
    </row>
    <row r="95" spans="1:387" s="231" customFormat="1" ht="72" customHeight="1" x14ac:dyDescent="0.35">
      <c r="A95" s="227" t="s">
        <v>94</v>
      </c>
      <c r="B95" s="228" t="s">
        <v>90</v>
      </c>
      <c r="C95" s="229" t="s">
        <v>91</v>
      </c>
      <c r="D95" s="230" t="s">
        <v>92</v>
      </c>
      <c r="E95" s="229" t="s">
        <v>91</v>
      </c>
      <c r="H95" s="227" t="s">
        <v>94</v>
      </c>
      <c r="I95" s="228" t="s">
        <v>90</v>
      </c>
      <c r="J95" s="229" t="s">
        <v>91</v>
      </c>
      <c r="K95" s="230" t="s">
        <v>92</v>
      </c>
      <c r="L95" s="229" t="s">
        <v>91</v>
      </c>
      <c r="O95" s="227" t="s">
        <v>94</v>
      </c>
      <c r="P95" s="228" t="s">
        <v>90</v>
      </c>
      <c r="Q95" s="229" t="s">
        <v>91</v>
      </c>
      <c r="R95" s="230" t="s">
        <v>92</v>
      </c>
      <c r="S95" s="229" t="s">
        <v>91</v>
      </c>
      <c r="V95" s="227" t="s">
        <v>94</v>
      </c>
      <c r="W95" s="228" t="s">
        <v>90</v>
      </c>
      <c r="X95" s="229" t="s">
        <v>91</v>
      </c>
      <c r="Y95" s="230" t="s">
        <v>92</v>
      </c>
      <c r="Z95" s="229" t="s">
        <v>91</v>
      </c>
      <c r="AC95" s="227" t="s">
        <v>94</v>
      </c>
      <c r="AD95" s="228" t="s">
        <v>90</v>
      </c>
      <c r="AE95" s="229" t="s">
        <v>91</v>
      </c>
      <c r="AF95" s="230" t="s">
        <v>92</v>
      </c>
      <c r="AG95" s="229" t="s">
        <v>91</v>
      </c>
      <c r="AJ95" s="227" t="s">
        <v>94</v>
      </c>
      <c r="AK95" s="228" t="s">
        <v>90</v>
      </c>
      <c r="AL95" s="229" t="s">
        <v>91</v>
      </c>
      <c r="AM95" s="230" t="s">
        <v>92</v>
      </c>
      <c r="AN95" s="229" t="s">
        <v>91</v>
      </c>
      <c r="AQ95" s="227" t="s">
        <v>94</v>
      </c>
      <c r="AR95" s="228" t="s">
        <v>90</v>
      </c>
      <c r="AS95" s="229" t="s">
        <v>91</v>
      </c>
      <c r="AT95" s="230" t="s">
        <v>92</v>
      </c>
      <c r="AU95" s="229" t="s">
        <v>91</v>
      </c>
      <c r="AX95" s="227" t="s">
        <v>94</v>
      </c>
      <c r="AY95" s="228" t="s">
        <v>90</v>
      </c>
      <c r="AZ95" s="229" t="s">
        <v>91</v>
      </c>
      <c r="BA95" s="230" t="s">
        <v>92</v>
      </c>
      <c r="BB95" s="229" t="s">
        <v>91</v>
      </c>
      <c r="BE95" s="227" t="s">
        <v>94</v>
      </c>
      <c r="BF95" s="228" t="s">
        <v>90</v>
      </c>
      <c r="BG95" s="229" t="s">
        <v>91</v>
      </c>
      <c r="BH95" s="230" t="s">
        <v>92</v>
      </c>
      <c r="BI95" s="229" t="s">
        <v>91</v>
      </c>
      <c r="BL95" s="227" t="s">
        <v>94</v>
      </c>
      <c r="BM95" s="228" t="s">
        <v>90</v>
      </c>
      <c r="BN95" s="229" t="s">
        <v>91</v>
      </c>
      <c r="BO95" s="230" t="s">
        <v>92</v>
      </c>
      <c r="BP95" s="229" t="s">
        <v>91</v>
      </c>
      <c r="BS95" s="227" t="s">
        <v>94</v>
      </c>
      <c r="BT95" s="228" t="s">
        <v>90</v>
      </c>
      <c r="BU95" s="229" t="s">
        <v>91</v>
      </c>
      <c r="BV95" s="230" t="s">
        <v>92</v>
      </c>
      <c r="BW95" s="229" t="s">
        <v>91</v>
      </c>
      <c r="BZ95" s="227" t="s">
        <v>94</v>
      </c>
      <c r="CA95" s="228" t="s">
        <v>90</v>
      </c>
      <c r="CB95" s="229" t="s">
        <v>91</v>
      </c>
      <c r="CC95" s="230" t="s">
        <v>92</v>
      </c>
      <c r="CD95" s="229" t="s">
        <v>91</v>
      </c>
      <c r="CG95" s="227" t="s">
        <v>94</v>
      </c>
      <c r="CH95" s="228" t="s">
        <v>90</v>
      </c>
      <c r="CI95" s="229" t="s">
        <v>91</v>
      </c>
      <c r="CJ95" s="230" t="s">
        <v>92</v>
      </c>
      <c r="CK95" s="229" t="s">
        <v>91</v>
      </c>
      <c r="CN95" s="227" t="s">
        <v>94</v>
      </c>
      <c r="CO95" s="228" t="s">
        <v>90</v>
      </c>
      <c r="CP95" s="229" t="s">
        <v>91</v>
      </c>
      <c r="CQ95" s="230" t="s">
        <v>92</v>
      </c>
      <c r="CR95" s="229" t="s">
        <v>91</v>
      </c>
      <c r="CU95" s="227" t="s">
        <v>94</v>
      </c>
      <c r="CV95" s="228" t="s">
        <v>90</v>
      </c>
      <c r="CW95" s="229" t="s">
        <v>91</v>
      </c>
      <c r="CX95" s="230" t="s">
        <v>92</v>
      </c>
      <c r="CY95" s="229" t="s">
        <v>91</v>
      </c>
      <c r="DB95" s="227" t="s">
        <v>94</v>
      </c>
      <c r="DC95" s="228" t="s">
        <v>90</v>
      </c>
      <c r="DD95" s="229" t="s">
        <v>91</v>
      </c>
      <c r="DE95" s="230" t="s">
        <v>92</v>
      </c>
      <c r="DF95" s="229" t="s">
        <v>91</v>
      </c>
      <c r="DI95" s="227" t="s">
        <v>94</v>
      </c>
      <c r="DJ95" s="228" t="s">
        <v>90</v>
      </c>
      <c r="DK95" s="229" t="s">
        <v>91</v>
      </c>
      <c r="DL95" s="230" t="s">
        <v>92</v>
      </c>
      <c r="DM95" s="229" t="s">
        <v>91</v>
      </c>
      <c r="DP95" s="227" t="s">
        <v>94</v>
      </c>
      <c r="DQ95" s="228" t="s">
        <v>90</v>
      </c>
      <c r="DR95" s="229" t="s">
        <v>91</v>
      </c>
      <c r="DS95" s="230" t="s">
        <v>92</v>
      </c>
      <c r="DT95" s="229" t="s">
        <v>91</v>
      </c>
      <c r="DW95" s="227" t="s">
        <v>94</v>
      </c>
      <c r="DX95" s="228" t="s">
        <v>90</v>
      </c>
      <c r="DY95" s="229" t="s">
        <v>91</v>
      </c>
      <c r="DZ95" s="230" t="s">
        <v>92</v>
      </c>
      <c r="EA95" s="229" t="s">
        <v>91</v>
      </c>
      <c r="ED95" s="227" t="s">
        <v>94</v>
      </c>
      <c r="EE95" s="228" t="s">
        <v>90</v>
      </c>
      <c r="EF95" s="229" t="s">
        <v>91</v>
      </c>
      <c r="EG95" s="230" t="s">
        <v>92</v>
      </c>
      <c r="EH95" s="229" t="s">
        <v>91</v>
      </c>
      <c r="EK95" s="227" t="s">
        <v>94</v>
      </c>
      <c r="EL95" s="228" t="s">
        <v>90</v>
      </c>
      <c r="EM95" s="229" t="s">
        <v>91</v>
      </c>
      <c r="EN95" s="230" t="s">
        <v>92</v>
      </c>
      <c r="EO95" s="229" t="s">
        <v>91</v>
      </c>
      <c r="ER95" s="227" t="s">
        <v>94</v>
      </c>
      <c r="ES95" s="228" t="s">
        <v>90</v>
      </c>
      <c r="ET95" s="229" t="s">
        <v>91</v>
      </c>
      <c r="EU95" s="230" t="s">
        <v>92</v>
      </c>
      <c r="EV95" s="229" t="s">
        <v>91</v>
      </c>
      <c r="EY95" s="227" t="s">
        <v>94</v>
      </c>
      <c r="EZ95" s="228" t="s">
        <v>90</v>
      </c>
      <c r="FA95" s="229" t="s">
        <v>91</v>
      </c>
      <c r="FB95" s="230" t="s">
        <v>92</v>
      </c>
      <c r="FC95" s="229" t="s">
        <v>91</v>
      </c>
      <c r="FF95" s="227" t="s">
        <v>94</v>
      </c>
      <c r="FG95" s="228" t="s">
        <v>90</v>
      </c>
      <c r="FH95" s="229" t="s">
        <v>91</v>
      </c>
      <c r="FI95" s="230" t="s">
        <v>92</v>
      </c>
      <c r="FJ95" s="229" t="s">
        <v>91</v>
      </c>
      <c r="FM95" s="227" t="s">
        <v>94</v>
      </c>
      <c r="FN95" s="228" t="s">
        <v>90</v>
      </c>
      <c r="FO95" s="229" t="s">
        <v>91</v>
      </c>
      <c r="FP95" s="230" t="s">
        <v>92</v>
      </c>
      <c r="FQ95" s="229" t="s">
        <v>91</v>
      </c>
      <c r="FT95" s="227" t="s">
        <v>94</v>
      </c>
      <c r="FU95" s="228" t="s">
        <v>90</v>
      </c>
      <c r="FV95" s="229" t="s">
        <v>91</v>
      </c>
      <c r="FW95" s="230" t="s">
        <v>92</v>
      </c>
      <c r="FX95" s="229" t="s">
        <v>91</v>
      </c>
      <c r="GA95" s="227" t="s">
        <v>94</v>
      </c>
      <c r="GB95" s="228" t="s">
        <v>90</v>
      </c>
      <c r="GC95" s="229" t="s">
        <v>91</v>
      </c>
      <c r="GD95" s="230" t="s">
        <v>92</v>
      </c>
      <c r="GE95" s="229" t="s">
        <v>91</v>
      </c>
      <c r="GH95" s="227" t="s">
        <v>94</v>
      </c>
      <c r="GI95" s="228" t="s">
        <v>90</v>
      </c>
      <c r="GJ95" s="229" t="s">
        <v>91</v>
      </c>
      <c r="GK95" s="230" t="s">
        <v>92</v>
      </c>
      <c r="GL95" s="229" t="s">
        <v>91</v>
      </c>
      <c r="GO95" s="227" t="s">
        <v>94</v>
      </c>
      <c r="GP95" s="228" t="s">
        <v>90</v>
      </c>
      <c r="GQ95" s="229" t="s">
        <v>91</v>
      </c>
      <c r="GR95" s="230" t="s">
        <v>92</v>
      </c>
      <c r="GS95" s="229" t="s">
        <v>91</v>
      </c>
      <c r="GV95" s="227" t="s">
        <v>94</v>
      </c>
      <c r="GW95" s="228" t="s">
        <v>90</v>
      </c>
      <c r="GX95" s="229" t="s">
        <v>91</v>
      </c>
      <c r="GY95" s="230" t="s">
        <v>92</v>
      </c>
      <c r="GZ95" s="229" t="s">
        <v>91</v>
      </c>
      <c r="HC95" s="227" t="s">
        <v>94</v>
      </c>
      <c r="HD95" s="228" t="s">
        <v>90</v>
      </c>
      <c r="HE95" s="229" t="s">
        <v>91</v>
      </c>
      <c r="HF95" s="230" t="s">
        <v>92</v>
      </c>
      <c r="HG95" s="229" t="s">
        <v>91</v>
      </c>
      <c r="HJ95" s="227" t="s">
        <v>94</v>
      </c>
      <c r="HK95" s="228" t="s">
        <v>90</v>
      </c>
      <c r="HL95" s="229" t="s">
        <v>91</v>
      </c>
      <c r="HM95" s="230" t="s">
        <v>92</v>
      </c>
      <c r="HN95" s="229" t="s">
        <v>91</v>
      </c>
      <c r="HQ95" s="227" t="s">
        <v>94</v>
      </c>
      <c r="HR95" s="228" t="s">
        <v>90</v>
      </c>
      <c r="HS95" s="229" t="s">
        <v>91</v>
      </c>
      <c r="HT95" s="230" t="s">
        <v>92</v>
      </c>
      <c r="HU95" s="229" t="s">
        <v>91</v>
      </c>
      <c r="HX95" s="227" t="s">
        <v>94</v>
      </c>
      <c r="HY95" s="228" t="s">
        <v>90</v>
      </c>
      <c r="HZ95" s="229" t="s">
        <v>91</v>
      </c>
      <c r="IA95" s="230" t="s">
        <v>92</v>
      </c>
      <c r="IB95" s="229" t="s">
        <v>91</v>
      </c>
      <c r="IE95" s="227" t="s">
        <v>94</v>
      </c>
      <c r="IF95" s="228" t="s">
        <v>90</v>
      </c>
      <c r="IG95" s="229" t="s">
        <v>91</v>
      </c>
      <c r="IH95" s="230" t="s">
        <v>92</v>
      </c>
      <c r="II95" s="229" t="s">
        <v>91</v>
      </c>
      <c r="IL95" s="227" t="s">
        <v>94</v>
      </c>
      <c r="IM95" s="228" t="s">
        <v>90</v>
      </c>
      <c r="IN95" s="229" t="s">
        <v>91</v>
      </c>
      <c r="IO95" s="230" t="s">
        <v>92</v>
      </c>
      <c r="IP95" s="229" t="s">
        <v>91</v>
      </c>
      <c r="IS95" s="227" t="s">
        <v>94</v>
      </c>
      <c r="IT95" s="228" t="s">
        <v>90</v>
      </c>
      <c r="IU95" s="229" t="s">
        <v>91</v>
      </c>
      <c r="IV95" s="230" t="s">
        <v>92</v>
      </c>
      <c r="IW95" s="229" t="s">
        <v>91</v>
      </c>
      <c r="IZ95" s="227" t="s">
        <v>94</v>
      </c>
      <c r="JA95" s="228" t="s">
        <v>90</v>
      </c>
      <c r="JB95" s="229" t="s">
        <v>91</v>
      </c>
      <c r="JC95" s="230" t="s">
        <v>92</v>
      </c>
      <c r="JD95" s="229" t="s">
        <v>91</v>
      </c>
      <c r="JG95" s="227" t="s">
        <v>94</v>
      </c>
      <c r="JH95" s="228" t="s">
        <v>90</v>
      </c>
      <c r="JI95" s="229" t="s">
        <v>91</v>
      </c>
      <c r="JJ95" s="230" t="s">
        <v>92</v>
      </c>
      <c r="JK95" s="229" t="s">
        <v>91</v>
      </c>
      <c r="JN95" s="227" t="s">
        <v>94</v>
      </c>
      <c r="JO95" s="228" t="s">
        <v>90</v>
      </c>
      <c r="JP95" s="229" t="s">
        <v>91</v>
      </c>
      <c r="JQ95" s="230" t="s">
        <v>92</v>
      </c>
      <c r="JR95" s="229" t="s">
        <v>91</v>
      </c>
      <c r="JU95" s="227" t="s">
        <v>94</v>
      </c>
      <c r="JV95" s="228" t="s">
        <v>90</v>
      </c>
      <c r="JW95" s="229" t="s">
        <v>91</v>
      </c>
      <c r="JX95" s="230" t="s">
        <v>92</v>
      </c>
      <c r="JY95" s="229" t="s">
        <v>91</v>
      </c>
      <c r="KB95" s="227" t="s">
        <v>94</v>
      </c>
      <c r="KC95" s="228" t="s">
        <v>90</v>
      </c>
      <c r="KD95" s="229" t="s">
        <v>91</v>
      </c>
      <c r="KE95" s="230" t="s">
        <v>92</v>
      </c>
      <c r="KF95" s="229" t="s">
        <v>91</v>
      </c>
      <c r="KI95" s="326" t="s">
        <v>94</v>
      </c>
      <c r="KJ95" s="327" t="s">
        <v>90</v>
      </c>
      <c r="KK95" s="328" t="s">
        <v>91</v>
      </c>
      <c r="KL95" s="329" t="s">
        <v>92</v>
      </c>
      <c r="KM95" s="328" t="s">
        <v>91</v>
      </c>
      <c r="KP95" s="326" t="s">
        <v>94</v>
      </c>
      <c r="KQ95" s="327" t="s">
        <v>90</v>
      </c>
      <c r="KR95" s="328" t="s">
        <v>91</v>
      </c>
      <c r="KS95" s="329" t="s">
        <v>92</v>
      </c>
      <c r="KT95" s="328" t="s">
        <v>91</v>
      </c>
      <c r="KW95" s="326" t="s">
        <v>94</v>
      </c>
      <c r="KX95" s="327" t="s">
        <v>90</v>
      </c>
      <c r="KY95" s="328" t="s">
        <v>91</v>
      </c>
      <c r="KZ95" s="329" t="s">
        <v>92</v>
      </c>
      <c r="LA95" s="328" t="s">
        <v>91</v>
      </c>
      <c r="LD95" s="326" t="s">
        <v>94</v>
      </c>
      <c r="LE95" s="327" t="s">
        <v>90</v>
      </c>
      <c r="LF95" s="328" t="s">
        <v>91</v>
      </c>
      <c r="LG95" s="329" t="s">
        <v>92</v>
      </c>
      <c r="LH95" s="328" t="s">
        <v>91</v>
      </c>
      <c r="LK95" s="326" t="s">
        <v>94</v>
      </c>
      <c r="LL95" s="327" t="s">
        <v>90</v>
      </c>
      <c r="LM95" s="328" t="s">
        <v>91</v>
      </c>
      <c r="LN95" s="329" t="s">
        <v>92</v>
      </c>
      <c r="LO95" s="328" t="s">
        <v>91</v>
      </c>
      <c r="LR95" s="326" t="s">
        <v>94</v>
      </c>
      <c r="LS95" s="327" t="s">
        <v>90</v>
      </c>
      <c r="LT95" s="328" t="s">
        <v>91</v>
      </c>
      <c r="LU95" s="329" t="s">
        <v>92</v>
      </c>
      <c r="LV95" s="328" t="s">
        <v>91</v>
      </c>
      <c r="LY95" s="326" t="s">
        <v>94</v>
      </c>
      <c r="LZ95" s="327" t="s">
        <v>90</v>
      </c>
      <c r="MA95" s="328" t="s">
        <v>91</v>
      </c>
      <c r="MB95" s="329" t="s">
        <v>92</v>
      </c>
      <c r="MC95" s="328" t="s">
        <v>91</v>
      </c>
      <c r="MF95" s="326" t="s">
        <v>94</v>
      </c>
      <c r="MG95" s="327" t="s">
        <v>90</v>
      </c>
      <c r="MH95" s="328" t="s">
        <v>91</v>
      </c>
      <c r="MI95" s="329" t="s">
        <v>92</v>
      </c>
      <c r="MJ95" s="328" t="s">
        <v>91</v>
      </c>
      <c r="MM95" s="326" t="s">
        <v>94</v>
      </c>
      <c r="MN95" s="327" t="s">
        <v>90</v>
      </c>
      <c r="MO95" s="328" t="s">
        <v>91</v>
      </c>
      <c r="MP95" s="329" t="s">
        <v>92</v>
      </c>
      <c r="MQ95" s="328" t="s">
        <v>91</v>
      </c>
      <c r="MT95" s="326" t="s">
        <v>94</v>
      </c>
      <c r="MU95" s="327" t="s">
        <v>90</v>
      </c>
      <c r="MV95" s="328" t="s">
        <v>91</v>
      </c>
      <c r="MW95" s="329" t="s">
        <v>92</v>
      </c>
      <c r="MX95" s="328" t="s">
        <v>91</v>
      </c>
      <c r="NA95" s="326" t="s">
        <v>94</v>
      </c>
      <c r="NB95" s="327" t="s">
        <v>90</v>
      </c>
      <c r="NC95" s="328" t="s">
        <v>91</v>
      </c>
      <c r="ND95" s="329" t="s">
        <v>92</v>
      </c>
      <c r="NE95" s="328" t="s">
        <v>91</v>
      </c>
      <c r="NG95" s="326" t="s">
        <v>94</v>
      </c>
      <c r="NH95" s="327" t="s">
        <v>90</v>
      </c>
      <c r="NI95" s="328" t="s">
        <v>91</v>
      </c>
      <c r="NJ95" s="329" t="s">
        <v>92</v>
      </c>
      <c r="NK95" s="328" t="s">
        <v>91</v>
      </c>
      <c r="NM95" s="326" t="s">
        <v>94</v>
      </c>
      <c r="NN95" s="327" t="s">
        <v>90</v>
      </c>
      <c r="NO95" s="328" t="s">
        <v>91</v>
      </c>
      <c r="NP95" s="329" t="s">
        <v>92</v>
      </c>
      <c r="NQ95" s="328" t="s">
        <v>91</v>
      </c>
      <c r="NS95" s="326" t="s">
        <v>94</v>
      </c>
      <c r="NT95" s="327" t="s">
        <v>90</v>
      </c>
      <c r="NU95" s="328" t="s">
        <v>91</v>
      </c>
      <c r="NV95" s="329" t="s">
        <v>92</v>
      </c>
      <c r="NW95" s="328" t="s">
        <v>91</v>
      </c>
    </row>
    <row r="96" spans="1:387" ht="18" x14ac:dyDescent="0.35">
      <c r="A96" s="180"/>
      <c r="B96" s="181"/>
      <c r="C96" s="180"/>
      <c r="D96" s="182"/>
      <c r="E96" s="180"/>
      <c r="H96" s="180"/>
      <c r="I96" s="181"/>
      <c r="J96" s="180"/>
      <c r="K96" s="182"/>
      <c r="L96" s="180"/>
      <c r="O96" s="180"/>
      <c r="P96" s="181"/>
      <c r="Q96" s="180"/>
      <c r="R96" s="182"/>
      <c r="S96" s="180"/>
      <c r="V96" s="180"/>
      <c r="W96" s="181"/>
      <c r="X96" s="180"/>
      <c r="Y96" s="182"/>
      <c r="Z96" s="180"/>
      <c r="AC96" s="180"/>
      <c r="AD96" s="181"/>
      <c r="AE96" s="180"/>
      <c r="AF96" s="182"/>
      <c r="AG96" s="180"/>
      <c r="AJ96" s="180"/>
      <c r="AK96" s="181"/>
      <c r="AL96" s="180"/>
      <c r="AM96" s="182"/>
      <c r="AN96" s="180"/>
      <c r="AQ96" s="180"/>
      <c r="AR96" s="181"/>
      <c r="AS96" s="180"/>
      <c r="AT96" s="182"/>
      <c r="AU96" s="180"/>
      <c r="AX96" s="180"/>
      <c r="AY96" s="181"/>
      <c r="AZ96" s="180"/>
      <c r="BA96" s="182"/>
      <c r="BB96" s="180"/>
      <c r="BE96" s="180"/>
      <c r="BF96" s="181"/>
      <c r="BG96" s="180"/>
      <c r="BH96" s="182"/>
      <c r="BI96" s="180"/>
      <c r="BL96" s="180"/>
      <c r="BM96" s="181"/>
      <c r="BN96" s="180"/>
      <c r="BO96" s="182"/>
      <c r="BP96" s="180"/>
      <c r="BS96" s="180"/>
      <c r="BT96" s="181"/>
      <c r="BU96" s="180"/>
      <c r="BV96" s="182"/>
      <c r="BW96" s="180"/>
      <c r="BZ96" s="180"/>
      <c r="CA96" s="181"/>
      <c r="CB96" s="180"/>
      <c r="CC96" s="182"/>
      <c r="CD96" s="180"/>
      <c r="CG96" s="180"/>
      <c r="CH96" s="181"/>
      <c r="CI96" s="180"/>
      <c r="CJ96" s="182"/>
      <c r="CK96" s="180"/>
      <c r="CN96" s="180"/>
      <c r="CO96" s="181"/>
      <c r="CP96" s="180"/>
      <c r="CQ96" s="182"/>
      <c r="CR96" s="180"/>
      <c r="CU96" s="180"/>
      <c r="CV96" s="181"/>
      <c r="CW96" s="180"/>
      <c r="CX96" s="182"/>
      <c r="CY96" s="180"/>
      <c r="DB96" s="180"/>
      <c r="DC96" s="181"/>
      <c r="DD96" s="180"/>
      <c r="DE96" s="182"/>
      <c r="DF96" s="180"/>
      <c r="DI96" s="180"/>
      <c r="DJ96" s="181"/>
      <c r="DK96" s="180"/>
      <c r="DL96" s="182"/>
      <c r="DM96" s="180"/>
      <c r="DP96" s="180"/>
      <c r="DQ96" s="181"/>
      <c r="DR96" s="180"/>
      <c r="DS96" s="182"/>
      <c r="DT96" s="180"/>
      <c r="DW96" s="180"/>
      <c r="DX96" s="181"/>
      <c r="DY96" s="180"/>
      <c r="DZ96" s="182"/>
      <c r="EA96" s="180"/>
      <c r="ED96" s="180"/>
      <c r="EE96" s="181"/>
      <c r="EF96" s="180"/>
      <c r="EG96" s="182"/>
      <c r="EH96" s="180"/>
      <c r="EK96" s="180"/>
      <c r="EL96" s="181"/>
      <c r="EM96" s="180"/>
      <c r="EN96" s="182"/>
      <c r="EO96" s="180"/>
      <c r="ER96" s="180"/>
      <c r="ES96" s="181"/>
      <c r="ET96" s="180"/>
      <c r="EU96" s="182"/>
      <c r="EV96" s="180"/>
      <c r="EY96" s="180"/>
      <c r="EZ96" s="181"/>
      <c r="FA96" s="180"/>
      <c r="FB96" s="182"/>
      <c r="FC96" s="180"/>
      <c r="FF96" s="180"/>
      <c r="FG96" s="181"/>
      <c r="FH96" s="180"/>
      <c r="FI96" s="182"/>
      <c r="FJ96" s="180"/>
      <c r="FM96" s="180"/>
      <c r="FN96" s="181"/>
      <c r="FO96" s="180"/>
      <c r="FP96" s="182"/>
      <c r="FQ96" s="180"/>
      <c r="FT96" s="180"/>
      <c r="FU96" s="181"/>
      <c r="FV96" s="180"/>
      <c r="FW96" s="182"/>
      <c r="FX96" s="180"/>
      <c r="GA96" s="180"/>
      <c r="GB96" s="181"/>
      <c r="GC96" s="180"/>
      <c r="GD96" s="182"/>
      <c r="GE96" s="180"/>
      <c r="GH96" s="180"/>
      <c r="GI96" s="181"/>
      <c r="GJ96" s="180"/>
      <c r="GK96" s="182"/>
      <c r="GL96" s="180"/>
      <c r="GO96" s="180"/>
      <c r="GP96" s="181"/>
      <c r="GQ96" s="180"/>
      <c r="GR96" s="182"/>
      <c r="GS96" s="180"/>
      <c r="GV96" s="180"/>
      <c r="GW96" s="181"/>
      <c r="GX96" s="180"/>
      <c r="GY96" s="182"/>
      <c r="GZ96" s="180"/>
      <c r="HC96" s="180"/>
      <c r="HD96" s="181"/>
      <c r="HE96" s="180"/>
      <c r="HF96" s="182"/>
      <c r="HG96" s="180"/>
      <c r="HJ96" s="180"/>
      <c r="HK96" s="181"/>
      <c r="HL96" s="180"/>
      <c r="HM96" s="182"/>
      <c r="HN96" s="180"/>
      <c r="HQ96" s="180"/>
      <c r="HR96" s="181"/>
      <c r="HS96" s="180"/>
      <c r="HT96" s="182"/>
      <c r="HU96" s="180"/>
      <c r="HX96" s="180"/>
      <c r="HY96" s="181"/>
      <c r="HZ96" s="180"/>
      <c r="IA96" s="182"/>
      <c r="IB96" s="180"/>
      <c r="IE96" s="180"/>
      <c r="IF96" s="181"/>
      <c r="IG96" s="180"/>
      <c r="IH96" s="182"/>
      <c r="II96" s="180"/>
      <c r="IL96" s="180"/>
      <c r="IM96" s="181"/>
      <c r="IN96" s="180"/>
      <c r="IO96" s="182"/>
      <c r="IP96" s="180"/>
      <c r="IS96" s="180"/>
      <c r="IT96" s="181"/>
      <c r="IU96" s="180"/>
      <c r="IV96" s="182"/>
      <c r="IW96" s="180"/>
      <c r="IZ96" s="180"/>
      <c r="JA96" s="181"/>
      <c r="JB96" s="180"/>
      <c r="JC96" s="182"/>
      <c r="JD96" s="180"/>
      <c r="JG96" s="180"/>
      <c r="JH96" s="181"/>
      <c r="JI96" s="180"/>
      <c r="JJ96" s="182"/>
      <c r="JK96" s="180"/>
      <c r="JN96" s="180"/>
      <c r="JO96" s="181"/>
      <c r="JP96" s="180"/>
      <c r="JQ96" s="182"/>
      <c r="JR96" s="180"/>
      <c r="JU96" s="180"/>
      <c r="JV96" s="181"/>
      <c r="JW96" s="180"/>
      <c r="JX96" s="182"/>
      <c r="JY96" s="180"/>
      <c r="KB96" s="180"/>
      <c r="KC96" s="181"/>
      <c r="KD96" s="180"/>
      <c r="KE96" s="182"/>
      <c r="KF96" s="180"/>
      <c r="KI96" s="180"/>
      <c r="KJ96" s="181"/>
      <c r="KK96" s="180"/>
      <c r="KL96" s="182"/>
      <c r="KM96" s="180"/>
      <c r="KP96" s="180"/>
      <c r="KQ96" s="181"/>
      <c r="KR96" s="180"/>
      <c r="KS96" s="182"/>
      <c r="KT96" s="180"/>
      <c r="KW96" s="180"/>
      <c r="KX96" s="181"/>
      <c r="KY96" s="180"/>
      <c r="KZ96" s="182"/>
      <c r="LA96" s="180"/>
      <c r="LD96" s="180"/>
      <c r="LE96" s="181"/>
      <c r="LF96" s="180"/>
      <c r="LG96" s="182"/>
      <c r="LH96" s="180"/>
      <c r="LK96" s="180"/>
      <c r="LL96" s="181"/>
      <c r="LM96" s="180"/>
      <c r="LN96" s="182"/>
      <c r="LO96" s="180"/>
      <c r="LR96" s="180"/>
      <c r="LS96" s="181"/>
      <c r="LT96" s="180"/>
      <c r="LU96" s="182"/>
      <c r="LV96" s="180"/>
      <c r="LY96" s="180"/>
      <c r="LZ96" s="181"/>
      <c r="MA96" s="180"/>
      <c r="MB96" s="182"/>
      <c r="MC96" s="180"/>
      <c r="MF96" s="180"/>
      <c r="MG96" s="181"/>
      <c r="MH96" s="180"/>
      <c r="MI96" s="182"/>
      <c r="MJ96" s="180"/>
      <c r="MM96" s="180"/>
      <c r="MN96" s="181"/>
      <c r="MO96" s="180"/>
      <c r="MP96" s="182"/>
      <c r="MQ96" s="180"/>
      <c r="MT96" s="180"/>
      <c r="MU96" s="181"/>
      <c r="MV96" s="180"/>
      <c r="MW96" s="182"/>
      <c r="MX96" s="180"/>
      <c r="NA96" s="180"/>
      <c r="NB96" s="181"/>
      <c r="NC96" s="180"/>
      <c r="ND96" s="182"/>
      <c r="NE96" s="180"/>
      <c r="NG96" s="180"/>
      <c r="NH96" s="181"/>
      <c r="NI96" s="180"/>
      <c r="NJ96" s="182"/>
      <c r="NK96" s="180"/>
      <c r="NM96" s="180"/>
      <c r="NN96" s="181"/>
      <c r="NO96" s="180"/>
      <c r="NP96" s="182"/>
      <c r="NQ96" s="180"/>
      <c r="NS96" s="180"/>
      <c r="NT96" s="181"/>
      <c r="NU96" s="180"/>
      <c r="NV96" s="182"/>
      <c r="NW96" s="180"/>
    </row>
    <row r="97" spans="1:387" ht="18" x14ac:dyDescent="0.35">
      <c r="A97" s="225" t="s">
        <v>45</v>
      </c>
      <c r="B97" s="224">
        <v>0</v>
      </c>
      <c r="C97" s="232">
        <v>0</v>
      </c>
      <c r="D97" s="226">
        <v>0</v>
      </c>
      <c r="E97" s="232">
        <v>0</v>
      </c>
      <c r="H97" s="225" t="s">
        <v>45</v>
      </c>
      <c r="I97" s="224">
        <v>0</v>
      </c>
      <c r="J97" s="232">
        <v>0</v>
      </c>
      <c r="K97" s="226">
        <v>0</v>
      </c>
      <c r="L97" s="232">
        <v>0</v>
      </c>
      <c r="O97" s="225" t="s">
        <v>45</v>
      </c>
      <c r="P97" s="224">
        <v>0</v>
      </c>
      <c r="Q97" s="232">
        <v>0</v>
      </c>
      <c r="R97" s="226">
        <v>0</v>
      </c>
      <c r="S97" s="232">
        <v>0</v>
      </c>
      <c r="V97" s="225" t="s">
        <v>45</v>
      </c>
      <c r="W97" s="224">
        <v>0</v>
      </c>
      <c r="X97" s="232">
        <v>0</v>
      </c>
      <c r="Y97" s="226">
        <v>0</v>
      </c>
      <c r="Z97" s="232">
        <v>0</v>
      </c>
      <c r="AC97" s="225" t="s">
        <v>45</v>
      </c>
      <c r="AD97" s="224">
        <v>0</v>
      </c>
      <c r="AE97" s="232">
        <v>0</v>
      </c>
      <c r="AF97" s="226">
        <v>0</v>
      </c>
      <c r="AG97" s="232">
        <v>0</v>
      </c>
      <c r="AJ97" s="225" t="s">
        <v>45</v>
      </c>
      <c r="AK97" s="224">
        <v>0</v>
      </c>
      <c r="AL97" s="232">
        <v>0</v>
      </c>
      <c r="AM97" s="226">
        <v>0</v>
      </c>
      <c r="AN97" s="232">
        <v>0</v>
      </c>
      <c r="AQ97" s="225" t="s">
        <v>45</v>
      </c>
      <c r="AR97" s="224">
        <v>0</v>
      </c>
      <c r="AS97" s="232">
        <v>0</v>
      </c>
      <c r="AT97" s="226">
        <v>0</v>
      </c>
      <c r="AU97" s="232">
        <v>0</v>
      </c>
      <c r="AX97" s="225" t="s">
        <v>45</v>
      </c>
      <c r="AY97" s="224">
        <v>0</v>
      </c>
      <c r="AZ97" s="232">
        <v>0</v>
      </c>
      <c r="BA97" s="226">
        <v>0</v>
      </c>
      <c r="BB97" s="232">
        <v>0</v>
      </c>
      <c r="BE97" s="225" t="s">
        <v>45</v>
      </c>
      <c r="BF97" s="224">
        <v>0</v>
      </c>
      <c r="BG97" s="232">
        <v>0</v>
      </c>
      <c r="BH97" s="226">
        <v>0</v>
      </c>
      <c r="BI97" s="232">
        <v>0</v>
      </c>
      <c r="BL97" s="225" t="s">
        <v>45</v>
      </c>
      <c r="BM97" s="224">
        <v>0</v>
      </c>
      <c r="BN97" s="232">
        <v>0</v>
      </c>
      <c r="BO97" s="226">
        <v>0</v>
      </c>
      <c r="BP97" s="232">
        <v>0</v>
      </c>
      <c r="BS97" s="225" t="s">
        <v>45</v>
      </c>
      <c r="BT97" s="224">
        <v>0</v>
      </c>
      <c r="BU97" s="232">
        <v>0</v>
      </c>
      <c r="BV97" s="226">
        <v>0</v>
      </c>
      <c r="BW97" s="232">
        <v>0</v>
      </c>
      <c r="BZ97" s="225" t="s">
        <v>45</v>
      </c>
      <c r="CA97" s="224">
        <v>0</v>
      </c>
      <c r="CB97" s="232">
        <v>0</v>
      </c>
      <c r="CC97" s="226">
        <v>0</v>
      </c>
      <c r="CD97" s="232">
        <v>0</v>
      </c>
      <c r="CG97" s="225" t="s">
        <v>45</v>
      </c>
      <c r="CH97" s="224">
        <v>0</v>
      </c>
      <c r="CI97" s="232">
        <v>0</v>
      </c>
      <c r="CJ97" s="226">
        <v>0</v>
      </c>
      <c r="CK97" s="232">
        <v>0</v>
      </c>
      <c r="CN97" s="225" t="s">
        <v>45</v>
      </c>
      <c r="CO97" s="224">
        <v>0</v>
      </c>
      <c r="CP97" s="232">
        <v>0</v>
      </c>
      <c r="CQ97" s="226">
        <v>0</v>
      </c>
      <c r="CR97" s="232">
        <v>0</v>
      </c>
      <c r="CU97" s="225" t="s">
        <v>45</v>
      </c>
      <c r="CV97" s="224">
        <v>0</v>
      </c>
      <c r="CW97" s="232">
        <v>0</v>
      </c>
      <c r="CX97" s="226">
        <v>0</v>
      </c>
      <c r="CY97" s="232">
        <v>0</v>
      </c>
      <c r="DB97" s="225" t="s">
        <v>45</v>
      </c>
      <c r="DC97" s="224">
        <v>0</v>
      </c>
      <c r="DD97" s="232">
        <v>0</v>
      </c>
      <c r="DE97" s="226">
        <v>0</v>
      </c>
      <c r="DF97" s="232">
        <v>0</v>
      </c>
      <c r="DI97" s="225" t="s">
        <v>45</v>
      </c>
      <c r="DJ97" s="224">
        <v>0</v>
      </c>
      <c r="DK97" s="232">
        <v>0</v>
      </c>
      <c r="DL97" s="226">
        <v>0</v>
      </c>
      <c r="DM97" s="232">
        <v>0</v>
      </c>
      <c r="DP97" s="225" t="s">
        <v>45</v>
      </c>
      <c r="DQ97" s="224">
        <v>0</v>
      </c>
      <c r="DR97" s="232">
        <v>0</v>
      </c>
      <c r="DS97" s="226">
        <v>0</v>
      </c>
      <c r="DT97" s="232">
        <v>0</v>
      </c>
      <c r="DW97" s="225" t="s">
        <v>45</v>
      </c>
      <c r="DX97" s="224">
        <v>0</v>
      </c>
      <c r="DY97" s="232">
        <v>0</v>
      </c>
      <c r="DZ97" s="226">
        <v>0</v>
      </c>
      <c r="EA97" s="232">
        <v>0</v>
      </c>
      <c r="ED97" s="225" t="s">
        <v>45</v>
      </c>
      <c r="EE97" s="224">
        <v>0</v>
      </c>
      <c r="EF97" s="232">
        <v>0</v>
      </c>
      <c r="EG97" s="226">
        <v>0</v>
      </c>
      <c r="EH97" s="232">
        <v>0</v>
      </c>
      <c r="EK97" s="225" t="s">
        <v>45</v>
      </c>
      <c r="EL97" s="224">
        <v>0</v>
      </c>
      <c r="EM97" s="232">
        <v>0</v>
      </c>
      <c r="EN97" s="226">
        <v>0</v>
      </c>
      <c r="EO97" s="232">
        <v>0</v>
      </c>
      <c r="ER97" s="225" t="s">
        <v>45</v>
      </c>
      <c r="ES97" s="224">
        <v>0</v>
      </c>
      <c r="ET97" s="232">
        <v>0</v>
      </c>
      <c r="EU97" s="226">
        <v>0</v>
      </c>
      <c r="EV97" s="232">
        <v>0</v>
      </c>
      <c r="EY97" s="225" t="s">
        <v>45</v>
      </c>
      <c r="EZ97" s="224">
        <v>0</v>
      </c>
      <c r="FA97" s="232">
        <v>0</v>
      </c>
      <c r="FB97" s="226">
        <v>0</v>
      </c>
      <c r="FC97" s="232">
        <v>0</v>
      </c>
      <c r="FF97" s="225" t="s">
        <v>45</v>
      </c>
      <c r="FG97" s="224">
        <v>0</v>
      </c>
      <c r="FH97" s="232">
        <v>0</v>
      </c>
      <c r="FI97" s="226">
        <v>0</v>
      </c>
      <c r="FJ97" s="232">
        <v>0</v>
      </c>
      <c r="FM97" s="225" t="s">
        <v>45</v>
      </c>
      <c r="FN97" s="224">
        <v>0</v>
      </c>
      <c r="FO97" s="232">
        <v>0</v>
      </c>
      <c r="FP97" s="226">
        <v>0</v>
      </c>
      <c r="FQ97" s="232">
        <v>0</v>
      </c>
      <c r="FT97" s="225" t="s">
        <v>45</v>
      </c>
      <c r="FU97" s="224">
        <v>0</v>
      </c>
      <c r="FV97" s="232">
        <v>0</v>
      </c>
      <c r="FW97" s="226">
        <v>0</v>
      </c>
      <c r="FX97" s="232">
        <v>0</v>
      </c>
      <c r="GA97" s="225" t="s">
        <v>45</v>
      </c>
      <c r="GB97" s="224">
        <v>0</v>
      </c>
      <c r="GC97" s="232">
        <v>0</v>
      </c>
      <c r="GD97" s="226">
        <v>0</v>
      </c>
      <c r="GE97" s="232">
        <v>0</v>
      </c>
      <c r="GH97" s="225" t="s">
        <v>45</v>
      </c>
      <c r="GI97" s="224">
        <v>0</v>
      </c>
      <c r="GJ97" s="232">
        <v>0</v>
      </c>
      <c r="GK97" s="226">
        <v>0</v>
      </c>
      <c r="GL97" s="232">
        <v>0</v>
      </c>
      <c r="GO97" s="225" t="s">
        <v>45</v>
      </c>
      <c r="GP97" s="224">
        <v>0</v>
      </c>
      <c r="GQ97" s="232">
        <v>0</v>
      </c>
      <c r="GR97" s="226">
        <v>0</v>
      </c>
      <c r="GS97" s="232">
        <v>0</v>
      </c>
      <c r="GV97" s="225" t="s">
        <v>45</v>
      </c>
      <c r="GW97" s="224">
        <v>0</v>
      </c>
      <c r="GX97" s="232">
        <v>0</v>
      </c>
      <c r="GY97" s="226">
        <v>0</v>
      </c>
      <c r="GZ97" s="232">
        <v>0</v>
      </c>
      <c r="HC97" s="225" t="s">
        <v>45</v>
      </c>
      <c r="HD97" s="224">
        <v>0</v>
      </c>
      <c r="HE97" s="232">
        <v>0</v>
      </c>
      <c r="HF97" s="226">
        <v>0</v>
      </c>
      <c r="HG97" s="232">
        <v>0</v>
      </c>
      <c r="HJ97" s="225" t="s">
        <v>45</v>
      </c>
      <c r="HK97" s="224">
        <v>0</v>
      </c>
      <c r="HL97" s="232">
        <v>0</v>
      </c>
      <c r="HM97" s="226">
        <v>0</v>
      </c>
      <c r="HN97" s="232">
        <v>0</v>
      </c>
      <c r="HQ97" s="225" t="s">
        <v>45</v>
      </c>
      <c r="HR97" s="224">
        <v>0</v>
      </c>
      <c r="HS97" s="232">
        <v>0</v>
      </c>
      <c r="HT97" s="226">
        <v>0</v>
      </c>
      <c r="HU97" s="232">
        <v>0</v>
      </c>
      <c r="HX97" s="225" t="s">
        <v>45</v>
      </c>
      <c r="HY97" s="224">
        <v>0</v>
      </c>
      <c r="HZ97" s="232">
        <v>0</v>
      </c>
      <c r="IA97" s="226">
        <v>0</v>
      </c>
      <c r="IB97" s="232">
        <v>0</v>
      </c>
      <c r="IE97" s="225" t="s">
        <v>45</v>
      </c>
      <c r="IF97" s="224">
        <v>0</v>
      </c>
      <c r="IG97" s="232">
        <v>0</v>
      </c>
      <c r="IH97" s="226">
        <v>0</v>
      </c>
      <c r="II97" s="232">
        <v>0</v>
      </c>
      <c r="IL97" s="225" t="s">
        <v>45</v>
      </c>
      <c r="IM97" s="224">
        <v>0</v>
      </c>
      <c r="IN97" s="232">
        <v>0</v>
      </c>
      <c r="IO97" s="226">
        <v>0</v>
      </c>
      <c r="IP97" s="232">
        <v>0</v>
      </c>
      <c r="IS97" s="225" t="s">
        <v>45</v>
      </c>
      <c r="IT97" s="224">
        <v>0</v>
      </c>
      <c r="IU97" s="232">
        <v>0</v>
      </c>
      <c r="IV97" s="226">
        <v>0</v>
      </c>
      <c r="IW97" s="232">
        <v>0</v>
      </c>
      <c r="IZ97" s="225" t="s">
        <v>45</v>
      </c>
      <c r="JA97" s="224">
        <v>0</v>
      </c>
      <c r="JB97" s="232">
        <v>0</v>
      </c>
      <c r="JC97" s="226">
        <v>0</v>
      </c>
      <c r="JD97" s="232">
        <v>0</v>
      </c>
      <c r="JG97" s="225" t="s">
        <v>45</v>
      </c>
      <c r="JH97" s="224">
        <v>0</v>
      </c>
      <c r="JI97" s="232">
        <v>0</v>
      </c>
      <c r="JJ97" s="226">
        <v>0</v>
      </c>
      <c r="JK97" s="232">
        <v>0</v>
      </c>
      <c r="JN97" s="225" t="s">
        <v>45</v>
      </c>
      <c r="JO97" s="224">
        <v>0</v>
      </c>
      <c r="JP97" s="232">
        <v>0</v>
      </c>
      <c r="JQ97" s="226">
        <v>0</v>
      </c>
      <c r="JR97" s="232">
        <v>0</v>
      </c>
      <c r="JU97" s="225" t="s">
        <v>45</v>
      </c>
      <c r="JV97" s="224">
        <v>0</v>
      </c>
      <c r="JW97" s="232">
        <v>0</v>
      </c>
      <c r="JX97" s="226">
        <v>0</v>
      </c>
      <c r="JY97" s="232">
        <v>0</v>
      </c>
      <c r="KB97" s="225" t="s">
        <v>45</v>
      </c>
      <c r="KC97" s="224">
        <v>0</v>
      </c>
      <c r="KD97" s="232">
        <v>0</v>
      </c>
      <c r="KE97" s="226">
        <v>0</v>
      </c>
      <c r="KF97" s="232">
        <v>0</v>
      </c>
      <c r="KI97" s="283" t="s">
        <v>45</v>
      </c>
      <c r="KJ97" s="284">
        <v>0</v>
      </c>
      <c r="KK97" s="303">
        <v>0</v>
      </c>
      <c r="KL97" s="285">
        <v>0</v>
      </c>
      <c r="KM97" s="303">
        <v>0</v>
      </c>
      <c r="KP97" s="283" t="s">
        <v>45</v>
      </c>
      <c r="KQ97" s="284">
        <v>0</v>
      </c>
      <c r="KR97" s="303">
        <v>0</v>
      </c>
      <c r="KS97" s="285">
        <v>0</v>
      </c>
      <c r="KT97" s="303">
        <v>0</v>
      </c>
      <c r="KW97" s="283" t="s">
        <v>45</v>
      </c>
      <c r="KX97" s="284">
        <v>0</v>
      </c>
      <c r="KY97" s="303">
        <v>0</v>
      </c>
      <c r="KZ97" s="285">
        <v>0</v>
      </c>
      <c r="LA97" s="303">
        <v>0</v>
      </c>
      <c r="LD97" s="283" t="s">
        <v>45</v>
      </c>
      <c r="LE97" s="284">
        <v>0</v>
      </c>
      <c r="LF97" s="303">
        <v>0</v>
      </c>
      <c r="LG97" s="285">
        <v>0</v>
      </c>
      <c r="LH97" s="303">
        <v>0</v>
      </c>
      <c r="LK97" s="283" t="s">
        <v>45</v>
      </c>
      <c r="LL97" s="284">
        <v>0</v>
      </c>
      <c r="LM97" s="303">
        <v>0</v>
      </c>
      <c r="LN97" s="285">
        <v>0</v>
      </c>
      <c r="LO97" s="303">
        <v>0</v>
      </c>
      <c r="LR97" s="283" t="s">
        <v>45</v>
      </c>
      <c r="LS97" s="284">
        <v>0</v>
      </c>
      <c r="LT97" s="303">
        <v>0</v>
      </c>
      <c r="LU97" s="285">
        <v>0</v>
      </c>
      <c r="LV97" s="303">
        <v>0</v>
      </c>
      <c r="LY97" s="283" t="s">
        <v>45</v>
      </c>
      <c r="LZ97" s="284">
        <v>0</v>
      </c>
      <c r="MA97" s="303">
        <v>0</v>
      </c>
      <c r="MB97" s="285">
        <v>0</v>
      </c>
      <c r="MC97" s="303">
        <v>0</v>
      </c>
      <c r="MF97" s="283" t="s">
        <v>45</v>
      </c>
      <c r="MG97" s="284">
        <v>0</v>
      </c>
      <c r="MH97" s="303">
        <v>0</v>
      </c>
      <c r="MI97" s="285">
        <v>0</v>
      </c>
      <c r="MJ97" s="303">
        <v>0</v>
      </c>
      <c r="MM97" s="283" t="s">
        <v>45</v>
      </c>
      <c r="MN97" s="284">
        <v>0</v>
      </c>
      <c r="MO97" s="303">
        <v>0</v>
      </c>
      <c r="MP97" s="285">
        <v>0</v>
      </c>
      <c r="MQ97" s="303">
        <v>0</v>
      </c>
      <c r="MT97" s="283" t="s">
        <v>45</v>
      </c>
      <c r="MU97" s="284">
        <v>0</v>
      </c>
      <c r="MV97" s="303">
        <v>0</v>
      </c>
      <c r="MW97" s="285">
        <v>0</v>
      </c>
      <c r="MX97" s="303">
        <v>0</v>
      </c>
      <c r="NA97" s="283" t="s">
        <v>45</v>
      </c>
      <c r="NB97" s="284">
        <v>0</v>
      </c>
      <c r="NC97" s="303">
        <v>0</v>
      </c>
      <c r="ND97" s="285">
        <v>0</v>
      </c>
      <c r="NE97" s="303">
        <v>0</v>
      </c>
      <c r="NG97" s="283" t="s">
        <v>45</v>
      </c>
      <c r="NH97" s="284">
        <v>0</v>
      </c>
      <c r="NI97" s="303">
        <v>0</v>
      </c>
      <c r="NJ97" s="285">
        <v>0</v>
      </c>
      <c r="NK97" s="303">
        <v>0</v>
      </c>
      <c r="NM97" s="283" t="s">
        <v>45</v>
      </c>
      <c r="NN97" s="284">
        <v>0</v>
      </c>
      <c r="NO97" s="303">
        <v>0</v>
      </c>
      <c r="NP97" s="285">
        <v>0</v>
      </c>
      <c r="NQ97" s="303">
        <v>0</v>
      </c>
      <c r="NS97" s="283" t="s">
        <v>45</v>
      </c>
      <c r="NT97" s="284">
        <v>0</v>
      </c>
      <c r="NU97" s="303">
        <v>0</v>
      </c>
      <c r="NV97" s="285">
        <v>0</v>
      </c>
      <c r="NW97" s="303">
        <v>0</v>
      </c>
    </row>
    <row r="98" spans="1:387" ht="18" x14ac:dyDescent="0.35">
      <c r="A98" s="225" t="s">
        <v>46</v>
      </c>
      <c r="B98" s="224">
        <v>370926204.14000016</v>
      </c>
      <c r="C98" s="232">
        <v>0.86448410941148923</v>
      </c>
      <c r="D98" s="226">
        <v>2491</v>
      </c>
      <c r="E98" s="232">
        <v>0.87219887955182074</v>
      </c>
      <c r="H98" s="225" t="s">
        <v>46</v>
      </c>
      <c r="I98" s="224">
        <v>453515306.17000037</v>
      </c>
      <c r="J98" s="232">
        <v>0.88379286394143064</v>
      </c>
      <c r="K98" s="226">
        <v>3011</v>
      </c>
      <c r="L98" s="232">
        <v>0.88924985233313647</v>
      </c>
      <c r="O98" s="225" t="s">
        <v>46</v>
      </c>
      <c r="P98" s="224">
        <v>450238323.1000002</v>
      </c>
      <c r="Q98" s="232">
        <v>0.88317731960854851</v>
      </c>
      <c r="R98" s="226">
        <v>2990</v>
      </c>
      <c r="S98" s="232">
        <v>0.88961618565903</v>
      </c>
      <c r="V98" s="225" t="s">
        <v>46</v>
      </c>
      <c r="W98" s="224">
        <v>443864539.60000038</v>
      </c>
      <c r="X98" s="232">
        <v>0.87804497869353271</v>
      </c>
      <c r="Y98" s="226">
        <v>2957</v>
      </c>
      <c r="Z98" s="232">
        <v>0.88745498199279715</v>
      </c>
      <c r="AC98" s="225" t="s">
        <v>46</v>
      </c>
      <c r="AD98" s="224">
        <v>442621683.66000032</v>
      </c>
      <c r="AE98" s="232">
        <v>0.8797083008223503</v>
      </c>
      <c r="AF98" s="226">
        <v>2949</v>
      </c>
      <c r="AG98" s="232">
        <v>0.88852063874661047</v>
      </c>
      <c r="AJ98" s="225" t="s">
        <v>46</v>
      </c>
      <c r="AK98" s="224">
        <v>275238929.99000001</v>
      </c>
      <c r="AL98" s="232">
        <v>0.60204462005589354</v>
      </c>
      <c r="AM98" s="226">
        <v>1878</v>
      </c>
      <c r="AN98" s="232">
        <v>0.61695137976346914</v>
      </c>
      <c r="AQ98" s="225" t="s">
        <v>46</v>
      </c>
      <c r="AR98" s="224">
        <v>233317173.83999991</v>
      </c>
      <c r="AS98" s="232">
        <v>0.5385116330763271</v>
      </c>
      <c r="AT98" s="226">
        <v>1620</v>
      </c>
      <c r="AU98" s="232">
        <v>0.5574673090158293</v>
      </c>
      <c r="AX98" s="225" t="s">
        <v>46</v>
      </c>
      <c r="AY98" s="224">
        <v>167677893.39000002</v>
      </c>
      <c r="AZ98" s="232">
        <v>0.40186516928329813</v>
      </c>
      <c r="BA98" s="226">
        <v>1211</v>
      </c>
      <c r="BB98" s="232">
        <v>0.43004261363636365</v>
      </c>
      <c r="BE98" s="225" t="s">
        <v>46</v>
      </c>
      <c r="BF98" s="224">
        <v>128077864.39</v>
      </c>
      <c r="BG98" s="232">
        <v>0.31090718933058964</v>
      </c>
      <c r="BH98" s="226">
        <v>945</v>
      </c>
      <c r="BI98" s="232">
        <v>0.33883112226604517</v>
      </c>
      <c r="BL98" s="225" t="s">
        <v>46</v>
      </c>
      <c r="BM98" s="224">
        <v>128424535.60999994</v>
      </c>
      <c r="BN98" s="232">
        <v>0.31210285582268027</v>
      </c>
      <c r="BO98" s="226">
        <v>947</v>
      </c>
      <c r="BP98" s="232">
        <v>0.34003590664272892</v>
      </c>
      <c r="BS98" s="225" t="s">
        <v>46</v>
      </c>
      <c r="BT98" s="224">
        <v>61490256.14000003</v>
      </c>
      <c r="BU98" s="232">
        <v>0.15047585432136795</v>
      </c>
      <c r="BV98" s="226">
        <v>411</v>
      </c>
      <c r="BW98" s="232">
        <v>0.14832190544929627</v>
      </c>
      <c r="BZ98" s="225" t="s">
        <v>46</v>
      </c>
      <c r="CA98" s="224">
        <v>40121304.969999999</v>
      </c>
      <c r="CB98" s="232">
        <v>9.8952237435912013E-2</v>
      </c>
      <c r="CC98" s="226">
        <v>260</v>
      </c>
      <c r="CD98" s="232">
        <v>9.4442426443879401E-2</v>
      </c>
      <c r="CG98" s="225" t="s">
        <v>46</v>
      </c>
      <c r="CH98" s="224">
        <v>40219318.650000021</v>
      </c>
      <c r="CI98" s="232">
        <v>0.10001427934173422</v>
      </c>
      <c r="CJ98" s="226">
        <v>260</v>
      </c>
      <c r="CK98" s="232">
        <v>9.5029239766081866E-2</v>
      </c>
      <c r="CN98" s="225" t="s">
        <v>46</v>
      </c>
      <c r="CO98" s="224">
        <v>38235649.420000017</v>
      </c>
      <c r="CP98" s="232">
        <v>9.5649821666643223E-2</v>
      </c>
      <c r="CQ98" s="226">
        <v>251</v>
      </c>
      <c r="CR98" s="232">
        <v>9.2110091743119266E-2</v>
      </c>
      <c r="CU98" s="225" t="s">
        <v>46</v>
      </c>
      <c r="CV98" s="224">
        <v>19248060.020000003</v>
      </c>
      <c r="CW98" s="232">
        <v>4.8521595492444232E-2</v>
      </c>
      <c r="CX98" s="226">
        <v>137</v>
      </c>
      <c r="CY98" s="232">
        <v>5.0628233555062824E-2</v>
      </c>
      <c r="DB98" s="225" t="s">
        <v>46</v>
      </c>
      <c r="DC98" s="224">
        <v>18890643.699999999</v>
      </c>
      <c r="DD98" s="232">
        <v>4.7802954120694741E-2</v>
      </c>
      <c r="DE98" s="226">
        <v>134</v>
      </c>
      <c r="DF98" s="232">
        <v>4.9684835001853909E-2</v>
      </c>
      <c r="DI98" s="225" t="s">
        <v>46</v>
      </c>
      <c r="DJ98" s="224">
        <v>15556573.4</v>
      </c>
      <c r="DK98" s="232">
        <v>3.9542704022958196E-2</v>
      </c>
      <c r="DL98" s="226">
        <v>113</v>
      </c>
      <c r="DM98" s="232">
        <v>4.2038690476190479E-2</v>
      </c>
      <c r="DP98" s="225" t="s">
        <v>46</v>
      </c>
      <c r="DQ98" s="224">
        <v>11908005.399999999</v>
      </c>
      <c r="DR98" s="232">
        <v>3.0475963896420127E-2</v>
      </c>
      <c r="DS98" s="226">
        <v>88</v>
      </c>
      <c r="DT98" s="232">
        <v>3.2909498878085267E-2</v>
      </c>
      <c r="DW98" s="225" t="s">
        <v>46</v>
      </c>
      <c r="DX98" s="224">
        <v>1193318.71</v>
      </c>
      <c r="DY98" s="232">
        <v>3.0755261057293769E-3</v>
      </c>
      <c r="DZ98" s="226">
        <v>8</v>
      </c>
      <c r="EA98" s="232">
        <v>3.0063885757234121E-3</v>
      </c>
      <c r="ED98" s="225" t="s">
        <v>46</v>
      </c>
      <c r="EE98" s="224">
        <v>213946.26</v>
      </c>
      <c r="EF98" s="232">
        <v>5.5686157165471106E-4</v>
      </c>
      <c r="EG98" s="226">
        <v>2</v>
      </c>
      <c r="EH98" s="232">
        <v>7.5585789871504159E-4</v>
      </c>
      <c r="EK98" s="225" t="s">
        <v>46</v>
      </c>
      <c r="EL98" s="224">
        <v>213946.26</v>
      </c>
      <c r="EM98" s="232">
        <v>5.6089452132487057E-4</v>
      </c>
      <c r="EN98" s="226">
        <v>2</v>
      </c>
      <c r="EO98" s="232">
        <v>7.5958982149639193E-4</v>
      </c>
      <c r="ER98" s="225" t="s">
        <v>46</v>
      </c>
      <c r="ES98" s="224">
        <v>213946.26</v>
      </c>
      <c r="ET98" s="232">
        <v>5.6423555350787805E-4</v>
      </c>
      <c r="EU98" s="226">
        <v>2</v>
      </c>
      <c r="EV98" s="232">
        <v>7.6394194041252863E-4</v>
      </c>
      <c r="EY98" s="225" t="s">
        <v>46</v>
      </c>
      <c r="EZ98" s="224">
        <v>100211.26</v>
      </c>
      <c r="FA98" s="232">
        <v>2.6690369211306052E-4</v>
      </c>
      <c r="FB98" s="226">
        <v>1</v>
      </c>
      <c r="FC98" s="232">
        <v>3.8461538461538462E-4</v>
      </c>
      <c r="FF98" s="225" t="s">
        <v>46</v>
      </c>
      <c r="FG98" s="224">
        <v>100211.26</v>
      </c>
      <c r="FH98" s="232">
        <v>2.6915336248066208E-4</v>
      </c>
      <c r="FI98" s="226">
        <v>1</v>
      </c>
      <c r="FJ98" s="232">
        <v>3.8654812524159255E-4</v>
      </c>
      <c r="FM98" s="225" t="s">
        <v>46</v>
      </c>
      <c r="FN98" s="224">
        <v>100211.26</v>
      </c>
      <c r="FO98" s="232">
        <v>2.7029319542334765E-4</v>
      </c>
      <c r="FP98" s="226">
        <v>1</v>
      </c>
      <c r="FQ98" s="232">
        <v>3.8804811796662784E-4</v>
      </c>
      <c r="FT98" s="225" t="s">
        <v>46</v>
      </c>
      <c r="FU98" s="224">
        <v>100211.26</v>
      </c>
      <c r="FV98" s="232">
        <v>2.7259599477705618E-4</v>
      </c>
      <c r="FW98" s="226">
        <v>1</v>
      </c>
      <c r="FX98" s="232">
        <v>3.9016777214202108E-4</v>
      </c>
      <c r="GA98" s="225" t="s">
        <v>46</v>
      </c>
      <c r="GB98" s="224">
        <v>0</v>
      </c>
      <c r="GC98" s="232">
        <v>0</v>
      </c>
      <c r="GD98" s="226">
        <v>0</v>
      </c>
      <c r="GE98" s="232">
        <v>0</v>
      </c>
      <c r="GH98" s="225" t="s">
        <v>46</v>
      </c>
      <c r="GI98" s="224">
        <v>0</v>
      </c>
      <c r="GJ98" s="232">
        <v>0</v>
      </c>
      <c r="GK98" s="226">
        <v>0</v>
      </c>
      <c r="GL98" s="232">
        <v>0</v>
      </c>
      <c r="GO98" s="225" t="s">
        <v>46</v>
      </c>
      <c r="GP98" s="224">
        <v>0</v>
      </c>
      <c r="GQ98" s="232">
        <v>0</v>
      </c>
      <c r="GR98" s="226">
        <v>0</v>
      </c>
      <c r="GS98" s="232">
        <v>0</v>
      </c>
      <c r="GV98" s="225" t="s">
        <v>46</v>
      </c>
      <c r="GW98" s="224">
        <v>0</v>
      </c>
      <c r="GX98" s="232">
        <v>0</v>
      </c>
      <c r="GY98" s="226">
        <v>0</v>
      </c>
      <c r="GZ98" s="232">
        <v>0</v>
      </c>
      <c r="HC98" s="225" t="s">
        <v>46</v>
      </c>
      <c r="HD98" s="224">
        <v>0</v>
      </c>
      <c r="HE98" s="232">
        <v>0</v>
      </c>
      <c r="HF98" s="226">
        <v>0</v>
      </c>
      <c r="HG98" s="232">
        <v>0</v>
      </c>
      <c r="HJ98" s="225" t="s">
        <v>46</v>
      </c>
      <c r="HK98" s="224">
        <v>0</v>
      </c>
      <c r="HL98" s="232">
        <v>0</v>
      </c>
      <c r="HM98" s="226">
        <v>0</v>
      </c>
      <c r="HN98" s="232">
        <v>0</v>
      </c>
      <c r="HQ98" s="225" t="s">
        <v>46</v>
      </c>
      <c r="HR98" s="224">
        <v>0</v>
      </c>
      <c r="HS98" s="232">
        <v>0</v>
      </c>
      <c r="HT98" s="226">
        <v>0</v>
      </c>
      <c r="HU98" s="232">
        <v>0</v>
      </c>
      <c r="HX98" s="225" t="s">
        <v>46</v>
      </c>
      <c r="HY98" s="224">
        <v>0</v>
      </c>
      <c r="HZ98" s="232">
        <v>0</v>
      </c>
      <c r="IA98" s="226">
        <v>0</v>
      </c>
      <c r="IB98" s="232">
        <v>0</v>
      </c>
      <c r="IE98" s="225" t="s">
        <v>46</v>
      </c>
      <c r="IF98" s="224">
        <v>0</v>
      </c>
      <c r="IG98" s="232">
        <v>0</v>
      </c>
      <c r="IH98" s="226">
        <v>0</v>
      </c>
      <c r="II98" s="232">
        <v>0</v>
      </c>
      <c r="IL98" s="225" t="s">
        <v>46</v>
      </c>
      <c r="IM98" s="224">
        <v>0</v>
      </c>
      <c r="IN98" s="232">
        <v>0</v>
      </c>
      <c r="IO98" s="226">
        <v>0</v>
      </c>
      <c r="IP98" s="232">
        <v>0</v>
      </c>
      <c r="IS98" s="225" t="s">
        <v>46</v>
      </c>
      <c r="IT98" s="224">
        <v>0</v>
      </c>
      <c r="IU98" s="232">
        <v>0</v>
      </c>
      <c r="IV98" s="226">
        <v>0</v>
      </c>
      <c r="IW98" s="232">
        <v>0</v>
      </c>
      <c r="IZ98" s="225" t="s">
        <v>46</v>
      </c>
      <c r="JA98" s="224">
        <v>0</v>
      </c>
      <c r="JB98" s="232">
        <v>0</v>
      </c>
      <c r="JC98" s="226">
        <v>0</v>
      </c>
      <c r="JD98" s="232">
        <v>0</v>
      </c>
      <c r="JG98" s="225" t="s">
        <v>46</v>
      </c>
      <c r="JH98" s="224">
        <v>0</v>
      </c>
      <c r="JI98" s="232">
        <v>0</v>
      </c>
      <c r="JJ98" s="226">
        <v>0</v>
      </c>
      <c r="JK98" s="232">
        <v>0</v>
      </c>
      <c r="JN98" s="225" t="s">
        <v>46</v>
      </c>
      <c r="JO98" s="224">
        <v>0</v>
      </c>
      <c r="JP98" s="232">
        <v>0</v>
      </c>
      <c r="JQ98" s="226">
        <v>0</v>
      </c>
      <c r="JR98" s="232">
        <v>0</v>
      </c>
      <c r="JU98" s="225" t="s">
        <v>46</v>
      </c>
      <c r="JV98" s="224">
        <v>0</v>
      </c>
      <c r="JW98" s="232">
        <v>0</v>
      </c>
      <c r="JX98" s="226">
        <v>0</v>
      </c>
      <c r="JY98" s="232">
        <v>0</v>
      </c>
      <c r="KB98" s="225" t="s">
        <v>46</v>
      </c>
      <c r="KC98" s="224">
        <v>0</v>
      </c>
      <c r="KD98" s="232">
        <v>0</v>
      </c>
      <c r="KE98" s="226">
        <v>0</v>
      </c>
      <c r="KF98" s="232">
        <v>0</v>
      </c>
      <c r="KI98" s="283" t="s">
        <v>46</v>
      </c>
      <c r="KJ98" s="284">
        <v>0</v>
      </c>
      <c r="KK98" s="303">
        <v>0</v>
      </c>
      <c r="KL98" s="285">
        <v>0</v>
      </c>
      <c r="KM98" s="303">
        <v>0</v>
      </c>
      <c r="KP98" s="283" t="s">
        <v>46</v>
      </c>
      <c r="KQ98" s="284">
        <v>0</v>
      </c>
      <c r="KR98" s="303">
        <v>0</v>
      </c>
      <c r="KS98" s="285">
        <v>0</v>
      </c>
      <c r="KT98" s="303">
        <v>0</v>
      </c>
      <c r="KW98" s="283" t="s">
        <v>46</v>
      </c>
      <c r="KX98" s="284">
        <v>0</v>
      </c>
      <c r="KY98" s="303">
        <v>0</v>
      </c>
      <c r="KZ98" s="285">
        <v>0</v>
      </c>
      <c r="LA98" s="303">
        <v>0</v>
      </c>
      <c r="LD98" s="283" t="s">
        <v>46</v>
      </c>
      <c r="LE98" s="284">
        <v>0</v>
      </c>
      <c r="LF98" s="303">
        <v>0</v>
      </c>
      <c r="LG98" s="285">
        <v>0</v>
      </c>
      <c r="LH98" s="303">
        <v>0</v>
      </c>
      <c r="LK98" s="283" t="s">
        <v>46</v>
      </c>
      <c r="LL98" s="284">
        <v>0</v>
      </c>
      <c r="LM98" s="303">
        <v>0</v>
      </c>
      <c r="LN98" s="285">
        <v>0</v>
      </c>
      <c r="LO98" s="303">
        <v>0</v>
      </c>
      <c r="LR98" s="283" t="s">
        <v>46</v>
      </c>
      <c r="LS98" s="284">
        <v>0</v>
      </c>
      <c r="LT98" s="303">
        <v>0</v>
      </c>
      <c r="LU98" s="285">
        <v>0</v>
      </c>
      <c r="LV98" s="303">
        <v>0</v>
      </c>
      <c r="LY98" s="283" t="s">
        <v>46</v>
      </c>
      <c r="LZ98" s="284">
        <v>0</v>
      </c>
      <c r="MA98" s="303">
        <v>0</v>
      </c>
      <c r="MB98" s="285">
        <v>0</v>
      </c>
      <c r="MC98" s="303">
        <v>0</v>
      </c>
      <c r="MF98" s="283" t="s">
        <v>46</v>
      </c>
      <c r="MG98" s="284">
        <v>0</v>
      </c>
      <c r="MH98" s="303">
        <v>0</v>
      </c>
      <c r="MI98" s="285">
        <v>0</v>
      </c>
      <c r="MJ98" s="303">
        <v>0</v>
      </c>
      <c r="MM98" s="283" t="s">
        <v>46</v>
      </c>
      <c r="MN98" s="284">
        <v>0</v>
      </c>
      <c r="MO98" s="303">
        <v>0</v>
      </c>
      <c r="MP98" s="285">
        <v>0</v>
      </c>
      <c r="MQ98" s="303">
        <v>0</v>
      </c>
      <c r="MT98" s="283" t="s">
        <v>46</v>
      </c>
      <c r="MU98" s="284">
        <v>0</v>
      </c>
      <c r="MV98" s="303">
        <v>0</v>
      </c>
      <c r="MW98" s="285">
        <v>0</v>
      </c>
      <c r="MX98" s="303">
        <v>0</v>
      </c>
      <c r="NA98" s="283" t="s">
        <v>46</v>
      </c>
      <c r="NB98" s="284">
        <v>0</v>
      </c>
      <c r="NC98" s="303">
        <v>0</v>
      </c>
      <c r="ND98" s="285">
        <v>0</v>
      </c>
      <c r="NE98" s="303">
        <v>0</v>
      </c>
      <c r="NG98" s="283" t="s">
        <v>46</v>
      </c>
      <c r="NH98" s="284">
        <v>0</v>
      </c>
      <c r="NI98" s="303">
        <v>0</v>
      </c>
      <c r="NJ98" s="285">
        <v>0</v>
      </c>
      <c r="NK98" s="303">
        <v>0</v>
      </c>
      <c r="NM98" s="283" t="s">
        <v>46</v>
      </c>
      <c r="NN98" s="284">
        <v>0</v>
      </c>
      <c r="NO98" s="303">
        <v>0</v>
      </c>
      <c r="NP98" s="285">
        <v>0</v>
      </c>
      <c r="NQ98" s="303">
        <v>0</v>
      </c>
      <c r="NS98" s="283" t="s">
        <v>46</v>
      </c>
      <c r="NT98" s="284">
        <v>0</v>
      </c>
      <c r="NU98" s="303">
        <v>0</v>
      </c>
      <c r="NV98" s="285">
        <v>0</v>
      </c>
      <c r="NW98" s="303">
        <v>0</v>
      </c>
    </row>
    <row r="99" spans="1:387" ht="18" x14ac:dyDescent="0.35">
      <c r="A99" s="225" t="s">
        <v>47</v>
      </c>
      <c r="B99" s="224">
        <v>885929</v>
      </c>
      <c r="C99" s="232">
        <v>2.0647544822089336E-3</v>
      </c>
      <c r="D99" s="226">
        <v>4</v>
      </c>
      <c r="E99" s="232">
        <v>1.4005602240896359E-3</v>
      </c>
      <c r="H99" s="225" t="s">
        <v>47</v>
      </c>
      <c r="I99" s="224">
        <v>3223704.82</v>
      </c>
      <c r="J99" s="232">
        <v>6.2822296769441616E-3</v>
      </c>
      <c r="K99" s="226">
        <v>19</v>
      </c>
      <c r="L99" s="232">
        <v>5.6113408151210872E-3</v>
      </c>
      <c r="O99" s="225" t="s">
        <v>47</v>
      </c>
      <c r="P99" s="224">
        <v>5691677.5</v>
      </c>
      <c r="Q99" s="232">
        <v>1.1164665957166458E-2</v>
      </c>
      <c r="R99" s="226">
        <v>34</v>
      </c>
      <c r="S99" s="232">
        <v>1.0116036893781613E-2</v>
      </c>
      <c r="V99" s="225" t="s">
        <v>47</v>
      </c>
      <c r="W99" s="224">
        <v>9654610.9199999999</v>
      </c>
      <c r="X99" s="232">
        <v>1.9098580497521098E-2</v>
      </c>
      <c r="Y99" s="226">
        <v>53</v>
      </c>
      <c r="Z99" s="232">
        <v>1.5906362545018007E-2</v>
      </c>
      <c r="AC99" s="225" t="s">
        <v>47</v>
      </c>
      <c r="AD99" s="224">
        <v>9459520.629999999</v>
      </c>
      <c r="AE99" s="232">
        <v>1.8800748194712297E-2</v>
      </c>
      <c r="AF99" s="226">
        <v>53</v>
      </c>
      <c r="AG99" s="232">
        <v>1.5968665260620667E-2</v>
      </c>
      <c r="AJ99" s="225" t="s">
        <v>47</v>
      </c>
      <c r="AK99" s="224">
        <v>132150685.87999997</v>
      </c>
      <c r="AL99" s="232">
        <v>0.28906016119754907</v>
      </c>
      <c r="AM99" s="226">
        <v>858</v>
      </c>
      <c r="AN99" s="232">
        <v>0.28186596583442841</v>
      </c>
      <c r="AQ99" s="225" t="s">
        <v>47</v>
      </c>
      <c r="AR99" s="224">
        <v>150835955.02000001</v>
      </c>
      <c r="AS99" s="232">
        <v>0.34813946666502127</v>
      </c>
      <c r="AT99" s="226">
        <v>981</v>
      </c>
      <c r="AU99" s="232">
        <v>0.33757742601514107</v>
      </c>
      <c r="AX99" s="225" t="s">
        <v>47</v>
      </c>
      <c r="AY99" s="224">
        <v>201071929.77000004</v>
      </c>
      <c r="AZ99" s="232">
        <v>0.48189897583696312</v>
      </c>
      <c r="BA99" s="226">
        <v>1303</v>
      </c>
      <c r="BB99" s="232">
        <v>0.46271306818181818</v>
      </c>
      <c r="BE99" s="225" t="s">
        <v>47</v>
      </c>
      <c r="BF99" s="224">
        <v>233377644.54000011</v>
      </c>
      <c r="BG99" s="232">
        <v>0.56652090399931809</v>
      </c>
      <c r="BH99" s="226">
        <v>1529</v>
      </c>
      <c r="BI99" s="232">
        <v>0.54822517031193974</v>
      </c>
      <c r="BL99" s="225" t="s">
        <v>47</v>
      </c>
      <c r="BM99" s="224">
        <v>232767294.41000003</v>
      </c>
      <c r="BN99" s="232">
        <v>0.56568113703829381</v>
      </c>
      <c r="BO99" s="226">
        <v>1524</v>
      </c>
      <c r="BP99" s="232">
        <v>0.54721723518850984</v>
      </c>
      <c r="BS99" s="225" t="s">
        <v>47</v>
      </c>
      <c r="BT99" s="224">
        <v>297200001.01000011</v>
      </c>
      <c r="BU99" s="232">
        <v>0.72729285684662237</v>
      </c>
      <c r="BV99" s="226">
        <v>2048</v>
      </c>
      <c r="BW99" s="232">
        <v>0.73908336340671232</v>
      </c>
      <c r="BZ99" s="225" t="s">
        <v>47</v>
      </c>
      <c r="CA99" s="224">
        <v>315441905.77000022</v>
      </c>
      <c r="CB99" s="232">
        <v>0.77798272963277559</v>
      </c>
      <c r="CC99" s="226">
        <v>2182</v>
      </c>
      <c r="CD99" s="232">
        <v>0.79258990192517254</v>
      </c>
      <c r="CG99" s="225" t="s">
        <v>47</v>
      </c>
      <c r="CH99" s="224">
        <v>312670799.63000023</v>
      </c>
      <c r="CI99" s="232">
        <v>0.77752547148628126</v>
      </c>
      <c r="CJ99" s="226">
        <v>2169</v>
      </c>
      <c r="CK99" s="232">
        <v>0.79276315789473684</v>
      </c>
      <c r="CN99" s="225" t="s">
        <v>47</v>
      </c>
      <c r="CO99" s="224">
        <v>312962035.60000026</v>
      </c>
      <c r="CP99" s="232">
        <v>0.78290190823623418</v>
      </c>
      <c r="CQ99" s="226">
        <v>2169</v>
      </c>
      <c r="CR99" s="232">
        <v>0.79596330275229354</v>
      </c>
      <c r="CU99" s="225" t="s">
        <v>47</v>
      </c>
      <c r="CV99" s="224">
        <v>329082118.48000002</v>
      </c>
      <c r="CW99" s="232">
        <v>0.82956876797411216</v>
      </c>
      <c r="CX99" s="226">
        <v>2265</v>
      </c>
      <c r="CY99" s="232">
        <v>0.83702882483370289</v>
      </c>
      <c r="DB99" s="225" t="s">
        <v>47</v>
      </c>
      <c r="DC99" s="224">
        <v>328043148.45000041</v>
      </c>
      <c r="DD99" s="232">
        <v>0.83011631705083844</v>
      </c>
      <c r="DE99" s="226">
        <v>2260</v>
      </c>
      <c r="DF99" s="232">
        <v>0.83796811271783467</v>
      </c>
      <c r="DI99" s="225" t="s">
        <v>47</v>
      </c>
      <c r="DJ99" s="224">
        <v>329916962.50000024</v>
      </c>
      <c r="DK99" s="232">
        <v>0.8386042648884946</v>
      </c>
      <c r="DL99" s="226">
        <v>2274</v>
      </c>
      <c r="DM99" s="232">
        <v>0.8459821428571429</v>
      </c>
      <c r="DP99" s="225" t="s">
        <v>47</v>
      </c>
      <c r="DQ99" s="224">
        <v>331140040.78000027</v>
      </c>
      <c r="DR99" s="232">
        <v>0.84748130257569232</v>
      </c>
      <c r="DS99" s="226">
        <v>2286</v>
      </c>
      <c r="DT99" s="232">
        <v>0.85489902767389681</v>
      </c>
      <c r="DW99" s="225" t="s">
        <v>47</v>
      </c>
      <c r="DX99" s="224">
        <v>339255662.5800001</v>
      </c>
      <c r="DY99" s="232">
        <v>0.8743595805862352</v>
      </c>
      <c r="DZ99" s="226">
        <v>2354</v>
      </c>
      <c r="EA99" s="232">
        <v>0.88462983840661402</v>
      </c>
      <c r="ED99" s="225" t="s">
        <v>47</v>
      </c>
      <c r="EE99" s="224">
        <v>336453818.28000027</v>
      </c>
      <c r="EF99" s="232">
        <v>0.87572553049831059</v>
      </c>
      <c r="EG99" s="226">
        <v>2345</v>
      </c>
      <c r="EH99" s="232">
        <v>0.88624338624338628</v>
      </c>
      <c r="EK99" s="225" t="s">
        <v>47</v>
      </c>
      <c r="EL99" s="224">
        <v>333714160.54999983</v>
      </c>
      <c r="EM99" s="232">
        <v>0.8748853302741687</v>
      </c>
      <c r="EN99" s="226">
        <v>2332</v>
      </c>
      <c r="EO99" s="232">
        <v>0.88568173186479304</v>
      </c>
      <c r="ER99" s="225" t="s">
        <v>47</v>
      </c>
      <c r="ES99" s="224">
        <v>331479204.12999988</v>
      </c>
      <c r="ET99" s="232">
        <v>0.87420248532805089</v>
      </c>
      <c r="EU99" s="226">
        <v>2317</v>
      </c>
      <c r="EV99" s="232">
        <v>0.88502673796791442</v>
      </c>
      <c r="EY99" s="225" t="s">
        <v>47</v>
      </c>
      <c r="EZ99" s="224">
        <v>328173587.12999952</v>
      </c>
      <c r="FA99" s="232">
        <v>0.87406087957564882</v>
      </c>
      <c r="FB99" s="226">
        <v>2301</v>
      </c>
      <c r="FC99" s="232">
        <v>0.88500000000000001</v>
      </c>
      <c r="FF99" s="225" t="s">
        <v>47</v>
      </c>
      <c r="FG99" s="224">
        <v>325531057.29999983</v>
      </c>
      <c r="FH99" s="232">
        <v>0.87433067565640854</v>
      </c>
      <c r="FI99" s="226">
        <v>2289</v>
      </c>
      <c r="FJ99" s="232">
        <v>0.8848086586780054</v>
      </c>
      <c r="FM99" s="225" t="s">
        <v>47</v>
      </c>
      <c r="FN99" s="224">
        <v>324524850.72999948</v>
      </c>
      <c r="FO99" s="232">
        <v>0.87531938923925801</v>
      </c>
      <c r="FP99" s="226">
        <v>2282</v>
      </c>
      <c r="FQ99" s="232">
        <v>0.88552580519984481</v>
      </c>
      <c r="FT99" s="225" t="s">
        <v>47</v>
      </c>
      <c r="FU99" s="224">
        <v>322040026.15999955</v>
      </c>
      <c r="FV99" s="232">
        <v>0.87601753823985729</v>
      </c>
      <c r="FW99" s="226">
        <v>2272</v>
      </c>
      <c r="FX99" s="232">
        <v>0.88646117830667182</v>
      </c>
      <c r="GA99" s="225" t="s">
        <v>47</v>
      </c>
      <c r="GB99" s="224">
        <v>319794340.73999959</v>
      </c>
      <c r="GC99" s="232">
        <v>0.87571038310398297</v>
      </c>
      <c r="GD99" s="226">
        <v>2259</v>
      </c>
      <c r="GE99" s="232">
        <v>0.8862298940761083</v>
      </c>
      <c r="GH99" s="225" t="s">
        <v>47</v>
      </c>
      <c r="GI99" s="224">
        <v>315900521.65999949</v>
      </c>
      <c r="GJ99" s="232">
        <v>0.87618379693721116</v>
      </c>
      <c r="GK99" s="226">
        <v>2242</v>
      </c>
      <c r="GL99" s="232">
        <v>0.88686708860759489</v>
      </c>
      <c r="GO99" s="225" t="s">
        <v>47</v>
      </c>
      <c r="GP99" s="224">
        <v>312436868.81999964</v>
      </c>
      <c r="GQ99" s="232">
        <v>0.87508160155395331</v>
      </c>
      <c r="GR99" s="226">
        <v>2226</v>
      </c>
      <c r="GS99" s="232">
        <v>0.88614649681528668</v>
      </c>
      <c r="GV99" s="225" t="s">
        <v>47</v>
      </c>
      <c r="GW99" s="224">
        <v>307871997.08999985</v>
      </c>
      <c r="GX99" s="232">
        <v>0.87363731315310678</v>
      </c>
      <c r="GY99" s="226">
        <v>2204</v>
      </c>
      <c r="GZ99" s="232">
        <v>0.88514056224899595</v>
      </c>
      <c r="HC99" s="225" t="s">
        <v>47</v>
      </c>
      <c r="HD99" s="224">
        <v>305098606.63000005</v>
      </c>
      <c r="HE99" s="232">
        <v>0.87462618257861491</v>
      </c>
      <c r="HF99" s="226">
        <v>2188</v>
      </c>
      <c r="HG99" s="232">
        <v>0.8858299595141701</v>
      </c>
      <c r="HJ99" s="225" t="s">
        <v>47</v>
      </c>
      <c r="HK99" s="224">
        <v>300813525.95000011</v>
      </c>
      <c r="HL99" s="232">
        <v>0.87424899177629933</v>
      </c>
      <c r="HM99" s="226">
        <v>2163</v>
      </c>
      <c r="HN99" s="232">
        <v>0.88574938574938578</v>
      </c>
      <c r="HQ99" s="225" t="s">
        <v>47</v>
      </c>
      <c r="HR99" s="224">
        <v>296707106.30999988</v>
      </c>
      <c r="HS99" s="232">
        <v>0.87369707708942668</v>
      </c>
      <c r="HT99" s="226">
        <v>2139</v>
      </c>
      <c r="HU99" s="232">
        <v>0.88534768211920534</v>
      </c>
      <c r="HX99" s="225" t="s">
        <v>47</v>
      </c>
      <c r="HY99" s="224">
        <v>292882402.90999991</v>
      </c>
      <c r="HZ99" s="232">
        <v>0.87236048555062462</v>
      </c>
      <c r="IA99" s="226">
        <v>2114</v>
      </c>
      <c r="IB99" s="232">
        <v>0.88414889167712252</v>
      </c>
      <c r="IE99" s="225" t="s">
        <v>47</v>
      </c>
      <c r="IF99" s="224">
        <v>287605706.96999991</v>
      </c>
      <c r="IG99" s="232">
        <v>0.87233148374115355</v>
      </c>
      <c r="IH99" s="226">
        <v>2078</v>
      </c>
      <c r="II99" s="232">
        <v>0.88387920034028078</v>
      </c>
      <c r="IL99" s="225" t="s">
        <v>47</v>
      </c>
      <c r="IM99" s="224">
        <v>283221386.0399999</v>
      </c>
      <c r="IN99" s="232">
        <v>0.8715024128744302</v>
      </c>
      <c r="IO99" s="226">
        <v>2050</v>
      </c>
      <c r="IP99" s="232">
        <v>0.88323998276604909</v>
      </c>
      <c r="IS99" s="225" t="s">
        <v>47</v>
      </c>
      <c r="IT99" s="224">
        <v>278995486.59000009</v>
      </c>
      <c r="IU99" s="232">
        <v>0.87151566737599617</v>
      </c>
      <c r="IV99" s="226">
        <v>2023</v>
      </c>
      <c r="IW99" s="232">
        <v>0.88379204892966357</v>
      </c>
      <c r="IZ99" s="225" t="s">
        <v>47</v>
      </c>
      <c r="JA99" s="224">
        <v>274030442.93000007</v>
      </c>
      <c r="JB99" s="232">
        <v>0.87059202235198729</v>
      </c>
      <c r="JC99" s="226">
        <v>1991</v>
      </c>
      <c r="JD99" s="232">
        <v>0.883318544809228</v>
      </c>
      <c r="JG99" s="225" t="s">
        <v>546</v>
      </c>
      <c r="JH99" s="224">
        <v>267250500.30999988</v>
      </c>
      <c r="JI99" s="232">
        <v>0.86934334909782274</v>
      </c>
      <c r="JJ99" s="226">
        <v>1957</v>
      </c>
      <c r="JK99" s="232">
        <v>0.88272440234551197</v>
      </c>
      <c r="JN99" s="225" t="s">
        <v>546</v>
      </c>
      <c r="JO99" s="224">
        <v>261996134.19999987</v>
      </c>
      <c r="JP99" s="232">
        <v>0.86783683083996288</v>
      </c>
      <c r="JQ99" s="226">
        <v>1922</v>
      </c>
      <c r="JR99" s="232">
        <v>0.88165137614678901</v>
      </c>
      <c r="JU99" s="225" t="s">
        <v>546</v>
      </c>
      <c r="JV99" s="224">
        <v>256280170.82999998</v>
      </c>
      <c r="JW99" s="232">
        <v>0.86752382554541907</v>
      </c>
      <c r="JX99" s="226">
        <v>1884</v>
      </c>
      <c r="JY99" s="232">
        <v>0.88160973327094061</v>
      </c>
      <c r="KB99" s="225" t="s">
        <v>546</v>
      </c>
      <c r="KC99" s="224">
        <v>249537379.23000008</v>
      </c>
      <c r="KD99" s="232">
        <v>0.86625834547037417</v>
      </c>
      <c r="KE99" s="226">
        <v>1834</v>
      </c>
      <c r="KF99" s="232">
        <v>0.8800383877159309</v>
      </c>
      <c r="KI99" s="283" t="s">
        <v>546</v>
      </c>
      <c r="KJ99" s="284">
        <v>242856412.67000002</v>
      </c>
      <c r="KK99" s="303">
        <v>0.86556691033482369</v>
      </c>
      <c r="KL99" s="285">
        <v>1789</v>
      </c>
      <c r="KM99" s="303">
        <v>0.87911547911547916</v>
      </c>
      <c r="KP99" s="283" t="s">
        <v>546</v>
      </c>
      <c r="KQ99" s="284">
        <v>236664507.77999994</v>
      </c>
      <c r="KR99" s="303">
        <v>0.8653849140618638</v>
      </c>
      <c r="KS99" s="285">
        <v>1748</v>
      </c>
      <c r="KT99" s="303">
        <v>0.87971816809260195</v>
      </c>
      <c r="KW99" s="283" t="s">
        <v>546</v>
      </c>
      <c r="KX99" s="284">
        <v>232413157.11999983</v>
      </c>
      <c r="KY99" s="303">
        <v>0.8646378282731142</v>
      </c>
      <c r="KZ99" s="285">
        <v>1719</v>
      </c>
      <c r="LA99" s="303">
        <v>0.87928388746803066</v>
      </c>
      <c r="LD99" s="283" t="s">
        <v>546</v>
      </c>
      <c r="LE99" s="284">
        <v>227478857.04999998</v>
      </c>
      <c r="LF99" s="303">
        <v>0.86350348052629133</v>
      </c>
      <c r="LG99" s="285">
        <v>1689</v>
      </c>
      <c r="LH99" s="303">
        <v>0.87831513260530425</v>
      </c>
      <c r="LK99" s="283" t="s">
        <v>546</v>
      </c>
      <c r="LL99" s="284">
        <v>222409372.16999993</v>
      </c>
      <c r="LM99" s="303">
        <v>0.86577288974805389</v>
      </c>
      <c r="LN99" s="285">
        <v>1657</v>
      </c>
      <c r="LO99" s="303">
        <v>0.87951167728237789</v>
      </c>
      <c r="LR99" s="283" t="s">
        <v>546</v>
      </c>
      <c r="LS99" s="284">
        <v>216094913.44999993</v>
      </c>
      <c r="LT99" s="303">
        <v>0.86324064250901278</v>
      </c>
      <c r="LU99" s="285">
        <v>1620</v>
      </c>
      <c r="LV99" s="303">
        <v>0.87757313109425783</v>
      </c>
      <c r="LY99" s="283" t="s">
        <v>546</v>
      </c>
      <c r="LZ99" s="284">
        <v>211337596.72</v>
      </c>
      <c r="MA99" s="303">
        <v>0.8646086786869337</v>
      </c>
      <c r="MB99" s="285">
        <v>1590</v>
      </c>
      <c r="MC99" s="303">
        <v>0.87893864013266998</v>
      </c>
      <c r="MF99" s="283" t="s">
        <v>546</v>
      </c>
      <c r="MG99" s="284">
        <v>206818113.60000014</v>
      </c>
      <c r="MH99" s="303">
        <v>0.86548771536899305</v>
      </c>
      <c r="MI99" s="285">
        <v>1560</v>
      </c>
      <c r="MJ99" s="303">
        <v>0.87986463620981392</v>
      </c>
      <c r="MM99" s="283" t="s">
        <v>546</v>
      </c>
      <c r="MN99" s="284">
        <v>202139160.23999998</v>
      </c>
      <c r="MO99" s="303">
        <v>0.86531974447643389</v>
      </c>
      <c r="MP99" s="285">
        <v>1531</v>
      </c>
      <c r="MQ99" s="303">
        <v>0.87988505747126433</v>
      </c>
      <c r="MT99" s="283" t="s">
        <v>546</v>
      </c>
      <c r="MU99" s="284">
        <v>197423370.50000009</v>
      </c>
      <c r="MV99" s="303">
        <v>0.86950024052204733</v>
      </c>
      <c r="MW99" s="285">
        <v>1500</v>
      </c>
      <c r="MX99" s="303">
        <v>0.88287227781047672</v>
      </c>
      <c r="NA99" s="283" t="s">
        <v>546</v>
      </c>
      <c r="NB99" s="284">
        <v>192365819.76999998</v>
      </c>
      <c r="NC99" s="303">
        <v>0.86781429524374132</v>
      </c>
      <c r="ND99" s="285">
        <v>1460</v>
      </c>
      <c r="NE99" s="303">
        <v>0.88164251207729472</v>
      </c>
      <c r="NG99" s="283" t="s">
        <v>546</v>
      </c>
      <c r="NH99" s="284">
        <v>188844493.30999994</v>
      </c>
      <c r="NI99" s="303">
        <v>0.86981746741262789</v>
      </c>
      <c r="NJ99" s="285">
        <v>1435</v>
      </c>
      <c r="NK99" s="303">
        <v>0.88307692307692309</v>
      </c>
      <c r="NM99" s="283" t="s">
        <v>546</v>
      </c>
      <c r="NN99" s="284">
        <v>184960978.63999999</v>
      </c>
      <c r="NO99" s="303">
        <v>0.86789976756473997</v>
      </c>
      <c r="NP99" s="285">
        <v>1410</v>
      </c>
      <c r="NQ99" s="303">
        <v>0.88180112570356473</v>
      </c>
      <c r="NS99" s="283" t="s">
        <v>546</v>
      </c>
      <c r="NT99" s="284">
        <v>0</v>
      </c>
      <c r="NU99" s="303">
        <v>0</v>
      </c>
      <c r="NV99" s="285">
        <v>0</v>
      </c>
      <c r="NW99" s="303">
        <v>0</v>
      </c>
    </row>
    <row r="100" spans="1:387" ht="18" x14ac:dyDescent="0.35">
      <c r="A100" s="225" t="s">
        <v>48</v>
      </c>
      <c r="B100" s="224">
        <v>0</v>
      </c>
      <c r="C100" s="232">
        <v>0</v>
      </c>
      <c r="D100" s="226">
        <v>0</v>
      </c>
      <c r="E100" s="232">
        <v>0</v>
      </c>
      <c r="H100" s="225" t="s">
        <v>48</v>
      </c>
      <c r="I100" s="224">
        <v>0</v>
      </c>
      <c r="J100" s="232">
        <v>0</v>
      </c>
      <c r="K100" s="226">
        <v>0</v>
      </c>
      <c r="L100" s="232">
        <v>0</v>
      </c>
      <c r="O100" s="225" t="s">
        <v>48</v>
      </c>
      <c r="P100" s="224">
        <v>0</v>
      </c>
      <c r="Q100" s="232">
        <v>0</v>
      </c>
      <c r="R100" s="226">
        <v>0</v>
      </c>
      <c r="S100" s="232">
        <v>0</v>
      </c>
      <c r="V100" s="225" t="s">
        <v>48</v>
      </c>
      <c r="W100" s="224">
        <v>0</v>
      </c>
      <c r="X100" s="232">
        <v>0</v>
      </c>
      <c r="Y100" s="226">
        <v>0</v>
      </c>
      <c r="Z100" s="232">
        <v>0</v>
      </c>
      <c r="AC100" s="225" t="s">
        <v>48</v>
      </c>
      <c r="AD100" s="224">
        <v>0</v>
      </c>
      <c r="AE100" s="232">
        <v>0</v>
      </c>
      <c r="AF100" s="226">
        <v>0</v>
      </c>
      <c r="AG100" s="232">
        <v>0</v>
      </c>
      <c r="AJ100" s="225" t="s">
        <v>48</v>
      </c>
      <c r="AK100" s="224">
        <v>0</v>
      </c>
      <c r="AL100" s="232">
        <v>0</v>
      </c>
      <c r="AM100" s="226">
        <v>0</v>
      </c>
      <c r="AN100" s="232">
        <v>0</v>
      </c>
      <c r="AQ100" s="225" t="s">
        <v>48</v>
      </c>
      <c r="AR100" s="224">
        <v>0</v>
      </c>
      <c r="AS100" s="232">
        <v>0</v>
      </c>
      <c r="AT100" s="226">
        <v>0</v>
      </c>
      <c r="AU100" s="232">
        <v>0</v>
      </c>
      <c r="AX100" s="225" t="s">
        <v>48</v>
      </c>
      <c r="AY100" s="224">
        <v>0</v>
      </c>
      <c r="AZ100" s="232">
        <v>0</v>
      </c>
      <c r="BA100" s="226">
        <v>0</v>
      </c>
      <c r="BB100" s="232">
        <v>0</v>
      </c>
      <c r="BE100" s="225" t="s">
        <v>48</v>
      </c>
      <c r="BF100" s="224">
        <v>0</v>
      </c>
      <c r="BG100" s="232">
        <v>0</v>
      </c>
      <c r="BH100" s="226">
        <v>0</v>
      </c>
      <c r="BI100" s="232">
        <v>0</v>
      </c>
      <c r="BL100" s="225" t="s">
        <v>48</v>
      </c>
      <c r="BM100" s="224">
        <v>0</v>
      </c>
      <c r="BN100" s="232">
        <v>0</v>
      </c>
      <c r="BO100" s="226">
        <v>0</v>
      </c>
      <c r="BP100" s="232">
        <v>0</v>
      </c>
      <c r="BS100" s="225" t="s">
        <v>48</v>
      </c>
      <c r="BT100" s="224">
        <v>0</v>
      </c>
      <c r="BU100" s="232">
        <v>0</v>
      </c>
      <c r="BV100" s="226">
        <v>0</v>
      </c>
      <c r="BW100" s="232">
        <v>0</v>
      </c>
      <c r="BZ100" s="225" t="s">
        <v>48</v>
      </c>
      <c r="CA100" s="224">
        <v>0</v>
      </c>
      <c r="CB100" s="232">
        <v>0</v>
      </c>
      <c r="CC100" s="226">
        <v>0</v>
      </c>
      <c r="CD100" s="232">
        <v>0</v>
      </c>
      <c r="CG100" s="225" t="s">
        <v>48</v>
      </c>
      <c r="CH100" s="224">
        <v>0</v>
      </c>
      <c r="CI100" s="232">
        <v>0</v>
      </c>
      <c r="CJ100" s="226">
        <v>0</v>
      </c>
      <c r="CK100" s="232">
        <v>0</v>
      </c>
      <c r="CN100" s="225" t="s">
        <v>48</v>
      </c>
      <c r="CO100" s="224">
        <v>0</v>
      </c>
      <c r="CP100" s="232">
        <v>0</v>
      </c>
      <c r="CQ100" s="226">
        <v>0</v>
      </c>
      <c r="CR100" s="232">
        <v>0</v>
      </c>
      <c r="CU100" s="225" t="s">
        <v>48</v>
      </c>
      <c r="CV100" s="224">
        <v>0</v>
      </c>
      <c r="CW100" s="232">
        <v>0</v>
      </c>
      <c r="CX100" s="226">
        <v>0</v>
      </c>
      <c r="CY100" s="232">
        <v>0</v>
      </c>
      <c r="DB100" s="225" t="s">
        <v>48</v>
      </c>
      <c r="DC100" s="224">
        <v>0</v>
      </c>
      <c r="DD100" s="232">
        <v>0</v>
      </c>
      <c r="DE100" s="226">
        <v>0</v>
      </c>
      <c r="DF100" s="232">
        <v>0</v>
      </c>
      <c r="DI100" s="225" t="s">
        <v>48</v>
      </c>
      <c r="DJ100" s="224">
        <v>0</v>
      </c>
      <c r="DK100" s="232">
        <v>0</v>
      </c>
      <c r="DL100" s="226">
        <v>0</v>
      </c>
      <c r="DM100" s="232">
        <v>0</v>
      </c>
      <c r="DP100" s="225" t="s">
        <v>48</v>
      </c>
      <c r="DQ100" s="224">
        <v>0</v>
      </c>
      <c r="DR100" s="232">
        <v>0</v>
      </c>
      <c r="DS100" s="226">
        <v>0</v>
      </c>
      <c r="DT100" s="232">
        <v>0</v>
      </c>
      <c r="DW100" s="225" t="s">
        <v>48</v>
      </c>
      <c r="DX100" s="224">
        <v>0</v>
      </c>
      <c r="DY100" s="232">
        <v>0</v>
      </c>
      <c r="DZ100" s="226">
        <v>0</v>
      </c>
      <c r="EA100" s="232">
        <v>0</v>
      </c>
      <c r="ED100" s="225" t="s">
        <v>48</v>
      </c>
      <c r="EE100" s="224">
        <v>0</v>
      </c>
      <c r="EF100" s="232">
        <v>0</v>
      </c>
      <c r="EG100" s="226">
        <v>0</v>
      </c>
      <c r="EH100" s="232">
        <v>0</v>
      </c>
      <c r="EK100" s="225" t="s">
        <v>48</v>
      </c>
      <c r="EL100" s="224">
        <v>0</v>
      </c>
      <c r="EM100" s="232">
        <v>0</v>
      </c>
      <c r="EN100" s="226">
        <v>0</v>
      </c>
      <c r="EO100" s="232">
        <v>0</v>
      </c>
      <c r="ER100" s="225" t="s">
        <v>48</v>
      </c>
      <c r="ES100" s="224">
        <v>0</v>
      </c>
      <c r="ET100" s="232">
        <v>0</v>
      </c>
      <c r="EU100" s="226">
        <v>0</v>
      </c>
      <c r="EV100" s="232">
        <v>0</v>
      </c>
      <c r="EY100" s="225" t="s">
        <v>48</v>
      </c>
      <c r="EZ100" s="224">
        <v>0</v>
      </c>
      <c r="FA100" s="232">
        <v>0</v>
      </c>
      <c r="FB100" s="226">
        <v>0</v>
      </c>
      <c r="FC100" s="232">
        <v>0</v>
      </c>
      <c r="FF100" s="225" t="s">
        <v>48</v>
      </c>
      <c r="FG100" s="224">
        <v>0</v>
      </c>
      <c r="FH100" s="232">
        <v>0</v>
      </c>
      <c r="FI100" s="226">
        <v>0</v>
      </c>
      <c r="FJ100" s="232">
        <v>0</v>
      </c>
      <c r="FM100" s="225" t="s">
        <v>48</v>
      </c>
      <c r="FN100" s="224">
        <v>0</v>
      </c>
      <c r="FO100" s="232">
        <v>0</v>
      </c>
      <c r="FP100" s="226">
        <v>0</v>
      </c>
      <c r="FQ100" s="232">
        <v>0</v>
      </c>
      <c r="FT100" s="225" t="s">
        <v>48</v>
      </c>
      <c r="FU100" s="224">
        <v>0</v>
      </c>
      <c r="FV100" s="232">
        <v>0</v>
      </c>
      <c r="FW100" s="226">
        <v>0</v>
      </c>
      <c r="FX100" s="232">
        <v>0</v>
      </c>
      <c r="GA100" s="225" t="s">
        <v>48</v>
      </c>
      <c r="GB100" s="224">
        <v>0</v>
      </c>
      <c r="GC100" s="232">
        <v>0</v>
      </c>
      <c r="GD100" s="226">
        <v>0</v>
      </c>
      <c r="GE100" s="232">
        <v>0</v>
      </c>
      <c r="GH100" s="225" t="s">
        <v>48</v>
      </c>
      <c r="GI100" s="224">
        <v>0</v>
      </c>
      <c r="GJ100" s="232">
        <v>0</v>
      </c>
      <c r="GK100" s="226">
        <v>0</v>
      </c>
      <c r="GL100" s="232">
        <v>0</v>
      </c>
      <c r="GO100" s="225" t="s">
        <v>48</v>
      </c>
      <c r="GP100" s="224">
        <v>0</v>
      </c>
      <c r="GQ100" s="232">
        <v>0</v>
      </c>
      <c r="GR100" s="226">
        <v>0</v>
      </c>
      <c r="GS100" s="232">
        <v>0</v>
      </c>
      <c r="GV100" s="225" t="s">
        <v>48</v>
      </c>
      <c r="GW100" s="224">
        <v>0</v>
      </c>
      <c r="GX100" s="232">
        <v>0</v>
      </c>
      <c r="GY100" s="226">
        <v>0</v>
      </c>
      <c r="GZ100" s="232">
        <v>0</v>
      </c>
      <c r="HC100" s="225" t="s">
        <v>48</v>
      </c>
      <c r="HD100" s="224">
        <v>0</v>
      </c>
      <c r="HE100" s="232">
        <v>0</v>
      </c>
      <c r="HF100" s="226">
        <v>0</v>
      </c>
      <c r="HG100" s="232">
        <v>0</v>
      </c>
      <c r="HJ100" s="225" t="s">
        <v>48</v>
      </c>
      <c r="HK100" s="224">
        <v>0</v>
      </c>
      <c r="HL100" s="232">
        <v>0</v>
      </c>
      <c r="HM100" s="226">
        <v>0</v>
      </c>
      <c r="HN100" s="232">
        <v>0</v>
      </c>
      <c r="HQ100" s="225" t="s">
        <v>48</v>
      </c>
      <c r="HR100" s="224">
        <v>0</v>
      </c>
      <c r="HS100" s="232">
        <v>0</v>
      </c>
      <c r="HT100" s="226">
        <v>0</v>
      </c>
      <c r="HU100" s="232">
        <v>0</v>
      </c>
      <c r="HX100" s="225" t="s">
        <v>48</v>
      </c>
      <c r="HY100" s="224">
        <v>0</v>
      </c>
      <c r="HZ100" s="232">
        <v>0</v>
      </c>
      <c r="IA100" s="226">
        <v>0</v>
      </c>
      <c r="IB100" s="232">
        <v>0</v>
      </c>
      <c r="IE100" s="225" t="s">
        <v>48</v>
      </c>
      <c r="IF100" s="224">
        <v>0</v>
      </c>
      <c r="IG100" s="232">
        <v>0</v>
      </c>
      <c r="IH100" s="226">
        <v>0</v>
      </c>
      <c r="II100" s="232">
        <v>0</v>
      </c>
      <c r="IL100" s="225" t="s">
        <v>48</v>
      </c>
      <c r="IM100" s="224">
        <v>0</v>
      </c>
      <c r="IN100" s="232">
        <v>0</v>
      </c>
      <c r="IO100" s="226">
        <v>0</v>
      </c>
      <c r="IP100" s="232">
        <v>0</v>
      </c>
      <c r="IS100" s="225" t="s">
        <v>48</v>
      </c>
      <c r="IT100" s="224">
        <v>0</v>
      </c>
      <c r="IU100" s="232">
        <v>0</v>
      </c>
      <c r="IV100" s="226">
        <v>0</v>
      </c>
      <c r="IW100" s="232">
        <v>0</v>
      </c>
      <c r="IZ100" s="225" t="s">
        <v>48</v>
      </c>
      <c r="JA100" s="224">
        <v>0</v>
      </c>
      <c r="JB100" s="232">
        <v>0</v>
      </c>
      <c r="JC100" s="226">
        <v>0</v>
      </c>
      <c r="JD100" s="232">
        <v>0</v>
      </c>
      <c r="JG100" s="225" t="s">
        <v>48</v>
      </c>
      <c r="JH100" s="224">
        <v>0</v>
      </c>
      <c r="JI100" s="232">
        <v>0</v>
      </c>
      <c r="JJ100" s="226">
        <v>0</v>
      </c>
      <c r="JK100" s="232">
        <v>0</v>
      </c>
      <c r="JN100" s="225" t="s">
        <v>48</v>
      </c>
      <c r="JO100" s="224">
        <v>0</v>
      </c>
      <c r="JP100" s="232">
        <v>0</v>
      </c>
      <c r="JQ100" s="226">
        <v>0</v>
      </c>
      <c r="JR100" s="232">
        <v>0</v>
      </c>
      <c r="JU100" s="225" t="s">
        <v>48</v>
      </c>
      <c r="JV100" s="224">
        <v>0</v>
      </c>
      <c r="JW100" s="232">
        <v>0</v>
      </c>
      <c r="JX100" s="226">
        <v>0</v>
      </c>
      <c r="JY100" s="232">
        <v>0</v>
      </c>
      <c r="KB100" s="225" t="s">
        <v>48</v>
      </c>
      <c r="KC100" s="224">
        <v>0</v>
      </c>
      <c r="KD100" s="232">
        <v>0</v>
      </c>
      <c r="KE100" s="226">
        <v>0</v>
      </c>
      <c r="KF100" s="232">
        <v>0</v>
      </c>
      <c r="KI100" s="283" t="s">
        <v>48</v>
      </c>
      <c r="KJ100" s="284">
        <v>0</v>
      </c>
      <c r="KK100" s="303">
        <v>0</v>
      </c>
      <c r="KL100" s="285">
        <v>0</v>
      </c>
      <c r="KM100" s="303">
        <v>0</v>
      </c>
      <c r="KP100" s="283" t="s">
        <v>48</v>
      </c>
      <c r="KQ100" s="284">
        <v>0</v>
      </c>
      <c r="KR100" s="303">
        <v>0</v>
      </c>
      <c r="KS100" s="285">
        <v>0</v>
      </c>
      <c r="KT100" s="303">
        <v>0</v>
      </c>
      <c r="KW100" s="283" t="s">
        <v>48</v>
      </c>
      <c r="KX100" s="284">
        <v>0</v>
      </c>
      <c r="KY100" s="303">
        <v>0</v>
      </c>
      <c r="KZ100" s="285">
        <v>0</v>
      </c>
      <c r="LA100" s="303">
        <v>0</v>
      </c>
      <c r="LD100" s="283" t="s">
        <v>48</v>
      </c>
      <c r="LE100" s="284">
        <v>0</v>
      </c>
      <c r="LF100" s="303">
        <v>0</v>
      </c>
      <c r="LG100" s="285">
        <v>0</v>
      </c>
      <c r="LH100" s="303">
        <v>0</v>
      </c>
      <c r="LK100" s="283" t="s">
        <v>48</v>
      </c>
      <c r="LL100" s="284">
        <v>0</v>
      </c>
      <c r="LM100" s="303">
        <v>0</v>
      </c>
      <c r="LN100" s="285">
        <v>0</v>
      </c>
      <c r="LO100" s="303">
        <v>0</v>
      </c>
      <c r="LR100" s="283" t="s">
        <v>48</v>
      </c>
      <c r="LS100" s="284">
        <v>0</v>
      </c>
      <c r="LT100" s="303">
        <v>0</v>
      </c>
      <c r="LU100" s="285">
        <v>0</v>
      </c>
      <c r="LV100" s="303">
        <v>0</v>
      </c>
      <c r="LY100" s="283" t="s">
        <v>48</v>
      </c>
      <c r="LZ100" s="284">
        <v>0</v>
      </c>
      <c r="MA100" s="303">
        <v>0</v>
      </c>
      <c r="MB100" s="285">
        <v>0</v>
      </c>
      <c r="MC100" s="303">
        <v>0</v>
      </c>
      <c r="MF100" s="283" t="s">
        <v>48</v>
      </c>
      <c r="MG100" s="284">
        <v>0</v>
      </c>
      <c r="MH100" s="303">
        <v>0</v>
      </c>
      <c r="MI100" s="285">
        <v>0</v>
      </c>
      <c r="MJ100" s="303">
        <v>0</v>
      </c>
      <c r="MM100" s="283" t="s">
        <v>48</v>
      </c>
      <c r="MN100" s="284">
        <v>0</v>
      </c>
      <c r="MO100" s="303">
        <v>0</v>
      </c>
      <c r="MP100" s="285">
        <v>0</v>
      </c>
      <c r="MQ100" s="303">
        <v>0</v>
      </c>
      <c r="MT100" s="283" t="s">
        <v>48</v>
      </c>
      <c r="MU100" s="284">
        <v>0</v>
      </c>
      <c r="MV100" s="303">
        <v>0</v>
      </c>
      <c r="MW100" s="285">
        <v>0</v>
      </c>
      <c r="MX100" s="303">
        <v>0</v>
      </c>
      <c r="NA100" s="283" t="s">
        <v>48</v>
      </c>
      <c r="NB100" s="284">
        <v>0</v>
      </c>
      <c r="NC100" s="303">
        <v>0</v>
      </c>
      <c r="ND100" s="285">
        <v>0</v>
      </c>
      <c r="NE100" s="303">
        <v>0</v>
      </c>
      <c r="NG100" s="283" t="s">
        <v>48</v>
      </c>
      <c r="NH100" s="284">
        <v>0</v>
      </c>
      <c r="NI100" s="303">
        <v>0</v>
      </c>
      <c r="NJ100" s="285">
        <v>0</v>
      </c>
      <c r="NK100" s="303">
        <v>0</v>
      </c>
      <c r="NM100" s="283" t="s">
        <v>48</v>
      </c>
      <c r="NN100" s="284">
        <v>0</v>
      </c>
      <c r="NO100" s="303">
        <v>0</v>
      </c>
      <c r="NP100" s="285">
        <v>0</v>
      </c>
      <c r="NQ100" s="303">
        <v>0</v>
      </c>
      <c r="NS100" s="283" t="s">
        <v>48</v>
      </c>
      <c r="NT100" s="284">
        <v>0</v>
      </c>
      <c r="NU100" s="303">
        <v>0</v>
      </c>
      <c r="NV100" s="285">
        <v>0</v>
      </c>
      <c r="NW100" s="303">
        <v>0</v>
      </c>
    </row>
    <row r="101" spans="1:387" ht="18" x14ac:dyDescent="0.35">
      <c r="A101" s="225" t="s">
        <v>113</v>
      </c>
      <c r="B101" s="224">
        <v>57260188.840000004</v>
      </c>
      <c r="C101" s="232">
        <v>0.13345113610630194</v>
      </c>
      <c r="D101" s="226">
        <v>361</v>
      </c>
      <c r="E101" s="232">
        <v>0.12640056022408963</v>
      </c>
      <c r="H101" s="225" t="s">
        <v>113</v>
      </c>
      <c r="I101" s="224">
        <v>56407592.330000006</v>
      </c>
      <c r="J101" s="232">
        <v>0.10992490638162521</v>
      </c>
      <c r="K101" s="226">
        <v>356</v>
      </c>
      <c r="L101" s="232">
        <v>0.10513880685174247</v>
      </c>
      <c r="O101" s="225" t="s">
        <v>113</v>
      </c>
      <c r="P101" s="224">
        <v>53863800.830000006</v>
      </c>
      <c r="Q101" s="232">
        <v>0.10565801443428505</v>
      </c>
      <c r="R101" s="226">
        <v>337</v>
      </c>
      <c r="S101" s="232">
        <v>0.10026777744718833</v>
      </c>
      <c r="V101" s="225" t="s">
        <v>113</v>
      </c>
      <c r="W101" s="224">
        <v>51995430.589999996</v>
      </c>
      <c r="X101" s="232">
        <v>0.10285644080894622</v>
      </c>
      <c r="Y101" s="226">
        <v>322</v>
      </c>
      <c r="Z101" s="232">
        <v>9.6638655462184878E-2</v>
      </c>
      <c r="AC101" s="225" t="s">
        <v>113</v>
      </c>
      <c r="AD101" s="224">
        <v>51064762.670000009</v>
      </c>
      <c r="AE101" s="232">
        <v>0.10149095098293735</v>
      </c>
      <c r="AF101" s="226">
        <v>317</v>
      </c>
      <c r="AG101" s="232">
        <v>9.5510695992768901E-2</v>
      </c>
      <c r="AJ101" s="225" t="s">
        <v>113</v>
      </c>
      <c r="AK101" s="224">
        <v>49784023.460000008</v>
      </c>
      <c r="AL101" s="232">
        <v>0.10889521874655722</v>
      </c>
      <c r="AM101" s="226">
        <v>308</v>
      </c>
      <c r="AN101" s="232">
        <v>0.1011826544021025</v>
      </c>
      <c r="AQ101" s="225" t="s">
        <v>113</v>
      </c>
      <c r="AR101" s="224">
        <v>49109886.289999999</v>
      </c>
      <c r="AS101" s="232">
        <v>0.1133489002586516</v>
      </c>
      <c r="AT101" s="226">
        <v>305</v>
      </c>
      <c r="AU101" s="232">
        <v>0.1049552649690296</v>
      </c>
      <c r="AX101" s="225" t="s">
        <v>113</v>
      </c>
      <c r="AY101" s="224">
        <v>48499309.650000006</v>
      </c>
      <c r="AZ101" s="232">
        <v>0.11623585487973874</v>
      </c>
      <c r="BA101" s="226">
        <v>302</v>
      </c>
      <c r="BB101" s="232">
        <v>0.10724431818181818</v>
      </c>
      <c r="BE101" s="225" t="s">
        <v>113</v>
      </c>
      <c r="BF101" s="224">
        <v>50493358.079999998</v>
      </c>
      <c r="BG101" s="232">
        <v>0.12257190667009234</v>
      </c>
      <c r="BH101" s="226">
        <v>315</v>
      </c>
      <c r="BI101" s="232">
        <v>0.11294370742201507</v>
      </c>
      <c r="BL101" s="225" t="s">
        <v>113</v>
      </c>
      <c r="BM101" s="224">
        <v>50289619.809999995</v>
      </c>
      <c r="BN101" s="232">
        <v>0.12221600713902588</v>
      </c>
      <c r="BO101" s="226">
        <v>314</v>
      </c>
      <c r="BP101" s="232">
        <v>0.11274685816876122</v>
      </c>
      <c r="BS101" s="225" t="s">
        <v>113</v>
      </c>
      <c r="BT101" s="224">
        <v>49948433.870000012</v>
      </c>
      <c r="BU101" s="232">
        <v>0.1222312888320097</v>
      </c>
      <c r="BV101" s="226">
        <v>312</v>
      </c>
      <c r="BW101" s="232">
        <v>0.11259473114399134</v>
      </c>
      <c r="BZ101" s="225" t="s">
        <v>113</v>
      </c>
      <c r="CA101" s="224">
        <v>49898110.900000021</v>
      </c>
      <c r="CB101" s="232">
        <v>0.12306503293131224</v>
      </c>
      <c r="CC101" s="226">
        <v>311</v>
      </c>
      <c r="CD101" s="232">
        <v>0.11296767163094806</v>
      </c>
      <c r="CG101" s="225" t="s">
        <v>113</v>
      </c>
      <c r="CH101" s="224">
        <v>49245645.880000018</v>
      </c>
      <c r="CI101" s="232">
        <v>0.12246024917198448</v>
      </c>
      <c r="CJ101" s="226">
        <v>307</v>
      </c>
      <c r="CK101" s="232">
        <v>0.11220760233918128</v>
      </c>
      <c r="CN101" s="225" t="s">
        <v>113</v>
      </c>
      <c r="CO101" s="224">
        <v>48548480.250000022</v>
      </c>
      <c r="CP101" s="232">
        <v>0.12144827009712264</v>
      </c>
      <c r="CQ101" s="226">
        <v>305</v>
      </c>
      <c r="CR101" s="232">
        <v>0.11192660550458716</v>
      </c>
      <c r="CU101" s="225" t="s">
        <v>113</v>
      </c>
      <c r="CV101" s="224">
        <v>48360404.830000035</v>
      </c>
      <c r="CW101" s="232">
        <v>0.12190963653344362</v>
      </c>
      <c r="CX101" s="226">
        <v>304</v>
      </c>
      <c r="CY101" s="232">
        <v>0.1123429416112343</v>
      </c>
      <c r="DB101" s="225" t="s">
        <v>113</v>
      </c>
      <c r="DC101" s="224">
        <v>48243536.270000033</v>
      </c>
      <c r="DD101" s="232">
        <v>0.12208072882846678</v>
      </c>
      <c r="DE101" s="226">
        <v>303</v>
      </c>
      <c r="DF101" s="232">
        <v>0.11234705228031146</v>
      </c>
      <c r="DI101" s="225" t="s">
        <v>113</v>
      </c>
      <c r="DJ101" s="224">
        <v>47938441.970000021</v>
      </c>
      <c r="DK101" s="232">
        <v>0.1218530310885473</v>
      </c>
      <c r="DL101" s="226">
        <v>301</v>
      </c>
      <c r="DM101" s="232">
        <v>0.11197916666666667</v>
      </c>
      <c r="DP101" s="225" t="s">
        <v>113</v>
      </c>
      <c r="DQ101" s="224">
        <v>47686285.980000027</v>
      </c>
      <c r="DR101" s="232">
        <v>0.12204273352788758</v>
      </c>
      <c r="DS101" s="226">
        <v>300</v>
      </c>
      <c r="DT101" s="232">
        <v>0.11219147344801796</v>
      </c>
      <c r="DW101" s="225" t="s">
        <v>113</v>
      </c>
      <c r="DX101" s="224">
        <v>47555759.680000022</v>
      </c>
      <c r="DY101" s="232">
        <v>0.12256489330803552</v>
      </c>
      <c r="DZ101" s="226">
        <v>299</v>
      </c>
      <c r="EA101" s="232">
        <v>0.11236377301766254</v>
      </c>
      <c r="ED101" s="225" t="s">
        <v>113</v>
      </c>
      <c r="EE101" s="224">
        <v>47532314.780000024</v>
      </c>
      <c r="EF101" s="232">
        <v>0.12371760793003468</v>
      </c>
      <c r="EG101" s="226">
        <v>299</v>
      </c>
      <c r="EH101" s="232">
        <v>0.11300075585789872</v>
      </c>
      <c r="EK101" s="225" t="s">
        <v>113</v>
      </c>
      <c r="EL101" s="224">
        <v>47509493.070000015</v>
      </c>
      <c r="EM101" s="232">
        <v>0.12455377520450656</v>
      </c>
      <c r="EN101" s="226">
        <v>299</v>
      </c>
      <c r="EO101" s="232">
        <v>0.1135586783137106</v>
      </c>
      <c r="ER101" s="225" t="s">
        <v>113</v>
      </c>
      <c r="ES101" s="224">
        <v>47485826.670000002</v>
      </c>
      <c r="ET101" s="232">
        <v>0.12523327911844126</v>
      </c>
      <c r="EU101" s="226">
        <v>299</v>
      </c>
      <c r="EV101" s="232">
        <v>0.11420932009167303</v>
      </c>
      <c r="EY101" s="225" t="s">
        <v>113</v>
      </c>
      <c r="EZ101" s="224">
        <v>47184702.040000007</v>
      </c>
      <c r="FA101" s="232">
        <v>0.12567221673223808</v>
      </c>
      <c r="FB101" s="226">
        <v>298</v>
      </c>
      <c r="FC101" s="232">
        <v>0.11461538461538462</v>
      </c>
      <c r="FF101" s="225" t="s">
        <v>113</v>
      </c>
      <c r="FG101" s="224">
        <v>46689028.970000014</v>
      </c>
      <c r="FH101" s="232">
        <v>0.12540017098111075</v>
      </c>
      <c r="FI101" s="226">
        <v>297</v>
      </c>
      <c r="FJ101" s="232">
        <v>0.11480479319675299</v>
      </c>
      <c r="FM101" s="225" t="s">
        <v>113</v>
      </c>
      <c r="FN101" s="224">
        <v>46125151.840000018</v>
      </c>
      <c r="FO101" s="232">
        <v>0.1244103175653186</v>
      </c>
      <c r="FP101" s="226">
        <v>294</v>
      </c>
      <c r="FQ101" s="232">
        <v>0.1140861466821886</v>
      </c>
      <c r="FT101" s="225" t="s">
        <v>113</v>
      </c>
      <c r="FU101" s="224">
        <v>45478003.200000025</v>
      </c>
      <c r="FV101" s="232">
        <v>0.12370986576536561</v>
      </c>
      <c r="FW101" s="226">
        <v>290</v>
      </c>
      <c r="FX101" s="232">
        <v>0.11314865392118612</v>
      </c>
      <c r="GA101" s="225" t="s">
        <v>113</v>
      </c>
      <c r="GB101" s="224">
        <v>45388426.200000025</v>
      </c>
      <c r="GC101" s="232">
        <v>0.12428961689601702</v>
      </c>
      <c r="GD101" s="226">
        <v>290</v>
      </c>
      <c r="GE101" s="232">
        <v>0.11377010592389172</v>
      </c>
      <c r="GH101" s="225" t="s">
        <v>113</v>
      </c>
      <c r="GI101" s="224">
        <v>44640865.62000002</v>
      </c>
      <c r="GJ101" s="232">
        <v>0.12381620306278887</v>
      </c>
      <c r="GK101" s="226">
        <v>286</v>
      </c>
      <c r="GL101" s="232">
        <v>0.11313291139240507</v>
      </c>
      <c r="GO101" s="225" t="s">
        <v>113</v>
      </c>
      <c r="GP101" s="224">
        <v>44600541.480000019</v>
      </c>
      <c r="GQ101" s="232">
        <v>0.12491839844604671</v>
      </c>
      <c r="GR101" s="226">
        <v>286</v>
      </c>
      <c r="GS101" s="232">
        <v>0.11385350318471338</v>
      </c>
      <c r="GV101" s="225" t="s">
        <v>113</v>
      </c>
      <c r="GW101" s="224">
        <v>44530530.200000018</v>
      </c>
      <c r="GX101" s="232">
        <v>0.12636268684689328</v>
      </c>
      <c r="GY101" s="226">
        <v>286</v>
      </c>
      <c r="GZ101" s="232">
        <v>0.11485943775100402</v>
      </c>
      <c r="HC101" s="225" t="s">
        <v>113</v>
      </c>
      <c r="HD101" s="224">
        <v>43734543.70000001</v>
      </c>
      <c r="HE101" s="232">
        <v>0.12537381742138512</v>
      </c>
      <c r="HF101" s="226">
        <v>282</v>
      </c>
      <c r="HG101" s="232">
        <v>0.11417004048582996</v>
      </c>
      <c r="HJ101" s="225" t="s">
        <v>113</v>
      </c>
      <c r="HK101" s="224">
        <v>43268684.930000007</v>
      </c>
      <c r="HL101" s="232">
        <v>0.12575100822370069</v>
      </c>
      <c r="HM101" s="226">
        <v>279</v>
      </c>
      <c r="HN101" s="232">
        <v>0.11425061425061425</v>
      </c>
      <c r="HQ101" s="225" t="s">
        <v>113</v>
      </c>
      <c r="HR101" s="224">
        <v>42892411.750000015</v>
      </c>
      <c r="HS101" s="232">
        <v>0.12630292291057332</v>
      </c>
      <c r="HT101" s="226">
        <v>277</v>
      </c>
      <c r="HU101" s="232">
        <v>0.1146523178807947</v>
      </c>
      <c r="HX101" s="225" t="s">
        <v>113</v>
      </c>
      <c r="HY101" s="224">
        <v>42853119.000000015</v>
      </c>
      <c r="HZ101" s="232">
        <v>0.12763951444937538</v>
      </c>
      <c r="IA101" s="226">
        <v>277</v>
      </c>
      <c r="IB101" s="232">
        <v>0.11585110832287746</v>
      </c>
      <c r="IE101" s="225" t="s">
        <v>113</v>
      </c>
      <c r="IF101" s="224">
        <v>42092019.56000001</v>
      </c>
      <c r="IG101" s="232">
        <v>0.12766851625884645</v>
      </c>
      <c r="IH101" s="226">
        <v>273</v>
      </c>
      <c r="II101" s="232">
        <v>0.11612079965971926</v>
      </c>
      <c r="IL101" s="225" t="s">
        <v>113</v>
      </c>
      <c r="IM101" s="224">
        <v>41759224.290000014</v>
      </c>
      <c r="IN101" s="232">
        <v>0.1284975871255698</v>
      </c>
      <c r="IO101" s="226">
        <v>271</v>
      </c>
      <c r="IP101" s="232">
        <v>0.11676001723395088</v>
      </c>
      <c r="IS101" s="225" t="s">
        <v>113</v>
      </c>
      <c r="IT101" s="224">
        <v>41131273.070000015</v>
      </c>
      <c r="IU101" s="232">
        <v>0.12848433262400394</v>
      </c>
      <c r="IV101" s="226">
        <v>266</v>
      </c>
      <c r="IW101" s="232">
        <v>0.11620795107033639</v>
      </c>
      <c r="IZ101" s="225" t="s">
        <v>113</v>
      </c>
      <c r="JA101" s="224">
        <v>40732885.810000002</v>
      </c>
      <c r="JB101" s="232">
        <v>0.12940797764801271</v>
      </c>
      <c r="JC101" s="226">
        <v>263</v>
      </c>
      <c r="JD101" s="232">
        <v>0.11668145519077196</v>
      </c>
      <c r="JG101" s="225" t="s">
        <v>1</v>
      </c>
      <c r="JH101" s="224">
        <v>40166011.920000017</v>
      </c>
      <c r="JI101" s="232">
        <v>0.13065665090217729</v>
      </c>
      <c r="JJ101" s="226">
        <v>260</v>
      </c>
      <c r="JK101" s="232">
        <v>0.11727559765448804</v>
      </c>
      <c r="JN101" s="225" t="s">
        <v>1</v>
      </c>
      <c r="JO101" s="224">
        <v>39899481.300000004</v>
      </c>
      <c r="JP101" s="232">
        <v>0.13216316916003712</v>
      </c>
      <c r="JQ101" s="226">
        <v>258</v>
      </c>
      <c r="JR101" s="232">
        <v>0.11834862385321102</v>
      </c>
      <c r="JU101" s="225" t="s">
        <v>1</v>
      </c>
      <c r="JV101" s="224">
        <v>39135543.74000001</v>
      </c>
      <c r="JW101" s="232">
        <v>0.13247617445458096</v>
      </c>
      <c r="JX101" s="226">
        <v>253</v>
      </c>
      <c r="JY101" s="232">
        <v>0.11839026672905943</v>
      </c>
      <c r="KB101" s="225" t="s">
        <v>1</v>
      </c>
      <c r="KC101" s="224">
        <v>38526084.210000001</v>
      </c>
      <c r="KD101" s="232">
        <v>0.13374165452962589</v>
      </c>
      <c r="KE101" s="226">
        <v>250</v>
      </c>
      <c r="KF101" s="232">
        <v>0.1199616122840691</v>
      </c>
      <c r="KI101" s="283" t="s">
        <v>1</v>
      </c>
      <c r="KJ101" s="284">
        <v>37718560.530000001</v>
      </c>
      <c r="KK101" s="303">
        <v>0.13443308966517614</v>
      </c>
      <c r="KL101" s="285">
        <v>246</v>
      </c>
      <c r="KM101" s="303">
        <v>0.12088452088452088</v>
      </c>
      <c r="KP101" s="283" t="s">
        <v>1</v>
      </c>
      <c r="KQ101" s="284">
        <v>36814384.600000016</v>
      </c>
      <c r="KR101" s="303">
        <v>0.13461508593813629</v>
      </c>
      <c r="KS101" s="285">
        <v>239</v>
      </c>
      <c r="KT101" s="303">
        <v>0.12028183190739809</v>
      </c>
      <c r="KW101" s="283" t="s">
        <v>1</v>
      </c>
      <c r="KX101" s="284">
        <v>36385118.320000008</v>
      </c>
      <c r="KY101" s="303">
        <v>0.1353621717268858</v>
      </c>
      <c r="KZ101" s="285">
        <v>236</v>
      </c>
      <c r="LA101" s="303">
        <v>0.12071611253196932</v>
      </c>
      <c r="LD101" s="283" t="s">
        <v>1</v>
      </c>
      <c r="LE101" s="284">
        <v>35958247.930000007</v>
      </c>
      <c r="LF101" s="303">
        <v>0.13649651947370869</v>
      </c>
      <c r="LG101" s="285">
        <v>234</v>
      </c>
      <c r="LH101" s="303">
        <v>0.12168486739469579</v>
      </c>
      <c r="LK101" s="283" t="s">
        <v>1</v>
      </c>
      <c r="LL101" s="284">
        <v>34481753.440000005</v>
      </c>
      <c r="LM101" s="303">
        <v>0.13422711025194614</v>
      </c>
      <c r="LN101" s="285">
        <v>227</v>
      </c>
      <c r="LO101" s="303">
        <v>0.12048832271762208</v>
      </c>
      <c r="LR101" s="283" t="s">
        <v>1</v>
      </c>
      <c r="LS101" s="284">
        <v>34234951.490000002</v>
      </c>
      <c r="LT101" s="303">
        <v>0.13675935749098722</v>
      </c>
      <c r="LU101" s="285">
        <v>226</v>
      </c>
      <c r="LV101" s="303">
        <v>0.12242686890574214</v>
      </c>
      <c r="LY101" s="283" t="s">
        <v>1</v>
      </c>
      <c r="LZ101" s="284">
        <v>33093903.829999994</v>
      </c>
      <c r="MA101" s="303">
        <v>0.13539132131306633</v>
      </c>
      <c r="MB101" s="285">
        <v>219</v>
      </c>
      <c r="MC101" s="303">
        <v>0.12106135986733002</v>
      </c>
      <c r="MF101" s="283" t="s">
        <v>1</v>
      </c>
      <c r="MG101" s="284">
        <v>32143237.239999995</v>
      </c>
      <c r="MH101" s="303">
        <v>0.13451228463100687</v>
      </c>
      <c r="MI101" s="285">
        <v>213</v>
      </c>
      <c r="MJ101" s="303">
        <v>0.12013536379018612</v>
      </c>
      <c r="MM101" s="283" t="s">
        <v>1</v>
      </c>
      <c r="MN101" s="284">
        <v>31461380.520000007</v>
      </c>
      <c r="MO101" s="303">
        <v>0.13468025552356605</v>
      </c>
      <c r="MP101" s="285">
        <v>209</v>
      </c>
      <c r="MQ101" s="303">
        <v>0.12011494252873563</v>
      </c>
      <c r="MT101" s="283" t="s">
        <v>1</v>
      </c>
      <c r="MU101" s="284">
        <v>29630471.810000002</v>
      </c>
      <c r="MV101" s="303">
        <v>0.13049975947795267</v>
      </c>
      <c r="MW101" s="285">
        <v>199</v>
      </c>
      <c r="MX101" s="303">
        <v>0.11712772218952325</v>
      </c>
      <c r="NA101" s="283" t="s">
        <v>1</v>
      </c>
      <c r="NB101" s="284">
        <v>29301212.940000001</v>
      </c>
      <c r="NC101" s="303">
        <v>0.13218570475625871</v>
      </c>
      <c r="ND101" s="285">
        <v>196</v>
      </c>
      <c r="NE101" s="303">
        <v>0.11835748792270531</v>
      </c>
      <c r="NG101" s="283" t="s">
        <v>1</v>
      </c>
      <c r="NH101" s="284">
        <v>28263693.620000001</v>
      </c>
      <c r="NI101" s="303">
        <v>0.13018253258737214</v>
      </c>
      <c r="NJ101" s="285">
        <v>190</v>
      </c>
      <c r="NK101" s="303">
        <v>0.11692307692307692</v>
      </c>
      <c r="NM101" s="283" t="s">
        <v>1</v>
      </c>
      <c r="NN101" s="284">
        <v>28152315.720000003</v>
      </c>
      <c r="NO101" s="303">
        <v>0.13210023243526009</v>
      </c>
      <c r="NP101" s="285">
        <v>189</v>
      </c>
      <c r="NQ101" s="303">
        <v>0.11819887429643527</v>
      </c>
      <c r="NS101" s="283" t="s">
        <v>1</v>
      </c>
      <c r="NT101" s="284">
        <v>0</v>
      </c>
      <c r="NU101" s="303">
        <v>0</v>
      </c>
      <c r="NV101" s="285">
        <v>0</v>
      </c>
      <c r="NW101" s="303">
        <v>0</v>
      </c>
    </row>
    <row r="102" spans="1:387" ht="18" x14ac:dyDescent="0.35">
      <c r="A102" s="225"/>
      <c r="B102" s="224"/>
      <c r="C102" s="225"/>
      <c r="D102" s="226"/>
      <c r="E102" s="225"/>
      <c r="H102" s="225"/>
      <c r="I102" s="224"/>
      <c r="J102" s="225"/>
      <c r="K102" s="226"/>
      <c r="L102" s="225"/>
      <c r="O102" s="225"/>
      <c r="P102" s="224"/>
      <c r="Q102" s="225"/>
      <c r="R102" s="226"/>
      <c r="S102" s="225"/>
      <c r="V102" s="225"/>
      <c r="W102" s="224"/>
      <c r="X102" s="225"/>
      <c r="Y102" s="226"/>
      <c r="Z102" s="225"/>
      <c r="AC102" s="225"/>
      <c r="AD102" s="224"/>
      <c r="AE102" s="225"/>
      <c r="AF102" s="226"/>
      <c r="AG102" s="225"/>
      <c r="AJ102" s="225"/>
      <c r="AK102" s="224"/>
      <c r="AL102" s="225"/>
      <c r="AM102" s="226"/>
      <c r="AN102" s="225"/>
      <c r="AQ102" s="225"/>
      <c r="AR102" s="224"/>
      <c r="AS102" s="225"/>
      <c r="AT102" s="226"/>
      <c r="AU102" s="225"/>
      <c r="AX102" s="225"/>
      <c r="AY102" s="224"/>
      <c r="AZ102" s="225"/>
      <c r="BA102" s="226"/>
      <c r="BB102" s="225"/>
      <c r="BE102" s="225"/>
      <c r="BF102" s="224"/>
      <c r="BG102" s="225"/>
      <c r="BH102" s="226"/>
      <c r="BI102" s="225"/>
      <c r="BL102" s="225"/>
      <c r="BM102" s="224"/>
      <c r="BN102" s="225"/>
      <c r="BO102" s="226"/>
      <c r="BP102" s="225"/>
      <c r="BS102" s="225"/>
      <c r="BT102" s="224"/>
      <c r="BU102" s="225"/>
      <c r="BV102" s="226"/>
      <c r="BW102" s="225"/>
      <c r="BZ102" s="225"/>
      <c r="CA102" s="224"/>
      <c r="CB102" s="225"/>
      <c r="CC102" s="226"/>
      <c r="CD102" s="225"/>
      <c r="CG102" s="225"/>
      <c r="CH102" s="224"/>
      <c r="CI102" s="225"/>
      <c r="CJ102" s="226"/>
      <c r="CK102" s="225"/>
      <c r="CN102" s="225"/>
      <c r="CO102" s="224"/>
      <c r="CP102" s="225"/>
      <c r="CQ102" s="226"/>
      <c r="CR102" s="225"/>
      <c r="CU102" s="225"/>
      <c r="CV102" s="224"/>
      <c r="CW102" s="225"/>
      <c r="CX102" s="226"/>
      <c r="CY102" s="225"/>
      <c r="DB102" s="225"/>
      <c r="DC102" s="224"/>
      <c r="DD102" s="225"/>
      <c r="DE102" s="226"/>
      <c r="DF102" s="225"/>
      <c r="DI102" s="225"/>
      <c r="DJ102" s="224"/>
      <c r="DK102" s="225"/>
      <c r="DL102" s="226"/>
      <c r="DM102" s="225"/>
      <c r="DP102" s="225"/>
      <c r="DQ102" s="224"/>
      <c r="DR102" s="225"/>
      <c r="DS102" s="226"/>
      <c r="DT102" s="225"/>
      <c r="DW102" s="225"/>
      <c r="DX102" s="224"/>
      <c r="DY102" s="225"/>
      <c r="DZ102" s="226"/>
      <c r="EA102" s="225"/>
      <c r="ED102" s="225"/>
      <c r="EE102" s="224"/>
      <c r="EF102" s="225"/>
      <c r="EG102" s="226"/>
      <c r="EH102" s="225"/>
      <c r="EK102" s="225"/>
      <c r="EL102" s="224"/>
      <c r="EM102" s="225"/>
      <c r="EN102" s="226"/>
      <c r="EO102" s="225"/>
      <c r="ER102" s="225"/>
      <c r="ES102" s="224"/>
      <c r="ET102" s="225"/>
      <c r="EU102" s="226"/>
      <c r="EV102" s="225"/>
      <c r="EY102" s="225"/>
      <c r="EZ102" s="224"/>
      <c r="FA102" s="225"/>
      <c r="FB102" s="226"/>
      <c r="FC102" s="225"/>
      <c r="FF102" s="225"/>
      <c r="FG102" s="224"/>
      <c r="FH102" s="225"/>
      <c r="FI102" s="226"/>
      <c r="FJ102" s="225"/>
      <c r="FM102" s="225"/>
      <c r="FN102" s="224"/>
      <c r="FO102" s="225"/>
      <c r="FP102" s="226"/>
      <c r="FQ102" s="225"/>
      <c r="FT102" s="225"/>
      <c r="FU102" s="224"/>
      <c r="FV102" s="225"/>
      <c r="FW102" s="226"/>
      <c r="FX102" s="225"/>
      <c r="GA102" s="225"/>
      <c r="GB102" s="224"/>
      <c r="GC102" s="225"/>
      <c r="GD102" s="226"/>
      <c r="GE102" s="225"/>
      <c r="GH102" s="225"/>
      <c r="GI102" s="224"/>
      <c r="GJ102" s="225"/>
      <c r="GK102" s="226"/>
      <c r="GL102" s="225"/>
      <c r="GO102" s="225"/>
      <c r="GP102" s="224"/>
      <c r="GQ102" s="225"/>
      <c r="GR102" s="226"/>
      <c r="GS102" s="225"/>
      <c r="GV102" s="225"/>
      <c r="GW102" s="224"/>
      <c r="GX102" s="225"/>
      <c r="GY102" s="226"/>
      <c r="GZ102" s="225"/>
      <c r="HC102" s="225"/>
      <c r="HD102" s="224"/>
      <c r="HE102" s="225"/>
      <c r="HF102" s="226"/>
      <c r="HG102" s="225"/>
      <c r="HJ102" s="225"/>
      <c r="HK102" s="224"/>
      <c r="HL102" s="225"/>
      <c r="HM102" s="226"/>
      <c r="HN102" s="225"/>
      <c r="HQ102" s="225"/>
      <c r="HR102" s="224"/>
      <c r="HS102" s="225"/>
      <c r="HT102" s="226"/>
      <c r="HU102" s="225"/>
      <c r="HX102" s="225"/>
      <c r="HY102" s="224"/>
      <c r="HZ102" s="225"/>
      <c r="IA102" s="226"/>
      <c r="IB102" s="225"/>
      <c r="IE102" s="225"/>
      <c r="IF102" s="224"/>
      <c r="IG102" s="225"/>
      <c r="IH102" s="226"/>
      <c r="II102" s="225"/>
      <c r="IL102" s="225"/>
      <c r="IM102" s="224"/>
      <c r="IN102" s="225"/>
      <c r="IO102" s="226"/>
      <c r="IP102" s="225"/>
      <c r="IS102" s="225"/>
      <c r="IT102" s="224"/>
      <c r="IU102" s="225"/>
      <c r="IV102" s="226"/>
      <c r="IW102" s="225"/>
      <c r="IZ102" s="225"/>
      <c r="JA102" s="224"/>
      <c r="JB102" s="225"/>
      <c r="JC102" s="226"/>
      <c r="JD102" s="225"/>
      <c r="JG102" s="225"/>
      <c r="JH102" s="224"/>
      <c r="JI102" s="225"/>
      <c r="JJ102" s="226"/>
      <c r="JK102" s="225"/>
      <c r="JN102" s="225"/>
      <c r="JO102" s="224"/>
      <c r="JP102" s="225"/>
      <c r="JQ102" s="226"/>
      <c r="JR102" s="225"/>
      <c r="JU102" s="225"/>
      <c r="JV102" s="224"/>
      <c r="JW102" s="225"/>
      <c r="JX102" s="226"/>
      <c r="JY102" s="225"/>
      <c r="KB102" s="225"/>
      <c r="KC102" s="224"/>
      <c r="KD102" s="225"/>
      <c r="KE102" s="226"/>
      <c r="KF102" s="225"/>
      <c r="KI102" s="283"/>
      <c r="KJ102" s="284"/>
      <c r="KK102" s="283"/>
      <c r="KL102" s="285"/>
      <c r="KM102" s="283"/>
      <c r="KP102" s="283"/>
      <c r="KQ102" s="284"/>
      <c r="KR102" s="283"/>
      <c r="KS102" s="285"/>
      <c r="KT102" s="283"/>
      <c r="KW102" s="283"/>
      <c r="KX102" s="284"/>
      <c r="KY102" s="283"/>
      <c r="KZ102" s="285"/>
      <c r="LA102" s="283"/>
      <c r="LD102" s="283"/>
      <c r="LE102" s="284"/>
      <c r="LF102" s="283"/>
      <c r="LG102" s="285"/>
      <c r="LH102" s="283"/>
      <c r="LK102" s="283"/>
      <c r="LL102" s="284"/>
      <c r="LM102" s="283"/>
      <c r="LN102" s="285"/>
      <c r="LO102" s="283"/>
      <c r="LR102" s="283"/>
      <c r="LS102" s="284"/>
      <c r="LT102" s="283"/>
      <c r="LU102" s="285"/>
      <c r="LV102" s="283"/>
      <c r="LY102" s="283"/>
      <c r="LZ102" s="284"/>
      <c r="MA102" s="283"/>
      <c r="MB102" s="285"/>
      <c r="MC102" s="283"/>
      <c r="MF102" s="283"/>
      <c r="MG102" s="284"/>
      <c r="MH102" s="283"/>
      <c r="MI102" s="285"/>
      <c r="MJ102" s="283"/>
      <c r="MM102" s="283"/>
      <c r="MN102" s="284"/>
      <c r="MO102" s="283"/>
      <c r="MP102" s="285"/>
      <c r="MQ102" s="283"/>
      <c r="MT102" s="283"/>
      <c r="MU102" s="284"/>
      <c r="MV102" s="283"/>
      <c r="MW102" s="285"/>
      <c r="MX102" s="283"/>
      <c r="NA102" s="283"/>
      <c r="NB102" s="284"/>
      <c r="NC102" s="283"/>
      <c r="ND102" s="285"/>
      <c r="NE102" s="283"/>
      <c r="NG102" s="283"/>
      <c r="NH102" s="284"/>
      <c r="NI102" s="283"/>
      <c r="NJ102" s="285"/>
      <c r="NK102" s="283"/>
      <c r="NM102" s="283"/>
      <c r="NN102" s="284"/>
      <c r="NO102" s="283"/>
      <c r="NP102" s="285"/>
      <c r="NQ102" s="283"/>
      <c r="NS102" s="283"/>
      <c r="NT102" s="284"/>
      <c r="NU102" s="283"/>
      <c r="NV102" s="285"/>
      <c r="NW102" s="283"/>
    </row>
    <row r="103" spans="1:387" ht="18.600000000000001" thickBot="1" x14ac:dyDescent="0.4">
      <c r="A103" s="233"/>
      <c r="B103" s="234">
        <f>SUM(B97:B102)</f>
        <v>429072321.98000014</v>
      </c>
      <c r="C103" s="233"/>
      <c r="D103" s="236">
        <f>SUM(D97:D102)</f>
        <v>2856</v>
      </c>
      <c r="E103" s="233"/>
      <c r="H103" s="233"/>
      <c r="I103" s="234">
        <f>SUM(I97:I102)</f>
        <v>513146603.32000035</v>
      </c>
      <c r="J103" s="233"/>
      <c r="K103" s="236">
        <f>SUM(K97:K102)</f>
        <v>3386</v>
      </c>
      <c r="L103" s="233"/>
      <c r="O103" s="233"/>
      <c r="P103" s="234">
        <f>SUM(P97:P102)</f>
        <v>509793801.43000019</v>
      </c>
      <c r="Q103" s="233"/>
      <c r="R103" s="236">
        <f>SUM(R97:R102)</f>
        <v>3361</v>
      </c>
      <c r="S103" s="233"/>
      <c r="V103" s="233"/>
      <c r="W103" s="234">
        <f>SUM(W97:W102)</f>
        <v>505514581.11000037</v>
      </c>
      <c r="X103" s="233"/>
      <c r="Y103" s="236">
        <f>SUM(Y97:Y102)</f>
        <v>3332</v>
      </c>
      <c r="Z103" s="233"/>
      <c r="AC103" s="233"/>
      <c r="AD103" s="234">
        <f>SUM(AD97:AD102)</f>
        <v>503145966.96000034</v>
      </c>
      <c r="AE103" s="233"/>
      <c r="AF103" s="236">
        <f>SUM(AF97:AF102)</f>
        <v>3319</v>
      </c>
      <c r="AG103" s="233"/>
      <c r="AJ103" s="233"/>
      <c r="AK103" s="234">
        <f>SUM(AK97:AK102)</f>
        <v>457173639.33000004</v>
      </c>
      <c r="AL103" s="233"/>
      <c r="AM103" s="236">
        <f>SUM(AM97:AM102)</f>
        <v>3044</v>
      </c>
      <c r="AN103" s="233"/>
      <c r="AQ103" s="233"/>
      <c r="AR103" s="234">
        <f>SUM(AR97:AR102)</f>
        <v>433263015.14999992</v>
      </c>
      <c r="AS103" s="233"/>
      <c r="AT103" s="236">
        <f>SUM(AT97:AT102)</f>
        <v>2906</v>
      </c>
      <c r="AU103" s="233"/>
      <c r="AX103" s="233"/>
      <c r="AY103" s="234">
        <f>SUM(AY97:AY102)</f>
        <v>417249132.81000006</v>
      </c>
      <c r="AZ103" s="233"/>
      <c r="BA103" s="236">
        <f>SUM(BA97:BA102)</f>
        <v>2816</v>
      </c>
      <c r="BB103" s="233"/>
      <c r="BE103" s="233"/>
      <c r="BF103" s="234">
        <f>SUM(BF97:BF102)</f>
        <v>411948867.01000011</v>
      </c>
      <c r="BG103" s="233"/>
      <c r="BH103" s="236">
        <f>SUM(BH97:BH102)</f>
        <v>2789</v>
      </c>
      <c r="BI103" s="233"/>
      <c r="BL103" s="233"/>
      <c r="BM103" s="234">
        <f>SUM(BM97:BM102)</f>
        <v>411481449.82999998</v>
      </c>
      <c r="BN103" s="233"/>
      <c r="BO103" s="236">
        <f>SUM(BO97:BO102)</f>
        <v>2785</v>
      </c>
      <c r="BP103" s="233"/>
      <c r="BS103" s="233"/>
      <c r="BT103" s="234">
        <v>408638691.02000016</v>
      </c>
      <c r="BU103" s="233"/>
      <c r="BV103" s="236">
        <v>2771</v>
      </c>
      <c r="BW103" s="233"/>
      <c r="BZ103" s="233"/>
      <c r="CA103" s="234">
        <v>405461321.64000028</v>
      </c>
      <c r="CB103" s="233"/>
      <c r="CC103" s="236">
        <v>2753</v>
      </c>
      <c r="CD103" s="233"/>
      <c r="CG103" s="233"/>
      <c r="CH103" s="234">
        <v>402135764.16000026</v>
      </c>
      <c r="CI103" s="233"/>
      <c r="CJ103" s="236">
        <v>2736</v>
      </c>
      <c r="CK103" s="233"/>
      <c r="CN103" s="233"/>
      <c r="CO103" s="234">
        <v>399746165.27000028</v>
      </c>
      <c r="CP103" s="233"/>
      <c r="CQ103" s="236">
        <v>2725</v>
      </c>
      <c r="CR103" s="233"/>
      <c r="CU103" s="233"/>
      <c r="CV103" s="234">
        <v>396690583.33000004</v>
      </c>
      <c r="CW103" s="233"/>
      <c r="CX103" s="236">
        <v>2706</v>
      </c>
      <c r="CY103" s="233"/>
      <c r="DB103" s="233"/>
      <c r="DC103" s="234">
        <v>395177328.42000043</v>
      </c>
      <c r="DD103" s="233"/>
      <c r="DE103" s="236">
        <v>2697</v>
      </c>
      <c r="DF103" s="233"/>
      <c r="DI103" s="233"/>
      <c r="DJ103" s="234">
        <v>393411977.87000024</v>
      </c>
      <c r="DK103" s="233"/>
      <c r="DL103" s="236">
        <v>2688</v>
      </c>
      <c r="DM103" s="233"/>
      <c r="DP103" s="233"/>
      <c r="DQ103" s="234">
        <v>390734332.16000026</v>
      </c>
      <c r="DR103" s="233"/>
      <c r="DS103" s="236">
        <v>2674</v>
      </c>
      <c r="DT103" s="233"/>
      <c r="DW103" s="233"/>
      <c r="DX103" s="234">
        <v>388004740.97000009</v>
      </c>
      <c r="DY103" s="233"/>
      <c r="DZ103" s="236">
        <v>2661</v>
      </c>
      <c r="EA103" s="233"/>
      <c r="ED103" s="233"/>
      <c r="EE103" s="234">
        <v>384200079.32000029</v>
      </c>
      <c r="EF103" s="233"/>
      <c r="EG103" s="236">
        <v>2646</v>
      </c>
      <c r="EH103" s="233"/>
      <c r="EK103" s="233"/>
      <c r="EL103" s="234">
        <v>381437599.87999982</v>
      </c>
      <c r="EM103" s="233"/>
      <c r="EN103" s="236">
        <v>2633</v>
      </c>
      <c r="EO103" s="233"/>
      <c r="ER103" s="233"/>
      <c r="ES103" s="234">
        <v>379178977.05999988</v>
      </c>
      <c r="ET103" s="233"/>
      <c r="EU103" s="236">
        <v>2618</v>
      </c>
      <c r="EV103" s="233"/>
      <c r="EY103" s="233"/>
      <c r="EZ103" s="234">
        <v>375458500.42999953</v>
      </c>
      <c r="FA103" s="233"/>
      <c r="FB103" s="236">
        <v>2600</v>
      </c>
      <c r="FC103" s="233"/>
      <c r="FF103" s="233"/>
      <c r="FG103" s="234">
        <v>372320297.52999985</v>
      </c>
      <c r="FH103" s="233"/>
      <c r="FI103" s="236">
        <v>2587</v>
      </c>
      <c r="FJ103" s="233"/>
      <c r="FM103" s="233"/>
      <c r="FN103" s="234">
        <v>370750213.82999951</v>
      </c>
      <c r="FO103" s="233"/>
      <c r="FP103" s="236">
        <v>2577</v>
      </c>
      <c r="FQ103" s="233"/>
      <c r="FT103" s="233"/>
      <c r="FU103" s="234">
        <v>367618240.61999959</v>
      </c>
      <c r="FV103" s="233"/>
      <c r="FW103" s="236">
        <v>2563</v>
      </c>
      <c r="FX103" s="233"/>
      <c r="GA103" s="233"/>
      <c r="GB103" s="234">
        <v>365182766.93999964</v>
      </c>
      <c r="GC103" s="233"/>
      <c r="GD103" s="236">
        <v>2549</v>
      </c>
      <c r="GE103" s="233"/>
      <c r="GH103" s="233"/>
      <c r="GI103" s="234">
        <v>360541387.27999949</v>
      </c>
      <c r="GJ103" s="233"/>
      <c r="GK103" s="236">
        <v>2528</v>
      </c>
      <c r="GL103" s="233"/>
      <c r="GO103" s="233"/>
      <c r="GP103" s="234">
        <v>357037410.29999965</v>
      </c>
      <c r="GQ103" s="233"/>
      <c r="GR103" s="236">
        <v>2512</v>
      </c>
      <c r="GS103" s="233"/>
      <c r="GV103" s="233"/>
      <c r="GW103" s="234">
        <v>352402527.28999984</v>
      </c>
      <c r="GX103" s="233"/>
      <c r="GY103" s="236">
        <v>2490</v>
      </c>
      <c r="GZ103" s="233"/>
      <c r="HC103" s="233"/>
      <c r="HD103" s="234">
        <v>348833150.33000004</v>
      </c>
      <c r="HE103" s="233"/>
      <c r="HF103" s="236">
        <v>2470</v>
      </c>
      <c r="HG103" s="233"/>
      <c r="HJ103" s="233"/>
      <c r="HK103" s="234">
        <v>344082210.88000011</v>
      </c>
      <c r="HL103" s="233"/>
      <c r="HM103" s="236">
        <v>2442</v>
      </c>
      <c r="HN103" s="233"/>
      <c r="HQ103" s="233"/>
      <c r="HR103" s="234">
        <v>339599518.05999988</v>
      </c>
      <c r="HS103" s="233"/>
      <c r="HT103" s="236">
        <v>2416</v>
      </c>
      <c r="HU103" s="233"/>
      <c r="HX103" s="233"/>
      <c r="HY103" s="234">
        <v>335735521.90999991</v>
      </c>
      <c r="HZ103" s="233"/>
      <c r="IA103" s="236">
        <v>2391</v>
      </c>
      <c r="IB103" s="233"/>
      <c r="IE103" s="233"/>
      <c r="IF103" s="234">
        <v>329697726.52999991</v>
      </c>
      <c r="IG103" s="233"/>
      <c r="IH103" s="236">
        <v>2351</v>
      </c>
      <c r="II103" s="233"/>
      <c r="IL103" s="233"/>
      <c r="IM103" s="234">
        <v>324980610.32999992</v>
      </c>
      <c r="IN103" s="233"/>
      <c r="IO103" s="236">
        <v>2321</v>
      </c>
      <c r="IP103" s="233"/>
      <c r="IS103" s="233"/>
      <c r="IT103" s="234">
        <v>320126759.66000009</v>
      </c>
      <c r="IU103" s="233"/>
      <c r="IV103" s="236">
        <v>2289</v>
      </c>
      <c r="IW103" s="233"/>
      <c r="IZ103" s="233"/>
      <c r="JA103" s="234">
        <v>314763328.74000007</v>
      </c>
      <c r="JB103" s="233"/>
      <c r="JC103" s="236">
        <v>2254</v>
      </c>
      <c r="JD103" s="233"/>
      <c r="JG103" s="233"/>
      <c r="JH103" s="234">
        <v>307416512.2299999</v>
      </c>
      <c r="JI103" s="233"/>
      <c r="JJ103" s="236">
        <v>2217</v>
      </c>
      <c r="JK103" s="233"/>
      <c r="JN103" s="233"/>
      <c r="JO103" s="234">
        <v>301895615.49999988</v>
      </c>
      <c r="JP103" s="233"/>
      <c r="JQ103" s="236">
        <v>2180</v>
      </c>
      <c r="JR103" s="233"/>
      <c r="JU103" s="233"/>
      <c r="JV103" s="234">
        <v>295415714.56999999</v>
      </c>
      <c r="JW103" s="233"/>
      <c r="JX103" s="236">
        <v>2137</v>
      </c>
      <c r="JY103" s="233"/>
      <c r="KB103" s="233"/>
      <c r="KC103" s="234">
        <v>288063463.44000006</v>
      </c>
      <c r="KD103" s="233"/>
      <c r="KE103" s="236">
        <v>2084</v>
      </c>
      <c r="KF103" s="233"/>
      <c r="KI103" s="304"/>
      <c r="KJ103" s="305">
        <v>280574973.20000005</v>
      </c>
      <c r="KK103" s="304"/>
      <c r="KL103" s="307">
        <v>2035</v>
      </c>
      <c r="KM103" s="304"/>
      <c r="KP103" s="304"/>
      <c r="KQ103" s="305">
        <v>273478892.37999994</v>
      </c>
      <c r="KR103" s="304"/>
      <c r="KS103" s="307">
        <v>1987</v>
      </c>
      <c r="KT103" s="304"/>
      <c r="KW103" s="304"/>
      <c r="KX103" s="305">
        <v>268798275.43999982</v>
      </c>
      <c r="KY103" s="304"/>
      <c r="KZ103" s="307">
        <v>1955</v>
      </c>
      <c r="LA103" s="304"/>
      <c r="LD103" s="304"/>
      <c r="LE103" s="305">
        <v>263437104.97999999</v>
      </c>
      <c r="LF103" s="304"/>
      <c r="LG103" s="307">
        <v>1923</v>
      </c>
      <c r="LH103" s="304"/>
      <c r="LK103" s="304"/>
      <c r="LL103" s="305">
        <v>256891125.60999992</v>
      </c>
      <c r="LM103" s="304"/>
      <c r="LN103" s="307">
        <v>1884</v>
      </c>
      <c r="LO103" s="304"/>
      <c r="LR103" s="304"/>
      <c r="LS103" s="305">
        <v>250329864.93999994</v>
      </c>
      <c r="LT103" s="304"/>
      <c r="LU103" s="307">
        <v>1846</v>
      </c>
      <c r="LV103" s="304"/>
      <c r="LY103" s="304"/>
      <c r="LZ103" s="305">
        <v>244431500.54999998</v>
      </c>
      <c r="MA103" s="304"/>
      <c r="MB103" s="307">
        <v>1809</v>
      </c>
      <c r="MC103" s="304"/>
      <c r="MF103" s="304"/>
      <c r="MG103" s="305">
        <v>238961350.84000015</v>
      </c>
      <c r="MH103" s="304"/>
      <c r="MI103" s="307">
        <v>1773</v>
      </c>
      <c r="MJ103" s="304"/>
      <c r="MM103" s="304"/>
      <c r="MN103" s="305">
        <v>233600540.75999999</v>
      </c>
      <c r="MO103" s="304"/>
      <c r="MP103" s="307">
        <v>1740</v>
      </c>
      <c r="MQ103" s="304"/>
      <c r="MT103" s="304"/>
      <c r="MU103" s="305">
        <v>227053842.31000009</v>
      </c>
      <c r="MV103" s="304"/>
      <c r="MW103" s="307">
        <v>1699</v>
      </c>
      <c r="MX103" s="304"/>
      <c r="NA103" s="304"/>
      <c r="NB103" s="305">
        <v>221667032.70999998</v>
      </c>
      <c r="NC103" s="304"/>
      <c r="ND103" s="307">
        <v>1656</v>
      </c>
      <c r="NE103" s="304"/>
      <c r="NG103" s="304"/>
      <c r="NH103" s="305">
        <v>217108186.92999995</v>
      </c>
      <c r="NI103" s="304"/>
      <c r="NJ103" s="307">
        <v>1625</v>
      </c>
      <c r="NK103" s="304"/>
      <c r="NM103" s="304"/>
      <c r="NN103" s="305">
        <v>213113294.35999998</v>
      </c>
      <c r="NO103" s="304"/>
      <c r="NP103" s="307">
        <v>1599</v>
      </c>
      <c r="NQ103" s="304"/>
      <c r="NS103" s="304"/>
      <c r="NT103" s="335">
        <v>0</v>
      </c>
      <c r="NU103" s="336"/>
      <c r="NV103" s="337">
        <v>0</v>
      </c>
      <c r="NW103" s="304"/>
    </row>
    <row r="104" spans="1:387" ht="18.600000000000001" thickTop="1" x14ac:dyDescent="0.35">
      <c r="A104" s="225"/>
      <c r="B104" s="224"/>
      <c r="C104" s="225"/>
      <c r="D104" s="226"/>
      <c r="E104" s="225"/>
      <c r="H104" s="225"/>
      <c r="I104" s="224"/>
      <c r="J104" s="225"/>
      <c r="K104" s="226"/>
      <c r="L104" s="225"/>
      <c r="O104" s="225"/>
      <c r="P104" s="224"/>
      <c r="Q104" s="225"/>
      <c r="R104" s="226"/>
      <c r="S104" s="225"/>
      <c r="V104" s="225"/>
      <c r="W104" s="224"/>
      <c r="X104" s="225"/>
      <c r="Y104" s="226"/>
      <c r="Z104" s="225"/>
      <c r="AC104" s="225"/>
      <c r="AD104" s="224"/>
      <c r="AE104" s="225"/>
      <c r="AF104" s="226"/>
      <c r="AG104" s="225"/>
      <c r="AJ104" s="225"/>
      <c r="AK104" s="224"/>
      <c r="AL104" s="225"/>
      <c r="AM104" s="226"/>
      <c r="AN104" s="225"/>
      <c r="AQ104" s="225"/>
      <c r="AR104" s="224"/>
      <c r="AS104" s="225"/>
      <c r="AT104" s="226"/>
      <c r="AU104" s="225"/>
      <c r="AX104" s="225"/>
      <c r="AY104" s="224"/>
      <c r="AZ104" s="225"/>
      <c r="BA104" s="226"/>
      <c r="BB104" s="225"/>
      <c r="BE104" s="225"/>
      <c r="BF104" s="224"/>
      <c r="BG104" s="225"/>
      <c r="BH104" s="226"/>
      <c r="BI104" s="225"/>
      <c r="BL104" s="225"/>
      <c r="BM104" s="224"/>
      <c r="BN104" s="225"/>
      <c r="BO104" s="226"/>
      <c r="BP104" s="225"/>
      <c r="BS104" s="225"/>
      <c r="BT104" s="224"/>
      <c r="BU104" s="225"/>
      <c r="BV104" s="226"/>
      <c r="BW104" s="225"/>
      <c r="BZ104" s="225"/>
      <c r="CA104" s="224"/>
      <c r="CB104" s="225"/>
      <c r="CC104" s="226"/>
      <c r="CD104" s="225"/>
      <c r="CG104" s="225"/>
      <c r="CH104" s="224"/>
      <c r="CI104" s="225"/>
      <c r="CJ104" s="226"/>
      <c r="CK104" s="225"/>
      <c r="CN104" s="225"/>
      <c r="CO104" s="224"/>
      <c r="CP104" s="225"/>
      <c r="CQ104" s="226"/>
      <c r="CR104" s="225"/>
      <c r="CU104" s="225"/>
      <c r="CV104" s="224"/>
      <c r="CW104" s="225"/>
      <c r="CX104" s="226"/>
      <c r="CY104" s="225"/>
      <c r="DB104" s="225"/>
      <c r="DC104" s="224"/>
      <c r="DD104" s="225"/>
      <c r="DE104" s="226"/>
      <c r="DF104" s="225"/>
      <c r="DI104" s="225"/>
      <c r="DJ104" s="224"/>
      <c r="DK104" s="225"/>
      <c r="DL104" s="226"/>
      <c r="DM104" s="225"/>
      <c r="DP104" s="225"/>
      <c r="DQ104" s="224"/>
      <c r="DR104" s="225"/>
      <c r="DS104" s="226"/>
      <c r="DT104" s="225"/>
      <c r="DW104" s="225"/>
      <c r="DX104" s="224"/>
      <c r="DY104" s="225"/>
      <c r="DZ104" s="226"/>
      <c r="EA104" s="225"/>
      <c r="ED104" s="225"/>
      <c r="EE104" s="224"/>
      <c r="EF104" s="225"/>
      <c r="EG104" s="226"/>
      <c r="EH104" s="225"/>
      <c r="EK104" s="225"/>
      <c r="EL104" s="224"/>
      <c r="EM104" s="225"/>
      <c r="EN104" s="226"/>
      <c r="EO104" s="225"/>
      <c r="ER104" s="225"/>
      <c r="ES104" s="224"/>
      <c r="ET104" s="225"/>
      <c r="EU104" s="226"/>
      <c r="EV104" s="225"/>
      <c r="EY104" s="225"/>
      <c r="EZ104" s="224"/>
      <c r="FA104" s="225"/>
      <c r="FB104" s="226"/>
      <c r="FC104" s="225"/>
      <c r="FF104" s="225"/>
      <c r="FG104" s="224"/>
      <c r="FH104" s="225"/>
      <c r="FI104" s="226"/>
      <c r="FJ104" s="225"/>
      <c r="FM104" s="225"/>
      <c r="FN104" s="224"/>
      <c r="FO104" s="225"/>
      <c r="FP104" s="226"/>
      <c r="FQ104" s="225"/>
      <c r="FT104" s="225"/>
      <c r="FU104" s="224"/>
      <c r="FV104" s="225"/>
      <c r="FW104" s="226"/>
      <c r="FX104" s="225"/>
      <c r="GA104" s="225"/>
      <c r="GB104" s="224"/>
      <c r="GC104" s="225"/>
      <c r="GD104" s="226"/>
      <c r="GE104" s="225"/>
      <c r="GH104" s="225"/>
      <c r="GI104" s="224"/>
      <c r="GJ104" s="225"/>
      <c r="GK104" s="226"/>
      <c r="GL104" s="225"/>
      <c r="GO104" s="225"/>
      <c r="GP104" s="224"/>
      <c r="GQ104" s="225"/>
      <c r="GR104" s="226"/>
      <c r="GS104" s="225"/>
      <c r="GV104" s="225"/>
      <c r="GW104" s="224"/>
      <c r="GX104" s="225"/>
      <c r="GY104" s="226"/>
      <c r="GZ104" s="225"/>
      <c r="HC104" s="225"/>
      <c r="HD104" s="224"/>
      <c r="HE104" s="225"/>
      <c r="HF104" s="226"/>
      <c r="HG104" s="225"/>
      <c r="HJ104" s="225"/>
      <c r="HK104" s="224"/>
      <c r="HL104" s="225"/>
      <c r="HM104" s="226"/>
      <c r="HN104" s="225"/>
      <c r="HQ104" s="225"/>
      <c r="HR104" s="224"/>
      <c r="HS104" s="225"/>
      <c r="HT104" s="226"/>
      <c r="HU104" s="225"/>
      <c r="HX104" s="225"/>
      <c r="HY104" s="224"/>
      <c r="HZ104" s="225"/>
      <c r="IA104" s="226"/>
      <c r="IB104" s="225"/>
      <c r="IE104" s="225"/>
      <c r="IF104" s="224"/>
      <c r="IG104" s="225"/>
      <c r="IH104" s="226"/>
      <c r="II104" s="225"/>
      <c r="IL104" s="225"/>
      <c r="IM104" s="224"/>
      <c r="IN104" s="225"/>
      <c r="IO104" s="226"/>
      <c r="IP104" s="225"/>
      <c r="IS104" s="225"/>
      <c r="IT104" s="224"/>
      <c r="IU104" s="225"/>
      <c r="IV104" s="226"/>
      <c r="IW104" s="225"/>
      <c r="IZ104" s="225"/>
      <c r="JA104" s="224"/>
      <c r="JB104" s="225"/>
      <c r="JC104" s="226"/>
      <c r="JD104" s="225"/>
      <c r="JG104" s="225"/>
      <c r="JH104" s="224"/>
      <c r="JI104" s="225"/>
      <c r="JJ104" s="226"/>
      <c r="JK104" s="225"/>
      <c r="JN104" s="225"/>
      <c r="JO104" s="224"/>
      <c r="JP104" s="225"/>
      <c r="JQ104" s="226"/>
      <c r="JR104" s="225"/>
      <c r="JU104" s="225"/>
      <c r="JV104" s="224"/>
      <c r="JW104" s="225"/>
      <c r="JX104" s="226"/>
      <c r="JY104" s="225"/>
      <c r="KB104" s="225"/>
      <c r="KC104" s="224"/>
      <c r="KD104" s="225"/>
      <c r="KE104" s="226"/>
      <c r="KF104" s="225"/>
      <c r="KI104" s="283"/>
      <c r="KJ104" s="284"/>
      <c r="KK104" s="283"/>
      <c r="KL104" s="285"/>
      <c r="KM104" s="283"/>
      <c r="KP104" s="283"/>
      <c r="KQ104" s="284"/>
      <c r="KR104" s="283"/>
      <c r="KS104" s="285"/>
      <c r="KT104" s="283"/>
      <c r="KW104" s="283"/>
      <c r="KX104" s="284"/>
      <c r="KY104" s="283"/>
      <c r="KZ104" s="285"/>
      <c r="LA104" s="283"/>
      <c r="LD104" s="283"/>
      <c r="LE104" s="284"/>
      <c r="LF104" s="283"/>
      <c r="LG104" s="285"/>
      <c r="LH104" s="283"/>
      <c r="LK104" s="283"/>
      <c r="LL104" s="284"/>
      <c r="LM104" s="283"/>
      <c r="LN104" s="285"/>
      <c r="LO104" s="283"/>
      <c r="LR104" s="283"/>
      <c r="LS104" s="284"/>
      <c r="LT104" s="283"/>
      <c r="LU104" s="285"/>
      <c r="LV104" s="283"/>
      <c r="LY104" s="283"/>
      <c r="LZ104" s="284"/>
      <c r="MA104" s="283"/>
      <c r="MB104" s="285"/>
      <c r="MC104" s="283"/>
      <c r="MF104" s="283"/>
      <c r="MG104" s="284"/>
      <c r="MH104" s="283"/>
      <c r="MI104" s="285"/>
      <c r="MJ104" s="283"/>
      <c r="MM104" s="283"/>
      <c r="MN104" s="284"/>
      <c r="MO104" s="283"/>
      <c r="MP104" s="285"/>
      <c r="MQ104" s="283"/>
      <c r="MT104" s="283"/>
      <c r="MU104" s="284"/>
      <c r="MV104" s="283"/>
      <c r="MW104" s="285"/>
      <c r="MX104" s="283"/>
      <c r="NA104" s="283"/>
      <c r="NB104" s="284"/>
      <c r="NC104" s="283"/>
      <c r="ND104" s="285"/>
      <c r="NE104" s="283"/>
      <c r="NG104" s="283"/>
      <c r="NH104" s="284"/>
      <c r="NI104" s="283"/>
      <c r="NJ104" s="285"/>
      <c r="NK104" s="283"/>
      <c r="NM104" s="283"/>
      <c r="NN104" s="284"/>
      <c r="NO104" s="283"/>
      <c r="NP104" s="285"/>
      <c r="NQ104" s="283"/>
      <c r="NS104" s="283"/>
      <c r="NT104" s="284"/>
      <c r="NU104" s="283"/>
      <c r="NV104" s="285"/>
      <c r="NW104" s="283"/>
    </row>
    <row r="105" spans="1:387" ht="18" x14ac:dyDescent="0.35">
      <c r="A105" s="225"/>
      <c r="B105" s="224"/>
      <c r="C105" s="225"/>
      <c r="D105" s="226"/>
      <c r="E105" s="225"/>
      <c r="H105" s="225"/>
      <c r="I105" s="224"/>
      <c r="J105" s="225"/>
      <c r="K105" s="226"/>
      <c r="L105" s="225"/>
      <c r="O105" s="225"/>
      <c r="P105" s="224"/>
      <c r="Q105" s="225"/>
      <c r="R105" s="226"/>
      <c r="S105" s="225"/>
      <c r="V105" s="225"/>
      <c r="W105" s="224"/>
      <c r="X105" s="225"/>
      <c r="Y105" s="226"/>
      <c r="Z105" s="225"/>
      <c r="AC105" s="225"/>
      <c r="AD105" s="224"/>
      <c r="AE105" s="225"/>
      <c r="AF105" s="226"/>
      <c r="AG105" s="225"/>
      <c r="AJ105" s="225"/>
      <c r="AK105" s="224"/>
      <c r="AL105" s="225"/>
      <c r="AM105" s="226"/>
      <c r="AN105" s="225"/>
      <c r="AQ105" s="225"/>
      <c r="AR105" s="224"/>
      <c r="AS105" s="225"/>
      <c r="AT105" s="226"/>
      <c r="AU105" s="225"/>
      <c r="AX105" s="225"/>
      <c r="AY105" s="224"/>
      <c r="AZ105" s="225"/>
      <c r="BA105" s="226"/>
      <c r="BB105" s="225"/>
      <c r="BE105" s="225"/>
      <c r="BF105" s="224"/>
      <c r="BG105" s="225"/>
      <c r="BH105" s="226"/>
      <c r="BI105" s="225"/>
      <c r="BL105" s="225"/>
      <c r="BM105" s="224"/>
      <c r="BN105" s="225"/>
      <c r="BO105" s="226"/>
      <c r="BP105" s="225"/>
      <c r="BS105" s="225"/>
      <c r="BT105" s="224"/>
      <c r="BU105" s="225"/>
      <c r="BV105" s="226"/>
      <c r="BW105" s="225"/>
      <c r="BZ105" s="225"/>
      <c r="CA105" s="224"/>
      <c r="CB105" s="225"/>
      <c r="CC105" s="226"/>
      <c r="CD105" s="225"/>
      <c r="CG105" s="225"/>
      <c r="CH105" s="224"/>
      <c r="CI105" s="225"/>
      <c r="CJ105" s="226"/>
      <c r="CK105" s="225"/>
      <c r="CN105" s="225"/>
      <c r="CO105" s="224"/>
      <c r="CP105" s="225"/>
      <c r="CQ105" s="226"/>
      <c r="CR105" s="225"/>
      <c r="CU105" s="225"/>
      <c r="CV105" s="224"/>
      <c r="CW105" s="225"/>
      <c r="CX105" s="226"/>
      <c r="CY105" s="225"/>
      <c r="DB105" s="225"/>
      <c r="DC105" s="224"/>
      <c r="DD105" s="225"/>
      <c r="DE105" s="226"/>
      <c r="DF105" s="225"/>
      <c r="DI105" s="225"/>
      <c r="DJ105" s="224"/>
      <c r="DK105" s="225"/>
      <c r="DL105" s="226"/>
      <c r="DM105" s="225"/>
      <c r="DP105" s="225"/>
      <c r="DQ105" s="224"/>
      <c r="DR105" s="225"/>
      <c r="DS105" s="226"/>
      <c r="DT105" s="225"/>
      <c r="DW105" s="225"/>
      <c r="DX105" s="224"/>
      <c r="DY105" s="225"/>
      <c r="DZ105" s="226"/>
      <c r="EA105" s="225"/>
      <c r="ED105" s="225"/>
      <c r="EE105" s="224"/>
      <c r="EF105" s="225"/>
      <c r="EG105" s="226"/>
      <c r="EH105" s="225"/>
      <c r="EK105" s="225"/>
      <c r="EL105" s="224"/>
      <c r="EM105" s="225"/>
      <c r="EN105" s="226"/>
      <c r="EO105" s="225"/>
      <c r="ER105" s="225"/>
      <c r="ES105" s="224"/>
      <c r="ET105" s="225"/>
      <c r="EU105" s="226"/>
      <c r="EV105" s="225"/>
      <c r="EY105" s="225"/>
      <c r="EZ105" s="224"/>
      <c r="FA105" s="225"/>
      <c r="FB105" s="226"/>
      <c r="FC105" s="225"/>
      <c r="FF105" s="225"/>
      <c r="FG105" s="224"/>
      <c r="FH105" s="225"/>
      <c r="FI105" s="226"/>
      <c r="FJ105" s="225"/>
      <c r="FM105" s="225"/>
      <c r="FN105" s="224"/>
      <c r="FO105" s="225"/>
      <c r="FP105" s="226"/>
      <c r="FQ105" s="225"/>
      <c r="FT105" s="225"/>
      <c r="FU105" s="224"/>
      <c r="FV105" s="225"/>
      <c r="FW105" s="226"/>
      <c r="FX105" s="225"/>
      <c r="GA105" s="225"/>
      <c r="GB105" s="224"/>
      <c r="GC105" s="225"/>
      <c r="GD105" s="226"/>
      <c r="GE105" s="225"/>
      <c r="GH105" s="225"/>
      <c r="GI105" s="224"/>
      <c r="GJ105" s="225"/>
      <c r="GK105" s="226"/>
      <c r="GL105" s="225"/>
      <c r="GO105" s="225"/>
      <c r="GP105" s="224"/>
      <c r="GQ105" s="225"/>
      <c r="GR105" s="226"/>
      <c r="GS105" s="225"/>
      <c r="GV105" s="225"/>
      <c r="GW105" s="224"/>
      <c r="GX105" s="225"/>
      <c r="GY105" s="226"/>
      <c r="GZ105" s="225"/>
      <c r="HC105" s="225"/>
      <c r="HD105" s="224"/>
      <c r="HE105" s="225"/>
      <c r="HF105" s="226"/>
      <c r="HG105" s="225"/>
      <c r="HJ105" s="225"/>
      <c r="HK105" s="224"/>
      <c r="HL105" s="225"/>
      <c r="HM105" s="226"/>
      <c r="HN105" s="225"/>
      <c r="HQ105" s="225"/>
      <c r="HR105" s="224"/>
      <c r="HS105" s="225"/>
      <c r="HT105" s="226"/>
      <c r="HU105" s="225"/>
      <c r="HX105" s="225"/>
      <c r="HY105" s="224"/>
      <c r="HZ105" s="225"/>
      <c r="IA105" s="226"/>
      <c r="IB105" s="225"/>
      <c r="IE105" s="225"/>
      <c r="IF105" s="224"/>
      <c r="IG105" s="225"/>
      <c r="IH105" s="226"/>
      <c r="II105" s="225"/>
      <c r="IL105" s="225"/>
      <c r="IM105" s="224"/>
      <c r="IN105" s="225"/>
      <c r="IO105" s="226"/>
      <c r="IP105" s="225"/>
      <c r="IS105" s="225"/>
      <c r="IT105" s="224"/>
      <c r="IU105" s="225"/>
      <c r="IV105" s="226"/>
      <c r="IW105" s="225"/>
      <c r="IZ105" s="225"/>
      <c r="JA105" s="224"/>
      <c r="JB105" s="225"/>
      <c r="JC105" s="226"/>
      <c r="JD105" s="225"/>
      <c r="JG105" s="225"/>
      <c r="JH105" s="224"/>
      <c r="JI105" s="225"/>
      <c r="JJ105" s="226"/>
      <c r="JK105" s="225"/>
      <c r="JN105" s="225"/>
      <c r="JO105" s="224"/>
      <c r="JP105" s="225"/>
      <c r="JQ105" s="226"/>
      <c r="JR105" s="225"/>
      <c r="JU105" s="225"/>
      <c r="JV105" s="224"/>
      <c r="JW105" s="225"/>
      <c r="JX105" s="226"/>
      <c r="JY105" s="225"/>
      <c r="KB105" s="225"/>
      <c r="KC105" s="224"/>
      <c r="KD105" s="225"/>
      <c r="KE105" s="226"/>
      <c r="KF105" s="225"/>
      <c r="KI105" s="283"/>
      <c r="KJ105" s="284"/>
      <c r="KK105" s="283"/>
      <c r="KL105" s="285"/>
      <c r="KM105" s="283"/>
      <c r="KP105" s="283"/>
      <c r="KQ105" s="284"/>
      <c r="KR105" s="283"/>
      <c r="KS105" s="285"/>
      <c r="KT105" s="283"/>
      <c r="KW105" s="283"/>
      <c r="KX105" s="284"/>
      <c r="KY105" s="283"/>
      <c r="KZ105" s="285"/>
      <c r="LA105" s="283"/>
      <c r="LD105" s="283"/>
      <c r="LE105" s="284"/>
      <c r="LF105" s="283"/>
      <c r="LG105" s="285"/>
      <c r="LH105" s="283"/>
      <c r="LK105" s="283"/>
      <c r="LL105" s="284"/>
      <c r="LM105" s="283"/>
      <c r="LN105" s="285"/>
      <c r="LO105" s="283"/>
      <c r="LR105" s="283"/>
      <c r="LS105" s="284"/>
      <c r="LT105" s="283"/>
      <c r="LU105" s="285"/>
      <c r="LV105" s="283"/>
      <c r="LY105" s="283"/>
      <c r="LZ105" s="284"/>
      <c r="MA105" s="283"/>
      <c r="MB105" s="285"/>
      <c r="MC105" s="283"/>
      <c r="MF105" s="283"/>
      <c r="MG105" s="284"/>
      <c r="MH105" s="283"/>
      <c r="MI105" s="285"/>
      <c r="MJ105" s="283"/>
      <c r="MM105" s="283"/>
      <c r="MN105" s="284"/>
      <c r="MO105" s="283"/>
      <c r="MP105" s="285"/>
      <c r="MQ105" s="283"/>
      <c r="MT105" s="283"/>
      <c r="MU105" s="284"/>
      <c r="MV105" s="283"/>
      <c r="MW105" s="285"/>
      <c r="MX105" s="283"/>
      <c r="NA105" s="283"/>
      <c r="NB105" s="284"/>
      <c r="NC105" s="283"/>
      <c r="ND105" s="285"/>
      <c r="NE105" s="283"/>
      <c r="NG105" s="283"/>
      <c r="NH105" s="284"/>
      <c r="NI105" s="283"/>
      <c r="NJ105" s="285"/>
      <c r="NK105" s="283"/>
      <c r="NM105" s="283"/>
      <c r="NN105" s="284"/>
      <c r="NO105" s="283"/>
      <c r="NP105" s="285"/>
      <c r="NQ105" s="283"/>
      <c r="NS105" s="283"/>
      <c r="NT105" s="284"/>
      <c r="NU105" s="283"/>
      <c r="NV105" s="285"/>
      <c r="NW105" s="283"/>
    </row>
    <row r="106" spans="1:387" ht="18" x14ac:dyDescent="0.35">
      <c r="A106" s="225"/>
      <c r="B106" s="224"/>
      <c r="C106" s="225"/>
      <c r="D106" s="226"/>
      <c r="E106" s="225"/>
      <c r="H106" s="225"/>
      <c r="I106" s="224"/>
      <c r="J106" s="225"/>
      <c r="K106" s="226"/>
      <c r="L106" s="225"/>
      <c r="O106" s="225"/>
      <c r="P106" s="224"/>
      <c r="Q106" s="225"/>
      <c r="R106" s="226"/>
      <c r="S106" s="225"/>
      <c r="V106" s="225"/>
      <c r="W106" s="224"/>
      <c r="X106" s="225"/>
      <c r="Y106" s="226"/>
      <c r="Z106" s="225"/>
      <c r="AC106" s="225"/>
      <c r="AD106" s="224"/>
      <c r="AE106" s="225"/>
      <c r="AF106" s="226"/>
      <c r="AG106" s="225"/>
      <c r="AJ106" s="225"/>
      <c r="AK106" s="224"/>
      <c r="AL106" s="225"/>
      <c r="AM106" s="226"/>
      <c r="AN106" s="225"/>
      <c r="AQ106" s="225"/>
      <c r="AR106" s="224"/>
      <c r="AS106" s="225"/>
      <c r="AT106" s="226"/>
      <c r="AU106" s="225"/>
      <c r="AX106" s="225"/>
      <c r="AY106" s="224"/>
      <c r="AZ106" s="225"/>
      <c r="BA106" s="226"/>
      <c r="BB106" s="225"/>
      <c r="BE106" s="225"/>
      <c r="BF106" s="224"/>
      <c r="BG106" s="225"/>
      <c r="BH106" s="226"/>
      <c r="BI106" s="225"/>
      <c r="BL106" s="225"/>
      <c r="BM106" s="224"/>
      <c r="BN106" s="225"/>
      <c r="BO106" s="226"/>
      <c r="BP106" s="225"/>
      <c r="BS106" s="225"/>
      <c r="BT106" s="224"/>
      <c r="BU106" s="225"/>
      <c r="BV106" s="226"/>
      <c r="BW106" s="225"/>
      <c r="BZ106" s="225"/>
      <c r="CA106" s="224"/>
      <c r="CB106" s="225"/>
      <c r="CC106" s="226"/>
      <c r="CD106" s="225"/>
      <c r="CG106" s="225"/>
      <c r="CH106" s="224"/>
      <c r="CI106" s="225"/>
      <c r="CJ106" s="226"/>
      <c r="CK106" s="225"/>
      <c r="CN106" s="225"/>
      <c r="CO106" s="224"/>
      <c r="CP106" s="225"/>
      <c r="CQ106" s="226"/>
      <c r="CR106" s="225"/>
      <c r="CU106" s="225"/>
      <c r="CV106" s="224"/>
      <c r="CW106" s="225"/>
      <c r="CX106" s="226"/>
      <c r="CY106" s="225"/>
      <c r="DB106" s="225"/>
      <c r="DC106" s="224"/>
      <c r="DD106" s="225"/>
      <c r="DE106" s="226"/>
      <c r="DF106" s="225"/>
      <c r="DI106" s="225"/>
      <c r="DJ106" s="224"/>
      <c r="DK106" s="225"/>
      <c r="DL106" s="226"/>
      <c r="DM106" s="225"/>
      <c r="DP106" s="225"/>
      <c r="DQ106" s="224"/>
      <c r="DR106" s="225"/>
      <c r="DS106" s="226"/>
      <c r="DT106" s="225"/>
      <c r="DW106" s="225"/>
      <c r="DX106" s="224"/>
      <c r="DY106" s="225"/>
      <c r="DZ106" s="226"/>
      <c r="EA106" s="225"/>
      <c r="ED106" s="225"/>
      <c r="EE106" s="224"/>
      <c r="EF106" s="225"/>
      <c r="EG106" s="226"/>
      <c r="EH106" s="225"/>
      <c r="EK106" s="225"/>
      <c r="EL106" s="224"/>
      <c r="EM106" s="225"/>
      <c r="EN106" s="226"/>
      <c r="EO106" s="225"/>
      <c r="ER106" s="225"/>
      <c r="ES106" s="224"/>
      <c r="ET106" s="225"/>
      <c r="EU106" s="226"/>
      <c r="EV106" s="225"/>
      <c r="EY106" s="225"/>
      <c r="EZ106" s="224"/>
      <c r="FA106" s="225"/>
      <c r="FB106" s="226"/>
      <c r="FC106" s="225"/>
      <c r="FF106" s="225"/>
      <c r="FG106" s="224"/>
      <c r="FH106" s="225"/>
      <c r="FI106" s="226"/>
      <c r="FJ106" s="225"/>
      <c r="FM106" s="225"/>
      <c r="FN106" s="224"/>
      <c r="FO106" s="225"/>
      <c r="FP106" s="226"/>
      <c r="FQ106" s="225"/>
      <c r="FT106" s="225"/>
      <c r="FU106" s="224"/>
      <c r="FV106" s="225"/>
      <c r="FW106" s="226"/>
      <c r="FX106" s="225"/>
      <c r="GA106" s="225"/>
      <c r="GB106" s="224"/>
      <c r="GC106" s="225"/>
      <c r="GD106" s="226"/>
      <c r="GE106" s="225"/>
      <c r="GH106" s="225"/>
      <c r="GI106" s="224"/>
      <c r="GJ106" s="225"/>
      <c r="GK106" s="226"/>
      <c r="GL106" s="225"/>
      <c r="GO106" s="225"/>
      <c r="GP106" s="224"/>
      <c r="GQ106" s="225"/>
      <c r="GR106" s="226"/>
      <c r="GS106" s="225"/>
      <c r="GV106" s="225"/>
      <c r="GW106" s="224"/>
      <c r="GX106" s="225"/>
      <c r="GY106" s="226"/>
      <c r="GZ106" s="225"/>
      <c r="HC106" s="225"/>
      <c r="HD106" s="224"/>
      <c r="HE106" s="225"/>
      <c r="HF106" s="226"/>
      <c r="HG106" s="225"/>
      <c r="HJ106" s="225"/>
      <c r="HK106" s="224"/>
      <c r="HL106" s="225"/>
      <c r="HM106" s="226"/>
      <c r="HN106" s="225"/>
      <c r="HQ106" s="225"/>
      <c r="HR106" s="224"/>
      <c r="HS106" s="225"/>
      <c r="HT106" s="226"/>
      <c r="HU106" s="225"/>
      <c r="HX106" s="225"/>
      <c r="HY106" s="224"/>
      <c r="HZ106" s="225"/>
      <c r="IA106" s="226"/>
      <c r="IB106" s="225"/>
      <c r="IE106" s="225"/>
      <c r="IF106" s="224"/>
      <c r="IG106" s="225"/>
      <c r="IH106" s="226"/>
      <c r="II106" s="225"/>
      <c r="IL106" s="225"/>
      <c r="IM106" s="224"/>
      <c r="IN106" s="225"/>
      <c r="IO106" s="226"/>
      <c r="IP106" s="225"/>
      <c r="IS106" s="225"/>
      <c r="IT106" s="224"/>
      <c r="IU106" s="225"/>
      <c r="IV106" s="226"/>
      <c r="IW106" s="225"/>
      <c r="IZ106" s="225"/>
      <c r="JA106" s="224"/>
      <c r="JB106" s="225"/>
      <c r="JC106" s="226"/>
      <c r="JD106" s="225"/>
      <c r="JG106" s="225"/>
      <c r="JH106" s="224"/>
      <c r="JI106" s="225"/>
      <c r="JJ106" s="226"/>
      <c r="JK106" s="225"/>
      <c r="JN106" s="225"/>
      <c r="JO106" s="224"/>
      <c r="JP106" s="225"/>
      <c r="JQ106" s="226"/>
      <c r="JR106" s="225"/>
      <c r="JU106" s="225"/>
      <c r="JV106" s="224"/>
      <c r="JW106" s="225"/>
      <c r="JX106" s="226"/>
      <c r="JY106" s="225"/>
      <c r="KB106" s="225"/>
      <c r="KC106" s="224"/>
      <c r="KD106" s="225"/>
      <c r="KE106" s="226"/>
      <c r="KF106" s="225"/>
      <c r="KI106" s="283"/>
      <c r="KJ106" s="284"/>
      <c r="KK106" s="283"/>
      <c r="KL106" s="285"/>
      <c r="KM106" s="283"/>
      <c r="KP106" s="283"/>
      <c r="KQ106" s="284"/>
      <c r="KR106" s="283"/>
      <c r="KS106" s="285"/>
      <c r="KT106" s="283"/>
      <c r="KW106" s="283"/>
      <c r="KX106" s="284"/>
      <c r="KY106" s="283"/>
      <c r="KZ106" s="285"/>
      <c r="LA106" s="283"/>
      <c r="LD106" s="283"/>
      <c r="LE106" s="284"/>
      <c r="LF106" s="283"/>
      <c r="LG106" s="285"/>
      <c r="LH106" s="283"/>
      <c r="LK106" s="283"/>
      <c r="LL106" s="284"/>
      <c r="LM106" s="283"/>
      <c r="LN106" s="285"/>
      <c r="LO106" s="283"/>
      <c r="LR106" s="283"/>
      <c r="LS106" s="284"/>
      <c r="LT106" s="283"/>
      <c r="LU106" s="285"/>
      <c r="LV106" s="283"/>
      <c r="LY106" s="283"/>
      <c r="LZ106" s="284"/>
      <c r="MA106" s="283"/>
      <c r="MB106" s="285"/>
      <c r="MC106" s="283"/>
      <c r="MF106" s="283"/>
      <c r="MG106" s="284"/>
      <c r="MH106" s="283"/>
      <c r="MI106" s="285"/>
      <c r="MJ106" s="283"/>
      <c r="MM106" s="283"/>
      <c r="MN106" s="284"/>
      <c r="MO106" s="283"/>
      <c r="MP106" s="285"/>
      <c r="MQ106" s="283"/>
      <c r="MT106" s="283"/>
      <c r="MU106" s="284"/>
      <c r="MV106" s="283"/>
      <c r="MW106" s="285"/>
      <c r="MX106" s="283"/>
      <c r="NA106" s="283"/>
      <c r="NB106" s="284"/>
      <c r="NC106" s="283"/>
      <c r="ND106" s="285"/>
      <c r="NE106" s="283"/>
      <c r="NG106" s="283"/>
      <c r="NH106" s="284"/>
      <c r="NI106" s="283"/>
      <c r="NJ106" s="285"/>
      <c r="NK106" s="283"/>
      <c r="NM106" s="283"/>
      <c r="NN106" s="284"/>
      <c r="NO106" s="283"/>
      <c r="NP106" s="285"/>
      <c r="NQ106" s="283"/>
      <c r="NS106" s="283"/>
      <c r="NT106" s="284"/>
      <c r="NU106" s="283"/>
      <c r="NV106" s="285"/>
      <c r="NW106" s="283"/>
    </row>
    <row r="107" spans="1:387" ht="18" x14ac:dyDescent="0.35">
      <c r="A107" s="223" t="s">
        <v>95</v>
      </c>
      <c r="B107" s="224"/>
      <c r="C107" s="225"/>
      <c r="D107" s="226"/>
      <c r="E107" s="225"/>
      <c r="H107" s="223" t="s">
        <v>95</v>
      </c>
      <c r="I107" s="224"/>
      <c r="J107" s="225"/>
      <c r="K107" s="226"/>
      <c r="L107" s="225"/>
      <c r="O107" s="223" t="s">
        <v>95</v>
      </c>
      <c r="P107" s="224"/>
      <c r="Q107" s="225"/>
      <c r="R107" s="226"/>
      <c r="S107" s="225"/>
      <c r="V107" s="223" t="s">
        <v>95</v>
      </c>
      <c r="W107" s="224"/>
      <c r="X107" s="225"/>
      <c r="Y107" s="226"/>
      <c r="Z107" s="225"/>
      <c r="AC107" s="223" t="s">
        <v>95</v>
      </c>
      <c r="AD107" s="224"/>
      <c r="AE107" s="225"/>
      <c r="AF107" s="226"/>
      <c r="AG107" s="225"/>
      <c r="AJ107" s="223" t="s">
        <v>95</v>
      </c>
      <c r="AK107" s="224"/>
      <c r="AL107" s="225"/>
      <c r="AM107" s="226"/>
      <c r="AN107" s="225"/>
      <c r="AQ107" s="223" t="s">
        <v>95</v>
      </c>
      <c r="AR107" s="224"/>
      <c r="AS107" s="225"/>
      <c r="AT107" s="226"/>
      <c r="AU107" s="225"/>
      <c r="AX107" s="223" t="s">
        <v>95</v>
      </c>
      <c r="AY107" s="224"/>
      <c r="AZ107" s="225"/>
      <c r="BA107" s="226"/>
      <c r="BB107" s="225"/>
      <c r="BE107" s="223" t="s">
        <v>95</v>
      </c>
      <c r="BF107" s="224"/>
      <c r="BG107" s="225"/>
      <c r="BH107" s="226"/>
      <c r="BI107" s="225"/>
      <c r="BL107" s="223" t="s">
        <v>95</v>
      </c>
      <c r="BM107" s="224"/>
      <c r="BN107" s="225"/>
      <c r="BO107" s="226"/>
      <c r="BP107" s="225"/>
      <c r="BS107" s="223" t="s">
        <v>95</v>
      </c>
      <c r="BT107" s="224"/>
      <c r="BU107" s="225"/>
      <c r="BV107" s="226"/>
      <c r="BW107" s="225"/>
      <c r="BZ107" s="223" t="s">
        <v>95</v>
      </c>
      <c r="CA107" s="224"/>
      <c r="CB107" s="225"/>
      <c r="CC107" s="226"/>
      <c r="CD107" s="225"/>
      <c r="CG107" s="223" t="s">
        <v>95</v>
      </c>
      <c r="CH107" s="224"/>
      <c r="CI107" s="225"/>
      <c r="CJ107" s="226"/>
      <c r="CK107" s="225"/>
      <c r="CN107" s="223" t="s">
        <v>95</v>
      </c>
      <c r="CO107" s="224"/>
      <c r="CP107" s="225"/>
      <c r="CQ107" s="226"/>
      <c r="CR107" s="225"/>
      <c r="CU107" s="223" t="s">
        <v>95</v>
      </c>
      <c r="CV107" s="224"/>
      <c r="CW107" s="225"/>
      <c r="CX107" s="226"/>
      <c r="CY107" s="225"/>
      <c r="DB107" s="223" t="s">
        <v>95</v>
      </c>
      <c r="DC107" s="224"/>
      <c r="DD107" s="225"/>
      <c r="DE107" s="226"/>
      <c r="DF107" s="225"/>
      <c r="DI107" s="223" t="s">
        <v>95</v>
      </c>
      <c r="DJ107" s="224"/>
      <c r="DK107" s="225"/>
      <c r="DL107" s="226"/>
      <c r="DM107" s="225"/>
      <c r="DP107" s="223" t="s">
        <v>95</v>
      </c>
      <c r="DQ107" s="224"/>
      <c r="DR107" s="225"/>
      <c r="DS107" s="226"/>
      <c r="DT107" s="225"/>
      <c r="DW107" s="223" t="s">
        <v>95</v>
      </c>
      <c r="DX107" s="224"/>
      <c r="DY107" s="225"/>
      <c r="DZ107" s="226"/>
      <c r="EA107" s="225"/>
      <c r="ED107" s="223" t="s">
        <v>95</v>
      </c>
      <c r="EE107" s="224"/>
      <c r="EF107" s="225"/>
      <c r="EG107" s="226"/>
      <c r="EH107" s="225"/>
      <c r="EK107" s="223" t="s">
        <v>95</v>
      </c>
      <c r="EL107" s="224"/>
      <c r="EM107" s="225"/>
      <c r="EN107" s="226"/>
      <c r="EO107" s="225"/>
      <c r="ER107" s="223" t="s">
        <v>95</v>
      </c>
      <c r="ES107" s="224"/>
      <c r="ET107" s="225"/>
      <c r="EU107" s="226"/>
      <c r="EV107" s="225"/>
      <c r="EY107" s="223" t="s">
        <v>95</v>
      </c>
      <c r="EZ107" s="224"/>
      <c r="FA107" s="225"/>
      <c r="FB107" s="226"/>
      <c r="FC107" s="225"/>
      <c r="FF107" s="223" t="s">
        <v>95</v>
      </c>
      <c r="FG107" s="224"/>
      <c r="FH107" s="225"/>
      <c r="FI107" s="226"/>
      <c r="FJ107" s="225"/>
      <c r="FM107" s="223" t="s">
        <v>95</v>
      </c>
      <c r="FN107" s="224"/>
      <c r="FO107" s="225"/>
      <c r="FP107" s="226"/>
      <c r="FQ107" s="225"/>
      <c r="FT107" s="223" t="s">
        <v>95</v>
      </c>
      <c r="FU107" s="224"/>
      <c r="FV107" s="225"/>
      <c r="FW107" s="226"/>
      <c r="FX107" s="225"/>
      <c r="GA107" s="223" t="s">
        <v>95</v>
      </c>
      <c r="GB107" s="224"/>
      <c r="GC107" s="225"/>
      <c r="GD107" s="226"/>
      <c r="GE107" s="225"/>
      <c r="GH107" s="223" t="s">
        <v>95</v>
      </c>
      <c r="GI107" s="224"/>
      <c r="GJ107" s="225"/>
      <c r="GK107" s="226"/>
      <c r="GL107" s="225"/>
      <c r="GO107" s="223" t="s">
        <v>95</v>
      </c>
      <c r="GP107" s="224"/>
      <c r="GQ107" s="225"/>
      <c r="GR107" s="226"/>
      <c r="GS107" s="225"/>
      <c r="GV107" s="223" t="s">
        <v>95</v>
      </c>
      <c r="GW107" s="224"/>
      <c r="GX107" s="225"/>
      <c r="GY107" s="226"/>
      <c r="GZ107" s="225"/>
      <c r="HC107" s="223" t="s">
        <v>95</v>
      </c>
      <c r="HD107" s="224"/>
      <c r="HE107" s="225"/>
      <c r="HF107" s="226"/>
      <c r="HG107" s="225"/>
      <c r="HJ107" s="223" t="s">
        <v>95</v>
      </c>
      <c r="HK107" s="224"/>
      <c r="HL107" s="225"/>
      <c r="HM107" s="226"/>
      <c r="HN107" s="225"/>
      <c r="HQ107" s="223" t="s">
        <v>95</v>
      </c>
      <c r="HR107" s="224"/>
      <c r="HS107" s="225"/>
      <c r="HT107" s="226"/>
      <c r="HU107" s="225"/>
      <c r="HX107" s="223" t="s">
        <v>95</v>
      </c>
      <c r="HY107" s="224"/>
      <c r="HZ107" s="225"/>
      <c r="IA107" s="226"/>
      <c r="IB107" s="225"/>
      <c r="IE107" s="223" t="s">
        <v>95</v>
      </c>
      <c r="IF107" s="224"/>
      <c r="IG107" s="225"/>
      <c r="IH107" s="226"/>
      <c r="II107" s="225"/>
      <c r="IL107" s="223" t="s">
        <v>95</v>
      </c>
      <c r="IM107" s="224"/>
      <c r="IN107" s="225"/>
      <c r="IO107" s="226"/>
      <c r="IP107" s="225"/>
      <c r="IS107" s="223" t="s">
        <v>95</v>
      </c>
      <c r="IT107" s="224"/>
      <c r="IU107" s="225"/>
      <c r="IV107" s="226"/>
      <c r="IW107" s="225"/>
      <c r="IZ107" s="223" t="s">
        <v>95</v>
      </c>
      <c r="JA107" s="224"/>
      <c r="JB107" s="225"/>
      <c r="JC107" s="226"/>
      <c r="JD107" s="225"/>
      <c r="JG107" s="223" t="s">
        <v>95</v>
      </c>
      <c r="JH107" s="224"/>
      <c r="JI107" s="225"/>
      <c r="JJ107" s="226"/>
      <c r="JK107" s="225"/>
      <c r="JN107" s="223" t="s">
        <v>95</v>
      </c>
      <c r="JO107" s="224"/>
      <c r="JP107" s="225"/>
      <c r="JQ107" s="226"/>
      <c r="JR107" s="225"/>
      <c r="JU107" s="223" t="s">
        <v>95</v>
      </c>
      <c r="JV107" s="224"/>
      <c r="JW107" s="225"/>
      <c r="JX107" s="226"/>
      <c r="JY107" s="225"/>
      <c r="KB107" s="223" t="s">
        <v>95</v>
      </c>
      <c r="KC107" s="224"/>
      <c r="KD107" s="225"/>
      <c r="KE107" s="226"/>
      <c r="KF107" s="225"/>
      <c r="KI107" s="302" t="s">
        <v>95</v>
      </c>
      <c r="KJ107" s="284"/>
      <c r="KK107" s="283"/>
      <c r="KL107" s="285"/>
      <c r="KM107" s="283"/>
      <c r="KP107" s="302" t="s">
        <v>95</v>
      </c>
      <c r="KQ107" s="284"/>
      <c r="KR107" s="283"/>
      <c r="KS107" s="285"/>
      <c r="KT107" s="283"/>
      <c r="KW107" s="302" t="s">
        <v>95</v>
      </c>
      <c r="KX107" s="284"/>
      <c r="KY107" s="283"/>
      <c r="KZ107" s="285"/>
      <c r="LA107" s="283"/>
      <c r="LD107" s="302" t="s">
        <v>95</v>
      </c>
      <c r="LE107" s="284"/>
      <c r="LF107" s="283"/>
      <c r="LG107" s="285"/>
      <c r="LH107" s="283"/>
      <c r="LK107" s="302" t="s">
        <v>95</v>
      </c>
      <c r="LL107" s="284"/>
      <c r="LM107" s="283"/>
      <c r="LN107" s="285"/>
      <c r="LO107" s="283"/>
      <c r="LR107" s="302" t="s">
        <v>95</v>
      </c>
      <c r="LS107" s="284"/>
      <c r="LT107" s="283"/>
      <c r="LU107" s="285"/>
      <c r="LV107" s="283"/>
      <c r="LY107" s="302" t="s">
        <v>95</v>
      </c>
      <c r="LZ107" s="284"/>
      <c r="MA107" s="283"/>
      <c r="MB107" s="285"/>
      <c r="MC107" s="283"/>
      <c r="MF107" s="302" t="s">
        <v>95</v>
      </c>
      <c r="MG107" s="284"/>
      <c r="MH107" s="283"/>
      <c r="MI107" s="285"/>
      <c r="MJ107" s="283"/>
      <c r="MM107" s="302" t="s">
        <v>95</v>
      </c>
      <c r="MN107" s="284"/>
      <c r="MO107" s="283"/>
      <c r="MP107" s="285"/>
      <c r="MQ107" s="283"/>
      <c r="MT107" s="302" t="s">
        <v>95</v>
      </c>
      <c r="MU107" s="284"/>
      <c r="MV107" s="283"/>
      <c r="MW107" s="285"/>
      <c r="MX107" s="283"/>
      <c r="NA107" s="302" t="s">
        <v>95</v>
      </c>
      <c r="NB107" s="284"/>
      <c r="NC107" s="283"/>
      <c r="ND107" s="285"/>
      <c r="NE107" s="283"/>
      <c r="NG107" s="302" t="s">
        <v>95</v>
      </c>
      <c r="NH107" s="284"/>
      <c r="NI107" s="283"/>
      <c r="NJ107" s="285"/>
      <c r="NK107" s="283"/>
      <c r="NM107" s="302" t="s">
        <v>95</v>
      </c>
      <c r="NN107" s="284"/>
      <c r="NO107" s="283"/>
      <c r="NP107" s="285"/>
      <c r="NQ107" s="283"/>
      <c r="NS107" s="302" t="s">
        <v>95</v>
      </c>
      <c r="NT107" s="284"/>
      <c r="NU107" s="283"/>
      <c r="NV107" s="285"/>
      <c r="NW107" s="283"/>
    </row>
    <row r="108" spans="1:387" ht="18" x14ac:dyDescent="0.35">
      <c r="A108" s="180"/>
      <c r="B108" s="181"/>
      <c r="C108" s="180"/>
      <c r="D108" s="182"/>
      <c r="E108" s="180"/>
      <c r="H108" s="180"/>
      <c r="I108" s="181"/>
      <c r="J108" s="180"/>
      <c r="K108" s="182"/>
      <c r="L108" s="180"/>
      <c r="O108" s="180"/>
      <c r="P108" s="181"/>
      <c r="Q108" s="180"/>
      <c r="R108" s="182"/>
      <c r="S108" s="180"/>
      <c r="V108" s="180"/>
      <c r="W108" s="181"/>
      <c r="X108" s="180"/>
      <c r="Y108" s="182"/>
      <c r="Z108" s="180"/>
      <c r="AC108" s="180"/>
      <c r="AD108" s="181"/>
      <c r="AE108" s="180"/>
      <c r="AF108" s="182"/>
      <c r="AG108" s="180"/>
      <c r="AJ108" s="180"/>
      <c r="AK108" s="181"/>
      <c r="AL108" s="180"/>
      <c r="AM108" s="182"/>
      <c r="AN108" s="180"/>
      <c r="AQ108" s="180"/>
      <c r="AR108" s="181"/>
      <c r="AS108" s="180"/>
      <c r="AT108" s="182"/>
      <c r="AU108" s="180"/>
      <c r="AX108" s="180"/>
      <c r="AY108" s="181"/>
      <c r="AZ108" s="180"/>
      <c r="BA108" s="182"/>
      <c r="BB108" s="180"/>
      <c r="BE108" s="180"/>
      <c r="BF108" s="181"/>
      <c r="BG108" s="180"/>
      <c r="BH108" s="182"/>
      <c r="BI108" s="180"/>
      <c r="BL108" s="180"/>
      <c r="BM108" s="181"/>
      <c r="BN108" s="180"/>
      <c r="BO108" s="182"/>
      <c r="BP108" s="180"/>
      <c r="BS108" s="180"/>
      <c r="BT108" s="181"/>
      <c r="BU108" s="180"/>
      <c r="BV108" s="182"/>
      <c r="BW108" s="180"/>
      <c r="BZ108" s="180"/>
      <c r="CA108" s="181"/>
      <c r="CB108" s="180"/>
      <c r="CC108" s="182"/>
      <c r="CD108" s="180"/>
      <c r="CG108" s="180"/>
      <c r="CH108" s="181"/>
      <c r="CI108" s="180"/>
      <c r="CJ108" s="182"/>
      <c r="CK108" s="180"/>
      <c r="CN108" s="180"/>
      <c r="CO108" s="181"/>
      <c r="CP108" s="180"/>
      <c r="CQ108" s="182"/>
      <c r="CR108" s="180"/>
      <c r="CU108" s="180"/>
      <c r="CV108" s="181"/>
      <c r="CW108" s="180"/>
      <c r="CX108" s="182"/>
      <c r="CY108" s="180"/>
      <c r="DB108" s="180"/>
      <c r="DC108" s="181"/>
      <c r="DD108" s="180"/>
      <c r="DE108" s="182"/>
      <c r="DF108" s="180"/>
      <c r="DI108" s="180"/>
      <c r="DJ108" s="181"/>
      <c r="DK108" s="180"/>
      <c r="DL108" s="182"/>
      <c r="DM108" s="180"/>
      <c r="DP108" s="180"/>
      <c r="DQ108" s="181"/>
      <c r="DR108" s="180"/>
      <c r="DS108" s="182"/>
      <c r="DT108" s="180"/>
      <c r="DW108" s="180"/>
      <c r="DX108" s="181"/>
      <c r="DY108" s="180"/>
      <c r="DZ108" s="182"/>
      <c r="EA108" s="180"/>
      <c r="ED108" s="180"/>
      <c r="EE108" s="181"/>
      <c r="EF108" s="180"/>
      <c r="EG108" s="182"/>
      <c r="EH108" s="180"/>
      <c r="EK108" s="180"/>
      <c r="EL108" s="181"/>
      <c r="EM108" s="180"/>
      <c r="EN108" s="182"/>
      <c r="EO108" s="180"/>
      <c r="ER108" s="180"/>
      <c r="ES108" s="181"/>
      <c r="ET108" s="180"/>
      <c r="EU108" s="182"/>
      <c r="EV108" s="180"/>
      <c r="EY108" s="180"/>
      <c r="EZ108" s="181"/>
      <c r="FA108" s="180"/>
      <c r="FB108" s="182"/>
      <c r="FC108" s="180"/>
      <c r="FF108" s="180"/>
      <c r="FG108" s="181"/>
      <c r="FH108" s="180"/>
      <c r="FI108" s="182"/>
      <c r="FJ108" s="180"/>
      <c r="FM108" s="180"/>
      <c r="FN108" s="181"/>
      <c r="FO108" s="180"/>
      <c r="FP108" s="182"/>
      <c r="FQ108" s="180"/>
      <c r="FT108" s="180"/>
      <c r="FU108" s="181"/>
      <c r="FV108" s="180"/>
      <c r="FW108" s="182"/>
      <c r="FX108" s="180"/>
      <c r="GA108" s="180"/>
      <c r="GB108" s="181"/>
      <c r="GC108" s="180"/>
      <c r="GD108" s="182"/>
      <c r="GE108" s="180"/>
      <c r="GH108" s="180"/>
      <c r="GI108" s="181"/>
      <c r="GJ108" s="180"/>
      <c r="GK108" s="182"/>
      <c r="GL108" s="180"/>
      <c r="GO108" s="180"/>
      <c r="GP108" s="181"/>
      <c r="GQ108" s="180"/>
      <c r="GR108" s="182"/>
      <c r="GS108" s="180"/>
      <c r="GV108" s="180"/>
      <c r="GW108" s="181"/>
      <c r="GX108" s="180"/>
      <c r="GY108" s="182"/>
      <c r="GZ108" s="180"/>
      <c r="HC108" s="180"/>
      <c r="HD108" s="181"/>
      <c r="HE108" s="180"/>
      <c r="HF108" s="182"/>
      <c r="HG108" s="180"/>
      <c r="HJ108" s="180"/>
      <c r="HK108" s="181"/>
      <c r="HL108" s="180"/>
      <c r="HM108" s="182"/>
      <c r="HN108" s="180"/>
      <c r="HQ108" s="180"/>
      <c r="HR108" s="181"/>
      <c r="HS108" s="180"/>
      <c r="HT108" s="182"/>
      <c r="HU108" s="180"/>
      <c r="HX108" s="180"/>
      <c r="HY108" s="181"/>
      <c r="HZ108" s="180"/>
      <c r="IA108" s="182"/>
      <c r="IB108" s="180"/>
      <c r="IE108" s="180"/>
      <c r="IF108" s="181"/>
      <c r="IG108" s="180"/>
      <c r="IH108" s="182"/>
      <c r="II108" s="180"/>
      <c r="IL108" s="180"/>
      <c r="IM108" s="181"/>
      <c r="IN108" s="180"/>
      <c r="IO108" s="182"/>
      <c r="IP108" s="180"/>
      <c r="IS108" s="180"/>
      <c r="IT108" s="181"/>
      <c r="IU108" s="180"/>
      <c r="IV108" s="182"/>
      <c r="IW108" s="180"/>
      <c r="IZ108" s="180"/>
      <c r="JA108" s="181"/>
      <c r="JB108" s="180"/>
      <c r="JC108" s="182"/>
      <c r="JD108" s="180"/>
      <c r="JG108" s="180"/>
      <c r="JH108" s="181"/>
      <c r="JI108" s="180"/>
      <c r="JJ108" s="182"/>
      <c r="JK108" s="180"/>
      <c r="JN108" s="180"/>
      <c r="JO108" s="181"/>
      <c r="JP108" s="180"/>
      <c r="JQ108" s="182"/>
      <c r="JR108" s="180"/>
      <c r="JU108" s="180"/>
      <c r="JV108" s="181"/>
      <c r="JW108" s="180"/>
      <c r="JX108" s="182"/>
      <c r="JY108" s="180"/>
      <c r="KB108" s="180"/>
      <c r="KC108" s="181"/>
      <c r="KD108" s="180"/>
      <c r="KE108" s="182"/>
      <c r="KF108" s="180"/>
      <c r="KI108" s="180"/>
      <c r="KJ108" s="181"/>
      <c r="KK108" s="180"/>
      <c r="KL108" s="182"/>
      <c r="KM108" s="180"/>
      <c r="KP108" s="180"/>
      <c r="KQ108" s="181"/>
      <c r="KR108" s="180"/>
      <c r="KS108" s="182"/>
      <c r="KT108" s="180"/>
      <c r="KW108" s="180"/>
      <c r="KX108" s="181"/>
      <c r="KY108" s="180"/>
      <c r="KZ108" s="182"/>
      <c r="LA108" s="180"/>
      <c r="LD108" s="180"/>
      <c r="LE108" s="181"/>
      <c r="LF108" s="180"/>
      <c r="LG108" s="182"/>
      <c r="LH108" s="180"/>
      <c r="LK108" s="180"/>
      <c r="LL108" s="181"/>
      <c r="LM108" s="180"/>
      <c r="LN108" s="182"/>
      <c r="LO108" s="180"/>
      <c r="LR108" s="180"/>
      <c r="LS108" s="181"/>
      <c r="LT108" s="180"/>
      <c r="LU108" s="182"/>
      <c r="LV108" s="180"/>
      <c r="LY108" s="180"/>
      <c r="LZ108" s="181"/>
      <c r="MA108" s="180"/>
      <c r="MB108" s="182"/>
      <c r="MC108" s="180"/>
      <c r="MF108" s="180"/>
      <c r="MG108" s="181"/>
      <c r="MH108" s="180"/>
      <c r="MI108" s="182"/>
      <c r="MJ108" s="180"/>
      <c r="MM108" s="180"/>
      <c r="MN108" s="181"/>
      <c r="MO108" s="180"/>
      <c r="MP108" s="182"/>
      <c r="MQ108" s="180"/>
      <c r="MT108" s="180"/>
      <c r="MU108" s="181"/>
      <c r="MV108" s="180"/>
      <c r="MW108" s="182"/>
      <c r="MX108" s="180"/>
      <c r="NA108" s="180"/>
      <c r="NB108" s="181"/>
      <c r="NC108" s="180"/>
      <c r="ND108" s="182"/>
      <c r="NE108" s="180"/>
      <c r="NG108" s="180"/>
      <c r="NH108" s="181"/>
      <c r="NI108" s="180"/>
      <c r="NJ108" s="182"/>
      <c r="NK108" s="180"/>
      <c r="NM108" s="180"/>
      <c r="NN108" s="181"/>
      <c r="NO108" s="180"/>
      <c r="NP108" s="182"/>
      <c r="NQ108" s="180"/>
      <c r="NS108" s="180"/>
      <c r="NT108" s="181"/>
      <c r="NU108" s="180"/>
      <c r="NV108" s="182"/>
      <c r="NW108" s="180"/>
    </row>
    <row r="109" spans="1:387" s="231" customFormat="1" ht="72" customHeight="1" x14ac:dyDescent="0.35">
      <c r="A109" s="227" t="s">
        <v>94</v>
      </c>
      <c r="B109" s="228" t="s">
        <v>90</v>
      </c>
      <c r="C109" s="229" t="s">
        <v>91</v>
      </c>
      <c r="D109" s="230" t="s">
        <v>92</v>
      </c>
      <c r="E109" s="229" t="s">
        <v>91</v>
      </c>
      <c r="H109" s="227" t="s">
        <v>94</v>
      </c>
      <c r="I109" s="228" t="s">
        <v>90</v>
      </c>
      <c r="J109" s="229" t="s">
        <v>91</v>
      </c>
      <c r="K109" s="230" t="s">
        <v>92</v>
      </c>
      <c r="L109" s="229" t="s">
        <v>91</v>
      </c>
      <c r="O109" s="227" t="s">
        <v>94</v>
      </c>
      <c r="P109" s="228" t="s">
        <v>90</v>
      </c>
      <c r="Q109" s="229" t="s">
        <v>91</v>
      </c>
      <c r="R109" s="230" t="s">
        <v>92</v>
      </c>
      <c r="S109" s="229" t="s">
        <v>91</v>
      </c>
      <c r="V109" s="227" t="s">
        <v>94</v>
      </c>
      <c r="W109" s="228" t="s">
        <v>90</v>
      </c>
      <c r="X109" s="229" t="s">
        <v>91</v>
      </c>
      <c r="Y109" s="230" t="s">
        <v>92</v>
      </c>
      <c r="Z109" s="229" t="s">
        <v>91</v>
      </c>
      <c r="AC109" s="227" t="s">
        <v>94</v>
      </c>
      <c r="AD109" s="228" t="s">
        <v>90</v>
      </c>
      <c r="AE109" s="229" t="s">
        <v>91</v>
      </c>
      <c r="AF109" s="230" t="s">
        <v>92</v>
      </c>
      <c r="AG109" s="229" t="s">
        <v>91</v>
      </c>
      <c r="AJ109" s="227" t="s">
        <v>94</v>
      </c>
      <c r="AK109" s="228" t="s">
        <v>90</v>
      </c>
      <c r="AL109" s="229" t="s">
        <v>91</v>
      </c>
      <c r="AM109" s="230" t="s">
        <v>92</v>
      </c>
      <c r="AN109" s="229" t="s">
        <v>91</v>
      </c>
      <c r="AQ109" s="227" t="s">
        <v>94</v>
      </c>
      <c r="AR109" s="228" t="s">
        <v>90</v>
      </c>
      <c r="AS109" s="229" t="s">
        <v>91</v>
      </c>
      <c r="AT109" s="230" t="s">
        <v>92</v>
      </c>
      <c r="AU109" s="229" t="s">
        <v>91</v>
      </c>
      <c r="AX109" s="227" t="s">
        <v>94</v>
      </c>
      <c r="AY109" s="228" t="s">
        <v>90</v>
      </c>
      <c r="AZ109" s="229" t="s">
        <v>91</v>
      </c>
      <c r="BA109" s="230" t="s">
        <v>92</v>
      </c>
      <c r="BB109" s="229" t="s">
        <v>91</v>
      </c>
      <c r="BE109" s="227" t="s">
        <v>94</v>
      </c>
      <c r="BF109" s="228" t="s">
        <v>90</v>
      </c>
      <c r="BG109" s="229" t="s">
        <v>91</v>
      </c>
      <c r="BH109" s="230" t="s">
        <v>92</v>
      </c>
      <c r="BI109" s="229" t="s">
        <v>91</v>
      </c>
      <c r="BL109" s="227" t="s">
        <v>94</v>
      </c>
      <c r="BM109" s="228" t="s">
        <v>90</v>
      </c>
      <c r="BN109" s="229" t="s">
        <v>91</v>
      </c>
      <c r="BO109" s="230" t="s">
        <v>92</v>
      </c>
      <c r="BP109" s="229" t="s">
        <v>91</v>
      </c>
      <c r="BS109" s="227" t="s">
        <v>94</v>
      </c>
      <c r="BT109" s="228" t="s">
        <v>90</v>
      </c>
      <c r="BU109" s="229" t="s">
        <v>91</v>
      </c>
      <c r="BV109" s="230" t="s">
        <v>92</v>
      </c>
      <c r="BW109" s="229" t="s">
        <v>91</v>
      </c>
      <c r="BZ109" s="227" t="s">
        <v>94</v>
      </c>
      <c r="CA109" s="228" t="s">
        <v>90</v>
      </c>
      <c r="CB109" s="229" t="s">
        <v>91</v>
      </c>
      <c r="CC109" s="230" t="s">
        <v>92</v>
      </c>
      <c r="CD109" s="229" t="s">
        <v>91</v>
      </c>
      <c r="CG109" s="227" t="s">
        <v>94</v>
      </c>
      <c r="CH109" s="228" t="s">
        <v>90</v>
      </c>
      <c r="CI109" s="229" t="s">
        <v>91</v>
      </c>
      <c r="CJ109" s="230" t="s">
        <v>92</v>
      </c>
      <c r="CK109" s="229" t="s">
        <v>91</v>
      </c>
      <c r="CN109" s="227" t="s">
        <v>94</v>
      </c>
      <c r="CO109" s="228" t="s">
        <v>90</v>
      </c>
      <c r="CP109" s="229" t="s">
        <v>91</v>
      </c>
      <c r="CQ109" s="230" t="s">
        <v>92</v>
      </c>
      <c r="CR109" s="229" t="s">
        <v>91</v>
      </c>
      <c r="CU109" s="227" t="s">
        <v>94</v>
      </c>
      <c r="CV109" s="228" t="s">
        <v>90</v>
      </c>
      <c r="CW109" s="229" t="s">
        <v>91</v>
      </c>
      <c r="CX109" s="230" t="s">
        <v>92</v>
      </c>
      <c r="CY109" s="229" t="s">
        <v>91</v>
      </c>
      <c r="DB109" s="227" t="s">
        <v>94</v>
      </c>
      <c r="DC109" s="228" t="s">
        <v>90</v>
      </c>
      <c r="DD109" s="229" t="s">
        <v>91</v>
      </c>
      <c r="DE109" s="230" t="s">
        <v>92</v>
      </c>
      <c r="DF109" s="229" t="s">
        <v>91</v>
      </c>
      <c r="DI109" s="227" t="s">
        <v>94</v>
      </c>
      <c r="DJ109" s="228" t="s">
        <v>90</v>
      </c>
      <c r="DK109" s="229" t="s">
        <v>91</v>
      </c>
      <c r="DL109" s="230" t="s">
        <v>92</v>
      </c>
      <c r="DM109" s="229" t="s">
        <v>91</v>
      </c>
      <c r="DP109" s="227" t="s">
        <v>94</v>
      </c>
      <c r="DQ109" s="228" t="s">
        <v>90</v>
      </c>
      <c r="DR109" s="229" t="s">
        <v>91</v>
      </c>
      <c r="DS109" s="230" t="s">
        <v>92</v>
      </c>
      <c r="DT109" s="229" t="s">
        <v>91</v>
      </c>
      <c r="DW109" s="227" t="s">
        <v>94</v>
      </c>
      <c r="DX109" s="228" t="s">
        <v>90</v>
      </c>
      <c r="DY109" s="229" t="s">
        <v>91</v>
      </c>
      <c r="DZ109" s="230" t="s">
        <v>92</v>
      </c>
      <c r="EA109" s="229" t="s">
        <v>91</v>
      </c>
      <c r="ED109" s="227" t="s">
        <v>94</v>
      </c>
      <c r="EE109" s="228" t="s">
        <v>90</v>
      </c>
      <c r="EF109" s="229" t="s">
        <v>91</v>
      </c>
      <c r="EG109" s="230" t="s">
        <v>92</v>
      </c>
      <c r="EH109" s="229" t="s">
        <v>91</v>
      </c>
      <c r="EK109" s="227" t="s">
        <v>94</v>
      </c>
      <c r="EL109" s="228" t="s">
        <v>90</v>
      </c>
      <c r="EM109" s="229" t="s">
        <v>91</v>
      </c>
      <c r="EN109" s="230" t="s">
        <v>92</v>
      </c>
      <c r="EO109" s="229" t="s">
        <v>91</v>
      </c>
      <c r="ER109" s="227" t="s">
        <v>94</v>
      </c>
      <c r="ES109" s="228" t="s">
        <v>90</v>
      </c>
      <c r="ET109" s="229" t="s">
        <v>91</v>
      </c>
      <c r="EU109" s="230" t="s">
        <v>92</v>
      </c>
      <c r="EV109" s="229" t="s">
        <v>91</v>
      </c>
      <c r="EY109" s="227" t="s">
        <v>94</v>
      </c>
      <c r="EZ109" s="228" t="s">
        <v>90</v>
      </c>
      <c r="FA109" s="229" t="s">
        <v>91</v>
      </c>
      <c r="FB109" s="230" t="s">
        <v>92</v>
      </c>
      <c r="FC109" s="229" t="s">
        <v>91</v>
      </c>
      <c r="FF109" s="227" t="s">
        <v>94</v>
      </c>
      <c r="FG109" s="228" t="s">
        <v>90</v>
      </c>
      <c r="FH109" s="229" t="s">
        <v>91</v>
      </c>
      <c r="FI109" s="230" t="s">
        <v>92</v>
      </c>
      <c r="FJ109" s="229" t="s">
        <v>91</v>
      </c>
      <c r="FM109" s="227" t="s">
        <v>94</v>
      </c>
      <c r="FN109" s="228" t="s">
        <v>90</v>
      </c>
      <c r="FO109" s="229" t="s">
        <v>91</v>
      </c>
      <c r="FP109" s="230" t="s">
        <v>92</v>
      </c>
      <c r="FQ109" s="229" t="s">
        <v>91</v>
      </c>
      <c r="FT109" s="227" t="s">
        <v>94</v>
      </c>
      <c r="FU109" s="228" t="s">
        <v>90</v>
      </c>
      <c r="FV109" s="229" t="s">
        <v>91</v>
      </c>
      <c r="FW109" s="230" t="s">
        <v>92</v>
      </c>
      <c r="FX109" s="229" t="s">
        <v>91</v>
      </c>
      <c r="GA109" s="227" t="s">
        <v>94</v>
      </c>
      <c r="GB109" s="228" t="s">
        <v>90</v>
      </c>
      <c r="GC109" s="229" t="s">
        <v>91</v>
      </c>
      <c r="GD109" s="230" t="s">
        <v>92</v>
      </c>
      <c r="GE109" s="229" t="s">
        <v>91</v>
      </c>
      <c r="GH109" s="227" t="s">
        <v>94</v>
      </c>
      <c r="GI109" s="228" t="s">
        <v>90</v>
      </c>
      <c r="GJ109" s="229" t="s">
        <v>91</v>
      </c>
      <c r="GK109" s="230" t="s">
        <v>92</v>
      </c>
      <c r="GL109" s="229" t="s">
        <v>91</v>
      </c>
      <c r="GO109" s="227" t="s">
        <v>94</v>
      </c>
      <c r="GP109" s="228" t="s">
        <v>90</v>
      </c>
      <c r="GQ109" s="229" t="s">
        <v>91</v>
      </c>
      <c r="GR109" s="230" t="s">
        <v>92</v>
      </c>
      <c r="GS109" s="229" t="s">
        <v>91</v>
      </c>
      <c r="GV109" s="227" t="s">
        <v>94</v>
      </c>
      <c r="GW109" s="228" t="s">
        <v>90</v>
      </c>
      <c r="GX109" s="229" t="s">
        <v>91</v>
      </c>
      <c r="GY109" s="230" t="s">
        <v>92</v>
      </c>
      <c r="GZ109" s="229" t="s">
        <v>91</v>
      </c>
      <c r="HC109" s="227" t="s">
        <v>94</v>
      </c>
      <c r="HD109" s="228" t="s">
        <v>90</v>
      </c>
      <c r="HE109" s="229" t="s">
        <v>91</v>
      </c>
      <c r="HF109" s="230" t="s">
        <v>92</v>
      </c>
      <c r="HG109" s="229" t="s">
        <v>91</v>
      </c>
      <c r="HJ109" s="227" t="s">
        <v>94</v>
      </c>
      <c r="HK109" s="228" t="s">
        <v>90</v>
      </c>
      <c r="HL109" s="229" t="s">
        <v>91</v>
      </c>
      <c r="HM109" s="230" t="s">
        <v>92</v>
      </c>
      <c r="HN109" s="229" t="s">
        <v>91</v>
      </c>
      <c r="HQ109" s="227" t="s">
        <v>94</v>
      </c>
      <c r="HR109" s="228" t="s">
        <v>90</v>
      </c>
      <c r="HS109" s="229" t="s">
        <v>91</v>
      </c>
      <c r="HT109" s="230" t="s">
        <v>92</v>
      </c>
      <c r="HU109" s="229" t="s">
        <v>91</v>
      </c>
      <c r="HX109" s="227" t="s">
        <v>94</v>
      </c>
      <c r="HY109" s="228" t="s">
        <v>90</v>
      </c>
      <c r="HZ109" s="229" t="s">
        <v>91</v>
      </c>
      <c r="IA109" s="230" t="s">
        <v>92</v>
      </c>
      <c r="IB109" s="229" t="s">
        <v>91</v>
      </c>
      <c r="IE109" s="227" t="s">
        <v>94</v>
      </c>
      <c r="IF109" s="228" t="s">
        <v>90</v>
      </c>
      <c r="IG109" s="229" t="s">
        <v>91</v>
      </c>
      <c r="IH109" s="230" t="s">
        <v>92</v>
      </c>
      <c r="II109" s="229" t="s">
        <v>91</v>
      </c>
      <c r="IL109" s="227" t="s">
        <v>94</v>
      </c>
      <c r="IM109" s="228" t="s">
        <v>90</v>
      </c>
      <c r="IN109" s="229" t="s">
        <v>91</v>
      </c>
      <c r="IO109" s="230" t="s">
        <v>92</v>
      </c>
      <c r="IP109" s="229" t="s">
        <v>91</v>
      </c>
      <c r="IS109" s="227" t="s">
        <v>94</v>
      </c>
      <c r="IT109" s="228" t="s">
        <v>90</v>
      </c>
      <c r="IU109" s="229" t="s">
        <v>91</v>
      </c>
      <c r="IV109" s="230" t="s">
        <v>92</v>
      </c>
      <c r="IW109" s="229" t="s">
        <v>91</v>
      </c>
      <c r="IZ109" s="227" t="s">
        <v>94</v>
      </c>
      <c r="JA109" s="228" t="s">
        <v>90</v>
      </c>
      <c r="JB109" s="229" t="s">
        <v>91</v>
      </c>
      <c r="JC109" s="230" t="s">
        <v>92</v>
      </c>
      <c r="JD109" s="229" t="s">
        <v>91</v>
      </c>
      <c r="JG109" s="227" t="s">
        <v>94</v>
      </c>
      <c r="JH109" s="228" t="s">
        <v>90</v>
      </c>
      <c r="JI109" s="229" t="s">
        <v>91</v>
      </c>
      <c r="JJ109" s="230" t="s">
        <v>92</v>
      </c>
      <c r="JK109" s="229" t="s">
        <v>91</v>
      </c>
      <c r="JN109" s="227" t="s">
        <v>94</v>
      </c>
      <c r="JO109" s="228" t="s">
        <v>90</v>
      </c>
      <c r="JP109" s="229" t="s">
        <v>91</v>
      </c>
      <c r="JQ109" s="230" t="s">
        <v>92</v>
      </c>
      <c r="JR109" s="229" t="s">
        <v>91</v>
      </c>
      <c r="JU109" s="227" t="s">
        <v>94</v>
      </c>
      <c r="JV109" s="228" t="s">
        <v>90</v>
      </c>
      <c r="JW109" s="229" t="s">
        <v>91</v>
      </c>
      <c r="JX109" s="230" t="s">
        <v>92</v>
      </c>
      <c r="JY109" s="229" t="s">
        <v>91</v>
      </c>
      <c r="KB109" s="227" t="s">
        <v>94</v>
      </c>
      <c r="KC109" s="228" t="s">
        <v>90</v>
      </c>
      <c r="KD109" s="229" t="s">
        <v>91</v>
      </c>
      <c r="KE109" s="230" t="s">
        <v>92</v>
      </c>
      <c r="KF109" s="229" t="s">
        <v>91</v>
      </c>
      <c r="KI109" s="326" t="s">
        <v>94</v>
      </c>
      <c r="KJ109" s="327" t="s">
        <v>90</v>
      </c>
      <c r="KK109" s="328" t="s">
        <v>91</v>
      </c>
      <c r="KL109" s="329" t="s">
        <v>92</v>
      </c>
      <c r="KM109" s="328" t="s">
        <v>91</v>
      </c>
      <c r="KP109" s="326" t="s">
        <v>94</v>
      </c>
      <c r="KQ109" s="327" t="s">
        <v>90</v>
      </c>
      <c r="KR109" s="328" t="s">
        <v>91</v>
      </c>
      <c r="KS109" s="329" t="s">
        <v>92</v>
      </c>
      <c r="KT109" s="328" t="s">
        <v>91</v>
      </c>
      <c r="KW109" s="326" t="s">
        <v>94</v>
      </c>
      <c r="KX109" s="327" t="s">
        <v>90</v>
      </c>
      <c r="KY109" s="328" t="s">
        <v>91</v>
      </c>
      <c r="KZ109" s="329" t="s">
        <v>92</v>
      </c>
      <c r="LA109" s="328" t="s">
        <v>91</v>
      </c>
      <c r="LD109" s="326" t="s">
        <v>94</v>
      </c>
      <c r="LE109" s="327" t="s">
        <v>90</v>
      </c>
      <c r="LF109" s="328" t="s">
        <v>91</v>
      </c>
      <c r="LG109" s="329" t="s">
        <v>92</v>
      </c>
      <c r="LH109" s="328" t="s">
        <v>91</v>
      </c>
      <c r="LK109" s="326" t="s">
        <v>94</v>
      </c>
      <c r="LL109" s="327" t="s">
        <v>90</v>
      </c>
      <c r="LM109" s="328" t="s">
        <v>91</v>
      </c>
      <c r="LN109" s="329" t="s">
        <v>92</v>
      </c>
      <c r="LO109" s="328" t="s">
        <v>91</v>
      </c>
      <c r="LR109" s="326" t="s">
        <v>94</v>
      </c>
      <c r="LS109" s="327" t="s">
        <v>90</v>
      </c>
      <c r="LT109" s="328" t="s">
        <v>91</v>
      </c>
      <c r="LU109" s="329" t="s">
        <v>92</v>
      </c>
      <c r="LV109" s="328" t="s">
        <v>91</v>
      </c>
      <c r="LY109" s="326" t="s">
        <v>94</v>
      </c>
      <c r="LZ109" s="327" t="s">
        <v>90</v>
      </c>
      <c r="MA109" s="328" t="s">
        <v>91</v>
      </c>
      <c r="MB109" s="329" t="s">
        <v>92</v>
      </c>
      <c r="MC109" s="328" t="s">
        <v>91</v>
      </c>
      <c r="MF109" s="326" t="s">
        <v>94</v>
      </c>
      <c r="MG109" s="327" t="s">
        <v>90</v>
      </c>
      <c r="MH109" s="328" t="s">
        <v>91</v>
      </c>
      <c r="MI109" s="329" t="s">
        <v>92</v>
      </c>
      <c r="MJ109" s="328" t="s">
        <v>91</v>
      </c>
      <c r="MM109" s="326" t="s">
        <v>94</v>
      </c>
      <c r="MN109" s="327" t="s">
        <v>90</v>
      </c>
      <c r="MO109" s="328" t="s">
        <v>91</v>
      </c>
      <c r="MP109" s="329" t="s">
        <v>92</v>
      </c>
      <c r="MQ109" s="328" t="s">
        <v>91</v>
      </c>
      <c r="MT109" s="326" t="s">
        <v>94</v>
      </c>
      <c r="MU109" s="327" t="s">
        <v>90</v>
      </c>
      <c r="MV109" s="328" t="s">
        <v>91</v>
      </c>
      <c r="MW109" s="329" t="s">
        <v>92</v>
      </c>
      <c r="MX109" s="328" t="s">
        <v>91</v>
      </c>
      <c r="NA109" s="326" t="s">
        <v>94</v>
      </c>
      <c r="NB109" s="327" t="s">
        <v>90</v>
      </c>
      <c r="NC109" s="328" t="s">
        <v>91</v>
      </c>
      <c r="ND109" s="329" t="s">
        <v>92</v>
      </c>
      <c r="NE109" s="328" t="s">
        <v>91</v>
      </c>
      <c r="NG109" s="326" t="s">
        <v>94</v>
      </c>
      <c r="NH109" s="327" t="s">
        <v>90</v>
      </c>
      <c r="NI109" s="328" t="s">
        <v>91</v>
      </c>
      <c r="NJ109" s="329" t="s">
        <v>92</v>
      </c>
      <c r="NK109" s="328" t="s">
        <v>91</v>
      </c>
      <c r="NM109" s="326" t="s">
        <v>94</v>
      </c>
      <c r="NN109" s="327" t="s">
        <v>90</v>
      </c>
      <c r="NO109" s="328" t="s">
        <v>91</v>
      </c>
      <c r="NP109" s="329" t="s">
        <v>92</v>
      </c>
      <c r="NQ109" s="328" t="s">
        <v>91</v>
      </c>
      <c r="NS109" s="326" t="s">
        <v>94</v>
      </c>
      <c r="NT109" s="327" t="s">
        <v>90</v>
      </c>
      <c r="NU109" s="328" t="s">
        <v>91</v>
      </c>
      <c r="NV109" s="329" t="s">
        <v>92</v>
      </c>
      <c r="NW109" s="328" t="s">
        <v>91</v>
      </c>
    </row>
    <row r="110" spans="1:387" ht="18" x14ac:dyDescent="0.35">
      <c r="A110" s="180"/>
      <c r="B110" s="181"/>
      <c r="C110" s="180"/>
      <c r="D110" s="182"/>
      <c r="E110" s="180"/>
      <c r="H110" s="180"/>
      <c r="I110" s="181"/>
      <c r="J110" s="180"/>
      <c r="K110" s="182"/>
      <c r="L110" s="180"/>
      <c r="O110" s="180"/>
      <c r="P110" s="181"/>
      <c r="Q110" s="180"/>
      <c r="R110" s="182"/>
      <c r="S110" s="180"/>
      <c r="V110" s="180"/>
      <c r="W110" s="181"/>
      <c r="X110" s="180"/>
      <c r="Y110" s="182"/>
      <c r="Z110" s="180"/>
      <c r="AC110" s="180"/>
      <c r="AD110" s="181"/>
      <c r="AE110" s="180"/>
      <c r="AF110" s="182"/>
      <c r="AG110" s="180"/>
      <c r="AJ110" s="180"/>
      <c r="AK110" s="181"/>
      <c r="AL110" s="180"/>
      <c r="AM110" s="182"/>
      <c r="AN110" s="180"/>
      <c r="AQ110" s="180"/>
      <c r="AR110" s="181"/>
      <c r="AS110" s="180"/>
      <c r="AT110" s="182"/>
      <c r="AU110" s="180"/>
      <c r="AX110" s="180"/>
      <c r="AY110" s="181"/>
      <c r="AZ110" s="180"/>
      <c r="BA110" s="182"/>
      <c r="BB110" s="180"/>
      <c r="BE110" s="180"/>
      <c r="BF110" s="181"/>
      <c r="BG110" s="180"/>
      <c r="BH110" s="182"/>
      <c r="BI110" s="180"/>
      <c r="BL110" s="180"/>
      <c r="BM110" s="181"/>
      <c r="BN110" s="180"/>
      <c r="BO110" s="182"/>
      <c r="BP110" s="180"/>
      <c r="BS110" s="180"/>
      <c r="BT110" s="181"/>
      <c r="BU110" s="180"/>
      <c r="BV110" s="182"/>
      <c r="BW110" s="180"/>
      <c r="BZ110" s="180"/>
      <c r="CA110" s="181"/>
      <c r="CB110" s="180"/>
      <c r="CC110" s="182"/>
      <c r="CD110" s="180"/>
      <c r="CG110" s="180"/>
      <c r="CH110" s="181"/>
      <c r="CI110" s="180"/>
      <c r="CJ110" s="182"/>
      <c r="CK110" s="180"/>
      <c r="CN110" s="180"/>
      <c r="CO110" s="181"/>
      <c r="CP110" s="180"/>
      <c r="CQ110" s="182"/>
      <c r="CR110" s="180"/>
      <c r="CU110" s="180"/>
      <c r="CV110" s="181"/>
      <c r="CW110" s="180"/>
      <c r="CX110" s="182"/>
      <c r="CY110" s="180"/>
      <c r="DB110" s="180"/>
      <c r="DC110" s="181"/>
      <c r="DD110" s="180"/>
      <c r="DE110" s="182"/>
      <c r="DF110" s="180"/>
      <c r="DI110" s="180"/>
      <c r="DJ110" s="181"/>
      <c r="DK110" s="180"/>
      <c r="DL110" s="182"/>
      <c r="DM110" s="180"/>
      <c r="DP110" s="180"/>
      <c r="DQ110" s="181"/>
      <c r="DR110" s="180"/>
      <c r="DS110" s="182"/>
      <c r="DT110" s="180"/>
      <c r="DW110" s="180"/>
      <c r="DX110" s="181"/>
      <c r="DY110" s="180"/>
      <c r="DZ110" s="182"/>
      <c r="EA110" s="180"/>
      <c r="ED110" s="180"/>
      <c r="EE110" s="181"/>
      <c r="EF110" s="180"/>
      <c r="EG110" s="182"/>
      <c r="EH110" s="180"/>
      <c r="EK110" s="180"/>
      <c r="EL110" s="181"/>
      <c r="EM110" s="180"/>
      <c r="EN110" s="182"/>
      <c r="EO110" s="180"/>
      <c r="ER110" s="180"/>
      <c r="ES110" s="181"/>
      <c r="ET110" s="180"/>
      <c r="EU110" s="182"/>
      <c r="EV110" s="180"/>
      <c r="EY110" s="180"/>
      <c r="EZ110" s="181"/>
      <c r="FA110" s="180"/>
      <c r="FB110" s="182"/>
      <c r="FC110" s="180"/>
      <c r="FF110" s="180"/>
      <c r="FG110" s="181"/>
      <c r="FH110" s="180"/>
      <c r="FI110" s="182"/>
      <c r="FJ110" s="180"/>
      <c r="FM110" s="180"/>
      <c r="FN110" s="181"/>
      <c r="FO110" s="180"/>
      <c r="FP110" s="182"/>
      <c r="FQ110" s="180"/>
      <c r="FT110" s="180"/>
      <c r="FU110" s="181"/>
      <c r="FV110" s="180"/>
      <c r="FW110" s="182"/>
      <c r="FX110" s="180"/>
      <c r="GA110" s="180"/>
      <c r="GB110" s="181"/>
      <c r="GC110" s="180"/>
      <c r="GD110" s="182"/>
      <c r="GE110" s="180"/>
      <c r="GH110" s="180"/>
      <c r="GI110" s="181"/>
      <c r="GJ110" s="180"/>
      <c r="GK110" s="182"/>
      <c r="GL110" s="180"/>
      <c r="GO110" s="180"/>
      <c r="GP110" s="181"/>
      <c r="GQ110" s="180"/>
      <c r="GR110" s="182"/>
      <c r="GS110" s="180"/>
      <c r="GV110" s="180"/>
      <c r="GW110" s="181"/>
      <c r="GX110" s="180"/>
      <c r="GY110" s="182"/>
      <c r="GZ110" s="180"/>
      <c r="HC110" s="180"/>
      <c r="HD110" s="181"/>
      <c r="HE110" s="180"/>
      <c r="HF110" s="182"/>
      <c r="HG110" s="180"/>
      <c r="HJ110" s="180"/>
      <c r="HK110" s="181"/>
      <c r="HL110" s="180"/>
      <c r="HM110" s="182"/>
      <c r="HN110" s="180"/>
      <c r="HQ110" s="180"/>
      <c r="HR110" s="181"/>
      <c r="HS110" s="180"/>
      <c r="HT110" s="182"/>
      <c r="HU110" s="180"/>
      <c r="HX110" s="180"/>
      <c r="HY110" s="181"/>
      <c r="HZ110" s="180"/>
      <c r="IA110" s="182"/>
      <c r="IB110" s="180"/>
      <c r="IE110" s="180"/>
      <c r="IF110" s="181"/>
      <c r="IG110" s="180"/>
      <c r="IH110" s="182"/>
      <c r="II110" s="180"/>
      <c r="IL110" s="180"/>
      <c r="IM110" s="181"/>
      <c r="IN110" s="180"/>
      <c r="IO110" s="182"/>
      <c r="IP110" s="180"/>
      <c r="IS110" s="180"/>
      <c r="IT110" s="181"/>
      <c r="IU110" s="180"/>
      <c r="IV110" s="182"/>
      <c r="IW110" s="180"/>
      <c r="IZ110" s="180"/>
      <c r="JA110" s="181"/>
      <c r="JB110" s="180"/>
      <c r="JC110" s="182"/>
      <c r="JD110" s="180"/>
      <c r="JG110" s="180"/>
      <c r="JH110" s="181"/>
      <c r="JI110" s="180"/>
      <c r="JJ110" s="182"/>
      <c r="JK110" s="180"/>
      <c r="JN110" s="180"/>
      <c r="JO110" s="181"/>
      <c r="JP110" s="180"/>
      <c r="JQ110" s="182"/>
      <c r="JR110" s="180"/>
      <c r="JU110" s="180"/>
      <c r="JV110" s="181"/>
      <c r="JW110" s="180"/>
      <c r="JX110" s="182"/>
      <c r="JY110" s="180"/>
      <c r="KB110" s="180"/>
      <c r="KC110" s="181"/>
      <c r="KD110" s="180"/>
      <c r="KE110" s="182"/>
      <c r="KF110" s="180"/>
      <c r="KI110" s="180"/>
      <c r="KJ110" s="181"/>
      <c r="KK110" s="180"/>
      <c r="KL110" s="182"/>
      <c r="KM110" s="180"/>
      <c r="KP110" s="180"/>
      <c r="KQ110" s="181"/>
      <c r="KR110" s="180"/>
      <c r="KS110" s="182"/>
      <c r="KT110" s="180"/>
      <c r="KW110" s="180"/>
      <c r="KX110" s="181"/>
      <c r="KY110" s="180"/>
      <c r="KZ110" s="182"/>
      <c r="LA110" s="180"/>
      <c r="LD110" s="180"/>
      <c r="LE110" s="181"/>
      <c r="LF110" s="180"/>
      <c r="LG110" s="182"/>
      <c r="LH110" s="180"/>
      <c r="LK110" s="180"/>
      <c r="LL110" s="181"/>
      <c r="LM110" s="180"/>
      <c r="LN110" s="182"/>
      <c r="LO110" s="180"/>
      <c r="LR110" s="180"/>
      <c r="LS110" s="181"/>
      <c r="LT110" s="180"/>
      <c r="LU110" s="182"/>
      <c r="LV110" s="180"/>
      <c r="LY110" s="180"/>
      <c r="LZ110" s="181"/>
      <c r="MA110" s="180"/>
      <c r="MB110" s="182"/>
      <c r="MC110" s="180"/>
      <c r="MF110" s="180"/>
      <c r="MG110" s="181"/>
      <c r="MH110" s="180"/>
      <c r="MI110" s="182"/>
      <c r="MJ110" s="180"/>
      <c r="MM110" s="180"/>
      <c r="MN110" s="181"/>
      <c r="MO110" s="180"/>
      <c r="MP110" s="182"/>
      <c r="MQ110" s="180"/>
      <c r="MT110" s="180"/>
      <c r="MU110" s="181"/>
      <c r="MV110" s="180"/>
      <c r="MW110" s="182"/>
      <c r="MX110" s="180"/>
      <c r="NA110" s="180"/>
      <c r="NB110" s="181"/>
      <c r="NC110" s="180"/>
      <c r="ND110" s="182"/>
      <c r="NE110" s="180"/>
      <c r="NG110" s="180"/>
      <c r="NH110" s="181"/>
      <c r="NI110" s="180"/>
      <c r="NJ110" s="182"/>
      <c r="NK110" s="180"/>
      <c r="NM110" s="180"/>
      <c r="NN110" s="181"/>
      <c r="NO110" s="180"/>
      <c r="NP110" s="182"/>
      <c r="NQ110" s="180"/>
      <c r="NS110" s="180"/>
      <c r="NT110" s="181"/>
      <c r="NU110" s="180"/>
      <c r="NV110" s="182"/>
      <c r="NW110" s="180"/>
    </row>
    <row r="111" spans="1:387" ht="18" x14ac:dyDescent="0.35">
      <c r="A111" s="225" t="s">
        <v>4</v>
      </c>
      <c r="B111" s="224">
        <v>412412269.83000016</v>
      </c>
      <c r="C111" s="232">
        <v>0.96117192534554463</v>
      </c>
      <c r="D111" s="226">
        <v>2741</v>
      </c>
      <c r="E111" s="232">
        <v>0.959733893557423</v>
      </c>
      <c r="H111" s="225" t="s">
        <v>4</v>
      </c>
      <c r="I111" s="224">
        <v>494865281.11000013</v>
      </c>
      <c r="J111" s="232">
        <v>0.96437407537783171</v>
      </c>
      <c r="K111" s="226">
        <v>3252</v>
      </c>
      <c r="L111" s="232">
        <v>0.9604252805670408</v>
      </c>
      <c r="O111" s="225" t="s">
        <v>4</v>
      </c>
      <c r="P111" s="224">
        <v>491438783.46000022</v>
      </c>
      <c r="Q111" s="232">
        <v>0.96399521155707824</v>
      </c>
      <c r="R111" s="226">
        <v>3225</v>
      </c>
      <c r="S111" s="232">
        <v>0.9595358524248736</v>
      </c>
      <c r="V111" s="225" t="s">
        <v>4</v>
      </c>
      <c r="W111" s="224">
        <v>487294247.56000018</v>
      </c>
      <c r="X111" s="232">
        <v>0.9639568585539271</v>
      </c>
      <c r="Y111" s="226">
        <v>3197</v>
      </c>
      <c r="Z111" s="232">
        <v>0.95948379351740698</v>
      </c>
      <c r="AC111" s="225" t="s">
        <v>4</v>
      </c>
      <c r="AD111" s="224">
        <v>484728594.28000015</v>
      </c>
      <c r="AE111" s="232">
        <v>0.96339556731165421</v>
      </c>
      <c r="AF111" s="226">
        <v>3182</v>
      </c>
      <c r="AG111" s="232">
        <v>0.95872250677915039</v>
      </c>
      <c r="AJ111" s="225" t="s">
        <v>4</v>
      </c>
      <c r="AK111" s="224">
        <v>440016333.36000013</v>
      </c>
      <c r="AL111" s="232">
        <v>0.96247092025002901</v>
      </c>
      <c r="AM111" s="226">
        <v>2913</v>
      </c>
      <c r="AN111" s="232">
        <v>0.95696452036793689</v>
      </c>
      <c r="AQ111" s="225" t="s">
        <v>4</v>
      </c>
      <c r="AR111" s="224">
        <v>416610941.4800002</v>
      </c>
      <c r="AS111" s="232">
        <v>0.96156590087839622</v>
      </c>
      <c r="AT111" s="226">
        <v>2779</v>
      </c>
      <c r="AU111" s="232">
        <v>0.95629731589814182</v>
      </c>
      <c r="AX111" s="225" t="s">
        <v>4</v>
      </c>
      <c r="AY111" s="224">
        <v>401629279.00999999</v>
      </c>
      <c r="AZ111" s="232">
        <v>0.96256468241214366</v>
      </c>
      <c r="BA111" s="226">
        <v>2694</v>
      </c>
      <c r="BB111" s="232">
        <v>0.95667613636363635</v>
      </c>
      <c r="BE111" s="225" t="s">
        <v>4</v>
      </c>
      <c r="BF111" s="224">
        <v>396668024.65999985</v>
      </c>
      <c r="BG111" s="232">
        <v>0.96290597311042225</v>
      </c>
      <c r="BH111" s="226">
        <v>2668</v>
      </c>
      <c r="BI111" s="232">
        <v>0.95661527429186088</v>
      </c>
      <c r="BL111" s="225" t="s">
        <v>4</v>
      </c>
      <c r="BM111" s="224">
        <v>396258374.66000003</v>
      </c>
      <c r="BN111" s="232">
        <v>0.96300422491393156</v>
      </c>
      <c r="BO111" s="226">
        <v>2664</v>
      </c>
      <c r="BP111" s="232">
        <v>0.95655296229802511</v>
      </c>
      <c r="BS111" s="225" t="s">
        <v>4</v>
      </c>
      <c r="BT111" s="224">
        <v>393336982.94000006</v>
      </c>
      <c r="BU111" s="232">
        <v>0.96255443153998588</v>
      </c>
      <c r="BV111" s="226">
        <v>2648</v>
      </c>
      <c r="BW111" s="232">
        <v>0.95561169252977263</v>
      </c>
      <c r="BZ111" s="225" t="s">
        <v>4</v>
      </c>
      <c r="CA111" s="224">
        <v>390300639.88000005</v>
      </c>
      <c r="CB111" s="232">
        <v>0.9626088089027125</v>
      </c>
      <c r="CC111" s="226">
        <v>2630</v>
      </c>
      <c r="CD111" s="232">
        <v>0.9553214674900109</v>
      </c>
      <c r="CG111" s="225" t="s">
        <v>4</v>
      </c>
      <c r="CH111" s="224">
        <v>386873127.26000005</v>
      </c>
      <c r="CI111" s="232">
        <v>0.96204605941508015</v>
      </c>
      <c r="CJ111" s="226">
        <v>2611</v>
      </c>
      <c r="CK111" s="232">
        <v>0.95431286549707606</v>
      </c>
      <c r="CN111" s="225" t="s">
        <v>4</v>
      </c>
      <c r="CO111" s="224">
        <v>384504954.77999979</v>
      </c>
      <c r="CP111" s="232">
        <v>0.96187277874271626</v>
      </c>
      <c r="CQ111" s="226">
        <v>2600</v>
      </c>
      <c r="CR111" s="232">
        <v>0.95412844036697253</v>
      </c>
      <c r="CU111" s="225" t="s">
        <v>4</v>
      </c>
      <c r="CV111" s="224">
        <v>381447895.29999965</v>
      </c>
      <c r="CW111" s="232">
        <v>0.96157537216526301</v>
      </c>
      <c r="CX111" s="226">
        <v>2581</v>
      </c>
      <c r="CY111" s="232">
        <v>0.95380635624538068</v>
      </c>
      <c r="DB111" s="225" t="s">
        <v>4</v>
      </c>
      <c r="DC111" s="224">
        <v>380377480.77000016</v>
      </c>
      <c r="DD111" s="232">
        <v>0.96254884431459464</v>
      </c>
      <c r="DE111" s="226">
        <v>2573</v>
      </c>
      <c r="DF111" s="232">
        <v>0.95402298850574707</v>
      </c>
      <c r="DI111" s="225" t="s">
        <v>4</v>
      </c>
      <c r="DJ111" s="224">
        <v>378909533.1699999</v>
      </c>
      <c r="DK111" s="232">
        <v>0.96313674845763797</v>
      </c>
      <c r="DL111" s="226">
        <v>2565</v>
      </c>
      <c r="DM111" s="232">
        <v>0.9542410714285714</v>
      </c>
      <c r="DP111" s="225" t="s">
        <v>4</v>
      </c>
      <c r="DQ111" s="224">
        <v>376197118.00999987</v>
      </c>
      <c r="DR111" s="232">
        <v>0.96279514505511332</v>
      </c>
      <c r="DS111" s="226">
        <v>2550</v>
      </c>
      <c r="DT111" s="232">
        <v>0.95362752430815256</v>
      </c>
      <c r="DW111" s="225" t="s">
        <v>4</v>
      </c>
      <c r="DX111" s="224">
        <v>373731459.53999972</v>
      </c>
      <c r="DY111" s="232">
        <v>0.96321364168304424</v>
      </c>
      <c r="DZ111" s="226">
        <v>2538</v>
      </c>
      <c r="EA111" s="232">
        <v>0.95377677564825258</v>
      </c>
      <c r="ED111" s="225" t="s">
        <v>4</v>
      </c>
      <c r="EE111" s="224">
        <v>370018162.90999973</v>
      </c>
      <c r="EF111" s="232">
        <v>0.96308715907841358</v>
      </c>
      <c r="EG111" s="226">
        <v>2523</v>
      </c>
      <c r="EH111" s="232">
        <v>0.95351473922902497</v>
      </c>
      <c r="EK111" s="225" t="s">
        <v>4</v>
      </c>
      <c r="EL111" s="224">
        <v>367982593.92999977</v>
      </c>
      <c r="EM111" s="232">
        <v>0.96472553845181253</v>
      </c>
      <c r="EN111" s="226">
        <v>2513</v>
      </c>
      <c r="EO111" s="232">
        <v>0.95442461071021645</v>
      </c>
      <c r="ER111" s="225" t="s">
        <v>4</v>
      </c>
      <c r="ES111" s="224">
        <v>366112740.98999971</v>
      </c>
      <c r="ET111" s="232">
        <v>0.96554071596661217</v>
      </c>
      <c r="EU111" s="226">
        <v>2500</v>
      </c>
      <c r="EV111" s="232">
        <v>0.95492742551566079</v>
      </c>
      <c r="EY111" s="225" t="s">
        <v>4</v>
      </c>
      <c r="EZ111" s="224">
        <v>362692438.43999958</v>
      </c>
      <c r="FA111" s="232">
        <v>0.96599874027254817</v>
      </c>
      <c r="FB111" s="226">
        <v>2483</v>
      </c>
      <c r="FC111" s="232">
        <v>0.95499999999999996</v>
      </c>
      <c r="FF111" s="225" t="s">
        <v>4</v>
      </c>
      <c r="FG111" s="224">
        <v>359568831.11999959</v>
      </c>
      <c r="FH111" s="232">
        <v>0.96575135308336879</v>
      </c>
      <c r="FI111" s="226">
        <v>2469</v>
      </c>
      <c r="FJ111" s="232">
        <v>0.95438732122149206</v>
      </c>
      <c r="FM111" s="225" t="s">
        <v>4</v>
      </c>
      <c r="FN111" s="224">
        <v>358273613.11999953</v>
      </c>
      <c r="FO111" s="232">
        <v>0.96634769112845098</v>
      </c>
      <c r="FP111" s="226">
        <v>2460</v>
      </c>
      <c r="FQ111" s="232">
        <v>0.9545983701979045</v>
      </c>
      <c r="FT111" s="225" t="s">
        <v>4</v>
      </c>
      <c r="FU111" s="224">
        <v>355529168.58999956</v>
      </c>
      <c r="FV111" s="232">
        <v>0.96711514638225959</v>
      </c>
      <c r="FW111" s="226">
        <v>2448</v>
      </c>
      <c r="FX111" s="232">
        <v>0.95513070620366758</v>
      </c>
      <c r="GA111" s="225" t="s">
        <v>4</v>
      </c>
      <c r="GB111" s="224">
        <v>353330882.41999966</v>
      </c>
      <c r="GC111" s="232">
        <v>0.96754533457503689</v>
      </c>
      <c r="GD111" s="226">
        <v>2435</v>
      </c>
      <c r="GE111" s="232">
        <v>0.95527657905060803</v>
      </c>
      <c r="GH111" s="225" t="s">
        <v>4</v>
      </c>
      <c r="GI111" s="224">
        <v>348775390.42999947</v>
      </c>
      <c r="GJ111" s="232">
        <v>0.96736575254573354</v>
      </c>
      <c r="GK111" s="226">
        <v>2413</v>
      </c>
      <c r="GL111" s="232">
        <v>0.95450949367088611</v>
      </c>
      <c r="GO111" s="225" t="s">
        <v>4</v>
      </c>
      <c r="GP111" s="224">
        <v>345576101.90999931</v>
      </c>
      <c r="GQ111" s="232">
        <v>0.9678988586087669</v>
      </c>
      <c r="GR111" s="226">
        <v>2398</v>
      </c>
      <c r="GS111" s="232">
        <v>0.95461783439490444</v>
      </c>
      <c r="GV111" s="225" t="s">
        <v>4</v>
      </c>
      <c r="GW111" s="224">
        <v>341125791.15999955</v>
      </c>
      <c r="GX111" s="232">
        <v>0.96800041073280918</v>
      </c>
      <c r="GY111" s="226">
        <v>2376</v>
      </c>
      <c r="GZ111" s="232">
        <v>0.95421686746987955</v>
      </c>
      <c r="HC111" s="225" t="s">
        <v>4</v>
      </c>
      <c r="HD111" s="224">
        <v>337706694.1699996</v>
      </c>
      <c r="HE111" s="232">
        <v>0.96810378787258522</v>
      </c>
      <c r="HF111" s="226">
        <v>2356</v>
      </c>
      <c r="HG111" s="232">
        <v>0.9538461538461539</v>
      </c>
      <c r="HJ111" s="225" t="s">
        <v>4</v>
      </c>
      <c r="HK111" s="224">
        <v>333073387.35999984</v>
      </c>
      <c r="HL111" s="232">
        <v>0.96800525231500745</v>
      </c>
      <c r="HM111" s="226">
        <v>2327</v>
      </c>
      <c r="HN111" s="232">
        <v>0.95290745290745293</v>
      </c>
      <c r="HQ111" s="225" t="s">
        <v>4</v>
      </c>
      <c r="HR111" s="224">
        <v>328503605.70999968</v>
      </c>
      <c r="HS111" s="232">
        <v>0.96732647792497861</v>
      </c>
      <c r="HT111" s="226">
        <v>2300</v>
      </c>
      <c r="HU111" s="232">
        <v>0.95198675496688745</v>
      </c>
      <c r="HX111" s="225" t="s">
        <v>4</v>
      </c>
      <c r="HY111" s="224">
        <v>324741350.8099997</v>
      </c>
      <c r="HZ111" s="232">
        <v>0.96725347667278649</v>
      </c>
      <c r="IA111" s="226">
        <v>2275</v>
      </c>
      <c r="IB111" s="232">
        <v>0.95148473442074444</v>
      </c>
      <c r="IE111" s="225" t="s">
        <v>4</v>
      </c>
      <c r="IF111" s="224">
        <v>319050486.64999956</v>
      </c>
      <c r="IG111" s="232">
        <v>0.96770605611370153</v>
      </c>
      <c r="IH111" s="226">
        <v>2237</v>
      </c>
      <c r="II111" s="232">
        <v>0.95150999574649087</v>
      </c>
      <c r="IL111" s="225" t="s">
        <v>4</v>
      </c>
      <c r="IM111" s="224">
        <v>314519633.79999989</v>
      </c>
      <c r="IN111" s="232">
        <v>0.96781045946286615</v>
      </c>
      <c r="IO111" s="226">
        <v>2207</v>
      </c>
      <c r="IP111" s="232">
        <v>0.95088323998276603</v>
      </c>
      <c r="IS111" s="225" t="s">
        <v>4</v>
      </c>
      <c r="IT111" s="224">
        <v>310176990.12999988</v>
      </c>
      <c r="IU111" s="232">
        <v>0.96891928203513067</v>
      </c>
      <c r="IV111" s="226">
        <v>2179</v>
      </c>
      <c r="IW111" s="232">
        <v>0.95194408038444733</v>
      </c>
      <c r="IZ111" s="225" t="s">
        <v>4</v>
      </c>
      <c r="JA111" s="224">
        <v>305096070.88999981</v>
      </c>
      <c r="JB111" s="232">
        <v>0.96928721687911312</v>
      </c>
      <c r="JC111" s="226">
        <v>2146</v>
      </c>
      <c r="JD111" s="232">
        <v>0.9520851818988465</v>
      </c>
      <c r="JG111" s="225" t="s">
        <v>547</v>
      </c>
      <c r="JH111" s="224">
        <v>298017136.29999977</v>
      </c>
      <c r="JI111" s="232">
        <v>0.96942462243873329</v>
      </c>
      <c r="JJ111" s="226">
        <v>2110</v>
      </c>
      <c r="JK111" s="232">
        <v>0.95173658096526836</v>
      </c>
      <c r="JN111" s="225" t="s">
        <v>547</v>
      </c>
      <c r="JO111" s="224">
        <v>292895434.3299998</v>
      </c>
      <c r="JP111" s="232">
        <v>0.97018777117682242</v>
      </c>
      <c r="JQ111" s="226">
        <v>2076</v>
      </c>
      <c r="JR111" s="232">
        <v>0.95229357798165137</v>
      </c>
      <c r="JU111" s="225" t="s">
        <v>547</v>
      </c>
      <c r="JV111" s="224">
        <v>286926974.98999983</v>
      </c>
      <c r="JW111" s="232">
        <v>0.97126510486296913</v>
      </c>
      <c r="JX111" s="226">
        <v>2035</v>
      </c>
      <c r="JY111" s="232">
        <v>0.95226953673373893</v>
      </c>
      <c r="KB111" s="225" t="s">
        <v>547</v>
      </c>
      <c r="KC111" s="224">
        <v>279827178.19999993</v>
      </c>
      <c r="KD111" s="232">
        <v>0.9714080878510456</v>
      </c>
      <c r="KE111" s="226">
        <v>1984</v>
      </c>
      <c r="KF111" s="232">
        <v>0.95201535508637236</v>
      </c>
      <c r="KI111" s="283" t="s">
        <v>547</v>
      </c>
      <c r="KJ111" s="284">
        <v>272565144.76999998</v>
      </c>
      <c r="KK111" s="303">
        <v>0.97145209232795537</v>
      </c>
      <c r="KL111" s="285">
        <v>1936</v>
      </c>
      <c r="KM111" s="303">
        <v>0.9513513513513514</v>
      </c>
      <c r="KP111" s="283" t="s">
        <v>547</v>
      </c>
      <c r="KQ111" s="284">
        <v>266076997.67999983</v>
      </c>
      <c r="KR111" s="303">
        <v>0.97293431081432413</v>
      </c>
      <c r="KS111" s="285">
        <v>1892</v>
      </c>
      <c r="KT111" s="303">
        <v>0.95218922999496725</v>
      </c>
      <c r="KW111" s="283" t="s">
        <v>547</v>
      </c>
      <c r="KX111" s="284">
        <v>261711390.74999991</v>
      </c>
      <c r="KY111" s="303">
        <v>0.97363493244739241</v>
      </c>
      <c r="KZ111" s="285">
        <v>1862</v>
      </c>
      <c r="LA111" s="303">
        <v>0.95242966751918157</v>
      </c>
      <c r="LD111" s="283" t="s">
        <v>547</v>
      </c>
      <c r="LE111" s="284">
        <v>256720207.80999991</v>
      </c>
      <c r="LF111" s="303">
        <v>0.97450284320991942</v>
      </c>
      <c r="LG111" s="285">
        <v>1833</v>
      </c>
      <c r="LH111" s="303">
        <v>0.95319812792511704</v>
      </c>
      <c r="LK111" s="283" t="s">
        <v>547</v>
      </c>
      <c r="LL111" s="284">
        <v>250338532.88999984</v>
      </c>
      <c r="LM111" s="303">
        <v>0.97449272447835411</v>
      </c>
      <c r="LN111" s="285">
        <v>1794</v>
      </c>
      <c r="LO111" s="303">
        <v>0.95222929936305734</v>
      </c>
      <c r="LR111" s="283" t="s">
        <v>547</v>
      </c>
      <c r="LS111" s="284">
        <v>243392240.40999985</v>
      </c>
      <c r="LT111" s="303">
        <v>0.97228606929635486</v>
      </c>
      <c r="LU111" s="285">
        <v>1754</v>
      </c>
      <c r="LV111" s="303">
        <v>0.95016251354279524</v>
      </c>
      <c r="LY111" s="283" t="s">
        <v>547</v>
      </c>
      <c r="LZ111" s="284">
        <v>237683920.52999988</v>
      </c>
      <c r="MA111" s="303">
        <v>0.97239480179593396</v>
      </c>
      <c r="MB111" s="285">
        <v>1719</v>
      </c>
      <c r="MC111" s="303">
        <v>0.95024875621890548</v>
      </c>
      <c r="MF111" s="283" t="s">
        <v>547</v>
      </c>
      <c r="MG111" s="284">
        <v>232483974.26000005</v>
      </c>
      <c r="MH111" s="303">
        <v>0.97289362251581424</v>
      </c>
      <c r="MI111" s="285">
        <v>1684</v>
      </c>
      <c r="MJ111" s="303">
        <v>0.94980259447264526</v>
      </c>
      <c r="MM111" s="283" t="s">
        <v>547</v>
      </c>
      <c r="MN111" s="284">
        <v>227550332.42999995</v>
      </c>
      <c r="MO111" s="303">
        <v>0.9741001955290165</v>
      </c>
      <c r="MP111" s="285">
        <v>1655</v>
      </c>
      <c r="MQ111" s="303">
        <v>0.95114942528735635</v>
      </c>
      <c r="MT111" s="283" t="s">
        <v>547</v>
      </c>
      <c r="MU111" s="284">
        <v>221378192.18000004</v>
      </c>
      <c r="MV111" s="303">
        <v>0.97500306503401535</v>
      </c>
      <c r="MW111" s="285">
        <v>1618</v>
      </c>
      <c r="MX111" s="303">
        <v>0.9523248969982343</v>
      </c>
      <c r="NA111" s="283" t="s">
        <v>547</v>
      </c>
      <c r="NB111" s="284">
        <v>216212321.26999992</v>
      </c>
      <c r="NC111" s="303">
        <v>0.9753923198532809</v>
      </c>
      <c r="ND111" s="285">
        <v>1579</v>
      </c>
      <c r="NE111" s="303">
        <v>0.95350241545893721</v>
      </c>
      <c r="NG111" s="283" t="s">
        <v>547</v>
      </c>
      <c r="NH111" s="284">
        <v>211869192.2899999</v>
      </c>
      <c r="NI111" s="303">
        <v>0.97586919814456752</v>
      </c>
      <c r="NJ111" s="285">
        <v>1551</v>
      </c>
      <c r="NK111" s="303">
        <v>0.95446153846153847</v>
      </c>
      <c r="NM111" s="283" t="s">
        <v>547</v>
      </c>
      <c r="NN111" s="284">
        <v>208485846.11999992</v>
      </c>
      <c r="NO111" s="303">
        <v>0.97828644029976319</v>
      </c>
      <c r="NP111" s="285">
        <v>1528</v>
      </c>
      <c r="NQ111" s="303">
        <v>0.95559724828017512</v>
      </c>
      <c r="NS111" s="283" t="s">
        <v>547</v>
      </c>
      <c r="NT111" s="284">
        <v>0</v>
      </c>
      <c r="NU111" s="303">
        <v>0</v>
      </c>
      <c r="NV111" s="285">
        <v>0</v>
      </c>
      <c r="NW111" s="303">
        <v>0</v>
      </c>
    </row>
    <row r="112" spans="1:387" ht="18" x14ac:dyDescent="0.35">
      <c r="A112" s="225" t="s">
        <v>5</v>
      </c>
      <c r="B112" s="224">
        <v>16660052.150000004</v>
      </c>
      <c r="C112" s="232">
        <v>3.882807465445548E-2</v>
      </c>
      <c r="D112" s="226">
        <v>115</v>
      </c>
      <c r="E112" s="232">
        <v>4.0266106442577033E-2</v>
      </c>
      <c r="H112" s="225" t="s">
        <v>5</v>
      </c>
      <c r="I112" s="224">
        <v>18281322.210000008</v>
      </c>
      <c r="J112" s="232">
        <v>3.5625924622168272E-2</v>
      </c>
      <c r="K112" s="226">
        <v>134</v>
      </c>
      <c r="L112" s="232">
        <v>3.9574719432959246E-2</v>
      </c>
      <c r="O112" s="225" t="s">
        <v>5</v>
      </c>
      <c r="P112" s="224">
        <v>18355017.970000003</v>
      </c>
      <c r="Q112" s="232">
        <v>3.6004788442921716E-2</v>
      </c>
      <c r="R112" s="226">
        <v>136</v>
      </c>
      <c r="S112" s="232">
        <v>4.0464147575126452E-2</v>
      </c>
      <c r="V112" s="225" t="s">
        <v>5</v>
      </c>
      <c r="W112" s="224">
        <v>18220333.550000004</v>
      </c>
      <c r="X112" s="232">
        <v>3.6043141446072853E-2</v>
      </c>
      <c r="Y112" s="226">
        <v>135</v>
      </c>
      <c r="Z112" s="232">
        <v>4.0516206482593034E-2</v>
      </c>
      <c r="AC112" s="225" t="s">
        <v>5</v>
      </c>
      <c r="AD112" s="224">
        <v>18417372.680000011</v>
      </c>
      <c r="AE112" s="232">
        <v>3.6604432688345852E-2</v>
      </c>
      <c r="AF112" s="226">
        <v>137</v>
      </c>
      <c r="AG112" s="232">
        <v>4.1277493220849656E-2</v>
      </c>
      <c r="AJ112" s="225" t="s">
        <v>5</v>
      </c>
      <c r="AK112" s="224">
        <v>17157305.969999999</v>
      </c>
      <c r="AL112" s="232">
        <v>3.7529079749970877E-2</v>
      </c>
      <c r="AM112" s="226">
        <v>131</v>
      </c>
      <c r="AN112" s="232">
        <v>4.3035479632063077E-2</v>
      </c>
      <c r="AQ112" s="225" t="s">
        <v>5</v>
      </c>
      <c r="AR112" s="224">
        <v>16652073.669999998</v>
      </c>
      <c r="AS112" s="232">
        <v>3.8434099121603713E-2</v>
      </c>
      <c r="AT112" s="226">
        <v>127</v>
      </c>
      <c r="AU112" s="232">
        <v>4.3702684101858222E-2</v>
      </c>
      <c r="AX112" s="225" t="s">
        <v>5</v>
      </c>
      <c r="AY112" s="224">
        <v>15619853.800000003</v>
      </c>
      <c r="AZ112" s="232">
        <v>3.743531758785635E-2</v>
      </c>
      <c r="BA112" s="226">
        <v>122</v>
      </c>
      <c r="BB112" s="232">
        <v>4.332386363636364E-2</v>
      </c>
      <c r="BE112" s="225" t="s">
        <v>5</v>
      </c>
      <c r="BF112" s="224">
        <v>15280842.349999998</v>
      </c>
      <c r="BG112" s="232">
        <v>3.7094026889577685E-2</v>
      </c>
      <c r="BH112" s="226">
        <v>121</v>
      </c>
      <c r="BI112" s="232">
        <v>4.3384725708139116E-2</v>
      </c>
      <c r="BL112" s="225" t="s">
        <v>5</v>
      </c>
      <c r="BM112" s="224">
        <v>15223075.170000002</v>
      </c>
      <c r="BN112" s="232">
        <v>3.6995775086068355E-2</v>
      </c>
      <c r="BO112" s="226">
        <v>121</v>
      </c>
      <c r="BP112" s="232">
        <v>4.3447037701974868E-2</v>
      </c>
      <c r="BS112" s="225" t="s">
        <v>5</v>
      </c>
      <c r="BT112" s="224">
        <v>15301708.079999996</v>
      </c>
      <c r="BU112" s="232">
        <v>3.7445568460014185E-2</v>
      </c>
      <c r="BV112" s="226">
        <v>123</v>
      </c>
      <c r="BW112" s="232">
        <v>4.4388307470227352E-2</v>
      </c>
      <c r="BZ112" s="225" t="s">
        <v>5</v>
      </c>
      <c r="CA112" s="224">
        <v>15160681.760000002</v>
      </c>
      <c r="CB112" s="232">
        <v>3.7391191097287522E-2</v>
      </c>
      <c r="CC112" s="226">
        <v>123</v>
      </c>
      <c r="CD112" s="232">
        <v>4.46785325099891E-2</v>
      </c>
      <c r="CG112" s="225" t="s">
        <v>5</v>
      </c>
      <c r="CH112" s="224">
        <v>15262636.9</v>
      </c>
      <c r="CI112" s="232">
        <v>3.7953940584919896E-2</v>
      </c>
      <c r="CJ112" s="226">
        <v>125</v>
      </c>
      <c r="CK112" s="232">
        <v>4.5687134502923978E-2</v>
      </c>
      <c r="CN112" s="225" t="s">
        <v>5</v>
      </c>
      <c r="CO112" s="224">
        <v>15241210.490000002</v>
      </c>
      <c r="CP112" s="232">
        <v>3.812722125728376E-2</v>
      </c>
      <c r="CQ112" s="226">
        <v>125</v>
      </c>
      <c r="CR112" s="232">
        <v>4.5871559633027525E-2</v>
      </c>
      <c r="CU112" s="225" t="s">
        <v>5</v>
      </c>
      <c r="CV112" s="224">
        <v>15242688.029999997</v>
      </c>
      <c r="CW112" s="232">
        <v>3.8424627834737095E-2</v>
      </c>
      <c r="CX112" s="226">
        <v>125</v>
      </c>
      <c r="CY112" s="232">
        <v>4.6193643754619367E-2</v>
      </c>
      <c r="DB112" s="225" t="s">
        <v>5</v>
      </c>
      <c r="DC112" s="224">
        <v>14799847.649999993</v>
      </c>
      <c r="DD112" s="232">
        <v>3.7451155685405371E-2</v>
      </c>
      <c r="DE112" s="226">
        <v>124</v>
      </c>
      <c r="DF112" s="232">
        <v>4.5977011494252873E-2</v>
      </c>
      <c r="DI112" s="225" t="s">
        <v>5</v>
      </c>
      <c r="DJ112" s="224">
        <v>14502444.699999994</v>
      </c>
      <c r="DK112" s="232">
        <v>3.6863251542362092E-2</v>
      </c>
      <c r="DL112" s="226">
        <v>123</v>
      </c>
      <c r="DM112" s="232">
        <v>4.5758928571428568E-2</v>
      </c>
      <c r="DP112" s="225" t="s">
        <v>5</v>
      </c>
      <c r="DQ112" s="224">
        <v>14537214.149999999</v>
      </c>
      <c r="DR112" s="232">
        <v>3.7204854944886769E-2</v>
      </c>
      <c r="DS112" s="226">
        <v>124</v>
      </c>
      <c r="DT112" s="232">
        <v>4.6372475691847423E-2</v>
      </c>
      <c r="DW112" s="225" t="s">
        <v>5</v>
      </c>
      <c r="DX112" s="224">
        <v>14273281.429999994</v>
      </c>
      <c r="DY112" s="232">
        <v>3.678635831695571E-2</v>
      </c>
      <c r="DZ112" s="226">
        <v>123</v>
      </c>
      <c r="EA112" s="232">
        <v>4.6223224351747465E-2</v>
      </c>
      <c r="ED112" s="225" t="s">
        <v>5</v>
      </c>
      <c r="EE112" s="224">
        <v>14181916.410000008</v>
      </c>
      <c r="EF112" s="232">
        <v>3.6912840921586344E-2</v>
      </c>
      <c r="EG112" s="226">
        <v>123</v>
      </c>
      <c r="EH112" s="232">
        <v>4.6485260770975055E-2</v>
      </c>
      <c r="EK112" s="225" t="s">
        <v>5</v>
      </c>
      <c r="EL112" s="224">
        <v>13455005.950000003</v>
      </c>
      <c r="EM112" s="232">
        <v>3.5274461548187558E-2</v>
      </c>
      <c r="EN112" s="226">
        <v>120</v>
      </c>
      <c r="EO112" s="232">
        <v>4.5575389289783517E-2</v>
      </c>
      <c r="ER112" s="225" t="s">
        <v>5</v>
      </c>
      <c r="ES112" s="224">
        <v>13066236.070000002</v>
      </c>
      <c r="ET112" s="232">
        <v>3.4459284033387896E-2</v>
      </c>
      <c r="EU112" s="226">
        <v>118</v>
      </c>
      <c r="EV112" s="232">
        <v>4.5072574484339191E-2</v>
      </c>
      <c r="EY112" s="225" t="s">
        <v>5</v>
      </c>
      <c r="EZ112" s="224">
        <v>12766061.990000004</v>
      </c>
      <c r="FA112" s="232">
        <v>3.4001259727451841E-2</v>
      </c>
      <c r="FB112" s="226">
        <v>117</v>
      </c>
      <c r="FC112" s="232">
        <v>4.4999999999999998E-2</v>
      </c>
      <c r="FF112" s="225" t="s">
        <v>5</v>
      </c>
      <c r="FG112" s="224">
        <v>12751466.41</v>
      </c>
      <c r="FH112" s="232">
        <v>3.4248646916631112E-2</v>
      </c>
      <c r="FI112" s="226">
        <v>118</v>
      </c>
      <c r="FJ112" s="232">
        <v>4.5612678778507922E-2</v>
      </c>
      <c r="FM112" s="225" t="s">
        <v>5</v>
      </c>
      <c r="FN112" s="224">
        <v>12476600.709999999</v>
      </c>
      <c r="FO112" s="232">
        <v>3.3652308871549047E-2</v>
      </c>
      <c r="FP112" s="226">
        <v>117</v>
      </c>
      <c r="FQ112" s="232">
        <v>4.5401629802095458E-2</v>
      </c>
      <c r="FT112" s="225" t="s">
        <v>5</v>
      </c>
      <c r="FU112" s="224">
        <v>12089072.029999994</v>
      </c>
      <c r="FV112" s="232">
        <v>3.288485361774051E-2</v>
      </c>
      <c r="FW112" s="226">
        <v>115</v>
      </c>
      <c r="FX112" s="232">
        <v>4.4869293796332421E-2</v>
      </c>
      <c r="GA112" s="225" t="s">
        <v>5</v>
      </c>
      <c r="GB112" s="224">
        <v>11851884.519999994</v>
      </c>
      <c r="GC112" s="232">
        <v>3.2454665424963183E-2</v>
      </c>
      <c r="GD112" s="226">
        <v>114</v>
      </c>
      <c r="GE112" s="232">
        <v>4.4723420949391919E-2</v>
      </c>
      <c r="GH112" s="225" t="s">
        <v>5</v>
      </c>
      <c r="GI112" s="224">
        <v>11765996.850000005</v>
      </c>
      <c r="GJ112" s="232">
        <v>3.2634247454266414E-2</v>
      </c>
      <c r="GK112" s="226">
        <v>115</v>
      </c>
      <c r="GL112" s="232">
        <v>4.5490506329113924E-2</v>
      </c>
      <c r="GO112" s="225" t="s">
        <v>5</v>
      </c>
      <c r="GP112" s="224">
        <v>11461308.389999999</v>
      </c>
      <c r="GQ112" s="232">
        <v>3.2101141391233143E-2</v>
      </c>
      <c r="GR112" s="226">
        <v>114</v>
      </c>
      <c r="GS112" s="232">
        <v>4.5382165605095538E-2</v>
      </c>
      <c r="GV112" s="225" t="s">
        <v>5</v>
      </c>
      <c r="GW112" s="224">
        <v>11276736.130000001</v>
      </c>
      <c r="GX112" s="232">
        <v>3.1999589267190855E-2</v>
      </c>
      <c r="GY112" s="226">
        <v>114</v>
      </c>
      <c r="GZ112" s="232">
        <v>4.5783132530120479E-2</v>
      </c>
      <c r="HC112" s="225" t="s">
        <v>5</v>
      </c>
      <c r="HD112" s="224">
        <v>11126456.159999998</v>
      </c>
      <c r="HE112" s="232">
        <v>3.1896212127414669E-2</v>
      </c>
      <c r="HF112" s="226">
        <v>114</v>
      </c>
      <c r="HG112" s="232">
        <v>4.6153846153846156E-2</v>
      </c>
      <c r="HJ112" s="225" t="s">
        <v>5</v>
      </c>
      <c r="HK112" s="224">
        <v>11008823.520000003</v>
      </c>
      <c r="HL112" s="232">
        <v>3.199474768499258E-2</v>
      </c>
      <c r="HM112" s="226">
        <v>115</v>
      </c>
      <c r="HN112" s="232">
        <v>4.7092547092547093E-2</v>
      </c>
      <c r="HQ112" s="225" t="s">
        <v>5</v>
      </c>
      <c r="HR112" s="224">
        <v>11095912.349999998</v>
      </c>
      <c r="HS112" s="232">
        <v>3.2673522075021305E-2</v>
      </c>
      <c r="HT112" s="226">
        <v>116</v>
      </c>
      <c r="HU112" s="232">
        <v>4.8013245033112585E-2</v>
      </c>
      <c r="HX112" s="225" t="s">
        <v>5</v>
      </c>
      <c r="HY112" s="224">
        <v>10994171.099999996</v>
      </c>
      <c r="HZ112" s="232">
        <v>3.2746523327213471E-2</v>
      </c>
      <c r="IA112" s="226">
        <v>116</v>
      </c>
      <c r="IB112" s="232">
        <v>4.8515265579255541E-2</v>
      </c>
      <c r="IE112" s="225" t="s">
        <v>5</v>
      </c>
      <c r="IF112" s="224">
        <v>10647239.880000001</v>
      </c>
      <c r="IG112" s="232">
        <v>3.2293943886298519E-2</v>
      </c>
      <c r="IH112" s="226">
        <v>114</v>
      </c>
      <c r="II112" s="232">
        <v>4.8490004253509147E-2</v>
      </c>
      <c r="IL112" s="225" t="s">
        <v>5</v>
      </c>
      <c r="IM112" s="224">
        <v>10460976.530000003</v>
      </c>
      <c r="IN112" s="232">
        <v>3.2189540537133764E-2</v>
      </c>
      <c r="IO112" s="226">
        <v>114</v>
      </c>
      <c r="IP112" s="232">
        <v>4.9116760017233953E-2</v>
      </c>
      <c r="IS112" s="225" t="s">
        <v>5</v>
      </c>
      <c r="IT112" s="224">
        <v>9949769.5299999975</v>
      </c>
      <c r="IU112" s="232">
        <v>3.1080717964869435E-2</v>
      </c>
      <c r="IV112" s="226">
        <v>110</v>
      </c>
      <c r="IW112" s="232">
        <v>4.8055919615552646E-2</v>
      </c>
      <c r="IZ112" s="225" t="s">
        <v>5</v>
      </c>
      <c r="JA112" s="224">
        <v>9667257.8499999959</v>
      </c>
      <c r="JB112" s="232">
        <v>3.0712783120886756E-2</v>
      </c>
      <c r="JC112" s="226">
        <v>108</v>
      </c>
      <c r="JD112" s="232">
        <v>4.7914818101153507E-2</v>
      </c>
      <c r="JG112" s="225" t="s">
        <v>5</v>
      </c>
      <c r="JH112" s="224">
        <v>9399375.9300000016</v>
      </c>
      <c r="JI112" s="232">
        <v>3.0575377561266687E-2</v>
      </c>
      <c r="JJ112" s="226">
        <v>107</v>
      </c>
      <c r="JK112" s="232">
        <v>4.8263419034731622E-2</v>
      </c>
      <c r="JN112" s="225" t="s">
        <v>5</v>
      </c>
      <c r="JO112" s="224">
        <v>9000181.1700000037</v>
      </c>
      <c r="JP112" s="232">
        <v>2.9812228823177491E-2</v>
      </c>
      <c r="JQ112" s="226">
        <v>104</v>
      </c>
      <c r="JR112" s="232">
        <v>4.7706422018348627E-2</v>
      </c>
      <c r="JU112" s="225" t="s">
        <v>5</v>
      </c>
      <c r="JV112" s="224">
        <v>8488739.5799999982</v>
      </c>
      <c r="JW112" s="232">
        <v>2.8734895137030907E-2</v>
      </c>
      <c r="JX112" s="226">
        <v>102</v>
      </c>
      <c r="JY112" s="232">
        <v>4.7730463266261111E-2</v>
      </c>
      <c r="KB112" s="225" t="s">
        <v>5</v>
      </c>
      <c r="KC112" s="224">
        <v>8236285.2400000012</v>
      </c>
      <c r="KD112" s="232">
        <v>2.8591912148954349E-2</v>
      </c>
      <c r="KE112" s="226">
        <v>100</v>
      </c>
      <c r="KF112" s="232">
        <v>4.7984644913627639E-2</v>
      </c>
      <c r="KI112" s="283" t="s">
        <v>5</v>
      </c>
      <c r="KJ112" s="284">
        <v>8009828.4299999997</v>
      </c>
      <c r="KK112" s="303">
        <v>2.8547907672044643E-2</v>
      </c>
      <c r="KL112" s="285">
        <v>99</v>
      </c>
      <c r="KM112" s="303">
        <v>4.8648648648648651E-2</v>
      </c>
      <c r="KP112" s="283" t="s">
        <v>5</v>
      </c>
      <c r="KQ112" s="284">
        <v>7401894.6999999993</v>
      </c>
      <c r="KR112" s="303">
        <v>2.7065689185675954E-2</v>
      </c>
      <c r="KS112" s="285">
        <v>95</v>
      </c>
      <c r="KT112" s="303">
        <v>4.7810770005032713E-2</v>
      </c>
      <c r="KW112" s="283" t="s">
        <v>5</v>
      </c>
      <c r="KX112" s="284">
        <v>7086884.6899999985</v>
      </c>
      <c r="KY112" s="303">
        <v>2.6365067552607511E-2</v>
      </c>
      <c r="KZ112" s="285">
        <v>93</v>
      </c>
      <c r="LA112" s="303">
        <v>4.7570332480818413E-2</v>
      </c>
      <c r="LD112" s="283" t="s">
        <v>5</v>
      </c>
      <c r="LE112" s="284">
        <v>6716897.1699999999</v>
      </c>
      <c r="LF112" s="303">
        <v>2.5497156790080674E-2</v>
      </c>
      <c r="LG112" s="285">
        <v>90</v>
      </c>
      <c r="LH112" s="303">
        <v>4.6801872074882997E-2</v>
      </c>
      <c r="LK112" s="283" t="s">
        <v>5</v>
      </c>
      <c r="LL112" s="284">
        <v>6552592.7200000007</v>
      </c>
      <c r="LM112" s="303">
        <v>2.5507275521645861E-2</v>
      </c>
      <c r="LN112" s="285">
        <v>90</v>
      </c>
      <c r="LO112" s="303">
        <v>4.7770700636942678E-2</v>
      </c>
      <c r="LR112" s="283" t="s">
        <v>5</v>
      </c>
      <c r="LS112" s="284">
        <v>6937624.5299999993</v>
      </c>
      <c r="LT112" s="303">
        <v>2.7713930703645126E-2</v>
      </c>
      <c r="LU112" s="285">
        <v>92</v>
      </c>
      <c r="LV112" s="303">
        <v>4.9837486457204767E-2</v>
      </c>
      <c r="LY112" s="283" t="s">
        <v>5</v>
      </c>
      <c r="LZ112" s="284">
        <v>6747580.0200000005</v>
      </c>
      <c r="MA112" s="303">
        <v>2.7605198204065942E-2</v>
      </c>
      <c r="MB112" s="285">
        <v>90</v>
      </c>
      <c r="MC112" s="303">
        <v>4.975124378109453E-2</v>
      </c>
      <c r="MF112" s="283" t="s">
        <v>5</v>
      </c>
      <c r="MG112" s="284">
        <v>6477376.5799999982</v>
      </c>
      <c r="MH112" s="303">
        <v>2.710637748418579E-2</v>
      </c>
      <c r="MI112" s="285">
        <v>89</v>
      </c>
      <c r="MJ112" s="303">
        <v>5.0197405527354765E-2</v>
      </c>
      <c r="MM112" s="283" t="s">
        <v>5</v>
      </c>
      <c r="MN112" s="284">
        <v>6050208.3300000001</v>
      </c>
      <c r="MO112" s="303">
        <v>2.5899804470983456E-2</v>
      </c>
      <c r="MP112" s="285">
        <v>85</v>
      </c>
      <c r="MQ112" s="303">
        <v>4.8850574712643681E-2</v>
      </c>
      <c r="MT112" s="283" t="s">
        <v>5</v>
      </c>
      <c r="MU112" s="284">
        <v>5675650.1299999999</v>
      </c>
      <c r="MV112" s="303">
        <v>2.4996934965984628E-2</v>
      </c>
      <c r="MW112" s="285">
        <v>81</v>
      </c>
      <c r="MX112" s="303">
        <v>4.7675103001765744E-2</v>
      </c>
      <c r="NA112" s="283" t="s">
        <v>5</v>
      </c>
      <c r="NB112" s="284">
        <v>5454711.4400000013</v>
      </c>
      <c r="NC112" s="303">
        <v>2.4607680146719112E-2</v>
      </c>
      <c r="ND112" s="285">
        <v>77</v>
      </c>
      <c r="NE112" s="303">
        <v>4.64975845410628E-2</v>
      </c>
      <c r="NG112" s="283" t="s">
        <v>5</v>
      </c>
      <c r="NH112" s="284">
        <v>5238994.6400000015</v>
      </c>
      <c r="NI112" s="303">
        <v>2.4130801855432378E-2</v>
      </c>
      <c r="NJ112" s="285">
        <v>74</v>
      </c>
      <c r="NK112" s="303">
        <v>4.5538461538461542E-2</v>
      </c>
      <c r="NM112" s="283" t="s">
        <v>5</v>
      </c>
      <c r="NN112" s="284">
        <v>4627448.24</v>
      </c>
      <c r="NO112" s="303">
        <v>2.1713559700236817E-2</v>
      </c>
      <c r="NP112" s="285">
        <v>71</v>
      </c>
      <c r="NQ112" s="303">
        <v>4.4402751719824891E-2</v>
      </c>
      <c r="NS112" s="283" t="s">
        <v>5</v>
      </c>
      <c r="NT112" s="284">
        <v>0</v>
      </c>
      <c r="NU112" s="303">
        <v>0</v>
      </c>
      <c r="NV112" s="285">
        <v>0</v>
      </c>
      <c r="NW112" s="303">
        <v>0</v>
      </c>
    </row>
    <row r="113" spans="1:387" ht="18" x14ac:dyDescent="0.35">
      <c r="A113" s="225"/>
      <c r="B113" s="224"/>
      <c r="C113" s="225"/>
      <c r="D113" s="226"/>
      <c r="E113" s="225"/>
      <c r="H113" s="225"/>
      <c r="I113" s="224"/>
      <c r="J113" s="225"/>
      <c r="K113" s="226"/>
      <c r="L113" s="225"/>
      <c r="O113" s="225"/>
      <c r="P113" s="224"/>
      <c r="Q113" s="225"/>
      <c r="R113" s="226"/>
      <c r="S113" s="225"/>
      <c r="V113" s="225"/>
      <c r="W113" s="224"/>
      <c r="X113" s="225"/>
      <c r="Y113" s="226"/>
      <c r="Z113" s="225"/>
      <c r="AC113" s="225"/>
      <c r="AD113" s="224"/>
      <c r="AE113" s="225"/>
      <c r="AF113" s="226"/>
      <c r="AG113" s="225"/>
      <c r="AJ113" s="225"/>
      <c r="AK113" s="224"/>
      <c r="AL113" s="225"/>
      <c r="AM113" s="226"/>
      <c r="AN113" s="225"/>
      <c r="AQ113" s="225"/>
      <c r="AR113" s="224"/>
      <c r="AS113" s="225"/>
      <c r="AT113" s="226"/>
      <c r="AU113" s="225"/>
      <c r="AX113" s="225"/>
      <c r="AY113" s="224"/>
      <c r="AZ113" s="225"/>
      <c r="BA113" s="226"/>
      <c r="BB113" s="225"/>
      <c r="BE113" s="225"/>
      <c r="BF113" s="224"/>
      <c r="BG113" s="225"/>
      <c r="BH113" s="226"/>
      <c r="BI113" s="225"/>
      <c r="BL113" s="225"/>
      <c r="BM113" s="224"/>
      <c r="BN113" s="225"/>
      <c r="BO113" s="226"/>
      <c r="BP113" s="225"/>
      <c r="BS113" s="225"/>
      <c r="BT113" s="224"/>
      <c r="BU113" s="225"/>
      <c r="BV113" s="226"/>
      <c r="BW113" s="225"/>
      <c r="BZ113" s="225"/>
      <c r="CA113" s="224"/>
      <c r="CB113" s="225"/>
      <c r="CC113" s="226"/>
      <c r="CD113" s="225"/>
      <c r="CG113" s="225"/>
      <c r="CH113" s="224"/>
      <c r="CI113" s="225"/>
      <c r="CJ113" s="226"/>
      <c r="CK113" s="225"/>
      <c r="CN113" s="225"/>
      <c r="CO113" s="224"/>
      <c r="CP113" s="225"/>
      <c r="CQ113" s="226"/>
      <c r="CR113" s="225"/>
      <c r="CU113" s="225"/>
      <c r="CV113" s="224"/>
      <c r="CW113" s="225"/>
      <c r="CX113" s="226"/>
      <c r="CY113" s="225"/>
      <c r="DB113" s="225"/>
      <c r="DC113" s="224"/>
      <c r="DD113" s="225"/>
      <c r="DE113" s="226"/>
      <c r="DF113" s="225"/>
      <c r="DI113" s="225"/>
      <c r="DJ113" s="224"/>
      <c r="DK113" s="225"/>
      <c r="DL113" s="226"/>
      <c r="DM113" s="225"/>
      <c r="DP113" s="225"/>
      <c r="DQ113" s="224"/>
      <c r="DR113" s="225"/>
      <c r="DS113" s="226"/>
      <c r="DT113" s="225"/>
      <c r="DW113" s="225"/>
      <c r="DX113" s="224"/>
      <c r="DY113" s="225"/>
      <c r="DZ113" s="226"/>
      <c r="EA113" s="225"/>
      <c r="ED113" s="225"/>
      <c r="EE113" s="224"/>
      <c r="EF113" s="225"/>
      <c r="EG113" s="226"/>
      <c r="EH113" s="225"/>
      <c r="EK113" s="225"/>
      <c r="EL113" s="224"/>
      <c r="EM113" s="225"/>
      <c r="EN113" s="226"/>
      <c r="EO113" s="225"/>
      <c r="ER113" s="225"/>
      <c r="ES113" s="224"/>
      <c r="ET113" s="225"/>
      <c r="EU113" s="226"/>
      <c r="EV113" s="225"/>
      <c r="EY113" s="225"/>
      <c r="EZ113" s="224"/>
      <c r="FA113" s="225"/>
      <c r="FB113" s="226"/>
      <c r="FC113" s="225"/>
      <c r="FF113" s="225"/>
      <c r="FG113" s="224"/>
      <c r="FH113" s="225"/>
      <c r="FI113" s="226"/>
      <c r="FJ113" s="225"/>
      <c r="FM113" s="225"/>
      <c r="FN113" s="224"/>
      <c r="FO113" s="225"/>
      <c r="FP113" s="226"/>
      <c r="FQ113" s="225"/>
      <c r="FT113" s="225"/>
      <c r="FU113" s="224"/>
      <c r="FV113" s="225"/>
      <c r="FW113" s="226"/>
      <c r="FX113" s="225"/>
      <c r="GA113" s="225"/>
      <c r="GB113" s="224"/>
      <c r="GC113" s="225"/>
      <c r="GD113" s="226"/>
      <c r="GE113" s="225"/>
      <c r="GH113" s="225"/>
      <c r="GI113" s="224"/>
      <c r="GJ113" s="225"/>
      <c r="GK113" s="226"/>
      <c r="GL113" s="225"/>
      <c r="GO113" s="225"/>
      <c r="GP113" s="224"/>
      <c r="GQ113" s="225"/>
      <c r="GR113" s="226"/>
      <c r="GS113" s="225"/>
      <c r="GV113" s="225"/>
      <c r="GW113" s="224"/>
      <c r="GX113" s="225"/>
      <c r="GY113" s="226"/>
      <c r="GZ113" s="225"/>
      <c r="HC113" s="225"/>
      <c r="HD113" s="224"/>
      <c r="HE113" s="225"/>
      <c r="HF113" s="226"/>
      <c r="HG113" s="225"/>
      <c r="HJ113" s="225"/>
      <c r="HK113" s="224"/>
      <c r="HL113" s="225"/>
      <c r="HM113" s="226"/>
      <c r="HN113" s="225"/>
      <c r="HQ113" s="225"/>
      <c r="HR113" s="224"/>
      <c r="HS113" s="225"/>
      <c r="HT113" s="226"/>
      <c r="HU113" s="225"/>
      <c r="HX113" s="225"/>
      <c r="HY113" s="224"/>
      <c r="HZ113" s="225"/>
      <c r="IA113" s="226"/>
      <c r="IB113" s="225"/>
      <c r="IE113" s="225"/>
      <c r="IF113" s="224"/>
      <c r="IG113" s="225"/>
      <c r="IH113" s="226"/>
      <c r="II113" s="225"/>
      <c r="IL113" s="225"/>
      <c r="IM113" s="224"/>
      <c r="IN113" s="225"/>
      <c r="IO113" s="226"/>
      <c r="IP113" s="225"/>
      <c r="IS113" s="225"/>
      <c r="IT113" s="224"/>
      <c r="IU113" s="225"/>
      <c r="IV113" s="226"/>
      <c r="IW113" s="225"/>
      <c r="IZ113" s="225"/>
      <c r="JA113" s="224"/>
      <c r="JB113" s="225"/>
      <c r="JC113" s="226"/>
      <c r="JD113" s="225"/>
      <c r="JG113" s="225"/>
      <c r="JH113" s="224"/>
      <c r="JI113" s="225"/>
      <c r="JJ113" s="226"/>
      <c r="JK113" s="225"/>
      <c r="JN113" s="225"/>
      <c r="JO113" s="224"/>
      <c r="JP113" s="225"/>
      <c r="JQ113" s="226"/>
      <c r="JR113" s="225"/>
      <c r="JU113" s="225"/>
      <c r="JV113" s="224"/>
      <c r="JW113" s="225"/>
      <c r="JX113" s="226"/>
      <c r="JY113" s="225"/>
      <c r="KB113" s="225"/>
      <c r="KC113" s="224"/>
      <c r="KD113" s="225"/>
      <c r="KE113" s="226"/>
      <c r="KF113" s="225"/>
      <c r="KI113" s="283"/>
      <c r="KJ113" s="284"/>
      <c r="KK113" s="283"/>
      <c r="KL113" s="285"/>
      <c r="KM113" s="283"/>
      <c r="KP113" s="283"/>
      <c r="KQ113" s="284"/>
      <c r="KR113" s="283"/>
      <c r="KS113" s="285"/>
      <c r="KT113" s="283"/>
      <c r="KW113" s="283"/>
      <c r="KX113" s="284"/>
      <c r="KY113" s="283"/>
      <c r="KZ113" s="285"/>
      <c r="LA113" s="283"/>
      <c r="LD113" s="283"/>
      <c r="LE113" s="284"/>
      <c r="LF113" s="283"/>
      <c r="LG113" s="285"/>
      <c r="LH113" s="283"/>
      <c r="LK113" s="283"/>
      <c r="LL113" s="284"/>
      <c r="LM113" s="283"/>
      <c r="LN113" s="285"/>
      <c r="LO113" s="283"/>
      <c r="LR113" s="283"/>
      <c r="LS113" s="284"/>
      <c r="LT113" s="283"/>
      <c r="LU113" s="285"/>
      <c r="LV113" s="283"/>
      <c r="LY113" s="283"/>
      <c r="LZ113" s="284"/>
      <c r="MA113" s="283"/>
      <c r="MB113" s="285"/>
      <c r="MC113" s="283"/>
      <c r="MF113" s="283"/>
      <c r="MG113" s="284"/>
      <c r="MH113" s="283"/>
      <c r="MI113" s="285"/>
      <c r="MJ113" s="283"/>
      <c r="MM113" s="283"/>
      <c r="MN113" s="284"/>
      <c r="MO113" s="283"/>
      <c r="MP113" s="285"/>
      <c r="MQ113" s="283"/>
      <c r="MT113" s="283"/>
      <c r="MU113" s="284"/>
      <c r="MV113" s="283"/>
      <c r="MW113" s="285"/>
      <c r="MX113" s="283"/>
      <c r="NA113" s="283"/>
      <c r="NB113" s="284"/>
      <c r="NC113" s="283"/>
      <c r="ND113" s="285"/>
      <c r="NE113" s="283"/>
      <c r="NG113" s="283"/>
      <c r="NH113" s="284"/>
      <c r="NI113" s="283"/>
      <c r="NJ113" s="285"/>
      <c r="NK113" s="283"/>
      <c r="NM113" s="283"/>
      <c r="NN113" s="284"/>
      <c r="NO113" s="283"/>
      <c r="NP113" s="285"/>
      <c r="NQ113" s="283"/>
      <c r="NS113" s="283"/>
      <c r="NT113" s="284"/>
      <c r="NU113" s="283"/>
      <c r="NV113" s="285"/>
      <c r="NW113" s="283"/>
    </row>
    <row r="114" spans="1:387" ht="18.600000000000001" thickBot="1" x14ac:dyDescent="0.4">
      <c r="A114" s="233"/>
      <c r="B114" s="234">
        <f>SUM(B111:B113)</f>
        <v>429072321.98000014</v>
      </c>
      <c r="C114" s="233"/>
      <c r="D114" s="236">
        <f>SUM(D111:D113)</f>
        <v>2856</v>
      </c>
      <c r="E114" s="233"/>
      <c r="H114" s="233"/>
      <c r="I114" s="234">
        <f>SUM(I111:I113)</f>
        <v>513146603.32000017</v>
      </c>
      <c r="J114" s="233"/>
      <c r="K114" s="236">
        <f>SUM(K111:K113)</f>
        <v>3386</v>
      </c>
      <c r="L114" s="233"/>
      <c r="O114" s="233"/>
      <c r="P114" s="234">
        <f>SUM(P111:P113)</f>
        <v>509793801.43000025</v>
      </c>
      <c r="Q114" s="233"/>
      <c r="R114" s="236">
        <f>SUM(R111:R113)</f>
        <v>3361</v>
      </c>
      <c r="S114" s="233"/>
      <c r="V114" s="233"/>
      <c r="W114" s="234">
        <f>SUM(W111:W113)</f>
        <v>505514581.11000019</v>
      </c>
      <c r="X114" s="233"/>
      <c r="Y114" s="236">
        <f>SUM(Y111:Y113)</f>
        <v>3332</v>
      </c>
      <c r="Z114" s="233"/>
      <c r="AC114" s="233"/>
      <c r="AD114" s="234">
        <f>SUM(AD111:AD113)</f>
        <v>503145966.96000016</v>
      </c>
      <c r="AE114" s="233"/>
      <c r="AF114" s="236">
        <f>SUM(AF111:AF113)</f>
        <v>3319</v>
      </c>
      <c r="AG114" s="233"/>
      <c r="AJ114" s="233"/>
      <c r="AK114" s="234">
        <f>SUM(AK111:AK113)</f>
        <v>457173639.33000016</v>
      </c>
      <c r="AL114" s="233"/>
      <c r="AM114" s="236">
        <f>SUM(AM111:AM113)</f>
        <v>3044</v>
      </c>
      <c r="AN114" s="233"/>
      <c r="AQ114" s="233"/>
      <c r="AR114" s="234">
        <f>SUM(AR111:AR113)</f>
        <v>433263015.15000021</v>
      </c>
      <c r="AS114" s="233"/>
      <c r="AT114" s="236">
        <f>SUM(AT111:AT113)</f>
        <v>2906</v>
      </c>
      <c r="AU114" s="233"/>
      <c r="AX114" s="233"/>
      <c r="AY114" s="234">
        <f>SUM(AY111:AY113)</f>
        <v>417249132.81</v>
      </c>
      <c r="AZ114" s="233"/>
      <c r="BA114" s="236">
        <f>SUM(BA111:BA113)</f>
        <v>2816</v>
      </c>
      <c r="BB114" s="233"/>
      <c r="BE114" s="233"/>
      <c r="BF114" s="234">
        <f>SUM(BF111:BF113)</f>
        <v>411948867.00999987</v>
      </c>
      <c r="BG114" s="233"/>
      <c r="BH114" s="236">
        <f>SUM(BH111:BH113)</f>
        <v>2789</v>
      </c>
      <c r="BI114" s="233"/>
      <c r="BL114" s="233"/>
      <c r="BM114" s="234">
        <f>SUM(BM111:BM113)</f>
        <v>411481449.83000004</v>
      </c>
      <c r="BN114" s="233"/>
      <c r="BO114" s="236">
        <f>SUM(BO111:BO113)</f>
        <v>2785</v>
      </c>
      <c r="BP114" s="233"/>
      <c r="BS114" s="233"/>
      <c r="BT114" s="234">
        <v>408638691.02000004</v>
      </c>
      <c r="BU114" s="233"/>
      <c r="BV114" s="236">
        <v>2771</v>
      </c>
      <c r="BW114" s="233"/>
      <c r="BZ114" s="233"/>
      <c r="CA114" s="234">
        <v>405461321.64000005</v>
      </c>
      <c r="CB114" s="233"/>
      <c r="CC114" s="236">
        <v>2753</v>
      </c>
      <c r="CD114" s="233"/>
      <c r="CG114" s="233"/>
      <c r="CH114" s="234">
        <v>402135764.16000003</v>
      </c>
      <c r="CI114" s="233"/>
      <c r="CJ114" s="236">
        <v>2736</v>
      </c>
      <c r="CK114" s="233"/>
      <c r="CN114" s="233"/>
      <c r="CO114" s="234">
        <v>399746165.2699998</v>
      </c>
      <c r="CP114" s="233"/>
      <c r="CQ114" s="236">
        <v>2725</v>
      </c>
      <c r="CR114" s="233"/>
      <c r="CU114" s="233"/>
      <c r="CV114" s="234">
        <v>396690583.32999963</v>
      </c>
      <c r="CW114" s="233"/>
      <c r="CX114" s="236">
        <v>2706</v>
      </c>
      <c r="CY114" s="233"/>
      <c r="DB114" s="233"/>
      <c r="DC114" s="234">
        <v>395177328.42000014</v>
      </c>
      <c r="DD114" s="233"/>
      <c r="DE114" s="236">
        <v>2697</v>
      </c>
      <c r="DF114" s="233"/>
      <c r="DI114" s="233"/>
      <c r="DJ114" s="234">
        <v>393411977.86999989</v>
      </c>
      <c r="DK114" s="233"/>
      <c r="DL114" s="236">
        <v>2688</v>
      </c>
      <c r="DM114" s="233"/>
      <c r="DP114" s="233"/>
      <c r="DQ114" s="234">
        <v>390734332.15999985</v>
      </c>
      <c r="DR114" s="233"/>
      <c r="DS114" s="236">
        <v>2674</v>
      </c>
      <c r="DT114" s="233"/>
      <c r="DW114" s="233"/>
      <c r="DX114" s="234">
        <v>388004740.96999973</v>
      </c>
      <c r="DY114" s="233"/>
      <c r="DZ114" s="236">
        <v>2661</v>
      </c>
      <c r="EA114" s="233"/>
      <c r="ED114" s="233"/>
      <c r="EE114" s="234">
        <v>384200079.31999975</v>
      </c>
      <c r="EF114" s="233"/>
      <c r="EG114" s="236">
        <v>2646</v>
      </c>
      <c r="EH114" s="233"/>
      <c r="EK114" s="233"/>
      <c r="EL114" s="234">
        <v>381437599.87999976</v>
      </c>
      <c r="EM114" s="233"/>
      <c r="EN114" s="236">
        <v>2633</v>
      </c>
      <c r="EO114" s="233"/>
      <c r="ER114" s="233"/>
      <c r="ES114" s="234">
        <v>379178977.0599997</v>
      </c>
      <c r="ET114" s="233"/>
      <c r="EU114" s="236">
        <v>2618</v>
      </c>
      <c r="EV114" s="233"/>
      <c r="EY114" s="233"/>
      <c r="EZ114" s="234">
        <v>375458500.42999959</v>
      </c>
      <c r="FA114" s="233"/>
      <c r="FB114" s="236">
        <v>2600</v>
      </c>
      <c r="FC114" s="233"/>
      <c r="FF114" s="233"/>
      <c r="FG114" s="234">
        <v>372320297.52999961</v>
      </c>
      <c r="FH114" s="233"/>
      <c r="FI114" s="236">
        <v>2587</v>
      </c>
      <c r="FJ114" s="233"/>
      <c r="FM114" s="233"/>
      <c r="FN114" s="234">
        <v>370750213.82999951</v>
      </c>
      <c r="FO114" s="233"/>
      <c r="FP114" s="236">
        <v>2577</v>
      </c>
      <c r="FQ114" s="233"/>
      <c r="FT114" s="233"/>
      <c r="FU114" s="234">
        <v>367618240.61999953</v>
      </c>
      <c r="FV114" s="233"/>
      <c r="FW114" s="236">
        <v>2563</v>
      </c>
      <c r="FX114" s="233"/>
      <c r="GA114" s="233"/>
      <c r="GB114" s="234">
        <v>365182766.93999964</v>
      </c>
      <c r="GC114" s="233"/>
      <c r="GD114" s="236">
        <v>2549</v>
      </c>
      <c r="GE114" s="233"/>
      <c r="GH114" s="233"/>
      <c r="GI114" s="234">
        <v>360541387.27999949</v>
      </c>
      <c r="GJ114" s="233"/>
      <c r="GK114" s="236">
        <v>2528</v>
      </c>
      <c r="GL114" s="233"/>
      <c r="GO114" s="233"/>
      <c r="GP114" s="234">
        <v>357037410.2999993</v>
      </c>
      <c r="GQ114" s="233"/>
      <c r="GR114" s="236">
        <v>2512</v>
      </c>
      <c r="GS114" s="233"/>
      <c r="GV114" s="233"/>
      <c r="GW114" s="234">
        <v>352402527.28999954</v>
      </c>
      <c r="GX114" s="233"/>
      <c r="GY114" s="236">
        <v>2490</v>
      </c>
      <c r="GZ114" s="233"/>
      <c r="HC114" s="233"/>
      <c r="HD114" s="234">
        <v>348833150.32999963</v>
      </c>
      <c r="HE114" s="233"/>
      <c r="HF114" s="236">
        <v>2470</v>
      </c>
      <c r="HG114" s="233"/>
      <c r="HJ114" s="233"/>
      <c r="HK114" s="234">
        <v>344082210.87999982</v>
      </c>
      <c r="HL114" s="233"/>
      <c r="HM114" s="236">
        <v>2442</v>
      </c>
      <c r="HN114" s="233"/>
      <c r="HQ114" s="233"/>
      <c r="HR114" s="234">
        <v>339599518.0599997</v>
      </c>
      <c r="HS114" s="233"/>
      <c r="HT114" s="236">
        <v>2416</v>
      </c>
      <c r="HU114" s="233"/>
      <c r="HX114" s="233"/>
      <c r="HY114" s="234">
        <v>335735521.90999973</v>
      </c>
      <c r="HZ114" s="233"/>
      <c r="IA114" s="236">
        <v>2391</v>
      </c>
      <c r="IB114" s="233"/>
      <c r="IE114" s="233"/>
      <c r="IF114" s="234">
        <v>329697726.52999955</v>
      </c>
      <c r="IG114" s="233"/>
      <c r="IH114" s="236">
        <v>2351</v>
      </c>
      <c r="II114" s="233"/>
      <c r="IL114" s="233"/>
      <c r="IM114" s="234">
        <v>324980610.32999992</v>
      </c>
      <c r="IN114" s="233"/>
      <c r="IO114" s="236">
        <v>2321</v>
      </c>
      <c r="IP114" s="233"/>
      <c r="IS114" s="233"/>
      <c r="IT114" s="234">
        <v>320126759.65999985</v>
      </c>
      <c r="IU114" s="233"/>
      <c r="IV114" s="236">
        <v>2289</v>
      </c>
      <c r="IW114" s="233"/>
      <c r="IZ114" s="233"/>
      <c r="JA114" s="234">
        <v>314763328.73999983</v>
      </c>
      <c r="JB114" s="233"/>
      <c r="JC114" s="236">
        <v>2254</v>
      </c>
      <c r="JD114" s="233"/>
      <c r="JG114" s="233"/>
      <c r="JH114" s="234">
        <v>307416512.22999978</v>
      </c>
      <c r="JI114" s="233"/>
      <c r="JJ114" s="236">
        <v>2217</v>
      </c>
      <c r="JK114" s="233"/>
      <c r="JN114" s="233"/>
      <c r="JO114" s="234">
        <v>301895615.49999982</v>
      </c>
      <c r="JP114" s="233"/>
      <c r="JQ114" s="236">
        <v>2180</v>
      </c>
      <c r="JR114" s="233"/>
      <c r="JU114" s="233"/>
      <c r="JV114" s="234">
        <v>295415714.56999981</v>
      </c>
      <c r="JW114" s="233"/>
      <c r="JX114" s="236">
        <v>2137</v>
      </c>
      <c r="JY114" s="233"/>
      <c r="KB114" s="233"/>
      <c r="KC114" s="234">
        <v>288063463.43999994</v>
      </c>
      <c r="KD114" s="233"/>
      <c r="KE114" s="236">
        <v>2084</v>
      </c>
      <c r="KF114" s="233"/>
      <c r="KI114" s="304"/>
      <c r="KJ114" s="305">
        <v>280574973.19999999</v>
      </c>
      <c r="KK114" s="304"/>
      <c r="KL114" s="307">
        <v>2035</v>
      </c>
      <c r="KM114" s="304"/>
      <c r="KP114" s="304"/>
      <c r="KQ114" s="305">
        <v>273478892.37999982</v>
      </c>
      <c r="KR114" s="304"/>
      <c r="KS114" s="307">
        <v>1987</v>
      </c>
      <c r="KT114" s="304"/>
      <c r="KW114" s="304"/>
      <c r="KX114" s="305">
        <v>268798275.43999994</v>
      </c>
      <c r="KY114" s="304"/>
      <c r="KZ114" s="307">
        <v>1955</v>
      </c>
      <c r="LA114" s="304"/>
      <c r="LD114" s="304"/>
      <c r="LE114" s="305">
        <v>263437104.9799999</v>
      </c>
      <c r="LF114" s="304"/>
      <c r="LG114" s="307">
        <v>1923</v>
      </c>
      <c r="LH114" s="304"/>
      <c r="LK114" s="304"/>
      <c r="LL114" s="305">
        <v>256891125.60999984</v>
      </c>
      <c r="LM114" s="304"/>
      <c r="LN114" s="307">
        <v>1884</v>
      </c>
      <c r="LO114" s="304"/>
      <c r="LR114" s="304"/>
      <c r="LS114" s="305">
        <v>250329864.93999985</v>
      </c>
      <c r="LT114" s="304"/>
      <c r="LU114" s="307">
        <v>1846</v>
      </c>
      <c r="LV114" s="304"/>
      <c r="LY114" s="304"/>
      <c r="LZ114" s="305">
        <v>244431500.54999989</v>
      </c>
      <c r="MA114" s="304"/>
      <c r="MB114" s="307">
        <v>1809</v>
      </c>
      <c r="MC114" s="304"/>
      <c r="MF114" s="304"/>
      <c r="MG114" s="305">
        <v>238961350.84000003</v>
      </c>
      <c r="MH114" s="304"/>
      <c r="MI114" s="307">
        <v>1773</v>
      </c>
      <c r="MJ114" s="304"/>
      <c r="MM114" s="304"/>
      <c r="MN114" s="305">
        <v>233600540.75999996</v>
      </c>
      <c r="MO114" s="304"/>
      <c r="MP114" s="307">
        <v>1740</v>
      </c>
      <c r="MQ114" s="304"/>
      <c r="MT114" s="304"/>
      <c r="MU114" s="305">
        <v>227053842.31000003</v>
      </c>
      <c r="MV114" s="304"/>
      <c r="MW114" s="307">
        <v>1699</v>
      </c>
      <c r="MX114" s="304"/>
      <c r="NA114" s="304"/>
      <c r="NB114" s="305">
        <v>221667032.70999992</v>
      </c>
      <c r="NC114" s="304"/>
      <c r="ND114" s="307">
        <v>1656</v>
      </c>
      <c r="NE114" s="304"/>
      <c r="NG114" s="304"/>
      <c r="NH114" s="305">
        <v>217108186.92999992</v>
      </c>
      <c r="NI114" s="304"/>
      <c r="NJ114" s="307">
        <v>1625</v>
      </c>
      <c r="NK114" s="304"/>
      <c r="NM114" s="304"/>
      <c r="NN114" s="305">
        <v>213113294.35999992</v>
      </c>
      <c r="NO114" s="304"/>
      <c r="NP114" s="307">
        <v>1599</v>
      </c>
      <c r="NQ114" s="304"/>
      <c r="NS114" s="304"/>
      <c r="NT114" s="305">
        <v>0</v>
      </c>
      <c r="NU114" s="304"/>
      <c r="NV114" s="307">
        <v>0</v>
      </c>
      <c r="NW114" s="304"/>
    </row>
    <row r="115" spans="1:387" ht="18.600000000000001" thickTop="1" x14ac:dyDescent="0.35">
      <c r="A115" s="225"/>
      <c r="B115" s="224"/>
      <c r="C115" s="225"/>
      <c r="D115" s="226"/>
      <c r="E115" s="225"/>
      <c r="H115" s="225"/>
      <c r="I115" s="224"/>
      <c r="J115" s="225"/>
      <c r="K115" s="226"/>
      <c r="L115" s="225"/>
      <c r="O115" s="225"/>
      <c r="P115" s="224"/>
      <c r="Q115" s="225"/>
      <c r="R115" s="226"/>
      <c r="S115" s="225"/>
      <c r="V115" s="225"/>
      <c r="W115" s="224"/>
      <c r="X115" s="225"/>
      <c r="Y115" s="226"/>
      <c r="Z115" s="225"/>
      <c r="AC115" s="225"/>
      <c r="AD115" s="224"/>
      <c r="AE115" s="225"/>
      <c r="AF115" s="226"/>
      <c r="AG115" s="225"/>
      <c r="AJ115" s="225"/>
      <c r="AK115" s="224"/>
      <c r="AL115" s="225"/>
      <c r="AM115" s="226"/>
      <c r="AN115" s="225"/>
      <c r="AQ115" s="225"/>
      <c r="AR115" s="224"/>
      <c r="AS115" s="225"/>
      <c r="AT115" s="226"/>
      <c r="AU115" s="225"/>
      <c r="AX115" s="225"/>
      <c r="AY115" s="224"/>
      <c r="AZ115" s="225"/>
      <c r="BA115" s="226"/>
      <c r="BB115" s="225"/>
      <c r="BE115" s="225"/>
      <c r="BF115" s="224"/>
      <c r="BG115" s="225"/>
      <c r="BH115" s="226"/>
      <c r="BI115" s="225"/>
      <c r="BL115" s="225"/>
      <c r="BM115" s="224"/>
      <c r="BN115" s="225"/>
      <c r="BO115" s="226"/>
      <c r="BP115" s="225"/>
      <c r="BS115" s="225"/>
      <c r="BT115" s="224"/>
      <c r="BU115" s="225"/>
      <c r="BV115" s="226"/>
      <c r="BW115" s="225"/>
      <c r="BZ115" s="225"/>
      <c r="CA115" s="224"/>
      <c r="CB115" s="225"/>
      <c r="CC115" s="226"/>
      <c r="CD115" s="225"/>
      <c r="CG115" s="225"/>
      <c r="CH115" s="224"/>
      <c r="CI115" s="225"/>
      <c r="CJ115" s="226"/>
      <c r="CK115" s="225"/>
      <c r="CN115" s="225"/>
      <c r="CO115" s="224"/>
      <c r="CP115" s="225"/>
      <c r="CQ115" s="226"/>
      <c r="CR115" s="225"/>
      <c r="CU115" s="225"/>
      <c r="CV115" s="224"/>
      <c r="CW115" s="225"/>
      <c r="CX115" s="226"/>
      <c r="CY115" s="225"/>
      <c r="DB115" s="225"/>
      <c r="DC115" s="224"/>
      <c r="DD115" s="225"/>
      <c r="DE115" s="226"/>
      <c r="DF115" s="225"/>
      <c r="DI115" s="225"/>
      <c r="DJ115" s="224"/>
      <c r="DK115" s="225"/>
      <c r="DL115" s="226"/>
      <c r="DM115" s="225"/>
      <c r="DP115" s="225"/>
      <c r="DQ115" s="224"/>
      <c r="DR115" s="225"/>
      <c r="DS115" s="226"/>
      <c r="DT115" s="225"/>
      <c r="DW115" s="225"/>
      <c r="DX115" s="224"/>
      <c r="DY115" s="225"/>
      <c r="DZ115" s="226"/>
      <c r="EA115" s="225"/>
      <c r="ED115" s="225"/>
      <c r="EE115" s="224"/>
      <c r="EF115" s="225"/>
      <c r="EG115" s="226"/>
      <c r="EH115" s="225"/>
      <c r="EK115" s="225"/>
      <c r="EL115" s="224"/>
      <c r="EM115" s="225"/>
      <c r="EN115" s="226"/>
      <c r="EO115" s="225"/>
      <c r="ER115" s="225"/>
      <c r="ES115" s="224"/>
      <c r="ET115" s="225"/>
      <c r="EU115" s="226"/>
      <c r="EV115" s="225"/>
      <c r="EY115" s="225"/>
      <c r="EZ115" s="224"/>
      <c r="FA115" s="225"/>
      <c r="FB115" s="226"/>
      <c r="FC115" s="225"/>
      <c r="FF115" s="225"/>
      <c r="FG115" s="224"/>
      <c r="FH115" s="225"/>
      <c r="FI115" s="226"/>
      <c r="FJ115" s="225"/>
      <c r="FM115" s="225"/>
      <c r="FN115" s="224"/>
      <c r="FO115" s="225"/>
      <c r="FP115" s="226"/>
      <c r="FQ115" s="225"/>
      <c r="FT115" s="225"/>
      <c r="FU115" s="224"/>
      <c r="FV115" s="225"/>
      <c r="FW115" s="226"/>
      <c r="FX115" s="225"/>
      <c r="GA115" s="225"/>
      <c r="GB115" s="224"/>
      <c r="GC115" s="225"/>
      <c r="GD115" s="226"/>
      <c r="GE115" s="225"/>
      <c r="GH115" s="225"/>
      <c r="GI115" s="224"/>
      <c r="GJ115" s="225"/>
      <c r="GK115" s="226"/>
      <c r="GL115" s="225"/>
      <c r="GO115" s="225"/>
      <c r="GP115" s="224"/>
      <c r="GQ115" s="225"/>
      <c r="GR115" s="226"/>
      <c r="GS115" s="225"/>
      <c r="GV115" s="225"/>
      <c r="GW115" s="224"/>
      <c r="GX115" s="225"/>
      <c r="GY115" s="226"/>
      <c r="GZ115" s="225"/>
      <c r="HC115" s="225"/>
      <c r="HD115" s="224"/>
      <c r="HE115" s="225"/>
      <c r="HF115" s="226"/>
      <c r="HG115" s="225"/>
      <c r="HJ115" s="225"/>
      <c r="HK115" s="224"/>
      <c r="HL115" s="225"/>
      <c r="HM115" s="226"/>
      <c r="HN115" s="225"/>
      <c r="HQ115" s="225"/>
      <c r="HR115" s="224"/>
      <c r="HS115" s="225"/>
      <c r="HT115" s="226"/>
      <c r="HU115" s="225"/>
      <c r="HX115" s="225"/>
      <c r="HY115" s="224"/>
      <c r="HZ115" s="225"/>
      <c r="IA115" s="226"/>
      <c r="IB115" s="225"/>
      <c r="IE115" s="225"/>
      <c r="IF115" s="224"/>
      <c r="IG115" s="225"/>
      <c r="IH115" s="226"/>
      <c r="II115" s="225"/>
      <c r="IL115" s="225"/>
      <c r="IM115" s="224"/>
      <c r="IN115" s="225"/>
      <c r="IO115" s="226"/>
      <c r="IP115" s="225"/>
      <c r="IS115" s="225"/>
      <c r="IT115" s="224"/>
      <c r="IU115" s="225"/>
      <c r="IV115" s="226"/>
      <c r="IW115" s="225"/>
      <c r="IZ115" s="225"/>
      <c r="JA115" s="224"/>
      <c r="JB115" s="225"/>
      <c r="JC115" s="226"/>
      <c r="JD115" s="225"/>
      <c r="JG115" s="225"/>
      <c r="JH115" s="224"/>
      <c r="JI115" s="225"/>
      <c r="JJ115" s="226"/>
      <c r="JK115" s="225"/>
      <c r="JN115" s="225"/>
      <c r="JO115" s="224"/>
      <c r="JP115" s="225"/>
      <c r="JQ115" s="226"/>
      <c r="JR115" s="225"/>
      <c r="JU115" s="225"/>
      <c r="JV115" s="224"/>
      <c r="JW115" s="225"/>
      <c r="JX115" s="226"/>
      <c r="JY115" s="225"/>
      <c r="KB115" s="225"/>
      <c r="KC115" s="224"/>
      <c r="KD115" s="225"/>
      <c r="KE115" s="226"/>
      <c r="KF115" s="225"/>
      <c r="KI115" s="283"/>
      <c r="KJ115" s="284"/>
      <c r="KK115" s="283"/>
      <c r="KL115" s="285"/>
      <c r="KM115" s="283"/>
      <c r="KP115" s="283"/>
      <c r="KQ115" s="284"/>
      <c r="KR115" s="283"/>
      <c r="KS115" s="285"/>
      <c r="KT115" s="283"/>
      <c r="KW115" s="283"/>
      <c r="KX115" s="284"/>
      <c r="KY115" s="283"/>
      <c r="KZ115" s="285"/>
      <c r="LA115" s="283"/>
      <c r="LD115" s="283"/>
      <c r="LE115" s="284"/>
      <c r="LF115" s="283"/>
      <c r="LG115" s="285"/>
      <c r="LH115" s="283"/>
      <c r="LK115" s="283"/>
      <c r="LL115" s="284"/>
      <c r="LM115" s="283"/>
      <c r="LN115" s="285"/>
      <c r="LO115" s="283"/>
      <c r="LR115" s="283"/>
      <c r="LS115" s="284"/>
      <c r="LT115" s="283"/>
      <c r="LU115" s="285"/>
      <c r="LV115" s="283"/>
      <c r="LY115" s="283"/>
      <c r="LZ115" s="284"/>
      <c r="MA115" s="283"/>
      <c r="MB115" s="285"/>
      <c r="MC115" s="283"/>
      <c r="MF115" s="283"/>
      <c r="MG115" s="284"/>
      <c r="MH115" s="283"/>
      <c r="MI115" s="285"/>
      <c r="MJ115" s="283"/>
      <c r="MM115" s="283"/>
      <c r="MN115" s="284"/>
      <c r="MO115" s="283"/>
      <c r="MP115" s="285"/>
      <c r="MQ115" s="283"/>
      <c r="MT115" s="283"/>
      <c r="MU115" s="284"/>
      <c r="MV115" s="283"/>
      <c r="MW115" s="285"/>
      <c r="MX115" s="283"/>
      <c r="NA115" s="283"/>
      <c r="NB115" s="284"/>
      <c r="NC115" s="283"/>
      <c r="ND115" s="285"/>
      <c r="NE115" s="283"/>
      <c r="NG115" s="283"/>
      <c r="NH115" s="284"/>
      <c r="NI115" s="283"/>
      <c r="NJ115" s="285"/>
      <c r="NK115" s="283"/>
      <c r="NM115" s="283"/>
      <c r="NN115" s="284"/>
      <c r="NO115" s="283"/>
      <c r="NP115" s="285"/>
      <c r="NQ115" s="283"/>
      <c r="NS115" s="283"/>
      <c r="NT115" s="284"/>
      <c r="NU115" s="283"/>
      <c r="NV115" s="285"/>
      <c r="NW115" s="283"/>
    </row>
    <row r="116" spans="1:387" ht="18" x14ac:dyDescent="0.35">
      <c r="A116" s="225"/>
      <c r="B116" s="224"/>
      <c r="C116" s="225"/>
      <c r="D116" s="226"/>
      <c r="E116" s="225"/>
      <c r="H116" s="225"/>
      <c r="I116" s="224"/>
      <c r="J116" s="225"/>
      <c r="K116" s="226"/>
      <c r="L116" s="225"/>
      <c r="O116" s="225"/>
      <c r="P116" s="224"/>
      <c r="Q116" s="225"/>
      <c r="R116" s="226"/>
      <c r="S116" s="225"/>
      <c r="V116" s="225"/>
      <c r="W116" s="224"/>
      <c r="X116" s="225"/>
      <c r="Y116" s="226"/>
      <c r="Z116" s="225"/>
      <c r="AC116" s="225"/>
      <c r="AD116" s="224"/>
      <c r="AE116" s="225"/>
      <c r="AF116" s="226"/>
      <c r="AG116" s="225"/>
      <c r="AJ116" s="225"/>
      <c r="AK116" s="224"/>
      <c r="AL116" s="225"/>
      <c r="AM116" s="226"/>
      <c r="AN116" s="225"/>
      <c r="AQ116" s="225"/>
      <c r="AR116" s="224"/>
      <c r="AS116" s="225"/>
      <c r="AT116" s="226"/>
      <c r="AU116" s="225"/>
      <c r="AX116" s="225"/>
      <c r="AY116" s="224"/>
      <c r="AZ116" s="225"/>
      <c r="BA116" s="226"/>
      <c r="BB116" s="225"/>
      <c r="BE116" s="225"/>
      <c r="BF116" s="224"/>
      <c r="BG116" s="225"/>
      <c r="BH116" s="226"/>
      <c r="BI116" s="225"/>
      <c r="BL116" s="225"/>
      <c r="BM116" s="224"/>
      <c r="BN116" s="225"/>
      <c r="BO116" s="226"/>
      <c r="BP116" s="225"/>
      <c r="BS116" s="225"/>
      <c r="BT116" s="224"/>
      <c r="BU116" s="225"/>
      <c r="BV116" s="226"/>
      <c r="BW116" s="225"/>
      <c r="BZ116" s="225"/>
      <c r="CA116" s="224"/>
      <c r="CB116" s="225"/>
      <c r="CC116" s="226"/>
      <c r="CD116" s="225"/>
      <c r="CG116" s="225"/>
      <c r="CH116" s="224"/>
      <c r="CI116" s="225"/>
      <c r="CJ116" s="226"/>
      <c r="CK116" s="225"/>
      <c r="CN116" s="225"/>
      <c r="CO116" s="224"/>
      <c r="CP116" s="225"/>
      <c r="CQ116" s="226"/>
      <c r="CR116" s="225"/>
      <c r="CU116" s="225"/>
      <c r="CV116" s="224"/>
      <c r="CW116" s="225"/>
      <c r="CX116" s="226"/>
      <c r="CY116" s="225"/>
      <c r="DB116" s="225"/>
      <c r="DC116" s="224"/>
      <c r="DD116" s="225"/>
      <c r="DE116" s="226"/>
      <c r="DF116" s="225"/>
      <c r="DI116" s="225"/>
      <c r="DJ116" s="224"/>
      <c r="DK116" s="225"/>
      <c r="DL116" s="226"/>
      <c r="DM116" s="225"/>
      <c r="DP116" s="225"/>
      <c r="DQ116" s="224"/>
      <c r="DR116" s="225"/>
      <c r="DS116" s="226"/>
      <c r="DT116" s="225"/>
      <c r="DW116" s="225"/>
      <c r="DX116" s="224"/>
      <c r="DY116" s="225"/>
      <c r="DZ116" s="226"/>
      <c r="EA116" s="225"/>
      <c r="ED116" s="225"/>
      <c r="EE116" s="224"/>
      <c r="EF116" s="225"/>
      <c r="EG116" s="226"/>
      <c r="EH116" s="225"/>
      <c r="EK116" s="225"/>
      <c r="EL116" s="224"/>
      <c r="EM116" s="225"/>
      <c r="EN116" s="226"/>
      <c r="EO116" s="225"/>
      <c r="ER116" s="225"/>
      <c r="ES116" s="224"/>
      <c r="ET116" s="225"/>
      <c r="EU116" s="226"/>
      <c r="EV116" s="225"/>
      <c r="EY116" s="225"/>
      <c r="EZ116" s="224"/>
      <c r="FA116" s="225"/>
      <c r="FB116" s="226"/>
      <c r="FC116" s="225"/>
      <c r="FF116" s="225"/>
      <c r="FG116" s="224"/>
      <c r="FH116" s="225"/>
      <c r="FI116" s="226"/>
      <c r="FJ116" s="225"/>
      <c r="FM116" s="225"/>
      <c r="FN116" s="224"/>
      <c r="FO116" s="225"/>
      <c r="FP116" s="226"/>
      <c r="FQ116" s="225"/>
      <c r="FT116" s="225"/>
      <c r="FU116" s="224"/>
      <c r="FV116" s="225"/>
      <c r="FW116" s="226"/>
      <c r="FX116" s="225"/>
      <c r="GA116" s="225"/>
      <c r="GB116" s="224"/>
      <c r="GC116" s="225"/>
      <c r="GD116" s="226"/>
      <c r="GE116" s="225"/>
      <c r="GH116" s="225"/>
      <c r="GI116" s="224"/>
      <c r="GJ116" s="225"/>
      <c r="GK116" s="226"/>
      <c r="GL116" s="225"/>
      <c r="GO116" s="225"/>
      <c r="GP116" s="224"/>
      <c r="GQ116" s="225"/>
      <c r="GR116" s="226"/>
      <c r="GS116" s="225"/>
      <c r="GV116" s="225"/>
      <c r="GW116" s="224"/>
      <c r="GX116" s="225"/>
      <c r="GY116" s="226"/>
      <c r="GZ116" s="225"/>
      <c r="HC116" s="225"/>
      <c r="HD116" s="224"/>
      <c r="HE116" s="225"/>
      <c r="HF116" s="226"/>
      <c r="HG116" s="225"/>
      <c r="HJ116" s="225"/>
      <c r="HK116" s="224"/>
      <c r="HL116" s="225"/>
      <c r="HM116" s="226"/>
      <c r="HN116" s="225"/>
      <c r="HQ116" s="225"/>
      <c r="HR116" s="224"/>
      <c r="HS116" s="225"/>
      <c r="HT116" s="226"/>
      <c r="HU116" s="225"/>
      <c r="HX116" s="225"/>
      <c r="HY116" s="224"/>
      <c r="HZ116" s="225"/>
      <c r="IA116" s="226"/>
      <c r="IB116" s="225"/>
      <c r="IE116" s="225"/>
      <c r="IF116" s="224"/>
      <c r="IG116" s="225"/>
      <c r="IH116" s="226"/>
      <c r="II116" s="225"/>
      <c r="IL116" s="225"/>
      <c r="IM116" s="224"/>
      <c r="IN116" s="225"/>
      <c r="IO116" s="226"/>
      <c r="IP116" s="225"/>
      <c r="IS116" s="225"/>
      <c r="IT116" s="224"/>
      <c r="IU116" s="225"/>
      <c r="IV116" s="226"/>
      <c r="IW116" s="225"/>
      <c r="IZ116" s="225"/>
      <c r="JA116" s="224"/>
      <c r="JB116" s="225"/>
      <c r="JC116" s="226"/>
      <c r="JD116" s="225"/>
      <c r="JG116" s="225"/>
      <c r="JH116" s="224"/>
      <c r="JI116" s="225"/>
      <c r="JJ116" s="226"/>
      <c r="JK116" s="225"/>
      <c r="JN116" s="225"/>
      <c r="JO116" s="224"/>
      <c r="JP116" s="225"/>
      <c r="JQ116" s="226"/>
      <c r="JR116" s="225"/>
      <c r="JU116" s="225"/>
      <c r="JV116" s="224"/>
      <c r="JW116" s="225"/>
      <c r="JX116" s="226"/>
      <c r="JY116" s="225"/>
      <c r="KB116" s="225"/>
      <c r="KC116" s="224"/>
      <c r="KD116" s="225"/>
      <c r="KE116" s="226"/>
      <c r="KF116" s="225"/>
      <c r="KI116" s="283"/>
      <c r="KJ116" s="284"/>
      <c r="KK116" s="283"/>
      <c r="KL116" s="285"/>
      <c r="KM116" s="283"/>
      <c r="KP116" s="283"/>
      <c r="KQ116" s="284"/>
      <c r="KR116" s="283"/>
      <c r="KS116" s="285"/>
      <c r="KT116" s="283"/>
      <c r="KW116" s="283"/>
      <c r="KX116" s="284"/>
      <c r="KY116" s="283"/>
      <c r="KZ116" s="285"/>
      <c r="LA116" s="283"/>
      <c r="LD116" s="283"/>
      <c r="LE116" s="284"/>
      <c r="LF116" s="283"/>
      <c r="LG116" s="285"/>
      <c r="LH116" s="283"/>
      <c r="LK116" s="283"/>
      <c r="LL116" s="284"/>
      <c r="LM116" s="283"/>
      <c r="LN116" s="285"/>
      <c r="LO116" s="283"/>
      <c r="LR116" s="283"/>
      <c r="LS116" s="284"/>
      <c r="LT116" s="283"/>
      <c r="LU116" s="285"/>
      <c r="LV116" s="283"/>
      <c r="LY116" s="283"/>
      <c r="LZ116" s="284"/>
      <c r="MA116" s="283"/>
      <c r="MB116" s="285"/>
      <c r="MC116" s="283"/>
      <c r="MF116" s="283"/>
      <c r="MG116" s="284"/>
      <c r="MH116" s="283"/>
      <c r="MI116" s="285"/>
      <c r="MJ116" s="283"/>
      <c r="MM116" s="283"/>
      <c r="MN116" s="284"/>
      <c r="MO116" s="283"/>
      <c r="MP116" s="285"/>
      <c r="MQ116" s="283"/>
      <c r="MT116" s="283"/>
      <c r="MU116" s="284"/>
      <c r="MV116" s="283"/>
      <c r="MW116" s="285"/>
      <c r="MX116" s="283"/>
      <c r="NA116" s="283"/>
      <c r="NB116" s="284"/>
      <c r="NC116" s="283"/>
      <c r="ND116" s="285"/>
      <c r="NE116" s="283"/>
      <c r="NG116" s="283"/>
      <c r="NH116" s="284"/>
      <c r="NI116" s="283"/>
      <c r="NJ116" s="285"/>
      <c r="NK116" s="283"/>
      <c r="NM116" s="283"/>
      <c r="NN116" s="284"/>
      <c r="NO116" s="283"/>
      <c r="NP116" s="285"/>
      <c r="NQ116" s="283"/>
      <c r="NS116" s="283"/>
      <c r="NT116" s="284"/>
      <c r="NU116" s="283"/>
      <c r="NV116" s="285"/>
      <c r="NW116" s="283"/>
    </row>
    <row r="117" spans="1:387" ht="18" x14ac:dyDescent="0.35">
      <c r="A117" s="225"/>
      <c r="B117" s="224"/>
      <c r="C117" s="225"/>
      <c r="D117" s="226"/>
      <c r="E117" s="225"/>
      <c r="H117" s="225"/>
      <c r="I117" s="224"/>
      <c r="J117" s="225"/>
      <c r="K117" s="226"/>
      <c r="L117" s="225"/>
      <c r="O117" s="225"/>
      <c r="P117" s="224"/>
      <c r="Q117" s="225"/>
      <c r="R117" s="226"/>
      <c r="S117" s="225"/>
      <c r="V117" s="225"/>
      <c r="W117" s="224"/>
      <c r="X117" s="225"/>
      <c r="Y117" s="226"/>
      <c r="Z117" s="225"/>
      <c r="AC117" s="225"/>
      <c r="AD117" s="224"/>
      <c r="AE117" s="225"/>
      <c r="AF117" s="226"/>
      <c r="AG117" s="225"/>
      <c r="AJ117" s="225"/>
      <c r="AK117" s="224"/>
      <c r="AL117" s="225"/>
      <c r="AM117" s="226"/>
      <c r="AN117" s="225"/>
      <c r="AQ117" s="225"/>
      <c r="AR117" s="224"/>
      <c r="AS117" s="225"/>
      <c r="AT117" s="226"/>
      <c r="AU117" s="225"/>
      <c r="AX117" s="225"/>
      <c r="AY117" s="224"/>
      <c r="AZ117" s="225"/>
      <c r="BA117" s="226"/>
      <c r="BB117" s="225"/>
      <c r="BE117" s="225"/>
      <c r="BF117" s="224"/>
      <c r="BG117" s="225"/>
      <c r="BH117" s="226"/>
      <c r="BI117" s="225"/>
      <c r="BL117" s="225"/>
      <c r="BM117" s="224"/>
      <c r="BN117" s="225"/>
      <c r="BO117" s="226"/>
      <c r="BP117" s="225"/>
      <c r="BS117" s="225"/>
      <c r="BT117" s="224"/>
      <c r="BU117" s="225"/>
      <c r="BV117" s="226"/>
      <c r="BW117" s="225"/>
      <c r="BZ117" s="225"/>
      <c r="CA117" s="224"/>
      <c r="CB117" s="225"/>
      <c r="CC117" s="226"/>
      <c r="CD117" s="225"/>
      <c r="CG117" s="225"/>
      <c r="CH117" s="224"/>
      <c r="CI117" s="225"/>
      <c r="CJ117" s="226"/>
      <c r="CK117" s="225"/>
      <c r="CN117" s="225"/>
      <c r="CO117" s="224"/>
      <c r="CP117" s="225"/>
      <c r="CQ117" s="226"/>
      <c r="CR117" s="225"/>
      <c r="CU117" s="225"/>
      <c r="CV117" s="224"/>
      <c r="CW117" s="225"/>
      <c r="CX117" s="226"/>
      <c r="CY117" s="225"/>
      <c r="DB117" s="225"/>
      <c r="DC117" s="224"/>
      <c r="DD117" s="225"/>
      <c r="DE117" s="226"/>
      <c r="DF117" s="225"/>
      <c r="DI117" s="225"/>
      <c r="DJ117" s="224"/>
      <c r="DK117" s="225"/>
      <c r="DL117" s="226"/>
      <c r="DM117" s="225"/>
      <c r="DP117" s="225"/>
      <c r="DQ117" s="224"/>
      <c r="DR117" s="225"/>
      <c r="DS117" s="226"/>
      <c r="DT117" s="225"/>
      <c r="DW117" s="225"/>
      <c r="DX117" s="224"/>
      <c r="DY117" s="225"/>
      <c r="DZ117" s="226"/>
      <c r="EA117" s="225"/>
      <c r="ED117" s="225"/>
      <c r="EE117" s="224"/>
      <c r="EF117" s="225"/>
      <c r="EG117" s="226"/>
      <c r="EH117" s="225"/>
      <c r="EK117" s="225"/>
      <c r="EL117" s="224"/>
      <c r="EM117" s="225"/>
      <c r="EN117" s="226"/>
      <c r="EO117" s="225"/>
      <c r="ER117" s="225"/>
      <c r="ES117" s="224"/>
      <c r="ET117" s="225"/>
      <c r="EU117" s="226"/>
      <c r="EV117" s="225"/>
      <c r="EY117" s="225"/>
      <c r="EZ117" s="224"/>
      <c r="FA117" s="225"/>
      <c r="FB117" s="226"/>
      <c r="FC117" s="225"/>
      <c r="FF117" s="225"/>
      <c r="FG117" s="224"/>
      <c r="FH117" s="225"/>
      <c r="FI117" s="226"/>
      <c r="FJ117" s="225"/>
      <c r="FM117" s="225"/>
      <c r="FN117" s="224"/>
      <c r="FO117" s="225"/>
      <c r="FP117" s="226"/>
      <c r="FQ117" s="225"/>
      <c r="FT117" s="225"/>
      <c r="FU117" s="224"/>
      <c r="FV117" s="225"/>
      <c r="FW117" s="226"/>
      <c r="FX117" s="225"/>
      <c r="GA117" s="225"/>
      <c r="GB117" s="224"/>
      <c r="GC117" s="225"/>
      <c r="GD117" s="226"/>
      <c r="GE117" s="225"/>
      <c r="GH117" s="225"/>
      <c r="GI117" s="224"/>
      <c r="GJ117" s="225"/>
      <c r="GK117" s="226"/>
      <c r="GL117" s="225"/>
      <c r="GO117" s="225"/>
      <c r="GP117" s="224"/>
      <c r="GQ117" s="225"/>
      <c r="GR117" s="226"/>
      <c r="GS117" s="225"/>
      <c r="GV117" s="225"/>
      <c r="GW117" s="224"/>
      <c r="GX117" s="225"/>
      <c r="GY117" s="226"/>
      <c r="GZ117" s="225"/>
      <c r="HC117" s="225"/>
      <c r="HD117" s="224"/>
      <c r="HE117" s="225"/>
      <c r="HF117" s="226"/>
      <c r="HG117" s="225"/>
      <c r="HJ117" s="225"/>
      <c r="HK117" s="224"/>
      <c r="HL117" s="225"/>
      <c r="HM117" s="226"/>
      <c r="HN117" s="225"/>
      <c r="HQ117" s="225"/>
      <c r="HR117" s="224"/>
      <c r="HS117" s="225"/>
      <c r="HT117" s="226"/>
      <c r="HU117" s="225"/>
      <c r="HX117" s="225"/>
      <c r="HY117" s="224"/>
      <c r="HZ117" s="225"/>
      <c r="IA117" s="226"/>
      <c r="IB117" s="225"/>
      <c r="IE117" s="225"/>
      <c r="IF117" s="224"/>
      <c r="IG117" s="225"/>
      <c r="IH117" s="226"/>
      <c r="II117" s="225"/>
      <c r="IL117" s="225"/>
      <c r="IM117" s="224"/>
      <c r="IN117" s="225"/>
      <c r="IO117" s="226"/>
      <c r="IP117" s="225"/>
      <c r="IS117" s="225"/>
      <c r="IT117" s="224"/>
      <c r="IU117" s="225"/>
      <c r="IV117" s="226"/>
      <c r="IW117" s="225"/>
      <c r="IZ117" s="225"/>
      <c r="JA117" s="224"/>
      <c r="JB117" s="225"/>
      <c r="JC117" s="226"/>
      <c r="JD117" s="225"/>
      <c r="JG117" s="225"/>
      <c r="JH117" s="224"/>
      <c r="JI117" s="225"/>
      <c r="JJ117" s="226"/>
      <c r="JK117" s="225"/>
      <c r="JN117" s="225"/>
      <c r="JO117" s="224"/>
      <c r="JP117" s="225"/>
      <c r="JQ117" s="226"/>
      <c r="JR117" s="225"/>
      <c r="JU117" s="225"/>
      <c r="JV117" s="224"/>
      <c r="JW117" s="225"/>
      <c r="JX117" s="226"/>
      <c r="JY117" s="225"/>
      <c r="KB117" s="225"/>
      <c r="KC117" s="224"/>
      <c r="KD117" s="225"/>
      <c r="KE117" s="226"/>
      <c r="KF117" s="225"/>
      <c r="KI117" s="283"/>
      <c r="KJ117" s="284"/>
      <c r="KK117" s="283"/>
      <c r="KL117" s="285"/>
      <c r="KM117" s="283"/>
      <c r="KP117" s="283"/>
      <c r="KQ117" s="284"/>
      <c r="KR117" s="283"/>
      <c r="KS117" s="285"/>
      <c r="KT117" s="283"/>
      <c r="KW117" s="283"/>
      <c r="KX117" s="284"/>
      <c r="KY117" s="283"/>
      <c r="KZ117" s="285"/>
      <c r="LA117" s="283"/>
      <c r="LD117" s="283"/>
      <c r="LE117" s="284"/>
      <c r="LF117" s="283"/>
      <c r="LG117" s="285"/>
      <c r="LH117" s="283"/>
      <c r="LK117" s="283"/>
      <c r="LL117" s="284"/>
      <c r="LM117" s="283"/>
      <c r="LN117" s="285"/>
      <c r="LO117" s="283"/>
      <c r="LR117" s="283"/>
      <c r="LS117" s="284"/>
      <c r="LT117" s="283"/>
      <c r="LU117" s="285"/>
      <c r="LV117" s="283"/>
      <c r="LY117" s="283"/>
      <c r="LZ117" s="284"/>
      <c r="MA117" s="283"/>
      <c r="MB117" s="285"/>
      <c r="MC117" s="283"/>
      <c r="MF117" s="283"/>
      <c r="MG117" s="284"/>
      <c r="MH117" s="283"/>
      <c r="MI117" s="285"/>
      <c r="MJ117" s="283"/>
      <c r="MM117" s="283"/>
      <c r="MN117" s="284"/>
      <c r="MO117" s="283"/>
      <c r="MP117" s="285"/>
      <c r="MQ117" s="283"/>
      <c r="MT117" s="283"/>
      <c r="MU117" s="284"/>
      <c r="MV117" s="283"/>
      <c r="MW117" s="285"/>
      <c r="MX117" s="283"/>
      <c r="NA117" s="283"/>
      <c r="NB117" s="284"/>
      <c r="NC117" s="283"/>
      <c r="ND117" s="285"/>
      <c r="NE117" s="283"/>
      <c r="NG117" s="283"/>
      <c r="NH117" s="284"/>
      <c r="NI117" s="283"/>
      <c r="NJ117" s="285"/>
      <c r="NK117" s="283"/>
      <c r="NM117" s="283"/>
      <c r="NN117" s="284"/>
      <c r="NO117" s="283"/>
      <c r="NP117" s="285"/>
      <c r="NQ117" s="283"/>
      <c r="NS117" s="283"/>
      <c r="NT117" s="284"/>
      <c r="NU117" s="283"/>
      <c r="NV117" s="285"/>
      <c r="NW117" s="283"/>
    </row>
    <row r="118" spans="1:387" ht="18" x14ac:dyDescent="0.35">
      <c r="A118" s="225"/>
      <c r="B118" s="224"/>
      <c r="C118" s="225"/>
      <c r="D118" s="226"/>
      <c r="E118" s="225"/>
      <c r="H118" s="225"/>
      <c r="I118" s="224"/>
      <c r="J118" s="225"/>
      <c r="K118" s="226"/>
      <c r="L118" s="225"/>
      <c r="O118" s="225"/>
      <c r="P118" s="224"/>
      <c r="Q118" s="225"/>
      <c r="R118" s="226"/>
      <c r="S118" s="225"/>
      <c r="V118" s="225"/>
      <c r="W118" s="224"/>
      <c r="X118" s="225"/>
      <c r="Y118" s="226"/>
      <c r="Z118" s="225"/>
      <c r="AC118" s="225"/>
      <c r="AD118" s="224"/>
      <c r="AE118" s="225"/>
      <c r="AF118" s="226"/>
      <c r="AG118" s="225"/>
      <c r="AJ118" s="225"/>
      <c r="AK118" s="224"/>
      <c r="AL118" s="225"/>
      <c r="AM118" s="226"/>
      <c r="AN118" s="225"/>
      <c r="AQ118" s="225"/>
      <c r="AR118" s="224"/>
      <c r="AS118" s="225"/>
      <c r="AT118" s="226"/>
      <c r="AU118" s="225"/>
      <c r="AX118" s="225"/>
      <c r="AY118" s="224"/>
      <c r="AZ118" s="225"/>
      <c r="BA118" s="226"/>
      <c r="BB118" s="225"/>
      <c r="BE118" s="225"/>
      <c r="BF118" s="224"/>
      <c r="BG118" s="225"/>
      <c r="BH118" s="226"/>
      <c r="BI118" s="225"/>
      <c r="BL118" s="225"/>
      <c r="BM118" s="224"/>
      <c r="BN118" s="225"/>
      <c r="BO118" s="226"/>
      <c r="BP118" s="225"/>
      <c r="BS118" s="225"/>
      <c r="BT118" s="224"/>
      <c r="BU118" s="225"/>
      <c r="BV118" s="226"/>
      <c r="BW118" s="225"/>
      <c r="BZ118" s="225"/>
      <c r="CA118" s="224"/>
      <c r="CB118" s="225"/>
      <c r="CC118" s="226"/>
      <c r="CD118" s="225"/>
      <c r="CG118" s="225"/>
      <c r="CH118" s="224"/>
      <c r="CI118" s="225"/>
      <c r="CJ118" s="226"/>
      <c r="CK118" s="225"/>
      <c r="CN118" s="225"/>
      <c r="CO118" s="224"/>
      <c r="CP118" s="225"/>
      <c r="CQ118" s="226"/>
      <c r="CR118" s="225"/>
      <c r="CU118" s="225"/>
      <c r="CV118" s="224"/>
      <c r="CW118" s="225"/>
      <c r="CX118" s="226"/>
      <c r="CY118" s="225"/>
      <c r="DB118" s="225"/>
      <c r="DC118" s="224"/>
      <c r="DD118" s="225"/>
      <c r="DE118" s="226"/>
      <c r="DF118" s="225"/>
      <c r="DI118" s="225"/>
      <c r="DJ118" s="224"/>
      <c r="DK118" s="225"/>
      <c r="DL118" s="226"/>
      <c r="DM118" s="225"/>
      <c r="DP118" s="225"/>
      <c r="DQ118" s="224"/>
      <c r="DR118" s="225"/>
      <c r="DS118" s="226"/>
      <c r="DT118" s="225"/>
      <c r="DW118" s="225"/>
      <c r="DX118" s="224"/>
      <c r="DY118" s="225"/>
      <c r="DZ118" s="226"/>
      <c r="EA118" s="225"/>
      <c r="ED118" s="225"/>
      <c r="EE118" s="224"/>
      <c r="EF118" s="225"/>
      <c r="EG118" s="226"/>
      <c r="EH118" s="225"/>
      <c r="EK118" s="225"/>
      <c r="EL118" s="224"/>
      <c r="EM118" s="225"/>
      <c r="EN118" s="226"/>
      <c r="EO118" s="225"/>
      <c r="ER118" s="225"/>
      <c r="ES118" s="224"/>
      <c r="ET118" s="225"/>
      <c r="EU118" s="226"/>
      <c r="EV118" s="225"/>
      <c r="EY118" s="225"/>
      <c r="EZ118" s="224"/>
      <c r="FA118" s="225"/>
      <c r="FB118" s="226"/>
      <c r="FC118" s="225"/>
      <c r="FF118" s="225"/>
      <c r="FG118" s="224"/>
      <c r="FH118" s="225"/>
      <c r="FI118" s="226"/>
      <c r="FJ118" s="225"/>
      <c r="FM118" s="225"/>
      <c r="FN118" s="224"/>
      <c r="FO118" s="225"/>
      <c r="FP118" s="226"/>
      <c r="FQ118" s="225"/>
      <c r="FT118" s="225"/>
      <c r="FU118" s="224"/>
      <c r="FV118" s="225"/>
      <c r="FW118" s="226"/>
      <c r="FX118" s="225"/>
      <c r="GA118" s="225"/>
      <c r="GB118" s="224"/>
      <c r="GC118" s="225"/>
      <c r="GD118" s="226"/>
      <c r="GE118" s="225"/>
      <c r="GH118" s="225"/>
      <c r="GI118" s="224"/>
      <c r="GJ118" s="225"/>
      <c r="GK118" s="226"/>
      <c r="GL118" s="225"/>
      <c r="GO118" s="225"/>
      <c r="GP118" s="224"/>
      <c r="GQ118" s="225"/>
      <c r="GR118" s="226"/>
      <c r="GS118" s="225"/>
      <c r="GV118" s="225"/>
      <c r="GW118" s="224"/>
      <c r="GX118" s="225"/>
      <c r="GY118" s="226"/>
      <c r="GZ118" s="225"/>
      <c r="HC118" s="225"/>
      <c r="HD118" s="224"/>
      <c r="HE118" s="225"/>
      <c r="HF118" s="226"/>
      <c r="HG118" s="225"/>
      <c r="HJ118" s="225"/>
      <c r="HK118" s="224"/>
      <c r="HL118" s="225"/>
      <c r="HM118" s="226"/>
      <c r="HN118" s="225"/>
      <c r="HQ118" s="225"/>
      <c r="HR118" s="224"/>
      <c r="HS118" s="225"/>
      <c r="HT118" s="226"/>
      <c r="HU118" s="225"/>
      <c r="HX118" s="225"/>
      <c r="HY118" s="224"/>
      <c r="HZ118" s="225"/>
      <c r="IA118" s="226"/>
      <c r="IB118" s="225"/>
      <c r="IE118" s="225"/>
      <c r="IF118" s="224"/>
      <c r="IG118" s="225"/>
      <c r="IH118" s="226"/>
      <c r="II118" s="225"/>
      <c r="IL118" s="225"/>
      <c r="IM118" s="224"/>
      <c r="IN118" s="225"/>
      <c r="IO118" s="226"/>
      <c r="IP118" s="225"/>
      <c r="IS118" s="225"/>
      <c r="IT118" s="224"/>
      <c r="IU118" s="225"/>
      <c r="IV118" s="226"/>
      <c r="IW118" s="225"/>
      <c r="IZ118" s="225"/>
      <c r="JA118" s="224"/>
      <c r="JB118" s="225"/>
      <c r="JC118" s="226"/>
      <c r="JD118" s="225"/>
      <c r="JG118" s="225"/>
      <c r="JH118" s="224"/>
      <c r="JI118" s="225"/>
      <c r="JJ118" s="226"/>
      <c r="JK118" s="225"/>
      <c r="JN118" s="225"/>
      <c r="JO118" s="224"/>
      <c r="JP118" s="225"/>
      <c r="JQ118" s="226"/>
      <c r="JR118" s="225"/>
      <c r="JU118" s="225"/>
      <c r="JV118" s="224"/>
      <c r="JW118" s="225"/>
      <c r="JX118" s="226"/>
      <c r="JY118" s="225"/>
      <c r="KB118" s="225"/>
      <c r="KC118" s="224"/>
      <c r="KD118" s="225"/>
      <c r="KE118" s="226"/>
      <c r="KF118" s="225"/>
      <c r="KI118" s="283"/>
      <c r="KJ118" s="284"/>
      <c r="KK118" s="283"/>
      <c r="KL118" s="285"/>
      <c r="KM118" s="283"/>
      <c r="KP118" s="283"/>
      <c r="KQ118" s="284"/>
      <c r="KR118" s="283"/>
      <c r="KS118" s="285"/>
      <c r="KT118" s="283"/>
      <c r="KW118" s="283"/>
      <c r="KX118" s="284"/>
      <c r="KY118" s="283"/>
      <c r="KZ118" s="285"/>
      <c r="LA118" s="283"/>
      <c r="LD118" s="283"/>
      <c r="LE118" s="284"/>
      <c r="LF118" s="283"/>
      <c r="LG118" s="285"/>
      <c r="LH118" s="283"/>
      <c r="LK118" s="283"/>
      <c r="LL118" s="284"/>
      <c r="LM118" s="283"/>
      <c r="LN118" s="285"/>
      <c r="LO118" s="283"/>
      <c r="LR118" s="283"/>
      <c r="LS118" s="284"/>
      <c r="LT118" s="283"/>
      <c r="LU118" s="285"/>
      <c r="LV118" s="283"/>
      <c r="LY118" s="283"/>
      <c r="LZ118" s="284"/>
      <c r="MA118" s="283"/>
      <c r="MB118" s="285"/>
      <c r="MC118" s="283"/>
      <c r="MF118" s="283"/>
      <c r="MG118" s="284"/>
      <c r="MH118" s="283"/>
      <c r="MI118" s="285"/>
      <c r="MJ118" s="283"/>
      <c r="MM118" s="283"/>
      <c r="MN118" s="284"/>
      <c r="MO118" s="283"/>
      <c r="MP118" s="285"/>
      <c r="MQ118" s="283"/>
      <c r="MT118" s="283"/>
      <c r="MU118" s="284"/>
      <c r="MV118" s="283"/>
      <c r="MW118" s="285"/>
      <c r="MX118" s="283"/>
      <c r="NA118" s="283"/>
      <c r="NB118" s="284"/>
      <c r="NC118" s="283"/>
      <c r="ND118" s="285"/>
      <c r="NE118" s="283"/>
      <c r="NG118" s="283"/>
      <c r="NH118" s="284"/>
      <c r="NI118" s="283"/>
      <c r="NJ118" s="285"/>
      <c r="NK118" s="283"/>
      <c r="NM118" s="283"/>
      <c r="NN118" s="284"/>
      <c r="NO118" s="283"/>
      <c r="NP118" s="285"/>
      <c r="NQ118" s="283"/>
      <c r="NS118" s="283"/>
      <c r="NT118" s="284"/>
      <c r="NU118" s="283"/>
      <c r="NV118" s="285"/>
      <c r="NW118" s="283"/>
    </row>
    <row r="119" spans="1:387" ht="18" x14ac:dyDescent="0.35">
      <c r="A119" s="223" t="s">
        <v>114</v>
      </c>
      <c r="B119" s="224"/>
      <c r="C119" s="225"/>
      <c r="D119" s="226"/>
      <c r="E119" s="225"/>
      <c r="H119" s="223" t="s">
        <v>114</v>
      </c>
      <c r="I119" s="224"/>
      <c r="J119" s="225"/>
      <c r="K119" s="226"/>
      <c r="L119" s="225"/>
      <c r="O119" s="223" t="s">
        <v>114</v>
      </c>
      <c r="P119" s="224"/>
      <c r="Q119" s="225"/>
      <c r="R119" s="226"/>
      <c r="S119" s="225"/>
      <c r="V119" s="223" t="s">
        <v>114</v>
      </c>
      <c r="W119" s="224"/>
      <c r="X119" s="225"/>
      <c r="Y119" s="226"/>
      <c r="Z119" s="225"/>
      <c r="AC119" s="223" t="s">
        <v>114</v>
      </c>
      <c r="AD119" s="224"/>
      <c r="AE119" s="225"/>
      <c r="AF119" s="226"/>
      <c r="AG119" s="225"/>
      <c r="AJ119" s="223" t="s">
        <v>114</v>
      </c>
      <c r="AK119" s="224"/>
      <c r="AL119" s="225"/>
      <c r="AM119" s="226"/>
      <c r="AN119" s="225"/>
      <c r="AQ119" s="223" t="s">
        <v>114</v>
      </c>
      <c r="AR119" s="224"/>
      <c r="AS119" s="225"/>
      <c r="AT119" s="226"/>
      <c r="AU119" s="225"/>
      <c r="AX119" s="223" t="s">
        <v>114</v>
      </c>
      <c r="AY119" s="224"/>
      <c r="AZ119" s="225"/>
      <c r="BA119" s="226"/>
      <c r="BB119" s="225"/>
      <c r="BE119" s="223" t="s">
        <v>114</v>
      </c>
      <c r="BF119" s="224"/>
      <c r="BG119" s="225"/>
      <c r="BH119" s="226"/>
      <c r="BI119" s="225"/>
      <c r="BL119" s="223" t="s">
        <v>114</v>
      </c>
      <c r="BM119" s="224"/>
      <c r="BN119" s="225"/>
      <c r="BO119" s="226"/>
      <c r="BP119" s="225"/>
      <c r="BS119" s="223" t="s">
        <v>114</v>
      </c>
      <c r="BT119" s="224"/>
      <c r="BU119" s="225"/>
      <c r="BV119" s="226"/>
      <c r="BW119" s="225"/>
      <c r="BZ119" s="223" t="s">
        <v>114</v>
      </c>
      <c r="CA119" s="224"/>
      <c r="CB119" s="225"/>
      <c r="CC119" s="226"/>
      <c r="CD119" s="225"/>
      <c r="CG119" s="223" t="s">
        <v>114</v>
      </c>
      <c r="CH119" s="224"/>
      <c r="CI119" s="225"/>
      <c r="CJ119" s="226"/>
      <c r="CK119" s="225"/>
      <c r="CN119" s="223" t="s">
        <v>114</v>
      </c>
      <c r="CO119" s="224"/>
      <c r="CP119" s="225"/>
      <c r="CQ119" s="226"/>
      <c r="CR119" s="225"/>
      <c r="CU119" s="223" t="s">
        <v>114</v>
      </c>
      <c r="CV119" s="224"/>
      <c r="CW119" s="225"/>
      <c r="CX119" s="226"/>
      <c r="CY119" s="225"/>
      <c r="DB119" s="223" t="s">
        <v>114</v>
      </c>
      <c r="DC119" s="224"/>
      <c r="DD119" s="225"/>
      <c r="DE119" s="226"/>
      <c r="DF119" s="225"/>
      <c r="DI119" s="223" t="s">
        <v>114</v>
      </c>
      <c r="DJ119" s="224"/>
      <c r="DK119" s="225"/>
      <c r="DL119" s="226"/>
      <c r="DM119" s="225"/>
      <c r="DP119" s="223" t="s">
        <v>114</v>
      </c>
      <c r="DQ119" s="224"/>
      <c r="DR119" s="225"/>
      <c r="DS119" s="226"/>
      <c r="DT119" s="225"/>
      <c r="DW119" s="223" t="s">
        <v>114</v>
      </c>
      <c r="DX119" s="224"/>
      <c r="DY119" s="225"/>
      <c r="DZ119" s="226"/>
      <c r="EA119" s="225"/>
      <c r="ED119" s="223" t="s">
        <v>114</v>
      </c>
      <c r="EE119" s="224"/>
      <c r="EF119" s="225"/>
      <c r="EG119" s="226"/>
      <c r="EH119" s="225"/>
      <c r="EK119" s="223" t="s">
        <v>114</v>
      </c>
      <c r="EL119" s="224"/>
      <c r="EM119" s="225"/>
      <c r="EN119" s="226"/>
      <c r="EO119" s="225"/>
      <c r="ER119" s="223" t="s">
        <v>114</v>
      </c>
      <c r="ES119" s="224"/>
      <c r="ET119" s="225"/>
      <c r="EU119" s="226"/>
      <c r="EV119" s="225"/>
      <c r="EY119" s="223" t="s">
        <v>114</v>
      </c>
      <c r="EZ119" s="224"/>
      <c r="FA119" s="225"/>
      <c r="FB119" s="226"/>
      <c r="FC119" s="225"/>
      <c r="FF119" s="223" t="s">
        <v>114</v>
      </c>
      <c r="FG119" s="224"/>
      <c r="FH119" s="225"/>
      <c r="FI119" s="226"/>
      <c r="FJ119" s="225"/>
      <c r="FM119" s="223" t="s">
        <v>114</v>
      </c>
      <c r="FN119" s="224"/>
      <c r="FO119" s="225"/>
      <c r="FP119" s="226"/>
      <c r="FQ119" s="225"/>
      <c r="FT119" s="223" t="s">
        <v>114</v>
      </c>
      <c r="FU119" s="224"/>
      <c r="FV119" s="225"/>
      <c r="FW119" s="226"/>
      <c r="FX119" s="225"/>
      <c r="GA119" s="223" t="s">
        <v>114</v>
      </c>
      <c r="GB119" s="224"/>
      <c r="GC119" s="225"/>
      <c r="GD119" s="226"/>
      <c r="GE119" s="225"/>
      <c r="GH119" s="223" t="s">
        <v>114</v>
      </c>
      <c r="GI119" s="224"/>
      <c r="GJ119" s="225"/>
      <c r="GK119" s="226"/>
      <c r="GL119" s="225"/>
      <c r="GO119" s="223" t="s">
        <v>114</v>
      </c>
      <c r="GP119" s="224"/>
      <c r="GQ119" s="225"/>
      <c r="GR119" s="226"/>
      <c r="GS119" s="225"/>
      <c r="GV119" s="223" t="s">
        <v>114</v>
      </c>
      <c r="GW119" s="224"/>
      <c r="GX119" s="225"/>
      <c r="GY119" s="226"/>
      <c r="GZ119" s="225"/>
      <c r="HC119" s="223" t="s">
        <v>114</v>
      </c>
      <c r="HD119" s="224"/>
      <c r="HE119" s="225"/>
      <c r="HF119" s="226"/>
      <c r="HG119" s="225"/>
      <c r="HJ119" s="223" t="s">
        <v>114</v>
      </c>
      <c r="HK119" s="224"/>
      <c r="HL119" s="225"/>
      <c r="HM119" s="226"/>
      <c r="HN119" s="225"/>
      <c r="HQ119" s="223" t="s">
        <v>114</v>
      </c>
      <c r="HR119" s="224"/>
      <c r="HS119" s="225"/>
      <c r="HT119" s="226"/>
      <c r="HU119" s="225"/>
      <c r="HX119" s="223" t="s">
        <v>114</v>
      </c>
      <c r="HY119" s="224"/>
      <c r="HZ119" s="225"/>
      <c r="IA119" s="226"/>
      <c r="IB119" s="225"/>
      <c r="IE119" s="223" t="s">
        <v>114</v>
      </c>
      <c r="IF119" s="224"/>
      <c r="IG119" s="225"/>
      <c r="IH119" s="226"/>
      <c r="II119" s="225"/>
      <c r="IL119" s="223" t="s">
        <v>114</v>
      </c>
      <c r="IM119" s="224"/>
      <c r="IN119" s="225"/>
      <c r="IO119" s="226"/>
      <c r="IP119" s="225"/>
      <c r="IS119" s="223" t="s">
        <v>114</v>
      </c>
      <c r="IT119" s="224"/>
      <c r="IU119" s="225"/>
      <c r="IV119" s="226"/>
      <c r="IW119" s="225"/>
      <c r="IZ119" s="223" t="s">
        <v>114</v>
      </c>
      <c r="JA119" s="224"/>
      <c r="JB119" s="225"/>
      <c r="JC119" s="226"/>
      <c r="JD119" s="225"/>
      <c r="JG119" s="223" t="s">
        <v>114</v>
      </c>
      <c r="JH119" s="224"/>
      <c r="JI119" s="225"/>
      <c r="JJ119" s="226"/>
      <c r="JK119" s="225"/>
      <c r="JN119" s="223" t="s">
        <v>114</v>
      </c>
      <c r="JO119" s="224"/>
      <c r="JP119" s="225"/>
      <c r="JQ119" s="226"/>
      <c r="JR119" s="225"/>
      <c r="JU119" s="223" t="s">
        <v>114</v>
      </c>
      <c r="JV119" s="224"/>
      <c r="JW119" s="225"/>
      <c r="JX119" s="226"/>
      <c r="JY119" s="225"/>
      <c r="KB119" s="223" t="s">
        <v>114</v>
      </c>
      <c r="KC119" s="224"/>
      <c r="KD119" s="225"/>
      <c r="KE119" s="226"/>
      <c r="KF119" s="225"/>
      <c r="KI119" s="302" t="s">
        <v>114</v>
      </c>
      <c r="KJ119" s="284"/>
      <c r="KK119" s="283"/>
      <c r="KL119" s="285"/>
      <c r="KM119" s="283"/>
      <c r="KP119" s="302" t="s">
        <v>114</v>
      </c>
      <c r="KQ119" s="284"/>
      <c r="KR119" s="283"/>
      <c r="KS119" s="285"/>
      <c r="KT119" s="283"/>
      <c r="KW119" s="302" t="s">
        <v>114</v>
      </c>
      <c r="KX119" s="284"/>
      <c r="KY119" s="283"/>
      <c r="KZ119" s="285"/>
      <c r="LA119" s="283"/>
      <c r="LD119" s="302" t="s">
        <v>114</v>
      </c>
      <c r="LE119" s="284"/>
      <c r="LF119" s="283"/>
      <c r="LG119" s="285"/>
      <c r="LH119" s="283"/>
      <c r="LK119" s="302" t="s">
        <v>114</v>
      </c>
      <c r="LL119" s="284"/>
      <c r="LM119" s="283"/>
      <c r="LN119" s="285"/>
      <c r="LO119" s="283"/>
      <c r="LR119" s="302" t="s">
        <v>114</v>
      </c>
      <c r="LS119" s="284"/>
      <c r="LT119" s="283"/>
      <c r="LU119" s="285"/>
      <c r="LV119" s="283"/>
      <c r="LY119" s="302" t="s">
        <v>114</v>
      </c>
      <c r="LZ119" s="284"/>
      <c r="MA119" s="283"/>
      <c r="MB119" s="285"/>
      <c r="MC119" s="283"/>
      <c r="MF119" s="302" t="s">
        <v>114</v>
      </c>
      <c r="MG119" s="284"/>
      <c r="MH119" s="283"/>
      <c r="MI119" s="285"/>
      <c r="MJ119" s="283"/>
      <c r="MM119" s="302" t="s">
        <v>114</v>
      </c>
      <c r="MN119" s="284"/>
      <c r="MO119" s="283"/>
      <c r="MP119" s="285"/>
      <c r="MQ119" s="283"/>
      <c r="MT119" s="302" t="s">
        <v>114</v>
      </c>
      <c r="MU119" s="284"/>
      <c r="MV119" s="283"/>
      <c r="MW119" s="285"/>
      <c r="MX119" s="283"/>
      <c r="NA119" s="302" t="s">
        <v>114</v>
      </c>
      <c r="NB119" s="284"/>
      <c r="NC119" s="283"/>
      <c r="ND119" s="285"/>
      <c r="NE119" s="283"/>
      <c r="NG119" s="302" t="s">
        <v>114</v>
      </c>
      <c r="NH119" s="284"/>
      <c r="NI119" s="283"/>
      <c r="NJ119" s="285"/>
      <c r="NK119" s="283"/>
      <c r="NM119" s="302" t="s">
        <v>114</v>
      </c>
      <c r="NN119" s="284"/>
      <c r="NO119" s="283"/>
      <c r="NP119" s="285"/>
      <c r="NQ119" s="283"/>
      <c r="NS119" s="302" t="s">
        <v>114</v>
      </c>
      <c r="NT119" s="284"/>
      <c r="NU119" s="283"/>
      <c r="NV119" s="285"/>
      <c r="NW119" s="283"/>
    </row>
    <row r="120" spans="1:387" ht="18" x14ac:dyDescent="0.35">
      <c r="A120" s="180"/>
      <c r="B120" s="181"/>
      <c r="C120" s="180"/>
      <c r="D120" s="182"/>
      <c r="E120" s="180"/>
      <c r="H120" s="180"/>
      <c r="I120" s="181"/>
      <c r="J120" s="180"/>
      <c r="K120" s="182"/>
      <c r="L120" s="180"/>
      <c r="O120" s="180"/>
      <c r="P120" s="181"/>
      <c r="Q120" s="180"/>
      <c r="R120" s="182"/>
      <c r="S120" s="180"/>
      <c r="V120" s="180"/>
      <c r="W120" s="181"/>
      <c r="X120" s="180"/>
      <c r="Y120" s="182"/>
      <c r="Z120" s="180"/>
      <c r="AC120" s="180"/>
      <c r="AD120" s="181"/>
      <c r="AE120" s="180"/>
      <c r="AF120" s="182"/>
      <c r="AG120" s="180"/>
      <c r="AJ120" s="180"/>
      <c r="AK120" s="181"/>
      <c r="AL120" s="180"/>
      <c r="AM120" s="182"/>
      <c r="AN120" s="180"/>
      <c r="AQ120" s="180"/>
      <c r="AR120" s="181"/>
      <c r="AS120" s="180"/>
      <c r="AT120" s="182"/>
      <c r="AU120" s="180"/>
      <c r="AX120" s="180"/>
      <c r="AY120" s="181"/>
      <c r="AZ120" s="180"/>
      <c r="BA120" s="182"/>
      <c r="BB120" s="180"/>
      <c r="BE120" s="180"/>
      <c r="BF120" s="181"/>
      <c r="BG120" s="180"/>
      <c r="BH120" s="182"/>
      <c r="BI120" s="180"/>
      <c r="BL120" s="180"/>
      <c r="BM120" s="181"/>
      <c r="BN120" s="180"/>
      <c r="BO120" s="182"/>
      <c r="BP120" s="180"/>
      <c r="BS120" s="180"/>
      <c r="BT120" s="181"/>
      <c r="BU120" s="180"/>
      <c r="BV120" s="182"/>
      <c r="BW120" s="180"/>
      <c r="BZ120" s="180"/>
      <c r="CA120" s="181"/>
      <c r="CB120" s="180"/>
      <c r="CC120" s="182"/>
      <c r="CD120" s="180"/>
      <c r="CG120" s="180"/>
      <c r="CH120" s="181"/>
      <c r="CI120" s="180"/>
      <c r="CJ120" s="182"/>
      <c r="CK120" s="180"/>
      <c r="CN120" s="180"/>
      <c r="CO120" s="181"/>
      <c r="CP120" s="180"/>
      <c r="CQ120" s="182"/>
      <c r="CR120" s="180"/>
      <c r="CU120" s="180"/>
      <c r="CV120" s="181"/>
      <c r="CW120" s="180"/>
      <c r="CX120" s="182"/>
      <c r="CY120" s="180"/>
      <c r="DB120" s="180"/>
      <c r="DC120" s="181"/>
      <c r="DD120" s="180"/>
      <c r="DE120" s="182"/>
      <c r="DF120" s="180"/>
      <c r="DI120" s="180"/>
      <c r="DJ120" s="181"/>
      <c r="DK120" s="180"/>
      <c r="DL120" s="182"/>
      <c r="DM120" s="180"/>
      <c r="DP120" s="180"/>
      <c r="DQ120" s="181"/>
      <c r="DR120" s="180"/>
      <c r="DS120" s="182"/>
      <c r="DT120" s="180"/>
      <c r="DW120" s="180"/>
      <c r="DX120" s="181"/>
      <c r="DY120" s="180"/>
      <c r="DZ120" s="182"/>
      <c r="EA120" s="180"/>
      <c r="ED120" s="180"/>
      <c r="EE120" s="181"/>
      <c r="EF120" s="180"/>
      <c r="EG120" s="182"/>
      <c r="EH120" s="180"/>
      <c r="EK120" s="180"/>
      <c r="EL120" s="181"/>
      <c r="EM120" s="180"/>
      <c r="EN120" s="182"/>
      <c r="EO120" s="180"/>
      <c r="ER120" s="180"/>
      <c r="ES120" s="181"/>
      <c r="ET120" s="180"/>
      <c r="EU120" s="182"/>
      <c r="EV120" s="180"/>
      <c r="EY120" s="180"/>
      <c r="EZ120" s="181"/>
      <c r="FA120" s="180"/>
      <c r="FB120" s="182"/>
      <c r="FC120" s="180"/>
      <c r="FF120" s="180"/>
      <c r="FG120" s="181"/>
      <c r="FH120" s="180"/>
      <c r="FI120" s="182"/>
      <c r="FJ120" s="180"/>
      <c r="FM120" s="180"/>
      <c r="FN120" s="181"/>
      <c r="FO120" s="180"/>
      <c r="FP120" s="182"/>
      <c r="FQ120" s="180"/>
      <c r="FT120" s="180"/>
      <c r="FU120" s="181"/>
      <c r="FV120" s="180"/>
      <c r="FW120" s="182"/>
      <c r="FX120" s="180"/>
      <c r="GA120" s="180"/>
      <c r="GB120" s="181"/>
      <c r="GC120" s="180"/>
      <c r="GD120" s="182"/>
      <c r="GE120" s="180"/>
      <c r="GH120" s="180"/>
      <c r="GI120" s="181"/>
      <c r="GJ120" s="180"/>
      <c r="GK120" s="182"/>
      <c r="GL120" s="180"/>
      <c r="GO120" s="180"/>
      <c r="GP120" s="181"/>
      <c r="GQ120" s="180"/>
      <c r="GR120" s="182"/>
      <c r="GS120" s="180"/>
      <c r="GV120" s="180"/>
      <c r="GW120" s="181"/>
      <c r="GX120" s="180"/>
      <c r="GY120" s="182"/>
      <c r="GZ120" s="180"/>
      <c r="HC120" s="180"/>
      <c r="HD120" s="181"/>
      <c r="HE120" s="180"/>
      <c r="HF120" s="182"/>
      <c r="HG120" s="180"/>
      <c r="HJ120" s="180"/>
      <c r="HK120" s="181"/>
      <c r="HL120" s="180"/>
      <c r="HM120" s="182"/>
      <c r="HN120" s="180"/>
      <c r="HQ120" s="180"/>
      <c r="HR120" s="181"/>
      <c r="HS120" s="180"/>
      <c r="HT120" s="182"/>
      <c r="HU120" s="180"/>
      <c r="HX120" s="180"/>
      <c r="HY120" s="181"/>
      <c r="HZ120" s="180"/>
      <c r="IA120" s="182"/>
      <c r="IB120" s="180"/>
      <c r="IE120" s="180"/>
      <c r="IF120" s="181"/>
      <c r="IG120" s="180"/>
      <c r="IH120" s="182"/>
      <c r="II120" s="180"/>
      <c r="IL120" s="180"/>
      <c r="IM120" s="181"/>
      <c r="IN120" s="180"/>
      <c r="IO120" s="182"/>
      <c r="IP120" s="180"/>
      <c r="IS120" s="180"/>
      <c r="IT120" s="181"/>
      <c r="IU120" s="180"/>
      <c r="IV120" s="182"/>
      <c r="IW120" s="180"/>
      <c r="IZ120" s="180"/>
      <c r="JA120" s="181"/>
      <c r="JB120" s="180"/>
      <c r="JC120" s="182"/>
      <c r="JD120" s="180"/>
      <c r="JG120" s="180"/>
      <c r="JH120" s="181"/>
      <c r="JI120" s="180"/>
      <c r="JJ120" s="182"/>
      <c r="JK120" s="180"/>
      <c r="JN120" s="180"/>
      <c r="JO120" s="181"/>
      <c r="JP120" s="180"/>
      <c r="JQ120" s="182"/>
      <c r="JR120" s="180"/>
      <c r="JU120" s="180"/>
      <c r="JV120" s="181"/>
      <c r="JW120" s="180"/>
      <c r="JX120" s="182"/>
      <c r="JY120" s="180"/>
      <c r="KB120" s="180"/>
      <c r="KC120" s="181"/>
      <c r="KD120" s="180"/>
      <c r="KE120" s="182"/>
      <c r="KF120" s="180"/>
      <c r="KI120" s="180"/>
      <c r="KJ120" s="181"/>
      <c r="KK120" s="180"/>
      <c r="KL120" s="182"/>
      <c r="KM120" s="180"/>
      <c r="KP120" s="180"/>
      <c r="KQ120" s="181"/>
      <c r="KR120" s="180"/>
      <c r="KS120" s="182"/>
      <c r="KT120" s="180"/>
      <c r="KW120" s="180"/>
      <c r="KX120" s="181"/>
      <c r="KY120" s="180"/>
      <c r="KZ120" s="182"/>
      <c r="LA120" s="180"/>
      <c r="LD120" s="180"/>
      <c r="LE120" s="181"/>
      <c r="LF120" s="180"/>
      <c r="LG120" s="182"/>
      <c r="LH120" s="180"/>
      <c r="LK120" s="180"/>
      <c r="LL120" s="181"/>
      <c r="LM120" s="180"/>
      <c r="LN120" s="182"/>
      <c r="LO120" s="180"/>
      <c r="LR120" s="180"/>
      <c r="LS120" s="181"/>
      <c r="LT120" s="180"/>
      <c r="LU120" s="182"/>
      <c r="LV120" s="180"/>
      <c r="LY120" s="180"/>
      <c r="LZ120" s="181"/>
      <c r="MA120" s="180"/>
      <c r="MB120" s="182"/>
      <c r="MC120" s="180"/>
      <c r="MF120" s="180"/>
      <c r="MG120" s="181"/>
      <c r="MH120" s="180"/>
      <c r="MI120" s="182"/>
      <c r="MJ120" s="180"/>
      <c r="MM120" s="180"/>
      <c r="MN120" s="181"/>
      <c r="MO120" s="180"/>
      <c r="MP120" s="182"/>
      <c r="MQ120" s="180"/>
      <c r="MT120" s="180"/>
      <c r="MU120" s="181"/>
      <c r="MV120" s="180"/>
      <c r="MW120" s="182"/>
      <c r="MX120" s="180"/>
      <c r="NA120" s="180"/>
      <c r="NB120" s="181"/>
      <c r="NC120" s="180"/>
      <c r="ND120" s="182"/>
      <c r="NE120" s="180"/>
      <c r="NG120" s="180"/>
      <c r="NH120" s="181"/>
      <c r="NI120" s="180"/>
      <c r="NJ120" s="182"/>
      <c r="NK120" s="180"/>
      <c r="NM120" s="180"/>
      <c r="NN120" s="181"/>
      <c r="NO120" s="180"/>
      <c r="NP120" s="182"/>
      <c r="NQ120" s="180"/>
      <c r="NS120" s="180"/>
      <c r="NT120" s="166"/>
      <c r="NU120" s="165"/>
      <c r="NV120" s="167"/>
      <c r="NW120" s="165"/>
    </row>
    <row r="121" spans="1:387" s="231" customFormat="1" ht="72" customHeight="1" x14ac:dyDescent="0.35">
      <c r="A121" s="227" t="s">
        <v>109</v>
      </c>
      <c r="B121" s="228" t="s">
        <v>90</v>
      </c>
      <c r="C121" s="229" t="s">
        <v>91</v>
      </c>
      <c r="D121" s="230" t="s">
        <v>92</v>
      </c>
      <c r="E121" s="229" t="s">
        <v>91</v>
      </c>
      <c r="H121" s="227" t="s">
        <v>109</v>
      </c>
      <c r="I121" s="228" t="s">
        <v>90</v>
      </c>
      <c r="J121" s="229" t="s">
        <v>91</v>
      </c>
      <c r="K121" s="230" t="s">
        <v>92</v>
      </c>
      <c r="L121" s="229" t="s">
        <v>91</v>
      </c>
      <c r="O121" s="227" t="s">
        <v>109</v>
      </c>
      <c r="P121" s="228" t="s">
        <v>90</v>
      </c>
      <c r="Q121" s="229" t="s">
        <v>91</v>
      </c>
      <c r="R121" s="230" t="s">
        <v>92</v>
      </c>
      <c r="S121" s="229" t="s">
        <v>91</v>
      </c>
      <c r="V121" s="227" t="s">
        <v>109</v>
      </c>
      <c r="W121" s="228" t="s">
        <v>90</v>
      </c>
      <c r="X121" s="229" t="s">
        <v>91</v>
      </c>
      <c r="Y121" s="230" t="s">
        <v>92</v>
      </c>
      <c r="Z121" s="229" t="s">
        <v>91</v>
      </c>
      <c r="AC121" s="227" t="s">
        <v>109</v>
      </c>
      <c r="AD121" s="228" t="s">
        <v>90</v>
      </c>
      <c r="AE121" s="229" t="s">
        <v>91</v>
      </c>
      <c r="AF121" s="230" t="s">
        <v>92</v>
      </c>
      <c r="AG121" s="229" t="s">
        <v>91</v>
      </c>
      <c r="AJ121" s="227" t="s">
        <v>109</v>
      </c>
      <c r="AK121" s="228" t="s">
        <v>90</v>
      </c>
      <c r="AL121" s="229" t="s">
        <v>91</v>
      </c>
      <c r="AM121" s="230" t="s">
        <v>92</v>
      </c>
      <c r="AN121" s="229" t="s">
        <v>91</v>
      </c>
      <c r="AQ121" s="227" t="s">
        <v>109</v>
      </c>
      <c r="AR121" s="228" t="s">
        <v>90</v>
      </c>
      <c r="AS121" s="229" t="s">
        <v>91</v>
      </c>
      <c r="AT121" s="230" t="s">
        <v>92</v>
      </c>
      <c r="AU121" s="229" t="s">
        <v>91</v>
      </c>
      <c r="AX121" s="227" t="s">
        <v>109</v>
      </c>
      <c r="AY121" s="228" t="s">
        <v>90</v>
      </c>
      <c r="AZ121" s="229" t="s">
        <v>91</v>
      </c>
      <c r="BA121" s="230" t="s">
        <v>92</v>
      </c>
      <c r="BB121" s="229" t="s">
        <v>91</v>
      </c>
      <c r="BE121" s="227" t="s">
        <v>109</v>
      </c>
      <c r="BF121" s="228" t="s">
        <v>90</v>
      </c>
      <c r="BG121" s="229" t="s">
        <v>91</v>
      </c>
      <c r="BH121" s="230" t="s">
        <v>92</v>
      </c>
      <c r="BI121" s="229" t="s">
        <v>91</v>
      </c>
      <c r="BL121" s="227" t="s">
        <v>109</v>
      </c>
      <c r="BM121" s="228" t="s">
        <v>90</v>
      </c>
      <c r="BN121" s="229" t="s">
        <v>91</v>
      </c>
      <c r="BO121" s="230" t="s">
        <v>92</v>
      </c>
      <c r="BP121" s="229" t="s">
        <v>91</v>
      </c>
      <c r="BS121" s="227" t="s">
        <v>109</v>
      </c>
      <c r="BT121" s="228" t="s">
        <v>90</v>
      </c>
      <c r="BU121" s="229" t="s">
        <v>91</v>
      </c>
      <c r="BV121" s="230" t="s">
        <v>92</v>
      </c>
      <c r="BW121" s="229" t="s">
        <v>91</v>
      </c>
      <c r="BZ121" s="227" t="s">
        <v>109</v>
      </c>
      <c r="CA121" s="228" t="s">
        <v>90</v>
      </c>
      <c r="CB121" s="229" t="s">
        <v>91</v>
      </c>
      <c r="CC121" s="230" t="s">
        <v>92</v>
      </c>
      <c r="CD121" s="229" t="s">
        <v>91</v>
      </c>
      <c r="CG121" s="227" t="s">
        <v>109</v>
      </c>
      <c r="CH121" s="228" t="s">
        <v>90</v>
      </c>
      <c r="CI121" s="229" t="s">
        <v>91</v>
      </c>
      <c r="CJ121" s="230" t="s">
        <v>92</v>
      </c>
      <c r="CK121" s="229" t="s">
        <v>91</v>
      </c>
      <c r="CN121" s="227" t="s">
        <v>109</v>
      </c>
      <c r="CO121" s="228" t="s">
        <v>90</v>
      </c>
      <c r="CP121" s="229" t="s">
        <v>91</v>
      </c>
      <c r="CQ121" s="230" t="s">
        <v>92</v>
      </c>
      <c r="CR121" s="229" t="s">
        <v>91</v>
      </c>
      <c r="CU121" s="227" t="s">
        <v>109</v>
      </c>
      <c r="CV121" s="228" t="s">
        <v>90</v>
      </c>
      <c r="CW121" s="229" t="s">
        <v>91</v>
      </c>
      <c r="CX121" s="230" t="s">
        <v>92</v>
      </c>
      <c r="CY121" s="229" t="s">
        <v>91</v>
      </c>
      <c r="DB121" s="227" t="s">
        <v>109</v>
      </c>
      <c r="DC121" s="228" t="s">
        <v>90</v>
      </c>
      <c r="DD121" s="229" t="s">
        <v>91</v>
      </c>
      <c r="DE121" s="230" t="s">
        <v>92</v>
      </c>
      <c r="DF121" s="229" t="s">
        <v>91</v>
      </c>
      <c r="DI121" s="227" t="s">
        <v>109</v>
      </c>
      <c r="DJ121" s="228" t="s">
        <v>90</v>
      </c>
      <c r="DK121" s="229" t="s">
        <v>91</v>
      </c>
      <c r="DL121" s="230" t="s">
        <v>92</v>
      </c>
      <c r="DM121" s="229" t="s">
        <v>91</v>
      </c>
      <c r="DP121" s="227" t="s">
        <v>109</v>
      </c>
      <c r="DQ121" s="228" t="s">
        <v>90</v>
      </c>
      <c r="DR121" s="229" t="s">
        <v>91</v>
      </c>
      <c r="DS121" s="230" t="s">
        <v>92</v>
      </c>
      <c r="DT121" s="229" t="s">
        <v>91</v>
      </c>
      <c r="DW121" s="227" t="s">
        <v>109</v>
      </c>
      <c r="DX121" s="228" t="s">
        <v>90</v>
      </c>
      <c r="DY121" s="229" t="s">
        <v>91</v>
      </c>
      <c r="DZ121" s="230" t="s">
        <v>92</v>
      </c>
      <c r="EA121" s="229" t="s">
        <v>91</v>
      </c>
      <c r="ED121" s="227" t="s">
        <v>109</v>
      </c>
      <c r="EE121" s="228" t="s">
        <v>90</v>
      </c>
      <c r="EF121" s="229" t="s">
        <v>91</v>
      </c>
      <c r="EG121" s="230" t="s">
        <v>92</v>
      </c>
      <c r="EH121" s="229" t="s">
        <v>91</v>
      </c>
      <c r="EK121" s="227" t="s">
        <v>109</v>
      </c>
      <c r="EL121" s="228" t="s">
        <v>90</v>
      </c>
      <c r="EM121" s="229" t="s">
        <v>91</v>
      </c>
      <c r="EN121" s="230" t="s">
        <v>92</v>
      </c>
      <c r="EO121" s="229" t="s">
        <v>91</v>
      </c>
      <c r="ER121" s="227" t="s">
        <v>109</v>
      </c>
      <c r="ES121" s="228" t="s">
        <v>90</v>
      </c>
      <c r="ET121" s="229" t="s">
        <v>91</v>
      </c>
      <c r="EU121" s="230" t="s">
        <v>92</v>
      </c>
      <c r="EV121" s="229" t="s">
        <v>91</v>
      </c>
      <c r="EY121" s="227" t="s">
        <v>109</v>
      </c>
      <c r="EZ121" s="228" t="s">
        <v>90</v>
      </c>
      <c r="FA121" s="229" t="s">
        <v>91</v>
      </c>
      <c r="FB121" s="230" t="s">
        <v>92</v>
      </c>
      <c r="FC121" s="229" t="s">
        <v>91</v>
      </c>
      <c r="FF121" s="227" t="s">
        <v>109</v>
      </c>
      <c r="FG121" s="228" t="s">
        <v>90</v>
      </c>
      <c r="FH121" s="229" t="s">
        <v>91</v>
      </c>
      <c r="FI121" s="230" t="s">
        <v>92</v>
      </c>
      <c r="FJ121" s="229" t="s">
        <v>91</v>
      </c>
      <c r="FM121" s="227" t="s">
        <v>109</v>
      </c>
      <c r="FN121" s="228" t="s">
        <v>90</v>
      </c>
      <c r="FO121" s="229" t="s">
        <v>91</v>
      </c>
      <c r="FP121" s="230" t="s">
        <v>92</v>
      </c>
      <c r="FQ121" s="229" t="s">
        <v>91</v>
      </c>
      <c r="FT121" s="227" t="s">
        <v>109</v>
      </c>
      <c r="FU121" s="228" t="s">
        <v>90</v>
      </c>
      <c r="FV121" s="229" t="s">
        <v>91</v>
      </c>
      <c r="FW121" s="230" t="s">
        <v>92</v>
      </c>
      <c r="FX121" s="229" t="s">
        <v>91</v>
      </c>
      <c r="GA121" s="227" t="s">
        <v>109</v>
      </c>
      <c r="GB121" s="228" t="s">
        <v>90</v>
      </c>
      <c r="GC121" s="229" t="s">
        <v>91</v>
      </c>
      <c r="GD121" s="230" t="s">
        <v>92</v>
      </c>
      <c r="GE121" s="229" t="s">
        <v>91</v>
      </c>
      <c r="GH121" s="227" t="s">
        <v>109</v>
      </c>
      <c r="GI121" s="228" t="s">
        <v>90</v>
      </c>
      <c r="GJ121" s="229" t="s">
        <v>91</v>
      </c>
      <c r="GK121" s="230" t="s">
        <v>92</v>
      </c>
      <c r="GL121" s="229" t="s">
        <v>91</v>
      </c>
      <c r="GO121" s="227" t="s">
        <v>109</v>
      </c>
      <c r="GP121" s="228" t="s">
        <v>90</v>
      </c>
      <c r="GQ121" s="229" t="s">
        <v>91</v>
      </c>
      <c r="GR121" s="230" t="s">
        <v>92</v>
      </c>
      <c r="GS121" s="229" t="s">
        <v>91</v>
      </c>
      <c r="GV121" s="227" t="s">
        <v>109</v>
      </c>
      <c r="GW121" s="228" t="s">
        <v>90</v>
      </c>
      <c r="GX121" s="229" t="s">
        <v>91</v>
      </c>
      <c r="GY121" s="230" t="s">
        <v>92</v>
      </c>
      <c r="GZ121" s="229" t="s">
        <v>91</v>
      </c>
      <c r="HC121" s="227" t="s">
        <v>109</v>
      </c>
      <c r="HD121" s="228" t="s">
        <v>90</v>
      </c>
      <c r="HE121" s="229" t="s">
        <v>91</v>
      </c>
      <c r="HF121" s="230" t="s">
        <v>92</v>
      </c>
      <c r="HG121" s="229" t="s">
        <v>91</v>
      </c>
      <c r="HJ121" s="227" t="s">
        <v>109</v>
      </c>
      <c r="HK121" s="228" t="s">
        <v>90</v>
      </c>
      <c r="HL121" s="229" t="s">
        <v>91</v>
      </c>
      <c r="HM121" s="230" t="s">
        <v>92</v>
      </c>
      <c r="HN121" s="229" t="s">
        <v>91</v>
      </c>
      <c r="HQ121" s="227" t="s">
        <v>109</v>
      </c>
      <c r="HR121" s="228" t="s">
        <v>90</v>
      </c>
      <c r="HS121" s="229" t="s">
        <v>91</v>
      </c>
      <c r="HT121" s="230" t="s">
        <v>92</v>
      </c>
      <c r="HU121" s="229" t="s">
        <v>91</v>
      </c>
      <c r="HX121" s="227" t="s">
        <v>109</v>
      </c>
      <c r="HY121" s="228" t="s">
        <v>90</v>
      </c>
      <c r="HZ121" s="229" t="s">
        <v>91</v>
      </c>
      <c r="IA121" s="230" t="s">
        <v>92</v>
      </c>
      <c r="IB121" s="229" t="s">
        <v>91</v>
      </c>
      <c r="IE121" s="227" t="s">
        <v>109</v>
      </c>
      <c r="IF121" s="228" t="s">
        <v>90</v>
      </c>
      <c r="IG121" s="229" t="s">
        <v>91</v>
      </c>
      <c r="IH121" s="230" t="s">
        <v>92</v>
      </c>
      <c r="II121" s="229" t="s">
        <v>91</v>
      </c>
      <c r="IL121" s="227" t="s">
        <v>109</v>
      </c>
      <c r="IM121" s="228" t="s">
        <v>90</v>
      </c>
      <c r="IN121" s="229" t="s">
        <v>91</v>
      </c>
      <c r="IO121" s="230" t="s">
        <v>92</v>
      </c>
      <c r="IP121" s="229" t="s">
        <v>91</v>
      </c>
      <c r="IS121" s="227" t="s">
        <v>109</v>
      </c>
      <c r="IT121" s="228" t="s">
        <v>90</v>
      </c>
      <c r="IU121" s="229" t="s">
        <v>91</v>
      </c>
      <c r="IV121" s="230" t="s">
        <v>92</v>
      </c>
      <c r="IW121" s="229" t="s">
        <v>91</v>
      </c>
      <c r="IZ121" s="227" t="s">
        <v>109</v>
      </c>
      <c r="JA121" s="228" t="s">
        <v>90</v>
      </c>
      <c r="JB121" s="229" t="s">
        <v>91</v>
      </c>
      <c r="JC121" s="230" t="s">
        <v>92</v>
      </c>
      <c r="JD121" s="229" t="s">
        <v>91</v>
      </c>
      <c r="JG121" s="227" t="s">
        <v>109</v>
      </c>
      <c r="JH121" s="228" t="s">
        <v>90</v>
      </c>
      <c r="JI121" s="229" t="s">
        <v>91</v>
      </c>
      <c r="JJ121" s="230" t="s">
        <v>92</v>
      </c>
      <c r="JK121" s="229" t="s">
        <v>91</v>
      </c>
      <c r="JN121" s="227" t="s">
        <v>109</v>
      </c>
      <c r="JO121" s="228" t="s">
        <v>90</v>
      </c>
      <c r="JP121" s="229" t="s">
        <v>91</v>
      </c>
      <c r="JQ121" s="230" t="s">
        <v>92</v>
      </c>
      <c r="JR121" s="229" t="s">
        <v>91</v>
      </c>
      <c r="JU121" s="227" t="s">
        <v>109</v>
      </c>
      <c r="JV121" s="228" t="s">
        <v>90</v>
      </c>
      <c r="JW121" s="229" t="s">
        <v>91</v>
      </c>
      <c r="JX121" s="230" t="s">
        <v>92</v>
      </c>
      <c r="JY121" s="229" t="s">
        <v>91</v>
      </c>
      <c r="KB121" s="227" t="s">
        <v>109</v>
      </c>
      <c r="KC121" s="228" t="s">
        <v>90</v>
      </c>
      <c r="KD121" s="229" t="s">
        <v>91</v>
      </c>
      <c r="KE121" s="230" t="s">
        <v>92</v>
      </c>
      <c r="KF121" s="229" t="s">
        <v>91</v>
      </c>
      <c r="KI121" s="326" t="s">
        <v>109</v>
      </c>
      <c r="KJ121" s="327" t="s">
        <v>90</v>
      </c>
      <c r="KK121" s="328" t="s">
        <v>91</v>
      </c>
      <c r="KL121" s="329" t="s">
        <v>92</v>
      </c>
      <c r="KM121" s="328" t="s">
        <v>91</v>
      </c>
      <c r="KP121" s="326" t="s">
        <v>109</v>
      </c>
      <c r="KQ121" s="327" t="s">
        <v>90</v>
      </c>
      <c r="KR121" s="328" t="s">
        <v>91</v>
      </c>
      <c r="KS121" s="329" t="s">
        <v>92</v>
      </c>
      <c r="KT121" s="328" t="s">
        <v>91</v>
      </c>
      <c r="KW121" s="326" t="s">
        <v>109</v>
      </c>
      <c r="KX121" s="327" t="s">
        <v>90</v>
      </c>
      <c r="KY121" s="328" t="s">
        <v>91</v>
      </c>
      <c r="KZ121" s="329" t="s">
        <v>92</v>
      </c>
      <c r="LA121" s="328" t="s">
        <v>91</v>
      </c>
      <c r="LD121" s="326" t="s">
        <v>109</v>
      </c>
      <c r="LE121" s="327" t="s">
        <v>90</v>
      </c>
      <c r="LF121" s="328" t="s">
        <v>91</v>
      </c>
      <c r="LG121" s="329" t="s">
        <v>92</v>
      </c>
      <c r="LH121" s="328" t="s">
        <v>91</v>
      </c>
      <c r="LK121" s="326" t="s">
        <v>109</v>
      </c>
      <c r="LL121" s="327" t="s">
        <v>90</v>
      </c>
      <c r="LM121" s="328" t="s">
        <v>91</v>
      </c>
      <c r="LN121" s="329" t="s">
        <v>92</v>
      </c>
      <c r="LO121" s="328" t="s">
        <v>91</v>
      </c>
      <c r="LR121" s="326" t="s">
        <v>109</v>
      </c>
      <c r="LS121" s="327" t="s">
        <v>90</v>
      </c>
      <c r="LT121" s="328" t="s">
        <v>91</v>
      </c>
      <c r="LU121" s="329" t="s">
        <v>92</v>
      </c>
      <c r="LV121" s="328" t="s">
        <v>91</v>
      </c>
      <c r="LY121" s="326" t="s">
        <v>109</v>
      </c>
      <c r="LZ121" s="327" t="s">
        <v>90</v>
      </c>
      <c r="MA121" s="328" t="s">
        <v>91</v>
      </c>
      <c r="MB121" s="329" t="s">
        <v>92</v>
      </c>
      <c r="MC121" s="328" t="s">
        <v>91</v>
      </c>
      <c r="MF121" s="326" t="s">
        <v>109</v>
      </c>
      <c r="MG121" s="327" t="s">
        <v>90</v>
      </c>
      <c r="MH121" s="328" t="s">
        <v>91</v>
      </c>
      <c r="MI121" s="329" t="s">
        <v>92</v>
      </c>
      <c r="MJ121" s="328" t="s">
        <v>91</v>
      </c>
      <c r="MM121" s="326" t="s">
        <v>109</v>
      </c>
      <c r="MN121" s="327" t="s">
        <v>90</v>
      </c>
      <c r="MO121" s="328" t="s">
        <v>91</v>
      </c>
      <c r="MP121" s="329" t="s">
        <v>92</v>
      </c>
      <c r="MQ121" s="328" t="s">
        <v>91</v>
      </c>
      <c r="MT121" s="326" t="s">
        <v>109</v>
      </c>
      <c r="MU121" s="327" t="s">
        <v>90</v>
      </c>
      <c r="MV121" s="328" t="s">
        <v>91</v>
      </c>
      <c r="MW121" s="329" t="s">
        <v>92</v>
      </c>
      <c r="MX121" s="328" t="s">
        <v>91</v>
      </c>
      <c r="NA121" s="326" t="s">
        <v>109</v>
      </c>
      <c r="NB121" s="327" t="s">
        <v>90</v>
      </c>
      <c r="NC121" s="328" t="s">
        <v>91</v>
      </c>
      <c r="ND121" s="329" t="s">
        <v>92</v>
      </c>
      <c r="NE121" s="328" t="s">
        <v>91</v>
      </c>
      <c r="NG121" s="326" t="s">
        <v>109</v>
      </c>
      <c r="NH121" s="327" t="s">
        <v>90</v>
      </c>
      <c r="NI121" s="328" t="s">
        <v>91</v>
      </c>
      <c r="NJ121" s="329" t="s">
        <v>92</v>
      </c>
      <c r="NK121" s="328" t="s">
        <v>91</v>
      </c>
      <c r="NM121" s="326" t="s">
        <v>109</v>
      </c>
      <c r="NN121" s="327" t="s">
        <v>90</v>
      </c>
      <c r="NO121" s="328" t="s">
        <v>91</v>
      </c>
      <c r="NP121" s="329" t="s">
        <v>92</v>
      </c>
      <c r="NQ121" s="328" t="s">
        <v>91</v>
      </c>
      <c r="NS121" s="326" t="s">
        <v>109</v>
      </c>
      <c r="NT121" s="327" t="s">
        <v>90</v>
      </c>
      <c r="NU121" s="328" t="s">
        <v>91</v>
      </c>
      <c r="NV121" s="329" t="s">
        <v>92</v>
      </c>
      <c r="NW121" s="328" t="s">
        <v>91</v>
      </c>
    </row>
    <row r="122" spans="1:387" ht="18" x14ac:dyDescent="0.35">
      <c r="A122" s="180"/>
      <c r="B122" s="181"/>
      <c r="C122" s="180"/>
      <c r="D122" s="182"/>
      <c r="E122" s="180"/>
      <c r="H122" s="180"/>
      <c r="I122" s="181"/>
      <c r="J122" s="180"/>
      <c r="K122" s="182"/>
      <c r="L122" s="180"/>
      <c r="O122" s="180"/>
      <c r="P122" s="181"/>
      <c r="Q122" s="180"/>
      <c r="R122" s="182"/>
      <c r="S122" s="180"/>
      <c r="V122" s="180"/>
      <c r="W122" s="181"/>
      <c r="X122" s="180"/>
      <c r="Y122" s="182"/>
      <c r="Z122" s="180"/>
      <c r="AC122" s="180"/>
      <c r="AD122" s="181"/>
      <c r="AE122" s="180"/>
      <c r="AF122" s="182"/>
      <c r="AG122" s="180"/>
      <c r="AJ122" s="180"/>
      <c r="AK122" s="181"/>
      <c r="AL122" s="180"/>
      <c r="AM122" s="182"/>
      <c r="AN122" s="180"/>
      <c r="AQ122" s="180"/>
      <c r="AR122" s="181"/>
      <c r="AS122" s="180"/>
      <c r="AT122" s="182"/>
      <c r="AU122" s="180"/>
      <c r="AX122" s="180"/>
      <c r="AY122" s="181"/>
      <c r="AZ122" s="180"/>
      <c r="BA122" s="182"/>
      <c r="BB122" s="180"/>
      <c r="BE122" s="180"/>
      <c r="BF122" s="181"/>
      <c r="BG122" s="180"/>
      <c r="BH122" s="182"/>
      <c r="BI122" s="180"/>
      <c r="BL122" s="180"/>
      <c r="BM122" s="181"/>
      <c r="BN122" s="180"/>
      <c r="BO122" s="182"/>
      <c r="BP122" s="180"/>
      <c r="BS122" s="180"/>
      <c r="BT122" s="181"/>
      <c r="BU122" s="180"/>
      <c r="BV122" s="182"/>
      <c r="BW122" s="180"/>
      <c r="BZ122" s="180"/>
      <c r="CA122" s="181"/>
      <c r="CB122" s="180"/>
      <c r="CC122" s="182"/>
      <c r="CD122" s="180"/>
      <c r="CG122" s="180"/>
      <c r="CH122" s="181"/>
      <c r="CI122" s="180"/>
      <c r="CJ122" s="182"/>
      <c r="CK122" s="180"/>
      <c r="CN122" s="180"/>
      <c r="CO122" s="181"/>
      <c r="CP122" s="180"/>
      <c r="CQ122" s="182"/>
      <c r="CR122" s="180"/>
      <c r="CU122" s="180"/>
      <c r="CV122" s="181"/>
      <c r="CW122" s="180"/>
      <c r="CX122" s="182"/>
      <c r="CY122" s="180"/>
      <c r="DB122" s="180"/>
      <c r="DC122" s="181"/>
      <c r="DD122" s="180"/>
      <c r="DE122" s="182"/>
      <c r="DF122" s="180"/>
      <c r="DI122" s="180"/>
      <c r="DJ122" s="181"/>
      <c r="DK122" s="180"/>
      <c r="DL122" s="182"/>
      <c r="DM122" s="180"/>
      <c r="DP122" s="180"/>
      <c r="DQ122" s="181"/>
      <c r="DR122" s="180"/>
      <c r="DS122" s="182"/>
      <c r="DT122" s="180"/>
      <c r="DW122" s="180"/>
      <c r="DX122" s="181"/>
      <c r="DY122" s="180"/>
      <c r="DZ122" s="182"/>
      <c r="EA122" s="180"/>
      <c r="ED122" s="180"/>
      <c r="EE122" s="181"/>
      <c r="EF122" s="180"/>
      <c r="EG122" s="182"/>
      <c r="EH122" s="180"/>
      <c r="EK122" s="180"/>
      <c r="EL122" s="181"/>
      <c r="EM122" s="180"/>
      <c r="EN122" s="182"/>
      <c r="EO122" s="180"/>
      <c r="ER122" s="180"/>
      <c r="ES122" s="181"/>
      <c r="ET122" s="180"/>
      <c r="EU122" s="182"/>
      <c r="EV122" s="180"/>
      <c r="EY122" s="180"/>
      <c r="EZ122" s="181"/>
      <c r="FA122" s="180"/>
      <c r="FB122" s="182"/>
      <c r="FC122" s="180"/>
      <c r="FF122" s="180"/>
      <c r="FG122" s="181"/>
      <c r="FH122" s="180"/>
      <c r="FI122" s="182"/>
      <c r="FJ122" s="180"/>
      <c r="FM122" s="180"/>
      <c r="FN122" s="181"/>
      <c r="FO122" s="180"/>
      <c r="FP122" s="182"/>
      <c r="FQ122" s="180"/>
      <c r="FT122" s="180"/>
      <c r="FU122" s="181"/>
      <c r="FV122" s="180"/>
      <c r="FW122" s="182"/>
      <c r="FX122" s="180"/>
      <c r="GA122" s="180"/>
      <c r="GB122" s="181"/>
      <c r="GC122" s="180"/>
      <c r="GD122" s="182"/>
      <c r="GE122" s="180"/>
      <c r="GH122" s="180"/>
      <c r="GI122" s="181"/>
      <c r="GJ122" s="180"/>
      <c r="GK122" s="182"/>
      <c r="GL122" s="180"/>
      <c r="GO122" s="180"/>
      <c r="GP122" s="181"/>
      <c r="GQ122" s="180"/>
      <c r="GR122" s="182"/>
      <c r="GS122" s="180"/>
      <c r="GV122" s="180"/>
      <c r="GW122" s="181"/>
      <c r="GX122" s="180"/>
      <c r="GY122" s="182"/>
      <c r="GZ122" s="180"/>
      <c r="HC122" s="180"/>
      <c r="HD122" s="181"/>
      <c r="HE122" s="180"/>
      <c r="HF122" s="182"/>
      <c r="HG122" s="180"/>
      <c r="HJ122" s="180"/>
      <c r="HK122" s="181"/>
      <c r="HL122" s="180"/>
      <c r="HM122" s="182"/>
      <c r="HN122" s="180"/>
      <c r="HQ122" s="180"/>
      <c r="HR122" s="181"/>
      <c r="HS122" s="180"/>
      <c r="HT122" s="182"/>
      <c r="HU122" s="180"/>
      <c r="HX122" s="180"/>
      <c r="HY122" s="181"/>
      <c r="HZ122" s="180"/>
      <c r="IA122" s="182"/>
      <c r="IB122" s="180"/>
      <c r="IE122" s="180"/>
      <c r="IF122" s="181"/>
      <c r="IG122" s="180"/>
      <c r="IH122" s="182"/>
      <c r="II122" s="180"/>
      <c r="IL122" s="180"/>
      <c r="IM122" s="181"/>
      <c r="IN122" s="180"/>
      <c r="IO122" s="182"/>
      <c r="IP122" s="180"/>
      <c r="IS122" s="180"/>
      <c r="IT122" s="181"/>
      <c r="IU122" s="180"/>
      <c r="IV122" s="182"/>
      <c r="IW122" s="180"/>
      <c r="IZ122" s="180"/>
      <c r="JA122" s="181"/>
      <c r="JB122" s="180"/>
      <c r="JC122" s="182"/>
      <c r="JD122" s="180"/>
      <c r="JG122" s="180"/>
      <c r="JH122" s="181"/>
      <c r="JI122" s="180"/>
      <c r="JJ122" s="182"/>
      <c r="JK122" s="180"/>
      <c r="JN122" s="180"/>
      <c r="JO122" s="181"/>
      <c r="JP122" s="180"/>
      <c r="JQ122" s="182"/>
      <c r="JR122" s="180"/>
      <c r="JU122" s="180"/>
      <c r="JV122" s="181"/>
      <c r="JW122" s="180"/>
      <c r="JX122" s="182"/>
      <c r="JY122" s="180"/>
      <c r="KB122" s="180"/>
      <c r="KC122" s="181"/>
      <c r="KD122" s="180"/>
      <c r="KE122" s="182"/>
      <c r="KF122" s="180"/>
      <c r="KI122" s="180"/>
      <c r="KJ122" s="181"/>
      <c r="KK122" s="180"/>
      <c r="KL122" s="182"/>
      <c r="KM122" s="180"/>
      <c r="KP122" s="180"/>
      <c r="KQ122" s="181"/>
      <c r="KR122" s="180"/>
      <c r="KS122" s="182"/>
      <c r="KT122" s="180"/>
      <c r="KW122" s="180"/>
      <c r="KX122" s="181"/>
      <c r="KY122" s="180"/>
      <c r="KZ122" s="182"/>
      <c r="LA122" s="180"/>
      <c r="LD122" s="180"/>
      <c r="LE122" s="181"/>
      <c r="LF122" s="180"/>
      <c r="LG122" s="182"/>
      <c r="LH122" s="180"/>
      <c r="LK122" s="180"/>
      <c r="LL122" s="181"/>
      <c r="LM122" s="180"/>
      <c r="LN122" s="182"/>
      <c r="LO122" s="180"/>
      <c r="LR122" s="180"/>
      <c r="LS122" s="181"/>
      <c r="LT122" s="180"/>
      <c r="LU122" s="182"/>
      <c r="LV122" s="180"/>
      <c r="LY122" s="180"/>
      <c r="LZ122" s="181"/>
      <c r="MA122" s="180"/>
      <c r="MB122" s="182"/>
      <c r="MC122" s="180"/>
      <c r="MF122" s="180"/>
      <c r="MG122" s="181"/>
      <c r="MH122" s="180"/>
      <c r="MI122" s="182"/>
      <c r="MJ122" s="180"/>
      <c r="MM122" s="180"/>
      <c r="MN122" s="181"/>
      <c r="MO122" s="180"/>
      <c r="MP122" s="182"/>
      <c r="MQ122" s="180"/>
      <c r="MT122" s="180"/>
      <c r="MU122" s="181"/>
      <c r="MV122" s="180"/>
      <c r="MW122" s="182"/>
      <c r="MX122" s="180"/>
      <c r="NA122" s="180"/>
      <c r="NB122" s="181"/>
      <c r="NC122" s="180"/>
      <c r="ND122" s="182"/>
      <c r="NE122" s="180"/>
      <c r="NG122" s="180"/>
      <c r="NH122" s="181"/>
      <c r="NI122" s="180"/>
      <c r="NJ122" s="182"/>
      <c r="NK122" s="180"/>
      <c r="NM122" s="180"/>
      <c r="NN122" s="181"/>
      <c r="NO122" s="180"/>
      <c r="NP122" s="182"/>
      <c r="NQ122" s="180"/>
      <c r="NS122" s="180"/>
      <c r="NT122" s="181"/>
      <c r="NU122" s="180"/>
      <c r="NV122" s="182"/>
      <c r="NW122" s="180"/>
    </row>
    <row r="123" spans="1:387" ht="18" x14ac:dyDescent="0.35">
      <c r="A123" s="225" t="s">
        <v>68</v>
      </c>
      <c r="B123" s="224">
        <v>56384892.690000013</v>
      </c>
      <c r="C123" s="232">
        <v>0.13141116264457675</v>
      </c>
      <c r="D123" s="226">
        <v>701</v>
      </c>
      <c r="E123" s="232">
        <v>0.24544817927170867</v>
      </c>
      <c r="H123" s="225" t="s">
        <v>68</v>
      </c>
      <c r="I123" s="224">
        <v>64342955.830000006</v>
      </c>
      <c r="J123" s="232">
        <v>0.12538903193299616</v>
      </c>
      <c r="K123" s="226">
        <v>797</v>
      </c>
      <c r="L123" s="232">
        <v>0.23538098050797401</v>
      </c>
      <c r="O123" s="225" t="s">
        <v>68</v>
      </c>
      <c r="P123" s="224">
        <v>64497255.320000023</v>
      </c>
      <c r="Q123" s="232">
        <v>0.12651635845528453</v>
      </c>
      <c r="R123" s="226">
        <v>798</v>
      </c>
      <c r="S123" s="232">
        <v>0.23742933650699197</v>
      </c>
      <c r="V123" s="225" t="s">
        <v>68</v>
      </c>
      <c r="W123" s="224">
        <v>63741368.75000003</v>
      </c>
      <c r="X123" s="232">
        <v>0.12609204784961461</v>
      </c>
      <c r="Y123" s="226">
        <v>788</v>
      </c>
      <c r="Z123" s="232">
        <v>0.23649459783913565</v>
      </c>
      <c r="AC123" s="225" t="s">
        <v>68</v>
      </c>
      <c r="AD123" s="224">
        <v>63548656.050000042</v>
      </c>
      <c r="AE123" s="232">
        <v>0.12630262433376938</v>
      </c>
      <c r="AF123" s="226">
        <v>786</v>
      </c>
      <c r="AG123" s="232">
        <v>0.23681831877071408</v>
      </c>
      <c r="AJ123" s="225" t="s">
        <v>68</v>
      </c>
      <c r="AK123" s="224">
        <v>58883755.500000022</v>
      </c>
      <c r="AL123" s="232">
        <v>0.12879954230584184</v>
      </c>
      <c r="AM123" s="226">
        <v>727</v>
      </c>
      <c r="AN123" s="232">
        <v>0.2388304862023653</v>
      </c>
      <c r="AQ123" s="225" t="s">
        <v>68</v>
      </c>
      <c r="AR123" s="224">
        <v>57267089.560000002</v>
      </c>
      <c r="AS123" s="232">
        <v>0.1321762706659223</v>
      </c>
      <c r="AT123" s="226">
        <v>706</v>
      </c>
      <c r="AU123" s="232">
        <v>0.24294562973158981</v>
      </c>
      <c r="AX123" s="225" t="s">
        <v>68</v>
      </c>
      <c r="AY123" s="224">
        <v>56085979.890000023</v>
      </c>
      <c r="AZ123" s="232">
        <v>0.13441844567125685</v>
      </c>
      <c r="BA123" s="226">
        <v>693</v>
      </c>
      <c r="BB123" s="232">
        <v>0.24609375</v>
      </c>
      <c r="BE123" s="225" t="s">
        <v>68</v>
      </c>
      <c r="BF123" s="224">
        <v>56115164.850000016</v>
      </c>
      <c r="BG123" s="232">
        <v>0.13621876243353725</v>
      </c>
      <c r="BH123" s="226">
        <v>692</v>
      </c>
      <c r="BI123" s="232">
        <v>0.24811760487629975</v>
      </c>
      <c r="BL123" s="225" t="s">
        <v>68</v>
      </c>
      <c r="BM123" s="224">
        <v>55841519.76000002</v>
      </c>
      <c r="BN123" s="232">
        <v>0.13570847430198965</v>
      </c>
      <c r="BO123" s="226">
        <v>689</v>
      </c>
      <c r="BP123" s="232">
        <v>0.24739676840215441</v>
      </c>
      <c r="BS123" s="225" t="s">
        <v>68</v>
      </c>
      <c r="BT123" s="224">
        <v>55383578.610000022</v>
      </c>
      <c r="BU123" s="232">
        <v>0.13553190098509144</v>
      </c>
      <c r="BV123" s="226">
        <v>685</v>
      </c>
      <c r="BW123" s="232">
        <v>0.24720317574882714</v>
      </c>
      <c r="BZ123" s="225" t="s">
        <v>68</v>
      </c>
      <c r="CA123" s="224">
        <v>55308545.010000005</v>
      </c>
      <c r="CB123" s="232">
        <v>0.13640892992280831</v>
      </c>
      <c r="CC123" s="226">
        <v>683</v>
      </c>
      <c r="CD123" s="232">
        <v>0.24809298946603706</v>
      </c>
      <c r="CG123" s="225" t="s">
        <v>68</v>
      </c>
      <c r="CH123" s="224">
        <v>54980061.270000003</v>
      </c>
      <c r="CI123" s="232">
        <v>0.13672014819384426</v>
      </c>
      <c r="CJ123" s="226">
        <v>680</v>
      </c>
      <c r="CK123" s="232">
        <v>0.24853801169590642</v>
      </c>
      <c r="CN123" s="225" t="s">
        <v>68</v>
      </c>
      <c r="CO123" s="224">
        <v>55275139.470000014</v>
      </c>
      <c r="CP123" s="232">
        <v>0.13827559654678762</v>
      </c>
      <c r="CQ123" s="226">
        <v>682</v>
      </c>
      <c r="CR123" s="232">
        <v>0.25027522935779817</v>
      </c>
      <c r="CU123" s="225" t="s">
        <v>68</v>
      </c>
      <c r="CV123" s="224">
        <v>55348831.540000021</v>
      </c>
      <c r="CW123" s="232">
        <v>0.13952645680514245</v>
      </c>
      <c r="CX123" s="226">
        <v>682</v>
      </c>
      <c r="CY123" s="232">
        <v>0.25203252032520324</v>
      </c>
      <c r="DB123" s="225" t="s">
        <v>68</v>
      </c>
      <c r="DC123" s="224">
        <v>55348491.070000038</v>
      </c>
      <c r="DD123" s="232">
        <v>0.14005988473907305</v>
      </c>
      <c r="DE123" s="226">
        <v>682</v>
      </c>
      <c r="DF123" s="232">
        <v>0.25287356321839083</v>
      </c>
      <c r="DI123" s="225" t="s">
        <v>68</v>
      </c>
      <c r="DJ123" s="224">
        <v>55196297.940000027</v>
      </c>
      <c r="DK123" s="232">
        <v>0.14030151862391749</v>
      </c>
      <c r="DL123" s="226">
        <v>682</v>
      </c>
      <c r="DM123" s="232">
        <v>0.25372023809523808</v>
      </c>
      <c r="DP123" s="225" t="s">
        <v>68</v>
      </c>
      <c r="DQ123" s="224">
        <v>55153531.170000024</v>
      </c>
      <c r="DR123" s="232">
        <v>0.14115353228652414</v>
      </c>
      <c r="DS123" s="226">
        <v>682</v>
      </c>
      <c r="DT123" s="232">
        <v>0.25504861630516079</v>
      </c>
      <c r="DW123" s="225" t="s">
        <v>68</v>
      </c>
      <c r="DX123" s="224">
        <v>55067843.260000005</v>
      </c>
      <c r="DY123" s="232">
        <v>0.14192569689311546</v>
      </c>
      <c r="DZ123" s="226">
        <v>682</v>
      </c>
      <c r="EA123" s="232">
        <v>0.25629462608042092</v>
      </c>
      <c r="ED123" s="225" t="s">
        <v>68</v>
      </c>
      <c r="EE123" s="224">
        <v>55184883.430000022</v>
      </c>
      <c r="EF123" s="232">
        <v>0.14363579395317241</v>
      </c>
      <c r="EG123" s="226">
        <v>685</v>
      </c>
      <c r="EH123" s="232">
        <v>0.25888133030990174</v>
      </c>
      <c r="EK123" s="225" t="s">
        <v>68</v>
      </c>
      <c r="EL123" s="224">
        <v>55816834.07</v>
      </c>
      <c r="EM123" s="232">
        <v>0.14633280538562515</v>
      </c>
      <c r="EN123" s="226">
        <v>691</v>
      </c>
      <c r="EO123" s="232">
        <v>0.26243828332700342</v>
      </c>
      <c r="ER123" s="225" t="s">
        <v>68</v>
      </c>
      <c r="ES123" s="224">
        <v>55917242.539999999</v>
      </c>
      <c r="ET123" s="232">
        <v>0.14746925837914229</v>
      </c>
      <c r="EU123" s="226">
        <v>693</v>
      </c>
      <c r="EV123" s="232">
        <v>0.26470588235294118</v>
      </c>
      <c r="EY123" s="225" t="s">
        <v>68</v>
      </c>
      <c r="EZ123" s="224">
        <v>55789534.649999999</v>
      </c>
      <c r="FA123" s="232">
        <v>0.14859041568137654</v>
      </c>
      <c r="FB123" s="226">
        <v>691</v>
      </c>
      <c r="FC123" s="232">
        <v>0.26576923076923076</v>
      </c>
      <c r="FF123" s="225" t="s">
        <v>68</v>
      </c>
      <c r="FG123" s="224">
        <v>55604749.549999997</v>
      </c>
      <c r="FH123" s="232">
        <v>0.14934654360475635</v>
      </c>
      <c r="FI123" s="226">
        <v>690</v>
      </c>
      <c r="FJ123" s="232">
        <v>0.26671820641669886</v>
      </c>
      <c r="FM123" s="225" t="s">
        <v>68</v>
      </c>
      <c r="FN123" s="224">
        <v>55571524.340000004</v>
      </c>
      <c r="FO123" s="232">
        <v>0.14988939255334102</v>
      </c>
      <c r="FP123" s="226">
        <v>689</v>
      </c>
      <c r="FQ123" s="232">
        <v>0.26736515327900662</v>
      </c>
      <c r="FT123" s="225" t="s">
        <v>68</v>
      </c>
      <c r="FU123" s="224">
        <v>55529060.140000015</v>
      </c>
      <c r="FV123" s="232">
        <v>0.15105088378190498</v>
      </c>
      <c r="FW123" s="226">
        <v>689</v>
      </c>
      <c r="FX123" s="232">
        <v>0.26882559500585251</v>
      </c>
      <c r="GA123" s="225" t="s">
        <v>68</v>
      </c>
      <c r="GB123" s="224">
        <v>55686804.68</v>
      </c>
      <c r="GC123" s="232">
        <v>0.15249023152603858</v>
      </c>
      <c r="GD123" s="226">
        <v>690</v>
      </c>
      <c r="GE123" s="232">
        <v>0.2706943899568458</v>
      </c>
      <c r="GH123" s="225" t="s">
        <v>68</v>
      </c>
      <c r="GI123" s="224">
        <v>55677008.670000039</v>
      </c>
      <c r="GJ123" s="232">
        <v>0.15442612314230858</v>
      </c>
      <c r="GK123" s="226">
        <v>691</v>
      </c>
      <c r="GL123" s="232">
        <v>0.27333860759493672</v>
      </c>
      <c r="GO123" s="225" t="s">
        <v>68</v>
      </c>
      <c r="GP123" s="224">
        <v>55854091.190000027</v>
      </c>
      <c r="GQ123" s="232">
        <v>0.15643764372777838</v>
      </c>
      <c r="GR123" s="226">
        <v>694</v>
      </c>
      <c r="GS123" s="232">
        <v>0.27627388535031849</v>
      </c>
      <c r="GV123" s="225" t="s">
        <v>68</v>
      </c>
      <c r="GW123" s="224">
        <v>56037848.900000013</v>
      </c>
      <c r="GX123" s="232">
        <v>0.15901659199477083</v>
      </c>
      <c r="GY123" s="226">
        <v>697</v>
      </c>
      <c r="GZ123" s="232">
        <v>0.27991967871485945</v>
      </c>
      <c r="HC123" s="225" t="s">
        <v>68</v>
      </c>
      <c r="HD123" s="224">
        <v>55656288.219999999</v>
      </c>
      <c r="HE123" s="232">
        <v>0.15954988270853429</v>
      </c>
      <c r="HF123" s="226">
        <v>694</v>
      </c>
      <c r="HG123" s="232">
        <v>0.28097165991902834</v>
      </c>
      <c r="HJ123" s="225" t="s">
        <v>68</v>
      </c>
      <c r="HK123" s="224">
        <v>55458348.869999997</v>
      </c>
      <c r="HL123" s="232">
        <v>0.16117761138584794</v>
      </c>
      <c r="HM123" s="226">
        <v>693</v>
      </c>
      <c r="HN123" s="232">
        <v>0.28378378378378377</v>
      </c>
      <c r="HQ123" s="225" t="s">
        <v>68</v>
      </c>
      <c r="HR123" s="224">
        <v>55057933.87000002</v>
      </c>
      <c r="HS123" s="232">
        <v>0.16212606597478285</v>
      </c>
      <c r="HT123" s="226">
        <v>690</v>
      </c>
      <c r="HU123" s="232">
        <v>0.28559602649006621</v>
      </c>
      <c r="HX123" s="225" t="s">
        <v>68</v>
      </c>
      <c r="HY123" s="224">
        <v>54777827.740000032</v>
      </c>
      <c r="HZ123" s="232">
        <v>0.16315767669851819</v>
      </c>
      <c r="IA123" s="226">
        <v>688</v>
      </c>
      <c r="IB123" s="232">
        <v>0.28774571309075703</v>
      </c>
      <c r="IE123" s="225" t="s">
        <v>68</v>
      </c>
      <c r="IF123" s="224">
        <v>53725869.389999986</v>
      </c>
      <c r="IG123" s="232">
        <v>0.1629549283079795</v>
      </c>
      <c r="IH123" s="226">
        <v>676</v>
      </c>
      <c r="II123" s="232">
        <v>0.28753721820501915</v>
      </c>
      <c r="IL123" s="225" t="s">
        <v>68</v>
      </c>
      <c r="IM123" s="224">
        <v>53813755.140000023</v>
      </c>
      <c r="IN123" s="232">
        <v>0.16559066427180102</v>
      </c>
      <c r="IO123" s="226">
        <v>678</v>
      </c>
      <c r="IP123" s="232">
        <v>0.29211546747091771</v>
      </c>
      <c r="IS123" s="225" t="s">
        <v>68</v>
      </c>
      <c r="IT123" s="224">
        <v>52960393.890000001</v>
      </c>
      <c r="IU123" s="232">
        <v>0.16543569786620821</v>
      </c>
      <c r="IV123" s="226">
        <v>669</v>
      </c>
      <c r="IW123" s="232">
        <v>0.29226736566186107</v>
      </c>
      <c r="IZ123" s="225" t="s">
        <v>68</v>
      </c>
      <c r="JA123" s="224">
        <v>52234984.750000007</v>
      </c>
      <c r="JB123" s="232">
        <v>0.16595003286785998</v>
      </c>
      <c r="JC123" s="226">
        <v>662</v>
      </c>
      <c r="JD123" s="232">
        <v>0.29370008873114462</v>
      </c>
      <c r="JG123" s="225" t="s">
        <v>68</v>
      </c>
      <c r="JH123" s="224">
        <v>51584343.510000005</v>
      </c>
      <c r="JI123" s="232">
        <v>0.16779952103355508</v>
      </c>
      <c r="JJ123" s="226">
        <v>657</v>
      </c>
      <c r="JK123" s="232">
        <v>0.29634641407307172</v>
      </c>
      <c r="JN123" s="225" t="s">
        <v>68</v>
      </c>
      <c r="JO123" s="224">
        <v>50944946.819999993</v>
      </c>
      <c r="JP123" s="232">
        <v>0.16875020438976862</v>
      </c>
      <c r="JQ123" s="226">
        <v>650</v>
      </c>
      <c r="JR123" s="232">
        <v>0.29816513761467889</v>
      </c>
      <c r="JU123" s="225" t="s">
        <v>68</v>
      </c>
      <c r="JV123" s="224">
        <v>50189440.970000029</v>
      </c>
      <c r="JW123" s="232">
        <v>0.16989428285172486</v>
      </c>
      <c r="JX123" s="226">
        <v>643</v>
      </c>
      <c r="JY123" s="232">
        <v>0.30088909686476367</v>
      </c>
      <c r="KB123" s="225" t="s">
        <v>68</v>
      </c>
      <c r="KC123" s="224">
        <v>49582539.67999997</v>
      </c>
      <c r="KD123" s="232">
        <v>0.17212366708326896</v>
      </c>
      <c r="KE123" s="226">
        <v>634</v>
      </c>
      <c r="KF123" s="232">
        <v>0.30422264875239924</v>
      </c>
      <c r="KI123" s="283" t="s">
        <v>68</v>
      </c>
      <c r="KJ123" s="284">
        <v>48727320.240000039</v>
      </c>
      <c r="KK123" s="303">
        <v>0.17366951757762839</v>
      </c>
      <c r="KL123" s="285">
        <v>624</v>
      </c>
      <c r="KM123" s="303">
        <v>0.30663390663390666</v>
      </c>
      <c r="KP123" s="283" t="s">
        <v>68</v>
      </c>
      <c r="KQ123" s="284">
        <v>47894569.150000021</v>
      </c>
      <c r="KR123" s="303">
        <v>0.17513077054389378</v>
      </c>
      <c r="KS123" s="285">
        <v>614</v>
      </c>
      <c r="KT123" s="303">
        <v>0.30900855561147461</v>
      </c>
      <c r="KW123" s="283" t="s">
        <v>68</v>
      </c>
      <c r="KX123" s="284">
        <v>47426928.150000013</v>
      </c>
      <c r="KY123" s="303">
        <v>0.17644059684671015</v>
      </c>
      <c r="KZ123" s="285">
        <v>610</v>
      </c>
      <c r="LA123" s="303">
        <v>0.31202046035805625</v>
      </c>
      <c r="LD123" s="283" t="s">
        <v>68</v>
      </c>
      <c r="LE123" s="284">
        <v>47035675.799999997</v>
      </c>
      <c r="LF123" s="303">
        <v>0.17854613078735021</v>
      </c>
      <c r="LG123" s="285">
        <v>607</v>
      </c>
      <c r="LH123" s="303">
        <v>0.31565262610504419</v>
      </c>
      <c r="LK123" s="283" t="s">
        <v>68</v>
      </c>
      <c r="LL123" s="284">
        <v>46258717.240000017</v>
      </c>
      <c r="LM123" s="303">
        <v>0.18007129335494368</v>
      </c>
      <c r="LN123" s="285">
        <v>598</v>
      </c>
      <c r="LO123" s="303">
        <v>0.31740976645435243</v>
      </c>
      <c r="LR123" s="283" t="s">
        <v>68</v>
      </c>
      <c r="LS123" s="284">
        <v>45950165.780000009</v>
      </c>
      <c r="LT123" s="303">
        <v>0.18355846511167778</v>
      </c>
      <c r="LU123" s="285">
        <v>596</v>
      </c>
      <c r="LV123" s="303">
        <v>0.32286023835319611</v>
      </c>
      <c r="LY123" s="283" t="s">
        <v>68</v>
      </c>
      <c r="LZ123" s="284">
        <v>45677672.150000013</v>
      </c>
      <c r="MA123" s="303">
        <v>0.18687309960958304</v>
      </c>
      <c r="MB123" s="285">
        <v>592</v>
      </c>
      <c r="MC123" s="303">
        <v>0.32725262576008846</v>
      </c>
      <c r="MF123" s="283" t="s">
        <v>68</v>
      </c>
      <c r="MG123" s="284">
        <v>45557080.550000012</v>
      </c>
      <c r="MH123" s="303">
        <v>0.19064622956748936</v>
      </c>
      <c r="MI123" s="285">
        <v>593</v>
      </c>
      <c r="MJ123" s="303">
        <v>0.33446136491821771</v>
      </c>
      <c r="MM123" s="283" t="s">
        <v>68</v>
      </c>
      <c r="MN123" s="284">
        <v>44958599.860000007</v>
      </c>
      <c r="MO123" s="303">
        <v>0.19245931415111853</v>
      </c>
      <c r="MP123" s="285">
        <v>586</v>
      </c>
      <c r="MQ123" s="303">
        <v>0.33678160919540229</v>
      </c>
      <c r="MT123" s="283" t="s">
        <v>68</v>
      </c>
      <c r="MU123" s="284">
        <v>44065854.850000024</v>
      </c>
      <c r="MV123" s="303">
        <v>0.19407667538977935</v>
      </c>
      <c r="MW123" s="285">
        <v>576</v>
      </c>
      <c r="MX123" s="303">
        <v>0.33902295467922305</v>
      </c>
      <c r="NA123" s="283" t="s">
        <v>68</v>
      </c>
      <c r="NB123" s="284">
        <v>42951418.350000024</v>
      </c>
      <c r="NC123" s="303">
        <v>0.19376547709822059</v>
      </c>
      <c r="ND123" s="285">
        <v>559</v>
      </c>
      <c r="NE123" s="303">
        <v>0.33756038647342995</v>
      </c>
      <c r="NG123" s="283" t="s">
        <v>68</v>
      </c>
      <c r="NH123" s="284">
        <v>42571408.690000027</v>
      </c>
      <c r="NI123" s="303">
        <v>0.19608384783631347</v>
      </c>
      <c r="NJ123" s="285">
        <v>554</v>
      </c>
      <c r="NK123" s="303">
        <v>0.34092307692307694</v>
      </c>
      <c r="NM123" s="283" t="s">
        <v>68</v>
      </c>
      <c r="NN123" s="284">
        <v>42025302.69000002</v>
      </c>
      <c r="NO123" s="303">
        <v>0.19719700179290126</v>
      </c>
      <c r="NP123" s="285">
        <v>550</v>
      </c>
      <c r="NQ123" s="303">
        <v>0.3439649781113196</v>
      </c>
      <c r="NS123" s="283" t="s">
        <v>68</v>
      </c>
      <c r="NT123" s="284">
        <v>0</v>
      </c>
      <c r="NU123" s="303">
        <v>0</v>
      </c>
      <c r="NV123" s="285">
        <v>0</v>
      </c>
      <c r="NW123" s="303">
        <v>0</v>
      </c>
    </row>
    <row r="124" spans="1:387" ht="18" x14ac:dyDescent="0.35">
      <c r="A124" s="225" t="s">
        <v>69</v>
      </c>
      <c r="B124" s="224">
        <v>222463920.61000016</v>
      </c>
      <c r="C124" s="232">
        <v>0.51847651133360584</v>
      </c>
      <c r="D124" s="226">
        <v>1613</v>
      </c>
      <c r="E124" s="232">
        <v>0.56477591036414565</v>
      </c>
      <c r="H124" s="225" t="s">
        <v>69</v>
      </c>
      <c r="I124" s="224">
        <v>267461530.66000006</v>
      </c>
      <c r="J124" s="232">
        <v>0.5212185541705906</v>
      </c>
      <c r="K124" s="226">
        <v>1932</v>
      </c>
      <c r="L124" s="232">
        <v>0.57058476077968101</v>
      </c>
      <c r="O124" s="225" t="s">
        <v>69</v>
      </c>
      <c r="P124" s="224">
        <v>263739977.78000003</v>
      </c>
      <c r="Q124" s="232">
        <v>0.51734638012505196</v>
      </c>
      <c r="R124" s="226">
        <v>1905</v>
      </c>
      <c r="S124" s="232">
        <v>0.5667955965486462</v>
      </c>
      <c r="V124" s="225" t="s">
        <v>69</v>
      </c>
      <c r="W124" s="224">
        <v>261368679.22000009</v>
      </c>
      <c r="X124" s="232">
        <v>0.51703489669099412</v>
      </c>
      <c r="Y124" s="226">
        <v>1890</v>
      </c>
      <c r="Z124" s="232">
        <v>0.5672268907563025</v>
      </c>
      <c r="AC124" s="225" t="s">
        <v>69</v>
      </c>
      <c r="AD124" s="224">
        <v>260346955.30000007</v>
      </c>
      <c r="AE124" s="232">
        <v>0.51743822349011792</v>
      </c>
      <c r="AF124" s="226">
        <v>1884</v>
      </c>
      <c r="AG124" s="232">
        <v>0.56764085567942146</v>
      </c>
      <c r="AJ124" s="225" t="s">
        <v>69</v>
      </c>
      <c r="AK124" s="224">
        <v>240610433.96000001</v>
      </c>
      <c r="AL124" s="232">
        <v>0.52629988534032912</v>
      </c>
      <c r="AM124" s="226">
        <v>1742</v>
      </c>
      <c r="AN124" s="232">
        <v>0.57227332457293034</v>
      </c>
      <c r="AQ124" s="225" t="s">
        <v>69</v>
      </c>
      <c r="AR124" s="224">
        <v>229800243.67000008</v>
      </c>
      <c r="AS124" s="232">
        <v>0.5303943231582805</v>
      </c>
      <c r="AT124" s="226">
        <v>1664</v>
      </c>
      <c r="AU124" s="232">
        <v>0.57260839642119754</v>
      </c>
      <c r="AX124" s="225" t="s">
        <v>69</v>
      </c>
      <c r="AY124" s="224">
        <v>223300639.28000003</v>
      </c>
      <c r="AZ124" s="232">
        <v>0.53517340533738855</v>
      </c>
      <c r="BA124" s="226">
        <v>1617</v>
      </c>
      <c r="BB124" s="232">
        <v>0.57421875</v>
      </c>
      <c r="BE124" s="225" t="s">
        <v>69</v>
      </c>
      <c r="BF124" s="224">
        <v>222033812.17000005</v>
      </c>
      <c r="BG124" s="232">
        <v>0.53898391269179102</v>
      </c>
      <c r="BH124" s="226">
        <v>1607</v>
      </c>
      <c r="BI124" s="232">
        <v>0.57619218357834345</v>
      </c>
      <c r="BL124" s="225" t="s">
        <v>69</v>
      </c>
      <c r="BM124" s="224">
        <v>221806851.99000007</v>
      </c>
      <c r="BN124" s="232">
        <v>0.53904459625491641</v>
      </c>
      <c r="BO124" s="226">
        <v>1606</v>
      </c>
      <c r="BP124" s="232">
        <v>0.57666068222621181</v>
      </c>
      <c r="BS124" s="225" t="s">
        <v>69</v>
      </c>
      <c r="BT124" s="224">
        <v>220626036.67000008</v>
      </c>
      <c r="BU124" s="232">
        <v>0.53990491237943483</v>
      </c>
      <c r="BV124" s="226">
        <v>1600</v>
      </c>
      <c r="BW124" s="232">
        <v>0.57740887766149407</v>
      </c>
      <c r="BZ124" s="225" t="s">
        <v>69</v>
      </c>
      <c r="CA124" s="224">
        <v>219375292.34000003</v>
      </c>
      <c r="CB124" s="232">
        <v>0.54105109570667864</v>
      </c>
      <c r="CC124" s="226">
        <v>1591</v>
      </c>
      <c r="CD124" s="232">
        <v>0.57791500181620048</v>
      </c>
      <c r="CG124" s="225" t="s">
        <v>69</v>
      </c>
      <c r="CH124" s="224">
        <v>218682703.82999995</v>
      </c>
      <c r="CI124" s="232">
        <v>0.54380317126678501</v>
      </c>
      <c r="CJ124" s="226">
        <v>1586</v>
      </c>
      <c r="CK124" s="232">
        <v>0.57967836257309946</v>
      </c>
      <c r="CN124" s="225" t="s">
        <v>69</v>
      </c>
      <c r="CO124" s="224">
        <v>217563356.78</v>
      </c>
      <c r="CP124" s="232">
        <v>0.54425376822076943</v>
      </c>
      <c r="CQ124" s="226">
        <v>1578</v>
      </c>
      <c r="CR124" s="232">
        <v>0.57908256880733944</v>
      </c>
      <c r="CU124" s="225" t="s">
        <v>69</v>
      </c>
      <c r="CV124" s="224">
        <v>215359679.34000003</v>
      </c>
      <c r="CW124" s="232">
        <v>0.54289082824243906</v>
      </c>
      <c r="CX124" s="226">
        <v>1562</v>
      </c>
      <c r="CY124" s="232">
        <v>0.57723577235772361</v>
      </c>
      <c r="DB124" s="225" t="s">
        <v>69</v>
      </c>
      <c r="DC124" s="224">
        <v>214612704.95000008</v>
      </c>
      <c r="DD124" s="232">
        <v>0.54307949752093732</v>
      </c>
      <c r="DE124" s="226">
        <v>1556</v>
      </c>
      <c r="DF124" s="232">
        <v>0.57693733778272149</v>
      </c>
      <c r="DI124" s="225" t="s">
        <v>69</v>
      </c>
      <c r="DJ124" s="224">
        <v>213445768.84</v>
      </c>
      <c r="DK124" s="232">
        <v>0.54255025481336894</v>
      </c>
      <c r="DL124" s="226">
        <v>1549</v>
      </c>
      <c r="DM124" s="232">
        <v>0.57626488095238093</v>
      </c>
      <c r="DP124" s="225" t="s">
        <v>69</v>
      </c>
      <c r="DQ124" s="224">
        <v>211839992.26000014</v>
      </c>
      <c r="DR124" s="232">
        <v>0.5421586352264911</v>
      </c>
      <c r="DS124" s="226">
        <v>1538</v>
      </c>
      <c r="DT124" s="232">
        <v>0.57516828721017199</v>
      </c>
      <c r="DW124" s="225" t="s">
        <v>69</v>
      </c>
      <c r="DX124" s="224">
        <v>210781749.71000001</v>
      </c>
      <c r="DY124" s="232">
        <v>0.54324529433081681</v>
      </c>
      <c r="DZ124" s="226">
        <v>1530</v>
      </c>
      <c r="EA124" s="232">
        <v>0.5749718151071026</v>
      </c>
      <c r="ED124" s="225" t="s">
        <v>69</v>
      </c>
      <c r="EE124" s="224">
        <v>209139285.90000004</v>
      </c>
      <c r="EF124" s="232">
        <v>0.54434992900094648</v>
      </c>
      <c r="EG124" s="226">
        <v>1520</v>
      </c>
      <c r="EH124" s="232">
        <v>0.57445200302343158</v>
      </c>
      <c r="EK124" s="225" t="s">
        <v>69</v>
      </c>
      <c r="EL124" s="224">
        <v>206879781.38999999</v>
      </c>
      <c r="EM124" s="232">
        <v>0.54236861141923132</v>
      </c>
      <c r="EN124" s="226">
        <v>1504</v>
      </c>
      <c r="EO124" s="232">
        <v>0.57121154576528677</v>
      </c>
      <c r="ER124" s="225" t="s">
        <v>69</v>
      </c>
      <c r="ES124" s="224">
        <v>204777163.28999993</v>
      </c>
      <c r="ET124" s="232">
        <v>0.54005410552493982</v>
      </c>
      <c r="EU124" s="226">
        <v>1488</v>
      </c>
      <c r="EV124" s="232">
        <v>0.56837280366692133</v>
      </c>
      <c r="EY124" s="225" t="s">
        <v>69</v>
      </c>
      <c r="EZ124" s="224">
        <v>203760837.00999996</v>
      </c>
      <c r="FA124" s="232">
        <v>0.54269869180385988</v>
      </c>
      <c r="FB124" s="226">
        <v>1481</v>
      </c>
      <c r="FC124" s="232">
        <v>0.56961538461538463</v>
      </c>
      <c r="FF124" s="225" t="s">
        <v>69</v>
      </c>
      <c r="FG124" s="224">
        <v>203419388.12999997</v>
      </c>
      <c r="FH124" s="232">
        <v>0.54635589163282006</v>
      </c>
      <c r="FI124" s="226">
        <v>1479</v>
      </c>
      <c r="FJ124" s="232">
        <v>0.57170467723231544</v>
      </c>
      <c r="FM124" s="225" t="s">
        <v>69</v>
      </c>
      <c r="FN124" s="224">
        <v>202807670.40000007</v>
      </c>
      <c r="FO124" s="232">
        <v>0.54701969907155168</v>
      </c>
      <c r="FP124" s="226">
        <v>1474</v>
      </c>
      <c r="FQ124" s="232">
        <v>0.57198292588280952</v>
      </c>
      <c r="FT124" s="225" t="s">
        <v>69</v>
      </c>
      <c r="FU124" s="224">
        <v>201691174.25000009</v>
      </c>
      <c r="FV124" s="232">
        <v>0.54864299962330854</v>
      </c>
      <c r="FW124" s="226">
        <v>1467</v>
      </c>
      <c r="FX124" s="232">
        <v>0.57237612173234487</v>
      </c>
      <c r="GA124" s="225" t="s">
        <v>69</v>
      </c>
      <c r="GB124" s="224">
        <v>200350564.57000002</v>
      </c>
      <c r="GC124" s="232">
        <v>0.54863093964923559</v>
      </c>
      <c r="GD124" s="226">
        <v>1457</v>
      </c>
      <c r="GE124" s="232">
        <v>0.57159670459003531</v>
      </c>
      <c r="GH124" s="225" t="s">
        <v>69</v>
      </c>
      <c r="GI124" s="224">
        <v>198619681.95999983</v>
      </c>
      <c r="GJ124" s="232">
        <v>0.55089287656662245</v>
      </c>
      <c r="GK124" s="226">
        <v>1445</v>
      </c>
      <c r="GL124" s="232">
        <v>0.57159810126582278</v>
      </c>
      <c r="GO124" s="225" t="s">
        <v>69</v>
      </c>
      <c r="GP124" s="224">
        <v>196896917.00999993</v>
      </c>
      <c r="GQ124" s="232">
        <v>0.55147419102260942</v>
      </c>
      <c r="GR124" s="226">
        <v>1432</v>
      </c>
      <c r="GS124" s="232">
        <v>0.57006369426751591</v>
      </c>
      <c r="GV124" s="225" t="s">
        <v>69</v>
      </c>
      <c r="GW124" s="224">
        <v>194298989.25999996</v>
      </c>
      <c r="GX124" s="232">
        <v>0.55135526624673425</v>
      </c>
      <c r="GY124" s="226">
        <v>1415</v>
      </c>
      <c r="GZ124" s="232">
        <v>0.56827309236947787</v>
      </c>
      <c r="HC124" s="225" t="s">
        <v>69</v>
      </c>
      <c r="HD124" s="224">
        <v>192438075.8599999</v>
      </c>
      <c r="HE124" s="232">
        <v>0.55166223645301882</v>
      </c>
      <c r="HF124" s="226">
        <v>1403</v>
      </c>
      <c r="HG124" s="232">
        <v>0.5680161943319838</v>
      </c>
      <c r="HJ124" s="225" t="s">
        <v>69</v>
      </c>
      <c r="HK124" s="224">
        <v>188724934.65999985</v>
      </c>
      <c r="HL124" s="232">
        <v>0.54848791565635013</v>
      </c>
      <c r="HM124" s="226">
        <v>1378</v>
      </c>
      <c r="HN124" s="232">
        <v>0.56429156429156424</v>
      </c>
      <c r="HQ124" s="225" t="s">
        <v>69</v>
      </c>
      <c r="HR124" s="224">
        <v>185830961.82999995</v>
      </c>
      <c r="HS124" s="232">
        <v>0.54720620008997656</v>
      </c>
      <c r="HT124" s="226">
        <v>1359</v>
      </c>
      <c r="HU124" s="232">
        <v>0.5625</v>
      </c>
      <c r="HX124" s="225" t="s">
        <v>69</v>
      </c>
      <c r="HY124" s="224">
        <v>183310338.67999989</v>
      </c>
      <c r="HZ124" s="232">
        <v>0.54599625811754171</v>
      </c>
      <c r="IA124" s="226">
        <v>1341</v>
      </c>
      <c r="IB124" s="232">
        <v>0.56085319949811796</v>
      </c>
      <c r="IE124" s="225" t="s">
        <v>69</v>
      </c>
      <c r="IF124" s="224">
        <v>180799960.59000003</v>
      </c>
      <c r="IG124" s="232">
        <v>0.5483809745759608</v>
      </c>
      <c r="IH124" s="226">
        <v>1323</v>
      </c>
      <c r="II124" s="232">
        <v>0.56273925988940876</v>
      </c>
      <c r="IL124" s="225" t="s">
        <v>69</v>
      </c>
      <c r="IM124" s="224">
        <v>177016871.21999997</v>
      </c>
      <c r="IN124" s="232">
        <v>0.54469979313611683</v>
      </c>
      <c r="IO124" s="226">
        <v>1295</v>
      </c>
      <c r="IP124" s="232">
        <v>0.55794915984489446</v>
      </c>
      <c r="IS124" s="225" t="s">
        <v>69</v>
      </c>
      <c r="IT124" s="224">
        <v>174697034.37999997</v>
      </c>
      <c r="IU124" s="232">
        <v>0.54571206282643192</v>
      </c>
      <c r="IV124" s="226">
        <v>1278</v>
      </c>
      <c r="IW124" s="232">
        <v>0.55832241153342066</v>
      </c>
      <c r="IZ124" s="225" t="s">
        <v>69</v>
      </c>
      <c r="JA124" s="224">
        <v>171191525.72999996</v>
      </c>
      <c r="JB124" s="232">
        <v>0.54387379373347255</v>
      </c>
      <c r="JC124" s="226">
        <v>1254</v>
      </c>
      <c r="JD124" s="232">
        <v>0.55634427684117127</v>
      </c>
      <c r="JG124" s="225" t="s">
        <v>69</v>
      </c>
      <c r="JH124" s="224">
        <v>168284690.26999983</v>
      </c>
      <c r="JI124" s="232">
        <v>0.54741591155680758</v>
      </c>
      <c r="JJ124" s="226">
        <v>1233</v>
      </c>
      <c r="JK124" s="232">
        <v>0.55615696887686061</v>
      </c>
      <c r="JN124" s="225" t="s">
        <v>69</v>
      </c>
      <c r="JO124" s="224">
        <v>164551605.27999991</v>
      </c>
      <c r="JP124" s="232">
        <v>0.54506126234218177</v>
      </c>
      <c r="JQ124" s="226">
        <v>1207</v>
      </c>
      <c r="JR124" s="232">
        <v>0.55366972477064225</v>
      </c>
      <c r="JU124" s="225" t="s">
        <v>69</v>
      </c>
      <c r="JV124" s="224">
        <v>160252057.75000006</v>
      </c>
      <c r="JW124" s="232">
        <v>0.54246287467563803</v>
      </c>
      <c r="JX124" s="226">
        <v>1177</v>
      </c>
      <c r="JY124" s="232">
        <v>0.55077211043518948</v>
      </c>
      <c r="KB124" s="225" t="s">
        <v>69</v>
      </c>
      <c r="KC124" s="224">
        <v>155144463.94999993</v>
      </c>
      <c r="KD124" s="232">
        <v>0.53857737492042135</v>
      </c>
      <c r="KE124" s="226">
        <v>1140</v>
      </c>
      <c r="KF124" s="232">
        <v>0.54702495201535506</v>
      </c>
      <c r="KI124" s="283" t="s">
        <v>69</v>
      </c>
      <c r="KJ124" s="284">
        <v>150846245.56000012</v>
      </c>
      <c r="KK124" s="303">
        <v>0.53763257584800161</v>
      </c>
      <c r="KL124" s="285">
        <v>1109</v>
      </c>
      <c r="KM124" s="303">
        <v>0.54496314496314502</v>
      </c>
      <c r="KP124" s="283" t="s">
        <v>69</v>
      </c>
      <c r="KQ124" s="284">
        <v>146846500.9600001</v>
      </c>
      <c r="KR124" s="303">
        <v>0.53695734863499534</v>
      </c>
      <c r="KS124" s="285">
        <v>1080</v>
      </c>
      <c r="KT124" s="303">
        <v>0.54353296426774034</v>
      </c>
      <c r="KW124" s="283" t="s">
        <v>69</v>
      </c>
      <c r="KX124" s="284">
        <v>143832846.2400001</v>
      </c>
      <c r="KY124" s="303">
        <v>0.53509586698262057</v>
      </c>
      <c r="KZ124" s="285">
        <v>1057</v>
      </c>
      <c r="LA124" s="303">
        <v>0.54066496163682864</v>
      </c>
      <c r="LD124" s="283" t="s">
        <v>69</v>
      </c>
      <c r="LE124" s="284">
        <v>140741340.19000009</v>
      </c>
      <c r="LF124" s="303">
        <v>0.5342502537775955</v>
      </c>
      <c r="LG124" s="285">
        <v>1034</v>
      </c>
      <c r="LH124" s="303">
        <v>0.53770150806032246</v>
      </c>
      <c r="LK124" s="283" t="s">
        <v>69</v>
      </c>
      <c r="LL124" s="284">
        <v>137773762.03000009</v>
      </c>
      <c r="LM124" s="303">
        <v>0.53631187804891967</v>
      </c>
      <c r="LN124" s="285">
        <v>1015</v>
      </c>
      <c r="LO124" s="303">
        <v>0.53874734607218688</v>
      </c>
      <c r="LR124" s="283" t="s">
        <v>69</v>
      </c>
      <c r="LS124" s="284">
        <v>134703216.46000007</v>
      </c>
      <c r="LT124" s="303">
        <v>0.53810286076847524</v>
      </c>
      <c r="LU124" s="285">
        <v>990</v>
      </c>
      <c r="LV124" s="303">
        <v>0.53629469122426865</v>
      </c>
      <c r="LY124" s="283" t="s">
        <v>69</v>
      </c>
      <c r="LZ124" s="284">
        <v>131453620.42000008</v>
      </c>
      <c r="MA124" s="303">
        <v>0.53779328819818117</v>
      </c>
      <c r="MB124" s="285">
        <v>966</v>
      </c>
      <c r="MC124" s="303">
        <v>0.53399668325041461</v>
      </c>
      <c r="MF124" s="283" t="s">
        <v>69</v>
      </c>
      <c r="MG124" s="284">
        <v>127389349.50000003</v>
      </c>
      <c r="MH124" s="303">
        <v>0.53309603855267529</v>
      </c>
      <c r="MI124" s="285">
        <v>934</v>
      </c>
      <c r="MJ124" s="303">
        <v>0.52679075014100396</v>
      </c>
      <c r="MM124" s="283" t="s">
        <v>69</v>
      </c>
      <c r="MN124" s="284">
        <v>124654608.84999998</v>
      </c>
      <c r="MO124" s="303">
        <v>0.53362294643859365</v>
      </c>
      <c r="MP124" s="285">
        <v>914</v>
      </c>
      <c r="MQ124" s="303">
        <v>0.52528735632183909</v>
      </c>
      <c r="MT124" s="283" t="s">
        <v>69</v>
      </c>
      <c r="MU124" s="284">
        <v>121613329.37999998</v>
      </c>
      <c r="MV124" s="303">
        <v>0.53561449629185076</v>
      </c>
      <c r="MW124" s="285">
        <v>893</v>
      </c>
      <c r="MX124" s="303">
        <v>0.5256032960565038</v>
      </c>
      <c r="NA124" s="283" t="s">
        <v>69</v>
      </c>
      <c r="NB124" s="284">
        <v>118649057.80000003</v>
      </c>
      <c r="NC124" s="303">
        <v>0.53525802348437101</v>
      </c>
      <c r="ND124" s="285">
        <v>872</v>
      </c>
      <c r="NE124" s="303">
        <v>0.52657004830917875</v>
      </c>
      <c r="NG124" s="283" t="s">
        <v>69</v>
      </c>
      <c r="NH124" s="284">
        <v>116199991.74000001</v>
      </c>
      <c r="NI124" s="303">
        <v>0.53521699657261279</v>
      </c>
      <c r="NJ124" s="285">
        <v>853</v>
      </c>
      <c r="NK124" s="303">
        <v>0.52492307692307694</v>
      </c>
      <c r="NM124" s="283" t="s">
        <v>69</v>
      </c>
      <c r="NN124" s="284">
        <v>113642566.33000004</v>
      </c>
      <c r="NO124" s="303">
        <v>0.53324954067872554</v>
      </c>
      <c r="NP124" s="285">
        <v>835</v>
      </c>
      <c r="NQ124" s="303">
        <v>0.52220137585991244</v>
      </c>
      <c r="NS124" s="283" t="s">
        <v>69</v>
      </c>
      <c r="NT124" s="284">
        <v>0</v>
      </c>
      <c r="NU124" s="303">
        <v>0</v>
      </c>
      <c r="NV124" s="285">
        <v>0</v>
      </c>
      <c r="NW124" s="303">
        <v>0</v>
      </c>
    </row>
    <row r="125" spans="1:387" ht="18" x14ac:dyDescent="0.35">
      <c r="A125" s="225" t="s">
        <v>70</v>
      </c>
      <c r="B125" s="224">
        <v>95892260.070000023</v>
      </c>
      <c r="C125" s="232">
        <v>0.22348740563710776</v>
      </c>
      <c r="D125" s="226">
        <v>409</v>
      </c>
      <c r="E125" s="232">
        <v>0.14320728291316526</v>
      </c>
      <c r="H125" s="225" t="s">
        <v>70</v>
      </c>
      <c r="I125" s="224">
        <v>118011439.33000003</v>
      </c>
      <c r="J125" s="232">
        <v>0.22997607032080003</v>
      </c>
      <c r="K125" s="226">
        <v>500</v>
      </c>
      <c r="L125" s="232">
        <v>0.14766686355581807</v>
      </c>
      <c r="O125" s="225" t="s">
        <v>70</v>
      </c>
      <c r="P125" s="224">
        <v>118246398.30000001</v>
      </c>
      <c r="Q125" s="232">
        <v>0.2319494626421747</v>
      </c>
      <c r="R125" s="226">
        <v>501</v>
      </c>
      <c r="S125" s="232">
        <v>0.14906277893484082</v>
      </c>
      <c r="V125" s="225" t="s">
        <v>70</v>
      </c>
      <c r="W125" s="224">
        <v>117837967.17</v>
      </c>
      <c r="X125" s="232">
        <v>0.23310498168273094</v>
      </c>
      <c r="Y125" s="226">
        <v>499</v>
      </c>
      <c r="Z125" s="232">
        <v>0.14975990396158465</v>
      </c>
      <c r="AC125" s="225" t="s">
        <v>70</v>
      </c>
      <c r="AD125" s="224">
        <v>116723762.45000002</v>
      </c>
      <c r="AE125" s="232">
        <v>0.23198787253576356</v>
      </c>
      <c r="AF125" s="226">
        <v>494</v>
      </c>
      <c r="AG125" s="232">
        <v>0.14884001205182285</v>
      </c>
      <c r="AJ125" s="225" t="s">
        <v>70</v>
      </c>
      <c r="AK125" s="224">
        <v>106219150.17999999</v>
      </c>
      <c r="AL125" s="232">
        <v>0.2323387462489459</v>
      </c>
      <c r="AM125" s="226">
        <v>450</v>
      </c>
      <c r="AN125" s="232">
        <v>0.14783180026281209</v>
      </c>
      <c r="AQ125" s="225" t="s">
        <v>70</v>
      </c>
      <c r="AR125" s="224">
        <v>99447852.669999972</v>
      </c>
      <c r="AS125" s="232">
        <v>0.22953229145481094</v>
      </c>
      <c r="AT125" s="226">
        <v>422</v>
      </c>
      <c r="AU125" s="232">
        <v>0.14521679284239505</v>
      </c>
      <c r="AX125" s="225" t="s">
        <v>70</v>
      </c>
      <c r="AY125" s="224">
        <v>94438264.920000002</v>
      </c>
      <c r="AZ125" s="232">
        <v>0.22633543725782582</v>
      </c>
      <c r="BA125" s="226">
        <v>401</v>
      </c>
      <c r="BB125" s="232">
        <v>0.14240056818181818</v>
      </c>
      <c r="BE125" s="225" t="s">
        <v>70</v>
      </c>
      <c r="BF125" s="224">
        <v>91414838.209999993</v>
      </c>
      <c r="BG125" s="232">
        <v>0.22190821611795067</v>
      </c>
      <c r="BH125" s="226">
        <v>388</v>
      </c>
      <c r="BI125" s="232">
        <v>0.13911796342775187</v>
      </c>
      <c r="BL125" s="225" t="s">
        <v>70</v>
      </c>
      <c r="BM125" s="224">
        <v>91386015.710000008</v>
      </c>
      <c r="BN125" s="232">
        <v>0.22209024428137725</v>
      </c>
      <c r="BO125" s="226">
        <v>388</v>
      </c>
      <c r="BP125" s="232">
        <v>0.1393177737881508</v>
      </c>
      <c r="BS125" s="225" t="s">
        <v>70</v>
      </c>
      <c r="BT125" s="224">
        <v>90945752.040000007</v>
      </c>
      <c r="BU125" s="232">
        <v>0.22255785866235761</v>
      </c>
      <c r="BV125" s="226">
        <v>386</v>
      </c>
      <c r="BW125" s="232">
        <v>0.13929989173583543</v>
      </c>
      <c r="BZ125" s="225" t="s">
        <v>70</v>
      </c>
      <c r="CA125" s="224">
        <v>89456211.030000001</v>
      </c>
      <c r="CB125" s="232">
        <v>0.22062822334857915</v>
      </c>
      <c r="CC125" s="226">
        <v>380</v>
      </c>
      <c r="CD125" s="232">
        <v>0.13803123864874683</v>
      </c>
      <c r="CG125" s="225" t="s">
        <v>70</v>
      </c>
      <c r="CH125" s="224">
        <v>87866394.980000019</v>
      </c>
      <c r="CI125" s="232">
        <v>0.21849932985577508</v>
      </c>
      <c r="CJ125" s="226">
        <v>373</v>
      </c>
      <c r="CK125" s="232">
        <v>0.13633040935672514</v>
      </c>
      <c r="CN125" s="225" t="s">
        <v>70</v>
      </c>
      <c r="CO125" s="224">
        <v>87125667.13000001</v>
      </c>
      <c r="CP125" s="232">
        <v>0.21795247759575839</v>
      </c>
      <c r="CQ125" s="226">
        <v>370</v>
      </c>
      <c r="CR125" s="232">
        <v>0.13577981651376148</v>
      </c>
      <c r="CU125" s="225" t="s">
        <v>70</v>
      </c>
      <c r="CV125" s="224">
        <v>86563201.480000004</v>
      </c>
      <c r="CW125" s="232">
        <v>0.21821340137028047</v>
      </c>
      <c r="CX125" s="226">
        <v>368</v>
      </c>
      <c r="CY125" s="232">
        <v>0.1359940872135994</v>
      </c>
      <c r="DB125" s="225" t="s">
        <v>70</v>
      </c>
      <c r="DC125" s="224">
        <v>85806630.400000021</v>
      </c>
      <c r="DD125" s="232">
        <v>0.21713449691831385</v>
      </c>
      <c r="DE125" s="226">
        <v>365</v>
      </c>
      <c r="DF125" s="232">
        <v>0.13533555802743791</v>
      </c>
      <c r="DI125" s="225" t="s">
        <v>70</v>
      </c>
      <c r="DJ125" s="224">
        <v>85369225.550000012</v>
      </c>
      <c r="DK125" s="232">
        <v>0.21699701674616936</v>
      </c>
      <c r="DL125" s="226">
        <v>363</v>
      </c>
      <c r="DM125" s="232">
        <v>0.13504464285714285</v>
      </c>
      <c r="DP125" s="225" t="s">
        <v>70</v>
      </c>
      <c r="DQ125" s="224">
        <v>84874824.239999995</v>
      </c>
      <c r="DR125" s="232">
        <v>0.21721875262613208</v>
      </c>
      <c r="DS125" s="226">
        <v>361</v>
      </c>
      <c r="DT125" s="232">
        <v>0.13500373971578161</v>
      </c>
      <c r="DW125" s="225" t="s">
        <v>70</v>
      </c>
      <c r="DX125" s="224">
        <v>84070664.519999996</v>
      </c>
      <c r="DY125" s="232">
        <v>0.21667432286993685</v>
      </c>
      <c r="DZ125" s="226">
        <v>358</v>
      </c>
      <c r="EA125" s="232">
        <v>0.13453588876362269</v>
      </c>
      <c r="ED125" s="225" t="s">
        <v>70</v>
      </c>
      <c r="EE125" s="224">
        <v>82585973.350000009</v>
      </c>
      <c r="EF125" s="232">
        <v>0.21495563846881507</v>
      </c>
      <c r="EG125" s="226">
        <v>352</v>
      </c>
      <c r="EH125" s="232">
        <v>0.13303099017384731</v>
      </c>
      <c r="EK125" s="225" t="s">
        <v>70</v>
      </c>
      <c r="EL125" s="224">
        <v>82065583.530000016</v>
      </c>
      <c r="EM125" s="232">
        <v>0.21514812267017666</v>
      </c>
      <c r="EN125" s="226">
        <v>350</v>
      </c>
      <c r="EO125" s="232">
        <v>0.13292821876186858</v>
      </c>
      <c r="ER125" s="225" t="s">
        <v>70</v>
      </c>
      <c r="ES125" s="224">
        <v>81836844.170000032</v>
      </c>
      <c r="ET125" s="232">
        <v>0.21582642794315693</v>
      </c>
      <c r="EU125" s="226">
        <v>349</v>
      </c>
      <c r="EV125" s="232">
        <v>0.13330786860198626</v>
      </c>
      <c r="EY125" s="225" t="s">
        <v>70</v>
      </c>
      <c r="EZ125" s="224">
        <v>80376116.730000019</v>
      </c>
      <c r="FA125" s="232">
        <v>0.21407456919459261</v>
      </c>
      <c r="FB125" s="226">
        <v>343</v>
      </c>
      <c r="FC125" s="232">
        <v>0.13192307692307692</v>
      </c>
      <c r="FF125" s="225" t="s">
        <v>70</v>
      </c>
      <c r="FG125" s="224">
        <v>78252816.37000002</v>
      </c>
      <c r="FH125" s="232">
        <v>0.21017606853328952</v>
      </c>
      <c r="FI125" s="226">
        <v>334</v>
      </c>
      <c r="FJ125" s="232">
        <v>0.12910707383069192</v>
      </c>
      <c r="FM125" s="225" t="s">
        <v>70</v>
      </c>
      <c r="FN125" s="224">
        <v>77347627.590000004</v>
      </c>
      <c r="FO125" s="232">
        <v>0.20862463379580459</v>
      </c>
      <c r="FP125" s="226">
        <v>330</v>
      </c>
      <c r="FQ125" s="232">
        <v>0.1280558789289872</v>
      </c>
      <c r="FT125" s="225" t="s">
        <v>70</v>
      </c>
      <c r="FU125" s="224">
        <v>76372224.980000004</v>
      </c>
      <c r="FV125" s="232">
        <v>0.20774873643700531</v>
      </c>
      <c r="FW125" s="226">
        <v>326</v>
      </c>
      <c r="FX125" s="232">
        <v>0.12719469371829886</v>
      </c>
      <c r="GA125" s="225" t="s">
        <v>70</v>
      </c>
      <c r="GB125" s="224">
        <v>75523188.819999993</v>
      </c>
      <c r="GC125" s="232">
        <v>0.20680929018868116</v>
      </c>
      <c r="GD125" s="226">
        <v>322</v>
      </c>
      <c r="GE125" s="232">
        <v>0.12632404864652805</v>
      </c>
      <c r="GH125" s="225" t="s">
        <v>70</v>
      </c>
      <c r="GI125" s="224">
        <v>73423959.980000004</v>
      </c>
      <c r="GJ125" s="232">
        <v>0.20364918583668246</v>
      </c>
      <c r="GK125" s="226">
        <v>313</v>
      </c>
      <c r="GL125" s="232">
        <v>0.1238132911392405</v>
      </c>
      <c r="GO125" s="225" t="s">
        <v>70</v>
      </c>
      <c r="GP125" s="224">
        <v>72754235.840000018</v>
      </c>
      <c r="GQ125" s="232">
        <v>0.20377202427854388</v>
      </c>
      <c r="GR125" s="226">
        <v>310</v>
      </c>
      <c r="GS125" s="232">
        <v>0.12340764331210191</v>
      </c>
      <c r="GV125" s="225" t="s">
        <v>70</v>
      </c>
      <c r="GW125" s="224">
        <v>71182364.789999992</v>
      </c>
      <c r="GX125" s="232">
        <v>0.20199164102878986</v>
      </c>
      <c r="GY125" s="226">
        <v>304</v>
      </c>
      <c r="GZ125" s="232">
        <v>0.12208835341365462</v>
      </c>
      <c r="HC125" s="225" t="s">
        <v>70</v>
      </c>
      <c r="HD125" s="224">
        <v>70204699.579999998</v>
      </c>
      <c r="HE125" s="232">
        <v>0.2012558138857663</v>
      </c>
      <c r="HF125" s="226">
        <v>300</v>
      </c>
      <c r="HG125" s="232">
        <v>0.1214574898785425</v>
      </c>
      <c r="HJ125" s="225" t="s">
        <v>70</v>
      </c>
      <c r="HK125" s="224">
        <v>70502297.079999998</v>
      </c>
      <c r="HL125" s="232">
        <v>0.2048995700756758</v>
      </c>
      <c r="HM125" s="226">
        <v>301</v>
      </c>
      <c r="HN125" s="232">
        <v>0.12325962325962327</v>
      </c>
      <c r="HQ125" s="225" t="s">
        <v>70</v>
      </c>
      <c r="HR125" s="224">
        <v>70133433.379999995</v>
      </c>
      <c r="HS125" s="232">
        <v>0.20651805921470393</v>
      </c>
      <c r="HT125" s="226">
        <v>299</v>
      </c>
      <c r="HU125" s="232">
        <v>0.12375827814569536</v>
      </c>
      <c r="HX125" s="225" t="s">
        <v>70</v>
      </c>
      <c r="HY125" s="224">
        <v>68756963.310000002</v>
      </c>
      <c r="HZ125" s="232">
        <v>0.20479502114891368</v>
      </c>
      <c r="IA125" s="226">
        <v>293</v>
      </c>
      <c r="IB125" s="232">
        <v>0.12254286909242995</v>
      </c>
      <c r="IE125" s="225" t="s">
        <v>70</v>
      </c>
      <c r="IF125" s="224">
        <v>66324295.929999992</v>
      </c>
      <c r="IG125" s="232">
        <v>0.20116697991232577</v>
      </c>
      <c r="IH125" s="226">
        <v>283</v>
      </c>
      <c r="II125" s="232">
        <v>0.12037430880476394</v>
      </c>
      <c r="IL125" s="225" t="s">
        <v>70</v>
      </c>
      <c r="IM125" s="224">
        <v>65690524.730000004</v>
      </c>
      <c r="IN125" s="232">
        <v>0.20213675106122447</v>
      </c>
      <c r="IO125" s="226">
        <v>280</v>
      </c>
      <c r="IP125" s="232">
        <v>0.12063765618267988</v>
      </c>
      <c r="IS125" s="225" t="s">
        <v>70</v>
      </c>
      <c r="IT125" s="224">
        <v>64790534.479999997</v>
      </c>
      <c r="IU125" s="232">
        <v>0.20239024862780197</v>
      </c>
      <c r="IV125" s="226">
        <v>276</v>
      </c>
      <c r="IW125" s="232">
        <v>0.12057667103538663</v>
      </c>
      <c r="IZ125" s="225" t="s">
        <v>70</v>
      </c>
      <c r="JA125" s="224">
        <v>64054603.139999993</v>
      </c>
      <c r="JB125" s="232">
        <v>0.20350084425784626</v>
      </c>
      <c r="JC125" s="226">
        <v>273</v>
      </c>
      <c r="JD125" s="232">
        <v>0.12111801242236025</v>
      </c>
      <c r="JG125" s="225" t="s">
        <v>70</v>
      </c>
      <c r="JH125" s="224">
        <v>62344228.950000003</v>
      </c>
      <c r="JI125" s="232">
        <v>0.20280052134400611</v>
      </c>
      <c r="JJ125" s="226">
        <v>266</v>
      </c>
      <c r="JK125" s="232">
        <v>0.11998195760036084</v>
      </c>
      <c r="JN125" s="225" t="s">
        <v>70</v>
      </c>
      <c r="JO125" s="224">
        <v>61616409.259999998</v>
      </c>
      <c r="JP125" s="232">
        <v>0.20409839062402682</v>
      </c>
      <c r="JQ125" s="226">
        <v>263</v>
      </c>
      <c r="JR125" s="232">
        <v>0.12064220183486239</v>
      </c>
      <c r="JU125" s="225" t="s">
        <v>70</v>
      </c>
      <c r="JV125" s="224">
        <v>60207808.510000035</v>
      </c>
      <c r="JW125" s="232">
        <v>0.20380706083167252</v>
      </c>
      <c r="JX125" s="226">
        <v>257</v>
      </c>
      <c r="JY125" s="232">
        <v>0.12026204960224614</v>
      </c>
      <c r="KB125" s="225" t="s">
        <v>70</v>
      </c>
      <c r="KC125" s="224">
        <v>58873528.349999994</v>
      </c>
      <c r="KD125" s="232">
        <v>0.20437693710595348</v>
      </c>
      <c r="KE125" s="226">
        <v>251</v>
      </c>
      <c r="KF125" s="232">
        <v>0.12044145873320537</v>
      </c>
      <c r="KI125" s="283" t="s">
        <v>70</v>
      </c>
      <c r="KJ125" s="284">
        <v>57901253.210000023</v>
      </c>
      <c r="KK125" s="303">
        <v>0.20636642160071314</v>
      </c>
      <c r="KL125" s="285">
        <v>247</v>
      </c>
      <c r="KM125" s="303">
        <v>0.12137592137592138</v>
      </c>
      <c r="KP125" s="283" t="s">
        <v>70</v>
      </c>
      <c r="KQ125" s="284">
        <v>55987933.960000016</v>
      </c>
      <c r="KR125" s="303">
        <v>0.20472488195617136</v>
      </c>
      <c r="KS125" s="285">
        <v>239</v>
      </c>
      <c r="KT125" s="303">
        <v>0.12028183190739809</v>
      </c>
      <c r="KW125" s="283" t="s">
        <v>70</v>
      </c>
      <c r="KX125" s="284">
        <v>55161896.740000017</v>
      </c>
      <c r="KY125" s="303">
        <v>0.20521670628170752</v>
      </c>
      <c r="KZ125" s="285">
        <v>235</v>
      </c>
      <c r="LA125" s="303">
        <v>0.12020460358056266</v>
      </c>
      <c r="LD125" s="283" t="s">
        <v>70</v>
      </c>
      <c r="LE125" s="284">
        <v>54446211.38000001</v>
      </c>
      <c r="LF125" s="303">
        <v>0.2066763198909794</v>
      </c>
      <c r="LG125" s="285">
        <v>232</v>
      </c>
      <c r="LH125" s="303">
        <v>0.12064482579303172</v>
      </c>
      <c r="LK125" s="283" t="s">
        <v>70</v>
      </c>
      <c r="LL125" s="284">
        <v>51650318.730000004</v>
      </c>
      <c r="LM125" s="303">
        <v>0.20105917869818929</v>
      </c>
      <c r="LN125" s="285">
        <v>221</v>
      </c>
      <c r="LO125" s="303">
        <v>0.1173036093418259</v>
      </c>
      <c r="LR125" s="283" t="s">
        <v>70</v>
      </c>
      <c r="LS125" s="284">
        <v>49374439.090000004</v>
      </c>
      <c r="LT125" s="303">
        <v>0.19723750940317986</v>
      </c>
      <c r="LU125" s="285">
        <v>211</v>
      </c>
      <c r="LV125" s="303">
        <v>0.1143011917659805</v>
      </c>
      <c r="LY125" s="283" t="s">
        <v>70</v>
      </c>
      <c r="LZ125" s="284">
        <v>47823933.370000005</v>
      </c>
      <c r="MA125" s="303">
        <v>0.19565372410016893</v>
      </c>
      <c r="MB125" s="285">
        <v>204</v>
      </c>
      <c r="MC125" s="303">
        <v>0.11276948590381426</v>
      </c>
      <c r="MF125" s="283" t="s">
        <v>70</v>
      </c>
      <c r="MG125" s="284">
        <v>46896166.100000001</v>
      </c>
      <c r="MH125" s="303">
        <v>0.1962500041749429</v>
      </c>
      <c r="MI125" s="285">
        <v>200</v>
      </c>
      <c r="MJ125" s="303">
        <v>0.11280315848843768</v>
      </c>
      <c r="MM125" s="283" t="s">
        <v>70</v>
      </c>
      <c r="MN125" s="284">
        <v>45742561.359999999</v>
      </c>
      <c r="MO125" s="303">
        <v>0.19581530595426008</v>
      </c>
      <c r="MP125" s="285">
        <v>195</v>
      </c>
      <c r="MQ125" s="303">
        <v>0.11206896551724138</v>
      </c>
      <c r="MT125" s="283" t="s">
        <v>70</v>
      </c>
      <c r="MU125" s="284">
        <v>43793566.989999995</v>
      </c>
      <c r="MV125" s="303">
        <v>0.19287745384289942</v>
      </c>
      <c r="MW125" s="285">
        <v>187</v>
      </c>
      <c r="MX125" s="303">
        <v>0.11006474396703944</v>
      </c>
      <c r="NA125" s="283" t="s">
        <v>70</v>
      </c>
      <c r="NB125" s="284">
        <v>42797213.139999993</v>
      </c>
      <c r="NC125" s="303">
        <v>0.19306981564547868</v>
      </c>
      <c r="ND125" s="285">
        <v>183</v>
      </c>
      <c r="NE125" s="303">
        <v>0.1105072463768116</v>
      </c>
      <c r="NG125" s="283" t="s">
        <v>70</v>
      </c>
      <c r="NH125" s="284">
        <v>41373017.080000006</v>
      </c>
      <c r="NI125" s="303">
        <v>0.19056405778626617</v>
      </c>
      <c r="NJ125" s="285">
        <v>177</v>
      </c>
      <c r="NK125" s="303">
        <v>0.10892307692307693</v>
      </c>
      <c r="NM125" s="283" t="s">
        <v>70</v>
      </c>
      <c r="NN125" s="284">
        <v>40488005.920000002</v>
      </c>
      <c r="NO125" s="303">
        <v>0.18998348292437325</v>
      </c>
      <c r="NP125" s="285">
        <v>173</v>
      </c>
      <c r="NQ125" s="303">
        <v>0.10819262038774234</v>
      </c>
      <c r="NS125" s="283" t="s">
        <v>70</v>
      </c>
      <c r="NT125" s="284">
        <v>0</v>
      </c>
      <c r="NU125" s="303">
        <v>0</v>
      </c>
      <c r="NV125" s="285">
        <v>0</v>
      </c>
      <c r="NW125" s="303">
        <v>0</v>
      </c>
    </row>
    <row r="126" spans="1:387" ht="18" x14ac:dyDescent="0.35">
      <c r="A126" s="225" t="s">
        <v>71</v>
      </c>
      <c r="B126" s="224">
        <v>28836078.73</v>
      </c>
      <c r="C126" s="232">
        <v>6.7205637028584883E-2</v>
      </c>
      <c r="D126" s="226">
        <v>86</v>
      </c>
      <c r="E126" s="232">
        <v>3.0112044817927171E-2</v>
      </c>
      <c r="H126" s="225" t="s">
        <v>71</v>
      </c>
      <c r="I126" s="224">
        <v>34299818.700000003</v>
      </c>
      <c r="J126" s="232">
        <v>6.6842143118719055E-2</v>
      </c>
      <c r="K126" s="226">
        <v>102</v>
      </c>
      <c r="L126" s="232">
        <v>3.0124040165386886E-2</v>
      </c>
      <c r="O126" s="225" t="s">
        <v>71</v>
      </c>
      <c r="P126" s="224">
        <v>34289326.009999998</v>
      </c>
      <c r="Q126" s="232">
        <v>6.7261166993040189E-2</v>
      </c>
      <c r="R126" s="226">
        <v>102</v>
      </c>
      <c r="S126" s="232">
        <v>3.0348110681344839E-2</v>
      </c>
      <c r="V126" s="225" t="s">
        <v>71</v>
      </c>
      <c r="W126" s="224">
        <v>33549979.069999997</v>
      </c>
      <c r="X126" s="232">
        <v>6.6367974977757385E-2</v>
      </c>
      <c r="Y126" s="226">
        <v>100</v>
      </c>
      <c r="Z126" s="232">
        <v>3.0012004801920768E-2</v>
      </c>
      <c r="AC126" s="225" t="s">
        <v>71</v>
      </c>
      <c r="AD126" s="224">
        <v>33938631.210000001</v>
      </c>
      <c r="AE126" s="232">
        <v>6.7452853522918341E-2</v>
      </c>
      <c r="AF126" s="226">
        <v>101</v>
      </c>
      <c r="AG126" s="232">
        <v>3.0430852666465804E-2</v>
      </c>
      <c r="AJ126" s="225" t="s">
        <v>71</v>
      </c>
      <c r="AK126" s="224">
        <v>26634853.960000001</v>
      </c>
      <c r="AL126" s="232">
        <v>5.8259820052254274E-2</v>
      </c>
      <c r="AM126" s="226">
        <v>79</v>
      </c>
      <c r="AN126" s="232">
        <v>2.59526938239159E-2</v>
      </c>
      <c r="AQ126" s="225" t="s">
        <v>71</v>
      </c>
      <c r="AR126" s="224">
        <v>24941056.050000001</v>
      </c>
      <c r="AS126" s="232">
        <v>5.7565624523397536E-2</v>
      </c>
      <c r="AT126" s="226">
        <v>74</v>
      </c>
      <c r="AU126" s="232">
        <v>2.5464556090846524E-2</v>
      </c>
      <c r="AX126" s="225" t="s">
        <v>71</v>
      </c>
      <c r="AY126" s="224">
        <v>22562943.890000004</v>
      </c>
      <c r="AZ126" s="232">
        <v>5.4075472219793301E-2</v>
      </c>
      <c r="BA126" s="226">
        <v>67</v>
      </c>
      <c r="BB126" s="232">
        <v>2.3792613636363636E-2</v>
      </c>
      <c r="BE126" s="225" t="s">
        <v>71</v>
      </c>
      <c r="BF126" s="224">
        <v>21531654.390000001</v>
      </c>
      <c r="BG126" s="232">
        <v>5.2267783975911079E-2</v>
      </c>
      <c r="BH126" s="226">
        <v>64</v>
      </c>
      <c r="BI126" s="232">
        <v>2.2947292936536395E-2</v>
      </c>
      <c r="BL126" s="225" t="s">
        <v>71</v>
      </c>
      <c r="BM126" s="224">
        <v>21528933.329999998</v>
      </c>
      <c r="BN126" s="232">
        <v>5.232054407044226E-2</v>
      </c>
      <c r="BO126" s="226">
        <v>64</v>
      </c>
      <c r="BP126" s="232">
        <v>2.2980251346499104E-2</v>
      </c>
      <c r="BS126" s="225" t="s">
        <v>71</v>
      </c>
      <c r="BT126" s="224">
        <v>21227172.449999999</v>
      </c>
      <c r="BU126" s="232">
        <v>5.1946066088394631E-2</v>
      </c>
      <c r="BV126" s="226">
        <v>63</v>
      </c>
      <c r="BW126" s="232">
        <v>2.2735474557921329E-2</v>
      </c>
      <c r="BZ126" s="225" t="s">
        <v>71</v>
      </c>
      <c r="CA126" s="224">
        <v>20876438.09</v>
      </c>
      <c r="CB126" s="232">
        <v>5.1488112369287152E-2</v>
      </c>
      <c r="CC126" s="226">
        <v>62</v>
      </c>
      <c r="CD126" s="232">
        <v>2.2520886305848167E-2</v>
      </c>
      <c r="CG126" s="225" t="s">
        <v>71</v>
      </c>
      <c r="CH126" s="224">
        <v>20173151.610000003</v>
      </c>
      <c r="CI126" s="232">
        <v>5.0165027356217931E-2</v>
      </c>
      <c r="CJ126" s="226">
        <v>60</v>
      </c>
      <c r="CK126" s="232">
        <v>2.1929824561403508E-2</v>
      </c>
      <c r="CN126" s="225" t="s">
        <v>71</v>
      </c>
      <c r="CO126" s="224">
        <v>19860034.120000005</v>
      </c>
      <c r="CP126" s="232">
        <v>4.9681612596798687E-2</v>
      </c>
      <c r="CQ126" s="226">
        <v>59</v>
      </c>
      <c r="CR126" s="232">
        <v>2.1651376146788991E-2</v>
      </c>
      <c r="CU126" s="225" t="s">
        <v>71</v>
      </c>
      <c r="CV126" s="224">
        <v>19508420.310000006</v>
      </c>
      <c r="CW126" s="232">
        <v>4.9177926398548476E-2</v>
      </c>
      <c r="CX126" s="226">
        <v>58</v>
      </c>
      <c r="CY126" s="232">
        <v>2.1433850702143386E-2</v>
      </c>
      <c r="DB126" s="225" t="s">
        <v>71</v>
      </c>
      <c r="DC126" s="224">
        <v>19510636.240000002</v>
      </c>
      <c r="DD126" s="232">
        <v>4.937185115858625E-2</v>
      </c>
      <c r="DE126" s="226">
        <v>58</v>
      </c>
      <c r="DF126" s="232">
        <v>2.1505376344086023E-2</v>
      </c>
      <c r="DI126" s="225" t="s">
        <v>71</v>
      </c>
      <c r="DJ126" s="224">
        <v>19513466.07</v>
      </c>
      <c r="DK126" s="232">
        <v>4.9600589630364719E-2</v>
      </c>
      <c r="DL126" s="226">
        <v>58</v>
      </c>
      <c r="DM126" s="232">
        <v>2.1577380952380952E-2</v>
      </c>
      <c r="DP126" s="225" t="s">
        <v>71</v>
      </c>
      <c r="DQ126" s="224">
        <v>19516220.719999999</v>
      </c>
      <c r="DR126" s="232">
        <v>4.9947545208308915E-2</v>
      </c>
      <c r="DS126" s="226">
        <v>58</v>
      </c>
      <c r="DT126" s="232">
        <v>2.169035153328347E-2</v>
      </c>
      <c r="DW126" s="225" t="s">
        <v>71</v>
      </c>
      <c r="DX126" s="224">
        <v>19175674.399999999</v>
      </c>
      <c r="DY126" s="232">
        <v>4.9421237359268851E-2</v>
      </c>
      <c r="DZ126" s="226">
        <v>57</v>
      </c>
      <c r="EA126" s="232">
        <v>2.1420518602029311E-2</v>
      </c>
      <c r="ED126" s="225" t="s">
        <v>71</v>
      </c>
      <c r="EE126" s="224">
        <v>18477777.649999999</v>
      </c>
      <c r="EF126" s="232">
        <v>4.8094153657396478E-2</v>
      </c>
      <c r="EG126" s="226">
        <v>55</v>
      </c>
      <c r="EH126" s="232">
        <v>2.0786092214663644E-2</v>
      </c>
      <c r="EK126" s="225" t="s">
        <v>71</v>
      </c>
      <c r="EL126" s="224">
        <v>18476027.549999997</v>
      </c>
      <c r="EM126" s="232">
        <v>4.84378770100602E-2</v>
      </c>
      <c r="EN126" s="226">
        <v>55</v>
      </c>
      <c r="EO126" s="232">
        <v>2.0888720091150777E-2</v>
      </c>
      <c r="ER126" s="225" t="s">
        <v>71</v>
      </c>
      <c r="ES126" s="224">
        <v>18473886.019999996</v>
      </c>
      <c r="ET126" s="232">
        <v>4.8720754940685312E-2</v>
      </c>
      <c r="EU126" s="226">
        <v>55</v>
      </c>
      <c r="EV126" s="232">
        <v>2.100840336134454E-2</v>
      </c>
      <c r="EY126" s="225" t="s">
        <v>71</v>
      </c>
      <c r="EZ126" s="224">
        <v>17814218.009999998</v>
      </c>
      <c r="FA126" s="232">
        <v>4.7446569966049436E-2</v>
      </c>
      <c r="FB126" s="226">
        <v>53</v>
      </c>
      <c r="FC126" s="232">
        <v>2.0384615384615383E-2</v>
      </c>
      <c r="FF126" s="225" t="s">
        <v>71</v>
      </c>
      <c r="FG126" s="224">
        <v>17812456.32</v>
      </c>
      <c r="FH126" s="232">
        <v>4.7841754634837627E-2</v>
      </c>
      <c r="FI126" s="226">
        <v>53</v>
      </c>
      <c r="FJ126" s="232">
        <v>2.0487050637804406E-2</v>
      </c>
      <c r="FM126" s="225" t="s">
        <v>71</v>
      </c>
      <c r="FN126" s="224">
        <v>17810725.839999996</v>
      </c>
      <c r="FO126" s="232">
        <v>4.803969134908373E-2</v>
      </c>
      <c r="FP126" s="226">
        <v>53</v>
      </c>
      <c r="FQ126" s="232">
        <v>2.0566550252231277E-2</v>
      </c>
      <c r="FT126" s="225" t="s">
        <v>71</v>
      </c>
      <c r="FU126" s="224">
        <v>17230682.140000001</v>
      </c>
      <c r="FV126" s="232">
        <v>4.6871129438354024E-2</v>
      </c>
      <c r="FW126" s="226">
        <v>51</v>
      </c>
      <c r="FX126" s="232">
        <v>1.9898556379243076E-2</v>
      </c>
      <c r="GA126" s="225" t="s">
        <v>71</v>
      </c>
      <c r="GB126" s="224">
        <v>16846214.229999997</v>
      </c>
      <c r="GC126" s="232">
        <v>4.6130912395348188E-2</v>
      </c>
      <c r="GD126" s="226">
        <v>50</v>
      </c>
      <c r="GE126" s="232">
        <v>1.9615535504119264E-2</v>
      </c>
      <c r="GH126" s="225" t="s">
        <v>71</v>
      </c>
      <c r="GI126" s="224">
        <v>16842164.229999997</v>
      </c>
      <c r="GJ126" s="232">
        <v>4.671353920575063E-2</v>
      </c>
      <c r="GK126" s="226">
        <v>50</v>
      </c>
      <c r="GL126" s="232">
        <v>1.9778481012658229E-2</v>
      </c>
      <c r="GO126" s="225" t="s">
        <v>71</v>
      </c>
      <c r="GP126" s="224">
        <v>15773594.169999998</v>
      </c>
      <c r="GQ126" s="232">
        <v>4.4179107608769252E-2</v>
      </c>
      <c r="GR126" s="226">
        <v>47</v>
      </c>
      <c r="GS126" s="232">
        <v>1.8710191082802547E-2</v>
      </c>
      <c r="GV126" s="225" t="s">
        <v>71</v>
      </c>
      <c r="GW126" s="224">
        <v>15144826.169999998</v>
      </c>
      <c r="GX126" s="232">
        <v>4.2975929504435649E-2</v>
      </c>
      <c r="GY126" s="226">
        <v>45</v>
      </c>
      <c r="GZ126" s="232">
        <v>1.8072289156626505E-2</v>
      </c>
      <c r="HC126" s="225" t="s">
        <v>71</v>
      </c>
      <c r="HD126" s="224">
        <v>14825334.169999998</v>
      </c>
      <c r="HE126" s="232">
        <v>4.2499785802969335E-2</v>
      </c>
      <c r="HF126" s="226">
        <v>44</v>
      </c>
      <c r="HG126" s="232">
        <v>1.7813765182186234E-2</v>
      </c>
      <c r="HJ126" s="225" t="s">
        <v>71</v>
      </c>
      <c r="HK126" s="224">
        <v>14252834.169999998</v>
      </c>
      <c r="HL126" s="232">
        <v>4.1422758048281473E-2</v>
      </c>
      <c r="HM126" s="226">
        <v>42</v>
      </c>
      <c r="HN126" s="232">
        <v>1.7199017199017199E-2</v>
      </c>
      <c r="HQ126" s="225" t="s">
        <v>71</v>
      </c>
      <c r="HR126" s="224">
        <v>13865874.169999998</v>
      </c>
      <c r="HS126" s="232">
        <v>4.0830076112034389E-2</v>
      </c>
      <c r="HT126" s="226">
        <v>41</v>
      </c>
      <c r="HU126" s="232">
        <v>1.6970198675496689E-2</v>
      </c>
      <c r="HX126" s="225" t="s">
        <v>71</v>
      </c>
      <c r="HY126" s="224">
        <v>14584842.109999998</v>
      </c>
      <c r="HZ126" s="232">
        <v>4.3441462574549179E-2</v>
      </c>
      <c r="IA126" s="226">
        <v>43</v>
      </c>
      <c r="IB126" s="232">
        <v>1.7984107068172314E-2</v>
      </c>
      <c r="IE126" s="225" t="s">
        <v>71</v>
      </c>
      <c r="IF126" s="224">
        <v>14542195.550000001</v>
      </c>
      <c r="IG126" s="232">
        <v>4.4107660987091367E-2</v>
      </c>
      <c r="IH126" s="226">
        <v>43</v>
      </c>
      <c r="II126" s="232">
        <v>1.8290089323692044E-2</v>
      </c>
      <c r="IL126" s="225" t="s">
        <v>71</v>
      </c>
      <c r="IM126" s="224">
        <v>14554939.169999998</v>
      </c>
      <c r="IN126" s="232">
        <v>4.4787100237211865E-2</v>
      </c>
      <c r="IO126" s="226">
        <v>43</v>
      </c>
      <c r="IP126" s="232">
        <v>1.8526497199482982E-2</v>
      </c>
      <c r="IS126" s="225" t="s">
        <v>71</v>
      </c>
      <c r="IT126" s="224">
        <v>14215620.839999998</v>
      </c>
      <c r="IU126" s="232">
        <v>4.4406224756399985E-2</v>
      </c>
      <c r="IV126" s="226">
        <v>42</v>
      </c>
      <c r="IW126" s="232">
        <v>1.834862385321101E-2</v>
      </c>
      <c r="IZ126" s="225" t="s">
        <v>71</v>
      </c>
      <c r="JA126" s="224">
        <v>13819039.049999999</v>
      </c>
      <c r="JB126" s="232">
        <v>4.3902951164348523E-2</v>
      </c>
      <c r="JC126" s="226">
        <v>41</v>
      </c>
      <c r="JD126" s="232">
        <v>1.8189884649511979E-2</v>
      </c>
      <c r="JG126" s="225" t="s">
        <v>71</v>
      </c>
      <c r="JH126" s="224">
        <v>13476615.52</v>
      </c>
      <c r="JI126" s="232">
        <v>4.3838294248544463E-2</v>
      </c>
      <c r="JJ126" s="226">
        <v>40</v>
      </c>
      <c r="JK126" s="232">
        <v>1.8042399639152006E-2</v>
      </c>
      <c r="JN126" s="225" t="s">
        <v>71</v>
      </c>
      <c r="JO126" s="224">
        <v>13459055.16</v>
      </c>
      <c r="JP126" s="232">
        <v>4.4581817253983948E-2</v>
      </c>
      <c r="JQ126" s="226">
        <v>40</v>
      </c>
      <c r="JR126" s="232">
        <v>1.834862385321101E-2</v>
      </c>
      <c r="JU126" s="225" t="s">
        <v>71</v>
      </c>
      <c r="JV126" s="224">
        <v>13442808.359999999</v>
      </c>
      <c r="JW126" s="232">
        <v>4.550471656379898E-2</v>
      </c>
      <c r="JX126" s="226">
        <v>40</v>
      </c>
      <c r="JY126" s="232">
        <v>1.8717828731867104E-2</v>
      </c>
      <c r="KB126" s="225" t="s">
        <v>71</v>
      </c>
      <c r="KC126" s="224">
        <v>13139617.48</v>
      </c>
      <c r="KD126" s="232">
        <v>4.5613620426169808E-2</v>
      </c>
      <c r="KE126" s="226">
        <v>39</v>
      </c>
      <c r="KF126" s="232">
        <v>1.8714011516314778E-2</v>
      </c>
      <c r="KI126" s="283" t="s">
        <v>71</v>
      </c>
      <c r="KJ126" s="284">
        <v>12219289.210000001</v>
      </c>
      <c r="KK126" s="303">
        <v>4.3550887916470785E-2</v>
      </c>
      <c r="KL126" s="285">
        <v>36</v>
      </c>
      <c r="KM126" s="303">
        <v>1.7690417690417692E-2</v>
      </c>
      <c r="KP126" s="283" t="s">
        <v>71</v>
      </c>
      <c r="KQ126" s="284">
        <v>11872023.33</v>
      </c>
      <c r="KR126" s="303">
        <v>4.3411113840200043E-2</v>
      </c>
      <c r="KS126" s="285">
        <v>35</v>
      </c>
      <c r="KT126" s="303">
        <v>1.7614494212380472E-2</v>
      </c>
      <c r="KW126" s="283" t="s">
        <v>71</v>
      </c>
      <c r="KX126" s="284">
        <v>11501739.33</v>
      </c>
      <c r="KY126" s="303">
        <v>4.2789483344610836E-2</v>
      </c>
      <c r="KZ126" s="285">
        <v>34</v>
      </c>
      <c r="LA126" s="303">
        <v>1.7391304347826087E-2</v>
      </c>
      <c r="LD126" s="283" t="s">
        <v>71</v>
      </c>
      <c r="LE126" s="284">
        <v>10823893.51</v>
      </c>
      <c r="LF126" s="303">
        <v>4.1087201861035261E-2</v>
      </c>
      <c r="LG126" s="285">
        <v>32</v>
      </c>
      <c r="LH126" s="303">
        <v>1.6640665626625067E-2</v>
      </c>
      <c r="LK126" s="283" t="s">
        <v>71</v>
      </c>
      <c r="LL126" s="284">
        <v>10821343.51</v>
      </c>
      <c r="LM126" s="303">
        <v>4.2124240315052568E-2</v>
      </c>
      <c r="LN126" s="285">
        <v>32</v>
      </c>
      <c r="LO126" s="303">
        <v>1.6985138004246284E-2</v>
      </c>
      <c r="LR126" s="283" t="s">
        <v>71</v>
      </c>
      <c r="LS126" s="284">
        <v>10818793.51</v>
      </c>
      <c r="LT126" s="303">
        <v>4.3218149430924217E-2</v>
      </c>
      <c r="LU126" s="285">
        <v>32</v>
      </c>
      <c r="LV126" s="303">
        <v>1.7334777898158179E-2</v>
      </c>
      <c r="LY126" s="283" t="s">
        <v>71</v>
      </c>
      <c r="LZ126" s="284">
        <v>10495909.51</v>
      </c>
      <c r="MA126" s="303">
        <v>4.294008540790753E-2</v>
      </c>
      <c r="MB126" s="285">
        <v>31</v>
      </c>
      <c r="MC126" s="303">
        <v>1.7136539524599224E-2</v>
      </c>
      <c r="MF126" s="283" t="s">
        <v>71</v>
      </c>
      <c r="MG126" s="284">
        <v>10141389.59</v>
      </c>
      <c r="MH126" s="303">
        <v>4.2439455394568434E-2</v>
      </c>
      <c r="MI126" s="285">
        <v>30</v>
      </c>
      <c r="MJ126" s="303">
        <v>1.6920473773265651E-2</v>
      </c>
      <c r="MM126" s="283" t="s">
        <v>71</v>
      </c>
      <c r="MN126" s="284">
        <v>10133739.59</v>
      </c>
      <c r="MO126" s="303">
        <v>4.3380634124521797E-2</v>
      </c>
      <c r="MP126" s="285">
        <v>30</v>
      </c>
      <c r="MQ126" s="303">
        <v>1.7241379310344827E-2</v>
      </c>
      <c r="MT126" s="283" t="s">
        <v>71</v>
      </c>
      <c r="MU126" s="284">
        <v>9473059.9900000002</v>
      </c>
      <c r="MV126" s="303">
        <v>4.1721645815913075E-2</v>
      </c>
      <c r="MW126" s="285">
        <v>28</v>
      </c>
      <c r="MX126" s="303">
        <v>1.6480282519128898E-2</v>
      </c>
      <c r="NA126" s="283" t="s">
        <v>71</v>
      </c>
      <c r="NB126" s="284">
        <v>9164312.3200000003</v>
      </c>
      <c r="NC126" s="303">
        <v>4.1342694075710305E-2</v>
      </c>
      <c r="ND126" s="285">
        <v>27</v>
      </c>
      <c r="NE126" s="303">
        <v>1.6304347826086956E-2</v>
      </c>
      <c r="NG126" s="283" t="s">
        <v>71</v>
      </c>
      <c r="NH126" s="284">
        <v>8859738.3199999984</v>
      </c>
      <c r="NI126" s="303">
        <v>4.0807942092283021E-2</v>
      </c>
      <c r="NJ126" s="285">
        <v>26</v>
      </c>
      <c r="NK126" s="303">
        <v>1.6E-2</v>
      </c>
      <c r="NM126" s="283" t="s">
        <v>71</v>
      </c>
      <c r="NN126" s="284">
        <v>8853388.3200000003</v>
      </c>
      <c r="NO126" s="303">
        <v>4.1543106668157831E-2</v>
      </c>
      <c r="NP126" s="285">
        <v>26</v>
      </c>
      <c r="NQ126" s="303">
        <v>1.6260162601626018E-2</v>
      </c>
      <c r="NS126" s="283" t="s">
        <v>71</v>
      </c>
      <c r="NT126" s="284">
        <v>0</v>
      </c>
      <c r="NU126" s="303">
        <v>0</v>
      </c>
      <c r="NV126" s="285">
        <v>0</v>
      </c>
      <c r="NW126" s="303">
        <v>0</v>
      </c>
    </row>
    <row r="127" spans="1:387" ht="18" x14ac:dyDescent="0.35">
      <c r="A127" s="225" t="s">
        <v>72</v>
      </c>
      <c r="B127" s="224">
        <v>11928905.879999999</v>
      </c>
      <c r="C127" s="232">
        <v>2.7801620540222179E-2</v>
      </c>
      <c r="D127" s="226">
        <v>27</v>
      </c>
      <c r="E127" s="232">
        <v>9.4537815126050414E-3</v>
      </c>
      <c r="H127" s="225" t="s">
        <v>72</v>
      </c>
      <c r="I127" s="224">
        <v>15536617.540000001</v>
      </c>
      <c r="J127" s="232">
        <v>3.0277151674550418E-2</v>
      </c>
      <c r="K127" s="226">
        <v>35</v>
      </c>
      <c r="L127" s="232">
        <v>1.0336680448907265E-2</v>
      </c>
      <c r="O127" s="225" t="s">
        <v>72</v>
      </c>
      <c r="P127" s="224">
        <v>15534460.689999999</v>
      </c>
      <c r="Q127" s="232">
        <v>3.0472047024551831E-2</v>
      </c>
      <c r="R127" s="226">
        <v>35</v>
      </c>
      <c r="S127" s="232">
        <v>1.0413567390657543E-2</v>
      </c>
      <c r="V127" s="225" t="s">
        <v>72</v>
      </c>
      <c r="W127" s="224">
        <v>15535659.85</v>
      </c>
      <c r="X127" s="232">
        <v>3.0732367434163948E-2</v>
      </c>
      <c r="Y127" s="226">
        <v>35</v>
      </c>
      <c r="Z127" s="232">
        <v>1.050420168067227E-2</v>
      </c>
      <c r="AC127" s="225" t="s">
        <v>72</v>
      </c>
      <c r="AD127" s="224">
        <v>15109838.389999999</v>
      </c>
      <c r="AE127" s="232">
        <v>3.0030725439962085E-2</v>
      </c>
      <c r="AF127" s="226">
        <v>34</v>
      </c>
      <c r="AG127" s="232">
        <v>1.0244049412473637E-2</v>
      </c>
      <c r="AJ127" s="225" t="s">
        <v>72</v>
      </c>
      <c r="AK127" s="224">
        <v>12419938.24</v>
      </c>
      <c r="AL127" s="232">
        <v>2.716678559639122E-2</v>
      </c>
      <c r="AM127" s="226">
        <v>28</v>
      </c>
      <c r="AN127" s="232">
        <v>9.1984231274638631E-3</v>
      </c>
      <c r="AQ127" s="225" t="s">
        <v>72</v>
      </c>
      <c r="AR127" s="224">
        <v>11050968.84</v>
      </c>
      <c r="AS127" s="232">
        <v>2.5506374773701934E-2</v>
      </c>
      <c r="AT127" s="226">
        <v>25</v>
      </c>
      <c r="AU127" s="232">
        <v>8.6028905712319335E-3</v>
      </c>
      <c r="AX127" s="225" t="s">
        <v>72</v>
      </c>
      <c r="AY127" s="224">
        <v>10634674.890000001</v>
      </c>
      <c r="AZ127" s="232">
        <v>2.5487590155981562E-2</v>
      </c>
      <c r="BA127" s="226">
        <v>24</v>
      </c>
      <c r="BB127" s="232">
        <v>8.5227272727272721E-3</v>
      </c>
      <c r="BE127" s="225" t="s">
        <v>72</v>
      </c>
      <c r="BF127" s="224">
        <v>10634674.890000001</v>
      </c>
      <c r="BG127" s="232">
        <v>2.5815521637887758E-2</v>
      </c>
      <c r="BH127" s="226">
        <v>24</v>
      </c>
      <c r="BI127" s="232">
        <v>8.6052348512011476E-3</v>
      </c>
      <c r="BL127" s="225" t="s">
        <v>72</v>
      </c>
      <c r="BM127" s="224">
        <v>10638433.98</v>
      </c>
      <c r="BN127" s="232">
        <v>2.5853981958105701E-2</v>
      </c>
      <c r="BO127" s="226">
        <v>24</v>
      </c>
      <c r="BP127" s="232">
        <v>8.6175942549371626E-3</v>
      </c>
      <c r="BS127" s="225" t="s">
        <v>72</v>
      </c>
      <c r="BT127" s="224">
        <v>10187699.98</v>
      </c>
      <c r="BU127" s="232">
        <v>2.4930825699765617E-2</v>
      </c>
      <c r="BV127" s="226">
        <v>23</v>
      </c>
      <c r="BW127" s="232">
        <v>8.3002526163839761E-3</v>
      </c>
      <c r="BZ127" s="225" t="s">
        <v>72</v>
      </c>
      <c r="CA127" s="224">
        <v>10187699.98</v>
      </c>
      <c r="CB127" s="232">
        <v>2.5126194377291137E-2</v>
      </c>
      <c r="CC127" s="226">
        <v>23</v>
      </c>
      <c r="CD127" s="232">
        <v>8.3545223392662554E-3</v>
      </c>
      <c r="CG127" s="225" t="s">
        <v>72</v>
      </c>
      <c r="CH127" s="224">
        <v>10187699.98</v>
      </c>
      <c r="CI127" s="232">
        <v>2.5333981426100074E-2</v>
      </c>
      <c r="CJ127" s="226">
        <v>23</v>
      </c>
      <c r="CK127" s="232">
        <v>8.4064327485380112E-3</v>
      </c>
      <c r="CN127" s="225" t="s">
        <v>72</v>
      </c>
      <c r="CO127" s="224">
        <v>10187699.98</v>
      </c>
      <c r="CP127" s="232">
        <v>2.548542266345178E-2</v>
      </c>
      <c r="CQ127" s="226">
        <v>23</v>
      </c>
      <c r="CR127" s="232">
        <v>8.4403669724770636E-3</v>
      </c>
      <c r="CU127" s="225" t="s">
        <v>72</v>
      </c>
      <c r="CV127" s="224">
        <v>10187699.98</v>
      </c>
      <c r="CW127" s="232">
        <v>2.5681728803542147E-2</v>
      </c>
      <c r="CX127" s="226">
        <v>23</v>
      </c>
      <c r="CY127" s="232">
        <v>8.4996304508499626E-3</v>
      </c>
      <c r="DB127" s="225" t="s">
        <v>72</v>
      </c>
      <c r="DC127" s="224">
        <v>10187699.98</v>
      </c>
      <c r="DD127" s="232">
        <v>2.5780072001429108E-2</v>
      </c>
      <c r="DE127" s="226">
        <v>23</v>
      </c>
      <c r="DF127" s="232">
        <v>8.5279940674823883E-3</v>
      </c>
      <c r="DI127" s="225" t="s">
        <v>72</v>
      </c>
      <c r="DJ127" s="224">
        <v>10187706.789999999</v>
      </c>
      <c r="DK127" s="232">
        <v>2.5895771768714292E-2</v>
      </c>
      <c r="DL127" s="226">
        <v>23</v>
      </c>
      <c r="DM127" s="232">
        <v>8.5565476190476199E-3</v>
      </c>
      <c r="DP127" s="225" t="s">
        <v>72</v>
      </c>
      <c r="DQ127" s="224">
        <v>10187706.789999999</v>
      </c>
      <c r="DR127" s="232">
        <v>2.6073231736975389E-2</v>
      </c>
      <c r="DS127" s="226">
        <v>23</v>
      </c>
      <c r="DT127" s="232">
        <v>8.6013462976813754E-3</v>
      </c>
      <c r="DW127" s="225" t="s">
        <v>72</v>
      </c>
      <c r="DX127" s="224">
        <v>9758872.7899999991</v>
      </c>
      <c r="DY127" s="232">
        <v>2.5151426669692525E-2</v>
      </c>
      <c r="DZ127" s="226">
        <v>22</v>
      </c>
      <c r="EA127" s="232">
        <v>8.2675685832393833E-3</v>
      </c>
      <c r="ED127" s="225" t="s">
        <v>72</v>
      </c>
      <c r="EE127" s="224">
        <v>9758872.7899999991</v>
      </c>
      <c r="EF127" s="232">
        <v>2.540049655188082E-2</v>
      </c>
      <c r="EG127" s="226">
        <v>22</v>
      </c>
      <c r="EH127" s="232">
        <v>8.3144368858654571E-3</v>
      </c>
      <c r="EK127" s="225" t="s">
        <v>72</v>
      </c>
      <c r="EL127" s="224">
        <v>9758872.7899999991</v>
      </c>
      <c r="EM127" s="232">
        <v>2.5584454162542267E-2</v>
      </c>
      <c r="EN127" s="226">
        <v>22</v>
      </c>
      <c r="EO127" s="232">
        <v>8.3554880364603117E-3</v>
      </c>
      <c r="ER127" s="225" t="s">
        <v>72</v>
      </c>
      <c r="ES127" s="224">
        <v>9745372.7899999991</v>
      </c>
      <c r="ET127" s="232">
        <v>2.570124764184362E-2</v>
      </c>
      <c r="EU127" s="226">
        <v>22</v>
      </c>
      <c r="EV127" s="232">
        <v>8.4033613445378148E-3</v>
      </c>
      <c r="EY127" s="225" t="s">
        <v>72</v>
      </c>
      <c r="EZ127" s="224">
        <v>9301428.1699999999</v>
      </c>
      <c r="FA127" s="232">
        <v>2.4773518669433205E-2</v>
      </c>
      <c r="FB127" s="226">
        <v>21</v>
      </c>
      <c r="FC127" s="232">
        <v>8.076923076923077E-3</v>
      </c>
      <c r="FF127" s="225" t="s">
        <v>72</v>
      </c>
      <c r="FG127" s="224">
        <v>8826694.1699999999</v>
      </c>
      <c r="FH127" s="232">
        <v>2.3707260196548331E-2</v>
      </c>
      <c r="FI127" s="226">
        <v>20</v>
      </c>
      <c r="FJ127" s="232">
        <v>7.7309625048318517E-3</v>
      </c>
      <c r="FM127" s="225" t="s">
        <v>72</v>
      </c>
      <c r="FN127" s="224">
        <v>8820694.1699999999</v>
      </c>
      <c r="FO127" s="232">
        <v>2.3791474262087817E-2</v>
      </c>
      <c r="FP127" s="226">
        <v>20</v>
      </c>
      <c r="FQ127" s="232">
        <v>7.7609623593325574E-3</v>
      </c>
      <c r="FT127" s="225" t="s">
        <v>72</v>
      </c>
      <c r="FU127" s="224">
        <v>8909198.1099999994</v>
      </c>
      <c r="FV127" s="232">
        <v>2.4234918525735685E-2</v>
      </c>
      <c r="FW127" s="226">
        <v>20</v>
      </c>
      <c r="FX127" s="232">
        <v>7.8033554428404211E-3</v>
      </c>
      <c r="GA127" s="225" t="s">
        <v>72</v>
      </c>
      <c r="GB127" s="224">
        <v>8890093.6400000006</v>
      </c>
      <c r="GC127" s="232">
        <v>2.4344231012030898E-2</v>
      </c>
      <c r="GD127" s="226">
        <v>20</v>
      </c>
      <c r="GE127" s="232">
        <v>7.8462142016477044E-3</v>
      </c>
      <c r="GH127" s="225" t="s">
        <v>72</v>
      </c>
      <c r="GI127" s="224">
        <v>8850666.4400000013</v>
      </c>
      <c r="GJ127" s="232">
        <v>2.4548267556108581E-2</v>
      </c>
      <c r="GK127" s="226">
        <v>20</v>
      </c>
      <c r="GL127" s="232">
        <v>7.9113924050632917E-3</v>
      </c>
      <c r="GO127" s="225" t="s">
        <v>72</v>
      </c>
      <c r="GP127" s="224">
        <v>8830666.0899999999</v>
      </c>
      <c r="GQ127" s="232">
        <v>2.4733167548409145E-2</v>
      </c>
      <c r="GR127" s="226">
        <v>20</v>
      </c>
      <c r="GS127" s="232">
        <v>7.9617834394904458E-3</v>
      </c>
      <c r="GV127" s="225" t="s">
        <v>72</v>
      </c>
      <c r="GW127" s="224">
        <v>8810592.1699999999</v>
      </c>
      <c r="GX127" s="232">
        <v>2.5001501089546855E-2</v>
      </c>
      <c r="GY127" s="226">
        <v>20</v>
      </c>
      <c r="GZ127" s="232">
        <v>8.0321285140562242E-3</v>
      </c>
      <c r="HC127" s="225" t="s">
        <v>72</v>
      </c>
      <c r="HD127" s="224">
        <v>8780846.5</v>
      </c>
      <c r="HE127" s="232">
        <v>2.5172052861642376E-2</v>
      </c>
      <c r="HF127" s="226">
        <v>20</v>
      </c>
      <c r="HG127" s="232">
        <v>8.0971659919028341E-3</v>
      </c>
      <c r="HJ127" s="225" t="s">
        <v>72</v>
      </c>
      <c r="HK127" s="224">
        <v>8766624.1000000015</v>
      </c>
      <c r="HL127" s="232">
        <v>2.5478283453187294E-2</v>
      </c>
      <c r="HM127" s="226">
        <v>20</v>
      </c>
      <c r="HN127" s="232">
        <v>8.1900081900081901E-3</v>
      </c>
      <c r="HQ127" s="225" t="s">
        <v>72</v>
      </c>
      <c r="HR127" s="224">
        <v>8334142.8099999996</v>
      </c>
      <c r="HS127" s="232">
        <v>2.4541091393797367E-2</v>
      </c>
      <c r="HT127" s="226">
        <v>19</v>
      </c>
      <c r="HU127" s="232">
        <v>7.8642384105960268E-3</v>
      </c>
      <c r="HX127" s="225" t="s">
        <v>72</v>
      </c>
      <c r="HY127" s="224">
        <v>7928378.0699999994</v>
      </c>
      <c r="HZ127" s="232">
        <v>2.361495150973434E-2</v>
      </c>
      <c r="IA127" s="226">
        <v>18</v>
      </c>
      <c r="IB127" s="232">
        <v>7.5282308657465494E-3</v>
      </c>
      <c r="IE127" s="225" t="s">
        <v>72</v>
      </c>
      <c r="IF127" s="224">
        <v>7928378.0699999994</v>
      </c>
      <c r="IG127" s="232">
        <v>2.404741504724503E-2</v>
      </c>
      <c r="IH127" s="226">
        <v>18</v>
      </c>
      <c r="II127" s="232">
        <v>7.6563164610803916E-3</v>
      </c>
      <c r="IL127" s="225" t="s">
        <v>72</v>
      </c>
      <c r="IM127" s="224">
        <v>7527493.0699999994</v>
      </c>
      <c r="IN127" s="232">
        <v>2.3162899049134787E-2</v>
      </c>
      <c r="IO127" s="226">
        <v>17</v>
      </c>
      <c r="IP127" s="232">
        <v>7.324429125376993E-3</v>
      </c>
      <c r="IS127" s="225" t="s">
        <v>72</v>
      </c>
      <c r="IT127" s="224">
        <v>7086149.0699999994</v>
      </c>
      <c r="IU127" s="232">
        <v>2.2135447463142575E-2</v>
      </c>
      <c r="IV127" s="226">
        <v>16</v>
      </c>
      <c r="IW127" s="232">
        <v>6.9899519440803845E-3</v>
      </c>
      <c r="IZ127" s="225" t="s">
        <v>72</v>
      </c>
      <c r="JA127" s="224">
        <v>7086149.0699999994</v>
      </c>
      <c r="JB127" s="232">
        <v>2.2512625909650624E-2</v>
      </c>
      <c r="JC127" s="226">
        <v>16</v>
      </c>
      <c r="JD127" s="232">
        <v>7.0984915705412602E-3</v>
      </c>
      <c r="JG127" s="225" t="s">
        <v>72</v>
      </c>
      <c r="JH127" s="224">
        <v>6212695.9799999995</v>
      </c>
      <c r="JI127" s="232">
        <v>2.0209376311418972E-2</v>
      </c>
      <c r="JJ127" s="226">
        <v>14</v>
      </c>
      <c r="JK127" s="232">
        <v>6.3148398737032027E-3</v>
      </c>
      <c r="JN127" s="225" t="s">
        <v>72</v>
      </c>
      <c r="JO127" s="224">
        <v>5809660.9799999995</v>
      </c>
      <c r="JP127" s="232">
        <v>1.9243939566257133E-2</v>
      </c>
      <c r="JQ127" s="226">
        <v>13</v>
      </c>
      <c r="JR127" s="232">
        <v>5.9633027522935783E-3</v>
      </c>
      <c r="JU127" s="225" t="s">
        <v>72</v>
      </c>
      <c r="JV127" s="224">
        <v>5809660.9799999995</v>
      </c>
      <c r="JW127" s="232">
        <v>1.9666052594583192E-2</v>
      </c>
      <c r="JX127" s="226">
        <v>13</v>
      </c>
      <c r="JY127" s="232">
        <v>6.0832943378568089E-3</v>
      </c>
      <c r="KB127" s="225" t="s">
        <v>72</v>
      </c>
      <c r="KC127" s="224">
        <v>5809375.9799999995</v>
      </c>
      <c r="KD127" s="232">
        <v>2.0167000391599542E-2</v>
      </c>
      <c r="KE127" s="226">
        <v>13</v>
      </c>
      <c r="KF127" s="232">
        <v>6.2380038387715928E-3</v>
      </c>
      <c r="KI127" s="283" t="s">
        <v>72</v>
      </c>
      <c r="KJ127" s="284">
        <v>5368926.9799999995</v>
      </c>
      <c r="KK127" s="303">
        <v>1.9135445042608654E-2</v>
      </c>
      <c r="KL127" s="285">
        <v>12</v>
      </c>
      <c r="KM127" s="303">
        <v>5.8968058968058967E-3</v>
      </c>
      <c r="KP127" s="283" t="s">
        <v>72</v>
      </c>
      <c r="KQ127" s="284">
        <v>5368926.9799999995</v>
      </c>
      <c r="KR127" s="303">
        <v>1.9631961111425931E-2</v>
      </c>
      <c r="KS127" s="285">
        <v>12</v>
      </c>
      <c r="KT127" s="303">
        <v>6.0392551585304478E-3</v>
      </c>
      <c r="KW127" s="283" t="s">
        <v>72</v>
      </c>
      <c r="KX127" s="284">
        <v>5368926.9799999995</v>
      </c>
      <c r="KY127" s="303">
        <v>1.9973814829025664E-2</v>
      </c>
      <c r="KZ127" s="285">
        <v>12</v>
      </c>
      <c r="LA127" s="303">
        <v>6.1381074168797957E-3</v>
      </c>
      <c r="LD127" s="283" t="s">
        <v>72</v>
      </c>
      <c r="LE127" s="284">
        <v>4887046.0999999996</v>
      </c>
      <c r="LF127" s="303">
        <v>1.8551092490828203E-2</v>
      </c>
      <c r="LG127" s="285">
        <v>11</v>
      </c>
      <c r="LH127" s="303">
        <v>5.7202288091523657E-3</v>
      </c>
      <c r="LK127" s="283" t="s">
        <v>72</v>
      </c>
      <c r="LL127" s="284">
        <v>4887046.0999999996</v>
      </c>
      <c r="LM127" s="303">
        <v>1.9023802742875909E-2</v>
      </c>
      <c r="LN127" s="285">
        <v>11</v>
      </c>
      <c r="LO127" s="303">
        <v>5.8386411889596599E-3</v>
      </c>
      <c r="LR127" s="283" t="s">
        <v>72</v>
      </c>
      <c r="LS127" s="284">
        <v>4887046.0999999996</v>
      </c>
      <c r="LT127" s="303">
        <v>1.9522425345339215E-2</v>
      </c>
      <c r="LU127" s="285">
        <v>11</v>
      </c>
      <c r="LV127" s="303">
        <v>5.9588299024918743E-3</v>
      </c>
      <c r="LY127" s="283" t="s">
        <v>72</v>
      </c>
      <c r="LZ127" s="284">
        <v>4387161.1000000006</v>
      </c>
      <c r="MA127" s="303">
        <v>1.7948427637715942E-2</v>
      </c>
      <c r="MB127" s="285">
        <v>10</v>
      </c>
      <c r="MC127" s="303">
        <v>5.5279159756771697E-3</v>
      </c>
      <c r="MF127" s="283" t="s">
        <v>72</v>
      </c>
      <c r="MG127" s="284">
        <v>4387161.1000000006</v>
      </c>
      <c r="MH127" s="303">
        <v>1.8359291511276594E-2</v>
      </c>
      <c r="MI127" s="285">
        <v>10</v>
      </c>
      <c r="MJ127" s="303">
        <v>5.6401579244218835E-3</v>
      </c>
      <c r="MM127" s="283" t="s">
        <v>72</v>
      </c>
      <c r="MN127" s="284">
        <v>4387161.1000000006</v>
      </c>
      <c r="MO127" s="303">
        <v>1.8780611918648542E-2</v>
      </c>
      <c r="MP127" s="285">
        <v>10</v>
      </c>
      <c r="MQ127" s="303">
        <v>5.7471264367816091E-3</v>
      </c>
      <c r="MT127" s="283" t="s">
        <v>72</v>
      </c>
      <c r="MU127" s="284">
        <v>4387161.1000000006</v>
      </c>
      <c r="MV127" s="303">
        <v>1.9322117852602308E-2</v>
      </c>
      <c r="MW127" s="285">
        <v>10</v>
      </c>
      <c r="MX127" s="303">
        <v>5.885815185403178E-3</v>
      </c>
      <c r="NA127" s="283" t="s">
        <v>72</v>
      </c>
      <c r="NB127" s="284">
        <v>4387161.1000000006</v>
      </c>
      <c r="NC127" s="303">
        <v>1.9791671528077814E-2</v>
      </c>
      <c r="ND127" s="285">
        <v>10</v>
      </c>
      <c r="NE127" s="303">
        <v>6.038647342995169E-3</v>
      </c>
      <c r="NG127" s="283" t="s">
        <v>72</v>
      </c>
      <c r="NH127" s="284">
        <v>4387161.1000000006</v>
      </c>
      <c r="NI127" s="303">
        <v>2.0207257782565831E-2</v>
      </c>
      <c r="NJ127" s="285">
        <v>10</v>
      </c>
      <c r="NK127" s="303">
        <v>6.1538461538461538E-3</v>
      </c>
      <c r="NM127" s="283" t="s">
        <v>72</v>
      </c>
      <c r="NN127" s="284">
        <v>4387161.1000000006</v>
      </c>
      <c r="NO127" s="303">
        <v>2.058605078193302E-2</v>
      </c>
      <c r="NP127" s="285">
        <v>10</v>
      </c>
      <c r="NQ127" s="303">
        <v>6.2539086929330832E-3</v>
      </c>
      <c r="NS127" s="283" t="s">
        <v>72</v>
      </c>
      <c r="NT127" s="284">
        <v>0</v>
      </c>
      <c r="NU127" s="303">
        <v>0</v>
      </c>
      <c r="NV127" s="285">
        <v>0</v>
      </c>
      <c r="NW127" s="303">
        <v>0</v>
      </c>
    </row>
    <row r="128" spans="1:387" ht="18" x14ac:dyDescent="0.35">
      <c r="A128" s="225" t="s">
        <v>73</v>
      </c>
      <c r="B128" s="224">
        <v>7543445</v>
      </c>
      <c r="C128" s="232">
        <v>1.7580824055930627E-2</v>
      </c>
      <c r="D128" s="226">
        <v>13</v>
      </c>
      <c r="E128" s="232">
        <v>4.5518207282913168E-3</v>
      </c>
      <c r="H128" s="225" t="s">
        <v>73</v>
      </c>
      <c r="I128" s="224">
        <v>7453322.2599999998</v>
      </c>
      <c r="J128" s="232">
        <v>1.452474246497561E-2</v>
      </c>
      <c r="K128" s="226">
        <v>13</v>
      </c>
      <c r="L128" s="232">
        <v>3.8393384524512699E-3</v>
      </c>
      <c r="O128" s="225" t="s">
        <v>73</v>
      </c>
      <c r="P128" s="224">
        <v>7445464.3300000001</v>
      </c>
      <c r="Q128" s="232">
        <v>1.4604854568876785E-2</v>
      </c>
      <c r="R128" s="226">
        <v>13</v>
      </c>
      <c r="S128" s="232">
        <v>3.867896459387087E-3</v>
      </c>
      <c r="V128" s="225" t="s">
        <v>73</v>
      </c>
      <c r="W128" s="224">
        <v>7440008.0499999998</v>
      </c>
      <c r="X128" s="232">
        <v>1.471769228429249E-2</v>
      </c>
      <c r="Y128" s="226">
        <v>13</v>
      </c>
      <c r="Z128" s="232">
        <v>3.9015606242496998E-3</v>
      </c>
      <c r="AC128" s="225" t="s">
        <v>73</v>
      </c>
      <c r="AD128" s="224">
        <v>7437204.5600000005</v>
      </c>
      <c r="AE128" s="232">
        <v>1.4781405493390857E-2</v>
      </c>
      <c r="AF128" s="226">
        <v>13</v>
      </c>
      <c r="AG128" s="232">
        <v>3.9168424224163903E-3</v>
      </c>
      <c r="AJ128" s="225" t="s">
        <v>73</v>
      </c>
      <c r="AK128" s="224">
        <v>6364694.5600000005</v>
      </c>
      <c r="AL128" s="232">
        <v>1.392183190904801E-2</v>
      </c>
      <c r="AM128" s="226">
        <v>11</v>
      </c>
      <c r="AN128" s="232">
        <v>3.6136662286465177E-3</v>
      </c>
      <c r="AQ128" s="225" t="s">
        <v>73</v>
      </c>
      <c r="AR128" s="224">
        <v>4714991.43</v>
      </c>
      <c r="AS128" s="232">
        <v>1.0882515389336017E-2</v>
      </c>
      <c r="AT128" s="226">
        <v>8</v>
      </c>
      <c r="AU128" s="232">
        <v>2.7529249827942187E-3</v>
      </c>
      <c r="AX128" s="225" t="s">
        <v>73</v>
      </c>
      <c r="AY128" s="224">
        <v>4185817.01</v>
      </c>
      <c r="AZ128" s="232">
        <v>1.0031936991241315E-2</v>
      </c>
      <c r="BA128" s="226">
        <v>7</v>
      </c>
      <c r="BB128" s="232">
        <v>2.4857954545454545E-3</v>
      </c>
      <c r="BE128" s="225" t="s">
        <v>73</v>
      </c>
      <c r="BF128" s="224">
        <v>4177909.57</v>
      </c>
      <c r="BG128" s="232">
        <v>1.0141815901386086E-2</v>
      </c>
      <c r="BH128" s="226">
        <v>7</v>
      </c>
      <c r="BI128" s="232">
        <v>2.5098601649336679E-3</v>
      </c>
      <c r="BL128" s="225" t="s">
        <v>73</v>
      </c>
      <c r="BM128" s="224">
        <v>4238882.13</v>
      </c>
      <c r="BN128" s="232">
        <v>1.030151451967338E-2</v>
      </c>
      <c r="BO128" s="226">
        <v>7</v>
      </c>
      <c r="BP128" s="232">
        <v>2.5134649910233393E-3</v>
      </c>
      <c r="BS128" s="225" t="s">
        <v>73</v>
      </c>
      <c r="BT128" s="224">
        <v>4227632.2699999996</v>
      </c>
      <c r="BU128" s="232">
        <v>1.0345648522530837E-2</v>
      </c>
      <c r="BV128" s="226">
        <v>7</v>
      </c>
      <c r="BW128" s="232">
        <v>2.5261638397690365E-3</v>
      </c>
      <c r="BZ128" s="225" t="s">
        <v>73</v>
      </c>
      <c r="CA128" s="224">
        <v>4216316.1900000004</v>
      </c>
      <c r="CB128" s="232">
        <v>1.0398812328006893E-2</v>
      </c>
      <c r="CC128" s="226">
        <v>7</v>
      </c>
      <c r="CD128" s="232">
        <v>2.5426807119505995E-3</v>
      </c>
      <c r="CG128" s="225" t="s">
        <v>73</v>
      </c>
      <c r="CH128" s="224">
        <v>4204933.49</v>
      </c>
      <c r="CI128" s="232">
        <v>1.0456502168573497E-2</v>
      </c>
      <c r="CJ128" s="226">
        <v>7</v>
      </c>
      <c r="CK128" s="232">
        <v>2.5584795321637425E-3</v>
      </c>
      <c r="CN128" s="225" t="s">
        <v>73</v>
      </c>
      <c r="CO128" s="224">
        <v>3693448.79</v>
      </c>
      <c r="CP128" s="232">
        <v>9.2394852305971182E-3</v>
      </c>
      <c r="CQ128" s="226">
        <v>6</v>
      </c>
      <c r="CR128" s="232">
        <v>2.2018348623853213E-3</v>
      </c>
      <c r="CU128" s="225" t="s">
        <v>73</v>
      </c>
      <c r="CV128" s="224">
        <v>3681931.68</v>
      </c>
      <c r="CW128" s="232">
        <v>9.2816210788070671E-3</v>
      </c>
      <c r="CX128" s="226">
        <v>6</v>
      </c>
      <c r="CY128" s="232">
        <v>2.2172949002217295E-3</v>
      </c>
      <c r="DB128" s="225" t="s">
        <v>73</v>
      </c>
      <c r="DC128" s="224">
        <v>3670346.7800000003</v>
      </c>
      <c r="DD128" s="232">
        <v>9.2878475459986492E-3</v>
      </c>
      <c r="DE128" s="226">
        <v>6</v>
      </c>
      <c r="DF128" s="232">
        <v>2.2246941045606229E-3</v>
      </c>
      <c r="DI128" s="225" t="s">
        <v>73</v>
      </c>
      <c r="DJ128" s="224">
        <v>3658693.68</v>
      </c>
      <c r="DK128" s="232">
        <v>9.2999041356310388E-3</v>
      </c>
      <c r="DL128" s="226">
        <v>6</v>
      </c>
      <c r="DM128" s="232">
        <v>2.232142857142857E-3</v>
      </c>
      <c r="DP128" s="225" t="s">
        <v>73</v>
      </c>
      <c r="DQ128" s="224">
        <v>3121237.98</v>
      </c>
      <c r="DR128" s="232">
        <v>7.9881334275020855E-3</v>
      </c>
      <c r="DS128" s="226">
        <v>5</v>
      </c>
      <c r="DT128" s="232">
        <v>1.8698578908002991E-3</v>
      </c>
      <c r="DW128" s="225" t="s">
        <v>73</v>
      </c>
      <c r="DX128" s="224">
        <v>3109447.29</v>
      </c>
      <c r="DY128" s="232">
        <v>8.0139414849067989E-3</v>
      </c>
      <c r="DZ128" s="226">
        <v>5</v>
      </c>
      <c r="EA128" s="232">
        <v>1.8789928598271326E-3</v>
      </c>
      <c r="ED128" s="225" t="s">
        <v>73</v>
      </c>
      <c r="EE128" s="224">
        <v>3097587.2</v>
      </c>
      <c r="EF128" s="232">
        <v>8.0624324843515238E-3</v>
      </c>
      <c r="EG128" s="226">
        <v>5</v>
      </c>
      <c r="EH128" s="232">
        <v>1.889644746787604E-3</v>
      </c>
      <c r="EK128" s="225" t="s">
        <v>73</v>
      </c>
      <c r="EL128" s="224">
        <v>2484801.5499999998</v>
      </c>
      <c r="EM128" s="232">
        <v>6.514306798233096E-3</v>
      </c>
      <c r="EN128" s="226">
        <v>4</v>
      </c>
      <c r="EO128" s="232">
        <v>1.5191796429927839E-3</v>
      </c>
      <c r="ER128" s="225" t="s">
        <v>73</v>
      </c>
      <c r="ES128" s="224">
        <v>2472769.25</v>
      </c>
      <c r="ET128" s="232">
        <v>6.5213775013922195E-3</v>
      </c>
      <c r="EU128" s="226">
        <v>4</v>
      </c>
      <c r="EV128" s="232">
        <v>1.5278838808250573E-3</v>
      </c>
      <c r="EY128" s="225" t="s">
        <v>73</v>
      </c>
      <c r="EZ128" s="224">
        <v>2460666.86</v>
      </c>
      <c r="FA128" s="232">
        <v>6.5537652155481388E-3</v>
      </c>
      <c r="FB128" s="226">
        <v>4</v>
      </c>
      <c r="FC128" s="232">
        <v>1.5384615384615385E-3</v>
      </c>
      <c r="FF128" s="225" t="s">
        <v>73</v>
      </c>
      <c r="FG128" s="224">
        <v>2448493.9900000002</v>
      </c>
      <c r="FH128" s="232">
        <v>6.5763107900468709E-3</v>
      </c>
      <c r="FI128" s="226">
        <v>4</v>
      </c>
      <c r="FJ128" s="232">
        <v>1.5461925009663702E-3</v>
      </c>
      <c r="FM128" s="225" t="s">
        <v>73</v>
      </c>
      <c r="FN128" s="224">
        <v>2436272.4900000002</v>
      </c>
      <c r="FO128" s="232">
        <v>6.5711964528147333E-3</v>
      </c>
      <c r="FP128" s="226">
        <v>4</v>
      </c>
      <c r="FQ128" s="232">
        <v>1.5521924718665113E-3</v>
      </c>
      <c r="FT128" s="225" t="s">
        <v>73</v>
      </c>
      <c r="FU128" s="224">
        <v>1930202</v>
      </c>
      <c r="FV128" s="232">
        <v>5.250561007921292E-3</v>
      </c>
      <c r="FW128" s="226">
        <v>3</v>
      </c>
      <c r="FX128" s="232">
        <v>1.1705033164260631E-3</v>
      </c>
      <c r="GA128" s="225" t="s">
        <v>73</v>
      </c>
      <c r="GB128" s="224">
        <v>1930202</v>
      </c>
      <c r="GC128" s="232">
        <v>5.2855780029651134E-3</v>
      </c>
      <c r="GD128" s="226">
        <v>3</v>
      </c>
      <c r="GE128" s="232">
        <v>1.1769321302471558E-3</v>
      </c>
      <c r="GH128" s="225" t="s">
        <v>73</v>
      </c>
      <c r="GI128" s="224">
        <v>1930202</v>
      </c>
      <c r="GJ128" s="232">
        <v>5.3536211600056513E-3</v>
      </c>
      <c r="GK128" s="226">
        <v>3</v>
      </c>
      <c r="GL128" s="232">
        <v>1.1867088607594937E-3</v>
      </c>
      <c r="GO128" s="225" t="s">
        <v>73</v>
      </c>
      <c r="GP128" s="224">
        <v>2480936</v>
      </c>
      <c r="GQ128" s="232">
        <v>6.9486724035876203E-3</v>
      </c>
      <c r="GR128" s="226">
        <v>4</v>
      </c>
      <c r="GS128" s="232">
        <v>1.5923566878980893E-3</v>
      </c>
      <c r="GV128" s="225" t="s">
        <v>73</v>
      </c>
      <c r="GW128" s="224">
        <v>2480936</v>
      </c>
      <c r="GX128" s="232">
        <v>7.0400630184992456E-3</v>
      </c>
      <c r="GY128" s="226">
        <v>4</v>
      </c>
      <c r="GZ128" s="232">
        <v>1.606425702811245E-3</v>
      </c>
      <c r="HC128" s="225" t="s">
        <v>73</v>
      </c>
      <c r="HD128" s="224">
        <v>2480936</v>
      </c>
      <c r="HE128" s="232">
        <v>7.1120992877340009E-3</v>
      </c>
      <c r="HF128" s="226">
        <v>4</v>
      </c>
      <c r="HG128" s="232">
        <v>1.6194331983805667E-3</v>
      </c>
      <c r="HJ128" s="225" t="s">
        <v>73</v>
      </c>
      <c r="HK128" s="224">
        <v>1930202</v>
      </c>
      <c r="HL128" s="232">
        <v>5.6097116879813532E-3</v>
      </c>
      <c r="HM128" s="226">
        <v>3</v>
      </c>
      <c r="HN128" s="232">
        <v>1.2285012285012285E-3</v>
      </c>
      <c r="HQ128" s="225" t="s">
        <v>73</v>
      </c>
      <c r="HR128" s="224">
        <v>1930202</v>
      </c>
      <c r="HS128" s="232">
        <v>5.6837595383718255E-3</v>
      </c>
      <c r="HT128" s="226">
        <v>3</v>
      </c>
      <c r="HU128" s="232">
        <v>1.2417218543046358E-3</v>
      </c>
      <c r="HX128" s="225" t="s">
        <v>73</v>
      </c>
      <c r="HY128" s="224">
        <v>1930202</v>
      </c>
      <c r="HZ128" s="232">
        <v>5.7491741982471133E-3</v>
      </c>
      <c r="IA128" s="226">
        <v>3</v>
      </c>
      <c r="IB128" s="232">
        <v>1.2547051442910915E-3</v>
      </c>
      <c r="IE128" s="225" t="s">
        <v>73</v>
      </c>
      <c r="IF128" s="224">
        <v>1930202</v>
      </c>
      <c r="IG128" s="232">
        <v>5.8544595387871627E-3</v>
      </c>
      <c r="IH128" s="226">
        <v>3</v>
      </c>
      <c r="II128" s="232">
        <v>1.2760527435133986E-3</v>
      </c>
      <c r="IL128" s="225" t="s">
        <v>73</v>
      </c>
      <c r="IM128" s="224">
        <v>1930202</v>
      </c>
      <c r="IN128" s="232">
        <v>5.9394374268667465E-3</v>
      </c>
      <c r="IO128" s="226">
        <v>3</v>
      </c>
      <c r="IP128" s="232">
        <v>1.2925463162429987E-3</v>
      </c>
      <c r="IS128" s="225" t="s">
        <v>73</v>
      </c>
      <c r="IT128" s="224">
        <v>1930202</v>
      </c>
      <c r="IU128" s="232">
        <v>6.0294928235616035E-3</v>
      </c>
      <c r="IV128" s="226">
        <v>3</v>
      </c>
      <c r="IW128" s="232">
        <v>1.3106159895150721E-3</v>
      </c>
      <c r="IZ128" s="225" t="s">
        <v>73</v>
      </c>
      <c r="JA128" s="224">
        <v>1930202</v>
      </c>
      <c r="JB128" s="232">
        <v>6.1322327722438744E-3</v>
      </c>
      <c r="JC128" s="226">
        <v>3</v>
      </c>
      <c r="JD128" s="232">
        <v>1.3309671694764862E-3</v>
      </c>
      <c r="JG128" s="225" t="s">
        <v>73</v>
      </c>
      <c r="JH128" s="224">
        <v>1930202</v>
      </c>
      <c r="JI128" s="232">
        <v>6.2787843957968032E-3</v>
      </c>
      <c r="JJ128" s="226">
        <v>3</v>
      </c>
      <c r="JK128" s="232">
        <v>1.3531799729364006E-3</v>
      </c>
      <c r="JN128" s="225" t="s">
        <v>73</v>
      </c>
      <c r="JO128" s="224">
        <v>1930202</v>
      </c>
      <c r="JP128" s="232">
        <v>6.3936072632363233E-3</v>
      </c>
      <c r="JQ128" s="226">
        <v>3</v>
      </c>
      <c r="JR128" s="232">
        <v>1.3761467889908258E-3</v>
      </c>
      <c r="JU128" s="225" t="s">
        <v>73</v>
      </c>
      <c r="JV128" s="224">
        <v>1930202</v>
      </c>
      <c r="JW128" s="232">
        <v>6.5338501129147937E-3</v>
      </c>
      <c r="JX128" s="226">
        <v>3</v>
      </c>
      <c r="JY128" s="232">
        <v>1.4038371548900327E-3</v>
      </c>
      <c r="KB128" s="225" t="s">
        <v>73</v>
      </c>
      <c r="KC128" s="224">
        <v>1930202</v>
      </c>
      <c r="KD128" s="232">
        <v>6.700613736118733E-3</v>
      </c>
      <c r="KE128" s="226">
        <v>3</v>
      </c>
      <c r="KF128" s="232">
        <v>1.4395393474088292E-3</v>
      </c>
      <c r="KI128" s="283" t="s">
        <v>73</v>
      </c>
      <c r="KJ128" s="284">
        <v>1928202</v>
      </c>
      <c r="KK128" s="303">
        <v>6.8723235647447931E-3</v>
      </c>
      <c r="KL128" s="285">
        <v>3</v>
      </c>
      <c r="KM128" s="303">
        <v>1.4742014742014742E-3</v>
      </c>
      <c r="KP128" s="283" t="s">
        <v>73</v>
      </c>
      <c r="KQ128" s="284">
        <v>1925202</v>
      </c>
      <c r="KR128" s="303">
        <v>7.0396730923018491E-3</v>
      </c>
      <c r="KS128" s="285">
        <v>3</v>
      </c>
      <c r="KT128" s="303">
        <v>1.5098137896326119E-3</v>
      </c>
      <c r="KW128" s="283" t="s">
        <v>73</v>
      </c>
      <c r="KX128" s="284">
        <v>1922202</v>
      </c>
      <c r="KY128" s="303">
        <v>7.1510949869507809E-3</v>
      </c>
      <c r="KZ128" s="285">
        <v>3</v>
      </c>
      <c r="LA128" s="303">
        <v>1.5345268542199489E-3</v>
      </c>
      <c r="LD128" s="283" t="s">
        <v>73</v>
      </c>
      <c r="LE128" s="284">
        <v>1919202</v>
      </c>
      <c r="LF128" s="303">
        <v>7.2852379703523705E-3</v>
      </c>
      <c r="LG128" s="285">
        <v>3</v>
      </c>
      <c r="LH128" s="303">
        <v>1.5600624024960999E-3</v>
      </c>
      <c r="LK128" s="283" t="s">
        <v>73</v>
      </c>
      <c r="LL128" s="284">
        <v>1916202</v>
      </c>
      <c r="LM128" s="303">
        <v>7.4591988938889501E-3</v>
      </c>
      <c r="LN128" s="285">
        <v>3</v>
      </c>
      <c r="LO128" s="303">
        <v>1.5923566878980893E-3</v>
      </c>
      <c r="LR128" s="283" t="s">
        <v>73</v>
      </c>
      <c r="LS128" s="284">
        <v>1913202</v>
      </c>
      <c r="LT128" s="303">
        <v>7.6427237335767468E-3</v>
      </c>
      <c r="LU128" s="285">
        <v>3</v>
      </c>
      <c r="LV128" s="303">
        <v>1.6251354279523294E-3</v>
      </c>
      <c r="LY128" s="283" t="s">
        <v>73</v>
      </c>
      <c r="LZ128" s="284">
        <v>1910202</v>
      </c>
      <c r="MA128" s="303">
        <v>7.814876542924367E-3</v>
      </c>
      <c r="MB128" s="285">
        <v>3</v>
      </c>
      <c r="MC128" s="303">
        <v>1.658374792703151E-3</v>
      </c>
      <c r="MF128" s="283" t="s">
        <v>73</v>
      </c>
      <c r="MG128" s="284">
        <v>1907202</v>
      </c>
      <c r="MH128" s="303">
        <v>7.9812153442210577E-3</v>
      </c>
      <c r="MI128" s="285">
        <v>3</v>
      </c>
      <c r="MJ128" s="303">
        <v>1.6920473773265651E-3</v>
      </c>
      <c r="MM128" s="283" t="s">
        <v>73</v>
      </c>
      <c r="MN128" s="284">
        <v>1904202</v>
      </c>
      <c r="MO128" s="303">
        <v>8.15153078757796E-3</v>
      </c>
      <c r="MP128" s="285">
        <v>3</v>
      </c>
      <c r="MQ128" s="303">
        <v>1.7241379310344827E-3</v>
      </c>
      <c r="MT128" s="283" t="s">
        <v>73</v>
      </c>
      <c r="MU128" s="284">
        <v>1901202</v>
      </c>
      <c r="MV128" s="303">
        <v>8.3733531247811264E-3</v>
      </c>
      <c r="MW128" s="285">
        <v>3</v>
      </c>
      <c r="MX128" s="303">
        <v>1.7657445556209534E-3</v>
      </c>
      <c r="NA128" s="283" t="s">
        <v>73</v>
      </c>
      <c r="NB128" s="284">
        <v>1898202</v>
      </c>
      <c r="NC128" s="303">
        <v>8.5633031524509906E-3</v>
      </c>
      <c r="ND128" s="285">
        <v>3</v>
      </c>
      <c r="NE128" s="303">
        <v>1.8115942028985507E-3</v>
      </c>
      <c r="NG128" s="283" t="s">
        <v>73</v>
      </c>
      <c r="NH128" s="284">
        <v>1897202</v>
      </c>
      <c r="NI128" s="303">
        <v>8.7385097118041679E-3</v>
      </c>
      <c r="NJ128" s="285">
        <v>3</v>
      </c>
      <c r="NK128" s="303">
        <v>1.8461538461538461E-3</v>
      </c>
      <c r="NM128" s="283" t="s">
        <v>73</v>
      </c>
      <c r="NN128" s="284">
        <v>1897202</v>
      </c>
      <c r="NO128" s="303">
        <v>8.9023165152482958E-3</v>
      </c>
      <c r="NP128" s="285">
        <v>3</v>
      </c>
      <c r="NQ128" s="303">
        <v>1.876172607879925E-3</v>
      </c>
      <c r="NS128" s="283" t="s">
        <v>73</v>
      </c>
      <c r="NT128" s="284">
        <v>0</v>
      </c>
      <c r="NU128" s="303">
        <v>0</v>
      </c>
      <c r="NV128" s="285">
        <v>0</v>
      </c>
      <c r="NW128" s="303">
        <v>0</v>
      </c>
    </row>
    <row r="129" spans="1:387" ht="18" x14ac:dyDescent="0.35">
      <c r="A129" s="225" t="s">
        <v>74</v>
      </c>
      <c r="B129" s="224">
        <v>4971985</v>
      </c>
      <c r="C129" s="232">
        <v>1.1587755129616009E-2</v>
      </c>
      <c r="D129" s="226">
        <v>6</v>
      </c>
      <c r="E129" s="232">
        <v>2.1008403361344537E-3</v>
      </c>
      <c r="H129" s="225" t="s">
        <v>74</v>
      </c>
      <c r="I129" s="224">
        <v>4990085</v>
      </c>
      <c r="J129" s="232">
        <v>9.7244821805595478E-3</v>
      </c>
      <c r="K129" s="226">
        <v>6</v>
      </c>
      <c r="L129" s="232">
        <v>1.7720023626698169E-3</v>
      </c>
      <c r="O129" s="225" t="s">
        <v>74</v>
      </c>
      <c r="P129" s="224">
        <v>4990085</v>
      </c>
      <c r="Q129" s="232">
        <v>9.7884379645310198E-3</v>
      </c>
      <c r="R129" s="226">
        <v>6</v>
      </c>
      <c r="S129" s="232">
        <v>1.7851829812555787E-3</v>
      </c>
      <c r="V129" s="225" t="s">
        <v>74</v>
      </c>
      <c r="W129" s="224">
        <v>4990085</v>
      </c>
      <c r="X129" s="232">
        <v>9.8712978546392424E-3</v>
      </c>
      <c r="Y129" s="226">
        <v>6</v>
      </c>
      <c r="Z129" s="232">
        <v>1.8007202881152461E-3</v>
      </c>
      <c r="AC129" s="225" t="s">
        <v>74</v>
      </c>
      <c r="AD129" s="224">
        <v>4990085</v>
      </c>
      <c r="AE129" s="232">
        <v>9.9177680587405146E-3</v>
      </c>
      <c r="AF129" s="226">
        <v>6</v>
      </c>
      <c r="AG129" s="232">
        <v>1.8077734257306419E-3</v>
      </c>
      <c r="AJ129" s="225" t="s">
        <v>74</v>
      </c>
      <c r="AK129" s="224">
        <v>4989978.93</v>
      </c>
      <c r="AL129" s="232">
        <v>1.0914843947067781E-2</v>
      </c>
      <c r="AM129" s="226">
        <v>6</v>
      </c>
      <c r="AN129" s="232">
        <v>1.9710906701708277E-3</v>
      </c>
      <c r="AQ129" s="225" t="s">
        <v>74</v>
      </c>
      <c r="AR129" s="224">
        <v>4989978.93</v>
      </c>
      <c r="AS129" s="232">
        <v>1.1517204920600986E-2</v>
      </c>
      <c r="AT129" s="226">
        <v>6</v>
      </c>
      <c r="AU129" s="232">
        <v>2.0646937370956643E-3</v>
      </c>
      <c r="AX129" s="225" t="s">
        <v>74</v>
      </c>
      <c r="AY129" s="224">
        <v>4989978.93</v>
      </c>
      <c r="AZ129" s="232">
        <v>1.195923139826453E-2</v>
      </c>
      <c r="BA129" s="226">
        <v>6</v>
      </c>
      <c r="BB129" s="232">
        <v>2.130681818181818E-3</v>
      </c>
      <c r="BE129" s="225" t="s">
        <v>74</v>
      </c>
      <c r="BF129" s="224">
        <v>4989978.93</v>
      </c>
      <c r="BG129" s="232">
        <v>1.2113102692133072E-2</v>
      </c>
      <c r="BH129" s="226">
        <v>6</v>
      </c>
      <c r="BI129" s="232">
        <v>2.1513087128002869E-3</v>
      </c>
      <c r="BL129" s="225" t="s">
        <v>74</v>
      </c>
      <c r="BM129" s="224">
        <v>4989978.93</v>
      </c>
      <c r="BN129" s="232">
        <v>1.2126862418856462E-2</v>
      </c>
      <c r="BO129" s="226">
        <v>6</v>
      </c>
      <c r="BP129" s="232">
        <v>2.1543985637342907E-3</v>
      </c>
      <c r="BS129" s="225" t="s">
        <v>74</v>
      </c>
      <c r="BT129" s="224">
        <v>4989985</v>
      </c>
      <c r="BU129" s="232">
        <v>1.2211239683507536E-2</v>
      </c>
      <c r="BV129" s="226">
        <v>6</v>
      </c>
      <c r="BW129" s="232">
        <v>2.1652832912306026E-3</v>
      </c>
      <c r="BZ129" s="225" t="s">
        <v>74</v>
      </c>
      <c r="CA129" s="224">
        <v>4989985</v>
      </c>
      <c r="CB129" s="232">
        <v>1.2306932211971863E-2</v>
      </c>
      <c r="CC129" s="226">
        <v>6</v>
      </c>
      <c r="CD129" s="232">
        <v>2.179440610243371E-3</v>
      </c>
      <c r="CG129" s="225" t="s">
        <v>74</v>
      </c>
      <c r="CH129" s="224">
        <v>4989985</v>
      </c>
      <c r="CI129" s="232">
        <v>1.2408707319089895E-2</v>
      </c>
      <c r="CJ129" s="226">
        <v>6</v>
      </c>
      <c r="CK129" s="232">
        <v>2.1929824561403508E-3</v>
      </c>
      <c r="CN129" s="225" t="s">
        <v>74</v>
      </c>
      <c r="CO129" s="224">
        <v>4989985</v>
      </c>
      <c r="CP129" s="232">
        <v>1.2482883973707717E-2</v>
      </c>
      <c r="CQ129" s="226">
        <v>6</v>
      </c>
      <c r="CR129" s="232">
        <v>2.2018348623853213E-3</v>
      </c>
      <c r="CU129" s="225" t="s">
        <v>74</v>
      </c>
      <c r="CV129" s="224">
        <v>4989985</v>
      </c>
      <c r="CW129" s="232">
        <v>1.2579035675895833E-2</v>
      </c>
      <c r="CX129" s="226">
        <v>6</v>
      </c>
      <c r="CY129" s="232">
        <v>2.2172949002217295E-3</v>
      </c>
      <c r="DB129" s="225" t="s">
        <v>74</v>
      </c>
      <c r="DC129" s="224">
        <v>4989985</v>
      </c>
      <c r="DD129" s="232">
        <v>1.2627204652531514E-2</v>
      </c>
      <c r="DE129" s="226">
        <v>6</v>
      </c>
      <c r="DF129" s="232">
        <v>2.2246941045606229E-3</v>
      </c>
      <c r="DI129" s="225" t="s">
        <v>74</v>
      </c>
      <c r="DJ129" s="224">
        <v>4989985</v>
      </c>
      <c r="DK129" s="232">
        <v>1.2683866482705064E-2</v>
      </c>
      <c r="DL129" s="226">
        <v>6</v>
      </c>
      <c r="DM129" s="232">
        <v>2.232142857142857E-3</v>
      </c>
      <c r="DP129" s="225" t="s">
        <v>74</v>
      </c>
      <c r="DQ129" s="224">
        <v>4989985</v>
      </c>
      <c r="DR129" s="232">
        <v>1.2770787180166887E-2</v>
      </c>
      <c r="DS129" s="226">
        <v>6</v>
      </c>
      <c r="DT129" s="232">
        <v>2.243829468960359E-3</v>
      </c>
      <c r="DW129" s="225" t="s">
        <v>74</v>
      </c>
      <c r="DX129" s="224">
        <v>4989655</v>
      </c>
      <c r="DY129" s="232">
        <v>1.2859778433443918E-2</v>
      </c>
      <c r="DZ129" s="226">
        <v>6</v>
      </c>
      <c r="EA129" s="232">
        <v>2.2547914317925591E-3</v>
      </c>
      <c r="ED129" s="225" t="s">
        <v>74</v>
      </c>
      <c r="EE129" s="224">
        <v>4904865</v>
      </c>
      <c r="EF129" s="232">
        <v>1.2766434115998036E-2</v>
      </c>
      <c r="EG129" s="226">
        <v>6</v>
      </c>
      <c r="EH129" s="232">
        <v>2.2675736961451248E-3</v>
      </c>
      <c r="EK129" s="225" t="s">
        <v>74</v>
      </c>
      <c r="EL129" s="224">
        <v>4904865</v>
      </c>
      <c r="EM129" s="232">
        <v>1.2858892257981558E-2</v>
      </c>
      <c r="EN129" s="226">
        <v>6</v>
      </c>
      <c r="EO129" s="232">
        <v>2.2787694644891758E-3</v>
      </c>
      <c r="ER129" s="225" t="s">
        <v>74</v>
      </c>
      <c r="ES129" s="224">
        <v>4904865</v>
      </c>
      <c r="ET129" s="232">
        <v>1.2935487716197598E-2</v>
      </c>
      <c r="EU129" s="226">
        <v>6</v>
      </c>
      <c r="EV129" s="232">
        <v>2.2918258212375861E-3</v>
      </c>
      <c r="EY129" s="225" t="s">
        <v>74</v>
      </c>
      <c r="EZ129" s="224">
        <v>4904865</v>
      </c>
      <c r="FA129" s="232">
        <v>1.3063667474255138E-2</v>
      </c>
      <c r="FB129" s="226">
        <v>6</v>
      </c>
      <c r="FC129" s="232">
        <v>2.3076923076923079E-3</v>
      </c>
      <c r="FF129" s="225" t="s">
        <v>74</v>
      </c>
      <c r="FG129" s="224">
        <v>4904865</v>
      </c>
      <c r="FH129" s="232">
        <v>1.3173778148919714E-2</v>
      </c>
      <c r="FI129" s="226">
        <v>6</v>
      </c>
      <c r="FJ129" s="232">
        <v>2.3192887514495554E-3</v>
      </c>
      <c r="FM129" s="225" t="s">
        <v>74</v>
      </c>
      <c r="FN129" s="224">
        <v>4904865</v>
      </c>
      <c r="FO129" s="232">
        <v>1.322956755528407E-2</v>
      </c>
      <c r="FP129" s="226">
        <v>6</v>
      </c>
      <c r="FQ129" s="232">
        <v>2.3282887077997671E-3</v>
      </c>
      <c r="FT129" s="225" t="s">
        <v>74</v>
      </c>
      <c r="FU129" s="224">
        <v>4904865</v>
      </c>
      <c r="FV129" s="232">
        <v>1.3342278641363893E-2</v>
      </c>
      <c r="FW129" s="226">
        <v>6</v>
      </c>
      <c r="FX129" s="232">
        <v>2.3410066328521262E-3</v>
      </c>
      <c r="GA129" s="225" t="s">
        <v>74</v>
      </c>
      <c r="GB129" s="224">
        <v>4904865</v>
      </c>
      <c r="GC129" s="232">
        <v>1.3431260848094387E-2</v>
      </c>
      <c r="GD129" s="226">
        <v>6</v>
      </c>
      <c r="GE129" s="232">
        <v>2.3538642604943117E-3</v>
      </c>
      <c r="GH129" s="225" t="s">
        <v>74</v>
      </c>
      <c r="GI129" s="224">
        <v>4146870</v>
      </c>
      <c r="GJ129" s="232">
        <v>1.1501786331064126E-2</v>
      </c>
      <c r="GK129" s="226">
        <v>5</v>
      </c>
      <c r="GL129" s="232">
        <v>1.9778481012658229E-3</v>
      </c>
      <c r="GO129" s="225" t="s">
        <v>74</v>
      </c>
      <c r="GP129" s="224">
        <v>3396136</v>
      </c>
      <c r="GQ129" s="232">
        <v>9.5119892258528418E-3</v>
      </c>
      <c r="GR129" s="226">
        <v>4</v>
      </c>
      <c r="GS129" s="232">
        <v>1.5923566878980893E-3</v>
      </c>
      <c r="GV129" s="225" t="s">
        <v>74</v>
      </c>
      <c r="GW129" s="224">
        <v>3396136</v>
      </c>
      <c r="GX129" s="232">
        <v>9.6370932016762844E-3</v>
      </c>
      <c r="GY129" s="226">
        <v>4</v>
      </c>
      <c r="GZ129" s="232">
        <v>1.606425702811245E-3</v>
      </c>
      <c r="HC129" s="225" t="s">
        <v>74</v>
      </c>
      <c r="HD129" s="224">
        <v>3396136</v>
      </c>
      <c r="HE129" s="232">
        <v>9.7357031485889988E-3</v>
      </c>
      <c r="HF129" s="226">
        <v>4</v>
      </c>
      <c r="HG129" s="232">
        <v>1.6194331983805667E-3</v>
      </c>
      <c r="HJ129" s="225" t="s">
        <v>74</v>
      </c>
      <c r="HK129" s="224">
        <v>3396136</v>
      </c>
      <c r="HL129" s="232">
        <v>9.8701295580329116E-3</v>
      </c>
      <c r="HM129" s="226">
        <v>4</v>
      </c>
      <c r="HN129" s="232">
        <v>1.6380016380016381E-3</v>
      </c>
      <c r="HQ129" s="225" t="s">
        <v>74</v>
      </c>
      <c r="HR129" s="224">
        <v>3396136</v>
      </c>
      <c r="HS129" s="232">
        <v>1.0000414663132635E-2</v>
      </c>
      <c r="HT129" s="226">
        <v>4</v>
      </c>
      <c r="HU129" s="232">
        <v>1.6556291390728477E-3</v>
      </c>
      <c r="HX129" s="225" t="s">
        <v>74</v>
      </c>
      <c r="HY129" s="224">
        <v>3396136</v>
      </c>
      <c r="HZ129" s="232">
        <v>1.0115509912920078E-2</v>
      </c>
      <c r="IA129" s="226">
        <v>4</v>
      </c>
      <c r="IB129" s="232">
        <v>1.6729401923881221E-3</v>
      </c>
      <c r="IE129" s="225" t="s">
        <v>74</v>
      </c>
      <c r="IF129" s="224">
        <v>3395991</v>
      </c>
      <c r="IG129" s="232">
        <v>1.0300316704461685E-2</v>
      </c>
      <c r="IH129" s="226">
        <v>4</v>
      </c>
      <c r="II129" s="232">
        <v>1.7014036580178648E-3</v>
      </c>
      <c r="IL129" s="225" t="s">
        <v>74</v>
      </c>
      <c r="IM129" s="224">
        <v>3395991</v>
      </c>
      <c r="IN129" s="232">
        <v>1.0449826519039267E-2</v>
      </c>
      <c r="IO129" s="226">
        <v>4</v>
      </c>
      <c r="IP129" s="232">
        <v>1.7233950883239983E-3</v>
      </c>
      <c r="IS129" s="225" t="s">
        <v>74</v>
      </c>
      <c r="IT129" s="224">
        <v>3395991</v>
      </c>
      <c r="IU129" s="232">
        <v>1.0608269685442142E-2</v>
      </c>
      <c r="IV129" s="226">
        <v>4</v>
      </c>
      <c r="IW129" s="232">
        <v>1.7474879860200961E-3</v>
      </c>
      <c r="IZ129" s="225" t="s">
        <v>74</v>
      </c>
      <c r="JA129" s="224">
        <v>3395991</v>
      </c>
      <c r="JB129" s="232">
        <v>1.0789030010561199E-2</v>
      </c>
      <c r="JC129" s="226">
        <v>4</v>
      </c>
      <c r="JD129" s="232">
        <v>1.7746228926353151E-3</v>
      </c>
      <c r="JG129" s="225" t="s">
        <v>74</v>
      </c>
      <c r="JH129" s="224">
        <v>2532902</v>
      </c>
      <c r="JI129" s="232">
        <v>8.2393166900057678E-3</v>
      </c>
      <c r="JJ129" s="226">
        <v>3</v>
      </c>
      <c r="JK129" s="232">
        <v>1.3531799729364006E-3</v>
      </c>
      <c r="JN129" s="225" t="s">
        <v>74</v>
      </c>
      <c r="JO129" s="224">
        <v>2532902</v>
      </c>
      <c r="JP129" s="232">
        <v>8.3899926661902789E-3</v>
      </c>
      <c r="JQ129" s="226">
        <v>3</v>
      </c>
      <c r="JR129" s="232">
        <v>1.3761467889908258E-3</v>
      </c>
      <c r="JU129" s="225" t="s">
        <v>74</v>
      </c>
      <c r="JV129" s="224">
        <v>2532902</v>
      </c>
      <c r="JW129" s="232">
        <v>8.574025940653934E-3</v>
      </c>
      <c r="JX129" s="226">
        <v>3</v>
      </c>
      <c r="JY129" s="232">
        <v>1.4038371548900327E-3</v>
      </c>
      <c r="KB129" s="225" t="s">
        <v>74</v>
      </c>
      <c r="KC129" s="224">
        <v>2532902</v>
      </c>
      <c r="KD129" s="232">
        <v>8.7928610235833409E-3</v>
      </c>
      <c r="KE129" s="226">
        <v>3</v>
      </c>
      <c r="KF129" s="232">
        <v>1.4395393474088292E-3</v>
      </c>
      <c r="KI129" s="283" t="s">
        <v>74</v>
      </c>
      <c r="KJ129" s="284">
        <v>2532902</v>
      </c>
      <c r="KK129" s="303">
        <v>9.0275407357679419E-3</v>
      </c>
      <c r="KL129" s="285">
        <v>3</v>
      </c>
      <c r="KM129" s="303">
        <v>1.4742014742014742E-3</v>
      </c>
      <c r="KP129" s="283" t="s">
        <v>74</v>
      </c>
      <c r="KQ129" s="284">
        <v>2532902</v>
      </c>
      <c r="KR129" s="303">
        <v>9.2617824284607735E-3</v>
      </c>
      <c r="KS129" s="285">
        <v>3</v>
      </c>
      <c r="KT129" s="303">
        <v>1.5098137896326119E-3</v>
      </c>
      <c r="KW129" s="283" t="s">
        <v>74</v>
      </c>
      <c r="KX129" s="284">
        <v>2532902</v>
      </c>
      <c r="KY129" s="303">
        <v>9.4230589681196918E-3</v>
      </c>
      <c r="KZ129" s="285">
        <v>3</v>
      </c>
      <c r="LA129" s="303">
        <v>1.5345268542199489E-3</v>
      </c>
      <c r="LD129" s="283" t="s">
        <v>74</v>
      </c>
      <c r="LE129" s="284">
        <v>2532902</v>
      </c>
      <c r="LF129" s="303">
        <v>9.6148262796628293E-3</v>
      </c>
      <c r="LG129" s="285">
        <v>3</v>
      </c>
      <c r="LH129" s="303">
        <v>1.5600624024960999E-3</v>
      </c>
      <c r="LK129" s="283" t="s">
        <v>74</v>
      </c>
      <c r="LL129" s="284">
        <v>2532902</v>
      </c>
      <c r="LM129" s="303">
        <v>9.8598267806468774E-3</v>
      </c>
      <c r="LN129" s="285">
        <v>3</v>
      </c>
      <c r="LO129" s="303">
        <v>1.5923566878980893E-3</v>
      </c>
      <c r="LR129" s="283" t="s">
        <v>74</v>
      </c>
      <c r="LS129" s="284">
        <v>1632168</v>
      </c>
      <c r="LT129" s="303">
        <v>6.5200690312808016E-3</v>
      </c>
      <c r="LU129" s="285">
        <v>2</v>
      </c>
      <c r="LV129" s="303">
        <v>1.0834236186348862E-3</v>
      </c>
      <c r="LY129" s="283" t="s">
        <v>74</v>
      </c>
      <c r="LZ129" s="284">
        <v>1632168</v>
      </c>
      <c r="MA129" s="303">
        <v>6.6774044929864889E-3</v>
      </c>
      <c r="MB129" s="285">
        <v>2</v>
      </c>
      <c r="MC129" s="303">
        <v>1.1055831951354339E-3</v>
      </c>
      <c r="MF129" s="283" t="s">
        <v>74</v>
      </c>
      <c r="MG129" s="284">
        <v>1632168</v>
      </c>
      <c r="MH129" s="303">
        <v>6.8302593463862747E-3</v>
      </c>
      <c r="MI129" s="285">
        <v>2</v>
      </c>
      <c r="MJ129" s="303">
        <v>1.1280315848843769E-3</v>
      </c>
      <c r="MM129" s="283" t="s">
        <v>74</v>
      </c>
      <c r="MN129" s="284">
        <v>768834</v>
      </c>
      <c r="MO129" s="303">
        <v>3.2912338194880128E-3</v>
      </c>
      <c r="MP129" s="285">
        <v>1</v>
      </c>
      <c r="MQ129" s="303">
        <v>5.7471264367816091E-4</v>
      </c>
      <c r="MT129" s="283" t="s">
        <v>74</v>
      </c>
      <c r="MU129" s="284">
        <v>768834</v>
      </c>
      <c r="MV129" s="303">
        <v>3.3861307616644487E-3</v>
      </c>
      <c r="MW129" s="285">
        <v>1</v>
      </c>
      <c r="MX129" s="303">
        <v>5.885815185403178E-4</v>
      </c>
      <c r="NA129" s="283" t="s">
        <v>74</v>
      </c>
      <c r="NB129" s="284">
        <v>768834</v>
      </c>
      <c r="NC129" s="303">
        <v>3.4684183326703401E-3</v>
      </c>
      <c r="ND129" s="285">
        <v>1</v>
      </c>
      <c r="NE129" s="303">
        <v>6.0386473429951688E-4</v>
      </c>
      <c r="NG129" s="283" t="s">
        <v>74</v>
      </c>
      <c r="NH129" s="284">
        <v>768834</v>
      </c>
      <c r="NI129" s="303">
        <v>3.5412483097557591E-3</v>
      </c>
      <c r="NJ129" s="285">
        <v>1</v>
      </c>
      <c r="NK129" s="303">
        <v>6.1538461538461541E-4</v>
      </c>
      <c r="NM129" s="283" t="s">
        <v>74</v>
      </c>
      <c r="NN129" s="284">
        <v>768834</v>
      </c>
      <c r="NO129" s="303">
        <v>3.6076304029219919E-3</v>
      </c>
      <c r="NP129" s="285">
        <v>1</v>
      </c>
      <c r="NQ129" s="303">
        <v>6.2539086929330832E-4</v>
      </c>
      <c r="NS129" s="283" t="s">
        <v>74</v>
      </c>
      <c r="NT129" s="284">
        <v>0</v>
      </c>
      <c r="NU129" s="303">
        <v>0</v>
      </c>
      <c r="NV129" s="285">
        <v>0</v>
      </c>
      <c r="NW129" s="303">
        <v>0</v>
      </c>
    </row>
    <row r="130" spans="1:387" ht="18" x14ac:dyDescent="0.35">
      <c r="A130" s="225" t="s">
        <v>144</v>
      </c>
      <c r="B130" s="224">
        <v>1050834</v>
      </c>
      <c r="C130" s="232">
        <v>2.4490836303558659E-3</v>
      </c>
      <c r="D130" s="226">
        <v>1</v>
      </c>
      <c r="E130" s="232">
        <v>3.5014005602240897E-4</v>
      </c>
      <c r="H130" s="225" t="s">
        <v>144</v>
      </c>
      <c r="I130" s="224">
        <v>1050834</v>
      </c>
      <c r="J130" s="232">
        <v>2.0478241368085135E-3</v>
      </c>
      <c r="K130" s="226">
        <v>1</v>
      </c>
      <c r="L130" s="232">
        <v>2.9533372711163615E-4</v>
      </c>
      <c r="O130" s="225" t="s">
        <v>144</v>
      </c>
      <c r="P130" s="224">
        <v>1050834</v>
      </c>
      <c r="Q130" s="232">
        <v>2.0612922264891258E-3</v>
      </c>
      <c r="R130" s="226">
        <v>1</v>
      </c>
      <c r="S130" s="232">
        <v>2.9753049687592978E-4</v>
      </c>
      <c r="V130" s="225" t="s">
        <v>144</v>
      </c>
      <c r="W130" s="224">
        <v>1050834</v>
      </c>
      <c r="X130" s="232">
        <v>2.0787412258071701E-3</v>
      </c>
      <c r="Y130" s="226">
        <v>1</v>
      </c>
      <c r="Z130" s="232">
        <v>3.0012004801920766E-4</v>
      </c>
      <c r="AC130" s="225" t="s">
        <v>144</v>
      </c>
      <c r="AD130" s="224">
        <v>1050834</v>
      </c>
      <c r="AE130" s="232">
        <v>2.0885271253372499E-3</v>
      </c>
      <c r="AF130" s="226">
        <v>1</v>
      </c>
      <c r="AG130" s="232">
        <v>3.0129557095510696E-4</v>
      </c>
      <c r="AJ130" s="225" t="s">
        <v>144</v>
      </c>
      <c r="AK130" s="224">
        <v>1050834</v>
      </c>
      <c r="AL130" s="232">
        <v>2.2985446001217934E-3</v>
      </c>
      <c r="AM130" s="226">
        <v>1</v>
      </c>
      <c r="AN130" s="232">
        <v>3.2851511169513798E-4</v>
      </c>
      <c r="AQ130" s="225" t="s">
        <v>144</v>
      </c>
      <c r="AR130" s="224">
        <v>1050834</v>
      </c>
      <c r="AS130" s="232">
        <v>2.4253951139498733E-3</v>
      </c>
      <c r="AT130" s="226">
        <v>1</v>
      </c>
      <c r="AU130" s="232">
        <v>3.4411562284927734E-4</v>
      </c>
      <c r="AX130" s="225" t="s">
        <v>144</v>
      </c>
      <c r="AY130" s="224">
        <v>1050834</v>
      </c>
      <c r="AZ130" s="232">
        <v>2.5184809682480785E-3</v>
      </c>
      <c r="BA130" s="226">
        <v>1</v>
      </c>
      <c r="BB130" s="232">
        <v>3.5511363636363637E-4</v>
      </c>
      <c r="BE130" s="225" t="s">
        <v>144</v>
      </c>
      <c r="BF130" s="224">
        <v>1050834</v>
      </c>
      <c r="BG130" s="232">
        <v>2.5508845494032909E-3</v>
      </c>
      <c r="BH130" s="226">
        <v>1</v>
      </c>
      <c r="BI130" s="232">
        <v>3.5855145213338117E-4</v>
      </c>
      <c r="BL130" s="225" t="s">
        <v>144</v>
      </c>
      <c r="BM130" s="224">
        <v>1050834</v>
      </c>
      <c r="BN130" s="232">
        <v>2.5537821946387683E-3</v>
      </c>
      <c r="BO130" s="226">
        <v>1</v>
      </c>
      <c r="BP130" s="232">
        <v>3.590664272890485E-4</v>
      </c>
      <c r="BS130" s="225" t="s">
        <v>144</v>
      </c>
      <c r="BT130" s="224">
        <v>1050834</v>
      </c>
      <c r="BU130" s="232">
        <v>2.5715479789175637E-3</v>
      </c>
      <c r="BV130" s="226">
        <v>1</v>
      </c>
      <c r="BW130" s="232">
        <v>3.6088054853843375E-4</v>
      </c>
      <c r="BZ130" s="225" t="s">
        <v>144</v>
      </c>
      <c r="CA130" s="224">
        <v>1050834</v>
      </c>
      <c r="CB130" s="232">
        <v>2.5916997353770082E-3</v>
      </c>
      <c r="CC130" s="226">
        <v>1</v>
      </c>
      <c r="CD130" s="232">
        <v>3.6324010170722849E-4</v>
      </c>
      <c r="CG130" s="225" t="s">
        <v>144</v>
      </c>
      <c r="CH130" s="224">
        <v>1050834</v>
      </c>
      <c r="CI130" s="232">
        <v>2.6131324136141713E-3</v>
      </c>
      <c r="CJ130" s="226">
        <v>1</v>
      </c>
      <c r="CK130" s="232">
        <v>3.6549707602339179E-4</v>
      </c>
      <c r="CN130" s="225" t="s">
        <v>144</v>
      </c>
      <c r="CO130" s="224">
        <v>1050834</v>
      </c>
      <c r="CP130" s="232">
        <v>2.6287531721292099E-3</v>
      </c>
      <c r="CQ130" s="226">
        <v>1</v>
      </c>
      <c r="CR130" s="232">
        <v>3.6697247706422018E-4</v>
      </c>
      <c r="CU130" s="225" t="s">
        <v>144</v>
      </c>
      <c r="CV130" s="224">
        <v>1050834</v>
      </c>
      <c r="CW130" s="232">
        <v>2.6490016253444292E-3</v>
      </c>
      <c r="CX130" s="226">
        <v>1</v>
      </c>
      <c r="CY130" s="232">
        <v>3.6954915003695491E-4</v>
      </c>
      <c r="DB130" s="225" t="s">
        <v>144</v>
      </c>
      <c r="DC130" s="224">
        <v>1050834</v>
      </c>
      <c r="DD130" s="232">
        <v>2.6591454631303105E-3</v>
      </c>
      <c r="DE130" s="226">
        <v>1</v>
      </c>
      <c r="DF130" s="232">
        <v>3.707823507601038E-4</v>
      </c>
      <c r="DI130" s="225" t="s">
        <v>144</v>
      </c>
      <c r="DJ130" s="224">
        <v>1050834</v>
      </c>
      <c r="DK130" s="232">
        <v>2.6710777991290342E-3</v>
      </c>
      <c r="DL130" s="226">
        <v>1</v>
      </c>
      <c r="DM130" s="232">
        <v>3.720238095238095E-4</v>
      </c>
      <c r="DP130" s="225" t="s">
        <v>144</v>
      </c>
      <c r="DQ130" s="224">
        <v>1050834</v>
      </c>
      <c r="DR130" s="232">
        <v>2.6893823078994205E-3</v>
      </c>
      <c r="DS130" s="226">
        <v>1</v>
      </c>
      <c r="DT130" s="232">
        <v>3.7397157816005983E-4</v>
      </c>
      <c r="DW130" s="225" t="s">
        <v>144</v>
      </c>
      <c r="DX130" s="224">
        <v>1050834</v>
      </c>
      <c r="DY130" s="232">
        <v>2.7083019588187169E-3</v>
      </c>
      <c r="DZ130" s="226">
        <v>1</v>
      </c>
      <c r="EA130" s="232">
        <v>3.7579857196542651E-4</v>
      </c>
      <c r="ED130" s="225" t="s">
        <v>144</v>
      </c>
      <c r="EE130" s="224">
        <v>1050834</v>
      </c>
      <c r="EF130" s="232">
        <v>2.7351217674392017E-3</v>
      </c>
      <c r="EG130" s="226">
        <v>1</v>
      </c>
      <c r="EH130" s="232">
        <v>3.779289493575208E-4</v>
      </c>
      <c r="EK130" s="225" t="s">
        <v>144</v>
      </c>
      <c r="EL130" s="224">
        <v>1050834</v>
      </c>
      <c r="EM130" s="232">
        <v>2.7549302961495971E-3</v>
      </c>
      <c r="EN130" s="226">
        <v>1</v>
      </c>
      <c r="EO130" s="232">
        <v>3.7979491074819596E-4</v>
      </c>
      <c r="ER130" s="225" t="s">
        <v>144</v>
      </c>
      <c r="ES130" s="224">
        <v>1050834</v>
      </c>
      <c r="ET130" s="232">
        <v>2.7713403526422819E-3</v>
      </c>
      <c r="EU130" s="226">
        <v>1</v>
      </c>
      <c r="EV130" s="232">
        <v>3.8197097020626432E-4</v>
      </c>
      <c r="EY130" s="225" t="s">
        <v>144</v>
      </c>
      <c r="EZ130" s="224">
        <v>1050834</v>
      </c>
      <c r="FA130" s="232">
        <v>2.7988019948849609E-3</v>
      </c>
      <c r="FB130" s="226">
        <v>1</v>
      </c>
      <c r="FC130" s="232">
        <v>3.8461538461538462E-4</v>
      </c>
      <c r="FF130" s="225" t="s">
        <v>144</v>
      </c>
      <c r="FG130" s="224">
        <v>1050834</v>
      </c>
      <c r="FH130" s="232">
        <v>2.8223924587816177E-3</v>
      </c>
      <c r="FI130" s="226">
        <v>1</v>
      </c>
      <c r="FJ130" s="232">
        <v>3.8654812524159255E-4</v>
      </c>
      <c r="FM130" s="225" t="s">
        <v>144</v>
      </c>
      <c r="FN130" s="224">
        <v>1050834</v>
      </c>
      <c r="FO130" s="232">
        <v>2.8343449600324129E-3</v>
      </c>
      <c r="FP130" s="226">
        <v>1</v>
      </c>
      <c r="FQ130" s="232">
        <v>3.8804811796662784E-4</v>
      </c>
      <c r="FT130" s="225" t="s">
        <v>144</v>
      </c>
      <c r="FU130" s="224">
        <v>1050834</v>
      </c>
      <c r="FV130" s="232">
        <v>2.8584925444062139E-3</v>
      </c>
      <c r="FW130" s="226">
        <v>1</v>
      </c>
      <c r="FX130" s="232">
        <v>3.9016777214202108E-4</v>
      </c>
      <c r="GA130" s="225" t="s">
        <v>144</v>
      </c>
      <c r="GB130" s="224">
        <v>1050834</v>
      </c>
      <c r="GC130" s="232">
        <v>2.8775563776059928E-3</v>
      </c>
      <c r="GD130" s="226">
        <v>1</v>
      </c>
      <c r="GE130" s="232">
        <v>3.9231071008238524E-4</v>
      </c>
      <c r="GH130" s="225" t="s">
        <v>144</v>
      </c>
      <c r="GI130" s="224">
        <v>1050834</v>
      </c>
      <c r="GJ130" s="232">
        <v>2.9146002014573493E-3</v>
      </c>
      <c r="GK130" s="226">
        <v>1</v>
      </c>
      <c r="GL130" s="232">
        <v>3.9556962025316455E-4</v>
      </c>
      <c r="GO130" s="225" t="s">
        <v>144</v>
      </c>
      <c r="GP130" s="224">
        <v>1050834</v>
      </c>
      <c r="GQ130" s="232">
        <v>2.9432041844495759E-3</v>
      </c>
      <c r="GR130" s="226">
        <v>1</v>
      </c>
      <c r="GS130" s="232">
        <v>3.9808917197452231E-4</v>
      </c>
      <c r="GV130" s="225" t="s">
        <v>144</v>
      </c>
      <c r="GW130" s="224">
        <v>1050834</v>
      </c>
      <c r="GX130" s="232">
        <v>2.9819139155470502E-3</v>
      </c>
      <c r="GY130" s="226">
        <v>1</v>
      </c>
      <c r="GZ130" s="232">
        <v>4.0160642570281126E-4</v>
      </c>
      <c r="HC130" s="225" t="s">
        <v>144</v>
      </c>
      <c r="HD130" s="224">
        <v>1050834</v>
      </c>
      <c r="HE130" s="232">
        <v>3.0124258517457408E-3</v>
      </c>
      <c r="HF130" s="226">
        <v>1</v>
      </c>
      <c r="HG130" s="232">
        <v>4.0485829959514168E-4</v>
      </c>
      <c r="HJ130" s="225" t="s">
        <v>144</v>
      </c>
      <c r="HK130" s="224">
        <v>1050834</v>
      </c>
      <c r="HL130" s="232">
        <v>3.0540201346430048E-3</v>
      </c>
      <c r="HM130" s="226">
        <v>1</v>
      </c>
      <c r="HN130" s="232">
        <v>4.0950040950040953E-4</v>
      </c>
      <c r="HQ130" s="225" t="s">
        <v>144</v>
      </c>
      <c r="HR130" s="224">
        <v>1050834</v>
      </c>
      <c r="HS130" s="232">
        <v>3.0943330132003899E-3</v>
      </c>
      <c r="HT130" s="226">
        <v>1</v>
      </c>
      <c r="HU130" s="232">
        <v>4.1390728476821192E-4</v>
      </c>
      <c r="HX130" s="225" t="s">
        <v>144</v>
      </c>
      <c r="HY130" s="224">
        <v>1050834</v>
      </c>
      <c r="HZ130" s="232">
        <v>3.1299458395757582E-3</v>
      </c>
      <c r="IA130" s="226">
        <v>1</v>
      </c>
      <c r="IB130" s="232">
        <v>4.1823504809703052E-4</v>
      </c>
      <c r="IE130" s="225" t="s">
        <v>144</v>
      </c>
      <c r="IF130" s="224">
        <v>1050834</v>
      </c>
      <c r="IG130" s="232">
        <v>3.1872649261485944E-3</v>
      </c>
      <c r="IH130" s="226">
        <v>1</v>
      </c>
      <c r="II130" s="232">
        <v>4.253509145044662E-4</v>
      </c>
      <c r="IL130" s="225" t="s">
        <v>144</v>
      </c>
      <c r="IM130" s="224">
        <v>1050834</v>
      </c>
      <c r="IN130" s="232">
        <v>3.2335282986050637E-3</v>
      </c>
      <c r="IO130" s="226">
        <v>1</v>
      </c>
      <c r="IP130" s="232">
        <v>4.3084877208099956E-4</v>
      </c>
      <c r="IS130" s="225" t="s">
        <v>144</v>
      </c>
      <c r="IT130" s="224">
        <v>1050834</v>
      </c>
      <c r="IU130" s="232">
        <v>3.2825559510116214E-3</v>
      </c>
      <c r="IV130" s="226">
        <v>1</v>
      </c>
      <c r="IW130" s="232">
        <v>4.3687199650502403E-4</v>
      </c>
      <c r="IZ130" s="225" t="s">
        <v>144</v>
      </c>
      <c r="JA130" s="224">
        <v>1050834</v>
      </c>
      <c r="JB130" s="232">
        <v>3.338489284016968E-3</v>
      </c>
      <c r="JC130" s="226">
        <v>1</v>
      </c>
      <c r="JD130" s="232">
        <v>4.4365572315882877E-4</v>
      </c>
      <c r="JG130" s="225" t="s">
        <v>144</v>
      </c>
      <c r="JH130" s="224">
        <v>1050834</v>
      </c>
      <c r="JI130" s="232">
        <v>3.4182744198652461E-3</v>
      </c>
      <c r="JJ130" s="226">
        <v>1</v>
      </c>
      <c r="JK130" s="232">
        <v>4.5105999097880018E-4</v>
      </c>
      <c r="JN130" s="225" t="s">
        <v>144</v>
      </c>
      <c r="JO130" s="224">
        <v>1050834</v>
      </c>
      <c r="JP130" s="232">
        <v>3.4807858943549323E-3</v>
      </c>
      <c r="JQ130" s="226">
        <v>1</v>
      </c>
      <c r="JR130" s="232">
        <v>4.5871559633027525E-4</v>
      </c>
      <c r="JU130" s="225" t="s">
        <v>144</v>
      </c>
      <c r="JV130" s="224">
        <v>1050834</v>
      </c>
      <c r="JW130" s="232">
        <v>3.5571364290134938E-3</v>
      </c>
      <c r="JX130" s="226">
        <v>1</v>
      </c>
      <c r="JY130" s="232">
        <v>4.6794571829667761E-4</v>
      </c>
      <c r="KB130" s="225" t="s">
        <v>144</v>
      </c>
      <c r="KC130" s="224">
        <v>1050834</v>
      </c>
      <c r="KD130" s="232">
        <v>3.6479253128846581E-3</v>
      </c>
      <c r="KE130" s="226">
        <v>1</v>
      </c>
      <c r="KF130" s="232">
        <v>4.7984644913627637E-4</v>
      </c>
      <c r="KI130" s="283" t="s">
        <v>144</v>
      </c>
      <c r="KJ130" s="284">
        <v>1050834</v>
      </c>
      <c r="KK130" s="303">
        <v>3.7452877140647248E-3</v>
      </c>
      <c r="KL130" s="285">
        <v>1</v>
      </c>
      <c r="KM130" s="303">
        <v>4.9140049140049139E-4</v>
      </c>
      <c r="KP130" s="283" t="s">
        <v>144</v>
      </c>
      <c r="KQ130" s="284">
        <v>1050834</v>
      </c>
      <c r="KR130" s="303">
        <v>3.8424683925509747E-3</v>
      </c>
      <c r="KS130" s="285">
        <v>1</v>
      </c>
      <c r="KT130" s="303">
        <v>5.0327126321087065E-4</v>
      </c>
      <c r="KW130" s="283" t="s">
        <v>144</v>
      </c>
      <c r="KX130" s="284">
        <v>1050834</v>
      </c>
      <c r="KY130" s="303">
        <v>3.9093777602548724E-3</v>
      </c>
      <c r="KZ130" s="285">
        <v>1</v>
      </c>
      <c r="LA130" s="303">
        <v>5.1150895140664957E-4</v>
      </c>
      <c r="LD130" s="283" t="s">
        <v>144</v>
      </c>
      <c r="LE130" s="284">
        <v>1050834</v>
      </c>
      <c r="LF130" s="303">
        <v>3.9889369421964253E-3</v>
      </c>
      <c r="LG130" s="285">
        <v>1</v>
      </c>
      <c r="LH130" s="303">
        <v>5.2002080083203334E-4</v>
      </c>
      <c r="LK130" s="283" t="s">
        <v>144</v>
      </c>
      <c r="LL130" s="284">
        <v>1050834</v>
      </c>
      <c r="LM130" s="303">
        <v>4.0905811654830234E-3</v>
      </c>
      <c r="LN130" s="285">
        <v>1</v>
      </c>
      <c r="LO130" s="303">
        <v>5.3078556263269638E-4</v>
      </c>
      <c r="LR130" s="283" t="s">
        <v>144</v>
      </c>
      <c r="LS130" s="284">
        <v>1050834</v>
      </c>
      <c r="LT130" s="303">
        <v>4.1977971755462239E-3</v>
      </c>
      <c r="LU130" s="285">
        <v>1</v>
      </c>
      <c r="LV130" s="303">
        <v>5.4171180931744309E-4</v>
      </c>
      <c r="LY130" s="283" t="s">
        <v>144</v>
      </c>
      <c r="LZ130" s="284">
        <v>1050834</v>
      </c>
      <c r="MA130" s="303">
        <v>4.2990940105325946E-3</v>
      </c>
      <c r="MB130" s="285">
        <v>1</v>
      </c>
      <c r="MC130" s="303">
        <v>5.5279159756771695E-4</v>
      </c>
      <c r="MF130" s="283" t="s">
        <v>144</v>
      </c>
      <c r="MG130" s="284">
        <v>1050834</v>
      </c>
      <c r="MH130" s="303">
        <v>4.3975061084401083E-3</v>
      </c>
      <c r="MI130" s="285">
        <v>1</v>
      </c>
      <c r="MJ130" s="303">
        <v>5.6401579244218843E-4</v>
      </c>
      <c r="MM130" s="283" t="s">
        <v>144</v>
      </c>
      <c r="MN130" s="284">
        <v>1050834</v>
      </c>
      <c r="MO130" s="303">
        <v>4.4984228057914537E-3</v>
      </c>
      <c r="MP130" s="285">
        <v>1</v>
      </c>
      <c r="MQ130" s="303">
        <v>5.7471264367816091E-4</v>
      </c>
      <c r="MT130" s="283" t="s">
        <v>144</v>
      </c>
      <c r="MU130" s="284">
        <v>1050834</v>
      </c>
      <c r="MV130" s="303">
        <v>4.6281269205093673E-3</v>
      </c>
      <c r="MW130" s="285">
        <v>1</v>
      </c>
      <c r="MX130" s="303">
        <v>5.885815185403178E-4</v>
      </c>
      <c r="NA130" s="283" t="s">
        <v>144</v>
      </c>
      <c r="NB130" s="284">
        <v>1050834</v>
      </c>
      <c r="NC130" s="303">
        <v>4.7405966830203978E-3</v>
      </c>
      <c r="ND130" s="285">
        <v>1</v>
      </c>
      <c r="NE130" s="303">
        <v>6.0386473429951688E-4</v>
      </c>
      <c r="NG130" s="283" t="s">
        <v>144</v>
      </c>
      <c r="NH130" s="284">
        <v>1050834</v>
      </c>
      <c r="NI130" s="303">
        <v>4.8401399083988E-3</v>
      </c>
      <c r="NJ130" s="285">
        <v>1</v>
      </c>
      <c r="NK130" s="303">
        <v>6.1538461538461541E-4</v>
      </c>
      <c r="NM130" s="283" t="s">
        <v>144</v>
      </c>
      <c r="NN130" s="284">
        <v>1050834</v>
      </c>
      <c r="NO130" s="303">
        <v>4.9308702357389609E-3</v>
      </c>
      <c r="NP130" s="285">
        <v>1</v>
      </c>
      <c r="NQ130" s="303">
        <v>6.2539086929330832E-4</v>
      </c>
      <c r="NS130" s="283" t="s">
        <v>144</v>
      </c>
      <c r="NT130" s="284">
        <v>0</v>
      </c>
      <c r="NU130" s="303">
        <v>0</v>
      </c>
      <c r="NV130" s="285">
        <v>0</v>
      </c>
      <c r="NW130" s="303">
        <v>0</v>
      </c>
    </row>
    <row r="131" spans="1:387" ht="18" x14ac:dyDescent="0.35">
      <c r="A131" s="225" t="s">
        <v>75</v>
      </c>
      <c r="B131" s="224">
        <v>0</v>
      </c>
      <c r="C131" s="232">
        <v>0</v>
      </c>
      <c r="D131" s="226">
        <v>0</v>
      </c>
      <c r="E131" s="232">
        <v>0</v>
      </c>
      <c r="H131" s="225" t="s">
        <v>75</v>
      </c>
      <c r="I131" s="224">
        <v>0</v>
      </c>
      <c r="J131" s="232">
        <v>0</v>
      </c>
      <c r="K131" s="226">
        <v>0</v>
      </c>
      <c r="L131" s="232">
        <v>0</v>
      </c>
      <c r="O131" s="225" t="s">
        <v>75</v>
      </c>
      <c r="P131" s="224">
        <v>0</v>
      </c>
      <c r="Q131" s="232">
        <v>0</v>
      </c>
      <c r="R131" s="226">
        <v>0</v>
      </c>
      <c r="S131" s="232">
        <v>0</v>
      </c>
      <c r="V131" s="225" t="s">
        <v>75</v>
      </c>
      <c r="W131" s="224">
        <v>0</v>
      </c>
      <c r="X131" s="232">
        <v>0</v>
      </c>
      <c r="Y131" s="226">
        <v>0</v>
      </c>
      <c r="Z131" s="232">
        <v>0</v>
      </c>
      <c r="AC131" s="225" t="s">
        <v>75</v>
      </c>
      <c r="AD131" s="224">
        <v>0</v>
      </c>
      <c r="AE131" s="232">
        <v>0</v>
      </c>
      <c r="AF131" s="226">
        <v>0</v>
      </c>
      <c r="AG131" s="232">
        <v>0</v>
      </c>
      <c r="AJ131" s="225" t="s">
        <v>75</v>
      </c>
      <c r="AK131" s="224">
        <v>0</v>
      </c>
      <c r="AL131" s="232">
        <v>0</v>
      </c>
      <c r="AM131" s="226">
        <v>0</v>
      </c>
      <c r="AN131" s="232">
        <v>0</v>
      </c>
      <c r="AQ131" s="225" t="s">
        <v>75</v>
      </c>
      <c r="AR131" s="224">
        <v>0</v>
      </c>
      <c r="AS131" s="232">
        <v>0</v>
      </c>
      <c r="AT131" s="226">
        <v>0</v>
      </c>
      <c r="AU131" s="232">
        <v>0</v>
      </c>
      <c r="AX131" s="225" t="s">
        <v>75</v>
      </c>
      <c r="AY131" s="224">
        <v>0</v>
      </c>
      <c r="AZ131" s="232">
        <v>0</v>
      </c>
      <c r="BA131" s="226">
        <v>0</v>
      </c>
      <c r="BB131" s="232">
        <v>0</v>
      </c>
      <c r="BE131" s="225" t="s">
        <v>75</v>
      </c>
      <c r="BF131" s="224">
        <v>0</v>
      </c>
      <c r="BG131" s="232">
        <v>0</v>
      </c>
      <c r="BH131" s="226">
        <v>0</v>
      </c>
      <c r="BI131" s="232">
        <v>0</v>
      </c>
      <c r="BL131" s="225" t="s">
        <v>75</v>
      </c>
      <c r="BM131" s="224">
        <v>0</v>
      </c>
      <c r="BN131" s="232">
        <v>0</v>
      </c>
      <c r="BO131" s="226">
        <v>0</v>
      </c>
      <c r="BP131" s="232">
        <v>0</v>
      </c>
      <c r="BS131" s="225" t="s">
        <v>75</v>
      </c>
      <c r="BT131" s="224">
        <v>0</v>
      </c>
      <c r="BU131" s="232">
        <v>0</v>
      </c>
      <c r="BV131" s="226">
        <v>0</v>
      </c>
      <c r="BW131" s="232">
        <v>0</v>
      </c>
      <c r="BZ131" s="225" t="s">
        <v>75</v>
      </c>
      <c r="CA131" s="224">
        <v>0</v>
      </c>
      <c r="CB131" s="232">
        <v>0</v>
      </c>
      <c r="CC131" s="226">
        <v>0</v>
      </c>
      <c r="CD131" s="232">
        <v>0</v>
      </c>
      <c r="CG131" s="225" t="s">
        <v>75</v>
      </c>
      <c r="CH131" s="224">
        <v>0</v>
      </c>
      <c r="CI131" s="232">
        <v>0</v>
      </c>
      <c r="CJ131" s="226">
        <v>0</v>
      </c>
      <c r="CK131" s="232">
        <v>0</v>
      </c>
      <c r="CN131" s="225" t="s">
        <v>75</v>
      </c>
      <c r="CO131" s="224">
        <v>0</v>
      </c>
      <c r="CP131" s="232">
        <v>0</v>
      </c>
      <c r="CQ131" s="226">
        <v>0</v>
      </c>
      <c r="CR131" s="232">
        <v>0</v>
      </c>
      <c r="CU131" s="225" t="s">
        <v>75</v>
      </c>
      <c r="CV131" s="224">
        <v>0</v>
      </c>
      <c r="CW131" s="232">
        <v>0</v>
      </c>
      <c r="CX131" s="226">
        <v>0</v>
      </c>
      <c r="CY131" s="232">
        <v>0</v>
      </c>
      <c r="DB131" s="225" t="s">
        <v>75</v>
      </c>
      <c r="DC131" s="224">
        <v>0</v>
      </c>
      <c r="DD131" s="232">
        <v>0</v>
      </c>
      <c r="DE131" s="226">
        <v>0</v>
      </c>
      <c r="DF131" s="232">
        <v>0</v>
      </c>
      <c r="DI131" s="225" t="s">
        <v>75</v>
      </c>
      <c r="DJ131" s="224">
        <v>0</v>
      </c>
      <c r="DK131" s="232">
        <v>0</v>
      </c>
      <c r="DL131" s="226">
        <v>0</v>
      </c>
      <c r="DM131" s="232">
        <v>0</v>
      </c>
      <c r="DP131" s="225" t="s">
        <v>75</v>
      </c>
      <c r="DQ131" s="224">
        <v>0</v>
      </c>
      <c r="DR131" s="232">
        <v>0</v>
      </c>
      <c r="DS131" s="226">
        <v>0</v>
      </c>
      <c r="DT131" s="232">
        <v>0</v>
      </c>
      <c r="DW131" s="225" t="s">
        <v>75</v>
      </c>
      <c r="DX131" s="224">
        <v>0</v>
      </c>
      <c r="DY131" s="232">
        <v>0</v>
      </c>
      <c r="DZ131" s="226">
        <v>0</v>
      </c>
      <c r="EA131" s="232">
        <v>0</v>
      </c>
      <c r="ED131" s="225" t="s">
        <v>75</v>
      </c>
      <c r="EE131" s="224">
        <v>0</v>
      </c>
      <c r="EF131" s="232">
        <v>0</v>
      </c>
      <c r="EG131" s="226">
        <v>0</v>
      </c>
      <c r="EH131" s="232">
        <v>0</v>
      </c>
      <c r="EK131" s="225" t="s">
        <v>75</v>
      </c>
      <c r="EL131" s="224">
        <v>0</v>
      </c>
      <c r="EM131" s="232">
        <v>0</v>
      </c>
      <c r="EN131" s="226">
        <v>0</v>
      </c>
      <c r="EO131" s="232">
        <v>0</v>
      </c>
      <c r="ER131" s="225" t="s">
        <v>75</v>
      </c>
      <c r="ES131" s="224">
        <v>0</v>
      </c>
      <c r="ET131" s="232">
        <v>0</v>
      </c>
      <c r="EU131" s="226">
        <v>0</v>
      </c>
      <c r="EV131" s="232">
        <v>0</v>
      </c>
      <c r="EY131" s="225" t="s">
        <v>75</v>
      </c>
      <c r="EZ131" s="224">
        <v>0</v>
      </c>
      <c r="FA131" s="232">
        <v>0</v>
      </c>
      <c r="FB131" s="226">
        <v>0</v>
      </c>
      <c r="FC131" s="232">
        <v>0</v>
      </c>
      <c r="FF131" s="225" t="s">
        <v>75</v>
      </c>
      <c r="FG131" s="224">
        <v>0</v>
      </c>
      <c r="FH131" s="232">
        <v>0</v>
      </c>
      <c r="FI131" s="226">
        <v>0</v>
      </c>
      <c r="FJ131" s="232">
        <v>0</v>
      </c>
      <c r="FM131" s="225" t="s">
        <v>75</v>
      </c>
      <c r="FN131" s="224">
        <v>0</v>
      </c>
      <c r="FO131" s="232">
        <v>0</v>
      </c>
      <c r="FP131" s="226">
        <v>0</v>
      </c>
      <c r="FQ131" s="232">
        <v>0</v>
      </c>
      <c r="FT131" s="225" t="s">
        <v>75</v>
      </c>
      <c r="FU131" s="224">
        <v>0</v>
      </c>
      <c r="FV131" s="232">
        <v>0</v>
      </c>
      <c r="FW131" s="226">
        <v>0</v>
      </c>
      <c r="FX131" s="232">
        <v>0</v>
      </c>
      <c r="GA131" s="225" t="s">
        <v>75</v>
      </c>
      <c r="GB131" s="224">
        <v>0</v>
      </c>
      <c r="GC131" s="232">
        <v>0</v>
      </c>
      <c r="GD131" s="226">
        <v>0</v>
      </c>
      <c r="GE131" s="232">
        <v>0</v>
      </c>
      <c r="GH131" s="225" t="s">
        <v>75</v>
      </c>
      <c r="GI131" s="224">
        <v>0</v>
      </c>
      <c r="GJ131" s="232">
        <v>0</v>
      </c>
      <c r="GK131" s="226">
        <v>0</v>
      </c>
      <c r="GL131" s="232">
        <v>0</v>
      </c>
      <c r="GO131" s="225" t="s">
        <v>75</v>
      </c>
      <c r="GP131" s="224">
        <v>0</v>
      </c>
      <c r="GQ131" s="232">
        <v>0</v>
      </c>
      <c r="GR131" s="226">
        <v>0</v>
      </c>
      <c r="GS131" s="232">
        <v>0</v>
      </c>
      <c r="GV131" s="225" t="s">
        <v>75</v>
      </c>
      <c r="GW131" s="224">
        <v>0</v>
      </c>
      <c r="GX131" s="232">
        <v>0</v>
      </c>
      <c r="GY131" s="226">
        <v>0</v>
      </c>
      <c r="GZ131" s="232">
        <v>0</v>
      </c>
      <c r="HC131" s="225" t="s">
        <v>75</v>
      </c>
      <c r="HD131" s="224">
        <v>0</v>
      </c>
      <c r="HE131" s="232">
        <v>0</v>
      </c>
      <c r="HF131" s="226">
        <v>0</v>
      </c>
      <c r="HG131" s="232">
        <v>0</v>
      </c>
      <c r="HJ131" s="225" t="s">
        <v>75</v>
      </c>
      <c r="HK131" s="224">
        <v>0</v>
      </c>
      <c r="HL131" s="232">
        <v>0</v>
      </c>
      <c r="HM131" s="226">
        <v>0</v>
      </c>
      <c r="HN131" s="232">
        <v>0</v>
      </c>
      <c r="HQ131" s="225" t="s">
        <v>75</v>
      </c>
      <c r="HR131" s="224">
        <v>0</v>
      </c>
      <c r="HS131" s="232">
        <v>0</v>
      </c>
      <c r="HT131" s="226">
        <v>0</v>
      </c>
      <c r="HU131" s="232">
        <v>0</v>
      </c>
      <c r="HX131" s="225" t="s">
        <v>75</v>
      </c>
      <c r="HY131" s="224">
        <v>0</v>
      </c>
      <c r="HZ131" s="232">
        <v>0</v>
      </c>
      <c r="IA131" s="226">
        <v>0</v>
      </c>
      <c r="IB131" s="232">
        <v>0</v>
      </c>
      <c r="IE131" s="225" t="s">
        <v>75</v>
      </c>
      <c r="IF131" s="224">
        <v>0</v>
      </c>
      <c r="IG131" s="232">
        <v>0</v>
      </c>
      <c r="IH131" s="226">
        <v>0</v>
      </c>
      <c r="II131" s="232">
        <v>0</v>
      </c>
      <c r="IL131" s="225" t="s">
        <v>75</v>
      </c>
      <c r="IM131" s="224">
        <v>0</v>
      </c>
      <c r="IN131" s="232">
        <v>0</v>
      </c>
      <c r="IO131" s="226">
        <v>0</v>
      </c>
      <c r="IP131" s="232">
        <v>0</v>
      </c>
      <c r="IS131" s="225" t="s">
        <v>75</v>
      </c>
      <c r="IT131" s="224">
        <v>0</v>
      </c>
      <c r="IU131" s="232">
        <v>0</v>
      </c>
      <c r="IV131" s="226">
        <v>0</v>
      </c>
      <c r="IW131" s="232">
        <v>0</v>
      </c>
      <c r="IZ131" s="225" t="s">
        <v>75</v>
      </c>
      <c r="JA131" s="224">
        <v>0</v>
      </c>
      <c r="JB131" s="232">
        <v>0</v>
      </c>
      <c r="JC131" s="226">
        <v>0</v>
      </c>
      <c r="JD131" s="232">
        <v>0</v>
      </c>
      <c r="JG131" s="225" t="s">
        <v>75</v>
      </c>
      <c r="JH131" s="224">
        <v>0</v>
      </c>
      <c r="JI131" s="232">
        <v>0</v>
      </c>
      <c r="JJ131" s="226">
        <v>0</v>
      </c>
      <c r="JK131" s="232">
        <v>0</v>
      </c>
      <c r="JN131" s="225" t="s">
        <v>75</v>
      </c>
      <c r="JO131" s="224">
        <v>0</v>
      </c>
      <c r="JP131" s="232">
        <v>0</v>
      </c>
      <c r="JQ131" s="226">
        <v>0</v>
      </c>
      <c r="JR131" s="232">
        <v>0</v>
      </c>
      <c r="JU131" s="225" t="s">
        <v>75</v>
      </c>
      <c r="JV131" s="224">
        <v>0</v>
      </c>
      <c r="JW131" s="232">
        <v>0</v>
      </c>
      <c r="JX131" s="226">
        <v>0</v>
      </c>
      <c r="JY131" s="232">
        <v>0</v>
      </c>
      <c r="KB131" s="225" t="s">
        <v>75</v>
      </c>
      <c r="KC131" s="224">
        <v>0</v>
      </c>
      <c r="KD131" s="232">
        <v>0</v>
      </c>
      <c r="KE131" s="226">
        <v>0</v>
      </c>
      <c r="KF131" s="232">
        <v>0</v>
      </c>
      <c r="KI131" s="283" t="s">
        <v>75</v>
      </c>
      <c r="KJ131" s="284">
        <v>0</v>
      </c>
      <c r="KK131" s="303">
        <v>0</v>
      </c>
      <c r="KL131" s="285">
        <v>0</v>
      </c>
      <c r="KM131" s="303">
        <v>0</v>
      </c>
      <c r="KP131" s="283" t="s">
        <v>75</v>
      </c>
      <c r="KQ131" s="284">
        <v>0</v>
      </c>
      <c r="KR131" s="303">
        <v>0</v>
      </c>
      <c r="KS131" s="285">
        <v>0</v>
      </c>
      <c r="KT131" s="303">
        <v>0</v>
      </c>
      <c r="KW131" s="283" t="s">
        <v>75</v>
      </c>
      <c r="KX131" s="284">
        <v>0</v>
      </c>
      <c r="KY131" s="303">
        <v>0</v>
      </c>
      <c r="KZ131" s="285">
        <v>0</v>
      </c>
      <c r="LA131" s="303">
        <v>0</v>
      </c>
      <c r="LD131" s="283" t="s">
        <v>75</v>
      </c>
      <c r="LE131" s="284">
        <v>0</v>
      </c>
      <c r="LF131" s="303">
        <v>0</v>
      </c>
      <c r="LG131" s="285">
        <v>0</v>
      </c>
      <c r="LH131" s="303">
        <v>0</v>
      </c>
      <c r="LK131" s="283" t="s">
        <v>75</v>
      </c>
      <c r="LL131" s="284">
        <v>0</v>
      </c>
      <c r="LM131" s="303">
        <v>0</v>
      </c>
      <c r="LN131" s="285">
        <v>0</v>
      </c>
      <c r="LO131" s="303">
        <v>0</v>
      </c>
      <c r="LR131" s="283" t="s">
        <v>75</v>
      </c>
      <c r="LS131" s="284">
        <v>0</v>
      </c>
      <c r="LT131" s="303">
        <v>0</v>
      </c>
      <c r="LU131" s="285">
        <v>0</v>
      </c>
      <c r="LV131" s="303">
        <v>0</v>
      </c>
      <c r="LY131" s="283" t="s">
        <v>75</v>
      </c>
      <c r="LZ131" s="284">
        <v>0</v>
      </c>
      <c r="MA131" s="303">
        <v>0</v>
      </c>
      <c r="MB131" s="285">
        <v>0</v>
      </c>
      <c r="MC131" s="303">
        <v>0</v>
      </c>
      <c r="MF131" s="283" t="s">
        <v>75</v>
      </c>
      <c r="MG131" s="284">
        <v>0</v>
      </c>
      <c r="MH131" s="303">
        <v>0</v>
      </c>
      <c r="MI131" s="285">
        <v>0</v>
      </c>
      <c r="MJ131" s="303">
        <v>0</v>
      </c>
      <c r="MM131" s="283" t="s">
        <v>75</v>
      </c>
      <c r="MN131" s="284">
        <v>0</v>
      </c>
      <c r="MO131" s="303">
        <v>0</v>
      </c>
      <c r="MP131" s="285">
        <v>0</v>
      </c>
      <c r="MQ131" s="303">
        <v>0</v>
      </c>
      <c r="MT131" s="283" t="s">
        <v>75</v>
      </c>
      <c r="MU131" s="284">
        <v>0</v>
      </c>
      <c r="MV131" s="303">
        <v>0</v>
      </c>
      <c r="MW131" s="285">
        <v>0</v>
      </c>
      <c r="MX131" s="303">
        <v>0</v>
      </c>
      <c r="NA131" s="283" t="s">
        <v>75</v>
      </c>
      <c r="NB131" s="284">
        <v>0</v>
      </c>
      <c r="NC131" s="303">
        <v>0</v>
      </c>
      <c r="ND131" s="285">
        <v>0</v>
      </c>
      <c r="NE131" s="303">
        <v>0</v>
      </c>
      <c r="NG131" s="283" t="s">
        <v>75</v>
      </c>
      <c r="NH131" s="284">
        <v>0</v>
      </c>
      <c r="NI131" s="303">
        <v>0</v>
      </c>
      <c r="NJ131" s="285">
        <v>0</v>
      </c>
      <c r="NK131" s="303">
        <v>0</v>
      </c>
      <c r="NM131" s="283" t="s">
        <v>75</v>
      </c>
      <c r="NN131" s="284">
        <v>0</v>
      </c>
      <c r="NO131" s="303">
        <v>0</v>
      </c>
      <c r="NP131" s="285">
        <v>0</v>
      </c>
      <c r="NQ131" s="303">
        <v>0</v>
      </c>
      <c r="NS131" s="283" t="s">
        <v>75</v>
      </c>
      <c r="NT131" s="284">
        <v>0</v>
      </c>
      <c r="NU131" s="303">
        <v>0</v>
      </c>
      <c r="NV131" s="285">
        <v>0</v>
      </c>
      <c r="NW131" s="303">
        <v>0</v>
      </c>
    </row>
    <row r="132" spans="1:387" ht="18" x14ac:dyDescent="0.35">
      <c r="A132" s="225" t="s">
        <v>78</v>
      </c>
      <c r="B132" s="224">
        <v>0</v>
      </c>
      <c r="C132" s="232">
        <v>0</v>
      </c>
      <c r="D132" s="226">
        <v>0</v>
      </c>
      <c r="E132" s="232">
        <v>0</v>
      </c>
      <c r="H132" s="225" t="s">
        <v>78</v>
      </c>
      <c r="I132" s="224">
        <v>0</v>
      </c>
      <c r="J132" s="232">
        <v>0</v>
      </c>
      <c r="K132" s="226">
        <v>0</v>
      </c>
      <c r="L132" s="232">
        <v>0</v>
      </c>
      <c r="O132" s="225" t="s">
        <v>78</v>
      </c>
      <c r="P132" s="224">
        <v>0</v>
      </c>
      <c r="Q132" s="232">
        <v>0</v>
      </c>
      <c r="R132" s="226">
        <v>0</v>
      </c>
      <c r="S132" s="232">
        <v>0</v>
      </c>
      <c r="V132" s="225" t="s">
        <v>78</v>
      </c>
      <c r="W132" s="224">
        <v>0</v>
      </c>
      <c r="X132" s="232">
        <v>0</v>
      </c>
      <c r="Y132" s="226">
        <v>0</v>
      </c>
      <c r="Z132" s="232">
        <v>0</v>
      </c>
      <c r="AC132" s="225" t="s">
        <v>78</v>
      </c>
      <c r="AD132" s="224">
        <v>0</v>
      </c>
      <c r="AE132" s="232">
        <v>0</v>
      </c>
      <c r="AF132" s="226">
        <v>0</v>
      </c>
      <c r="AG132" s="232">
        <v>0</v>
      </c>
      <c r="AJ132" s="225" t="s">
        <v>78</v>
      </c>
      <c r="AK132" s="224">
        <v>0</v>
      </c>
      <c r="AL132" s="232">
        <v>0</v>
      </c>
      <c r="AM132" s="226">
        <v>0</v>
      </c>
      <c r="AN132" s="232">
        <v>0</v>
      </c>
      <c r="AQ132" s="225" t="s">
        <v>78</v>
      </c>
      <c r="AR132" s="224">
        <v>0</v>
      </c>
      <c r="AS132" s="232">
        <v>0</v>
      </c>
      <c r="AT132" s="226">
        <v>0</v>
      </c>
      <c r="AU132" s="232">
        <v>0</v>
      </c>
      <c r="AX132" s="225" t="s">
        <v>78</v>
      </c>
      <c r="AY132" s="224">
        <v>0</v>
      </c>
      <c r="AZ132" s="232">
        <v>0</v>
      </c>
      <c r="BA132" s="226">
        <v>0</v>
      </c>
      <c r="BB132" s="232">
        <v>0</v>
      </c>
      <c r="BE132" s="225" t="s">
        <v>78</v>
      </c>
      <c r="BF132" s="224">
        <v>0</v>
      </c>
      <c r="BG132" s="232">
        <v>0</v>
      </c>
      <c r="BH132" s="226">
        <v>0</v>
      </c>
      <c r="BI132" s="232">
        <v>0</v>
      </c>
      <c r="BL132" s="225" t="s">
        <v>78</v>
      </c>
      <c r="BM132" s="224">
        <v>0</v>
      </c>
      <c r="BN132" s="232">
        <v>0</v>
      </c>
      <c r="BO132" s="226">
        <v>0</v>
      </c>
      <c r="BP132" s="232">
        <v>0</v>
      </c>
      <c r="BS132" s="225" t="s">
        <v>78</v>
      </c>
      <c r="BT132" s="224">
        <v>0</v>
      </c>
      <c r="BU132" s="232">
        <v>0</v>
      </c>
      <c r="BV132" s="226">
        <v>0</v>
      </c>
      <c r="BW132" s="232">
        <v>0</v>
      </c>
      <c r="BZ132" s="225" t="s">
        <v>78</v>
      </c>
      <c r="CA132" s="224">
        <v>0</v>
      </c>
      <c r="CB132" s="232">
        <v>0</v>
      </c>
      <c r="CC132" s="226">
        <v>0</v>
      </c>
      <c r="CD132" s="232">
        <v>0</v>
      </c>
      <c r="CG132" s="225" t="s">
        <v>78</v>
      </c>
      <c r="CH132" s="224">
        <v>0</v>
      </c>
      <c r="CI132" s="232">
        <v>0</v>
      </c>
      <c r="CJ132" s="226">
        <v>0</v>
      </c>
      <c r="CK132" s="232">
        <v>0</v>
      </c>
      <c r="CN132" s="225" t="s">
        <v>78</v>
      </c>
      <c r="CO132" s="224">
        <v>0</v>
      </c>
      <c r="CP132" s="232">
        <v>0</v>
      </c>
      <c r="CQ132" s="226">
        <v>0</v>
      </c>
      <c r="CR132" s="232">
        <v>0</v>
      </c>
      <c r="CU132" s="225" t="s">
        <v>78</v>
      </c>
      <c r="CV132" s="224">
        <v>0</v>
      </c>
      <c r="CW132" s="232">
        <v>0</v>
      </c>
      <c r="CX132" s="226">
        <v>0</v>
      </c>
      <c r="CY132" s="232">
        <v>0</v>
      </c>
      <c r="DB132" s="225" t="s">
        <v>78</v>
      </c>
      <c r="DC132" s="224">
        <v>0</v>
      </c>
      <c r="DD132" s="232">
        <v>0</v>
      </c>
      <c r="DE132" s="226">
        <v>0</v>
      </c>
      <c r="DF132" s="232">
        <v>0</v>
      </c>
      <c r="DI132" s="225" t="s">
        <v>78</v>
      </c>
      <c r="DJ132" s="224">
        <v>0</v>
      </c>
      <c r="DK132" s="232">
        <v>0</v>
      </c>
      <c r="DL132" s="226">
        <v>0</v>
      </c>
      <c r="DM132" s="232">
        <v>0</v>
      </c>
      <c r="DP132" s="225" t="s">
        <v>78</v>
      </c>
      <c r="DQ132" s="224">
        <v>0</v>
      </c>
      <c r="DR132" s="232">
        <v>0</v>
      </c>
      <c r="DS132" s="226">
        <v>0</v>
      </c>
      <c r="DT132" s="232">
        <v>0</v>
      </c>
      <c r="DW132" s="225" t="s">
        <v>78</v>
      </c>
      <c r="DX132" s="224">
        <v>0</v>
      </c>
      <c r="DY132" s="232">
        <v>0</v>
      </c>
      <c r="DZ132" s="226">
        <v>0</v>
      </c>
      <c r="EA132" s="232">
        <v>0</v>
      </c>
      <c r="ED132" s="225" t="s">
        <v>78</v>
      </c>
      <c r="EE132" s="224">
        <v>0</v>
      </c>
      <c r="EF132" s="232">
        <v>0</v>
      </c>
      <c r="EG132" s="226">
        <v>0</v>
      </c>
      <c r="EH132" s="232">
        <v>0</v>
      </c>
      <c r="EK132" s="225" t="s">
        <v>78</v>
      </c>
      <c r="EL132" s="224">
        <v>0</v>
      </c>
      <c r="EM132" s="232">
        <v>0</v>
      </c>
      <c r="EN132" s="226">
        <v>0</v>
      </c>
      <c r="EO132" s="232">
        <v>0</v>
      </c>
      <c r="ER132" s="225" t="s">
        <v>78</v>
      </c>
      <c r="ES132" s="224">
        <v>0</v>
      </c>
      <c r="ET132" s="232">
        <v>0</v>
      </c>
      <c r="EU132" s="226">
        <v>0</v>
      </c>
      <c r="EV132" s="232">
        <v>0</v>
      </c>
      <c r="EY132" s="225" t="s">
        <v>78</v>
      </c>
      <c r="EZ132" s="224">
        <v>0</v>
      </c>
      <c r="FA132" s="232">
        <v>0</v>
      </c>
      <c r="FB132" s="226">
        <v>0</v>
      </c>
      <c r="FC132" s="232">
        <v>0</v>
      </c>
      <c r="FF132" s="225" t="s">
        <v>78</v>
      </c>
      <c r="FG132" s="224">
        <v>0</v>
      </c>
      <c r="FH132" s="232">
        <v>0</v>
      </c>
      <c r="FI132" s="226">
        <v>0</v>
      </c>
      <c r="FJ132" s="232">
        <v>0</v>
      </c>
      <c r="FM132" s="225" t="s">
        <v>78</v>
      </c>
      <c r="FN132" s="224">
        <v>0</v>
      </c>
      <c r="FO132" s="232">
        <v>0</v>
      </c>
      <c r="FP132" s="226">
        <v>0</v>
      </c>
      <c r="FQ132" s="232">
        <v>0</v>
      </c>
      <c r="FT132" s="225" t="s">
        <v>78</v>
      </c>
      <c r="FU132" s="224">
        <v>0</v>
      </c>
      <c r="FV132" s="232">
        <v>0</v>
      </c>
      <c r="FW132" s="226">
        <v>0</v>
      </c>
      <c r="FX132" s="232">
        <v>0</v>
      </c>
      <c r="GA132" s="225" t="s">
        <v>78</v>
      </c>
      <c r="GB132" s="224">
        <v>0</v>
      </c>
      <c r="GC132" s="232">
        <v>0</v>
      </c>
      <c r="GD132" s="226">
        <v>0</v>
      </c>
      <c r="GE132" s="232">
        <v>0</v>
      </c>
      <c r="GH132" s="225" t="s">
        <v>78</v>
      </c>
      <c r="GI132" s="224">
        <v>0</v>
      </c>
      <c r="GJ132" s="232">
        <v>0</v>
      </c>
      <c r="GK132" s="226">
        <v>0</v>
      </c>
      <c r="GL132" s="232">
        <v>0</v>
      </c>
      <c r="GO132" s="225" t="s">
        <v>78</v>
      </c>
      <c r="GP132" s="224">
        <v>0</v>
      </c>
      <c r="GQ132" s="232">
        <v>0</v>
      </c>
      <c r="GR132" s="226">
        <v>0</v>
      </c>
      <c r="GS132" s="232">
        <v>0</v>
      </c>
      <c r="GV132" s="225" t="s">
        <v>78</v>
      </c>
      <c r="GW132" s="224">
        <v>0</v>
      </c>
      <c r="GX132" s="232">
        <v>0</v>
      </c>
      <c r="GY132" s="226">
        <v>0</v>
      </c>
      <c r="GZ132" s="232">
        <v>0</v>
      </c>
      <c r="HC132" s="225" t="s">
        <v>78</v>
      </c>
      <c r="HD132" s="224">
        <v>0</v>
      </c>
      <c r="HE132" s="232">
        <v>0</v>
      </c>
      <c r="HF132" s="226">
        <v>0</v>
      </c>
      <c r="HG132" s="232">
        <v>0</v>
      </c>
      <c r="HJ132" s="225" t="s">
        <v>78</v>
      </c>
      <c r="HK132" s="224">
        <v>0</v>
      </c>
      <c r="HL132" s="232">
        <v>0</v>
      </c>
      <c r="HM132" s="226">
        <v>0</v>
      </c>
      <c r="HN132" s="232">
        <v>0</v>
      </c>
      <c r="HQ132" s="225" t="s">
        <v>78</v>
      </c>
      <c r="HR132" s="224">
        <v>0</v>
      </c>
      <c r="HS132" s="232">
        <v>0</v>
      </c>
      <c r="HT132" s="226">
        <v>0</v>
      </c>
      <c r="HU132" s="232">
        <v>0</v>
      </c>
      <c r="HX132" s="225" t="s">
        <v>78</v>
      </c>
      <c r="HY132" s="224">
        <v>0</v>
      </c>
      <c r="HZ132" s="232">
        <v>0</v>
      </c>
      <c r="IA132" s="226">
        <v>0</v>
      </c>
      <c r="IB132" s="232">
        <v>0</v>
      </c>
      <c r="IE132" s="225" t="s">
        <v>78</v>
      </c>
      <c r="IF132" s="224">
        <v>0</v>
      </c>
      <c r="IG132" s="232">
        <v>0</v>
      </c>
      <c r="IH132" s="226">
        <v>0</v>
      </c>
      <c r="II132" s="232">
        <v>0</v>
      </c>
      <c r="IL132" s="225" t="s">
        <v>78</v>
      </c>
      <c r="IM132" s="224">
        <v>0</v>
      </c>
      <c r="IN132" s="232">
        <v>0</v>
      </c>
      <c r="IO132" s="226">
        <v>0</v>
      </c>
      <c r="IP132" s="232">
        <v>0</v>
      </c>
      <c r="IS132" s="225" t="s">
        <v>78</v>
      </c>
      <c r="IT132" s="224">
        <v>0</v>
      </c>
      <c r="IU132" s="232">
        <v>0</v>
      </c>
      <c r="IV132" s="226">
        <v>0</v>
      </c>
      <c r="IW132" s="232">
        <v>0</v>
      </c>
      <c r="IZ132" s="225" t="s">
        <v>78</v>
      </c>
      <c r="JA132" s="224">
        <v>0</v>
      </c>
      <c r="JB132" s="232">
        <v>0</v>
      </c>
      <c r="JC132" s="226">
        <v>0</v>
      </c>
      <c r="JD132" s="232">
        <v>0</v>
      </c>
      <c r="JG132" s="225" t="s">
        <v>78</v>
      </c>
      <c r="JH132" s="224">
        <v>0</v>
      </c>
      <c r="JI132" s="232">
        <v>0</v>
      </c>
      <c r="JJ132" s="226">
        <v>0</v>
      </c>
      <c r="JK132" s="232">
        <v>0</v>
      </c>
      <c r="JN132" s="225" t="s">
        <v>78</v>
      </c>
      <c r="JO132" s="224">
        <v>0</v>
      </c>
      <c r="JP132" s="232">
        <v>0</v>
      </c>
      <c r="JQ132" s="226">
        <v>0</v>
      </c>
      <c r="JR132" s="232">
        <v>0</v>
      </c>
      <c r="JU132" s="225" t="s">
        <v>78</v>
      </c>
      <c r="JV132" s="224">
        <v>0</v>
      </c>
      <c r="JW132" s="232">
        <v>0</v>
      </c>
      <c r="JX132" s="226">
        <v>0</v>
      </c>
      <c r="JY132" s="232">
        <v>0</v>
      </c>
      <c r="KB132" s="225" t="s">
        <v>78</v>
      </c>
      <c r="KC132" s="224">
        <v>0</v>
      </c>
      <c r="KD132" s="232">
        <v>0</v>
      </c>
      <c r="KE132" s="226">
        <v>0</v>
      </c>
      <c r="KF132" s="232">
        <v>0</v>
      </c>
      <c r="KI132" s="283" t="s">
        <v>78</v>
      </c>
      <c r="KJ132" s="284">
        <v>0</v>
      </c>
      <c r="KK132" s="303">
        <v>0</v>
      </c>
      <c r="KL132" s="285">
        <v>0</v>
      </c>
      <c r="KM132" s="303">
        <v>0</v>
      </c>
      <c r="KP132" s="283" t="s">
        <v>78</v>
      </c>
      <c r="KQ132" s="284">
        <v>0</v>
      </c>
      <c r="KR132" s="303">
        <v>0</v>
      </c>
      <c r="KS132" s="285">
        <v>0</v>
      </c>
      <c r="KT132" s="303">
        <v>0</v>
      </c>
      <c r="KW132" s="283" t="s">
        <v>78</v>
      </c>
      <c r="KX132" s="284">
        <v>0</v>
      </c>
      <c r="KY132" s="303">
        <v>0</v>
      </c>
      <c r="KZ132" s="285">
        <v>0</v>
      </c>
      <c r="LA132" s="303">
        <v>0</v>
      </c>
      <c r="LD132" s="283" t="s">
        <v>78</v>
      </c>
      <c r="LE132" s="284">
        <v>0</v>
      </c>
      <c r="LF132" s="303">
        <v>0</v>
      </c>
      <c r="LG132" s="285">
        <v>0</v>
      </c>
      <c r="LH132" s="303">
        <v>0</v>
      </c>
      <c r="LK132" s="283" t="s">
        <v>78</v>
      </c>
      <c r="LL132" s="284">
        <v>0</v>
      </c>
      <c r="LM132" s="303">
        <v>0</v>
      </c>
      <c r="LN132" s="285">
        <v>0</v>
      </c>
      <c r="LO132" s="303">
        <v>0</v>
      </c>
      <c r="LR132" s="283" t="s">
        <v>78</v>
      </c>
      <c r="LS132" s="284">
        <v>0</v>
      </c>
      <c r="LT132" s="303">
        <v>0</v>
      </c>
      <c r="LU132" s="285">
        <v>0</v>
      </c>
      <c r="LV132" s="303">
        <v>0</v>
      </c>
      <c r="LY132" s="283" t="s">
        <v>78</v>
      </c>
      <c r="LZ132" s="284">
        <v>0</v>
      </c>
      <c r="MA132" s="303">
        <v>0</v>
      </c>
      <c r="MB132" s="285">
        <v>0</v>
      </c>
      <c r="MC132" s="303">
        <v>0</v>
      </c>
      <c r="MF132" s="283" t="s">
        <v>78</v>
      </c>
      <c r="MG132" s="284">
        <v>0</v>
      </c>
      <c r="MH132" s="303">
        <v>0</v>
      </c>
      <c r="MI132" s="285">
        <v>0</v>
      </c>
      <c r="MJ132" s="303">
        <v>0</v>
      </c>
      <c r="MM132" s="283" t="s">
        <v>78</v>
      </c>
      <c r="MN132" s="284">
        <v>0</v>
      </c>
      <c r="MO132" s="303">
        <v>0</v>
      </c>
      <c r="MP132" s="285">
        <v>0</v>
      </c>
      <c r="MQ132" s="303">
        <v>0</v>
      </c>
      <c r="MT132" s="283" t="s">
        <v>78</v>
      </c>
      <c r="MU132" s="284">
        <v>0</v>
      </c>
      <c r="MV132" s="303">
        <v>0</v>
      </c>
      <c r="MW132" s="285">
        <v>0</v>
      </c>
      <c r="MX132" s="303">
        <v>0</v>
      </c>
      <c r="NA132" s="283" t="s">
        <v>78</v>
      </c>
      <c r="NB132" s="284">
        <v>0</v>
      </c>
      <c r="NC132" s="303">
        <v>0</v>
      </c>
      <c r="ND132" s="285">
        <v>0</v>
      </c>
      <c r="NE132" s="303">
        <v>0</v>
      </c>
      <c r="NG132" s="283" t="s">
        <v>78</v>
      </c>
      <c r="NH132" s="284">
        <v>0</v>
      </c>
      <c r="NI132" s="303">
        <v>0</v>
      </c>
      <c r="NJ132" s="285">
        <v>0</v>
      </c>
      <c r="NK132" s="303">
        <v>0</v>
      </c>
      <c r="NM132" s="283" t="s">
        <v>78</v>
      </c>
      <c r="NN132" s="284">
        <v>0</v>
      </c>
      <c r="NO132" s="303">
        <v>0</v>
      </c>
      <c r="NP132" s="285">
        <v>0</v>
      </c>
      <c r="NQ132" s="303">
        <v>0</v>
      </c>
      <c r="NS132" s="283" t="s">
        <v>78</v>
      </c>
      <c r="NT132" s="284">
        <v>0</v>
      </c>
      <c r="NU132" s="303">
        <v>0</v>
      </c>
      <c r="NV132" s="285">
        <v>0</v>
      </c>
      <c r="NW132" s="303">
        <v>0</v>
      </c>
    </row>
    <row r="133" spans="1:387" ht="18" x14ac:dyDescent="0.35">
      <c r="A133" s="225" t="s">
        <v>76</v>
      </c>
      <c r="B133" s="224">
        <v>0</v>
      </c>
      <c r="C133" s="232">
        <v>0</v>
      </c>
      <c r="D133" s="226">
        <v>0</v>
      </c>
      <c r="E133" s="232">
        <v>0</v>
      </c>
      <c r="H133" s="225" t="s">
        <v>76</v>
      </c>
      <c r="I133" s="224">
        <v>0</v>
      </c>
      <c r="J133" s="232">
        <v>0</v>
      </c>
      <c r="K133" s="226">
        <v>0</v>
      </c>
      <c r="L133" s="232">
        <v>0</v>
      </c>
      <c r="O133" s="225" t="s">
        <v>76</v>
      </c>
      <c r="P133" s="224">
        <v>0</v>
      </c>
      <c r="Q133" s="232">
        <v>0</v>
      </c>
      <c r="R133" s="226">
        <v>0</v>
      </c>
      <c r="S133" s="232">
        <v>0</v>
      </c>
      <c r="V133" s="225" t="s">
        <v>76</v>
      </c>
      <c r="W133" s="224">
        <v>0</v>
      </c>
      <c r="X133" s="232">
        <v>0</v>
      </c>
      <c r="Y133" s="226">
        <v>0</v>
      </c>
      <c r="Z133" s="232">
        <v>0</v>
      </c>
      <c r="AC133" s="225" t="s">
        <v>76</v>
      </c>
      <c r="AD133" s="224">
        <v>0</v>
      </c>
      <c r="AE133" s="232">
        <v>0</v>
      </c>
      <c r="AF133" s="226">
        <v>0</v>
      </c>
      <c r="AG133" s="232">
        <v>0</v>
      </c>
      <c r="AJ133" s="225" t="s">
        <v>76</v>
      </c>
      <c r="AK133" s="224">
        <v>0</v>
      </c>
      <c r="AL133" s="232">
        <v>0</v>
      </c>
      <c r="AM133" s="226">
        <v>0</v>
      </c>
      <c r="AN133" s="232">
        <v>0</v>
      </c>
      <c r="AQ133" s="225" t="s">
        <v>76</v>
      </c>
      <c r="AR133" s="224">
        <v>0</v>
      </c>
      <c r="AS133" s="232">
        <v>0</v>
      </c>
      <c r="AT133" s="226">
        <v>0</v>
      </c>
      <c r="AU133" s="232">
        <v>0</v>
      </c>
      <c r="AX133" s="225" t="s">
        <v>76</v>
      </c>
      <c r="AY133" s="224">
        <v>0</v>
      </c>
      <c r="AZ133" s="232">
        <v>0</v>
      </c>
      <c r="BA133" s="226">
        <v>0</v>
      </c>
      <c r="BB133" s="232">
        <v>0</v>
      </c>
      <c r="BE133" s="225" t="s">
        <v>76</v>
      </c>
      <c r="BF133" s="224">
        <v>0</v>
      </c>
      <c r="BG133" s="232">
        <v>0</v>
      </c>
      <c r="BH133" s="226">
        <v>0</v>
      </c>
      <c r="BI133" s="232">
        <v>0</v>
      </c>
      <c r="BL133" s="225" t="s">
        <v>76</v>
      </c>
      <c r="BM133" s="224">
        <v>0</v>
      </c>
      <c r="BN133" s="232">
        <v>0</v>
      </c>
      <c r="BO133" s="226">
        <v>0</v>
      </c>
      <c r="BP133" s="232">
        <v>0</v>
      </c>
      <c r="BS133" s="225" t="s">
        <v>76</v>
      </c>
      <c r="BT133" s="224">
        <v>0</v>
      </c>
      <c r="BU133" s="232">
        <v>0</v>
      </c>
      <c r="BV133" s="226">
        <v>0</v>
      </c>
      <c r="BW133" s="232">
        <v>0</v>
      </c>
      <c r="BZ133" s="225" t="s">
        <v>76</v>
      </c>
      <c r="CA133" s="224">
        <v>0</v>
      </c>
      <c r="CB133" s="232">
        <v>0</v>
      </c>
      <c r="CC133" s="226">
        <v>0</v>
      </c>
      <c r="CD133" s="232">
        <v>0</v>
      </c>
      <c r="CG133" s="225" t="s">
        <v>76</v>
      </c>
      <c r="CH133" s="224">
        <v>0</v>
      </c>
      <c r="CI133" s="232">
        <v>0</v>
      </c>
      <c r="CJ133" s="226">
        <v>0</v>
      </c>
      <c r="CK133" s="232">
        <v>0</v>
      </c>
      <c r="CN133" s="225" t="s">
        <v>76</v>
      </c>
      <c r="CO133" s="224">
        <v>0</v>
      </c>
      <c r="CP133" s="232">
        <v>0</v>
      </c>
      <c r="CQ133" s="226">
        <v>0</v>
      </c>
      <c r="CR133" s="232">
        <v>0</v>
      </c>
      <c r="CU133" s="225" t="s">
        <v>76</v>
      </c>
      <c r="CV133" s="224">
        <v>0</v>
      </c>
      <c r="CW133" s="232">
        <v>0</v>
      </c>
      <c r="CX133" s="226">
        <v>0</v>
      </c>
      <c r="CY133" s="232">
        <v>0</v>
      </c>
      <c r="DB133" s="225" t="s">
        <v>76</v>
      </c>
      <c r="DC133" s="224">
        <v>0</v>
      </c>
      <c r="DD133" s="232">
        <v>0</v>
      </c>
      <c r="DE133" s="226">
        <v>0</v>
      </c>
      <c r="DF133" s="232">
        <v>0</v>
      </c>
      <c r="DI133" s="225" t="s">
        <v>76</v>
      </c>
      <c r="DJ133" s="224">
        <v>0</v>
      </c>
      <c r="DK133" s="232">
        <v>0</v>
      </c>
      <c r="DL133" s="226">
        <v>0</v>
      </c>
      <c r="DM133" s="232">
        <v>0</v>
      </c>
      <c r="DP133" s="225" t="s">
        <v>76</v>
      </c>
      <c r="DQ133" s="224">
        <v>0</v>
      </c>
      <c r="DR133" s="232">
        <v>0</v>
      </c>
      <c r="DS133" s="226">
        <v>0</v>
      </c>
      <c r="DT133" s="232">
        <v>0</v>
      </c>
      <c r="DW133" s="225" t="s">
        <v>76</v>
      </c>
      <c r="DX133" s="224">
        <v>0</v>
      </c>
      <c r="DY133" s="232">
        <v>0</v>
      </c>
      <c r="DZ133" s="226">
        <v>0</v>
      </c>
      <c r="EA133" s="232">
        <v>0</v>
      </c>
      <c r="ED133" s="225" t="s">
        <v>76</v>
      </c>
      <c r="EE133" s="224">
        <v>0</v>
      </c>
      <c r="EF133" s="232">
        <v>0</v>
      </c>
      <c r="EG133" s="226">
        <v>0</v>
      </c>
      <c r="EH133" s="232">
        <v>0</v>
      </c>
      <c r="EK133" s="225" t="s">
        <v>76</v>
      </c>
      <c r="EL133" s="224">
        <v>0</v>
      </c>
      <c r="EM133" s="232">
        <v>0</v>
      </c>
      <c r="EN133" s="226">
        <v>0</v>
      </c>
      <c r="EO133" s="232">
        <v>0</v>
      </c>
      <c r="ER133" s="225" t="s">
        <v>76</v>
      </c>
      <c r="ES133" s="224">
        <v>0</v>
      </c>
      <c r="ET133" s="232">
        <v>0</v>
      </c>
      <c r="EU133" s="226">
        <v>0</v>
      </c>
      <c r="EV133" s="232">
        <v>0</v>
      </c>
      <c r="EY133" s="225" t="s">
        <v>76</v>
      </c>
      <c r="EZ133" s="224">
        <v>0</v>
      </c>
      <c r="FA133" s="232">
        <v>0</v>
      </c>
      <c r="FB133" s="226">
        <v>0</v>
      </c>
      <c r="FC133" s="232">
        <v>0</v>
      </c>
      <c r="FF133" s="225" t="s">
        <v>76</v>
      </c>
      <c r="FG133" s="224">
        <v>0</v>
      </c>
      <c r="FH133" s="232">
        <v>0</v>
      </c>
      <c r="FI133" s="226">
        <v>0</v>
      </c>
      <c r="FJ133" s="232">
        <v>0</v>
      </c>
      <c r="FM133" s="225" t="s">
        <v>76</v>
      </c>
      <c r="FN133" s="224">
        <v>0</v>
      </c>
      <c r="FO133" s="232">
        <v>0</v>
      </c>
      <c r="FP133" s="226">
        <v>0</v>
      </c>
      <c r="FQ133" s="232">
        <v>0</v>
      </c>
      <c r="FT133" s="225" t="s">
        <v>76</v>
      </c>
      <c r="FU133" s="224">
        <v>0</v>
      </c>
      <c r="FV133" s="232">
        <v>0</v>
      </c>
      <c r="FW133" s="226">
        <v>0</v>
      </c>
      <c r="FX133" s="232">
        <v>0</v>
      </c>
      <c r="GA133" s="225" t="s">
        <v>76</v>
      </c>
      <c r="GB133" s="224">
        <v>0</v>
      </c>
      <c r="GC133" s="232">
        <v>0</v>
      </c>
      <c r="GD133" s="226">
        <v>0</v>
      </c>
      <c r="GE133" s="232">
        <v>0</v>
      </c>
      <c r="GH133" s="225" t="s">
        <v>76</v>
      </c>
      <c r="GI133" s="224">
        <v>0</v>
      </c>
      <c r="GJ133" s="232">
        <v>0</v>
      </c>
      <c r="GK133" s="226">
        <v>0</v>
      </c>
      <c r="GL133" s="232">
        <v>0</v>
      </c>
      <c r="GO133" s="225" t="s">
        <v>76</v>
      </c>
      <c r="GP133" s="224">
        <v>0</v>
      </c>
      <c r="GQ133" s="232">
        <v>0</v>
      </c>
      <c r="GR133" s="226">
        <v>0</v>
      </c>
      <c r="GS133" s="232">
        <v>0</v>
      </c>
      <c r="GV133" s="225" t="s">
        <v>76</v>
      </c>
      <c r="GW133" s="224">
        <v>0</v>
      </c>
      <c r="GX133" s="232">
        <v>0</v>
      </c>
      <c r="GY133" s="226">
        <v>0</v>
      </c>
      <c r="GZ133" s="232">
        <v>0</v>
      </c>
      <c r="HC133" s="225" t="s">
        <v>76</v>
      </c>
      <c r="HD133" s="224">
        <v>0</v>
      </c>
      <c r="HE133" s="232">
        <v>0</v>
      </c>
      <c r="HF133" s="226">
        <v>0</v>
      </c>
      <c r="HG133" s="232">
        <v>0</v>
      </c>
      <c r="HJ133" s="225" t="s">
        <v>76</v>
      </c>
      <c r="HK133" s="224">
        <v>0</v>
      </c>
      <c r="HL133" s="232">
        <v>0</v>
      </c>
      <c r="HM133" s="226">
        <v>0</v>
      </c>
      <c r="HN133" s="232">
        <v>0</v>
      </c>
      <c r="HQ133" s="225" t="s">
        <v>76</v>
      </c>
      <c r="HR133" s="224">
        <v>0</v>
      </c>
      <c r="HS133" s="232">
        <v>0</v>
      </c>
      <c r="HT133" s="226">
        <v>0</v>
      </c>
      <c r="HU133" s="232">
        <v>0</v>
      </c>
      <c r="HX133" s="225" t="s">
        <v>76</v>
      </c>
      <c r="HY133" s="224">
        <v>0</v>
      </c>
      <c r="HZ133" s="232">
        <v>0</v>
      </c>
      <c r="IA133" s="226">
        <v>0</v>
      </c>
      <c r="IB133" s="232">
        <v>0</v>
      </c>
      <c r="IE133" s="225" t="s">
        <v>76</v>
      </c>
      <c r="IF133" s="224">
        <v>0</v>
      </c>
      <c r="IG133" s="232">
        <v>0</v>
      </c>
      <c r="IH133" s="226">
        <v>0</v>
      </c>
      <c r="II133" s="232">
        <v>0</v>
      </c>
      <c r="IL133" s="225" t="s">
        <v>76</v>
      </c>
      <c r="IM133" s="224">
        <v>0</v>
      </c>
      <c r="IN133" s="232">
        <v>0</v>
      </c>
      <c r="IO133" s="226">
        <v>0</v>
      </c>
      <c r="IP133" s="232">
        <v>0</v>
      </c>
      <c r="IS133" s="225" t="s">
        <v>76</v>
      </c>
      <c r="IT133" s="224">
        <v>0</v>
      </c>
      <c r="IU133" s="232">
        <v>0</v>
      </c>
      <c r="IV133" s="226">
        <v>0</v>
      </c>
      <c r="IW133" s="232">
        <v>0</v>
      </c>
      <c r="IZ133" s="225" t="s">
        <v>76</v>
      </c>
      <c r="JA133" s="224">
        <v>0</v>
      </c>
      <c r="JB133" s="232">
        <v>0</v>
      </c>
      <c r="JC133" s="226">
        <v>0</v>
      </c>
      <c r="JD133" s="232">
        <v>0</v>
      </c>
      <c r="JG133" s="225" t="s">
        <v>76</v>
      </c>
      <c r="JH133" s="224">
        <v>0</v>
      </c>
      <c r="JI133" s="232">
        <v>0</v>
      </c>
      <c r="JJ133" s="226">
        <v>0</v>
      </c>
      <c r="JK133" s="232">
        <v>0</v>
      </c>
      <c r="JN133" s="225" t="s">
        <v>76</v>
      </c>
      <c r="JO133" s="224">
        <v>0</v>
      </c>
      <c r="JP133" s="232">
        <v>0</v>
      </c>
      <c r="JQ133" s="226">
        <v>0</v>
      </c>
      <c r="JR133" s="232">
        <v>0</v>
      </c>
      <c r="JU133" s="225" t="s">
        <v>76</v>
      </c>
      <c r="JV133" s="224">
        <v>0</v>
      </c>
      <c r="JW133" s="232">
        <v>0</v>
      </c>
      <c r="JX133" s="226">
        <v>0</v>
      </c>
      <c r="JY133" s="232">
        <v>0</v>
      </c>
      <c r="KB133" s="225" t="s">
        <v>76</v>
      </c>
      <c r="KC133" s="224">
        <v>0</v>
      </c>
      <c r="KD133" s="232">
        <v>0</v>
      </c>
      <c r="KE133" s="226">
        <v>0</v>
      </c>
      <c r="KF133" s="232">
        <v>0</v>
      </c>
      <c r="KI133" s="283" t="s">
        <v>76</v>
      </c>
      <c r="KJ133" s="284">
        <v>0</v>
      </c>
      <c r="KK133" s="303">
        <v>0</v>
      </c>
      <c r="KL133" s="285">
        <v>0</v>
      </c>
      <c r="KM133" s="303">
        <v>0</v>
      </c>
      <c r="KP133" s="283" t="s">
        <v>76</v>
      </c>
      <c r="KQ133" s="284">
        <v>0</v>
      </c>
      <c r="KR133" s="303">
        <v>0</v>
      </c>
      <c r="KS133" s="285">
        <v>0</v>
      </c>
      <c r="KT133" s="303">
        <v>0</v>
      </c>
      <c r="KW133" s="283" t="s">
        <v>76</v>
      </c>
      <c r="KX133" s="284">
        <v>0</v>
      </c>
      <c r="KY133" s="303">
        <v>0</v>
      </c>
      <c r="KZ133" s="285">
        <v>0</v>
      </c>
      <c r="LA133" s="303">
        <v>0</v>
      </c>
      <c r="LD133" s="283" t="s">
        <v>76</v>
      </c>
      <c r="LE133" s="284">
        <v>0</v>
      </c>
      <c r="LF133" s="303">
        <v>0</v>
      </c>
      <c r="LG133" s="285">
        <v>0</v>
      </c>
      <c r="LH133" s="303">
        <v>0</v>
      </c>
      <c r="LK133" s="283" t="s">
        <v>76</v>
      </c>
      <c r="LL133" s="284">
        <v>0</v>
      </c>
      <c r="LM133" s="303">
        <v>0</v>
      </c>
      <c r="LN133" s="285">
        <v>0</v>
      </c>
      <c r="LO133" s="303">
        <v>0</v>
      </c>
      <c r="LR133" s="283" t="s">
        <v>76</v>
      </c>
      <c r="LS133" s="284">
        <v>0</v>
      </c>
      <c r="LT133" s="303">
        <v>0</v>
      </c>
      <c r="LU133" s="285">
        <v>0</v>
      </c>
      <c r="LV133" s="303">
        <v>0</v>
      </c>
      <c r="LY133" s="283" t="s">
        <v>76</v>
      </c>
      <c r="LZ133" s="284">
        <v>0</v>
      </c>
      <c r="MA133" s="303">
        <v>0</v>
      </c>
      <c r="MB133" s="285">
        <v>0</v>
      </c>
      <c r="MC133" s="303">
        <v>0</v>
      </c>
      <c r="MF133" s="283" t="s">
        <v>76</v>
      </c>
      <c r="MG133" s="284">
        <v>0</v>
      </c>
      <c r="MH133" s="303">
        <v>0</v>
      </c>
      <c r="MI133" s="285">
        <v>0</v>
      </c>
      <c r="MJ133" s="303">
        <v>0</v>
      </c>
      <c r="MM133" s="283" t="s">
        <v>76</v>
      </c>
      <c r="MN133" s="284">
        <v>0</v>
      </c>
      <c r="MO133" s="303">
        <v>0</v>
      </c>
      <c r="MP133" s="285">
        <v>0</v>
      </c>
      <c r="MQ133" s="303">
        <v>0</v>
      </c>
      <c r="MT133" s="283" t="s">
        <v>76</v>
      </c>
      <c r="MU133" s="284">
        <v>0</v>
      </c>
      <c r="MV133" s="303">
        <v>0</v>
      </c>
      <c r="MW133" s="285">
        <v>0</v>
      </c>
      <c r="MX133" s="303">
        <v>0</v>
      </c>
      <c r="NA133" s="283" t="s">
        <v>76</v>
      </c>
      <c r="NB133" s="284">
        <v>0</v>
      </c>
      <c r="NC133" s="303">
        <v>0</v>
      </c>
      <c r="ND133" s="285">
        <v>0</v>
      </c>
      <c r="NE133" s="303">
        <v>0</v>
      </c>
      <c r="NG133" s="283" t="s">
        <v>76</v>
      </c>
      <c r="NH133" s="284">
        <v>0</v>
      </c>
      <c r="NI133" s="303">
        <v>0</v>
      </c>
      <c r="NJ133" s="285">
        <v>0</v>
      </c>
      <c r="NK133" s="303">
        <v>0</v>
      </c>
      <c r="NM133" s="283" t="s">
        <v>76</v>
      </c>
      <c r="NN133" s="284">
        <v>0</v>
      </c>
      <c r="NO133" s="303">
        <v>0</v>
      </c>
      <c r="NP133" s="285">
        <v>0</v>
      </c>
      <c r="NQ133" s="303">
        <v>0</v>
      </c>
      <c r="NS133" s="283" t="s">
        <v>76</v>
      </c>
      <c r="NT133" s="284">
        <v>0</v>
      </c>
      <c r="NU133" s="303">
        <v>0</v>
      </c>
      <c r="NV133" s="285">
        <v>0</v>
      </c>
      <c r="NW133" s="303">
        <v>0</v>
      </c>
    </row>
    <row r="134" spans="1:387" ht="18" x14ac:dyDescent="0.35">
      <c r="A134" s="225" t="s">
        <v>77</v>
      </c>
      <c r="B134" s="224">
        <v>0</v>
      </c>
      <c r="C134" s="232">
        <v>0</v>
      </c>
      <c r="D134" s="226">
        <v>0</v>
      </c>
      <c r="E134" s="232">
        <v>0</v>
      </c>
      <c r="H134" s="225" t="s">
        <v>77</v>
      </c>
      <c r="I134" s="224">
        <v>0</v>
      </c>
      <c r="J134" s="232">
        <v>0</v>
      </c>
      <c r="K134" s="226">
        <v>0</v>
      </c>
      <c r="L134" s="232">
        <v>0</v>
      </c>
      <c r="O134" s="225" t="s">
        <v>77</v>
      </c>
      <c r="P134" s="224">
        <v>0</v>
      </c>
      <c r="Q134" s="232">
        <v>0</v>
      </c>
      <c r="R134" s="226">
        <v>0</v>
      </c>
      <c r="S134" s="232">
        <v>0</v>
      </c>
      <c r="V134" s="225" t="s">
        <v>77</v>
      </c>
      <c r="W134" s="224">
        <v>0</v>
      </c>
      <c r="X134" s="232">
        <v>0</v>
      </c>
      <c r="Y134" s="226">
        <v>0</v>
      </c>
      <c r="Z134" s="232">
        <v>0</v>
      </c>
      <c r="AC134" s="225" t="s">
        <v>77</v>
      </c>
      <c r="AD134" s="224">
        <v>0</v>
      </c>
      <c r="AE134" s="232">
        <v>0</v>
      </c>
      <c r="AF134" s="226">
        <v>0</v>
      </c>
      <c r="AG134" s="232">
        <v>0</v>
      </c>
      <c r="AJ134" s="225" t="s">
        <v>77</v>
      </c>
      <c r="AK134" s="224">
        <v>0</v>
      </c>
      <c r="AL134" s="232">
        <v>0</v>
      </c>
      <c r="AM134" s="226">
        <v>0</v>
      </c>
      <c r="AN134" s="232">
        <v>0</v>
      </c>
      <c r="AQ134" s="225" t="s">
        <v>77</v>
      </c>
      <c r="AR134" s="224">
        <v>0</v>
      </c>
      <c r="AS134" s="232">
        <v>0</v>
      </c>
      <c r="AT134" s="226">
        <v>0</v>
      </c>
      <c r="AU134" s="232">
        <v>0</v>
      </c>
      <c r="AX134" s="225" t="s">
        <v>77</v>
      </c>
      <c r="AY134" s="224">
        <v>0</v>
      </c>
      <c r="AZ134" s="232">
        <v>0</v>
      </c>
      <c r="BA134" s="226">
        <v>0</v>
      </c>
      <c r="BB134" s="232">
        <v>0</v>
      </c>
      <c r="BE134" s="225" t="s">
        <v>77</v>
      </c>
      <c r="BF134" s="224">
        <v>0</v>
      </c>
      <c r="BG134" s="232">
        <v>0</v>
      </c>
      <c r="BH134" s="226">
        <v>0</v>
      </c>
      <c r="BI134" s="232">
        <v>0</v>
      </c>
      <c r="BL134" s="225" t="s">
        <v>77</v>
      </c>
      <c r="BM134" s="224">
        <v>0</v>
      </c>
      <c r="BN134" s="232">
        <v>0</v>
      </c>
      <c r="BO134" s="226">
        <v>0</v>
      </c>
      <c r="BP134" s="232">
        <v>0</v>
      </c>
      <c r="BS134" s="225" t="s">
        <v>77</v>
      </c>
      <c r="BT134" s="224">
        <v>0</v>
      </c>
      <c r="BU134" s="232">
        <v>0</v>
      </c>
      <c r="BV134" s="226">
        <v>0</v>
      </c>
      <c r="BW134" s="232">
        <v>0</v>
      </c>
      <c r="BZ134" s="225" t="s">
        <v>77</v>
      </c>
      <c r="CA134" s="224">
        <v>0</v>
      </c>
      <c r="CB134" s="232">
        <v>0</v>
      </c>
      <c r="CC134" s="226">
        <v>0</v>
      </c>
      <c r="CD134" s="232">
        <v>0</v>
      </c>
      <c r="CG134" s="225" t="s">
        <v>77</v>
      </c>
      <c r="CH134" s="224">
        <v>0</v>
      </c>
      <c r="CI134" s="232">
        <v>0</v>
      </c>
      <c r="CJ134" s="226">
        <v>0</v>
      </c>
      <c r="CK134" s="232">
        <v>0</v>
      </c>
      <c r="CN134" s="225" t="s">
        <v>77</v>
      </c>
      <c r="CO134" s="224">
        <v>0</v>
      </c>
      <c r="CP134" s="232">
        <v>0</v>
      </c>
      <c r="CQ134" s="226">
        <v>0</v>
      </c>
      <c r="CR134" s="232">
        <v>0</v>
      </c>
      <c r="CU134" s="225" t="s">
        <v>77</v>
      </c>
      <c r="CV134" s="224">
        <v>0</v>
      </c>
      <c r="CW134" s="232">
        <v>0</v>
      </c>
      <c r="CX134" s="226">
        <v>0</v>
      </c>
      <c r="CY134" s="232">
        <v>0</v>
      </c>
      <c r="DB134" s="225" t="s">
        <v>77</v>
      </c>
      <c r="DC134" s="224">
        <v>0</v>
      </c>
      <c r="DD134" s="232">
        <v>0</v>
      </c>
      <c r="DE134" s="226">
        <v>0</v>
      </c>
      <c r="DF134" s="232">
        <v>0</v>
      </c>
      <c r="DI134" s="225" t="s">
        <v>77</v>
      </c>
      <c r="DJ134" s="224">
        <v>0</v>
      </c>
      <c r="DK134" s="232">
        <v>0</v>
      </c>
      <c r="DL134" s="226">
        <v>0</v>
      </c>
      <c r="DM134" s="232">
        <v>0</v>
      </c>
      <c r="DP134" s="225" t="s">
        <v>77</v>
      </c>
      <c r="DQ134" s="224">
        <v>0</v>
      </c>
      <c r="DR134" s="232">
        <v>0</v>
      </c>
      <c r="DS134" s="226">
        <v>0</v>
      </c>
      <c r="DT134" s="232">
        <v>0</v>
      </c>
      <c r="DW134" s="225" t="s">
        <v>77</v>
      </c>
      <c r="DX134" s="224">
        <v>0</v>
      </c>
      <c r="DY134" s="232">
        <v>0</v>
      </c>
      <c r="DZ134" s="226">
        <v>0</v>
      </c>
      <c r="EA134" s="232">
        <v>0</v>
      </c>
      <c r="ED134" s="225" t="s">
        <v>77</v>
      </c>
      <c r="EE134" s="224">
        <v>0</v>
      </c>
      <c r="EF134" s="232">
        <v>0</v>
      </c>
      <c r="EG134" s="226">
        <v>0</v>
      </c>
      <c r="EH134" s="232">
        <v>0</v>
      </c>
      <c r="EK134" s="225" t="s">
        <v>77</v>
      </c>
      <c r="EL134" s="224">
        <v>0</v>
      </c>
      <c r="EM134" s="232">
        <v>0</v>
      </c>
      <c r="EN134" s="226">
        <v>0</v>
      </c>
      <c r="EO134" s="232">
        <v>0</v>
      </c>
      <c r="ER134" s="225" t="s">
        <v>77</v>
      </c>
      <c r="ES134" s="224">
        <v>0</v>
      </c>
      <c r="ET134" s="232">
        <v>0</v>
      </c>
      <c r="EU134" s="226">
        <v>0</v>
      </c>
      <c r="EV134" s="232">
        <v>0</v>
      </c>
      <c r="EY134" s="225" t="s">
        <v>77</v>
      </c>
      <c r="EZ134" s="224">
        <v>0</v>
      </c>
      <c r="FA134" s="232">
        <v>0</v>
      </c>
      <c r="FB134" s="226">
        <v>0</v>
      </c>
      <c r="FC134" s="232">
        <v>0</v>
      </c>
      <c r="FF134" s="225" t="s">
        <v>77</v>
      </c>
      <c r="FG134" s="224">
        <v>0</v>
      </c>
      <c r="FH134" s="232">
        <v>0</v>
      </c>
      <c r="FI134" s="226">
        <v>0</v>
      </c>
      <c r="FJ134" s="232">
        <v>0</v>
      </c>
      <c r="FM134" s="225" t="s">
        <v>77</v>
      </c>
      <c r="FN134" s="224">
        <v>0</v>
      </c>
      <c r="FO134" s="232">
        <v>0</v>
      </c>
      <c r="FP134" s="226">
        <v>0</v>
      </c>
      <c r="FQ134" s="232">
        <v>0</v>
      </c>
      <c r="FT134" s="225" t="s">
        <v>77</v>
      </c>
      <c r="FU134" s="224">
        <v>0</v>
      </c>
      <c r="FV134" s="232">
        <v>0</v>
      </c>
      <c r="FW134" s="226">
        <v>0</v>
      </c>
      <c r="FX134" s="232">
        <v>0</v>
      </c>
      <c r="GA134" s="225" t="s">
        <v>77</v>
      </c>
      <c r="GB134" s="224">
        <v>0</v>
      </c>
      <c r="GC134" s="232">
        <v>0</v>
      </c>
      <c r="GD134" s="226">
        <v>0</v>
      </c>
      <c r="GE134" s="232">
        <v>0</v>
      </c>
      <c r="GH134" s="225" t="s">
        <v>77</v>
      </c>
      <c r="GI134" s="224">
        <v>0</v>
      </c>
      <c r="GJ134" s="232">
        <v>0</v>
      </c>
      <c r="GK134" s="226">
        <v>0</v>
      </c>
      <c r="GL134" s="232">
        <v>0</v>
      </c>
      <c r="GO134" s="225" t="s">
        <v>77</v>
      </c>
      <c r="GP134" s="224">
        <v>0</v>
      </c>
      <c r="GQ134" s="232">
        <v>0</v>
      </c>
      <c r="GR134" s="226">
        <v>0</v>
      </c>
      <c r="GS134" s="232">
        <v>0</v>
      </c>
      <c r="GV134" s="225" t="s">
        <v>77</v>
      </c>
      <c r="GW134" s="224">
        <v>0</v>
      </c>
      <c r="GX134" s="232">
        <v>0</v>
      </c>
      <c r="GY134" s="226">
        <v>0</v>
      </c>
      <c r="GZ134" s="232">
        <v>0</v>
      </c>
      <c r="HC134" s="225" t="s">
        <v>77</v>
      </c>
      <c r="HD134" s="224">
        <v>0</v>
      </c>
      <c r="HE134" s="232">
        <v>0</v>
      </c>
      <c r="HF134" s="226">
        <v>0</v>
      </c>
      <c r="HG134" s="232">
        <v>0</v>
      </c>
      <c r="HJ134" s="225" t="s">
        <v>77</v>
      </c>
      <c r="HK134" s="224">
        <v>0</v>
      </c>
      <c r="HL134" s="232">
        <v>0</v>
      </c>
      <c r="HM134" s="226">
        <v>0</v>
      </c>
      <c r="HN134" s="232">
        <v>0</v>
      </c>
      <c r="HQ134" s="225" t="s">
        <v>77</v>
      </c>
      <c r="HR134" s="224">
        <v>0</v>
      </c>
      <c r="HS134" s="232">
        <v>0</v>
      </c>
      <c r="HT134" s="226">
        <v>0</v>
      </c>
      <c r="HU134" s="232">
        <v>0</v>
      </c>
      <c r="HX134" s="225" t="s">
        <v>77</v>
      </c>
      <c r="HY134" s="224">
        <v>0</v>
      </c>
      <c r="HZ134" s="232">
        <v>0</v>
      </c>
      <c r="IA134" s="226">
        <v>0</v>
      </c>
      <c r="IB134" s="232">
        <v>0</v>
      </c>
      <c r="IE134" s="225" t="s">
        <v>77</v>
      </c>
      <c r="IF134" s="224">
        <v>0</v>
      </c>
      <c r="IG134" s="232">
        <v>0</v>
      </c>
      <c r="IH134" s="226">
        <v>0</v>
      </c>
      <c r="II134" s="232">
        <v>0</v>
      </c>
      <c r="IL134" s="225" t="s">
        <v>77</v>
      </c>
      <c r="IM134" s="224">
        <v>0</v>
      </c>
      <c r="IN134" s="232">
        <v>0</v>
      </c>
      <c r="IO134" s="226">
        <v>0</v>
      </c>
      <c r="IP134" s="232">
        <v>0</v>
      </c>
      <c r="IS134" s="225" t="s">
        <v>77</v>
      </c>
      <c r="IT134" s="224">
        <v>0</v>
      </c>
      <c r="IU134" s="232">
        <v>0</v>
      </c>
      <c r="IV134" s="226">
        <v>0</v>
      </c>
      <c r="IW134" s="232">
        <v>0</v>
      </c>
      <c r="IZ134" s="225" t="s">
        <v>77</v>
      </c>
      <c r="JA134" s="224">
        <v>0</v>
      </c>
      <c r="JB134" s="232">
        <v>0</v>
      </c>
      <c r="JC134" s="226">
        <v>0</v>
      </c>
      <c r="JD134" s="232">
        <v>0</v>
      </c>
      <c r="JG134" s="225" t="s">
        <v>77</v>
      </c>
      <c r="JH134" s="224">
        <v>0</v>
      </c>
      <c r="JI134" s="232">
        <v>0</v>
      </c>
      <c r="JJ134" s="226">
        <v>0</v>
      </c>
      <c r="JK134" s="232">
        <v>0</v>
      </c>
      <c r="JN134" s="225" t="s">
        <v>77</v>
      </c>
      <c r="JO134" s="224">
        <v>0</v>
      </c>
      <c r="JP134" s="232">
        <v>0</v>
      </c>
      <c r="JQ134" s="226">
        <v>0</v>
      </c>
      <c r="JR134" s="232">
        <v>0</v>
      </c>
      <c r="JU134" s="225" t="s">
        <v>77</v>
      </c>
      <c r="JV134" s="224">
        <v>0</v>
      </c>
      <c r="JW134" s="232">
        <v>0</v>
      </c>
      <c r="JX134" s="226">
        <v>0</v>
      </c>
      <c r="JY134" s="232">
        <v>0</v>
      </c>
      <c r="KB134" s="225" t="s">
        <v>77</v>
      </c>
      <c r="KC134" s="224">
        <v>0</v>
      </c>
      <c r="KD134" s="232">
        <v>0</v>
      </c>
      <c r="KE134" s="226">
        <v>0</v>
      </c>
      <c r="KF134" s="232">
        <v>0</v>
      </c>
      <c r="KI134" s="283" t="s">
        <v>77</v>
      </c>
      <c r="KJ134" s="284">
        <v>0</v>
      </c>
      <c r="KK134" s="303">
        <v>0</v>
      </c>
      <c r="KL134" s="285">
        <v>0</v>
      </c>
      <c r="KM134" s="303">
        <v>0</v>
      </c>
      <c r="KP134" s="283" t="s">
        <v>77</v>
      </c>
      <c r="KQ134" s="284">
        <v>0</v>
      </c>
      <c r="KR134" s="303">
        <v>0</v>
      </c>
      <c r="KS134" s="285">
        <v>0</v>
      </c>
      <c r="KT134" s="303">
        <v>0</v>
      </c>
      <c r="KW134" s="283" t="s">
        <v>77</v>
      </c>
      <c r="KX134" s="284">
        <v>0</v>
      </c>
      <c r="KY134" s="303">
        <v>0</v>
      </c>
      <c r="KZ134" s="285">
        <v>0</v>
      </c>
      <c r="LA134" s="303">
        <v>0</v>
      </c>
      <c r="LD134" s="283" t="s">
        <v>77</v>
      </c>
      <c r="LE134" s="284">
        <v>0</v>
      </c>
      <c r="LF134" s="303">
        <v>0</v>
      </c>
      <c r="LG134" s="285">
        <v>0</v>
      </c>
      <c r="LH134" s="303">
        <v>0</v>
      </c>
      <c r="LK134" s="283" t="s">
        <v>77</v>
      </c>
      <c r="LL134" s="284">
        <v>0</v>
      </c>
      <c r="LM134" s="303">
        <v>0</v>
      </c>
      <c r="LN134" s="285">
        <v>0</v>
      </c>
      <c r="LO134" s="303">
        <v>0</v>
      </c>
      <c r="LR134" s="283" t="s">
        <v>77</v>
      </c>
      <c r="LS134" s="284">
        <v>0</v>
      </c>
      <c r="LT134" s="303">
        <v>0</v>
      </c>
      <c r="LU134" s="285">
        <v>0</v>
      </c>
      <c r="LV134" s="303">
        <v>0</v>
      </c>
      <c r="LY134" s="283" t="s">
        <v>77</v>
      </c>
      <c r="LZ134" s="284">
        <v>0</v>
      </c>
      <c r="MA134" s="303">
        <v>0</v>
      </c>
      <c r="MB134" s="285">
        <v>0</v>
      </c>
      <c r="MC134" s="303">
        <v>0</v>
      </c>
      <c r="MF134" s="283" t="s">
        <v>77</v>
      </c>
      <c r="MG134" s="284">
        <v>0</v>
      </c>
      <c r="MH134" s="303">
        <v>0</v>
      </c>
      <c r="MI134" s="285">
        <v>0</v>
      </c>
      <c r="MJ134" s="303">
        <v>0</v>
      </c>
      <c r="MM134" s="283" t="s">
        <v>77</v>
      </c>
      <c r="MN134" s="284">
        <v>0</v>
      </c>
      <c r="MO134" s="303">
        <v>0</v>
      </c>
      <c r="MP134" s="285">
        <v>0</v>
      </c>
      <c r="MQ134" s="303">
        <v>0</v>
      </c>
      <c r="MT134" s="283" t="s">
        <v>77</v>
      </c>
      <c r="MU134" s="284">
        <v>0</v>
      </c>
      <c r="MV134" s="303">
        <v>0</v>
      </c>
      <c r="MW134" s="285">
        <v>0</v>
      </c>
      <c r="MX134" s="303">
        <v>0</v>
      </c>
      <c r="NA134" s="283" t="s">
        <v>77</v>
      </c>
      <c r="NB134" s="284">
        <v>0</v>
      </c>
      <c r="NC134" s="303">
        <v>0</v>
      </c>
      <c r="ND134" s="285">
        <v>0</v>
      </c>
      <c r="NE134" s="303">
        <v>0</v>
      </c>
      <c r="NG134" s="283" t="s">
        <v>77</v>
      </c>
      <c r="NH134" s="284">
        <v>0</v>
      </c>
      <c r="NI134" s="303">
        <v>0</v>
      </c>
      <c r="NJ134" s="285">
        <v>0</v>
      </c>
      <c r="NK134" s="303">
        <v>0</v>
      </c>
      <c r="NM134" s="283" t="s">
        <v>77</v>
      </c>
      <c r="NN134" s="284">
        <v>0</v>
      </c>
      <c r="NO134" s="303">
        <v>0</v>
      </c>
      <c r="NP134" s="285">
        <v>0</v>
      </c>
      <c r="NQ134" s="303">
        <v>0</v>
      </c>
      <c r="NS134" s="283" t="s">
        <v>77</v>
      </c>
      <c r="NT134" s="284">
        <v>0</v>
      </c>
      <c r="NU134" s="303">
        <v>0</v>
      </c>
      <c r="NV134" s="285">
        <v>0</v>
      </c>
      <c r="NW134" s="303">
        <v>0</v>
      </c>
    </row>
    <row r="135" spans="1:387" ht="18" x14ac:dyDescent="0.35">
      <c r="A135" s="225"/>
      <c r="B135" s="224"/>
      <c r="C135" s="225"/>
      <c r="D135" s="226"/>
      <c r="E135" s="225"/>
      <c r="H135" s="225"/>
      <c r="I135" s="224"/>
      <c r="J135" s="225"/>
      <c r="K135" s="226"/>
      <c r="L135" s="225"/>
      <c r="O135" s="225"/>
      <c r="P135" s="224"/>
      <c r="Q135" s="225"/>
      <c r="R135" s="226"/>
      <c r="S135" s="225"/>
      <c r="V135" s="225"/>
      <c r="W135" s="224"/>
      <c r="X135" s="225"/>
      <c r="Y135" s="226"/>
      <c r="Z135" s="225"/>
      <c r="AC135" s="225"/>
      <c r="AD135" s="224"/>
      <c r="AE135" s="225"/>
      <c r="AF135" s="226"/>
      <c r="AG135" s="225"/>
      <c r="AJ135" s="225"/>
      <c r="AK135" s="224"/>
      <c r="AL135" s="225"/>
      <c r="AM135" s="226"/>
      <c r="AN135" s="225"/>
      <c r="AQ135" s="225"/>
      <c r="AR135" s="224"/>
      <c r="AS135" s="225"/>
      <c r="AT135" s="226"/>
      <c r="AU135" s="225"/>
      <c r="AX135" s="225"/>
      <c r="AY135" s="224"/>
      <c r="AZ135" s="225"/>
      <c r="BA135" s="226"/>
      <c r="BB135" s="225"/>
      <c r="BE135" s="225"/>
      <c r="BF135" s="224"/>
      <c r="BG135" s="225"/>
      <c r="BH135" s="226"/>
      <c r="BI135" s="225"/>
      <c r="BL135" s="225"/>
      <c r="BM135" s="224"/>
      <c r="BN135" s="225"/>
      <c r="BO135" s="226"/>
      <c r="BP135" s="225"/>
      <c r="BS135" s="225"/>
      <c r="BT135" s="224"/>
      <c r="BU135" s="225"/>
      <c r="BV135" s="226"/>
      <c r="BW135" s="225"/>
      <c r="BZ135" s="225"/>
      <c r="CA135" s="224"/>
      <c r="CB135" s="225"/>
      <c r="CC135" s="226"/>
      <c r="CD135" s="225"/>
      <c r="CG135" s="225"/>
      <c r="CH135" s="224"/>
      <c r="CI135" s="225"/>
      <c r="CJ135" s="226"/>
      <c r="CK135" s="225"/>
      <c r="CN135" s="225"/>
      <c r="CO135" s="224"/>
      <c r="CP135" s="225"/>
      <c r="CQ135" s="226"/>
      <c r="CR135" s="225"/>
      <c r="CU135" s="225"/>
      <c r="CV135" s="224"/>
      <c r="CW135" s="225"/>
      <c r="CX135" s="226"/>
      <c r="CY135" s="225"/>
      <c r="DB135" s="225"/>
      <c r="DC135" s="224"/>
      <c r="DD135" s="225"/>
      <c r="DE135" s="226"/>
      <c r="DF135" s="225"/>
      <c r="DI135" s="225"/>
      <c r="DJ135" s="224"/>
      <c r="DK135" s="225"/>
      <c r="DL135" s="226"/>
      <c r="DM135" s="225"/>
      <c r="DP135" s="225"/>
      <c r="DQ135" s="224"/>
      <c r="DR135" s="225"/>
      <c r="DS135" s="226"/>
      <c r="DT135" s="225"/>
      <c r="DW135" s="225"/>
      <c r="DX135" s="224"/>
      <c r="DY135" s="225"/>
      <c r="DZ135" s="226"/>
      <c r="EA135" s="225"/>
      <c r="ED135" s="225"/>
      <c r="EE135" s="224"/>
      <c r="EF135" s="225"/>
      <c r="EG135" s="226"/>
      <c r="EH135" s="225"/>
      <c r="EK135" s="225"/>
      <c r="EL135" s="224"/>
      <c r="EM135" s="225"/>
      <c r="EN135" s="226"/>
      <c r="EO135" s="225"/>
      <c r="ER135" s="225"/>
      <c r="ES135" s="224"/>
      <c r="ET135" s="225"/>
      <c r="EU135" s="226"/>
      <c r="EV135" s="225"/>
      <c r="EY135" s="225"/>
      <c r="EZ135" s="224"/>
      <c r="FA135" s="225"/>
      <c r="FB135" s="226"/>
      <c r="FC135" s="225"/>
      <c r="FF135" s="225"/>
      <c r="FG135" s="224"/>
      <c r="FH135" s="225"/>
      <c r="FI135" s="226"/>
      <c r="FJ135" s="225"/>
      <c r="FM135" s="225"/>
      <c r="FN135" s="224"/>
      <c r="FO135" s="225"/>
      <c r="FP135" s="226"/>
      <c r="FQ135" s="225"/>
      <c r="FT135" s="225"/>
      <c r="FU135" s="224"/>
      <c r="FV135" s="225"/>
      <c r="FW135" s="226"/>
      <c r="FX135" s="225"/>
      <c r="GA135" s="225"/>
      <c r="GB135" s="224"/>
      <c r="GC135" s="225"/>
      <c r="GD135" s="226"/>
      <c r="GE135" s="225"/>
      <c r="GH135" s="225"/>
      <c r="GI135" s="224"/>
      <c r="GJ135" s="225"/>
      <c r="GK135" s="226"/>
      <c r="GL135" s="225"/>
      <c r="GO135" s="225"/>
      <c r="GP135" s="224"/>
      <c r="GQ135" s="225"/>
      <c r="GR135" s="226"/>
      <c r="GS135" s="225"/>
      <c r="GV135" s="225"/>
      <c r="GW135" s="224"/>
      <c r="GX135" s="225"/>
      <c r="GY135" s="226"/>
      <c r="GZ135" s="225"/>
      <c r="HC135" s="225"/>
      <c r="HD135" s="224"/>
      <c r="HE135" s="225"/>
      <c r="HF135" s="226"/>
      <c r="HG135" s="225"/>
      <c r="HJ135" s="225"/>
      <c r="HK135" s="224"/>
      <c r="HL135" s="225"/>
      <c r="HM135" s="226"/>
      <c r="HN135" s="225"/>
      <c r="HQ135" s="225"/>
      <c r="HR135" s="224"/>
      <c r="HS135" s="225"/>
      <c r="HT135" s="226"/>
      <c r="HU135" s="225"/>
      <c r="HX135" s="225"/>
      <c r="HY135" s="224"/>
      <c r="HZ135" s="225"/>
      <c r="IA135" s="226"/>
      <c r="IB135" s="225"/>
      <c r="IE135" s="225"/>
      <c r="IF135" s="224"/>
      <c r="IG135" s="225"/>
      <c r="IH135" s="226"/>
      <c r="II135" s="225"/>
      <c r="IL135" s="225"/>
      <c r="IM135" s="224"/>
      <c r="IN135" s="225"/>
      <c r="IO135" s="226"/>
      <c r="IP135" s="225"/>
      <c r="IS135" s="225"/>
      <c r="IT135" s="224"/>
      <c r="IU135" s="225"/>
      <c r="IV135" s="226"/>
      <c r="IW135" s="225"/>
      <c r="IZ135" s="225"/>
      <c r="JA135" s="224"/>
      <c r="JB135" s="225"/>
      <c r="JC135" s="226"/>
      <c r="JD135" s="225"/>
      <c r="JG135" s="225"/>
      <c r="JH135" s="224"/>
      <c r="JI135" s="225"/>
      <c r="JJ135" s="226"/>
      <c r="JK135" s="225"/>
      <c r="JN135" s="225"/>
      <c r="JO135" s="224"/>
      <c r="JP135" s="225"/>
      <c r="JQ135" s="226"/>
      <c r="JR135" s="225"/>
      <c r="JU135" s="225"/>
      <c r="JV135" s="224"/>
      <c r="JW135" s="225"/>
      <c r="JX135" s="226"/>
      <c r="JY135" s="225"/>
      <c r="KB135" s="225"/>
      <c r="KC135" s="224"/>
      <c r="KD135" s="225"/>
      <c r="KE135" s="226"/>
      <c r="KF135" s="225"/>
      <c r="KI135" s="283"/>
      <c r="KJ135" s="284"/>
      <c r="KK135" s="283"/>
      <c r="KL135" s="285"/>
      <c r="KM135" s="283"/>
      <c r="KP135" s="283"/>
      <c r="KQ135" s="284"/>
      <c r="KR135" s="283"/>
      <c r="KS135" s="285"/>
      <c r="KT135" s="283"/>
      <c r="KW135" s="283"/>
      <c r="KX135" s="284"/>
      <c r="KY135" s="283"/>
      <c r="KZ135" s="285"/>
      <c r="LA135" s="283"/>
      <c r="LD135" s="283"/>
      <c r="LE135" s="284"/>
      <c r="LF135" s="283"/>
      <c r="LG135" s="285"/>
      <c r="LH135" s="283"/>
      <c r="LK135" s="283"/>
      <c r="LL135" s="284"/>
      <c r="LM135" s="283"/>
      <c r="LN135" s="285"/>
      <c r="LO135" s="283"/>
      <c r="LR135" s="283"/>
      <c r="LS135" s="284"/>
      <c r="LT135" s="283"/>
      <c r="LU135" s="285"/>
      <c r="LV135" s="283"/>
      <c r="LY135" s="283"/>
      <c r="LZ135" s="284"/>
      <c r="MA135" s="283"/>
      <c r="MB135" s="285"/>
      <c r="MC135" s="283"/>
      <c r="MF135" s="283"/>
      <c r="MG135" s="284"/>
      <c r="MH135" s="283"/>
      <c r="MI135" s="285"/>
      <c r="MJ135" s="283"/>
      <c r="MM135" s="283"/>
      <c r="MN135" s="284"/>
      <c r="MO135" s="283"/>
      <c r="MP135" s="285"/>
      <c r="MQ135" s="283"/>
      <c r="MT135" s="283"/>
      <c r="MU135" s="284"/>
      <c r="MV135" s="283"/>
      <c r="MW135" s="285"/>
      <c r="MX135" s="283"/>
      <c r="NA135" s="283"/>
      <c r="NB135" s="284"/>
      <c r="NC135" s="283"/>
      <c r="ND135" s="285"/>
      <c r="NE135" s="283"/>
      <c r="NG135" s="283"/>
      <c r="NH135" s="284"/>
      <c r="NI135" s="283"/>
      <c r="NJ135" s="285"/>
      <c r="NK135" s="283"/>
      <c r="NM135" s="283"/>
      <c r="NN135" s="284"/>
      <c r="NO135" s="283"/>
      <c r="NP135" s="285"/>
      <c r="NQ135" s="283"/>
      <c r="NS135" s="283"/>
      <c r="NT135" s="284"/>
      <c r="NU135" s="283"/>
      <c r="NV135" s="285"/>
      <c r="NW135" s="283"/>
    </row>
    <row r="136" spans="1:387" ht="18.600000000000001" thickBot="1" x14ac:dyDescent="0.4">
      <c r="A136" s="233"/>
      <c r="B136" s="234">
        <f>SUM(B123:B135)</f>
        <v>429072321.98000026</v>
      </c>
      <c r="C136" s="235"/>
      <c r="D136" s="236">
        <f>SUM(D123:D135)</f>
        <v>2856</v>
      </c>
      <c r="E136" s="235"/>
      <c r="H136" s="233"/>
      <c r="I136" s="234">
        <f>SUM(I123:I135)</f>
        <v>513146603.32000011</v>
      </c>
      <c r="J136" s="235"/>
      <c r="K136" s="236">
        <f>SUM(K123:K135)</f>
        <v>3386</v>
      </c>
      <c r="L136" s="235"/>
      <c r="O136" s="233"/>
      <c r="P136" s="234">
        <f>SUM(P123:P135)</f>
        <v>509793801.43000001</v>
      </c>
      <c r="Q136" s="235"/>
      <c r="R136" s="236">
        <f>SUM(R123:R135)</f>
        <v>3361</v>
      </c>
      <c r="S136" s="235"/>
      <c r="V136" s="233"/>
      <c r="W136" s="234">
        <f>SUM(W123:W135)</f>
        <v>505514581.11000019</v>
      </c>
      <c r="X136" s="235"/>
      <c r="Y136" s="236">
        <f>SUM(Y123:Y135)</f>
        <v>3332</v>
      </c>
      <c r="Z136" s="235"/>
      <c r="AC136" s="233"/>
      <c r="AD136" s="234">
        <f>SUM(AD123:AD135)</f>
        <v>503145966.96000016</v>
      </c>
      <c r="AE136" s="235"/>
      <c r="AF136" s="236">
        <f>SUM(AF123:AF135)</f>
        <v>3319</v>
      </c>
      <c r="AG136" s="235"/>
      <c r="AJ136" s="233"/>
      <c r="AK136" s="234">
        <f>SUM(AK123:AK135)</f>
        <v>457173639.33000004</v>
      </c>
      <c r="AL136" s="235"/>
      <c r="AM136" s="236">
        <f>SUM(AM123:AM135)</f>
        <v>3044</v>
      </c>
      <c r="AN136" s="235"/>
      <c r="AQ136" s="233"/>
      <c r="AR136" s="234">
        <f>SUM(AR123:AR135)</f>
        <v>433263015.15000004</v>
      </c>
      <c r="AS136" s="235"/>
      <c r="AT136" s="236">
        <f>SUM(AT123:AT135)</f>
        <v>2906</v>
      </c>
      <c r="AU136" s="235"/>
      <c r="AX136" s="233"/>
      <c r="AY136" s="234">
        <f>SUM(AY123:AY135)</f>
        <v>417249132.81000006</v>
      </c>
      <c r="AZ136" s="235"/>
      <c r="BA136" s="236">
        <f>SUM(BA123:BA135)</f>
        <v>2816</v>
      </c>
      <c r="BB136" s="235"/>
      <c r="BE136" s="233"/>
      <c r="BF136" s="234">
        <f>SUM(BF123:BF135)</f>
        <v>411948867.00999999</v>
      </c>
      <c r="BG136" s="235"/>
      <c r="BH136" s="236">
        <f>SUM(BH123:BH135)</f>
        <v>2789</v>
      </c>
      <c r="BI136" s="235"/>
      <c r="BL136" s="233"/>
      <c r="BM136" s="234">
        <f>SUM(BM123:BM135)</f>
        <v>411481449.83000016</v>
      </c>
      <c r="BN136" s="235"/>
      <c r="BO136" s="236">
        <f>SUM(BO123:BO135)</f>
        <v>2785</v>
      </c>
      <c r="BP136" s="235"/>
      <c r="BS136" s="233"/>
      <c r="BT136" s="234">
        <v>408638691.0200001</v>
      </c>
      <c r="BU136" s="235"/>
      <c r="BV136" s="236">
        <v>2771</v>
      </c>
      <c r="BW136" s="235"/>
      <c r="BZ136" s="233"/>
      <c r="CA136" s="234">
        <v>405461321.63999999</v>
      </c>
      <c r="CB136" s="235"/>
      <c r="CC136" s="236">
        <v>2753</v>
      </c>
      <c r="CD136" s="235"/>
      <c r="CG136" s="233"/>
      <c r="CH136" s="234">
        <v>402135764.16000003</v>
      </c>
      <c r="CI136" s="235"/>
      <c r="CJ136" s="236">
        <v>2736</v>
      </c>
      <c r="CK136" s="235"/>
      <c r="CN136" s="233"/>
      <c r="CO136" s="234">
        <v>399746165.27000004</v>
      </c>
      <c r="CP136" s="235"/>
      <c r="CQ136" s="236">
        <v>2725</v>
      </c>
      <c r="CR136" s="235"/>
      <c r="CU136" s="233"/>
      <c r="CV136" s="234">
        <v>396690583.3300001</v>
      </c>
      <c r="CW136" s="235"/>
      <c r="CX136" s="236">
        <v>2706</v>
      </c>
      <c r="CY136" s="235"/>
      <c r="DB136" s="233"/>
      <c r="DC136" s="234">
        <v>395177328.42000014</v>
      </c>
      <c r="DD136" s="235"/>
      <c r="DE136" s="236">
        <v>2697</v>
      </c>
      <c r="DF136" s="235"/>
      <c r="DI136" s="233"/>
      <c r="DJ136" s="234">
        <v>393411977.87000006</v>
      </c>
      <c r="DK136" s="235"/>
      <c r="DL136" s="236">
        <v>2688</v>
      </c>
      <c r="DM136" s="235"/>
      <c r="DP136" s="233"/>
      <c r="DQ136" s="234">
        <v>390734332.16000015</v>
      </c>
      <c r="DR136" s="235"/>
      <c r="DS136" s="236">
        <v>2674</v>
      </c>
      <c r="DT136" s="235"/>
      <c r="DW136" s="233"/>
      <c r="DX136" s="234">
        <v>388004740.97000003</v>
      </c>
      <c r="DY136" s="235"/>
      <c r="DZ136" s="236">
        <v>2661</v>
      </c>
      <c r="EA136" s="235"/>
      <c r="ED136" s="233"/>
      <c r="EE136" s="234">
        <v>384200079.32000005</v>
      </c>
      <c r="EF136" s="235"/>
      <c r="EG136" s="236">
        <v>2646</v>
      </c>
      <c r="EH136" s="235"/>
      <c r="EK136" s="233"/>
      <c r="EL136" s="234">
        <v>381437599.88000005</v>
      </c>
      <c r="EM136" s="235"/>
      <c r="EN136" s="236">
        <v>2633</v>
      </c>
      <c r="EO136" s="235"/>
      <c r="ER136" s="233"/>
      <c r="ES136" s="234">
        <v>379178977.05999994</v>
      </c>
      <c r="ET136" s="235"/>
      <c r="EU136" s="236">
        <v>2618</v>
      </c>
      <c r="EV136" s="235"/>
      <c r="EY136" s="233"/>
      <c r="EZ136" s="234">
        <v>375458500.43000001</v>
      </c>
      <c r="FA136" s="235"/>
      <c r="FB136" s="236">
        <v>2600</v>
      </c>
      <c r="FC136" s="235"/>
      <c r="FF136" s="233"/>
      <c r="FG136" s="234">
        <v>372320297.52999997</v>
      </c>
      <c r="FH136" s="235"/>
      <c r="FI136" s="236">
        <v>2587</v>
      </c>
      <c r="FJ136" s="235"/>
      <c r="FM136" s="233"/>
      <c r="FN136" s="234">
        <v>370750213.83000004</v>
      </c>
      <c r="FO136" s="235"/>
      <c r="FP136" s="236">
        <v>2577</v>
      </c>
      <c r="FQ136" s="235"/>
      <c r="FT136" s="233"/>
      <c r="FU136" s="234">
        <v>367618240.62000012</v>
      </c>
      <c r="FV136" s="235"/>
      <c r="FW136" s="236">
        <v>2563</v>
      </c>
      <c r="FX136" s="235"/>
      <c r="GA136" s="233"/>
      <c r="GB136" s="234">
        <v>365182766.94000006</v>
      </c>
      <c r="GC136" s="235"/>
      <c r="GD136" s="236">
        <v>2549</v>
      </c>
      <c r="GE136" s="235"/>
      <c r="GH136" s="233"/>
      <c r="GI136" s="234">
        <v>360541387.27999991</v>
      </c>
      <c r="GJ136" s="235"/>
      <c r="GK136" s="236">
        <v>2528</v>
      </c>
      <c r="GL136" s="235"/>
      <c r="GO136" s="233"/>
      <c r="GP136" s="234">
        <v>357037410.29999995</v>
      </c>
      <c r="GQ136" s="235"/>
      <c r="GR136" s="236">
        <v>2512</v>
      </c>
      <c r="GS136" s="235"/>
      <c r="GV136" s="233"/>
      <c r="GW136" s="234">
        <v>352402527.28999996</v>
      </c>
      <c r="GX136" s="235"/>
      <c r="GY136" s="236">
        <v>2490</v>
      </c>
      <c r="GZ136" s="235"/>
      <c r="HC136" s="233"/>
      <c r="HD136" s="234">
        <v>348833150.32999992</v>
      </c>
      <c r="HE136" s="235"/>
      <c r="HF136" s="236">
        <v>2470</v>
      </c>
      <c r="HG136" s="235"/>
      <c r="HJ136" s="233"/>
      <c r="HK136" s="234">
        <v>344082210.87999988</v>
      </c>
      <c r="HL136" s="235"/>
      <c r="HM136" s="236">
        <v>2442</v>
      </c>
      <c r="HN136" s="235"/>
      <c r="HQ136" s="233"/>
      <c r="HR136" s="234">
        <v>339599518.06</v>
      </c>
      <c r="HS136" s="235"/>
      <c r="HT136" s="236">
        <v>2416</v>
      </c>
      <c r="HU136" s="235"/>
      <c r="HX136" s="233"/>
      <c r="HY136" s="234">
        <v>335735521.90999991</v>
      </c>
      <c r="HZ136" s="235"/>
      <c r="IA136" s="236">
        <v>2391</v>
      </c>
      <c r="IB136" s="235"/>
      <c r="IE136" s="233"/>
      <c r="IF136" s="234">
        <v>329697726.53000003</v>
      </c>
      <c r="IG136" s="235"/>
      <c r="IH136" s="236">
        <v>2351</v>
      </c>
      <c r="II136" s="235"/>
      <c r="IL136" s="233"/>
      <c r="IM136" s="234">
        <v>324980610.32999998</v>
      </c>
      <c r="IN136" s="235"/>
      <c r="IO136" s="236">
        <v>2321</v>
      </c>
      <c r="IP136" s="235"/>
      <c r="IS136" s="233"/>
      <c r="IT136" s="234">
        <v>320126759.65999997</v>
      </c>
      <c r="IU136" s="235"/>
      <c r="IV136" s="236">
        <v>2289</v>
      </c>
      <c r="IW136" s="235"/>
      <c r="IZ136" s="233"/>
      <c r="JA136" s="234">
        <v>314763328.73999995</v>
      </c>
      <c r="JB136" s="235"/>
      <c r="JC136" s="236">
        <v>2254</v>
      </c>
      <c r="JD136" s="235"/>
      <c r="JG136" s="233"/>
      <c r="JH136" s="234">
        <v>307416512.22999984</v>
      </c>
      <c r="JI136" s="235"/>
      <c r="JJ136" s="236">
        <v>2217</v>
      </c>
      <c r="JK136" s="235"/>
      <c r="JN136" s="233"/>
      <c r="JO136" s="234">
        <v>301895615.49999994</v>
      </c>
      <c r="JP136" s="235"/>
      <c r="JQ136" s="236">
        <v>2180</v>
      </c>
      <c r="JR136" s="235"/>
      <c r="JU136" s="233"/>
      <c r="JV136" s="234">
        <v>295415714.57000017</v>
      </c>
      <c r="JW136" s="235"/>
      <c r="JX136" s="236">
        <v>2137</v>
      </c>
      <c r="JY136" s="235"/>
      <c r="KB136" s="233"/>
      <c r="KC136" s="234">
        <v>288063463.43999994</v>
      </c>
      <c r="KD136" s="235"/>
      <c r="KE136" s="236">
        <v>2084</v>
      </c>
      <c r="KF136" s="235"/>
      <c r="KI136" s="304"/>
      <c r="KJ136" s="305">
        <v>280574973.20000017</v>
      </c>
      <c r="KK136" s="306"/>
      <c r="KL136" s="307">
        <v>2035</v>
      </c>
      <c r="KM136" s="306"/>
      <c r="KP136" s="304"/>
      <c r="KQ136" s="305">
        <v>273478892.38000011</v>
      </c>
      <c r="KR136" s="306"/>
      <c r="KS136" s="307">
        <v>1987</v>
      </c>
      <c r="KT136" s="306"/>
      <c r="KW136" s="304"/>
      <c r="KX136" s="305">
        <v>268798275.44000012</v>
      </c>
      <c r="KY136" s="306"/>
      <c r="KZ136" s="307">
        <v>1955</v>
      </c>
      <c r="LA136" s="306"/>
      <c r="LD136" s="304"/>
      <c r="LE136" s="305">
        <v>263437104.98000005</v>
      </c>
      <c r="LF136" s="306"/>
      <c r="LG136" s="307">
        <v>1923</v>
      </c>
      <c r="LH136" s="306"/>
      <c r="LK136" s="304"/>
      <c r="LL136" s="305">
        <v>256891125.6100001</v>
      </c>
      <c r="LM136" s="306"/>
      <c r="LN136" s="307">
        <v>1884</v>
      </c>
      <c r="LO136" s="306"/>
      <c r="LR136" s="304"/>
      <c r="LS136" s="305">
        <v>250329864.94000006</v>
      </c>
      <c r="LT136" s="306"/>
      <c r="LU136" s="307">
        <v>1846</v>
      </c>
      <c r="LV136" s="306"/>
      <c r="LY136" s="304"/>
      <c r="LZ136" s="305">
        <v>244431500.55000007</v>
      </c>
      <c r="MA136" s="306"/>
      <c r="MB136" s="307">
        <v>1809</v>
      </c>
      <c r="MC136" s="306"/>
      <c r="MF136" s="304"/>
      <c r="MG136" s="305">
        <v>238961350.84000003</v>
      </c>
      <c r="MH136" s="306"/>
      <c r="MI136" s="307">
        <v>1773</v>
      </c>
      <c r="MJ136" s="306"/>
      <c r="MM136" s="304"/>
      <c r="MN136" s="305">
        <v>233600540.75999999</v>
      </c>
      <c r="MO136" s="306"/>
      <c r="MP136" s="307">
        <v>1740</v>
      </c>
      <c r="MQ136" s="306"/>
      <c r="MT136" s="304"/>
      <c r="MU136" s="305">
        <v>227053842.31000003</v>
      </c>
      <c r="MV136" s="306"/>
      <c r="MW136" s="307">
        <v>1699</v>
      </c>
      <c r="MX136" s="306"/>
      <c r="NA136" s="304"/>
      <c r="NB136" s="305">
        <v>221667032.71000001</v>
      </c>
      <c r="NC136" s="306"/>
      <c r="ND136" s="307">
        <v>1656</v>
      </c>
      <c r="NE136" s="306"/>
      <c r="NG136" s="304"/>
      <c r="NH136" s="305">
        <v>217108186.93000004</v>
      </c>
      <c r="NI136" s="306"/>
      <c r="NJ136" s="307">
        <v>1625</v>
      </c>
      <c r="NK136" s="306"/>
      <c r="NM136" s="304"/>
      <c r="NN136" s="305">
        <v>213113294.36000004</v>
      </c>
      <c r="NO136" s="306"/>
      <c r="NP136" s="307">
        <v>1599</v>
      </c>
      <c r="NQ136" s="306"/>
      <c r="NS136" s="304"/>
      <c r="NT136" s="305">
        <v>0</v>
      </c>
      <c r="NU136" s="306"/>
      <c r="NV136" s="307">
        <v>0</v>
      </c>
      <c r="NW136" s="306"/>
    </row>
    <row r="137" spans="1:387" ht="18.600000000000001" thickTop="1" x14ac:dyDescent="0.35">
      <c r="A137" s="225"/>
      <c r="B137" s="224"/>
      <c r="C137" s="225"/>
      <c r="D137" s="226"/>
      <c r="E137" s="225"/>
      <c r="H137" s="225"/>
      <c r="I137" s="224"/>
      <c r="J137" s="225"/>
      <c r="K137" s="226"/>
      <c r="L137" s="225"/>
      <c r="O137" s="225"/>
      <c r="P137" s="224"/>
      <c r="Q137" s="225"/>
      <c r="R137" s="226"/>
      <c r="S137" s="225"/>
      <c r="V137" s="225"/>
      <c r="W137" s="224"/>
      <c r="X137" s="225"/>
      <c r="Y137" s="226"/>
      <c r="Z137" s="225"/>
      <c r="AC137" s="225"/>
      <c r="AD137" s="224"/>
      <c r="AE137" s="225"/>
      <c r="AF137" s="226"/>
      <c r="AG137" s="225"/>
      <c r="AJ137" s="225"/>
      <c r="AK137" s="224"/>
      <c r="AL137" s="225"/>
      <c r="AM137" s="226"/>
      <c r="AN137" s="225"/>
      <c r="AQ137" s="225"/>
      <c r="AR137" s="224"/>
      <c r="AS137" s="225"/>
      <c r="AT137" s="226"/>
      <c r="AU137" s="225"/>
      <c r="AX137" s="225"/>
      <c r="AY137" s="224"/>
      <c r="AZ137" s="225"/>
      <c r="BA137" s="226"/>
      <c r="BB137" s="225"/>
      <c r="BE137" s="225"/>
      <c r="BF137" s="224"/>
      <c r="BG137" s="225"/>
      <c r="BH137" s="226"/>
      <c r="BI137" s="225"/>
      <c r="BL137" s="225"/>
      <c r="BM137" s="224"/>
      <c r="BN137" s="225"/>
      <c r="BO137" s="226"/>
      <c r="BP137" s="225"/>
      <c r="BS137" s="225"/>
      <c r="BT137" s="224"/>
      <c r="BU137" s="225"/>
      <c r="BV137" s="226"/>
      <c r="BW137" s="225"/>
      <c r="BZ137" s="225"/>
      <c r="CA137" s="224"/>
      <c r="CB137" s="225"/>
      <c r="CC137" s="226"/>
      <c r="CD137" s="225"/>
      <c r="CG137" s="225"/>
      <c r="CH137" s="224"/>
      <c r="CI137" s="225"/>
      <c r="CJ137" s="226"/>
      <c r="CK137" s="225"/>
      <c r="CN137" s="225"/>
      <c r="CO137" s="224"/>
      <c r="CP137" s="225"/>
      <c r="CQ137" s="226"/>
      <c r="CR137" s="225"/>
      <c r="CU137" s="225"/>
      <c r="CV137" s="224"/>
      <c r="CW137" s="225"/>
      <c r="CX137" s="226"/>
      <c r="CY137" s="225"/>
      <c r="DB137" s="225"/>
      <c r="DC137" s="224"/>
      <c r="DD137" s="225"/>
      <c r="DE137" s="226"/>
      <c r="DF137" s="225"/>
      <c r="DI137" s="225"/>
      <c r="DJ137" s="224"/>
      <c r="DK137" s="225"/>
      <c r="DL137" s="226"/>
      <c r="DM137" s="225"/>
      <c r="DP137" s="225"/>
      <c r="DQ137" s="224"/>
      <c r="DR137" s="225"/>
      <c r="DS137" s="226"/>
      <c r="DT137" s="225"/>
      <c r="DW137" s="225"/>
      <c r="DX137" s="224"/>
      <c r="DY137" s="225"/>
      <c r="DZ137" s="226"/>
      <c r="EA137" s="225"/>
      <c r="ED137" s="225"/>
      <c r="EE137" s="224"/>
      <c r="EF137" s="225"/>
      <c r="EG137" s="226"/>
      <c r="EH137" s="225"/>
      <c r="EK137" s="225"/>
      <c r="EL137" s="224"/>
      <c r="EM137" s="225"/>
      <c r="EN137" s="226"/>
      <c r="EO137" s="225"/>
      <c r="ER137" s="225"/>
      <c r="ES137" s="224"/>
      <c r="ET137" s="225"/>
      <c r="EU137" s="226"/>
      <c r="EV137" s="225"/>
      <c r="EY137" s="225"/>
      <c r="EZ137" s="224"/>
      <c r="FA137" s="225"/>
      <c r="FB137" s="226"/>
      <c r="FC137" s="225"/>
      <c r="FF137" s="225"/>
      <c r="FG137" s="224"/>
      <c r="FH137" s="225"/>
      <c r="FI137" s="226"/>
      <c r="FJ137" s="225"/>
      <c r="FM137" s="225"/>
      <c r="FN137" s="224"/>
      <c r="FO137" s="225"/>
      <c r="FP137" s="226"/>
      <c r="FQ137" s="225"/>
      <c r="FT137" s="225"/>
      <c r="FU137" s="224"/>
      <c r="FV137" s="225"/>
      <c r="FW137" s="226"/>
      <c r="FX137" s="225"/>
      <c r="GA137" s="225"/>
      <c r="GB137" s="224"/>
      <c r="GC137" s="225"/>
      <c r="GD137" s="226"/>
      <c r="GE137" s="225"/>
      <c r="GH137" s="225"/>
      <c r="GI137" s="224"/>
      <c r="GJ137" s="225"/>
      <c r="GK137" s="226"/>
      <c r="GL137" s="225"/>
      <c r="GO137" s="225"/>
      <c r="GP137" s="224"/>
      <c r="GQ137" s="225"/>
      <c r="GR137" s="226"/>
      <c r="GS137" s="225"/>
      <c r="GV137" s="225"/>
      <c r="GW137" s="224"/>
      <c r="GX137" s="225"/>
      <c r="GY137" s="226"/>
      <c r="GZ137" s="225"/>
      <c r="HC137" s="225"/>
      <c r="HD137" s="224"/>
      <c r="HE137" s="225"/>
      <c r="HF137" s="226"/>
      <c r="HG137" s="225"/>
      <c r="HJ137" s="225"/>
      <c r="HK137" s="224"/>
      <c r="HL137" s="225"/>
      <c r="HM137" s="226"/>
      <c r="HN137" s="225"/>
      <c r="HQ137" s="225"/>
      <c r="HR137" s="224"/>
      <c r="HS137" s="225"/>
      <c r="HT137" s="226"/>
      <c r="HU137" s="225"/>
      <c r="HX137" s="225"/>
      <c r="HY137" s="224"/>
      <c r="HZ137" s="225"/>
      <c r="IA137" s="226"/>
      <c r="IB137" s="225"/>
      <c r="IE137" s="225"/>
      <c r="IF137" s="224"/>
      <c r="IG137" s="225"/>
      <c r="IH137" s="226"/>
      <c r="II137" s="225"/>
      <c r="IL137" s="225"/>
      <c r="IM137" s="224"/>
      <c r="IN137" s="225"/>
      <c r="IO137" s="226"/>
      <c r="IP137" s="225"/>
      <c r="IS137" s="225"/>
      <c r="IT137" s="224"/>
      <c r="IU137" s="225"/>
      <c r="IV137" s="226"/>
      <c r="IW137" s="225"/>
      <c r="IZ137" s="225"/>
      <c r="JA137" s="224"/>
      <c r="JB137" s="225"/>
      <c r="JC137" s="226"/>
      <c r="JD137" s="225"/>
      <c r="JG137" s="225"/>
      <c r="JH137" s="224"/>
      <c r="JI137" s="225"/>
      <c r="JJ137" s="226"/>
      <c r="JK137" s="225"/>
      <c r="JN137" s="225"/>
      <c r="JO137" s="224"/>
      <c r="JP137" s="225"/>
      <c r="JQ137" s="226"/>
      <c r="JR137" s="225"/>
      <c r="JU137" s="225"/>
      <c r="JV137" s="224"/>
      <c r="JW137" s="225"/>
      <c r="JX137" s="226"/>
      <c r="JY137" s="225"/>
      <c r="KB137" s="225"/>
      <c r="KC137" s="224"/>
      <c r="KD137" s="225"/>
      <c r="KE137" s="226"/>
      <c r="KF137" s="225"/>
      <c r="KI137" s="283"/>
      <c r="KJ137" s="284"/>
      <c r="KK137" s="283"/>
      <c r="KL137" s="285"/>
      <c r="KM137" s="283"/>
      <c r="KP137" s="283"/>
      <c r="KQ137" s="284"/>
      <c r="KR137" s="283"/>
      <c r="KS137" s="285"/>
      <c r="KT137" s="283"/>
      <c r="KW137" s="283"/>
      <c r="KX137" s="284"/>
      <c r="KY137" s="283"/>
      <c r="KZ137" s="285"/>
      <c r="LA137" s="283"/>
      <c r="LD137" s="283"/>
      <c r="LE137" s="284"/>
      <c r="LF137" s="283"/>
      <c r="LG137" s="285"/>
      <c r="LH137" s="283"/>
      <c r="LK137" s="283"/>
      <c r="LL137" s="284"/>
      <c r="LM137" s="283"/>
      <c r="LN137" s="285"/>
      <c r="LO137" s="283"/>
      <c r="LR137" s="283"/>
      <c r="LS137" s="284"/>
      <c r="LT137" s="283"/>
      <c r="LU137" s="285"/>
      <c r="LV137" s="283"/>
      <c r="LY137" s="283"/>
      <c r="LZ137" s="284"/>
      <c r="MA137" s="283"/>
      <c r="MB137" s="285"/>
      <c r="MC137" s="283"/>
      <c r="MF137" s="283"/>
      <c r="MG137" s="284"/>
      <c r="MH137" s="283"/>
      <c r="MI137" s="285"/>
      <c r="MJ137" s="283"/>
      <c r="MM137" s="283"/>
      <c r="MN137" s="284"/>
      <c r="MO137" s="283"/>
      <c r="MP137" s="285"/>
      <c r="MQ137" s="283"/>
      <c r="MT137" s="283"/>
      <c r="MU137" s="284"/>
      <c r="MV137" s="283"/>
      <c r="MW137" s="285"/>
      <c r="MX137" s="283"/>
      <c r="NA137" s="283"/>
      <c r="NB137" s="284"/>
      <c r="NC137" s="283"/>
      <c r="ND137" s="285"/>
      <c r="NE137" s="283"/>
      <c r="NG137" s="283"/>
      <c r="NH137" s="284"/>
      <c r="NI137" s="283"/>
      <c r="NJ137" s="285"/>
      <c r="NK137" s="283"/>
      <c r="NM137" s="283"/>
      <c r="NN137" s="284"/>
      <c r="NO137" s="283"/>
      <c r="NP137" s="285"/>
      <c r="NQ137" s="283"/>
      <c r="NS137" s="283"/>
      <c r="NT137" s="284"/>
      <c r="NU137" s="283"/>
      <c r="NV137" s="285"/>
      <c r="NW137" s="283"/>
    </row>
    <row r="138" spans="1:387" ht="18" x14ac:dyDescent="0.35">
      <c r="A138" s="225"/>
      <c r="B138" s="224"/>
      <c r="C138" s="225"/>
      <c r="D138" s="226"/>
      <c r="E138" s="225"/>
      <c r="H138" s="225"/>
      <c r="I138" s="224"/>
      <c r="J138" s="225"/>
      <c r="K138" s="226"/>
      <c r="L138" s="225"/>
      <c r="O138" s="225"/>
      <c r="P138" s="224"/>
      <c r="Q138" s="225"/>
      <c r="R138" s="226"/>
      <c r="S138" s="225"/>
      <c r="V138" s="225"/>
      <c r="W138" s="224"/>
      <c r="X138" s="225"/>
      <c r="Y138" s="226"/>
      <c r="Z138" s="225"/>
      <c r="AC138" s="225"/>
      <c r="AD138" s="224"/>
      <c r="AE138" s="225"/>
      <c r="AF138" s="226"/>
      <c r="AG138" s="225"/>
      <c r="AJ138" s="225"/>
      <c r="AK138" s="224"/>
      <c r="AL138" s="225"/>
      <c r="AM138" s="226"/>
      <c r="AN138" s="225"/>
      <c r="AQ138" s="225"/>
      <c r="AR138" s="224"/>
      <c r="AS138" s="225"/>
      <c r="AT138" s="226"/>
      <c r="AU138" s="225"/>
      <c r="AX138" s="225"/>
      <c r="AY138" s="224"/>
      <c r="AZ138" s="225"/>
      <c r="BA138" s="226"/>
      <c r="BB138" s="225"/>
      <c r="BE138" s="225"/>
      <c r="BF138" s="224"/>
      <c r="BG138" s="225"/>
      <c r="BH138" s="226"/>
      <c r="BI138" s="225"/>
      <c r="BL138" s="225"/>
      <c r="BM138" s="224"/>
      <c r="BN138" s="225"/>
      <c r="BO138" s="226"/>
      <c r="BP138" s="225"/>
      <c r="BS138" s="225"/>
      <c r="BT138" s="224"/>
      <c r="BU138" s="225"/>
      <c r="BV138" s="226"/>
      <c r="BW138" s="225"/>
      <c r="BZ138" s="225"/>
      <c r="CA138" s="224"/>
      <c r="CB138" s="225"/>
      <c r="CC138" s="226"/>
      <c r="CD138" s="225"/>
      <c r="CG138" s="225"/>
      <c r="CH138" s="224"/>
      <c r="CI138" s="225"/>
      <c r="CJ138" s="226"/>
      <c r="CK138" s="225"/>
      <c r="CN138" s="225"/>
      <c r="CO138" s="224"/>
      <c r="CP138" s="225"/>
      <c r="CQ138" s="226"/>
      <c r="CR138" s="225"/>
      <c r="CU138" s="225"/>
      <c r="CV138" s="224"/>
      <c r="CW138" s="225"/>
      <c r="CX138" s="226"/>
      <c r="CY138" s="225"/>
      <c r="DB138" s="225"/>
      <c r="DC138" s="224"/>
      <c r="DD138" s="225"/>
      <c r="DE138" s="226"/>
      <c r="DF138" s="225"/>
      <c r="DI138" s="225"/>
      <c r="DJ138" s="224"/>
      <c r="DK138" s="225"/>
      <c r="DL138" s="226"/>
      <c r="DM138" s="225"/>
      <c r="DP138" s="225"/>
      <c r="DQ138" s="224"/>
      <c r="DR138" s="225"/>
      <c r="DS138" s="226"/>
      <c r="DT138" s="225"/>
      <c r="DW138" s="225"/>
      <c r="DX138" s="224"/>
      <c r="DY138" s="225"/>
      <c r="DZ138" s="226"/>
      <c r="EA138" s="225"/>
      <c r="ED138" s="225"/>
      <c r="EE138" s="224"/>
      <c r="EF138" s="225"/>
      <c r="EG138" s="226"/>
      <c r="EH138" s="225"/>
      <c r="EK138" s="225"/>
      <c r="EL138" s="224"/>
      <c r="EM138" s="225"/>
      <c r="EN138" s="226"/>
      <c r="EO138" s="225"/>
      <c r="ER138" s="225"/>
      <c r="ES138" s="224"/>
      <c r="ET138" s="225"/>
      <c r="EU138" s="226"/>
      <c r="EV138" s="225"/>
      <c r="EY138" s="225"/>
      <c r="EZ138" s="224"/>
      <c r="FA138" s="225"/>
      <c r="FB138" s="226"/>
      <c r="FC138" s="225"/>
      <c r="FF138" s="225"/>
      <c r="FG138" s="224"/>
      <c r="FH138" s="225"/>
      <c r="FI138" s="226"/>
      <c r="FJ138" s="225"/>
      <c r="FM138" s="225"/>
      <c r="FN138" s="224"/>
      <c r="FO138" s="225"/>
      <c r="FP138" s="226"/>
      <c r="FQ138" s="225"/>
      <c r="FT138" s="225"/>
      <c r="FU138" s="224"/>
      <c r="FV138" s="225"/>
      <c r="FW138" s="226"/>
      <c r="FX138" s="225"/>
      <c r="GA138" s="225"/>
      <c r="GB138" s="224"/>
      <c r="GC138" s="225"/>
      <c r="GD138" s="226"/>
      <c r="GE138" s="225"/>
      <c r="GH138" s="225"/>
      <c r="GI138" s="224"/>
      <c r="GJ138" s="225"/>
      <c r="GK138" s="226"/>
      <c r="GL138" s="225"/>
      <c r="GO138" s="225"/>
      <c r="GP138" s="224"/>
      <c r="GQ138" s="225"/>
      <c r="GR138" s="226"/>
      <c r="GS138" s="225"/>
      <c r="GV138" s="225"/>
      <c r="GW138" s="224"/>
      <c r="GX138" s="225"/>
      <c r="GY138" s="226"/>
      <c r="GZ138" s="225"/>
      <c r="HC138" s="225"/>
      <c r="HD138" s="224"/>
      <c r="HE138" s="225"/>
      <c r="HF138" s="226"/>
      <c r="HG138" s="225"/>
      <c r="HJ138" s="225"/>
      <c r="HK138" s="224"/>
      <c r="HL138" s="225"/>
      <c r="HM138" s="226"/>
      <c r="HN138" s="225"/>
      <c r="HQ138" s="225"/>
      <c r="HR138" s="224"/>
      <c r="HS138" s="225"/>
      <c r="HT138" s="226"/>
      <c r="HU138" s="225"/>
      <c r="HX138" s="225"/>
      <c r="HY138" s="224"/>
      <c r="HZ138" s="225"/>
      <c r="IA138" s="226"/>
      <c r="IB138" s="225"/>
      <c r="IE138" s="225"/>
      <c r="IF138" s="224"/>
      <c r="IG138" s="225"/>
      <c r="IH138" s="226"/>
      <c r="II138" s="225"/>
      <c r="IL138" s="225"/>
      <c r="IM138" s="224"/>
      <c r="IN138" s="225"/>
      <c r="IO138" s="226"/>
      <c r="IP138" s="225"/>
      <c r="IS138" s="225"/>
      <c r="IT138" s="224"/>
      <c r="IU138" s="225"/>
      <c r="IV138" s="226"/>
      <c r="IW138" s="225"/>
      <c r="IZ138" s="225"/>
      <c r="JA138" s="224"/>
      <c r="JB138" s="225"/>
      <c r="JC138" s="226"/>
      <c r="JD138" s="225"/>
      <c r="JG138" s="225"/>
      <c r="JH138" s="224"/>
      <c r="JI138" s="225"/>
      <c r="JJ138" s="226"/>
      <c r="JK138" s="225"/>
      <c r="JN138" s="225"/>
      <c r="JO138" s="224"/>
      <c r="JP138" s="225"/>
      <c r="JQ138" s="226"/>
      <c r="JR138" s="225"/>
      <c r="JU138" s="225"/>
      <c r="JV138" s="224"/>
      <c r="JW138" s="225"/>
      <c r="JX138" s="226"/>
      <c r="JY138" s="225"/>
      <c r="KB138" s="225"/>
      <c r="KC138" s="224"/>
      <c r="KD138" s="225"/>
      <c r="KE138" s="226"/>
      <c r="KF138" s="225"/>
      <c r="KI138" s="283"/>
      <c r="KJ138" s="284"/>
      <c r="KK138" s="283"/>
      <c r="KL138" s="285"/>
      <c r="KM138" s="283"/>
      <c r="KP138" s="283"/>
      <c r="KQ138" s="284"/>
      <c r="KR138" s="283"/>
      <c r="KS138" s="285"/>
      <c r="KT138" s="283"/>
      <c r="KW138" s="283"/>
      <c r="KX138" s="284"/>
      <c r="KY138" s="283"/>
      <c r="KZ138" s="285"/>
      <c r="LA138" s="283"/>
      <c r="LD138" s="283"/>
      <c r="LE138" s="284"/>
      <c r="LF138" s="283"/>
      <c r="LG138" s="285"/>
      <c r="LH138" s="283"/>
      <c r="LK138" s="283"/>
      <c r="LL138" s="284"/>
      <c r="LM138" s="283"/>
      <c r="LN138" s="285"/>
      <c r="LO138" s="283"/>
      <c r="LR138" s="283"/>
      <c r="LS138" s="284"/>
      <c r="LT138" s="283"/>
      <c r="LU138" s="285"/>
      <c r="LV138" s="283"/>
      <c r="LY138" s="283"/>
      <c r="LZ138" s="284"/>
      <c r="MA138" s="283"/>
      <c r="MB138" s="285"/>
      <c r="MC138" s="283"/>
      <c r="MF138" s="283"/>
      <c r="MG138" s="284"/>
      <c r="MH138" s="283"/>
      <c r="MI138" s="285"/>
      <c r="MJ138" s="283"/>
      <c r="MM138" s="283"/>
      <c r="MN138" s="284"/>
      <c r="MO138" s="283"/>
      <c r="MP138" s="285"/>
      <c r="MQ138" s="283"/>
      <c r="MT138" s="283"/>
      <c r="MU138" s="284"/>
      <c r="MV138" s="283"/>
      <c r="MW138" s="285"/>
      <c r="MX138" s="283"/>
      <c r="NA138" s="283"/>
      <c r="NB138" s="284"/>
      <c r="NC138" s="283"/>
      <c r="ND138" s="285"/>
      <c r="NE138" s="283"/>
      <c r="NG138" s="283"/>
      <c r="NH138" s="284"/>
      <c r="NI138" s="283"/>
      <c r="NJ138" s="285"/>
      <c r="NK138" s="283"/>
      <c r="NM138" s="283"/>
      <c r="NN138" s="284"/>
      <c r="NO138" s="283"/>
      <c r="NP138" s="285"/>
      <c r="NQ138" s="283"/>
      <c r="NS138" s="283"/>
      <c r="NT138" s="284"/>
      <c r="NU138" s="283"/>
      <c r="NV138" s="285"/>
      <c r="NW138" s="283"/>
    </row>
    <row r="139" spans="1:387" ht="18" x14ac:dyDescent="0.35">
      <c r="A139" s="233" t="s">
        <v>115</v>
      </c>
      <c r="B139" s="239">
        <f>+B136/D136</f>
        <v>150235.40685574239</v>
      </c>
      <c r="C139" s="225"/>
      <c r="D139" s="226"/>
      <c r="E139" s="225"/>
      <c r="H139" s="233" t="s">
        <v>115</v>
      </c>
      <c r="I139" s="239">
        <f>+I136/K136</f>
        <v>151549.4989131719</v>
      </c>
      <c r="J139" s="225"/>
      <c r="K139" s="226"/>
      <c r="L139" s="225"/>
      <c r="O139" s="233" t="s">
        <v>115</v>
      </c>
      <c r="P139" s="239">
        <f>+P136/R136</f>
        <v>151679.20304373698</v>
      </c>
      <c r="Q139" s="225"/>
      <c r="R139" s="226"/>
      <c r="S139" s="225"/>
      <c r="V139" s="233" t="s">
        <v>115</v>
      </c>
      <c r="W139" s="239">
        <f>+W136/Y136</f>
        <v>151715.06035714291</v>
      </c>
      <c r="X139" s="225"/>
      <c r="Y139" s="226"/>
      <c r="Z139" s="225"/>
      <c r="AC139" s="233" t="s">
        <v>115</v>
      </c>
      <c r="AD139" s="239">
        <f>+AD136/AF136</f>
        <v>151595.65138897262</v>
      </c>
      <c r="AE139" s="225"/>
      <c r="AF139" s="226"/>
      <c r="AG139" s="225"/>
      <c r="AJ139" s="233" t="s">
        <v>115</v>
      </c>
      <c r="AK139" s="239">
        <f>+AK136/AM136</f>
        <v>150188.4491885677</v>
      </c>
      <c r="AL139" s="225"/>
      <c r="AM139" s="226"/>
      <c r="AN139" s="225"/>
      <c r="AQ139" s="233" t="s">
        <v>115</v>
      </c>
      <c r="AR139" s="239">
        <f>+AR136/AT136</f>
        <v>149092.57231589814</v>
      </c>
      <c r="AS139" s="225"/>
      <c r="AT139" s="226"/>
      <c r="AU139" s="225"/>
      <c r="AX139" s="233" t="s">
        <v>115</v>
      </c>
      <c r="AY139" s="239">
        <f>+AY136/BA136</f>
        <v>148170.85682173297</v>
      </c>
      <c r="AZ139" s="225"/>
      <c r="BA139" s="226"/>
      <c r="BB139" s="225"/>
      <c r="BE139" s="233" t="s">
        <v>115</v>
      </c>
      <c r="BF139" s="239">
        <f>+BF136/BH136</f>
        <v>147704.86447113659</v>
      </c>
      <c r="BG139" s="225"/>
      <c r="BH139" s="226"/>
      <c r="BI139" s="225"/>
      <c r="BL139" s="233" t="s">
        <v>115</v>
      </c>
      <c r="BM139" s="239">
        <f>+BM136/BO136</f>
        <v>147749.174086176</v>
      </c>
      <c r="BN139" s="225"/>
      <c r="BO139" s="226"/>
      <c r="BP139" s="225"/>
      <c r="BS139" s="233" t="s">
        <v>115</v>
      </c>
      <c r="BT139" s="239">
        <v>147469.75496932518</v>
      </c>
      <c r="BU139" s="225"/>
      <c r="BV139" s="226"/>
      <c r="BW139" s="225"/>
      <c r="BZ139" s="233" t="s">
        <v>115</v>
      </c>
      <c r="CA139" s="239">
        <v>147279.81171086087</v>
      </c>
      <c r="CB139" s="225"/>
      <c r="CC139" s="226"/>
      <c r="CD139" s="225"/>
      <c r="CG139" s="233" t="s">
        <v>115</v>
      </c>
      <c r="CH139" s="239">
        <v>146979.4459649123</v>
      </c>
      <c r="CI139" s="225"/>
      <c r="CJ139" s="226"/>
      <c r="CK139" s="225"/>
      <c r="CN139" s="233" t="s">
        <v>115</v>
      </c>
      <c r="CO139" s="239">
        <v>146695.84046605506</v>
      </c>
      <c r="CP139" s="225"/>
      <c r="CQ139" s="226"/>
      <c r="CR139" s="225"/>
      <c r="CU139" s="233" t="s">
        <v>115</v>
      </c>
      <c r="CV139" s="239">
        <v>146596.66789726538</v>
      </c>
      <c r="CW139" s="225"/>
      <c r="CX139" s="226"/>
      <c r="CY139" s="225"/>
      <c r="DB139" s="233" t="s">
        <v>115</v>
      </c>
      <c r="DC139" s="239">
        <v>146524.77879866524</v>
      </c>
      <c r="DD139" s="225"/>
      <c r="DE139" s="226"/>
      <c r="DF139" s="225"/>
      <c r="DI139" s="233" t="s">
        <v>115</v>
      </c>
      <c r="DJ139" s="239">
        <v>146358.62271949407</v>
      </c>
      <c r="DK139" s="225"/>
      <c r="DL139" s="226"/>
      <c r="DM139" s="225"/>
      <c r="DP139" s="233" t="s">
        <v>115</v>
      </c>
      <c r="DQ139" s="239">
        <v>146123.53483919229</v>
      </c>
      <c r="DR139" s="225"/>
      <c r="DS139" s="226"/>
      <c r="DT139" s="225"/>
      <c r="DW139" s="233" t="s">
        <v>115</v>
      </c>
      <c r="DX139" s="239">
        <v>145811.62757234124</v>
      </c>
      <c r="DY139" s="225"/>
      <c r="DZ139" s="226"/>
      <c r="EA139" s="225"/>
      <c r="ED139" s="233" t="s">
        <v>115</v>
      </c>
      <c r="EE139" s="239">
        <v>145200.33232048378</v>
      </c>
      <c r="EF139" s="225"/>
      <c r="EG139" s="226"/>
      <c r="EH139" s="225"/>
      <c r="EK139" s="233" t="s">
        <v>115</v>
      </c>
      <c r="EL139" s="239">
        <v>144868.05920243071</v>
      </c>
      <c r="EM139" s="225"/>
      <c r="EN139" s="226"/>
      <c r="EO139" s="225"/>
      <c r="ER139" s="233" t="s">
        <v>115</v>
      </c>
      <c r="ES139" s="239">
        <v>144835.36174942701</v>
      </c>
      <c r="ET139" s="225"/>
      <c r="EU139" s="226"/>
      <c r="EV139" s="225"/>
      <c r="EY139" s="233" t="s">
        <v>115</v>
      </c>
      <c r="EZ139" s="239">
        <v>144407.11555000002</v>
      </c>
      <c r="FA139" s="225"/>
      <c r="FB139" s="226"/>
      <c r="FC139" s="225"/>
      <c r="FF139" s="233" t="s">
        <v>115</v>
      </c>
      <c r="FG139" s="239">
        <v>143919.71299961343</v>
      </c>
      <c r="FH139" s="225"/>
      <c r="FI139" s="226"/>
      <c r="FJ139" s="225"/>
      <c r="FM139" s="233" t="s">
        <v>115</v>
      </c>
      <c r="FN139" s="239">
        <v>143868.92271245635</v>
      </c>
      <c r="FO139" s="225"/>
      <c r="FP139" s="226"/>
      <c r="FQ139" s="225"/>
      <c r="FT139" s="233" t="s">
        <v>115</v>
      </c>
      <c r="FU139" s="239">
        <v>143432.78994147488</v>
      </c>
      <c r="FV139" s="225"/>
      <c r="FW139" s="226"/>
      <c r="FX139" s="225"/>
      <c r="GA139" s="233" t="s">
        <v>115</v>
      </c>
      <c r="GB139" s="239">
        <v>143265.11060808162</v>
      </c>
      <c r="GC139" s="225"/>
      <c r="GD139" s="226"/>
      <c r="GE139" s="225"/>
      <c r="GH139" s="233" t="s">
        <v>115</v>
      </c>
      <c r="GI139" s="239">
        <v>142619.21965189869</v>
      </c>
      <c r="GJ139" s="225"/>
      <c r="GK139" s="226"/>
      <c r="GL139" s="225"/>
      <c r="GO139" s="233" t="s">
        <v>115</v>
      </c>
      <c r="GP139" s="239">
        <v>142132.72703025475</v>
      </c>
      <c r="GQ139" s="225"/>
      <c r="GR139" s="226"/>
      <c r="GS139" s="225"/>
      <c r="GV139" s="233" t="s">
        <v>115</v>
      </c>
      <c r="GW139" s="239">
        <v>141527.11939357428</v>
      </c>
      <c r="GX139" s="225"/>
      <c r="GY139" s="226"/>
      <c r="GZ139" s="225"/>
      <c r="HC139" s="233" t="s">
        <v>115</v>
      </c>
      <c r="HD139" s="239">
        <v>141227.99608502022</v>
      </c>
      <c r="HE139" s="225"/>
      <c r="HF139" s="226"/>
      <c r="HG139" s="225"/>
      <c r="HJ139" s="233" t="s">
        <v>115</v>
      </c>
      <c r="HK139" s="239">
        <v>140901.8062571662</v>
      </c>
      <c r="HL139" s="225"/>
      <c r="HM139" s="226"/>
      <c r="HN139" s="225"/>
      <c r="HQ139" s="233" t="s">
        <v>115</v>
      </c>
      <c r="HR139" s="239">
        <v>140562.71442880796</v>
      </c>
      <c r="HS139" s="225"/>
      <c r="HT139" s="226"/>
      <c r="HU139" s="225"/>
      <c r="HX139" s="233" t="s">
        <v>115</v>
      </c>
      <c r="HY139" s="239">
        <v>140416.36215391045</v>
      </c>
      <c r="HZ139" s="225"/>
      <c r="IA139" s="226"/>
      <c r="IB139" s="225"/>
      <c r="IE139" s="233" t="s">
        <v>115</v>
      </c>
      <c r="IF139" s="239">
        <v>140237.22948957892</v>
      </c>
      <c r="IG139" s="225"/>
      <c r="IH139" s="226"/>
      <c r="II139" s="225"/>
      <c r="IL139" s="233" t="s">
        <v>115</v>
      </c>
      <c r="IM139" s="239">
        <v>140017.49691081428</v>
      </c>
      <c r="IN139" s="225"/>
      <c r="IO139" s="226"/>
      <c r="IP139" s="225"/>
      <c r="IS139" s="233" t="s">
        <v>115</v>
      </c>
      <c r="IT139" s="239">
        <v>139854.41662734817</v>
      </c>
      <c r="IU139" s="225"/>
      <c r="IV139" s="226"/>
      <c r="IW139" s="225"/>
      <c r="IZ139" s="233" t="s">
        <v>115</v>
      </c>
      <c r="JA139" s="239">
        <v>139646.55223602481</v>
      </c>
      <c r="JB139" s="225"/>
      <c r="JC139" s="226"/>
      <c r="JD139" s="225"/>
      <c r="JG139" s="233" t="s">
        <v>115</v>
      </c>
      <c r="JH139" s="239">
        <v>138663.28923319795</v>
      </c>
      <c r="JI139" s="225"/>
      <c r="JJ139" s="226"/>
      <c r="JK139" s="225"/>
      <c r="JN139" s="233" t="s">
        <v>115</v>
      </c>
      <c r="JO139" s="239">
        <v>138484.22729357795</v>
      </c>
      <c r="JP139" s="225"/>
      <c r="JQ139" s="226"/>
      <c r="JR139" s="225"/>
      <c r="JU139" s="233" t="s">
        <v>115</v>
      </c>
      <c r="JV139" s="239">
        <v>138238.518750585</v>
      </c>
      <c r="JW139" s="225"/>
      <c r="JX139" s="226"/>
      <c r="JY139" s="225"/>
      <c r="KB139" s="233" t="s">
        <v>115</v>
      </c>
      <c r="KC139" s="239">
        <v>138226.23005758153</v>
      </c>
      <c r="KD139" s="225"/>
      <c r="KE139" s="226"/>
      <c r="KF139" s="225"/>
      <c r="KI139" s="304" t="s">
        <v>115</v>
      </c>
      <c r="KJ139" s="309">
        <v>137874.6797051598</v>
      </c>
      <c r="KK139" s="283"/>
      <c r="KL139" s="285"/>
      <c r="KM139" s="283"/>
      <c r="KP139" s="304" t="s">
        <v>115</v>
      </c>
      <c r="KQ139" s="309">
        <v>137634.06762959241</v>
      </c>
      <c r="KR139" s="283"/>
      <c r="KS139" s="285"/>
      <c r="KT139" s="283"/>
      <c r="KW139" s="304" t="s">
        <v>115</v>
      </c>
      <c r="KX139" s="309">
        <v>137492.72401023025</v>
      </c>
      <c r="KY139" s="283"/>
      <c r="KZ139" s="285"/>
      <c r="LA139" s="283"/>
      <c r="LD139" s="304" t="s">
        <v>115</v>
      </c>
      <c r="LE139" s="309">
        <v>136992.77430057205</v>
      </c>
      <c r="LF139" s="283"/>
      <c r="LG139" s="285"/>
      <c r="LH139" s="283"/>
      <c r="LK139" s="304" t="s">
        <v>115</v>
      </c>
      <c r="LL139" s="309">
        <v>136354.10064225059</v>
      </c>
      <c r="LM139" s="283"/>
      <c r="LN139" s="285"/>
      <c r="LO139" s="283"/>
      <c r="LR139" s="304" t="s">
        <v>115</v>
      </c>
      <c r="LS139" s="309">
        <v>135606.6440628386</v>
      </c>
      <c r="LT139" s="283"/>
      <c r="LU139" s="285"/>
      <c r="LV139" s="283"/>
      <c r="LY139" s="304" t="s">
        <v>115</v>
      </c>
      <c r="LZ139" s="309">
        <v>135119.67968490883</v>
      </c>
      <c r="MA139" s="283"/>
      <c r="MB139" s="285"/>
      <c r="MC139" s="283"/>
      <c r="MF139" s="304" t="s">
        <v>115</v>
      </c>
      <c r="MG139" s="309">
        <v>134777.97565707841</v>
      </c>
      <c r="MH139" s="283"/>
      <c r="MI139" s="285"/>
      <c r="MJ139" s="283"/>
      <c r="MM139" s="304" t="s">
        <v>115</v>
      </c>
      <c r="MN139" s="309">
        <v>134253.18434482758</v>
      </c>
      <c r="MO139" s="283"/>
      <c r="MP139" s="285"/>
      <c r="MQ139" s="283"/>
      <c r="MT139" s="304" t="s">
        <v>115</v>
      </c>
      <c r="MU139" s="309">
        <v>133639.69529723367</v>
      </c>
      <c r="MV139" s="283"/>
      <c r="MW139" s="285"/>
      <c r="MX139" s="283"/>
      <c r="NA139" s="304" t="s">
        <v>115</v>
      </c>
      <c r="NB139" s="309">
        <v>133856.90381038649</v>
      </c>
      <c r="NC139" s="283"/>
      <c r="ND139" s="285"/>
      <c r="NE139" s="283"/>
      <c r="NG139" s="304" t="s">
        <v>115</v>
      </c>
      <c r="NH139" s="309">
        <v>133605.03811076927</v>
      </c>
      <c r="NI139" s="283"/>
      <c r="NJ139" s="285"/>
      <c r="NK139" s="283"/>
      <c r="NM139" s="304" t="s">
        <v>115</v>
      </c>
      <c r="NN139" s="309">
        <v>133279.10841776113</v>
      </c>
      <c r="NO139" s="283"/>
      <c r="NP139" s="285"/>
      <c r="NQ139" s="283"/>
      <c r="NS139" s="304" t="s">
        <v>115</v>
      </c>
      <c r="NT139" s="309">
        <v>0</v>
      </c>
      <c r="NU139" s="283"/>
      <c r="NV139" s="285"/>
      <c r="NW139" s="283"/>
    </row>
    <row r="140" spans="1:387" ht="18" x14ac:dyDescent="0.35">
      <c r="A140" s="225"/>
      <c r="B140" s="224"/>
      <c r="C140" s="225"/>
      <c r="D140" s="226"/>
      <c r="E140" s="225"/>
      <c r="H140" s="225"/>
      <c r="I140" s="224"/>
      <c r="J140" s="225"/>
      <c r="K140" s="226"/>
      <c r="L140" s="225"/>
      <c r="O140" s="225"/>
      <c r="P140" s="224"/>
      <c r="Q140" s="225"/>
      <c r="R140" s="226"/>
      <c r="S140" s="225"/>
      <c r="V140" s="225"/>
      <c r="W140" s="224"/>
      <c r="X140" s="225"/>
      <c r="Y140" s="226"/>
      <c r="Z140" s="225"/>
      <c r="AC140" s="225"/>
      <c r="AD140" s="224"/>
      <c r="AE140" s="225"/>
      <c r="AF140" s="226"/>
      <c r="AG140" s="225"/>
      <c r="AJ140" s="225"/>
      <c r="AK140" s="224"/>
      <c r="AL140" s="225"/>
      <c r="AM140" s="226"/>
      <c r="AN140" s="225"/>
      <c r="AQ140" s="225"/>
      <c r="AR140" s="224"/>
      <c r="AS140" s="225"/>
      <c r="AT140" s="226"/>
      <c r="AU140" s="225"/>
      <c r="AX140" s="225"/>
      <c r="AY140" s="224"/>
      <c r="AZ140" s="225"/>
      <c r="BA140" s="226"/>
      <c r="BB140" s="225"/>
      <c r="BE140" s="225"/>
      <c r="BF140" s="224"/>
      <c r="BG140" s="225"/>
      <c r="BH140" s="226"/>
      <c r="BI140" s="225"/>
      <c r="BL140" s="225"/>
      <c r="BM140" s="224"/>
      <c r="BN140" s="225"/>
      <c r="BO140" s="226"/>
      <c r="BP140" s="225"/>
      <c r="BS140" s="225"/>
      <c r="BT140" s="224"/>
      <c r="BU140" s="225"/>
      <c r="BV140" s="226"/>
      <c r="BW140" s="225"/>
      <c r="BZ140" s="225"/>
      <c r="CA140" s="224"/>
      <c r="CB140" s="225"/>
      <c r="CC140" s="226"/>
      <c r="CD140" s="225"/>
      <c r="CG140" s="225"/>
      <c r="CH140" s="224"/>
      <c r="CI140" s="225"/>
      <c r="CJ140" s="226"/>
      <c r="CK140" s="225"/>
      <c r="CN140" s="225"/>
      <c r="CO140" s="224"/>
      <c r="CP140" s="225"/>
      <c r="CQ140" s="226"/>
      <c r="CR140" s="225"/>
      <c r="CU140" s="225"/>
      <c r="CV140" s="224"/>
      <c r="CW140" s="225"/>
      <c r="CX140" s="226"/>
      <c r="CY140" s="225"/>
      <c r="DB140" s="225"/>
      <c r="DC140" s="224"/>
      <c r="DD140" s="225"/>
      <c r="DE140" s="226"/>
      <c r="DF140" s="225"/>
      <c r="DI140" s="225"/>
      <c r="DJ140" s="224"/>
      <c r="DK140" s="225"/>
      <c r="DL140" s="226"/>
      <c r="DM140" s="225"/>
      <c r="DP140" s="225"/>
      <c r="DQ140" s="224"/>
      <c r="DR140" s="225"/>
      <c r="DS140" s="226"/>
      <c r="DT140" s="225"/>
      <c r="DW140" s="225"/>
      <c r="DX140" s="224"/>
      <c r="DY140" s="225"/>
      <c r="DZ140" s="226"/>
      <c r="EA140" s="225"/>
      <c r="ED140" s="225"/>
      <c r="EE140" s="224"/>
      <c r="EF140" s="225"/>
      <c r="EG140" s="226"/>
      <c r="EH140" s="225"/>
      <c r="EK140" s="225"/>
      <c r="EL140" s="224"/>
      <c r="EM140" s="225"/>
      <c r="EN140" s="226"/>
      <c r="EO140" s="225"/>
      <c r="ER140" s="225"/>
      <c r="ES140" s="224"/>
      <c r="ET140" s="225"/>
      <c r="EU140" s="226"/>
      <c r="EV140" s="225"/>
      <c r="EY140" s="225"/>
      <c r="EZ140" s="224"/>
      <c r="FA140" s="225"/>
      <c r="FB140" s="226"/>
      <c r="FC140" s="225"/>
      <c r="FF140" s="225"/>
      <c r="FG140" s="224"/>
      <c r="FH140" s="225"/>
      <c r="FI140" s="226"/>
      <c r="FJ140" s="225"/>
      <c r="FM140" s="225"/>
      <c r="FN140" s="224"/>
      <c r="FO140" s="225"/>
      <c r="FP140" s="226"/>
      <c r="FQ140" s="225"/>
      <c r="FT140" s="225"/>
      <c r="FU140" s="224"/>
      <c r="FV140" s="225"/>
      <c r="FW140" s="226"/>
      <c r="FX140" s="225"/>
      <c r="GA140" s="225"/>
      <c r="GB140" s="224"/>
      <c r="GC140" s="225"/>
      <c r="GD140" s="226"/>
      <c r="GE140" s="225"/>
      <c r="GH140" s="225"/>
      <c r="GI140" s="224"/>
      <c r="GJ140" s="225"/>
      <c r="GK140" s="226"/>
      <c r="GL140" s="225"/>
      <c r="GO140" s="225"/>
      <c r="GP140" s="224"/>
      <c r="GQ140" s="225"/>
      <c r="GR140" s="226"/>
      <c r="GS140" s="225"/>
      <c r="GV140" s="225"/>
      <c r="GW140" s="224"/>
      <c r="GX140" s="225"/>
      <c r="GY140" s="226"/>
      <c r="GZ140" s="225"/>
      <c r="HC140" s="225"/>
      <c r="HD140" s="224"/>
      <c r="HE140" s="225"/>
      <c r="HF140" s="226"/>
      <c r="HG140" s="225"/>
      <c r="HJ140" s="225"/>
      <c r="HK140" s="224"/>
      <c r="HL140" s="225"/>
      <c r="HM140" s="226"/>
      <c r="HN140" s="225"/>
      <c r="HQ140" s="225"/>
      <c r="HR140" s="224"/>
      <c r="HS140" s="225"/>
      <c r="HT140" s="226"/>
      <c r="HU140" s="225"/>
      <c r="HX140" s="225"/>
      <c r="HY140" s="224"/>
      <c r="HZ140" s="225"/>
      <c r="IA140" s="226"/>
      <c r="IB140" s="225"/>
      <c r="IE140" s="225"/>
      <c r="IF140" s="224"/>
      <c r="IG140" s="225"/>
      <c r="IH140" s="226"/>
      <c r="II140" s="225"/>
      <c r="IL140" s="225"/>
      <c r="IM140" s="224"/>
      <c r="IN140" s="225"/>
      <c r="IO140" s="226"/>
      <c r="IP140" s="225"/>
      <c r="IS140" s="225"/>
      <c r="IT140" s="224"/>
      <c r="IU140" s="225"/>
      <c r="IV140" s="226"/>
      <c r="IW140" s="225"/>
      <c r="IZ140" s="225"/>
      <c r="JA140" s="224"/>
      <c r="JB140" s="225"/>
      <c r="JC140" s="226"/>
      <c r="JD140" s="225"/>
      <c r="JG140" s="225"/>
      <c r="JH140" s="224"/>
      <c r="JI140" s="225"/>
      <c r="JJ140" s="226"/>
      <c r="JK140" s="225"/>
      <c r="JN140" s="225"/>
      <c r="JO140" s="224"/>
      <c r="JP140" s="225"/>
      <c r="JQ140" s="226"/>
      <c r="JR140" s="225"/>
      <c r="JU140" s="225"/>
      <c r="JV140" s="224"/>
      <c r="JW140" s="225"/>
      <c r="JX140" s="226"/>
      <c r="JY140" s="225"/>
      <c r="KB140" s="225"/>
      <c r="KC140" s="224"/>
      <c r="KD140" s="225"/>
      <c r="KE140" s="226"/>
      <c r="KF140" s="225"/>
      <c r="KI140" s="283"/>
      <c r="KJ140" s="284"/>
      <c r="KK140" s="283"/>
      <c r="KL140" s="285"/>
      <c r="KM140" s="283"/>
      <c r="KP140" s="283"/>
      <c r="KQ140" s="284"/>
      <c r="KR140" s="283"/>
      <c r="KS140" s="285"/>
      <c r="KT140" s="283"/>
      <c r="KW140" s="283"/>
      <c r="KX140" s="284"/>
      <c r="KY140" s="283"/>
      <c r="KZ140" s="285"/>
      <c r="LA140" s="283"/>
      <c r="LD140" s="283"/>
      <c r="LE140" s="284"/>
      <c r="LF140" s="283"/>
      <c r="LG140" s="285"/>
      <c r="LH140" s="283"/>
      <c r="LK140" s="283"/>
      <c r="LL140" s="284"/>
      <c r="LM140" s="283"/>
      <c r="LN140" s="285"/>
      <c r="LO140" s="283"/>
      <c r="LR140" s="283"/>
      <c r="LS140" s="284"/>
      <c r="LT140" s="283"/>
      <c r="LU140" s="285"/>
      <c r="LV140" s="283"/>
      <c r="LY140" s="283"/>
      <c r="LZ140" s="284"/>
      <c r="MA140" s="283"/>
      <c r="MB140" s="285"/>
      <c r="MC140" s="283"/>
      <c r="MF140" s="283"/>
      <c r="MG140" s="284"/>
      <c r="MH140" s="283"/>
      <c r="MI140" s="285"/>
      <c r="MJ140" s="283"/>
      <c r="MM140" s="283"/>
      <c r="MN140" s="284"/>
      <c r="MO140" s="283"/>
      <c r="MP140" s="285"/>
      <c r="MQ140" s="283"/>
      <c r="MT140" s="283"/>
      <c r="MU140" s="284"/>
      <c r="MV140" s="283"/>
      <c r="MW140" s="285"/>
      <c r="MX140" s="283"/>
      <c r="NA140" s="283"/>
      <c r="NB140" s="284"/>
      <c r="NC140" s="283"/>
      <c r="ND140" s="285"/>
      <c r="NE140" s="283"/>
      <c r="NG140" s="283"/>
      <c r="NH140" s="284"/>
      <c r="NI140" s="283"/>
      <c r="NJ140" s="285"/>
      <c r="NK140" s="283"/>
      <c r="NM140" s="283"/>
      <c r="NN140" s="284"/>
      <c r="NO140" s="283"/>
      <c r="NP140" s="285"/>
      <c r="NQ140" s="283"/>
      <c r="NS140" s="283"/>
      <c r="NT140" s="284"/>
      <c r="NU140" s="283"/>
      <c r="NV140" s="285"/>
      <c r="NW140" s="283"/>
    </row>
    <row r="141" spans="1:387" ht="18" x14ac:dyDescent="0.35">
      <c r="A141" s="225"/>
      <c r="B141" s="224"/>
      <c r="C141" s="225"/>
      <c r="D141" s="226"/>
      <c r="E141" s="225"/>
      <c r="H141" s="225"/>
      <c r="I141" s="224"/>
      <c r="J141" s="225"/>
      <c r="K141" s="226"/>
      <c r="L141" s="225"/>
      <c r="O141" s="225"/>
      <c r="P141" s="224"/>
      <c r="Q141" s="225"/>
      <c r="R141" s="226"/>
      <c r="S141" s="225"/>
      <c r="V141" s="225"/>
      <c r="W141" s="224"/>
      <c r="X141" s="225"/>
      <c r="Y141" s="226"/>
      <c r="Z141" s="225"/>
      <c r="AC141" s="225"/>
      <c r="AD141" s="224"/>
      <c r="AE141" s="225"/>
      <c r="AF141" s="226"/>
      <c r="AG141" s="225"/>
      <c r="AJ141" s="225"/>
      <c r="AK141" s="224"/>
      <c r="AL141" s="225"/>
      <c r="AM141" s="226"/>
      <c r="AN141" s="225"/>
      <c r="AQ141" s="225"/>
      <c r="AR141" s="224"/>
      <c r="AS141" s="225"/>
      <c r="AT141" s="226"/>
      <c r="AU141" s="225"/>
      <c r="AX141" s="225"/>
      <c r="AY141" s="224"/>
      <c r="AZ141" s="225"/>
      <c r="BA141" s="226"/>
      <c r="BB141" s="225"/>
      <c r="BE141" s="225"/>
      <c r="BF141" s="224"/>
      <c r="BG141" s="225"/>
      <c r="BH141" s="226"/>
      <c r="BI141" s="225"/>
      <c r="BL141" s="225"/>
      <c r="BM141" s="224"/>
      <c r="BN141" s="225"/>
      <c r="BO141" s="226"/>
      <c r="BP141" s="225"/>
      <c r="BS141" s="225"/>
      <c r="BT141" s="224"/>
      <c r="BU141" s="225"/>
      <c r="BV141" s="226"/>
      <c r="BW141" s="225"/>
      <c r="BZ141" s="225"/>
      <c r="CA141" s="224"/>
      <c r="CB141" s="225"/>
      <c r="CC141" s="226"/>
      <c r="CD141" s="225"/>
      <c r="CG141" s="225"/>
      <c r="CH141" s="224"/>
      <c r="CI141" s="225"/>
      <c r="CJ141" s="226"/>
      <c r="CK141" s="225"/>
      <c r="CN141" s="225"/>
      <c r="CO141" s="224"/>
      <c r="CP141" s="225"/>
      <c r="CQ141" s="226"/>
      <c r="CR141" s="225"/>
      <c r="CU141" s="225"/>
      <c r="CV141" s="224"/>
      <c r="CW141" s="225"/>
      <c r="CX141" s="226"/>
      <c r="CY141" s="225"/>
      <c r="DB141" s="225"/>
      <c r="DC141" s="224"/>
      <c r="DD141" s="225"/>
      <c r="DE141" s="226"/>
      <c r="DF141" s="225"/>
      <c r="DI141" s="225"/>
      <c r="DJ141" s="224"/>
      <c r="DK141" s="225"/>
      <c r="DL141" s="226"/>
      <c r="DM141" s="225"/>
      <c r="DP141" s="225"/>
      <c r="DQ141" s="224"/>
      <c r="DR141" s="225"/>
      <c r="DS141" s="226"/>
      <c r="DT141" s="225"/>
      <c r="DW141" s="225"/>
      <c r="DX141" s="224"/>
      <c r="DY141" s="225"/>
      <c r="DZ141" s="226"/>
      <c r="EA141" s="225"/>
      <c r="ED141" s="225"/>
      <c r="EE141" s="224"/>
      <c r="EF141" s="225"/>
      <c r="EG141" s="226"/>
      <c r="EH141" s="225"/>
      <c r="EK141" s="225"/>
      <c r="EL141" s="224"/>
      <c r="EM141" s="225"/>
      <c r="EN141" s="226"/>
      <c r="EO141" s="225"/>
      <c r="ER141" s="225"/>
      <c r="ES141" s="224"/>
      <c r="ET141" s="225"/>
      <c r="EU141" s="226"/>
      <c r="EV141" s="225"/>
      <c r="EY141" s="225"/>
      <c r="EZ141" s="224"/>
      <c r="FA141" s="225"/>
      <c r="FB141" s="226"/>
      <c r="FC141" s="225"/>
      <c r="FF141" s="225"/>
      <c r="FG141" s="224"/>
      <c r="FH141" s="225"/>
      <c r="FI141" s="226"/>
      <c r="FJ141" s="225"/>
      <c r="FM141" s="225"/>
      <c r="FN141" s="224"/>
      <c r="FO141" s="225"/>
      <c r="FP141" s="226"/>
      <c r="FQ141" s="225"/>
      <c r="FT141" s="225"/>
      <c r="FU141" s="224"/>
      <c r="FV141" s="225"/>
      <c r="FW141" s="226"/>
      <c r="FX141" s="225"/>
      <c r="GA141" s="225"/>
      <c r="GB141" s="224"/>
      <c r="GC141" s="225"/>
      <c r="GD141" s="226"/>
      <c r="GE141" s="225"/>
      <c r="GH141" s="225"/>
      <c r="GI141" s="224"/>
      <c r="GJ141" s="225"/>
      <c r="GK141" s="226"/>
      <c r="GL141" s="225"/>
      <c r="GO141" s="225"/>
      <c r="GP141" s="224"/>
      <c r="GQ141" s="225"/>
      <c r="GR141" s="226"/>
      <c r="GS141" s="225"/>
      <c r="GV141" s="225"/>
      <c r="GW141" s="224"/>
      <c r="GX141" s="225"/>
      <c r="GY141" s="226"/>
      <c r="GZ141" s="225"/>
      <c r="HC141" s="225"/>
      <c r="HD141" s="224"/>
      <c r="HE141" s="225"/>
      <c r="HF141" s="226"/>
      <c r="HG141" s="225"/>
      <c r="HJ141" s="225"/>
      <c r="HK141" s="224"/>
      <c r="HL141" s="225"/>
      <c r="HM141" s="226"/>
      <c r="HN141" s="225"/>
      <c r="HQ141" s="225"/>
      <c r="HR141" s="224"/>
      <c r="HS141" s="225"/>
      <c r="HT141" s="226"/>
      <c r="HU141" s="225"/>
      <c r="HX141" s="225"/>
      <c r="HY141" s="224"/>
      <c r="HZ141" s="225"/>
      <c r="IA141" s="226"/>
      <c r="IB141" s="225"/>
      <c r="IE141" s="225"/>
      <c r="IF141" s="224"/>
      <c r="IG141" s="225"/>
      <c r="IH141" s="226"/>
      <c r="II141" s="225"/>
      <c r="IL141" s="225"/>
      <c r="IM141" s="224"/>
      <c r="IN141" s="225"/>
      <c r="IO141" s="226"/>
      <c r="IP141" s="225"/>
      <c r="IS141" s="225"/>
      <c r="IT141" s="224"/>
      <c r="IU141" s="225"/>
      <c r="IV141" s="226"/>
      <c r="IW141" s="225"/>
      <c r="IZ141" s="225"/>
      <c r="JA141" s="224"/>
      <c r="JB141" s="225"/>
      <c r="JC141" s="226"/>
      <c r="JD141" s="225"/>
      <c r="JG141" s="225"/>
      <c r="JH141" s="224"/>
      <c r="JI141" s="225"/>
      <c r="JJ141" s="226"/>
      <c r="JK141" s="225"/>
      <c r="JN141" s="225"/>
      <c r="JO141" s="224"/>
      <c r="JP141" s="225"/>
      <c r="JQ141" s="226"/>
      <c r="JR141" s="225"/>
      <c r="JU141" s="225"/>
      <c r="JV141" s="224"/>
      <c r="JW141" s="225"/>
      <c r="JX141" s="226"/>
      <c r="JY141" s="225"/>
      <c r="KB141" s="225"/>
      <c r="KC141" s="224"/>
      <c r="KD141" s="225"/>
      <c r="KE141" s="226"/>
      <c r="KF141" s="225"/>
      <c r="KI141" s="283"/>
      <c r="KJ141" s="284"/>
      <c r="KK141" s="283"/>
      <c r="KL141" s="285"/>
      <c r="KM141" s="283"/>
      <c r="KP141" s="283"/>
      <c r="KQ141" s="284"/>
      <c r="KR141" s="283"/>
      <c r="KS141" s="285"/>
      <c r="KT141" s="283"/>
      <c r="KW141" s="283"/>
      <c r="KX141" s="284"/>
      <c r="KY141" s="283"/>
      <c r="KZ141" s="285"/>
      <c r="LA141" s="283"/>
      <c r="LD141" s="283"/>
      <c r="LE141" s="284"/>
      <c r="LF141" s="283"/>
      <c r="LG141" s="285"/>
      <c r="LH141" s="283"/>
      <c r="LK141" s="283"/>
      <c r="LL141" s="284"/>
      <c r="LM141" s="283"/>
      <c r="LN141" s="285"/>
      <c r="LO141" s="283"/>
      <c r="LR141" s="283"/>
      <c r="LS141" s="284"/>
      <c r="LT141" s="283"/>
      <c r="LU141" s="285"/>
      <c r="LV141" s="283"/>
      <c r="LY141" s="283"/>
      <c r="LZ141" s="284"/>
      <c r="MA141" s="283"/>
      <c r="MB141" s="285"/>
      <c r="MC141" s="283"/>
      <c r="MF141" s="283"/>
      <c r="MG141" s="284"/>
      <c r="MH141" s="283"/>
      <c r="MI141" s="285"/>
      <c r="MJ141" s="283"/>
      <c r="MM141" s="283"/>
      <c r="MN141" s="284"/>
      <c r="MO141" s="283"/>
      <c r="MP141" s="285"/>
      <c r="MQ141" s="283"/>
      <c r="MT141" s="283"/>
      <c r="MU141" s="284"/>
      <c r="MV141" s="283"/>
      <c r="MW141" s="285"/>
      <c r="MX141" s="283"/>
      <c r="NA141" s="283"/>
      <c r="NB141" s="284"/>
      <c r="NC141" s="283"/>
      <c r="ND141" s="285"/>
      <c r="NE141" s="283"/>
      <c r="NG141" s="283"/>
      <c r="NH141" s="284"/>
      <c r="NI141" s="283"/>
      <c r="NJ141" s="285"/>
      <c r="NK141" s="283"/>
      <c r="NM141" s="283"/>
      <c r="NN141" s="284"/>
      <c r="NO141" s="283"/>
      <c r="NP141" s="285"/>
      <c r="NQ141" s="283"/>
      <c r="NS141" s="283"/>
      <c r="NT141" s="284"/>
      <c r="NU141" s="283"/>
      <c r="NV141" s="285"/>
      <c r="NW141" s="283"/>
    </row>
    <row r="142" spans="1:387" ht="18" x14ac:dyDescent="0.35">
      <c r="A142" s="223" t="s">
        <v>96</v>
      </c>
      <c r="B142" s="224"/>
      <c r="C142" s="225"/>
      <c r="D142" s="226"/>
      <c r="E142" s="225"/>
      <c r="H142" s="223" t="s">
        <v>96</v>
      </c>
      <c r="I142" s="224"/>
      <c r="J142" s="225"/>
      <c r="K142" s="226"/>
      <c r="L142" s="225"/>
      <c r="O142" s="223" t="s">
        <v>96</v>
      </c>
      <c r="P142" s="224"/>
      <c r="Q142" s="225"/>
      <c r="R142" s="226"/>
      <c r="S142" s="225"/>
      <c r="V142" s="223" t="s">
        <v>96</v>
      </c>
      <c r="W142" s="224"/>
      <c r="X142" s="225"/>
      <c r="Y142" s="226"/>
      <c r="Z142" s="225"/>
      <c r="AC142" s="223" t="s">
        <v>96</v>
      </c>
      <c r="AD142" s="224"/>
      <c r="AE142" s="225"/>
      <c r="AF142" s="226"/>
      <c r="AG142" s="225"/>
      <c r="AJ142" s="223" t="s">
        <v>96</v>
      </c>
      <c r="AK142" s="224"/>
      <c r="AL142" s="225"/>
      <c r="AM142" s="226"/>
      <c r="AN142" s="225"/>
      <c r="AQ142" s="223" t="s">
        <v>96</v>
      </c>
      <c r="AR142" s="224"/>
      <c r="AS142" s="225"/>
      <c r="AT142" s="226"/>
      <c r="AU142" s="225"/>
      <c r="AX142" s="223" t="s">
        <v>96</v>
      </c>
      <c r="AY142" s="224"/>
      <c r="AZ142" s="225"/>
      <c r="BA142" s="226"/>
      <c r="BB142" s="225"/>
      <c r="BE142" s="223" t="s">
        <v>96</v>
      </c>
      <c r="BF142" s="224"/>
      <c r="BG142" s="225"/>
      <c r="BH142" s="226"/>
      <c r="BI142" s="225"/>
      <c r="BL142" s="223" t="s">
        <v>96</v>
      </c>
      <c r="BM142" s="224"/>
      <c r="BN142" s="225"/>
      <c r="BO142" s="226"/>
      <c r="BP142" s="225"/>
      <c r="BS142" s="223" t="s">
        <v>96</v>
      </c>
      <c r="BT142" s="224"/>
      <c r="BU142" s="225"/>
      <c r="BV142" s="226"/>
      <c r="BW142" s="225"/>
      <c r="BZ142" s="223" t="s">
        <v>96</v>
      </c>
      <c r="CA142" s="224"/>
      <c r="CB142" s="225"/>
      <c r="CC142" s="226"/>
      <c r="CD142" s="225"/>
      <c r="CG142" s="223" t="s">
        <v>96</v>
      </c>
      <c r="CH142" s="224"/>
      <c r="CI142" s="225"/>
      <c r="CJ142" s="226"/>
      <c r="CK142" s="225"/>
      <c r="CN142" s="223" t="s">
        <v>96</v>
      </c>
      <c r="CO142" s="224"/>
      <c r="CP142" s="225"/>
      <c r="CQ142" s="226"/>
      <c r="CR142" s="225"/>
      <c r="CU142" s="223" t="s">
        <v>96</v>
      </c>
      <c r="CV142" s="224"/>
      <c r="CW142" s="225"/>
      <c r="CX142" s="226"/>
      <c r="CY142" s="225"/>
      <c r="DB142" s="223" t="s">
        <v>96</v>
      </c>
      <c r="DC142" s="224"/>
      <c r="DD142" s="225"/>
      <c r="DE142" s="226"/>
      <c r="DF142" s="225"/>
      <c r="DI142" s="223" t="s">
        <v>96</v>
      </c>
      <c r="DJ142" s="224"/>
      <c r="DK142" s="225"/>
      <c r="DL142" s="226"/>
      <c r="DM142" s="225"/>
      <c r="DP142" s="223" t="s">
        <v>96</v>
      </c>
      <c r="DQ142" s="224"/>
      <c r="DR142" s="225"/>
      <c r="DS142" s="226"/>
      <c r="DT142" s="225"/>
      <c r="DW142" s="223" t="s">
        <v>96</v>
      </c>
      <c r="DX142" s="224"/>
      <c r="DY142" s="225"/>
      <c r="DZ142" s="226"/>
      <c r="EA142" s="225"/>
      <c r="ED142" s="223" t="s">
        <v>96</v>
      </c>
      <c r="EE142" s="224"/>
      <c r="EF142" s="225"/>
      <c r="EG142" s="226"/>
      <c r="EH142" s="225"/>
      <c r="EK142" s="223" t="s">
        <v>96</v>
      </c>
      <c r="EL142" s="224"/>
      <c r="EM142" s="225"/>
      <c r="EN142" s="226"/>
      <c r="EO142" s="225"/>
      <c r="ER142" s="223" t="s">
        <v>96</v>
      </c>
      <c r="ES142" s="224"/>
      <c r="ET142" s="225"/>
      <c r="EU142" s="226"/>
      <c r="EV142" s="225"/>
      <c r="EY142" s="223" t="s">
        <v>96</v>
      </c>
      <c r="EZ142" s="224"/>
      <c r="FA142" s="225"/>
      <c r="FB142" s="226"/>
      <c r="FC142" s="225"/>
      <c r="FF142" s="223" t="s">
        <v>96</v>
      </c>
      <c r="FG142" s="224"/>
      <c r="FH142" s="225"/>
      <c r="FI142" s="226"/>
      <c r="FJ142" s="225"/>
      <c r="FM142" s="223" t="s">
        <v>96</v>
      </c>
      <c r="FN142" s="224"/>
      <c r="FO142" s="225"/>
      <c r="FP142" s="226"/>
      <c r="FQ142" s="225"/>
      <c r="FT142" s="223" t="s">
        <v>96</v>
      </c>
      <c r="FU142" s="224"/>
      <c r="FV142" s="225"/>
      <c r="FW142" s="226"/>
      <c r="FX142" s="225"/>
      <c r="GA142" s="223" t="s">
        <v>96</v>
      </c>
      <c r="GB142" s="224"/>
      <c r="GC142" s="225"/>
      <c r="GD142" s="226"/>
      <c r="GE142" s="225"/>
      <c r="GH142" s="223" t="s">
        <v>96</v>
      </c>
      <c r="GI142" s="224"/>
      <c r="GJ142" s="225"/>
      <c r="GK142" s="226"/>
      <c r="GL142" s="225"/>
      <c r="GO142" s="223" t="s">
        <v>96</v>
      </c>
      <c r="GP142" s="224"/>
      <c r="GQ142" s="225"/>
      <c r="GR142" s="226"/>
      <c r="GS142" s="225"/>
      <c r="GV142" s="223" t="s">
        <v>96</v>
      </c>
      <c r="GW142" s="224"/>
      <c r="GX142" s="225"/>
      <c r="GY142" s="226"/>
      <c r="GZ142" s="225"/>
      <c r="HC142" s="223" t="s">
        <v>96</v>
      </c>
      <c r="HD142" s="224"/>
      <c r="HE142" s="225"/>
      <c r="HF142" s="226"/>
      <c r="HG142" s="225"/>
      <c r="HJ142" s="223" t="s">
        <v>96</v>
      </c>
      <c r="HK142" s="224"/>
      <c r="HL142" s="225"/>
      <c r="HM142" s="226"/>
      <c r="HN142" s="225"/>
      <c r="HQ142" s="223" t="s">
        <v>96</v>
      </c>
      <c r="HR142" s="224"/>
      <c r="HS142" s="225"/>
      <c r="HT142" s="226"/>
      <c r="HU142" s="225"/>
      <c r="HX142" s="223" t="s">
        <v>96</v>
      </c>
      <c r="HY142" s="224"/>
      <c r="HZ142" s="225"/>
      <c r="IA142" s="226"/>
      <c r="IB142" s="225"/>
      <c r="IE142" s="223" t="s">
        <v>96</v>
      </c>
      <c r="IF142" s="224"/>
      <c r="IG142" s="225"/>
      <c r="IH142" s="226"/>
      <c r="II142" s="225"/>
      <c r="IL142" s="223" t="s">
        <v>96</v>
      </c>
      <c r="IM142" s="224"/>
      <c r="IN142" s="225"/>
      <c r="IO142" s="226"/>
      <c r="IP142" s="225"/>
      <c r="IS142" s="223" t="s">
        <v>96</v>
      </c>
      <c r="IT142" s="224"/>
      <c r="IU142" s="225"/>
      <c r="IV142" s="226"/>
      <c r="IW142" s="225"/>
      <c r="IZ142" s="223" t="s">
        <v>96</v>
      </c>
      <c r="JA142" s="224"/>
      <c r="JB142" s="225"/>
      <c r="JC142" s="226"/>
      <c r="JD142" s="225"/>
      <c r="JG142" s="223" t="s">
        <v>96</v>
      </c>
      <c r="JH142" s="224"/>
      <c r="JI142" s="225"/>
      <c r="JJ142" s="226"/>
      <c r="JK142" s="225"/>
      <c r="JN142" s="223" t="s">
        <v>96</v>
      </c>
      <c r="JO142" s="224"/>
      <c r="JP142" s="225"/>
      <c r="JQ142" s="226"/>
      <c r="JR142" s="225"/>
      <c r="JU142" s="223" t="s">
        <v>96</v>
      </c>
      <c r="JV142" s="224"/>
      <c r="JW142" s="225"/>
      <c r="JX142" s="226"/>
      <c r="JY142" s="225"/>
      <c r="KB142" s="223" t="s">
        <v>96</v>
      </c>
      <c r="KC142" s="224"/>
      <c r="KD142" s="225"/>
      <c r="KE142" s="226"/>
      <c r="KF142" s="225"/>
      <c r="KI142" s="302" t="s">
        <v>96</v>
      </c>
      <c r="KJ142" s="284"/>
      <c r="KK142" s="283"/>
      <c r="KL142" s="285"/>
      <c r="KM142" s="283"/>
      <c r="KP142" s="302" t="s">
        <v>96</v>
      </c>
      <c r="KQ142" s="284"/>
      <c r="KR142" s="283"/>
      <c r="KS142" s="285"/>
      <c r="KT142" s="283"/>
      <c r="KW142" s="302" t="s">
        <v>96</v>
      </c>
      <c r="KX142" s="284"/>
      <c r="KY142" s="283"/>
      <c r="KZ142" s="285"/>
      <c r="LA142" s="283"/>
      <c r="LD142" s="302" t="s">
        <v>96</v>
      </c>
      <c r="LE142" s="284"/>
      <c r="LF142" s="283"/>
      <c r="LG142" s="285"/>
      <c r="LH142" s="283"/>
      <c r="LK142" s="302" t="s">
        <v>96</v>
      </c>
      <c r="LL142" s="284"/>
      <c r="LM142" s="283"/>
      <c r="LN142" s="285"/>
      <c r="LO142" s="283"/>
      <c r="LR142" s="302" t="s">
        <v>96</v>
      </c>
      <c r="LS142" s="284"/>
      <c r="LT142" s="283"/>
      <c r="LU142" s="285"/>
      <c r="LV142" s="283"/>
      <c r="LY142" s="302" t="s">
        <v>96</v>
      </c>
      <c r="LZ142" s="284"/>
      <c r="MA142" s="283"/>
      <c r="MB142" s="285"/>
      <c r="MC142" s="283"/>
      <c r="MF142" s="302" t="s">
        <v>96</v>
      </c>
      <c r="MG142" s="284"/>
      <c r="MH142" s="283"/>
      <c r="MI142" s="285"/>
      <c r="MJ142" s="283"/>
      <c r="MM142" s="302" t="s">
        <v>96</v>
      </c>
      <c r="MN142" s="284"/>
      <c r="MO142" s="283"/>
      <c r="MP142" s="285"/>
      <c r="MQ142" s="283"/>
      <c r="MT142" s="302" t="s">
        <v>96</v>
      </c>
      <c r="MU142" s="284"/>
      <c r="MV142" s="283"/>
      <c r="MW142" s="285"/>
      <c r="MX142" s="283"/>
      <c r="NA142" s="302" t="s">
        <v>96</v>
      </c>
      <c r="NB142" s="284"/>
      <c r="NC142" s="283"/>
      <c r="ND142" s="285"/>
      <c r="NE142" s="283"/>
      <c r="NG142" s="302" t="s">
        <v>96</v>
      </c>
      <c r="NH142" s="284"/>
      <c r="NI142" s="283"/>
      <c r="NJ142" s="285"/>
      <c r="NK142" s="283"/>
      <c r="NM142" s="302" t="s">
        <v>96</v>
      </c>
      <c r="NN142" s="284"/>
      <c r="NO142" s="283"/>
      <c r="NP142" s="285"/>
      <c r="NQ142" s="283"/>
      <c r="NS142" s="302" t="s">
        <v>96</v>
      </c>
      <c r="NT142" s="284"/>
      <c r="NU142" s="283"/>
      <c r="NV142" s="285"/>
      <c r="NW142" s="283"/>
    </row>
    <row r="143" spans="1:387" ht="18" x14ac:dyDescent="0.35">
      <c r="A143" s="180"/>
      <c r="B143" s="181"/>
      <c r="C143" s="180"/>
      <c r="D143" s="182"/>
      <c r="E143" s="180"/>
      <c r="H143" s="180"/>
      <c r="I143" s="181"/>
      <c r="J143" s="180"/>
      <c r="K143" s="182"/>
      <c r="L143" s="180"/>
      <c r="O143" s="180"/>
      <c r="P143" s="181"/>
      <c r="Q143" s="180"/>
      <c r="R143" s="182"/>
      <c r="S143" s="180"/>
      <c r="V143" s="180"/>
      <c r="W143" s="181"/>
      <c r="X143" s="180"/>
      <c r="Y143" s="182"/>
      <c r="Z143" s="180"/>
      <c r="AC143" s="180"/>
      <c r="AD143" s="181"/>
      <c r="AE143" s="180"/>
      <c r="AF143" s="182"/>
      <c r="AG143" s="180"/>
      <c r="AJ143" s="180"/>
      <c r="AK143" s="181"/>
      <c r="AL143" s="180"/>
      <c r="AM143" s="182"/>
      <c r="AN143" s="180"/>
      <c r="AQ143" s="180"/>
      <c r="AR143" s="181"/>
      <c r="AS143" s="180"/>
      <c r="AT143" s="182"/>
      <c r="AU143" s="180"/>
      <c r="AX143" s="180"/>
      <c r="AY143" s="181"/>
      <c r="AZ143" s="180"/>
      <c r="BA143" s="182"/>
      <c r="BB143" s="180"/>
      <c r="BE143" s="180"/>
      <c r="BF143" s="181"/>
      <c r="BG143" s="180"/>
      <c r="BH143" s="182"/>
      <c r="BI143" s="180"/>
      <c r="BL143" s="180"/>
      <c r="BM143" s="181"/>
      <c r="BN143" s="180"/>
      <c r="BO143" s="182"/>
      <c r="BP143" s="180"/>
      <c r="BS143" s="180"/>
      <c r="BT143" s="181"/>
      <c r="BU143" s="180"/>
      <c r="BV143" s="182"/>
      <c r="BW143" s="180"/>
      <c r="BZ143" s="180"/>
      <c r="CA143" s="181"/>
      <c r="CB143" s="180"/>
      <c r="CC143" s="182"/>
      <c r="CD143" s="180"/>
      <c r="CG143" s="180"/>
      <c r="CH143" s="181"/>
      <c r="CI143" s="180"/>
      <c r="CJ143" s="182"/>
      <c r="CK143" s="180"/>
      <c r="CN143" s="180"/>
      <c r="CO143" s="181"/>
      <c r="CP143" s="180"/>
      <c r="CQ143" s="182"/>
      <c r="CR143" s="180"/>
      <c r="CU143" s="180"/>
      <c r="CV143" s="181"/>
      <c r="CW143" s="180"/>
      <c r="CX143" s="182"/>
      <c r="CY143" s="180"/>
      <c r="DB143" s="180"/>
      <c r="DC143" s="181"/>
      <c r="DD143" s="180"/>
      <c r="DE143" s="182"/>
      <c r="DF143" s="180"/>
      <c r="DI143" s="180"/>
      <c r="DJ143" s="181"/>
      <c r="DK143" s="180"/>
      <c r="DL143" s="182"/>
      <c r="DM143" s="180"/>
      <c r="DP143" s="180"/>
      <c r="DQ143" s="181"/>
      <c r="DR143" s="180"/>
      <c r="DS143" s="182"/>
      <c r="DT143" s="180"/>
      <c r="DW143" s="180"/>
      <c r="DX143" s="181"/>
      <c r="DY143" s="180"/>
      <c r="DZ143" s="182"/>
      <c r="EA143" s="180"/>
      <c r="ED143" s="180"/>
      <c r="EE143" s="181"/>
      <c r="EF143" s="180"/>
      <c r="EG143" s="182"/>
      <c r="EH143" s="180"/>
      <c r="EK143" s="180"/>
      <c r="EL143" s="181"/>
      <c r="EM143" s="180"/>
      <c r="EN143" s="182"/>
      <c r="EO143" s="180"/>
      <c r="ER143" s="180"/>
      <c r="ES143" s="181"/>
      <c r="ET143" s="180"/>
      <c r="EU143" s="182"/>
      <c r="EV143" s="180"/>
      <c r="EY143" s="180"/>
      <c r="EZ143" s="181"/>
      <c r="FA143" s="180"/>
      <c r="FB143" s="182"/>
      <c r="FC143" s="180"/>
      <c r="FF143" s="180"/>
      <c r="FG143" s="181"/>
      <c r="FH143" s="180"/>
      <c r="FI143" s="182"/>
      <c r="FJ143" s="180"/>
      <c r="FM143" s="180"/>
      <c r="FN143" s="181"/>
      <c r="FO143" s="180"/>
      <c r="FP143" s="182"/>
      <c r="FQ143" s="180"/>
      <c r="FT143" s="180"/>
      <c r="FU143" s="181"/>
      <c r="FV143" s="180"/>
      <c r="FW143" s="182"/>
      <c r="FX143" s="180"/>
      <c r="GA143" s="180"/>
      <c r="GB143" s="181"/>
      <c r="GC143" s="180"/>
      <c r="GD143" s="182"/>
      <c r="GE143" s="180"/>
      <c r="GH143" s="180"/>
      <c r="GI143" s="181"/>
      <c r="GJ143" s="180"/>
      <c r="GK143" s="182"/>
      <c r="GL143" s="180"/>
      <c r="GO143" s="180"/>
      <c r="GP143" s="181"/>
      <c r="GQ143" s="180"/>
      <c r="GR143" s="182"/>
      <c r="GS143" s="180"/>
      <c r="GV143" s="180"/>
      <c r="GW143" s="181"/>
      <c r="GX143" s="180"/>
      <c r="GY143" s="182"/>
      <c r="GZ143" s="180"/>
      <c r="HC143" s="180"/>
      <c r="HD143" s="181"/>
      <c r="HE143" s="180"/>
      <c r="HF143" s="182"/>
      <c r="HG143" s="180"/>
      <c r="HJ143" s="180"/>
      <c r="HK143" s="181"/>
      <c r="HL143" s="180"/>
      <c r="HM143" s="182"/>
      <c r="HN143" s="180"/>
      <c r="HQ143" s="180"/>
      <c r="HR143" s="181"/>
      <c r="HS143" s="180"/>
      <c r="HT143" s="182"/>
      <c r="HU143" s="180"/>
      <c r="HX143" s="180"/>
      <c r="HY143" s="181"/>
      <c r="HZ143" s="180"/>
      <c r="IA143" s="182"/>
      <c r="IB143" s="180"/>
      <c r="IE143" s="180"/>
      <c r="IF143" s="181"/>
      <c r="IG143" s="180"/>
      <c r="IH143" s="182"/>
      <c r="II143" s="180"/>
      <c r="IL143" s="180"/>
      <c r="IM143" s="181"/>
      <c r="IN143" s="180"/>
      <c r="IO143" s="182"/>
      <c r="IP143" s="180"/>
      <c r="IS143" s="180"/>
      <c r="IT143" s="181"/>
      <c r="IU143" s="180"/>
      <c r="IV143" s="182"/>
      <c r="IW143" s="180"/>
      <c r="IZ143" s="180"/>
      <c r="JA143" s="181"/>
      <c r="JB143" s="180"/>
      <c r="JC143" s="182"/>
      <c r="JD143" s="180"/>
      <c r="JG143" s="180"/>
      <c r="JH143" s="181"/>
      <c r="JI143" s="180"/>
      <c r="JJ143" s="182"/>
      <c r="JK143" s="180"/>
      <c r="JN143" s="180"/>
      <c r="JO143" s="181"/>
      <c r="JP143" s="180"/>
      <c r="JQ143" s="182"/>
      <c r="JR143" s="180"/>
      <c r="JU143" s="180"/>
      <c r="JV143" s="181"/>
      <c r="JW143" s="180"/>
      <c r="JX143" s="182"/>
      <c r="JY143" s="180"/>
      <c r="KB143" s="180"/>
      <c r="KC143" s="181"/>
      <c r="KD143" s="180"/>
      <c r="KE143" s="182"/>
      <c r="KF143" s="180"/>
      <c r="KI143" s="180"/>
      <c r="KJ143" s="181"/>
      <c r="KK143" s="180"/>
      <c r="KL143" s="182"/>
      <c r="KM143" s="180"/>
      <c r="KP143" s="180"/>
      <c r="KQ143" s="181"/>
      <c r="KR143" s="180"/>
      <c r="KS143" s="182"/>
      <c r="KT143" s="180"/>
      <c r="KW143" s="180"/>
      <c r="KX143" s="181"/>
      <c r="KY143" s="180"/>
      <c r="KZ143" s="182"/>
      <c r="LA143" s="180"/>
      <c r="LD143" s="180"/>
      <c r="LE143" s="181"/>
      <c r="LF143" s="180"/>
      <c r="LG143" s="182"/>
      <c r="LH143" s="180"/>
      <c r="LK143" s="180"/>
      <c r="LL143" s="181"/>
      <c r="LM143" s="180"/>
      <c r="LN143" s="182"/>
      <c r="LO143" s="180"/>
      <c r="LR143" s="180"/>
      <c r="LS143" s="181"/>
      <c r="LT143" s="180"/>
      <c r="LU143" s="182"/>
      <c r="LV143" s="180"/>
      <c r="LY143" s="180"/>
      <c r="LZ143" s="181"/>
      <c r="MA143" s="180"/>
      <c r="MB143" s="182"/>
      <c r="MC143" s="180"/>
      <c r="MF143" s="180"/>
      <c r="MG143" s="181"/>
      <c r="MH143" s="180"/>
      <c r="MI143" s="182"/>
      <c r="MJ143" s="180"/>
      <c r="MM143" s="180"/>
      <c r="MN143" s="181"/>
      <c r="MO143" s="180"/>
      <c r="MP143" s="182"/>
      <c r="MQ143" s="180"/>
      <c r="MT143" s="180"/>
      <c r="MU143" s="181"/>
      <c r="MV143" s="180"/>
      <c r="MW143" s="182"/>
      <c r="MX143" s="180"/>
      <c r="NA143" s="180"/>
      <c r="NB143" s="181"/>
      <c r="NC143" s="180"/>
      <c r="ND143" s="182"/>
      <c r="NE143" s="180"/>
      <c r="NG143" s="180"/>
      <c r="NH143" s="181"/>
      <c r="NI143" s="180"/>
      <c r="NJ143" s="182"/>
      <c r="NK143" s="180"/>
      <c r="NM143" s="180"/>
      <c r="NN143" s="181"/>
      <c r="NO143" s="180"/>
      <c r="NP143" s="182"/>
      <c r="NQ143" s="180"/>
      <c r="NS143" s="180"/>
      <c r="NT143" s="181"/>
      <c r="NU143" s="180"/>
      <c r="NV143" s="182"/>
      <c r="NW143" s="180"/>
    </row>
    <row r="144" spans="1:387" s="231" customFormat="1" ht="72" customHeight="1" x14ac:dyDescent="0.35">
      <c r="A144" s="227" t="s">
        <v>97</v>
      </c>
      <c r="B144" s="228" t="s">
        <v>90</v>
      </c>
      <c r="C144" s="229" t="s">
        <v>91</v>
      </c>
      <c r="D144" s="230" t="s">
        <v>92</v>
      </c>
      <c r="E144" s="229" t="s">
        <v>91</v>
      </c>
      <c r="H144" s="227" t="s">
        <v>97</v>
      </c>
      <c r="I144" s="228" t="s">
        <v>90</v>
      </c>
      <c r="J144" s="229" t="s">
        <v>91</v>
      </c>
      <c r="K144" s="230" t="s">
        <v>92</v>
      </c>
      <c r="L144" s="229" t="s">
        <v>91</v>
      </c>
      <c r="O144" s="227" t="s">
        <v>97</v>
      </c>
      <c r="P144" s="228" t="s">
        <v>90</v>
      </c>
      <c r="Q144" s="229" t="s">
        <v>91</v>
      </c>
      <c r="R144" s="230" t="s">
        <v>92</v>
      </c>
      <c r="S144" s="229" t="s">
        <v>91</v>
      </c>
      <c r="V144" s="227" t="s">
        <v>97</v>
      </c>
      <c r="W144" s="228" t="s">
        <v>90</v>
      </c>
      <c r="X144" s="229" t="s">
        <v>91</v>
      </c>
      <c r="Y144" s="230" t="s">
        <v>92</v>
      </c>
      <c r="Z144" s="229" t="s">
        <v>91</v>
      </c>
      <c r="AC144" s="227" t="s">
        <v>97</v>
      </c>
      <c r="AD144" s="228" t="s">
        <v>90</v>
      </c>
      <c r="AE144" s="229" t="s">
        <v>91</v>
      </c>
      <c r="AF144" s="230" t="s">
        <v>92</v>
      </c>
      <c r="AG144" s="229" t="s">
        <v>91</v>
      </c>
      <c r="AJ144" s="227" t="s">
        <v>97</v>
      </c>
      <c r="AK144" s="228" t="s">
        <v>90</v>
      </c>
      <c r="AL144" s="229" t="s">
        <v>91</v>
      </c>
      <c r="AM144" s="230" t="s">
        <v>92</v>
      </c>
      <c r="AN144" s="229" t="s">
        <v>91</v>
      </c>
      <c r="AQ144" s="227" t="s">
        <v>97</v>
      </c>
      <c r="AR144" s="228" t="s">
        <v>90</v>
      </c>
      <c r="AS144" s="229" t="s">
        <v>91</v>
      </c>
      <c r="AT144" s="230" t="s">
        <v>92</v>
      </c>
      <c r="AU144" s="229" t="s">
        <v>91</v>
      </c>
      <c r="AX144" s="227" t="s">
        <v>97</v>
      </c>
      <c r="AY144" s="228" t="s">
        <v>90</v>
      </c>
      <c r="AZ144" s="229" t="s">
        <v>91</v>
      </c>
      <c r="BA144" s="230" t="s">
        <v>92</v>
      </c>
      <c r="BB144" s="229" t="s">
        <v>91</v>
      </c>
      <c r="BE144" s="227" t="s">
        <v>97</v>
      </c>
      <c r="BF144" s="228" t="s">
        <v>90</v>
      </c>
      <c r="BG144" s="229" t="s">
        <v>91</v>
      </c>
      <c r="BH144" s="230" t="s">
        <v>92</v>
      </c>
      <c r="BI144" s="229" t="s">
        <v>91</v>
      </c>
      <c r="BL144" s="227" t="s">
        <v>97</v>
      </c>
      <c r="BM144" s="228" t="s">
        <v>90</v>
      </c>
      <c r="BN144" s="229" t="s">
        <v>91</v>
      </c>
      <c r="BO144" s="230" t="s">
        <v>92</v>
      </c>
      <c r="BP144" s="229" t="s">
        <v>91</v>
      </c>
      <c r="BS144" s="227" t="s">
        <v>97</v>
      </c>
      <c r="BT144" s="228" t="s">
        <v>90</v>
      </c>
      <c r="BU144" s="229" t="s">
        <v>91</v>
      </c>
      <c r="BV144" s="230" t="s">
        <v>92</v>
      </c>
      <c r="BW144" s="229" t="s">
        <v>91</v>
      </c>
      <c r="BZ144" s="227" t="s">
        <v>97</v>
      </c>
      <c r="CA144" s="228" t="s">
        <v>90</v>
      </c>
      <c r="CB144" s="229" t="s">
        <v>91</v>
      </c>
      <c r="CC144" s="230" t="s">
        <v>92</v>
      </c>
      <c r="CD144" s="229" t="s">
        <v>91</v>
      </c>
      <c r="CG144" s="227" t="s">
        <v>97</v>
      </c>
      <c r="CH144" s="228" t="s">
        <v>90</v>
      </c>
      <c r="CI144" s="229" t="s">
        <v>91</v>
      </c>
      <c r="CJ144" s="230" t="s">
        <v>92</v>
      </c>
      <c r="CK144" s="229" t="s">
        <v>91</v>
      </c>
      <c r="CN144" s="227" t="s">
        <v>97</v>
      </c>
      <c r="CO144" s="228" t="s">
        <v>90</v>
      </c>
      <c r="CP144" s="229" t="s">
        <v>91</v>
      </c>
      <c r="CQ144" s="230" t="s">
        <v>92</v>
      </c>
      <c r="CR144" s="229" t="s">
        <v>91</v>
      </c>
      <c r="CU144" s="227" t="s">
        <v>97</v>
      </c>
      <c r="CV144" s="228" t="s">
        <v>90</v>
      </c>
      <c r="CW144" s="229" t="s">
        <v>91</v>
      </c>
      <c r="CX144" s="230" t="s">
        <v>92</v>
      </c>
      <c r="CY144" s="229" t="s">
        <v>91</v>
      </c>
      <c r="DB144" s="227" t="s">
        <v>97</v>
      </c>
      <c r="DC144" s="228" t="s">
        <v>90</v>
      </c>
      <c r="DD144" s="229" t="s">
        <v>91</v>
      </c>
      <c r="DE144" s="230" t="s">
        <v>92</v>
      </c>
      <c r="DF144" s="229" t="s">
        <v>91</v>
      </c>
      <c r="DI144" s="227" t="s">
        <v>97</v>
      </c>
      <c r="DJ144" s="228" t="s">
        <v>90</v>
      </c>
      <c r="DK144" s="229" t="s">
        <v>91</v>
      </c>
      <c r="DL144" s="230" t="s">
        <v>92</v>
      </c>
      <c r="DM144" s="229" t="s">
        <v>91</v>
      </c>
      <c r="DP144" s="227" t="s">
        <v>97</v>
      </c>
      <c r="DQ144" s="228" t="s">
        <v>90</v>
      </c>
      <c r="DR144" s="229" t="s">
        <v>91</v>
      </c>
      <c r="DS144" s="230" t="s">
        <v>92</v>
      </c>
      <c r="DT144" s="229" t="s">
        <v>91</v>
      </c>
      <c r="DW144" s="227" t="s">
        <v>97</v>
      </c>
      <c r="DX144" s="228" t="s">
        <v>90</v>
      </c>
      <c r="DY144" s="229" t="s">
        <v>91</v>
      </c>
      <c r="DZ144" s="230" t="s">
        <v>92</v>
      </c>
      <c r="EA144" s="229" t="s">
        <v>91</v>
      </c>
      <c r="ED144" s="227" t="s">
        <v>97</v>
      </c>
      <c r="EE144" s="228" t="s">
        <v>90</v>
      </c>
      <c r="EF144" s="229" t="s">
        <v>91</v>
      </c>
      <c r="EG144" s="230" t="s">
        <v>92</v>
      </c>
      <c r="EH144" s="229" t="s">
        <v>91</v>
      </c>
      <c r="EK144" s="227" t="s">
        <v>97</v>
      </c>
      <c r="EL144" s="228" t="s">
        <v>90</v>
      </c>
      <c r="EM144" s="229" t="s">
        <v>91</v>
      </c>
      <c r="EN144" s="230" t="s">
        <v>92</v>
      </c>
      <c r="EO144" s="229" t="s">
        <v>91</v>
      </c>
      <c r="ER144" s="227" t="s">
        <v>97</v>
      </c>
      <c r="ES144" s="228" t="s">
        <v>90</v>
      </c>
      <c r="ET144" s="229" t="s">
        <v>91</v>
      </c>
      <c r="EU144" s="230" t="s">
        <v>92</v>
      </c>
      <c r="EV144" s="229" t="s">
        <v>91</v>
      </c>
      <c r="EY144" s="227" t="s">
        <v>97</v>
      </c>
      <c r="EZ144" s="228" t="s">
        <v>90</v>
      </c>
      <c r="FA144" s="229" t="s">
        <v>91</v>
      </c>
      <c r="FB144" s="230" t="s">
        <v>92</v>
      </c>
      <c r="FC144" s="229" t="s">
        <v>91</v>
      </c>
      <c r="FF144" s="227" t="s">
        <v>97</v>
      </c>
      <c r="FG144" s="228" t="s">
        <v>90</v>
      </c>
      <c r="FH144" s="229" t="s">
        <v>91</v>
      </c>
      <c r="FI144" s="230" t="s">
        <v>92</v>
      </c>
      <c r="FJ144" s="229" t="s">
        <v>91</v>
      </c>
      <c r="FM144" s="227" t="s">
        <v>97</v>
      </c>
      <c r="FN144" s="228" t="s">
        <v>90</v>
      </c>
      <c r="FO144" s="229" t="s">
        <v>91</v>
      </c>
      <c r="FP144" s="230" t="s">
        <v>92</v>
      </c>
      <c r="FQ144" s="229" t="s">
        <v>91</v>
      </c>
      <c r="FT144" s="227" t="s">
        <v>97</v>
      </c>
      <c r="FU144" s="228" t="s">
        <v>90</v>
      </c>
      <c r="FV144" s="229" t="s">
        <v>91</v>
      </c>
      <c r="FW144" s="230" t="s">
        <v>92</v>
      </c>
      <c r="FX144" s="229" t="s">
        <v>91</v>
      </c>
      <c r="GA144" s="227" t="s">
        <v>97</v>
      </c>
      <c r="GB144" s="228" t="s">
        <v>90</v>
      </c>
      <c r="GC144" s="229" t="s">
        <v>91</v>
      </c>
      <c r="GD144" s="230" t="s">
        <v>92</v>
      </c>
      <c r="GE144" s="229" t="s">
        <v>91</v>
      </c>
      <c r="GH144" s="227" t="s">
        <v>97</v>
      </c>
      <c r="GI144" s="228" t="s">
        <v>90</v>
      </c>
      <c r="GJ144" s="229" t="s">
        <v>91</v>
      </c>
      <c r="GK144" s="230" t="s">
        <v>92</v>
      </c>
      <c r="GL144" s="229" t="s">
        <v>91</v>
      </c>
      <c r="GO144" s="227" t="s">
        <v>97</v>
      </c>
      <c r="GP144" s="228" t="s">
        <v>90</v>
      </c>
      <c r="GQ144" s="229" t="s">
        <v>91</v>
      </c>
      <c r="GR144" s="230" t="s">
        <v>92</v>
      </c>
      <c r="GS144" s="229" t="s">
        <v>91</v>
      </c>
      <c r="GV144" s="227" t="s">
        <v>97</v>
      </c>
      <c r="GW144" s="228" t="s">
        <v>90</v>
      </c>
      <c r="GX144" s="229" t="s">
        <v>91</v>
      </c>
      <c r="GY144" s="230" t="s">
        <v>92</v>
      </c>
      <c r="GZ144" s="229" t="s">
        <v>91</v>
      </c>
      <c r="HC144" s="227" t="s">
        <v>97</v>
      </c>
      <c r="HD144" s="228" t="s">
        <v>90</v>
      </c>
      <c r="HE144" s="229" t="s">
        <v>91</v>
      </c>
      <c r="HF144" s="230" t="s">
        <v>92</v>
      </c>
      <c r="HG144" s="229" t="s">
        <v>91</v>
      </c>
      <c r="HJ144" s="227" t="s">
        <v>97</v>
      </c>
      <c r="HK144" s="228" t="s">
        <v>90</v>
      </c>
      <c r="HL144" s="229" t="s">
        <v>91</v>
      </c>
      <c r="HM144" s="230" t="s">
        <v>92</v>
      </c>
      <c r="HN144" s="229" t="s">
        <v>91</v>
      </c>
      <c r="HQ144" s="227" t="s">
        <v>97</v>
      </c>
      <c r="HR144" s="228" t="s">
        <v>90</v>
      </c>
      <c r="HS144" s="229" t="s">
        <v>91</v>
      </c>
      <c r="HT144" s="230" t="s">
        <v>92</v>
      </c>
      <c r="HU144" s="229" t="s">
        <v>91</v>
      </c>
      <c r="HX144" s="227" t="s">
        <v>97</v>
      </c>
      <c r="HY144" s="228" t="s">
        <v>90</v>
      </c>
      <c r="HZ144" s="229" t="s">
        <v>91</v>
      </c>
      <c r="IA144" s="230" t="s">
        <v>92</v>
      </c>
      <c r="IB144" s="229" t="s">
        <v>91</v>
      </c>
      <c r="IE144" s="227" t="s">
        <v>97</v>
      </c>
      <c r="IF144" s="228" t="s">
        <v>90</v>
      </c>
      <c r="IG144" s="229" t="s">
        <v>91</v>
      </c>
      <c r="IH144" s="230" t="s">
        <v>92</v>
      </c>
      <c r="II144" s="229" t="s">
        <v>91</v>
      </c>
      <c r="IL144" s="227" t="s">
        <v>97</v>
      </c>
      <c r="IM144" s="228" t="s">
        <v>90</v>
      </c>
      <c r="IN144" s="229" t="s">
        <v>91</v>
      </c>
      <c r="IO144" s="230" t="s">
        <v>92</v>
      </c>
      <c r="IP144" s="229" t="s">
        <v>91</v>
      </c>
      <c r="IS144" s="227" t="s">
        <v>97</v>
      </c>
      <c r="IT144" s="228" t="s">
        <v>90</v>
      </c>
      <c r="IU144" s="229" t="s">
        <v>91</v>
      </c>
      <c r="IV144" s="230" t="s">
        <v>92</v>
      </c>
      <c r="IW144" s="229" t="s">
        <v>91</v>
      </c>
      <c r="IZ144" s="227" t="s">
        <v>97</v>
      </c>
      <c r="JA144" s="228" t="s">
        <v>90</v>
      </c>
      <c r="JB144" s="229" t="s">
        <v>91</v>
      </c>
      <c r="JC144" s="230" t="s">
        <v>92</v>
      </c>
      <c r="JD144" s="229" t="s">
        <v>91</v>
      </c>
      <c r="JG144" s="227" t="s">
        <v>97</v>
      </c>
      <c r="JH144" s="228" t="s">
        <v>90</v>
      </c>
      <c r="JI144" s="229" t="s">
        <v>91</v>
      </c>
      <c r="JJ144" s="230" t="s">
        <v>92</v>
      </c>
      <c r="JK144" s="229" t="s">
        <v>91</v>
      </c>
      <c r="JN144" s="227" t="s">
        <v>97</v>
      </c>
      <c r="JO144" s="228" t="s">
        <v>90</v>
      </c>
      <c r="JP144" s="229" t="s">
        <v>91</v>
      </c>
      <c r="JQ144" s="230" t="s">
        <v>92</v>
      </c>
      <c r="JR144" s="229" t="s">
        <v>91</v>
      </c>
      <c r="JU144" s="227" t="s">
        <v>97</v>
      </c>
      <c r="JV144" s="228" t="s">
        <v>90</v>
      </c>
      <c r="JW144" s="229" t="s">
        <v>91</v>
      </c>
      <c r="JX144" s="230" t="s">
        <v>92</v>
      </c>
      <c r="JY144" s="229" t="s">
        <v>91</v>
      </c>
      <c r="KB144" s="227" t="s">
        <v>97</v>
      </c>
      <c r="KC144" s="228" t="s">
        <v>90</v>
      </c>
      <c r="KD144" s="229" t="s">
        <v>91</v>
      </c>
      <c r="KE144" s="230" t="s">
        <v>92</v>
      </c>
      <c r="KF144" s="229" t="s">
        <v>91</v>
      </c>
      <c r="KI144" s="326" t="s">
        <v>97</v>
      </c>
      <c r="KJ144" s="327" t="s">
        <v>90</v>
      </c>
      <c r="KK144" s="328" t="s">
        <v>91</v>
      </c>
      <c r="KL144" s="329" t="s">
        <v>92</v>
      </c>
      <c r="KM144" s="328" t="s">
        <v>91</v>
      </c>
      <c r="KP144" s="326" t="s">
        <v>97</v>
      </c>
      <c r="KQ144" s="327" t="s">
        <v>90</v>
      </c>
      <c r="KR144" s="328" t="s">
        <v>91</v>
      </c>
      <c r="KS144" s="329" t="s">
        <v>92</v>
      </c>
      <c r="KT144" s="328" t="s">
        <v>91</v>
      </c>
      <c r="KW144" s="326" t="s">
        <v>97</v>
      </c>
      <c r="KX144" s="327" t="s">
        <v>90</v>
      </c>
      <c r="KY144" s="328" t="s">
        <v>91</v>
      </c>
      <c r="KZ144" s="329" t="s">
        <v>92</v>
      </c>
      <c r="LA144" s="328" t="s">
        <v>91</v>
      </c>
      <c r="LD144" s="326" t="s">
        <v>97</v>
      </c>
      <c r="LE144" s="327" t="s">
        <v>90</v>
      </c>
      <c r="LF144" s="328" t="s">
        <v>91</v>
      </c>
      <c r="LG144" s="329" t="s">
        <v>92</v>
      </c>
      <c r="LH144" s="328" t="s">
        <v>91</v>
      </c>
      <c r="LK144" s="326" t="s">
        <v>97</v>
      </c>
      <c r="LL144" s="327" t="s">
        <v>90</v>
      </c>
      <c r="LM144" s="328" t="s">
        <v>91</v>
      </c>
      <c r="LN144" s="329" t="s">
        <v>92</v>
      </c>
      <c r="LO144" s="328" t="s">
        <v>91</v>
      </c>
      <c r="LR144" s="326" t="s">
        <v>97</v>
      </c>
      <c r="LS144" s="327" t="s">
        <v>90</v>
      </c>
      <c r="LT144" s="328" t="s">
        <v>91</v>
      </c>
      <c r="LU144" s="329" t="s">
        <v>92</v>
      </c>
      <c r="LV144" s="328" t="s">
        <v>91</v>
      </c>
      <c r="LY144" s="326" t="s">
        <v>97</v>
      </c>
      <c r="LZ144" s="327" t="s">
        <v>90</v>
      </c>
      <c r="MA144" s="328" t="s">
        <v>91</v>
      </c>
      <c r="MB144" s="329" t="s">
        <v>92</v>
      </c>
      <c r="MC144" s="328" t="s">
        <v>91</v>
      </c>
      <c r="MF144" s="326" t="s">
        <v>97</v>
      </c>
      <c r="MG144" s="327" t="s">
        <v>90</v>
      </c>
      <c r="MH144" s="328" t="s">
        <v>91</v>
      </c>
      <c r="MI144" s="329" t="s">
        <v>92</v>
      </c>
      <c r="MJ144" s="328" t="s">
        <v>91</v>
      </c>
      <c r="MM144" s="326" t="s">
        <v>97</v>
      </c>
      <c r="MN144" s="327" t="s">
        <v>90</v>
      </c>
      <c r="MO144" s="328" t="s">
        <v>91</v>
      </c>
      <c r="MP144" s="329" t="s">
        <v>92</v>
      </c>
      <c r="MQ144" s="328" t="s">
        <v>91</v>
      </c>
      <c r="MT144" s="326" t="s">
        <v>97</v>
      </c>
      <c r="MU144" s="327" t="s">
        <v>90</v>
      </c>
      <c r="MV144" s="328" t="s">
        <v>91</v>
      </c>
      <c r="MW144" s="329" t="s">
        <v>92</v>
      </c>
      <c r="MX144" s="328" t="s">
        <v>91</v>
      </c>
      <c r="NA144" s="326" t="s">
        <v>97</v>
      </c>
      <c r="NB144" s="327" t="s">
        <v>90</v>
      </c>
      <c r="NC144" s="328" t="s">
        <v>91</v>
      </c>
      <c r="ND144" s="329" t="s">
        <v>92</v>
      </c>
      <c r="NE144" s="328" t="s">
        <v>91</v>
      </c>
      <c r="NG144" s="326" t="s">
        <v>97</v>
      </c>
      <c r="NH144" s="327" t="s">
        <v>90</v>
      </c>
      <c r="NI144" s="328" t="s">
        <v>91</v>
      </c>
      <c r="NJ144" s="329" t="s">
        <v>92</v>
      </c>
      <c r="NK144" s="328" t="s">
        <v>91</v>
      </c>
      <c r="NM144" s="326" t="s">
        <v>97</v>
      </c>
      <c r="NN144" s="327" t="s">
        <v>90</v>
      </c>
      <c r="NO144" s="328" t="s">
        <v>91</v>
      </c>
      <c r="NP144" s="329" t="s">
        <v>92</v>
      </c>
      <c r="NQ144" s="328" t="s">
        <v>91</v>
      </c>
      <c r="NS144" s="326" t="s">
        <v>97</v>
      </c>
      <c r="NT144" s="327" t="s">
        <v>90</v>
      </c>
      <c r="NU144" s="328" t="s">
        <v>91</v>
      </c>
      <c r="NV144" s="329" t="s">
        <v>92</v>
      </c>
      <c r="NW144" s="328" t="s">
        <v>91</v>
      </c>
    </row>
    <row r="145" spans="1:387" ht="18" x14ac:dyDescent="0.35">
      <c r="A145" s="180"/>
      <c r="B145" s="181"/>
      <c r="C145" s="180"/>
      <c r="D145" s="182"/>
      <c r="E145" s="180"/>
      <c r="H145" s="180"/>
      <c r="I145" s="181"/>
      <c r="J145" s="180"/>
      <c r="K145" s="182"/>
      <c r="L145" s="180"/>
      <c r="O145" s="180"/>
      <c r="P145" s="181"/>
      <c r="Q145" s="180"/>
      <c r="R145" s="182"/>
      <c r="S145" s="180"/>
      <c r="V145" s="180"/>
      <c r="W145" s="181"/>
      <c r="X145" s="180"/>
      <c r="Y145" s="182"/>
      <c r="Z145" s="180"/>
      <c r="AC145" s="180"/>
      <c r="AD145" s="181"/>
      <c r="AE145" s="180"/>
      <c r="AF145" s="182"/>
      <c r="AG145" s="180"/>
      <c r="AJ145" s="180"/>
      <c r="AK145" s="181"/>
      <c r="AL145" s="180"/>
      <c r="AM145" s="182"/>
      <c r="AN145" s="180"/>
      <c r="AQ145" s="180"/>
      <c r="AR145" s="181"/>
      <c r="AS145" s="180"/>
      <c r="AT145" s="182"/>
      <c r="AU145" s="180"/>
      <c r="AX145" s="180"/>
      <c r="AY145" s="181"/>
      <c r="AZ145" s="180"/>
      <c r="BA145" s="182"/>
      <c r="BB145" s="180"/>
      <c r="BE145" s="180"/>
      <c r="BF145" s="181"/>
      <c r="BG145" s="180"/>
      <c r="BH145" s="182"/>
      <c r="BI145" s="180"/>
      <c r="BL145" s="180"/>
      <c r="BM145" s="181"/>
      <c r="BN145" s="180"/>
      <c r="BO145" s="182"/>
      <c r="BP145" s="180"/>
      <c r="BS145" s="180"/>
      <c r="BT145" s="181"/>
      <c r="BU145" s="180"/>
      <c r="BV145" s="182"/>
      <c r="BW145" s="180"/>
      <c r="BZ145" s="180"/>
      <c r="CA145" s="181"/>
      <c r="CB145" s="180"/>
      <c r="CC145" s="182"/>
      <c r="CD145" s="180"/>
      <c r="CG145" s="180"/>
      <c r="CH145" s="181"/>
      <c r="CI145" s="180"/>
      <c r="CJ145" s="182"/>
      <c r="CK145" s="180"/>
      <c r="CN145" s="180"/>
      <c r="CO145" s="181"/>
      <c r="CP145" s="180"/>
      <c r="CQ145" s="182"/>
      <c r="CR145" s="180"/>
      <c r="CU145" s="180"/>
      <c r="CV145" s="181"/>
      <c r="CW145" s="180"/>
      <c r="CX145" s="182"/>
      <c r="CY145" s="180"/>
      <c r="DB145" s="180"/>
      <c r="DC145" s="181"/>
      <c r="DD145" s="180"/>
      <c r="DE145" s="182"/>
      <c r="DF145" s="180"/>
      <c r="DI145" s="180"/>
      <c r="DJ145" s="181"/>
      <c r="DK145" s="180"/>
      <c r="DL145" s="182"/>
      <c r="DM145" s="180"/>
      <c r="DP145" s="180"/>
      <c r="DQ145" s="181"/>
      <c r="DR145" s="180"/>
      <c r="DS145" s="182"/>
      <c r="DT145" s="180"/>
      <c r="DW145" s="180"/>
      <c r="DX145" s="181"/>
      <c r="DY145" s="180"/>
      <c r="DZ145" s="182"/>
      <c r="EA145" s="180"/>
      <c r="ED145" s="180"/>
      <c r="EE145" s="181"/>
      <c r="EF145" s="180"/>
      <c r="EG145" s="182"/>
      <c r="EH145" s="180"/>
      <c r="EK145" s="180"/>
      <c r="EL145" s="181"/>
      <c r="EM145" s="180"/>
      <c r="EN145" s="182"/>
      <c r="EO145" s="180"/>
      <c r="ER145" s="180"/>
      <c r="ES145" s="181"/>
      <c r="ET145" s="180"/>
      <c r="EU145" s="182"/>
      <c r="EV145" s="180"/>
      <c r="EY145" s="180"/>
      <c r="EZ145" s="181"/>
      <c r="FA145" s="180"/>
      <c r="FB145" s="182"/>
      <c r="FC145" s="180"/>
      <c r="FF145" s="180"/>
      <c r="FG145" s="181"/>
      <c r="FH145" s="180"/>
      <c r="FI145" s="182"/>
      <c r="FJ145" s="180"/>
      <c r="FM145" s="180"/>
      <c r="FN145" s="181"/>
      <c r="FO145" s="180"/>
      <c r="FP145" s="182"/>
      <c r="FQ145" s="180"/>
      <c r="FT145" s="180"/>
      <c r="FU145" s="181"/>
      <c r="FV145" s="180"/>
      <c r="FW145" s="182"/>
      <c r="FX145" s="180"/>
      <c r="GA145" s="180"/>
      <c r="GB145" s="181"/>
      <c r="GC145" s="180"/>
      <c r="GD145" s="182"/>
      <c r="GE145" s="180"/>
      <c r="GH145" s="180"/>
      <c r="GI145" s="181"/>
      <c r="GJ145" s="180"/>
      <c r="GK145" s="182"/>
      <c r="GL145" s="180"/>
      <c r="GO145" s="180"/>
      <c r="GP145" s="181"/>
      <c r="GQ145" s="180"/>
      <c r="GR145" s="182"/>
      <c r="GS145" s="180"/>
      <c r="GV145" s="180"/>
      <c r="GW145" s="181"/>
      <c r="GX145" s="180"/>
      <c r="GY145" s="182"/>
      <c r="GZ145" s="180"/>
      <c r="HC145" s="180"/>
      <c r="HD145" s="181"/>
      <c r="HE145" s="180"/>
      <c r="HF145" s="182"/>
      <c r="HG145" s="180"/>
      <c r="HJ145" s="180"/>
      <c r="HK145" s="181"/>
      <c r="HL145" s="180"/>
      <c r="HM145" s="182"/>
      <c r="HN145" s="180"/>
      <c r="HQ145" s="180"/>
      <c r="HR145" s="181"/>
      <c r="HS145" s="180"/>
      <c r="HT145" s="182"/>
      <c r="HU145" s="180"/>
      <c r="HX145" s="180"/>
      <c r="HY145" s="181"/>
      <c r="HZ145" s="180"/>
      <c r="IA145" s="182"/>
      <c r="IB145" s="180"/>
      <c r="IE145" s="180"/>
      <c r="IF145" s="181"/>
      <c r="IG145" s="180"/>
      <c r="IH145" s="182"/>
      <c r="II145" s="180"/>
      <c r="IL145" s="180"/>
      <c r="IM145" s="181"/>
      <c r="IN145" s="180"/>
      <c r="IO145" s="182"/>
      <c r="IP145" s="180"/>
      <c r="IS145" s="180"/>
      <c r="IT145" s="181"/>
      <c r="IU145" s="180"/>
      <c r="IV145" s="182"/>
      <c r="IW145" s="180"/>
      <c r="IZ145" s="180"/>
      <c r="JA145" s="181"/>
      <c r="JB145" s="180"/>
      <c r="JC145" s="182"/>
      <c r="JD145" s="180"/>
      <c r="JG145" s="180"/>
      <c r="JH145" s="181"/>
      <c r="JI145" s="180"/>
      <c r="JJ145" s="182"/>
      <c r="JK145" s="180"/>
      <c r="JN145" s="180"/>
      <c r="JO145" s="181"/>
      <c r="JP145" s="180"/>
      <c r="JQ145" s="182"/>
      <c r="JR145" s="180"/>
      <c r="JU145" s="180"/>
      <c r="JV145" s="181"/>
      <c r="JW145" s="180"/>
      <c r="JX145" s="182"/>
      <c r="JY145" s="180"/>
      <c r="KB145" s="180"/>
      <c r="KC145" s="181"/>
      <c r="KD145" s="180"/>
      <c r="KE145" s="182"/>
      <c r="KF145" s="180"/>
      <c r="KI145" s="180"/>
      <c r="KJ145" s="181"/>
      <c r="KK145" s="180"/>
      <c r="KL145" s="182"/>
      <c r="KM145" s="180"/>
      <c r="KP145" s="180"/>
      <c r="KQ145" s="181"/>
      <c r="KR145" s="180"/>
      <c r="KS145" s="182"/>
      <c r="KT145" s="180"/>
      <c r="KW145" s="180"/>
      <c r="KX145" s="181"/>
      <c r="KY145" s="180"/>
      <c r="KZ145" s="182"/>
      <c r="LA145" s="180"/>
      <c r="LD145" s="180"/>
      <c r="LE145" s="181"/>
      <c r="LF145" s="180"/>
      <c r="LG145" s="182"/>
      <c r="LH145" s="180"/>
      <c r="LK145" s="180"/>
      <c r="LL145" s="181"/>
      <c r="LM145" s="180"/>
      <c r="LN145" s="182"/>
      <c r="LO145" s="180"/>
      <c r="LR145" s="180"/>
      <c r="LS145" s="181"/>
      <c r="LT145" s="180"/>
      <c r="LU145" s="182"/>
      <c r="LV145" s="180"/>
      <c r="LY145" s="180"/>
      <c r="LZ145" s="181"/>
      <c r="MA145" s="180"/>
      <c r="MB145" s="182"/>
      <c r="MC145" s="180"/>
      <c r="MF145" s="180"/>
      <c r="MG145" s="181"/>
      <c r="MH145" s="180"/>
      <c r="MI145" s="182"/>
      <c r="MJ145" s="180"/>
      <c r="MM145" s="180"/>
      <c r="MN145" s="181"/>
      <c r="MO145" s="180"/>
      <c r="MP145" s="182"/>
      <c r="MQ145" s="180"/>
      <c r="MT145" s="180"/>
      <c r="MU145" s="181"/>
      <c r="MV145" s="180"/>
      <c r="MW145" s="182"/>
      <c r="MX145" s="180"/>
      <c r="NA145" s="180"/>
      <c r="NB145" s="181"/>
      <c r="NC145" s="180"/>
      <c r="ND145" s="182"/>
      <c r="NE145" s="180"/>
      <c r="NG145" s="180"/>
      <c r="NH145" s="181"/>
      <c r="NI145" s="180"/>
      <c r="NJ145" s="182"/>
      <c r="NK145" s="180"/>
      <c r="NM145" s="180"/>
      <c r="NN145" s="181"/>
      <c r="NO145" s="180"/>
      <c r="NP145" s="182"/>
      <c r="NQ145" s="180"/>
      <c r="NS145" s="180"/>
      <c r="NT145" s="181"/>
      <c r="NU145" s="180"/>
      <c r="NV145" s="182"/>
      <c r="NW145" s="180"/>
    </row>
    <row r="146" spans="1:387" ht="18" x14ac:dyDescent="0.35">
      <c r="A146" s="225" t="s">
        <v>6</v>
      </c>
      <c r="B146" s="224">
        <v>233252939.91999993</v>
      </c>
      <c r="C146" s="232">
        <v>0.54362150148401411</v>
      </c>
      <c r="D146" s="226">
        <v>1540</v>
      </c>
      <c r="E146" s="232">
        <v>0.53921568627450978</v>
      </c>
      <c r="F146" s="240"/>
      <c r="H146" s="225" t="s">
        <v>6</v>
      </c>
      <c r="I146" s="224">
        <v>283453487.06999999</v>
      </c>
      <c r="J146" s="232">
        <v>0.55238305239884322</v>
      </c>
      <c r="K146" s="226">
        <v>1853</v>
      </c>
      <c r="L146" s="232">
        <v>0.54725339633786174</v>
      </c>
      <c r="M146" s="240"/>
      <c r="O146" s="225" t="s">
        <v>6</v>
      </c>
      <c r="P146" s="224">
        <v>281296836.82000005</v>
      </c>
      <c r="Q146" s="232">
        <v>0.55178551804856535</v>
      </c>
      <c r="R146" s="226">
        <v>1837</v>
      </c>
      <c r="S146" s="232">
        <v>0.546563522761083</v>
      </c>
      <c r="T146" s="240"/>
      <c r="V146" s="225" t="s">
        <v>6</v>
      </c>
      <c r="W146" s="224">
        <v>279460313.81</v>
      </c>
      <c r="X146" s="232">
        <v>0.5528234481315375</v>
      </c>
      <c r="Y146" s="226">
        <v>1821</v>
      </c>
      <c r="Z146" s="232">
        <v>0.5465186074429772</v>
      </c>
      <c r="AA146" s="240"/>
      <c r="AC146" s="225" t="s">
        <v>6</v>
      </c>
      <c r="AD146" s="224">
        <v>278301507.22999996</v>
      </c>
      <c r="AE146" s="232">
        <v>0.55312280233804367</v>
      </c>
      <c r="AF146" s="226">
        <v>1814</v>
      </c>
      <c r="AG146" s="232">
        <v>0.54655016571256398</v>
      </c>
      <c r="AH146" s="240"/>
      <c r="AJ146" s="225" t="s">
        <v>6</v>
      </c>
      <c r="AK146" s="224">
        <v>251930238.04999995</v>
      </c>
      <c r="AL146" s="232">
        <v>0.55106028951977715</v>
      </c>
      <c r="AM146" s="226">
        <v>1658</v>
      </c>
      <c r="AN146" s="232">
        <v>0.5446780551905388</v>
      </c>
      <c r="AO146" s="240"/>
      <c r="AQ146" s="225" t="s">
        <v>6</v>
      </c>
      <c r="AR146" s="224">
        <v>238226690.10000008</v>
      </c>
      <c r="AS146" s="232">
        <v>0.54984312477612141</v>
      </c>
      <c r="AT146" s="226">
        <v>1583</v>
      </c>
      <c r="AU146" s="232">
        <v>0.5447350309704061</v>
      </c>
      <c r="AV146" s="240"/>
      <c r="AX146" s="225" t="s">
        <v>6</v>
      </c>
      <c r="AY146" s="224">
        <v>231088012.18000004</v>
      </c>
      <c r="AZ146" s="232">
        <v>0.55383701009446806</v>
      </c>
      <c r="BA146" s="226">
        <v>1538</v>
      </c>
      <c r="BB146" s="232">
        <v>0.54616477272727271</v>
      </c>
      <c r="BC146" s="240"/>
      <c r="BE146" s="225" t="s">
        <v>6</v>
      </c>
      <c r="BF146" s="224">
        <v>228351852.41</v>
      </c>
      <c r="BG146" s="232">
        <v>0.55432086527490498</v>
      </c>
      <c r="BH146" s="226">
        <v>1522</v>
      </c>
      <c r="BI146" s="232">
        <v>0.54571531014700614</v>
      </c>
      <c r="BL146" s="225" t="s">
        <v>6</v>
      </c>
      <c r="BM146" s="224">
        <v>228137135.67999998</v>
      </c>
      <c r="BN146" s="232">
        <v>0.55442872521775366</v>
      </c>
      <c r="BO146" s="226">
        <v>1519</v>
      </c>
      <c r="BP146" s="232">
        <v>0.54542190305206462</v>
      </c>
      <c r="BS146" s="225" t="s">
        <v>6</v>
      </c>
      <c r="BT146" s="224">
        <v>227021092.04999974</v>
      </c>
      <c r="BU146" s="232">
        <v>0.55555456944944237</v>
      </c>
      <c r="BV146" s="226">
        <v>1512</v>
      </c>
      <c r="BW146" s="232">
        <v>0.54565138939011182</v>
      </c>
      <c r="BZ146" s="225" t="s">
        <v>6</v>
      </c>
      <c r="CA146" s="224">
        <v>226153008.53999993</v>
      </c>
      <c r="CB146" s="232">
        <v>0.55776715674200872</v>
      </c>
      <c r="CC146" s="226">
        <v>1506</v>
      </c>
      <c r="CD146" s="232">
        <v>0.54703959317108608</v>
      </c>
      <c r="CG146" s="225" t="s">
        <v>6</v>
      </c>
      <c r="CH146" s="224">
        <v>224679732.71000013</v>
      </c>
      <c r="CI146" s="232">
        <v>0.55871611712855629</v>
      </c>
      <c r="CJ146" s="226">
        <v>1499</v>
      </c>
      <c r="CK146" s="232">
        <v>0.54788011695906436</v>
      </c>
      <c r="CN146" s="225" t="s">
        <v>6</v>
      </c>
      <c r="CO146" s="224">
        <v>223557696.50999972</v>
      </c>
      <c r="CP146" s="232">
        <v>0.55924913340695248</v>
      </c>
      <c r="CQ146" s="226">
        <v>1494</v>
      </c>
      <c r="CR146" s="232">
        <v>0.54825688073394496</v>
      </c>
      <c r="CU146" s="225" t="s">
        <v>6</v>
      </c>
      <c r="CV146" s="224">
        <v>221512443.4399997</v>
      </c>
      <c r="CW146" s="232">
        <v>0.55840106306664583</v>
      </c>
      <c r="CX146" s="226">
        <v>1480</v>
      </c>
      <c r="CY146" s="232">
        <v>0.54693274205469322</v>
      </c>
      <c r="DB146" s="225" t="s">
        <v>6</v>
      </c>
      <c r="DC146" s="224">
        <v>220710496.83999988</v>
      </c>
      <c r="DD146" s="232">
        <v>0.55851001807832901</v>
      </c>
      <c r="DE146" s="226">
        <v>1475</v>
      </c>
      <c r="DF146" s="232">
        <v>0.5469039673711531</v>
      </c>
      <c r="DI146" s="225" t="s">
        <v>6</v>
      </c>
      <c r="DJ146" s="224">
        <v>219515819.77000001</v>
      </c>
      <c r="DK146" s="232">
        <v>0.55797950270476337</v>
      </c>
      <c r="DL146" s="226">
        <v>1469</v>
      </c>
      <c r="DM146" s="232">
        <v>0.54650297619047616</v>
      </c>
      <c r="DP146" s="225" t="s">
        <v>6</v>
      </c>
      <c r="DQ146" s="224">
        <v>217814595.93999979</v>
      </c>
      <c r="DR146" s="232">
        <v>0.55744934092663234</v>
      </c>
      <c r="DS146" s="226">
        <v>1461</v>
      </c>
      <c r="DT146" s="232">
        <v>0.54637247569184744</v>
      </c>
      <c r="DW146" s="225" t="s">
        <v>6</v>
      </c>
      <c r="DX146" s="224">
        <v>217125857.41999954</v>
      </c>
      <c r="DY146" s="232">
        <v>0.55959588761001156</v>
      </c>
      <c r="DZ146" s="226">
        <v>1459</v>
      </c>
      <c r="EA146" s="232">
        <v>0.54829011649755732</v>
      </c>
      <c r="ED146" s="225" t="s">
        <v>6</v>
      </c>
      <c r="EE146" s="224">
        <v>215474351.70000014</v>
      </c>
      <c r="EF146" s="232">
        <v>0.56083890477422738</v>
      </c>
      <c r="EG146" s="226">
        <v>1452</v>
      </c>
      <c r="EH146" s="232">
        <v>0.5487528344671202</v>
      </c>
      <c r="EK146" s="225" t="s">
        <v>6</v>
      </c>
      <c r="EL146" s="224">
        <v>213390987.28999969</v>
      </c>
      <c r="EM146" s="232">
        <v>0.55943878463248642</v>
      </c>
      <c r="EN146" s="226">
        <v>1443</v>
      </c>
      <c r="EO146" s="232">
        <v>0.5480440562096468</v>
      </c>
      <c r="ER146" s="225" t="s">
        <v>6</v>
      </c>
      <c r="ES146" s="224">
        <v>211948499.98999977</v>
      </c>
      <c r="ET146" s="232">
        <v>0.55896690695608331</v>
      </c>
      <c r="EU146" s="226">
        <v>1433</v>
      </c>
      <c r="EV146" s="232">
        <v>0.54736440030557676</v>
      </c>
      <c r="EY146" s="225" t="s">
        <v>6</v>
      </c>
      <c r="EZ146" s="224">
        <v>210636176.70999944</v>
      </c>
      <c r="FA146" s="232">
        <v>0.56101054169439557</v>
      </c>
      <c r="FB146" s="226">
        <v>1425</v>
      </c>
      <c r="FC146" s="232">
        <v>0.54807692307692313</v>
      </c>
      <c r="FF146" s="225" t="s">
        <v>6</v>
      </c>
      <c r="FG146" s="224">
        <v>209250337.08999965</v>
      </c>
      <c r="FH146" s="232">
        <v>0.56201700116319686</v>
      </c>
      <c r="FI146" s="226">
        <v>1419</v>
      </c>
      <c r="FJ146" s="232">
        <v>0.54851178971781989</v>
      </c>
      <c r="FM146" s="225" t="s">
        <v>6</v>
      </c>
      <c r="FN146" s="224">
        <v>208018021.01999947</v>
      </c>
      <c r="FO146" s="232">
        <v>0.56107323275983911</v>
      </c>
      <c r="FP146" s="226">
        <v>1412</v>
      </c>
      <c r="FQ146" s="232">
        <v>0.54792394256887855</v>
      </c>
      <c r="FT146" s="225" t="s">
        <v>6</v>
      </c>
      <c r="FU146" s="224">
        <v>205688204.39999926</v>
      </c>
      <c r="FV146" s="232">
        <v>0.55951577389930329</v>
      </c>
      <c r="FW146" s="226">
        <v>1403</v>
      </c>
      <c r="FX146" s="232">
        <v>0.54740538431525554</v>
      </c>
      <c r="GA146" s="225" t="s">
        <v>6</v>
      </c>
      <c r="GB146" s="224">
        <v>204047001.41999948</v>
      </c>
      <c r="GC146" s="232">
        <v>0.55875309541516482</v>
      </c>
      <c r="GD146" s="226">
        <v>1394</v>
      </c>
      <c r="GE146" s="232">
        <v>0.54688112985484505</v>
      </c>
      <c r="GH146" s="225" t="s">
        <v>6</v>
      </c>
      <c r="GI146" s="224">
        <v>201305558.65999955</v>
      </c>
      <c r="GJ146" s="232">
        <v>0.5583424421220855</v>
      </c>
      <c r="GK146" s="226">
        <v>1384</v>
      </c>
      <c r="GL146" s="232">
        <v>0.54746835443037978</v>
      </c>
      <c r="GO146" s="225" t="s">
        <v>6</v>
      </c>
      <c r="GP146" s="224">
        <v>199796088.56999961</v>
      </c>
      <c r="GQ146" s="232">
        <v>0.55959426885300767</v>
      </c>
      <c r="GR146" s="226">
        <v>1377</v>
      </c>
      <c r="GS146" s="232">
        <v>0.54816878980891715</v>
      </c>
      <c r="GV146" s="225" t="s">
        <v>6</v>
      </c>
      <c r="GW146" s="224">
        <v>197330849.22999954</v>
      </c>
      <c r="GX146" s="232">
        <v>0.5599586664360432</v>
      </c>
      <c r="GY146" s="226">
        <v>1365</v>
      </c>
      <c r="GZ146" s="232">
        <v>0.54819277108433739</v>
      </c>
      <c r="HC146" s="225" t="s">
        <v>6</v>
      </c>
      <c r="HD146" s="224">
        <v>194625150.51999977</v>
      </c>
      <c r="HE146" s="232">
        <v>0.55793192343067843</v>
      </c>
      <c r="HF146" s="226">
        <v>1349</v>
      </c>
      <c r="HG146" s="232">
        <v>0.5461538461538461</v>
      </c>
      <c r="HJ146" s="225" t="s">
        <v>6</v>
      </c>
      <c r="HK146" s="224">
        <v>192193477.84</v>
      </c>
      <c r="HL146" s="232">
        <v>0.55856848091175604</v>
      </c>
      <c r="HM146" s="226">
        <v>1336</v>
      </c>
      <c r="HN146" s="232">
        <v>0.54709254709254707</v>
      </c>
      <c r="HQ146" s="225" t="s">
        <v>6</v>
      </c>
      <c r="HR146" s="224">
        <v>188972079.82999989</v>
      </c>
      <c r="HS146" s="232">
        <v>0.55645567729166401</v>
      </c>
      <c r="HT146" s="226">
        <v>1318</v>
      </c>
      <c r="HU146" s="232">
        <v>0.54552980132450335</v>
      </c>
      <c r="HX146" s="225" t="s">
        <v>6</v>
      </c>
      <c r="HY146" s="224">
        <v>187135014.38999975</v>
      </c>
      <c r="HZ146" s="232">
        <v>0.55738818855207362</v>
      </c>
      <c r="IA146" s="226">
        <v>1305</v>
      </c>
      <c r="IB146" s="232">
        <v>0.54579673776662485</v>
      </c>
      <c r="IE146" s="225" t="s">
        <v>6</v>
      </c>
      <c r="IF146" s="224">
        <v>184509933.96999955</v>
      </c>
      <c r="IG146" s="232">
        <v>0.55963362535716721</v>
      </c>
      <c r="IH146" s="226">
        <v>1284</v>
      </c>
      <c r="II146" s="232">
        <v>0.54615057422373459</v>
      </c>
      <c r="IL146" s="225" t="s">
        <v>6</v>
      </c>
      <c r="IM146" s="224">
        <v>182228608.25999984</v>
      </c>
      <c r="IN146" s="232">
        <v>0.56073686388537702</v>
      </c>
      <c r="IO146" s="226">
        <v>1268</v>
      </c>
      <c r="IP146" s="232">
        <v>0.5463162429987074</v>
      </c>
      <c r="IS146" s="225" t="s">
        <v>6</v>
      </c>
      <c r="IT146" s="224">
        <v>179404278.08999991</v>
      </c>
      <c r="IU146" s="232">
        <v>0.56041637469026806</v>
      </c>
      <c r="IV146" s="226">
        <v>1248</v>
      </c>
      <c r="IW146" s="232">
        <v>0.54521625163827003</v>
      </c>
      <c r="IZ146" s="225" t="s">
        <v>6</v>
      </c>
      <c r="JA146" s="224">
        <v>177594701.28999975</v>
      </c>
      <c r="JB146" s="232">
        <v>0.5642166195182674</v>
      </c>
      <c r="JC146" s="226">
        <v>1236</v>
      </c>
      <c r="JD146" s="232">
        <v>0.54835847382431235</v>
      </c>
      <c r="JG146" s="225" t="s">
        <v>6</v>
      </c>
      <c r="JH146" s="224">
        <v>172935731.71999997</v>
      </c>
      <c r="JI146" s="232">
        <v>0.56254535732490052</v>
      </c>
      <c r="JJ146" s="226">
        <v>1215</v>
      </c>
      <c r="JK146" s="232">
        <v>0.54803788903924222</v>
      </c>
      <c r="JN146" s="225" t="s">
        <v>6</v>
      </c>
      <c r="JO146" s="224">
        <v>170252080.27000001</v>
      </c>
      <c r="JP146" s="232">
        <v>0.56394353388679797</v>
      </c>
      <c r="JQ146" s="226">
        <v>1198</v>
      </c>
      <c r="JR146" s="232">
        <v>0.54954128440366967</v>
      </c>
      <c r="JU146" s="225" t="s">
        <v>6</v>
      </c>
      <c r="JV146" s="224">
        <v>166661493.60999998</v>
      </c>
      <c r="JW146" s="232">
        <v>0.56415920139044873</v>
      </c>
      <c r="JX146" s="226">
        <v>1174</v>
      </c>
      <c r="JY146" s="232">
        <v>0.54936827328029947</v>
      </c>
      <c r="KB146" s="225" t="s">
        <v>6</v>
      </c>
      <c r="KC146" s="224">
        <v>161725825.63999999</v>
      </c>
      <c r="KD146" s="232">
        <v>0.56142429070559796</v>
      </c>
      <c r="KE146" s="226">
        <v>1140</v>
      </c>
      <c r="KF146" s="232">
        <v>0.54702495201535506</v>
      </c>
      <c r="KI146" s="283" t="s">
        <v>6</v>
      </c>
      <c r="KJ146" s="284">
        <v>158100822.41000006</v>
      </c>
      <c r="KK146" s="303">
        <v>0.56348868399357288</v>
      </c>
      <c r="KL146" s="285">
        <v>1116</v>
      </c>
      <c r="KM146" s="303">
        <v>0.54840294840294845</v>
      </c>
      <c r="KP146" s="283" t="s">
        <v>6</v>
      </c>
      <c r="KQ146" s="284">
        <v>154298015.06</v>
      </c>
      <c r="KR146" s="303">
        <v>0.56420447558929798</v>
      </c>
      <c r="KS146" s="285">
        <v>1091</v>
      </c>
      <c r="KT146" s="303">
        <v>0.54906894816305984</v>
      </c>
      <c r="KW146" s="283" t="s">
        <v>6</v>
      </c>
      <c r="KX146" s="284">
        <v>150688046.51000005</v>
      </c>
      <c r="KY146" s="303">
        <v>0.56059900779994376</v>
      </c>
      <c r="KZ146" s="285">
        <v>1067</v>
      </c>
      <c r="LA146" s="303">
        <v>0.54578005115089512</v>
      </c>
      <c r="LD146" s="283" t="s">
        <v>6</v>
      </c>
      <c r="LE146" s="284">
        <v>147803447.32000002</v>
      </c>
      <c r="LF146" s="303">
        <v>0.56105781807472088</v>
      </c>
      <c r="LG146" s="285">
        <v>1051</v>
      </c>
      <c r="LH146" s="303">
        <v>0.54654186167446694</v>
      </c>
      <c r="LK146" s="283" t="s">
        <v>6</v>
      </c>
      <c r="LL146" s="284">
        <v>144373328.01000005</v>
      </c>
      <c r="LM146" s="303">
        <v>0.56200200636428677</v>
      </c>
      <c r="LN146" s="285">
        <v>1029</v>
      </c>
      <c r="LO146" s="303">
        <v>0.54617834394904463</v>
      </c>
      <c r="LR146" s="283" t="s">
        <v>6</v>
      </c>
      <c r="LS146" s="284">
        <v>139612991.54000008</v>
      </c>
      <c r="LT146" s="303">
        <v>0.55771608223198998</v>
      </c>
      <c r="LU146" s="285">
        <v>1002</v>
      </c>
      <c r="LV146" s="303">
        <v>0.54279523293607801</v>
      </c>
      <c r="LY146" s="283" t="s">
        <v>6</v>
      </c>
      <c r="LZ146" s="284">
        <v>136069626.42000008</v>
      </c>
      <c r="MA146" s="303">
        <v>0.55667794909341517</v>
      </c>
      <c r="MB146" s="285">
        <v>979</v>
      </c>
      <c r="MC146" s="303">
        <v>0.54118297401879489</v>
      </c>
      <c r="MF146" s="283" t="s">
        <v>6</v>
      </c>
      <c r="MG146" s="284">
        <v>133045468.94000003</v>
      </c>
      <c r="MH146" s="303">
        <v>0.55676563792561795</v>
      </c>
      <c r="MI146" s="285">
        <v>959</v>
      </c>
      <c r="MJ146" s="303">
        <v>0.5408911449520587</v>
      </c>
      <c r="MM146" s="283" t="s">
        <v>6</v>
      </c>
      <c r="MN146" s="284">
        <v>130217345.27</v>
      </c>
      <c r="MO146" s="303">
        <v>0.55743597530360434</v>
      </c>
      <c r="MP146" s="285">
        <v>943</v>
      </c>
      <c r="MQ146" s="303">
        <v>0.5419540229885057</v>
      </c>
      <c r="MT146" s="283" t="s">
        <v>6</v>
      </c>
      <c r="MU146" s="284">
        <v>126432441.22999991</v>
      </c>
      <c r="MV146" s="303">
        <v>0.55683902964909904</v>
      </c>
      <c r="MW146" s="285">
        <v>919</v>
      </c>
      <c r="MX146" s="303">
        <v>0.54090641553855212</v>
      </c>
      <c r="NA146" s="283" t="s">
        <v>6</v>
      </c>
      <c r="NB146" s="284">
        <v>123132563.50999998</v>
      </c>
      <c r="NC146" s="303">
        <v>0.55548433163306898</v>
      </c>
      <c r="ND146" s="285">
        <v>896</v>
      </c>
      <c r="NE146" s="303">
        <v>0.54106280193236711</v>
      </c>
      <c r="NG146" s="283" t="s">
        <v>6</v>
      </c>
      <c r="NH146" s="284">
        <v>120598381.10000001</v>
      </c>
      <c r="NI146" s="303">
        <v>0.55547597170475782</v>
      </c>
      <c r="NJ146" s="285">
        <v>878</v>
      </c>
      <c r="NK146" s="303">
        <v>0.54030769230769227</v>
      </c>
      <c r="NM146" s="283" t="s">
        <v>6</v>
      </c>
      <c r="NN146" s="284">
        <v>118974235.42999998</v>
      </c>
      <c r="NO146" s="303">
        <v>0.55826754397134715</v>
      </c>
      <c r="NP146" s="285">
        <v>871</v>
      </c>
      <c r="NQ146" s="303">
        <v>0.54471544715447151</v>
      </c>
      <c r="NS146" s="283" t="s">
        <v>6</v>
      </c>
      <c r="NT146" s="284">
        <v>0</v>
      </c>
      <c r="NU146" s="303">
        <v>0</v>
      </c>
      <c r="NV146" s="285">
        <v>0</v>
      </c>
      <c r="NW146" s="303">
        <v>0</v>
      </c>
    </row>
    <row r="147" spans="1:387" ht="18" x14ac:dyDescent="0.35">
      <c r="A147" s="225" t="s">
        <v>7</v>
      </c>
      <c r="B147" s="224">
        <v>185141199.90000004</v>
      </c>
      <c r="C147" s="232">
        <v>0.43149182647262407</v>
      </c>
      <c r="D147" s="226">
        <v>1222</v>
      </c>
      <c r="E147" s="232">
        <v>0.42787114845938373</v>
      </c>
      <c r="F147" s="240"/>
      <c r="H147" s="225" t="s">
        <v>7</v>
      </c>
      <c r="I147" s="224">
        <v>219050104.23000008</v>
      </c>
      <c r="J147" s="232">
        <v>0.42687626267575557</v>
      </c>
      <c r="K147" s="226">
        <v>1439</v>
      </c>
      <c r="L147" s="232">
        <v>0.42498523331364441</v>
      </c>
      <c r="M147" s="240"/>
      <c r="O147" s="225" t="s">
        <v>7</v>
      </c>
      <c r="P147" s="224">
        <v>217855065.21000007</v>
      </c>
      <c r="Q147" s="232">
        <v>0.42733957258582678</v>
      </c>
      <c r="R147" s="226">
        <v>1430</v>
      </c>
      <c r="S147" s="232">
        <v>0.42546861053257962</v>
      </c>
      <c r="T147" s="240"/>
      <c r="V147" s="225" t="s">
        <v>7</v>
      </c>
      <c r="W147" s="224">
        <v>215411103.93000001</v>
      </c>
      <c r="X147" s="232">
        <v>0.42612243440536196</v>
      </c>
      <c r="Y147" s="226">
        <v>1417</v>
      </c>
      <c r="Z147" s="232">
        <v>0.4252701080432173</v>
      </c>
      <c r="AA147" s="240"/>
      <c r="AC147" s="225" t="s">
        <v>7</v>
      </c>
      <c r="AD147" s="224">
        <v>214191673.76000008</v>
      </c>
      <c r="AE147" s="232">
        <v>0.4257048407923108</v>
      </c>
      <c r="AF147" s="226">
        <v>1411</v>
      </c>
      <c r="AG147" s="232">
        <v>0.42512805061765591</v>
      </c>
      <c r="AH147" s="240"/>
      <c r="AJ147" s="225" t="s">
        <v>7</v>
      </c>
      <c r="AK147" s="224">
        <v>195513406.09000003</v>
      </c>
      <c r="AL147" s="232">
        <v>0.4276567791102962</v>
      </c>
      <c r="AM147" s="226">
        <v>1300</v>
      </c>
      <c r="AN147" s="232">
        <v>0.42706964520367935</v>
      </c>
      <c r="AO147" s="240"/>
      <c r="AQ147" s="225" t="s">
        <v>7</v>
      </c>
      <c r="AR147" s="224">
        <v>186516315.19000003</v>
      </c>
      <c r="AS147" s="232">
        <v>0.43049212295544353</v>
      </c>
      <c r="AT147" s="226">
        <v>1246</v>
      </c>
      <c r="AU147" s="232">
        <v>0.42876806607019957</v>
      </c>
      <c r="AV147" s="240"/>
      <c r="AX147" s="225" t="s">
        <v>7</v>
      </c>
      <c r="AY147" s="224">
        <v>178153320.18000001</v>
      </c>
      <c r="AZ147" s="232">
        <v>0.42697109753161433</v>
      </c>
      <c r="BA147" s="226">
        <v>1205</v>
      </c>
      <c r="BB147" s="232">
        <v>0.42791193181818182</v>
      </c>
      <c r="BC147" s="240"/>
      <c r="BE147" s="225" t="s">
        <v>7</v>
      </c>
      <c r="BF147" s="224">
        <v>175695438.1500001</v>
      </c>
      <c r="BG147" s="232">
        <v>0.42649817057449291</v>
      </c>
      <c r="BH147" s="226">
        <v>1195</v>
      </c>
      <c r="BI147" s="232">
        <v>0.42846898529939048</v>
      </c>
      <c r="BL147" s="225" t="s">
        <v>7</v>
      </c>
      <c r="BM147" s="224">
        <v>175442737.70000008</v>
      </c>
      <c r="BN147" s="232">
        <v>0.42636852225655059</v>
      </c>
      <c r="BO147" s="226">
        <v>1194</v>
      </c>
      <c r="BP147" s="232">
        <v>0.42872531418312387</v>
      </c>
      <c r="BS147" s="225" t="s">
        <v>7</v>
      </c>
      <c r="BT147" s="224">
        <v>173611148.52000013</v>
      </c>
      <c r="BU147" s="232">
        <v>0.42485244871612793</v>
      </c>
      <c r="BV147" s="226">
        <v>1186</v>
      </c>
      <c r="BW147" s="232">
        <v>0.42800433056658244</v>
      </c>
      <c r="BZ147" s="225" t="s">
        <v>7</v>
      </c>
      <c r="CA147" s="224">
        <v>171568441.09000012</v>
      </c>
      <c r="CB147" s="232">
        <v>0.42314379185675288</v>
      </c>
      <c r="CC147" s="226">
        <v>1176</v>
      </c>
      <c r="CD147" s="232">
        <v>0.42717035960770067</v>
      </c>
      <c r="CG147" s="225" t="s">
        <v>7</v>
      </c>
      <c r="CH147" s="224">
        <v>169716450.00000003</v>
      </c>
      <c r="CI147" s="232">
        <v>0.42203769255517881</v>
      </c>
      <c r="CJ147" s="226">
        <v>1166</v>
      </c>
      <c r="CK147" s="232">
        <v>0.42616959064327486</v>
      </c>
      <c r="CN147" s="225" t="s">
        <v>7</v>
      </c>
      <c r="CO147" s="224">
        <v>168448885.46999997</v>
      </c>
      <c r="CP147" s="232">
        <v>0.42138962197729879</v>
      </c>
      <c r="CQ147" s="226">
        <v>1160</v>
      </c>
      <c r="CR147" s="232">
        <v>0.42568807339449544</v>
      </c>
      <c r="CU147" s="225" t="s">
        <v>7</v>
      </c>
      <c r="CV147" s="224">
        <v>167438559.72000006</v>
      </c>
      <c r="CW147" s="232">
        <v>0.42208856664669286</v>
      </c>
      <c r="CX147" s="226">
        <v>1155</v>
      </c>
      <c r="CY147" s="232">
        <v>0.42682926829268292</v>
      </c>
      <c r="DB147" s="225" t="s">
        <v>7</v>
      </c>
      <c r="DC147" s="224">
        <v>166727251.41000003</v>
      </c>
      <c r="DD147" s="232">
        <v>0.42190490045724488</v>
      </c>
      <c r="DE147" s="226">
        <v>1151</v>
      </c>
      <c r="DF147" s="232">
        <v>0.42677048572487952</v>
      </c>
      <c r="DI147" s="225" t="s">
        <v>7</v>
      </c>
      <c r="DJ147" s="224">
        <v>166154577.93000007</v>
      </c>
      <c r="DK147" s="232">
        <v>0.42234244831484147</v>
      </c>
      <c r="DL147" s="226">
        <v>1148</v>
      </c>
      <c r="DM147" s="232">
        <v>0.42708333333333331</v>
      </c>
      <c r="DP147" s="225" t="s">
        <v>7</v>
      </c>
      <c r="DQ147" s="224">
        <v>165184746.05000007</v>
      </c>
      <c r="DR147" s="232">
        <v>0.42275462495668126</v>
      </c>
      <c r="DS147" s="226">
        <v>1142</v>
      </c>
      <c r="DT147" s="232">
        <v>0.42707554225878835</v>
      </c>
      <c r="DW147" s="225" t="s">
        <v>7</v>
      </c>
      <c r="DX147" s="224">
        <v>163145236.38000008</v>
      </c>
      <c r="DY147" s="232">
        <v>0.42047227560194789</v>
      </c>
      <c r="DZ147" s="226">
        <v>1131</v>
      </c>
      <c r="EA147" s="232">
        <v>0.4250281848928974</v>
      </c>
      <c r="ED147" s="225" t="s">
        <v>7</v>
      </c>
      <c r="EE147" s="224">
        <v>160993565.44999999</v>
      </c>
      <c r="EF147" s="232">
        <v>0.41903574235316204</v>
      </c>
      <c r="EG147" s="226">
        <v>1123</v>
      </c>
      <c r="EH147" s="232">
        <v>0.42441421012849584</v>
      </c>
      <c r="EK147" s="225" t="s">
        <v>7</v>
      </c>
      <c r="EL147" s="224">
        <v>160427077.37000006</v>
      </c>
      <c r="EM147" s="232">
        <v>0.42058537863197126</v>
      </c>
      <c r="EN147" s="226">
        <v>1120</v>
      </c>
      <c r="EO147" s="232">
        <v>0.42537030003797949</v>
      </c>
      <c r="ER147" s="225" t="s">
        <v>7</v>
      </c>
      <c r="ES147" s="224">
        <v>159611341.84999999</v>
      </c>
      <c r="ET147" s="232">
        <v>0.42093932286953689</v>
      </c>
      <c r="EU147" s="226">
        <v>1115</v>
      </c>
      <c r="EV147" s="232">
        <v>0.42589763177998474</v>
      </c>
      <c r="EY147" s="225" t="s">
        <v>7</v>
      </c>
      <c r="EZ147" s="224">
        <v>157324022.50000003</v>
      </c>
      <c r="FA147" s="232">
        <v>0.41901840634803139</v>
      </c>
      <c r="FB147" s="226">
        <v>1106</v>
      </c>
      <c r="FC147" s="232">
        <v>0.42538461538461536</v>
      </c>
      <c r="FF147" s="225" t="s">
        <v>7</v>
      </c>
      <c r="FG147" s="224">
        <v>155571659.22000003</v>
      </c>
      <c r="FH147" s="232">
        <v>0.41784361543561788</v>
      </c>
      <c r="FI147" s="226">
        <v>1099</v>
      </c>
      <c r="FJ147" s="232">
        <v>0.42481638964051022</v>
      </c>
      <c r="FM147" s="225" t="s">
        <v>7</v>
      </c>
      <c r="FN147" s="224">
        <v>155234191.59000003</v>
      </c>
      <c r="FO147" s="232">
        <v>0.41870290508093871</v>
      </c>
      <c r="FP147" s="226">
        <v>1096</v>
      </c>
      <c r="FQ147" s="232">
        <v>0.42530073729142415</v>
      </c>
      <c r="FT147" s="225" t="s">
        <v>7</v>
      </c>
      <c r="FU147" s="224">
        <v>154489736.84000015</v>
      </c>
      <c r="FV147" s="232">
        <v>0.42024502532694918</v>
      </c>
      <c r="FW147" s="226">
        <v>1092</v>
      </c>
      <c r="FX147" s="232">
        <v>0.42606320717908702</v>
      </c>
      <c r="GA147" s="225" t="s">
        <v>7</v>
      </c>
      <c r="GB147" s="224">
        <v>153695966.1400001</v>
      </c>
      <c r="GC147" s="232">
        <v>0.42087409388968439</v>
      </c>
      <c r="GD147" s="226">
        <v>1087</v>
      </c>
      <c r="GE147" s="232">
        <v>0.42644174185955275</v>
      </c>
      <c r="GH147" s="225" t="s">
        <v>7</v>
      </c>
      <c r="GI147" s="224">
        <v>151802613.09999999</v>
      </c>
      <c r="GJ147" s="232">
        <v>0.4210407416613971</v>
      </c>
      <c r="GK147" s="226">
        <v>1076</v>
      </c>
      <c r="GL147" s="232">
        <v>0.42563291139240506</v>
      </c>
      <c r="GO147" s="225" t="s">
        <v>7</v>
      </c>
      <c r="GP147" s="224">
        <v>149813961.80000004</v>
      </c>
      <c r="GQ147" s="232">
        <v>0.41960298130697088</v>
      </c>
      <c r="GR147" s="226">
        <v>1067</v>
      </c>
      <c r="GS147" s="232">
        <v>0.42476114649681529</v>
      </c>
      <c r="GV147" s="225" t="s">
        <v>7</v>
      </c>
      <c r="GW147" s="224">
        <v>147647803.65000007</v>
      </c>
      <c r="GX147" s="232">
        <v>0.41897487167706232</v>
      </c>
      <c r="GY147" s="226">
        <v>1057</v>
      </c>
      <c r="GZ147" s="232">
        <v>0.42449799196787147</v>
      </c>
      <c r="HC147" s="225" t="s">
        <v>7</v>
      </c>
      <c r="HD147" s="224">
        <v>146787847.57999998</v>
      </c>
      <c r="HE147" s="232">
        <v>0.42079672600249474</v>
      </c>
      <c r="HF147" s="226">
        <v>1053</v>
      </c>
      <c r="HG147" s="232">
        <v>0.4263157894736842</v>
      </c>
      <c r="HJ147" s="225" t="s">
        <v>7</v>
      </c>
      <c r="HK147" s="224">
        <v>144560008.08999982</v>
      </c>
      <c r="HL147" s="232">
        <v>0.42013217631996608</v>
      </c>
      <c r="HM147" s="226">
        <v>1039</v>
      </c>
      <c r="HN147" s="232">
        <v>0.42547092547092547</v>
      </c>
      <c r="HQ147" s="225" t="s">
        <v>7</v>
      </c>
      <c r="HR147" s="224">
        <v>143303276.49999994</v>
      </c>
      <c r="HS147" s="232">
        <v>0.42197726698387533</v>
      </c>
      <c r="HT147" s="226">
        <v>1031</v>
      </c>
      <c r="HU147" s="232">
        <v>0.42673841059602646</v>
      </c>
      <c r="HX147" s="225" t="s">
        <v>7</v>
      </c>
      <c r="HY147" s="224">
        <v>141289885.20999992</v>
      </c>
      <c r="HZ147" s="232">
        <v>0.42083686708573953</v>
      </c>
      <c r="IA147" s="226">
        <v>1019</v>
      </c>
      <c r="IB147" s="232">
        <v>0.42618151401087412</v>
      </c>
      <c r="IE147" s="225" t="s">
        <v>7</v>
      </c>
      <c r="IF147" s="224">
        <v>137882763.31999999</v>
      </c>
      <c r="IG147" s="232">
        <v>0.41820962725823918</v>
      </c>
      <c r="IH147" s="226">
        <v>1000</v>
      </c>
      <c r="II147" s="232">
        <v>0.42535091450446616</v>
      </c>
      <c r="IL147" s="225" t="s">
        <v>7</v>
      </c>
      <c r="IM147" s="224">
        <v>135452609.58999997</v>
      </c>
      <c r="IN147" s="232">
        <v>0.41680212690983426</v>
      </c>
      <c r="IO147" s="226">
        <v>986</v>
      </c>
      <c r="IP147" s="232">
        <v>0.42481688927186556</v>
      </c>
      <c r="IS147" s="225" t="s">
        <v>7</v>
      </c>
      <c r="IT147" s="224">
        <v>133428147.73999998</v>
      </c>
      <c r="IU147" s="232">
        <v>0.41679785807881631</v>
      </c>
      <c r="IV147" s="226">
        <v>974</v>
      </c>
      <c r="IW147" s="232">
        <v>0.42551332459589342</v>
      </c>
      <c r="IZ147" s="225" t="s">
        <v>7</v>
      </c>
      <c r="JA147" s="224">
        <v>129879370.27999997</v>
      </c>
      <c r="JB147" s="232">
        <v>0.41262548213576278</v>
      </c>
      <c r="JC147" s="226">
        <v>951</v>
      </c>
      <c r="JD147" s="232">
        <v>0.42191659272404614</v>
      </c>
      <c r="JG147" s="225" t="s">
        <v>7</v>
      </c>
      <c r="JH147" s="224">
        <v>127402726.68999997</v>
      </c>
      <c r="JI147" s="232">
        <v>0.41443033025721471</v>
      </c>
      <c r="JJ147" s="226">
        <v>937</v>
      </c>
      <c r="JK147" s="232">
        <v>0.42264321154713574</v>
      </c>
      <c r="JN147" s="225" t="s">
        <v>7</v>
      </c>
      <c r="JO147" s="224">
        <v>124709588.82000002</v>
      </c>
      <c r="JP147" s="232">
        <v>0.41308843990150629</v>
      </c>
      <c r="JQ147" s="226">
        <v>918</v>
      </c>
      <c r="JR147" s="232">
        <v>0.42110091743119266</v>
      </c>
      <c r="JU147" s="225" t="s">
        <v>7</v>
      </c>
      <c r="JV147" s="224">
        <v>121914911.35000002</v>
      </c>
      <c r="JW147" s="232">
        <v>0.41268932334035247</v>
      </c>
      <c r="JX147" s="226">
        <v>900</v>
      </c>
      <c r="JY147" s="232">
        <v>0.42115114646700985</v>
      </c>
      <c r="KB147" s="225" t="s">
        <v>7</v>
      </c>
      <c r="KC147" s="224">
        <v>119737538.26000004</v>
      </c>
      <c r="KD147" s="232">
        <v>0.41566374586390348</v>
      </c>
      <c r="KE147" s="226">
        <v>882</v>
      </c>
      <c r="KF147" s="232">
        <v>0.42322456813819576</v>
      </c>
      <c r="KI147" s="283" t="s">
        <v>7</v>
      </c>
      <c r="KJ147" s="284">
        <v>116010482.44000001</v>
      </c>
      <c r="KK147" s="303">
        <v>0.41347409256386225</v>
      </c>
      <c r="KL147" s="285">
        <v>858</v>
      </c>
      <c r="KM147" s="303">
        <v>0.42162162162162165</v>
      </c>
      <c r="KP147" s="283" t="s">
        <v>7</v>
      </c>
      <c r="KQ147" s="284">
        <v>112907177.79000007</v>
      </c>
      <c r="KR147" s="303">
        <v>0.41285518164639584</v>
      </c>
      <c r="KS147" s="285">
        <v>836</v>
      </c>
      <c r="KT147" s="303">
        <v>0.42073477604428788</v>
      </c>
      <c r="KW147" s="283" t="s">
        <v>7</v>
      </c>
      <c r="KX147" s="284">
        <v>111915438.23000006</v>
      </c>
      <c r="KY147" s="303">
        <v>0.41635474798639954</v>
      </c>
      <c r="KZ147" s="285">
        <v>829</v>
      </c>
      <c r="LA147" s="303">
        <v>0.42404092071611255</v>
      </c>
      <c r="LD147" s="283" t="s">
        <v>7</v>
      </c>
      <c r="LE147" s="284">
        <v>109583035.69000003</v>
      </c>
      <c r="LF147" s="303">
        <v>0.41597418745669668</v>
      </c>
      <c r="LG147" s="285">
        <v>814</v>
      </c>
      <c r="LH147" s="303">
        <v>0.42329693187727507</v>
      </c>
      <c r="LK147" s="283" t="s">
        <v>7</v>
      </c>
      <c r="LL147" s="284">
        <v>106470526.85000002</v>
      </c>
      <c r="LM147" s="303">
        <v>0.4144577847801505</v>
      </c>
      <c r="LN147" s="285">
        <v>797</v>
      </c>
      <c r="LO147" s="303">
        <v>0.42303609341825904</v>
      </c>
      <c r="LR147" s="283" t="s">
        <v>7</v>
      </c>
      <c r="LS147" s="284">
        <v>104798865.37000006</v>
      </c>
      <c r="LT147" s="303">
        <v>0.41864307878374235</v>
      </c>
      <c r="LU147" s="285">
        <v>787</v>
      </c>
      <c r="LV147" s="303">
        <v>0.42632719393282775</v>
      </c>
      <c r="LY147" s="283" t="s">
        <v>7</v>
      </c>
      <c r="LZ147" s="284">
        <v>102545716.10000007</v>
      </c>
      <c r="MA147" s="303">
        <v>0.41952741716701786</v>
      </c>
      <c r="MB147" s="285">
        <v>774</v>
      </c>
      <c r="MC147" s="303">
        <v>0.42786069651741293</v>
      </c>
      <c r="MF147" s="283" t="s">
        <v>7</v>
      </c>
      <c r="MG147" s="284">
        <v>100102254.62000002</v>
      </c>
      <c r="MH147" s="303">
        <v>0.41890562749214155</v>
      </c>
      <c r="MI147" s="285">
        <v>758</v>
      </c>
      <c r="MJ147" s="303">
        <v>0.42752397067117881</v>
      </c>
      <c r="MM147" s="283" t="s">
        <v>7</v>
      </c>
      <c r="MN147" s="284">
        <v>97758246.300000027</v>
      </c>
      <c r="MO147" s="303">
        <v>0.41848467465850747</v>
      </c>
      <c r="MP147" s="285">
        <v>743</v>
      </c>
      <c r="MQ147" s="303">
        <v>0.42701149425287355</v>
      </c>
      <c r="MT147" s="283" t="s">
        <v>7</v>
      </c>
      <c r="MU147" s="284">
        <v>94998760.590000018</v>
      </c>
      <c r="MV147" s="303">
        <v>0.41839750265180192</v>
      </c>
      <c r="MW147" s="285">
        <v>726</v>
      </c>
      <c r="MX147" s="303">
        <v>0.42731018246027075</v>
      </c>
      <c r="NA147" s="283" t="s">
        <v>7</v>
      </c>
      <c r="NB147" s="284">
        <v>92984338.690000027</v>
      </c>
      <c r="NC147" s="303">
        <v>0.41947752696111795</v>
      </c>
      <c r="ND147" s="285">
        <v>707</v>
      </c>
      <c r="NE147" s="303">
        <v>0.42693236714975846</v>
      </c>
      <c r="NG147" s="283" t="s">
        <v>7</v>
      </c>
      <c r="NH147" s="284">
        <v>90973046.810000062</v>
      </c>
      <c r="NI147" s="303">
        <v>0.41902172412932331</v>
      </c>
      <c r="NJ147" s="285">
        <v>694</v>
      </c>
      <c r="NK147" s="303">
        <v>0.42707692307692308</v>
      </c>
      <c r="NM147" s="283" t="s">
        <v>7</v>
      </c>
      <c r="NN147" s="284">
        <v>88770019.190000072</v>
      </c>
      <c r="NO147" s="303">
        <v>0.41653909699338593</v>
      </c>
      <c r="NP147" s="285">
        <v>677</v>
      </c>
      <c r="NQ147" s="303">
        <v>0.42338961851156975</v>
      </c>
      <c r="NS147" s="283" t="s">
        <v>7</v>
      </c>
      <c r="NT147" s="284">
        <v>0</v>
      </c>
      <c r="NU147" s="303">
        <v>0</v>
      </c>
      <c r="NV147" s="285">
        <v>0</v>
      </c>
      <c r="NW147" s="303">
        <v>0</v>
      </c>
    </row>
    <row r="148" spans="1:387" ht="18" x14ac:dyDescent="0.35">
      <c r="A148" s="225" t="s">
        <v>8</v>
      </c>
      <c r="B148" s="224">
        <v>10678182.160000002</v>
      </c>
      <c r="C148" s="232">
        <v>2.4886672043361809E-2</v>
      </c>
      <c r="D148" s="226">
        <v>94</v>
      </c>
      <c r="E148" s="232">
        <v>3.2913165266106444E-2</v>
      </c>
      <c r="F148" s="240"/>
      <c r="H148" s="225" t="s">
        <v>8</v>
      </c>
      <c r="I148" s="224">
        <v>10643012.020000001</v>
      </c>
      <c r="J148" s="232">
        <v>2.0740684925401293E-2</v>
      </c>
      <c r="K148" s="226">
        <v>94</v>
      </c>
      <c r="L148" s="232">
        <v>2.7761370348493797E-2</v>
      </c>
      <c r="M148" s="240"/>
      <c r="O148" s="225" t="s">
        <v>8</v>
      </c>
      <c r="P148" s="224">
        <v>10641899.4</v>
      </c>
      <c r="Q148" s="232">
        <v>2.0874909365607975E-2</v>
      </c>
      <c r="R148" s="226">
        <v>94</v>
      </c>
      <c r="S148" s="232">
        <v>2.7967866706337399E-2</v>
      </c>
      <c r="T148" s="240"/>
      <c r="V148" s="225" t="s">
        <v>8</v>
      </c>
      <c r="W148" s="224">
        <v>10643163.370000001</v>
      </c>
      <c r="X148" s="232">
        <v>2.1054117463100531E-2</v>
      </c>
      <c r="Y148" s="226">
        <v>94</v>
      </c>
      <c r="Z148" s="232">
        <v>2.8211284513805522E-2</v>
      </c>
      <c r="AA148" s="240"/>
      <c r="AC148" s="225" t="s">
        <v>8</v>
      </c>
      <c r="AD148" s="224">
        <v>10652785.970000001</v>
      </c>
      <c r="AE148" s="232">
        <v>2.1172356869645532E-2</v>
      </c>
      <c r="AF148" s="226">
        <v>94</v>
      </c>
      <c r="AG148" s="232">
        <v>2.8321783669780054E-2</v>
      </c>
      <c r="AH148" s="240"/>
      <c r="AJ148" s="225" t="s">
        <v>8</v>
      </c>
      <c r="AK148" s="224">
        <v>9729995.1899999995</v>
      </c>
      <c r="AL148" s="232">
        <v>2.1282931369926674E-2</v>
      </c>
      <c r="AM148" s="226">
        <v>86</v>
      </c>
      <c r="AN148" s="232">
        <v>2.8252299605781867E-2</v>
      </c>
      <c r="AO148" s="240"/>
      <c r="AQ148" s="225" t="s">
        <v>8</v>
      </c>
      <c r="AR148" s="224">
        <v>8520009.8599999994</v>
      </c>
      <c r="AS148" s="232">
        <v>1.9664752268435108E-2</v>
      </c>
      <c r="AT148" s="226">
        <v>77</v>
      </c>
      <c r="AU148" s="232">
        <v>2.6496902959394355E-2</v>
      </c>
      <c r="AV148" s="240"/>
      <c r="AX148" s="225" t="s">
        <v>8</v>
      </c>
      <c r="AY148" s="224">
        <v>8007800.4500000002</v>
      </c>
      <c r="AZ148" s="232">
        <v>1.919189237391767E-2</v>
      </c>
      <c r="BA148" s="226">
        <v>73</v>
      </c>
      <c r="BB148" s="232">
        <v>2.5923295454545456E-2</v>
      </c>
      <c r="BC148" s="240"/>
      <c r="BE148" s="225" t="s">
        <v>8</v>
      </c>
      <c r="BF148" s="224">
        <v>7901576.4500000002</v>
      </c>
      <c r="BG148" s="232">
        <v>1.9180964150602189E-2</v>
      </c>
      <c r="BH148" s="226">
        <v>72</v>
      </c>
      <c r="BI148" s="232">
        <v>2.5815704553603443E-2</v>
      </c>
      <c r="BL148" s="225" t="s">
        <v>8</v>
      </c>
      <c r="BM148" s="224">
        <v>7901576.4499999993</v>
      </c>
      <c r="BN148" s="232">
        <v>1.9202752525695792E-2</v>
      </c>
      <c r="BO148" s="226">
        <v>72</v>
      </c>
      <c r="BP148" s="232">
        <v>2.585278276481149E-2</v>
      </c>
      <c r="BS148" s="225" t="s">
        <v>8</v>
      </c>
      <c r="BT148" s="224">
        <v>8006450.4500000002</v>
      </c>
      <c r="BU148" s="232">
        <v>1.9592981834429729E-2</v>
      </c>
      <c r="BV148" s="226">
        <v>73</v>
      </c>
      <c r="BW148" s="232">
        <v>2.6344280043305666E-2</v>
      </c>
      <c r="BZ148" s="225" t="s">
        <v>8</v>
      </c>
      <c r="CA148" s="224">
        <v>7739872.0099999998</v>
      </c>
      <c r="CB148" s="232">
        <v>1.9089051401238358E-2</v>
      </c>
      <c r="CC148" s="226">
        <v>71</v>
      </c>
      <c r="CD148" s="232">
        <v>2.5790047221213221E-2</v>
      </c>
      <c r="CG148" s="225" t="s">
        <v>8</v>
      </c>
      <c r="CH148" s="224">
        <v>7739581.4499999993</v>
      </c>
      <c r="CI148" s="232">
        <v>1.9246190316264948E-2</v>
      </c>
      <c r="CJ148" s="226">
        <v>71</v>
      </c>
      <c r="CK148" s="232">
        <v>2.5950292397660817E-2</v>
      </c>
      <c r="CN148" s="225" t="s">
        <v>8</v>
      </c>
      <c r="CO148" s="224">
        <v>7739583.2899999991</v>
      </c>
      <c r="CP148" s="232">
        <v>1.9361244615748771E-2</v>
      </c>
      <c r="CQ148" s="226">
        <v>71</v>
      </c>
      <c r="CR148" s="232">
        <v>2.6055045871559632E-2</v>
      </c>
      <c r="CU148" s="225" t="s">
        <v>8</v>
      </c>
      <c r="CV148" s="224">
        <v>7739580.169999999</v>
      </c>
      <c r="CW148" s="232">
        <v>1.9510370286661385E-2</v>
      </c>
      <c r="CX148" s="226">
        <v>71</v>
      </c>
      <c r="CY148" s="232">
        <v>2.6237989652623799E-2</v>
      </c>
      <c r="DB148" s="225" t="s">
        <v>8</v>
      </c>
      <c r="DC148" s="224">
        <v>7739580.169999999</v>
      </c>
      <c r="DD148" s="232">
        <v>1.9585081464426186E-2</v>
      </c>
      <c r="DE148" s="226">
        <v>71</v>
      </c>
      <c r="DF148" s="232">
        <v>2.6325546903967371E-2</v>
      </c>
      <c r="DI148" s="225" t="s">
        <v>8</v>
      </c>
      <c r="DJ148" s="224">
        <v>7741580.169999999</v>
      </c>
      <c r="DK148" s="232">
        <v>1.9678048980395161E-2</v>
      </c>
      <c r="DL148" s="226">
        <v>71</v>
      </c>
      <c r="DM148" s="232">
        <v>2.6413690476190476E-2</v>
      </c>
      <c r="DP148" s="225" t="s">
        <v>8</v>
      </c>
      <c r="DQ148" s="224">
        <v>7734990.169999999</v>
      </c>
      <c r="DR148" s="232">
        <v>1.979603411668631E-2</v>
      </c>
      <c r="DS148" s="226">
        <v>71</v>
      </c>
      <c r="DT148" s="232">
        <v>2.6551982049364247E-2</v>
      </c>
      <c r="DW148" s="225" t="s">
        <v>8</v>
      </c>
      <c r="DX148" s="224">
        <v>7733647.169999999</v>
      </c>
      <c r="DY148" s="232">
        <v>1.9931836788040593E-2</v>
      </c>
      <c r="DZ148" s="226">
        <v>71</v>
      </c>
      <c r="EA148" s="232">
        <v>2.6681698609545283E-2</v>
      </c>
      <c r="ED148" s="225" t="s">
        <v>8</v>
      </c>
      <c r="EE148" s="224">
        <v>7732162.169999999</v>
      </c>
      <c r="EF148" s="232">
        <v>2.0125352872610636E-2</v>
      </c>
      <c r="EG148" s="226">
        <v>71</v>
      </c>
      <c r="EH148" s="232">
        <v>2.6832955404383976E-2</v>
      </c>
      <c r="EK148" s="225" t="s">
        <v>8</v>
      </c>
      <c r="EL148" s="224">
        <v>7619535.2199999988</v>
      </c>
      <c r="EM148" s="232">
        <v>1.9975836735542339E-2</v>
      </c>
      <c r="EN148" s="226">
        <v>70</v>
      </c>
      <c r="EO148" s="232">
        <v>2.6585643752373718E-2</v>
      </c>
      <c r="ER148" s="225" t="s">
        <v>8</v>
      </c>
      <c r="ES148" s="224">
        <v>7619135.2199999988</v>
      </c>
      <c r="ET148" s="232">
        <v>2.0093770174379622E-2</v>
      </c>
      <c r="EU148" s="226">
        <v>70</v>
      </c>
      <c r="EV148" s="232">
        <v>2.6737967914438502E-2</v>
      </c>
      <c r="EY148" s="225" t="s">
        <v>8</v>
      </c>
      <c r="EZ148" s="224">
        <v>7498301.2199999988</v>
      </c>
      <c r="FA148" s="232">
        <v>1.9971051957573094E-2</v>
      </c>
      <c r="FB148" s="226">
        <v>69</v>
      </c>
      <c r="FC148" s="232">
        <v>2.6538461538461539E-2</v>
      </c>
      <c r="FF148" s="225" t="s">
        <v>8</v>
      </c>
      <c r="FG148" s="224">
        <v>7498301.2199999988</v>
      </c>
      <c r="FH148" s="232">
        <v>2.0139383401185165E-2</v>
      </c>
      <c r="FI148" s="226">
        <v>69</v>
      </c>
      <c r="FJ148" s="232">
        <v>2.6671820641669886E-2</v>
      </c>
      <c r="FM148" s="225" t="s">
        <v>8</v>
      </c>
      <c r="FN148" s="224">
        <v>7498001.2199999988</v>
      </c>
      <c r="FO148" s="232">
        <v>2.0223862159222016E-2</v>
      </c>
      <c r="FP148" s="226">
        <v>69</v>
      </c>
      <c r="FQ148" s="232">
        <v>2.6775320139697321E-2</v>
      </c>
      <c r="FT148" s="225" t="s">
        <v>8</v>
      </c>
      <c r="FU148" s="224">
        <v>7440299.379999999</v>
      </c>
      <c r="FV148" s="232">
        <v>2.0239200773747534E-2</v>
      </c>
      <c r="FW148" s="226">
        <v>68</v>
      </c>
      <c r="FX148" s="232">
        <v>2.6531408505657432E-2</v>
      </c>
      <c r="GA148" s="225" t="s">
        <v>8</v>
      </c>
      <c r="GB148" s="224">
        <v>7439799.379999999</v>
      </c>
      <c r="GC148" s="232">
        <v>2.0372810695150838E-2</v>
      </c>
      <c r="GD148" s="226">
        <v>68</v>
      </c>
      <c r="GE148" s="232">
        <v>2.6677128285602196E-2</v>
      </c>
      <c r="GH148" s="225" t="s">
        <v>8</v>
      </c>
      <c r="GI148" s="224">
        <v>7433215.5199999996</v>
      </c>
      <c r="GJ148" s="232">
        <v>2.061681621651747E-2</v>
      </c>
      <c r="GK148" s="226">
        <v>68</v>
      </c>
      <c r="GL148" s="232">
        <v>2.6898734177215191E-2</v>
      </c>
      <c r="GO148" s="225" t="s">
        <v>8</v>
      </c>
      <c r="GP148" s="224">
        <v>7427359.9299999997</v>
      </c>
      <c r="GQ148" s="232">
        <v>2.0802749840021475E-2</v>
      </c>
      <c r="GR148" s="226">
        <v>68</v>
      </c>
      <c r="GS148" s="232">
        <v>2.7070063694267517E-2</v>
      </c>
      <c r="GV148" s="225" t="s">
        <v>8</v>
      </c>
      <c r="GW148" s="224">
        <v>7423874.4099999992</v>
      </c>
      <c r="GX148" s="232">
        <v>2.1066461886894278E-2</v>
      </c>
      <c r="GY148" s="226">
        <v>68</v>
      </c>
      <c r="GZ148" s="232">
        <v>2.7309236947791166E-2</v>
      </c>
      <c r="HC148" s="225" t="s">
        <v>8</v>
      </c>
      <c r="HD148" s="224">
        <v>7420152.2299999995</v>
      </c>
      <c r="HE148" s="232">
        <v>2.1271350566826743E-2</v>
      </c>
      <c r="HF148" s="226">
        <v>68</v>
      </c>
      <c r="HG148" s="232">
        <v>2.7530364372469637E-2</v>
      </c>
      <c r="HJ148" s="225" t="s">
        <v>8</v>
      </c>
      <c r="HK148" s="224">
        <v>7328724.9499999993</v>
      </c>
      <c r="HL148" s="232">
        <v>2.1299342768277912E-2</v>
      </c>
      <c r="HM148" s="226">
        <v>67</v>
      </c>
      <c r="HN148" s="232">
        <v>2.7436527436527438E-2</v>
      </c>
      <c r="HQ148" s="225" t="s">
        <v>8</v>
      </c>
      <c r="HR148" s="224">
        <v>7324161.7299999995</v>
      </c>
      <c r="HS148" s="232">
        <v>2.1567055724460656E-2</v>
      </c>
      <c r="HT148" s="226">
        <v>67</v>
      </c>
      <c r="HU148" s="232">
        <v>2.7731788079470198E-2</v>
      </c>
      <c r="HX148" s="225" t="s">
        <v>8</v>
      </c>
      <c r="HY148" s="224">
        <v>7310622.3099999996</v>
      </c>
      <c r="HZ148" s="232">
        <v>2.1774944362186827E-2</v>
      </c>
      <c r="IA148" s="226">
        <v>67</v>
      </c>
      <c r="IB148" s="232">
        <v>2.8021748222501044E-2</v>
      </c>
      <c r="IE148" s="225" t="s">
        <v>8</v>
      </c>
      <c r="IF148" s="224">
        <v>7305029.2399999993</v>
      </c>
      <c r="IG148" s="232">
        <v>2.2156747384593525E-2</v>
      </c>
      <c r="IH148" s="226">
        <v>67</v>
      </c>
      <c r="II148" s="232">
        <v>2.8498511271799233E-2</v>
      </c>
      <c r="IL148" s="225" t="s">
        <v>8</v>
      </c>
      <c r="IM148" s="224">
        <v>7299392.4799999995</v>
      </c>
      <c r="IN148" s="232">
        <v>2.2461009204788773E-2</v>
      </c>
      <c r="IO148" s="226">
        <v>67</v>
      </c>
      <c r="IP148" s="232">
        <v>2.8866867729426971E-2</v>
      </c>
      <c r="IS148" s="225" t="s">
        <v>8</v>
      </c>
      <c r="IT148" s="224">
        <v>7294333.8300000001</v>
      </c>
      <c r="IU148" s="232">
        <v>2.2785767230915539E-2</v>
      </c>
      <c r="IV148" s="226">
        <v>67</v>
      </c>
      <c r="IW148" s="232">
        <v>2.927042376583661E-2</v>
      </c>
      <c r="IZ148" s="225" t="s">
        <v>8</v>
      </c>
      <c r="JA148" s="224">
        <v>7289257.1699999999</v>
      </c>
      <c r="JB148" s="232">
        <v>2.3157898345969839E-2</v>
      </c>
      <c r="JC148" s="226">
        <v>67</v>
      </c>
      <c r="JD148" s="232">
        <v>2.9724933451641525E-2</v>
      </c>
      <c r="JG148" s="225" t="s">
        <v>8</v>
      </c>
      <c r="JH148" s="224">
        <v>7078053.8199999994</v>
      </c>
      <c r="JI148" s="232">
        <v>2.3024312417884725E-2</v>
      </c>
      <c r="JJ148" s="226">
        <v>65</v>
      </c>
      <c r="JK148" s="232">
        <v>2.9318899413622011E-2</v>
      </c>
      <c r="JN148" s="225" t="s">
        <v>8</v>
      </c>
      <c r="JO148" s="224">
        <v>6933946.4100000001</v>
      </c>
      <c r="JP148" s="232">
        <v>2.2968026211695674E-2</v>
      </c>
      <c r="JQ148" s="226">
        <v>64</v>
      </c>
      <c r="JR148" s="232">
        <v>2.9357798165137616E-2</v>
      </c>
      <c r="JU148" s="225" t="s">
        <v>8</v>
      </c>
      <c r="JV148" s="224">
        <v>6839309.6100000003</v>
      </c>
      <c r="JW148" s="232">
        <v>2.315147526919864E-2</v>
      </c>
      <c r="JX148" s="226">
        <v>63</v>
      </c>
      <c r="JY148" s="232">
        <v>2.9480580252690687E-2</v>
      </c>
      <c r="KB148" s="225" t="s">
        <v>8</v>
      </c>
      <c r="KC148" s="224">
        <v>6600099.5399999991</v>
      </c>
      <c r="KD148" s="232">
        <v>2.2911963430498419E-2</v>
      </c>
      <c r="KE148" s="226">
        <v>62</v>
      </c>
      <c r="KF148" s="232">
        <v>2.9750479846449136E-2</v>
      </c>
      <c r="KI148" s="283" t="s">
        <v>8</v>
      </c>
      <c r="KJ148" s="284">
        <v>6463668.3500000006</v>
      </c>
      <c r="KK148" s="303">
        <v>2.3037223442564685E-2</v>
      </c>
      <c r="KL148" s="285">
        <v>61</v>
      </c>
      <c r="KM148" s="303">
        <v>2.9975429975429974E-2</v>
      </c>
      <c r="KP148" s="283" t="s">
        <v>8</v>
      </c>
      <c r="KQ148" s="284">
        <v>6273699.5299999993</v>
      </c>
      <c r="KR148" s="303">
        <v>2.2940342764306166E-2</v>
      </c>
      <c r="KS148" s="285">
        <v>60</v>
      </c>
      <c r="KT148" s="303">
        <v>3.0196275792652241E-2</v>
      </c>
      <c r="KW148" s="283" t="s">
        <v>8</v>
      </c>
      <c r="KX148" s="284">
        <v>6194790.6999999993</v>
      </c>
      <c r="KY148" s="303">
        <v>2.3046244213656687E-2</v>
      </c>
      <c r="KZ148" s="285">
        <v>59</v>
      </c>
      <c r="LA148" s="303">
        <v>3.0179028132992329E-2</v>
      </c>
      <c r="LD148" s="283" t="s">
        <v>8</v>
      </c>
      <c r="LE148" s="284">
        <v>6050621.9699999997</v>
      </c>
      <c r="LF148" s="303">
        <v>2.296799446858239E-2</v>
      </c>
      <c r="LG148" s="285">
        <v>58</v>
      </c>
      <c r="LH148" s="303">
        <v>3.016120644825793E-2</v>
      </c>
      <c r="LK148" s="283" t="s">
        <v>8</v>
      </c>
      <c r="LL148" s="284">
        <v>6047270.7499999991</v>
      </c>
      <c r="LM148" s="303">
        <v>2.3540208855562721E-2</v>
      </c>
      <c r="LN148" s="285">
        <v>58</v>
      </c>
      <c r="LO148" s="303">
        <v>3.0785562632696391E-2</v>
      </c>
      <c r="LR148" s="283" t="s">
        <v>8</v>
      </c>
      <c r="LS148" s="284">
        <v>5918008.0299999993</v>
      </c>
      <c r="LT148" s="303">
        <v>2.3640838984267602E-2</v>
      </c>
      <c r="LU148" s="285">
        <v>57</v>
      </c>
      <c r="LV148" s="303">
        <v>3.0877573131094259E-2</v>
      </c>
      <c r="LY148" s="283" t="s">
        <v>8</v>
      </c>
      <c r="LZ148" s="284">
        <v>5816158.0299999993</v>
      </c>
      <c r="MA148" s="303">
        <v>2.37946337395669E-2</v>
      </c>
      <c r="MB148" s="285">
        <v>56</v>
      </c>
      <c r="MC148" s="303">
        <v>3.0956329463792152E-2</v>
      </c>
      <c r="MF148" s="283" t="s">
        <v>8</v>
      </c>
      <c r="MG148" s="284">
        <v>5813627.2799999993</v>
      </c>
      <c r="MH148" s="303">
        <v>2.4328734582240438E-2</v>
      </c>
      <c r="MI148" s="285">
        <v>56</v>
      </c>
      <c r="MJ148" s="303">
        <v>3.1584884376762552E-2</v>
      </c>
      <c r="MM148" s="283" t="s">
        <v>8</v>
      </c>
      <c r="MN148" s="284">
        <v>5624949.1899999995</v>
      </c>
      <c r="MO148" s="303">
        <v>2.4079350037888154E-2</v>
      </c>
      <c r="MP148" s="285">
        <v>54</v>
      </c>
      <c r="MQ148" s="303">
        <v>3.1034482758620689E-2</v>
      </c>
      <c r="MT148" s="283" t="s">
        <v>8</v>
      </c>
      <c r="MU148" s="284">
        <v>5622640.4899999993</v>
      </c>
      <c r="MV148" s="303">
        <v>2.4763467699098991E-2</v>
      </c>
      <c r="MW148" s="285">
        <v>54</v>
      </c>
      <c r="MX148" s="303">
        <v>3.1783402001177165E-2</v>
      </c>
      <c r="NA148" s="283" t="s">
        <v>8</v>
      </c>
      <c r="NB148" s="284">
        <v>5550130.5099999998</v>
      </c>
      <c r="NC148" s="303">
        <v>2.5038141405813202E-2</v>
      </c>
      <c r="ND148" s="285">
        <v>53</v>
      </c>
      <c r="NE148" s="303">
        <v>3.2004830917874399E-2</v>
      </c>
      <c r="NG148" s="283" t="s">
        <v>8</v>
      </c>
      <c r="NH148" s="284">
        <v>5536759.0199999996</v>
      </c>
      <c r="NI148" s="303">
        <v>2.5502304165918709E-2</v>
      </c>
      <c r="NJ148" s="285">
        <v>53</v>
      </c>
      <c r="NK148" s="303">
        <v>3.2615384615384616E-2</v>
      </c>
      <c r="NM148" s="283" t="s">
        <v>8</v>
      </c>
      <c r="NN148" s="284">
        <v>5369039.7400000002</v>
      </c>
      <c r="NO148" s="303">
        <v>2.5193359035266889E-2</v>
      </c>
      <c r="NP148" s="285">
        <v>51</v>
      </c>
      <c r="NQ148" s="303">
        <v>3.1894934333958722E-2</v>
      </c>
      <c r="NS148" s="283" t="s">
        <v>8</v>
      </c>
      <c r="NT148" s="284">
        <v>0</v>
      </c>
      <c r="NU148" s="303">
        <v>0</v>
      </c>
      <c r="NV148" s="285">
        <v>0</v>
      </c>
      <c r="NW148" s="303">
        <v>0</v>
      </c>
    </row>
    <row r="149" spans="1:387" ht="18" x14ac:dyDescent="0.35">
      <c r="A149" s="225"/>
      <c r="B149" s="224"/>
      <c r="C149" s="225"/>
      <c r="D149" s="226"/>
      <c r="E149" s="225"/>
      <c r="H149" s="225"/>
      <c r="I149" s="224"/>
      <c r="J149" s="225"/>
      <c r="K149" s="226"/>
      <c r="L149" s="225"/>
      <c r="O149" s="225"/>
      <c r="P149" s="224"/>
      <c r="Q149" s="225"/>
      <c r="R149" s="226"/>
      <c r="S149" s="225"/>
      <c r="V149" s="225"/>
      <c r="W149" s="224"/>
      <c r="X149" s="225"/>
      <c r="Y149" s="226"/>
      <c r="Z149" s="225"/>
      <c r="AC149" s="225"/>
      <c r="AD149" s="224"/>
      <c r="AE149" s="225"/>
      <c r="AF149" s="226"/>
      <c r="AG149" s="225"/>
      <c r="AJ149" s="225"/>
      <c r="AK149" s="224"/>
      <c r="AL149" s="225"/>
      <c r="AM149" s="226"/>
      <c r="AN149" s="225"/>
      <c r="AQ149" s="225"/>
      <c r="AR149" s="224"/>
      <c r="AS149" s="225"/>
      <c r="AT149" s="226"/>
      <c r="AU149" s="225"/>
      <c r="AX149" s="225"/>
      <c r="AY149" s="224"/>
      <c r="AZ149" s="225"/>
      <c r="BA149" s="226"/>
      <c r="BB149" s="225"/>
      <c r="BE149" s="225"/>
      <c r="BF149" s="224"/>
      <c r="BG149" s="225"/>
      <c r="BH149" s="226"/>
      <c r="BI149" s="225"/>
      <c r="BL149" s="225"/>
      <c r="BM149" s="224"/>
      <c r="BN149" s="225"/>
      <c r="BO149" s="226"/>
      <c r="BP149" s="225"/>
      <c r="BS149" s="225"/>
      <c r="BT149" s="224"/>
      <c r="BU149" s="225"/>
      <c r="BV149" s="226"/>
      <c r="BW149" s="225"/>
      <c r="BZ149" s="225"/>
      <c r="CA149" s="224"/>
      <c r="CB149" s="225"/>
      <c r="CC149" s="226"/>
      <c r="CD149" s="225"/>
      <c r="CG149" s="225"/>
      <c r="CH149" s="224"/>
      <c r="CI149" s="225"/>
      <c r="CJ149" s="226"/>
      <c r="CK149" s="225"/>
      <c r="CN149" s="225"/>
      <c r="CO149" s="224"/>
      <c r="CP149" s="225"/>
      <c r="CQ149" s="226"/>
      <c r="CR149" s="225"/>
      <c r="CU149" s="225"/>
      <c r="CV149" s="224"/>
      <c r="CW149" s="225"/>
      <c r="CX149" s="226"/>
      <c r="CY149" s="225"/>
      <c r="DB149" s="225"/>
      <c r="DC149" s="224"/>
      <c r="DD149" s="225"/>
      <c r="DE149" s="226"/>
      <c r="DF149" s="225"/>
      <c r="DI149" s="225"/>
      <c r="DJ149" s="224"/>
      <c r="DK149" s="225"/>
      <c r="DL149" s="226"/>
      <c r="DM149" s="225"/>
      <c r="DP149" s="225"/>
      <c r="DQ149" s="224"/>
      <c r="DR149" s="225"/>
      <c r="DS149" s="226"/>
      <c r="DT149" s="225"/>
      <c r="DW149" s="225"/>
      <c r="DX149" s="224"/>
      <c r="DY149" s="225"/>
      <c r="DZ149" s="226"/>
      <c r="EA149" s="225"/>
      <c r="ED149" s="225"/>
      <c r="EE149" s="224"/>
      <c r="EF149" s="225"/>
      <c r="EG149" s="226"/>
      <c r="EH149" s="225"/>
      <c r="EK149" s="225"/>
      <c r="EL149" s="224"/>
      <c r="EM149" s="225"/>
      <c r="EN149" s="226"/>
      <c r="EO149" s="225"/>
      <c r="ER149" s="225"/>
      <c r="ES149" s="224"/>
      <c r="ET149" s="225"/>
      <c r="EU149" s="226"/>
      <c r="EV149" s="225"/>
      <c r="EY149" s="225"/>
      <c r="EZ149" s="224"/>
      <c r="FA149" s="225"/>
      <c r="FB149" s="226"/>
      <c r="FC149" s="225"/>
      <c r="FF149" s="225"/>
      <c r="FG149" s="224"/>
      <c r="FH149" s="225"/>
      <c r="FI149" s="226"/>
      <c r="FJ149" s="225"/>
      <c r="FM149" s="225"/>
      <c r="FN149" s="224"/>
      <c r="FO149" s="225"/>
      <c r="FP149" s="226"/>
      <c r="FQ149" s="225"/>
      <c r="FT149" s="225"/>
      <c r="FU149" s="224"/>
      <c r="FV149" s="225"/>
      <c r="FW149" s="226"/>
      <c r="FX149" s="225"/>
      <c r="GA149" s="225"/>
      <c r="GB149" s="224"/>
      <c r="GC149" s="225"/>
      <c r="GD149" s="226"/>
      <c r="GE149" s="225"/>
      <c r="GH149" s="225"/>
      <c r="GI149" s="224"/>
      <c r="GJ149" s="225"/>
      <c r="GK149" s="226"/>
      <c r="GL149" s="225"/>
      <c r="GO149" s="225"/>
      <c r="GP149" s="224"/>
      <c r="GQ149" s="225"/>
      <c r="GR149" s="226"/>
      <c r="GS149" s="225"/>
      <c r="GV149" s="225"/>
      <c r="GW149" s="224"/>
      <c r="GX149" s="225"/>
      <c r="GY149" s="226"/>
      <c r="GZ149" s="225"/>
      <c r="HC149" s="225"/>
      <c r="HD149" s="224"/>
      <c r="HE149" s="225"/>
      <c r="HF149" s="226"/>
      <c r="HG149" s="225"/>
      <c r="HJ149" s="225"/>
      <c r="HK149" s="224"/>
      <c r="HL149" s="225"/>
      <c r="HM149" s="226"/>
      <c r="HN149" s="225"/>
      <c r="HQ149" s="225"/>
      <c r="HR149" s="224"/>
      <c r="HS149" s="225"/>
      <c r="HT149" s="226"/>
      <c r="HU149" s="225"/>
      <c r="HX149" s="225"/>
      <c r="HY149" s="224"/>
      <c r="HZ149" s="225"/>
      <c r="IA149" s="226"/>
      <c r="IB149" s="225"/>
      <c r="IE149" s="225"/>
      <c r="IF149" s="224"/>
      <c r="IG149" s="225"/>
      <c r="IH149" s="226"/>
      <c r="II149" s="225"/>
      <c r="IL149" s="225"/>
      <c r="IM149" s="224"/>
      <c r="IN149" s="225"/>
      <c r="IO149" s="226"/>
      <c r="IP149" s="225"/>
      <c r="IS149" s="225"/>
      <c r="IT149" s="224"/>
      <c r="IU149" s="225"/>
      <c r="IV149" s="226"/>
      <c r="IW149" s="225"/>
      <c r="IZ149" s="225"/>
      <c r="JA149" s="224"/>
      <c r="JB149" s="225"/>
      <c r="JC149" s="226"/>
      <c r="JD149" s="225"/>
      <c r="JG149" s="225"/>
      <c r="JH149" s="224"/>
      <c r="JI149" s="225"/>
      <c r="JJ149" s="226"/>
      <c r="JK149" s="225"/>
      <c r="JN149" s="225"/>
      <c r="JO149" s="224"/>
      <c r="JP149" s="225"/>
      <c r="JQ149" s="226"/>
      <c r="JR149" s="225"/>
      <c r="JU149" s="225"/>
      <c r="JV149" s="224"/>
      <c r="JW149" s="225"/>
      <c r="JX149" s="226"/>
      <c r="JY149" s="225"/>
      <c r="KB149" s="225"/>
      <c r="KC149" s="224"/>
      <c r="KD149" s="225"/>
      <c r="KE149" s="226"/>
      <c r="KF149" s="225"/>
      <c r="KI149" s="283"/>
      <c r="KJ149" s="284"/>
      <c r="KK149" s="283"/>
      <c r="KL149" s="285"/>
      <c r="KM149" s="283"/>
      <c r="KP149" s="283"/>
      <c r="KQ149" s="284"/>
      <c r="KR149" s="283"/>
      <c r="KS149" s="285"/>
      <c r="KT149" s="283"/>
      <c r="KW149" s="283"/>
      <c r="KX149" s="284"/>
      <c r="KY149" s="283"/>
      <c r="KZ149" s="285"/>
      <c r="LA149" s="283"/>
      <c r="LD149" s="283"/>
      <c r="LE149" s="284"/>
      <c r="LF149" s="283"/>
      <c r="LG149" s="285"/>
      <c r="LH149" s="283"/>
      <c r="LK149" s="283"/>
      <c r="LL149" s="284"/>
      <c r="LM149" s="283"/>
      <c r="LN149" s="285"/>
      <c r="LO149" s="283"/>
      <c r="LR149" s="283"/>
      <c r="LS149" s="284"/>
      <c r="LT149" s="283"/>
      <c r="LU149" s="285"/>
      <c r="LV149" s="283"/>
      <c r="LY149" s="283"/>
      <c r="LZ149" s="284"/>
      <c r="MA149" s="283"/>
      <c r="MB149" s="285"/>
      <c r="MC149" s="283"/>
      <c r="MF149" s="283"/>
      <c r="MG149" s="284"/>
      <c r="MH149" s="283"/>
      <c r="MI149" s="285"/>
      <c r="MJ149" s="283"/>
      <c r="MM149" s="283"/>
      <c r="MN149" s="284"/>
      <c r="MO149" s="283"/>
      <c r="MP149" s="285"/>
      <c r="MQ149" s="283"/>
      <c r="MT149" s="283"/>
      <c r="MU149" s="284"/>
      <c r="MV149" s="283"/>
      <c r="MW149" s="285"/>
      <c r="MX149" s="283"/>
      <c r="NA149" s="283"/>
      <c r="NB149" s="284"/>
      <c r="NC149" s="283"/>
      <c r="ND149" s="285"/>
      <c r="NE149" s="283"/>
      <c r="NG149" s="283"/>
      <c r="NH149" s="284"/>
      <c r="NI149" s="283"/>
      <c r="NJ149" s="285"/>
      <c r="NK149" s="283"/>
      <c r="NM149" s="283"/>
      <c r="NN149" s="284"/>
      <c r="NO149" s="283"/>
      <c r="NP149" s="285"/>
      <c r="NQ149" s="283"/>
      <c r="NS149" s="283"/>
      <c r="NT149" s="284"/>
      <c r="NU149" s="283"/>
      <c r="NV149" s="285"/>
      <c r="NW149" s="283"/>
    </row>
    <row r="150" spans="1:387" ht="18.600000000000001" thickBot="1" x14ac:dyDescent="0.4">
      <c r="A150" s="225"/>
      <c r="B150" s="234">
        <f>SUM(B146:B149)</f>
        <v>429072321.97999996</v>
      </c>
      <c r="C150" s="225"/>
      <c r="D150" s="236">
        <f>SUM(D146:D149)</f>
        <v>2856</v>
      </c>
      <c r="E150" s="225"/>
      <c r="H150" s="225"/>
      <c r="I150" s="234">
        <f>SUM(I146:I149)</f>
        <v>513146603.32000005</v>
      </c>
      <c r="J150" s="225"/>
      <c r="K150" s="236">
        <f>SUM(K146:K149)</f>
        <v>3386</v>
      </c>
      <c r="L150" s="225"/>
      <c r="O150" s="225"/>
      <c r="P150" s="234">
        <f>SUM(P146:P149)</f>
        <v>509793801.43000007</v>
      </c>
      <c r="Q150" s="225"/>
      <c r="R150" s="236">
        <f>SUM(R146:R149)</f>
        <v>3361</v>
      </c>
      <c r="S150" s="225"/>
      <c r="V150" s="225"/>
      <c r="W150" s="234">
        <f>SUM(W146:W149)</f>
        <v>505514581.11000001</v>
      </c>
      <c r="X150" s="225"/>
      <c r="Y150" s="236">
        <f>SUM(Y146:Y149)</f>
        <v>3332</v>
      </c>
      <c r="Z150" s="225"/>
      <c r="AC150" s="225"/>
      <c r="AD150" s="234">
        <f>SUM(AD146:AD149)</f>
        <v>503145966.96000004</v>
      </c>
      <c r="AE150" s="225"/>
      <c r="AF150" s="236">
        <f>SUM(AF146:AF149)</f>
        <v>3319</v>
      </c>
      <c r="AG150" s="225"/>
      <c r="AJ150" s="225"/>
      <c r="AK150" s="234">
        <f>SUM(AK146:AK149)</f>
        <v>457173639.32999998</v>
      </c>
      <c r="AL150" s="225"/>
      <c r="AM150" s="236">
        <f>SUM(AM146:AM149)</f>
        <v>3044</v>
      </c>
      <c r="AN150" s="225"/>
      <c r="AQ150" s="225"/>
      <c r="AR150" s="234">
        <f>SUM(AR146:AR149)</f>
        <v>433263015.1500001</v>
      </c>
      <c r="AS150" s="225"/>
      <c r="AT150" s="236">
        <f>SUM(AT146:AT149)</f>
        <v>2906</v>
      </c>
      <c r="AU150" s="225"/>
      <c r="AX150" s="225"/>
      <c r="AY150" s="234">
        <f>SUM(AY146:AY149)</f>
        <v>417249132.81</v>
      </c>
      <c r="AZ150" s="225"/>
      <c r="BA150" s="236">
        <f>SUM(BA146:BA149)</f>
        <v>2816</v>
      </c>
      <c r="BB150" s="225"/>
      <c r="BE150" s="225"/>
      <c r="BF150" s="234">
        <f>SUM(BF146:BF149)</f>
        <v>411948867.01000005</v>
      </c>
      <c r="BG150" s="225"/>
      <c r="BH150" s="236">
        <f>SUM(BH146:BH149)</f>
        <v>2789</v>
      </c>
      <c r="BI150" s="225"/>
      <c r="BL150" s="225"/>
      <c r="BM150" s="234">
        <f>SUM(BM146:BM149)</f>
        <v>411481449.83000004</v>
      </c>
      <c r="BN150" s="225"/>
      <c r="BO150" s="236">
        <f>SUM(BO146:BO149)</f>
        <v>2785</v>
      </c>
      <c r="BP150" s="225"/>
      <c r="BS150" s="225"/>
      <c r="BT150" s="234">
        <v>408638691.02000022</v>
      </c>
      <c r="BU150" s="225"/>
      <c r="BV150" s="236">
        <v>2771</v>
      </c>
      <c r="BW150" s="225"/>
      <c r="BZ150" s="225"/>
      <c r="CA150" s="234">
        <v>405461321.64000005</v>
      </c>
      <c r="CB150" s="225"/>
      <c r="CC150" s="236">
        <v>2753</v>
      </c>
      <c r="CD150" s="225"/>
      <c r="CG150" s="225"/>
      <c r="CH150" s="234">
        <v>402135764.16000015</v>
      </c>
      <c r="CI150" s="225"/>
      <c r="CJ150" s="236">
        <v>2736</v>
      </c>
      <c r="CK150" s="225"/>
      <c r="CN150" s="225"/>
      <c r="CO150" s="234">
        <v>399746165.26999968</v>
      </c>
      <c r="CP150" s="225"/>
      <c r="CQ150" s="236">
        <v>2725</v>
      </c>
      <c r="CR150" s="225"/>
      <c r="CU150" s="225"/>
      <c r="CV150" s="234">
        <v>396690583.32999974</v>
      </c>
      <c r="CW150" s="225"/>
      <c r="CX150" s="236">
        <v>2706</v>
      </c>
      <c r="CY150" s="225"/>
      <c r="DB150" s="225"/>
      <c r="DC150" s="234">
        <v>395177328.4199999</v>
      </c>
      <c r="DD150" s="225"/>
      <c r="DE150" s="236">
        <v>2697</v>
      </c>
      <c r="DF150" s="225"/>
      <c r="DI150" s="225"/>
      <c r="DJ150" s="234">
        <v>393411977.87000006</v>
      </c>
      <c r="DK150" s="225"/>
      <c r="DL150" s="236">
        <v>2688</v>
      </c>
      <c r="DM150" s="225"/>
      <c r="DP150" s="225"/>
      <c r="DQ150" s="234">
        <v>390734332.15999991</v>
      </c>
      <c r="DR150" s="225"/>
      <c r="DS150" s="236">
        <v>2674</v>
      </c>
      <c r="DT150" s="225"/>
      <c r="DW150" s="225"/>
      <c r="DX150" s="234">
        <v>388004740.96999961</v>
      </c>
      <c r="DY150" s="225"/>
      <c r="DZ150" s="236">
        <v>2661</v>
      </c>
      <c r="EA150" s="225"/>
      <c r="ED150" s="225"/>
      <c r="EE150" s="234">
        <v>384200079.32000011</v>
      </c>
      <c r="EF150" s="225"/>
      <c r="EG150" s="236">
        <v>2646</v>
      </c>
      <c r="EH150" s="225"/>
      <c r="EK150" s="225"/>
      <c r="EL150" s="234">
        <v>381437599.87999976</v>
      </c>
      <c r="EM150" s="225"/>
      <c r="EN150" s="236">
        <v>2633</v>
      </c>
      <c r="EO150" s="225"/>
      <c r="ER150" s="225"/>
      <c r="ES150" s="234">
        <v>379178977.05999982</v>
      </c>
      <c r="ET150" s="225"/>
      <c r="EU150" s="236">
        <v>2618</v>
      </c>
      <c r="EV150" s="225"/>
      <c r="EY150" s="225"/>
      <c r="EZ150" s="234">
        <v>375458500.42999947</v>
      </c>
      <c r="FA150" s="225"/>
      <c r="FB150" s="236">
        <v>2600</v>
      </c>
      <c r="FC150" s="225"/>
      <c r="FF150" s="225"/>
      <c r="FG150" s="234">
        <v>372320297.52999973</v>
      </c>
      <c r="FH150" s="225"/>
      <c r="FI150" s="236">
        <v>2587</v>
      </c>
      <c r="FJ150" s="225"/>
      <c r="FM150" s="225"/>
      <c r="FN150" s="234">
        <v>370750213.82999957</v>
      </c>
      <c r="FO150" s="225"/>
      <c r="FP150" s="236">
        <v>2577</v>
      </c>
      <c r="FQ150" s="225"/>
      <c r="FT150" s="225"/>
      <c r="FU150" s="234">
        <v>367618240.61999941</v>
      </c>
      <c r="FV150" s="225"/>
      <c r="FW150" s="236">
        <v>2563</v>
      </c>
      <c r="FX150" s="225"/>
      <c r="GA150" s="225"/>
      <c r="GB150" s="234">
        <v>365182766.93999958</v>
      </c>
      <c r="GC150" s="225"/>
      <c r="GD150" s="236">
        <v>2549</v>
      </c>
      <c r="GE150" s="225"/>
      <c r="GH150" s="225"/>
      <c r="GI150" s="234">
        <v>360541387.27999949</v>
      </c>
      <c r="GJ150" s="225"/>
      <c r="GK150" s="236">
        <v>2528</v>
      </c>
      <c r="GL150" s="225"/>
      <c r="GO150" s="225"/>
      <c r="GP150" s="234">
        <v>357037410.29999965</v>
      </c>
      <c r="GQ150" s="225"/>
      <c r="GR150" s="236">
        <v>2512</v>
      </c>
      <c r="GS150" s="225"/>
      <c r="GV150" s="225"/>
      <c r="GW150" s="234">
        <v>352402527.28999966</v>
      </c>
      <c r="GX150" s="225"/>
      <c r="GY150" s="236">
        <v>2490</v>
      </c>
      <c r="GZ150" s="225"/>
      <c r="HC150" s="225"/>
      <c r="HD150" s="234">
        <v>348833150.3299998</v>
      </c>
      <c r="HE150" s="225"/>
      <c r="HF150" s="236">
        <v>2470</v>
      </c>
      <c r="HG150" s="225"/>
      <c r="HJ150" s="225"/>
      <c r="HK150" s="234">
        <v>344082210.87999982</v>
      </c>
      <c r="HL150" s="225"/>
      <c r="HM150" s="236">
        <v>2442</v>
      </c>
      <c r="HN150" s="225"/>
      <c r="HQ150" s="225"/>
      <c r="HR150" s="234">
        <v>339599518.05999982</v>
      </c>
      <c r="HS150" s="225"/>
      <c r="HT150" s="236">
        <v>2416</v>
      </c>
      <c r="HU150" s="225"/>
      <c r="HX150" s="225"/>
      <c r="HY150" s="234">
        <v>335735521.90999967</v>
      </c>
      <c r="HZ150" s="225"/>
      <c r="IA150" s="236">
        <v>2391</v>
      </c>
      <c r="IB150" s="225"/>
      <c r="IE150" s="225"/>
      <c r="IF150" s="234">
        <v>329697726.52999955</v>
      </c>
      <c r="IG150" s="225"/>
      <c r="IH150" s="236">
        <v>2351</v>
      </c>
      <c r="II150" s="225"/>
      <c r="IL150" s="225"/>
      <c r="IM150" s="234">
        <v>324980610.3299998</v>
      </c>
      <c r="IN150" s="225"/>
      <c r="IO150" s="236">
        <v>2321</v>
      </c>
      <c r="IP150" s="225"/>
      <c r="IS150" s="225"/>
      <c r="IT150" s="234">
        <v>320126759.65999991</v>
      </c>
      <c r="IU150" s="225"/>
      <c r="IV150" s="236">
        <v>2289</v>
      </c>
      <c r="IW150" s="225"/>
      <c r="IZ150" s="225"/>
      <c r="JA150" s="234">
        <v>314763328.73999971</v>
      </c>
      <c r="JB150" s="225"/>
      <c r="JC150" s="236">
        <v>2254</v>
      </c>
      <c r="JD150" s="225"/>
      <c r="JG150" s="225"/>
      <c r="JH150" s="234">
        <v>307416512.22999996</v>
      </c>
      <c r="JI150" s="225"/>
      <c r="JJ150" s="236">
        <v>2217</v>
      </c>
      <c r="JK150" s="225"/>
      <c r="JN150" s="225"/>
      <c r="JO150" s="234">
        <v>301895615.50000006</v>
      </c>
      <c r="JP150" s="225"/>
      <c r="JQ150" s="236">
        <v>2180</v>
      </c>
      <c r="JR150" s="225"/>
      <c r="JU150" s="225"/>
      <c r="JV150" s="234">
        <v>295415714.57000005</v>
      </c>
      <c r="JW150" s="225"/>
      <c r="JX150" s="236">
        <v>2137</v>
      </c>
      <c r="JY150" s="225"/>
      <c r="KB150" s="225"/>
      <c r="KC150" s="234">
        <v>288063463.44000006</v>
      </c>
      <c r="KD150" s="225"/>
      <c r="KE150" s="236">
        <v>2084</v>
      </c>
      <c r="KF150" s="225"/>
      <c r="KI150" s="283"/>
      <c r="KJ150" s="305">
        <v>280574973.20000011</v>
      </c>
      <c r="KK150" s="283"/>
      <c r="KL150" s="307">
        <v>2035</v>
      </c>
      <c r="KM150" s="283"/>
      <c r="KP150" s="283"/>
      <c r="KQ150" s="305">
        <v>273478892.38000005</v>
      </c>
      <c r="KR150" s="283"/>
      <c r="KS150" s="307">
        <v>1987</v>
      </c>
      <c r="KT150" s="283"/>
      <c r="KW150" s="283"/>
      <c r="KX150" s="305">
        <v>268798275.44000012</v>
      </c>
      <c r="KY150" s="283"/>
      <c r="KZ150" s="307">
        <v>1955</v>
      </c>
      <c r="LA150" s="283"/>
      <c r="LD150" s="283"/>
      <c r="LE150" s="305">
        <v>263437104.98000005</v>
      </c>
      <c r="LF150" s="283"/>
      <c r="LG150" s="307">
        <v>1923</v>
      </c>
      <c r="LH150" s="283"/>
      <c r="LK150" s="283"/>
      <c r="LL150" s="305">
        <v>256891125.61000007</v>
      </c>
      <c r="LM150" s="283"/>
      <c r="LN150" s="307">
        <v>1884</v>
      </c>
      <c r="LO150" s="283"/>
      <c r="LR150" s="283"/>
      <c r="LS150" s="305">
        <v>250329864.94000015</v>
      </c>
      <c r="LT150" s="283"/>
      <c r="LU150" s="307">
        <v>1846</v>
      </c>
      <c r="LV150" s="283"/>
      <c r="LY150" s="283"/>
      <c r="LZ150" s="305">
        <v>244431500.55000016</v>
      </c>
      <c r="MA150" s="283"/>
      <c r="MB150" s="307">
        <v>1809</v>
      </c>
      <c r="MC150" s="283"/>
      <c r="MF150" s="283"/>
      <c r="MG150" s="305">
        <v>238961350.84000006</v>
      </c>
      <c r="MH150" s="283"/>
      <c r="MI150" s="307">
        <v>1773</v>
      </c>
      <c r="MJ150" s="283"/>
      <c r="MM150" s="283"/>
      <c r="MN150" s="305">
        <v>233600540.76000002</v>
      </c>
      <c r="MO150" s="283"/>
      <c r="MP150" s="307">
        <v>1740</v>
      </c>
      <c r="MQ150" s="283"/>
      <c r="MT150" s="283"/>
      <c r="MU150" s="305">
        <v>227053842.30999994</v>
      </c>
      <c r="MV150" s="283"/>
      <c r="MW150" s="307">
        <v>1699</v>
      </c>
      <c r="MX150" s="283"/>
      <c r="NA150" s="283"/>
      <c r="NB150" s="305">
        <v>221667032.70999998</v>
      </c>
      <c r="NC150" s="283"/>
      <c r="ND150" s="307">
        <v>1656</v>
      </c>
      <c r="NE150" s="283"/>
      <c r="NG150" s="283"/>
      <c r="NH150" s="305">
        <v>217108186.9300001</v>
      </c>
      <c r="NI150" s="283"/>
      <c r="NJ150" s="307">
        <v>1625</v>
      </c>
      <c r="NK150" s="283"/>
      <c r="NM150" s="283"/>
      <c r="NN150" s="305">
        <v>213113294.36000007</v>
      </c>
      <c r="NO150" s="283"/>
      <c r="NP150" s="307">
        <v>1599</v>
      </c>
      <c r="NQ150" s="283"/>
      <c r="NS150" s="283"/>
      <c r="NT150" s="305">
        <v>0</v>
      </c>
      <c r="NU150" s="283"/>
      <c r="NV150" s="307">
        <v>0</v>
      </c>
      <c r="NW150" s="283"/>
    </row>
    <row r="151" spans="1:387" ht="18.600000000000001" thickTop="1" x14ac:dyDescent="0.35">
      <c r="A151" s="225"/>
      <c r="B151" s="224"/>
      <c r="C151" s="225"/>
      <c r="D151" s="226"/>
      <c r="E151" s="225"/>
      <c r="H151" s="225"/>
      <c r="I151" s="224"/>
      <c r="J151" s="225"/>
      <c r="K151" s="226"/>
      <c r="L151" s="225"/>
      <c r="O151" s="225"/>
      <c r="P151" s="224"/>
      <c r="Q151" s="225"/>
      <c r="R151" s="226"/>
      <c r="S151" s="225"/>
      <c r="V151" s="225"/>
      <c r="W151" s="224"/>
      <c r="X151" s="225"/>
      <c r="Y151" s="226"/>
      <c r="Z151" s="225"/>
      <c r="AC151" s="225"/>
      <c r="AD151" s="224"/>
      <c r="AE151" s="225"/>
      <c r="AF151" s="226"/>
      <c r="AG151" s="225"/>
      <c r="AJ151" s="225"/>
      <c r="AK151" s="224"/>
      <c r="AL151" s="225"/>
      <c r="AM151" s="226"/>
      <c r="AN151" s="225"/>
      <c r="AQ151" s="225"/>
      <c r="AR151" s="224"/>
      <c r="AS151" s="225"/>
      <c r="AT151" s="226"/>
      <c r="AU151" s="225"/>
      <c r="AX151" s="225"/>
      <c r="AY151" s="224"/>
      <c r="AZ151" s="225"/>
      <c r="BA151" s="226"/>
      <c r="BB151" s="225"/>
      <c r="BE151" s="225"/>
      <c r="BF151" s="224"/>
      <c r="BG151" s="225"/>
      <c r="BH151" s="226"/>
      <c r="BI151" s="225"/>
      <c r="BL151" s="225"/>
      <c r="BM151" s="224"/>
      <c r="BN151" s="225"/>
      <c r="BO151" s="226"/>
      <c r="BP151" s="225"/>
      <c r="BS151" s="225"/>
      <c r="BT151" s="224"/>
      <c r="BU151" s="225"/>
      <c r="BV151" s="226"/>
      <c r="BW151" s="225"/>
      <c r="BZ151" s="225"/>
      <c r="CA151" s="224"/>
      <c r="CB151" s="225"/>
      <c r="CC151" s="226"/>
      <c r="CD151" s="225"/>
      <c r="CG151" s="225"/>
      <c r="CH151" s="224"/>
      <c r="CI151" s="225"/>
      <c r="CJ151" s="226"/>
      <c r="CK151" s="225"/>
      <c r="CN151" s="225"/>
      <c r="CO151" s="224"/>
      <c r="CP151" s="225"/>
      <c r="CQ151" s="226"/>
      <c r="CR151" s="225"/>
      <c r="CU151" s="225"/>
      <c r="CV151" s="224"/>
      <c r="CW151" s="225"/>
      <c r="CX151" s="226"/>
      <c r="CY151" s="225"/>
      <c r="DB151" s="225"/>
      <c r="DC151" s="224"/>
      <c r="DD151" s="225"/>
      <c r="DE151" s="226"/>
      <c r="DF151" s="225"/>
      <c r="DI151" s="225"/>
      <c r="DJ151" s="224"/>
      <c r="DK151" s="225"/>
      <c r="DL151" s="226"/>
      <c r="DM151" s="225"/>
      <c r="DP151" s="225"/>
      <c r="DQ151" s="224"/>
      <c r="DR151" s="225"/>
      <c r="DS151" s="226"/>
      <c r="DT151" s="225"/>
      <c r="DW151" s="225"/>
      <c r="DX151" s="224"/>
      <c r="DY151" s="225"/>
      <c r="DZ151" s="226"/>
      <c r="EA151" s="225"/>
      <c r="ED151" s="225"/>
      <c r="EE151" s="224"/>
      <c r="EF151" s="225"/>
      <c r="EG151" s="226"/>
      <c r="EH151" s="225"/>
      <c r="EK151" s="225"/>
      <c r="EL151" s="224"/>
      <c r="EM151" s="225"/>
      <c r="EN151" s="226"/>
      <c r="EO151" s="225"/>
      <c r="ER151" s="225"/>
      <c r="ES151" s="224"/>
      <c r="ET151" s="225"/>
      <c r="EU151" s="226"/>
      <c r="EV151" s="225"/>
      <c r="EY151" s="225"/>
      <c r="EZ151" s="224"/>
      <c r="FA151" s="225"/>
      <c r="FB151" s="226"/>
      <c r="FC151" s="225"/>
      <c r="FF151" s="225"/>
      <c r="FG151" s="224"/>
      <c r="FH151" s="225"/>
      <c r="FI151" s="226"/>
      <c r="FJ151" s="225"/>
      <c r="FM151" s="225"/>
      <c r="FN151" s="224"/>
      <c r="FO151" s="225"/>
      <c r="FP151" s="226"/>
      <c r="FQ151" s="225"/>
      <c r="FT151" s="225"/>
      <c r="FU151" s="224"/>
      <c r="FV151" s="225"/>
      <c r="FW151" s="226"/>
      <c r="FX151" s="225"/>
      <c r="GA151" s="225"/>
      <c r="GB151" s="224"/>
      <c r="GC151" s="225"/>
      <c r="GD151" s="226"/>
      <c r="GE151" s="225"/>
      <c r="GH151" s="225"/>
      <c r="GI151" s="224"/>
      <c r="GJ151" s="225"/>
      <c r="GK151" s="226"/>
      <c r="GL151" s="225"/>
      <c r="GO151" s="225"/>
      <c r="GP151" s="224"/>
      <c r="GQ151" s="225"/>
      <c r="GR151" s="226"/>
      <c r="GS151" s="225"/>
      <c r="GV151" s="225"/>
      <c r="GW151" s="224"/>
      <c r="GX151" s="225"/>
      <c r="GY151" s="226"/>
      <c r="GZ151" s="225"/>
      <c r="HC151" s="225"/>
      <c r="HD151" s="224"/>
      <c r="HE151" s="225"/>
      <c r="HF151" s="226"/>
      <c r="HG151" s="225"/>
      <c r="HJ151" s="225"/>
      <c r="HK151" s="224"/>
      <c r="HL151" s="225"/>
      <c r="HM151" s="226"/>
      <c r="HN151" s="225"/>
      <c r="HQ151" s="225"/>
      <c r="HR151" s="224"/>
      <c r="HS151" s="225"/>
      <c r="HT151" s="226"/>
      <c r="HU151" s="225"/>
      <c r="HX151" s="225"/>
      <c r="HY151" s="224"/>
      <c r="HZ151" s="225"/>
      <c r="IA151" s="226"/>
      <c r="IB151" s="225"/>
      <c r="IE151" s="225"/>
      <c r="IF151" s="224"/>
      <c r="IG151" s="225"/>
      <c r="IH151" s="226"/>
      <c r="II151" s="225"/>
      <c r="IL151" s="225"/>
      <c r="IM151" s="224"/>
      <c r="IN151" s="225"/>
      <c r="IO151" s="226"/>
      <c r="IP151" s="225"/>
      <c r="IS151" s="225"/>
      <c r="IT151" s="224"/>
      <c r="IU151" s="225"/>
      <c r="IV151" s="226"/>
      <c r="IW151" s="225"/>
      <c r="IZ151" s="225"/>
      <c r="JA151" s="224"/>
      <c r="JB151" s="225"/>
      <c r="JC151" s="226"/>
      <c r="JD151" s="225"/>
      <c r="JG151" s="225"/>
      <c r="JH151" s="224"/>
      <c r="JI151" s="225"/>
      <c r="JJ151" s="226"/>
      <c r="JK151" s="225"/>
      <c r="JN151" s="225"/>
      <c r="JO151" s="224"/>
      <c r="JP151" s="225"/>
      <c r="JQ151" s="226"/>
      <c r="JR151" s="225"/>
      <c r="JU151" s="225"/>
      <c r="JV151" s="224"/>
      <c r="JW151" s="225"/>
      <c r="JX151" s="226"/>
      <c r="JY151" s="225"/>
      <c r="KB151" s="225"/>
      <c r="KC151" s="224"/>
      <c r="KD151" s="225"/>
      <c r="KE151" s="226"/>
      <c r="KF151" s="225"/>
      <c r="KI151" s="283"/>
      <c r="KJ151" s="284"/>
      <c r="KK151" s="283"/>
      <c r="KL151" s="285"/>
      <c r="KM151" s="283"/>
      <c r="KP151" s="283"/>
      <c r="KQ151" s="284"/>
      <c r="KR151" s="283"/>
      <c r="KS151" s="285"/>
      <c r="KT151" s="283"/>
      <c r="KW151" s="283"/>
      <c r="KX151" s="284"/>
      <c r="KY151" s="283"/>
      <c r="KZ151" s="285"/>
      <c r="LA151" s="283"/>
      <c r="LD151" s="283"/>
      <c r="LE151" s="284"/>
      <c r="LF151" s="283"/>
      <c r="LG151" s="285"/>
      <c r="LH151" s="283"/>
      <c r="LK151" s="283"/>
      <c r="LL151" s="284"/>
      <c r="LM151" s="283"/>
      <c r="LN151" s="285"/>
      <c r="LO151" s="283"/>
      <c r="LR151" s="283"/>
      <c r="LS151" s="284"/>
      <c r="LT151" s="283"/>
      <c r="LU151" s="285"/>
      <c r="LV151" s="283"/>
      <c r="LY151" s="283"/>
      <c r="LZ151" s="284"/>
      <c r="MA151" s="283"/>
      <c r="MB151" s="285"/>
      <c r="MC151" s="283"/>
      <c r="MF151" s="283"/>
      <c r="MG151" s="284"/>
      <c r="MH151" s="283"/>
      <c r="MI151" s="285"/>
      <c r="MJ151" s="283"/>
      <c r="MM151" s="283"/>
      <c r="MN151" s="284"/>
      <c r="MO151" s="283"/>
      <c r="MP151" s="285"/>
      <c r="MQ151" s="283"/>
      <c r="MT151" s="283"/>
      <c r="MU151" s="284"/>
      <c r="MV151" s="283"/>
      <c r="MW151" s="285"/>
      <c r="MX151" s="283"/>
      <c r="NA151" s="283"/>
      <c r="NB151" s="284"/>
      <c r="NC151" s="283"/>
      <c r="ND151" s="285"/>
      <c r="NE151" s="283"/>
      <c r="NG151" s="283"/>
      <c r="NH151" s="284"/>
      <c r="NI151" s="283"/>
      <c r="NJ151" s="285"/>
      <c r="NK151" s="283"/>
      <c r="NM151" s="283"/>
      <c r="NN151" s="284"/>
      <c r="NO151" s="283"/>
      <c r="NP151" s="285"/>
      <c r="NQ151" s="283"/>
      <c r="NS151" s="283"/>
      <c r="NT151" s="284"/>
      <c r="NU151" s="283"/>
      <c r="NV151" s="285"/>
      <c r="NW151" s="283"/>
    </row>
    <row r="152" spans="1:387" ht="18" x14ac:dyDescent="0.35">
      <c r="A152" s="241"/>
      <c r="B152" s="224"/>
      <c r="C152" s="225"/>
      <c r="D152" s="226"/>
      <c r="E152" s="225"/>
      <c r="H152" s="241"/>
      <c r="I152" s="224"/>
      <c r="J152" s="225"/>
      <c r="K152" s="226"/>
      <c r="L152" s="225"/>
      <c r="O152" s="241"/>
      <c r="P152" s="224"/>
      <c r="Q152" s="225"/>
      <c r="R152" s="226"/>
      <c r="S152" s="225"/>
      <c r="V152" s="241"/>
      <c r="W152" s="224"/>
      <c r="X152" s="225"/>
      <c r="Y152" s="226"/>
      <c r="Z152" s="225"/>
      <c r="AC152" s="241"/>
      <c r="AD152" s="224"/>
      <c r="AE152" s="225"/>
      <c r="AF152" s="226"/>
      <c r="AG152" s="225"/>
      <c r="AJ152" s="241"/>
      <c r="AK152" s="224"/>
      <c r="AL152" s="225"/>
      <c r="AM152" s="226"/>
      <c r="AN152" s="225"/>
      <c r="AQ152" s="241"/>
      <c r="AR152" s="224"/>
      <c r="AS152" s="225"/>
      <c r="AT152" s="226"/>
      <c r="AU152" s="225"/>
      <c r="AX152" s="241"/>
      <c r="AY152" s="224"/>
      <c r="AZ152" s="225"/>
      <c r="BA152" s="226"/>
      <c r="BB152" s="225"/>
      <c r="BE152" s="241"/>
      <c r="BF152" s="224"/>
      <c r="BG152" s="225"/>
      <c r="BH152" s="226"/>
      <c r="BI152" s="225"/>
      <c r="BL152" s="241"/>
      <c r="BM152" s="224"/>
      <c r="BN152" s="225"/>
      <c r="BO152" s="226"/>
      <c r="BP152" s="225"/>
      <c r="BS152" s="241"/>
      <c r="BT152" s="224"/>
      <c r="BU152" s="225"/>
      <c r="BV152" s="226"/>
      <c r="BW152" s="225"/>
      <c r="BZ152" s="241"/>
      <c r="CA152" s="224"/>
      <c r="CB152" s="225"/>
      <c r="CC152" s="226"/>
      <c r="CD152" s="225"/>
      <c r="CG152" s="241"/>
      <c r="CH152" s="224"/>
      <c r="CI152" s="225"/>
      <c r="CJ152" s="226"/>
      <c r="CK152" s="225"/>
      <c r="CN152" s="241"/>
      <c r="CO152" s="224"/>
      <c r="CP152" s="225"/>
      <c r="CQ152" s="226"/>
      <c r="CR152" s="225"/>
      <c r="CU152" s="241"/>
      <c r="CV152" s="224"/>
      <c r="CW152" s="225"/>
      <c r="CX152" s="226"/>
      <c r="CY152" s="225"/>
      <c r="DB152" s="241"/>
      <c r="DC152" s="224"/>
      <c r="DD152" s="225"/>
      <c r="DE152" s="226"/>
      <c r="DF152" s="225"/>
      <c r="DI152" s="241"/>
      <c r="DJ152" s="224"/>
      <c r="DK152" s="225"/>
      <c r="DL152" s="226"/>
      <c r="DM152" s="225"/>
      <c r="DP152" s="241"/>
      <c r="DQ152" s="224"/>
      <c r="DR152" s="225"/>
      <c r="DS152" s="226"/>
      <c r="DT152" s="225"/>
      <c r="DW152" s="241"/>
      <c r="DX152" s="224"/>
      <c r="DY152" s="225"/>
      <c r="DZ152" s="226"/>
      <c r="EA152" s="225"/>
      <c r="ED152" s="241"/>
      <c r="EE152" s="224"/>
      <c r="EF152" s="225"/>
      <c r="EG152" s="226"/>
      <c r="EH152" s="225"/>
      <c r="EK152" s="241"/>
      <c r="EL152" s="224"/>
      <c r="EM152" s="225"/>
      <c r="EN152" s="226"/>
      <c r="EO152" s="225"/>
      <c r="ER152" s="241"/>
      <c r="ES152" s="224"/>
      <c r="ET152" s="225"/>
      <c r="EU152" s="226"/>
      <c r="EV152" s="225"/>
      <c r="EY152" s="241"/>
      <c r="EZ152" s="224"/>
      <c r="FA152" s="225"/>
      <c r="FB152" s="226"/>
      <c r="FC152" s="225"/>
      <c r="FF152" s="241"/>
      <c r="FG152" s="224"/>
      <c r="FH152" s="225"/>
      <c r="FI152" s="226"/>
      <c r="FJ152" s="225"/>
      <c r="FM152" s="241"/>
      <c r="FN152" s="224"/>
      <c r="FO152" s="225"/>
      <c r="FP152" s="226"/>
      <c r="FQ152" s="225"/>
      <c r="FT152" s="241"/>
      <c r="FU152" s="224"/>
      <c r="FV152" s="225"/>
      <c r="FW152" s="226"/>
      <c r="FX152" s="225"/>
      <c r="GA152" s="241"/>
      <c r="GB152" s="224"/>
      <c r="GC152" s="225"/>
      <c r="GD152" s="226"/>
      <c r="GE152" s="225"/>
      <c r="GH152" s="241"/>
      <c r="GI152" s="224"/>
      <c r="GJ152" s="225"/>
      <c r="GK152" s="226"/>
      <c r="GL152" s="225"/>
      <c r="GO152" s="241"/>
      <c r="GP152" s="224"/>
      <c r="GQ152" s="225"/>
      <c r="GR152" s="226"/>
      <c r="GS152" s="225"/>
      <c r="GV152" s="241"/>
      <c r="GW152" s="224"/>
      <c r="GX152" s="225"/>
      <c r="GY152" s="226"/>
      <c r="GZ152" s="225"/>
      <c r="HC152" s="241"/>
      <c r="HD152" s="224"/>
      <c r="HE152" s="225"/>
      <c r="HF152" s="226"/>
      <c r="HG152" s="225"/>
      <c r="HJ152" s="241"/>
      <c r="HK152" s="224"/>
      <c r="HL152" s="225"/>
      <c r="HM152" s="226"/>
      <c r="HN152" s="225"/>
      <c r="HQ152" s="241"/>
      <c r="HR152" s="224"/>
      <c r="HS152" s="225"/>
      <c r="HT152" s="226"/>
      <c r="HU152" s="225"/>
      <c r="HX152" s="241"/>
      <c r="HY152" s="224"/>
      <c r="HZ152" s="225"/>
      <c r="IA152" s="226"/>
      <c r="IB152" s="225"/>
      <c r="IE152" s="241"/>
      <c r="IF152" s="224"/>
      <c r="IG152" s="225"/>
      <c r="IH152" s="226"/>
      <c r="II152" s="225"/>
      <c r="IL152" s="241"/>
      <c r="IM152" s="224"/>
      <c r="IN152" s="225"/>
      <c r="IO152" s="226"/>
      <c r="IP152" s="225"/>
      <c r="IS152" s="241"/>
      <c r="IT152" s="224"/>
      <c r="IU152" s="225"/>
      <c r="IV152" s="226"/>
      <c r="IW152" s="225"/>
      <c r="IZ152" s="241"/>
      <c r="JA152" s="224"/>
      <c r="JB152" s="225"/>
      <c r="JC152" s="226"/>
      <c r="JD152" s="225"/>
      <c r="JG152" s="241"/>
      <c r="JH152" s="224"/>
      <c r="JI152" s="225"/>
      <c r="JJ152" s="226"/>
      <c r="JK152" s="225"/>
      <c r="JN152" s="241"/>
      <c r="JO152" s="224"/>
      <c r="JP152" s="225"/>
      <c r="JQ152" s="226"/>
      <c r="JR152" s="225"/>
      <c r="JU152" s="241"/>
      <c r="JV152" s="224"/>
      <c r="JW152" s="225"/>
      <c r="JX152" s="226"/>
      <c r="JY152" s="225"/>
      <c r="KB152" s="241"/>
      <c r="KC152" s="224"/>
      <c r="KD152" s="225"/>
      <c r="KE152" s="226"/>
      <c r="KF152" s="225"/>
      <c r="KI152" s="310"/>
      <c r="KJ152" s="284"/>
      <c r="KK152" s="283"/>
      <c r="KL152" s="285"/>
      <c r="KM152" s="283"/>
      <c r="KP152" s="310"/>
      <c r="KQ152" s="284"/>
      <c r="KR152" s="283"/>
      <c r="KS152" s="285"/>
      <c r="KT152" s="283"/>
      <c r="KW152" s="310"/>
      <c r="KX152" s="284"/>
      <c r="KY152" s="283"/>
      <c r="KZ152" s="285"/>
      <c r="LA152" s="283"/>
      <c r="LD152" s="310"/>
      <c r="LE152" s="284"/>
      <c r="LF152" s="283"/>
      <c r="LG152" s="285"/>
      <c r="LH152" s="283"/>
      <c r="LK152" s="310"/>
      <c r="LL152" s="284"/>
      <c r="LM152" s="283"/>
      <c r="LN152" s="285"/>
      <c r="LO152" s="283"/>
      <c r="LR152" s="310"/>
      <c r="LS152" s="284"/>
      <c r="LT152" s="283"/>
      <c r="LU152" s="285"/>
      <c r="LV152" s="283"/>
      <c r="LY152" s="310"/>
      <c r="LZ152" s="284"/>
      <c r="MA152" s="283"/>
      <c r="MB152" s="285"/>
      <c r="MC152" s="283"/>
      <c r="MF152" s="310"/>
      <c r="MG152" s="284"/>
      <c r="MH152" s="283"/>
      <c r="MI152" s="285"/>
      <c r="MJ152" s="283"/>
      <c r="MM152" s="310"/>
      <c r="MN152" s="284"/>
      <c r="MO152" s="283"/>
      <c r="MP152" s="285"/>
      <c r="MQ152" s="283"/>
      <c r="MT152" s="310"/>
      <c r="MU152" s="284"/>
      <c r="MV152" s="283"/>
      <c r="MW152" s="285"/>
      <c r="MX152" s="283"/>
      <c r="NA152" s="310"/>
      <c r="NB152" s="284"/>
      <c r="NC152" s="283"/>
      <c r="ND152" s="285"/>
      <c r="NE152" s="283"/>
      <c r="NG152" s="310"/>
      <c r="NH152" s="284"/>
      <c r="NI152" s="283"/>
      <c r="NJ152" s="285"/>
      <c r="NK152" s="283"/>
      <c r="NM152" s="310"/>
      <c r="NN152" s="284"/>
      <c r="NO152" s="283"/>
      <c r="NP152" s="285"/>
      <c r="NQ152" s="283"/>
      <c r="NS152" s="310"/>
      <c r="NT152" s="284"/>
      <c r="NU152" s="283"/>
      <c r="NV152" s="285"/>
      <c r="NW152" s="283"/>
    </row>
    <row r="153" spans="1:387" ht="18" x14ac:dyDescent="0.35">
      <c r="A153" s="225"/>
      <c r="B153" s="224"/>
      <c r="C153" s="225"/>
      <c r="D153" s="226"/>
      <c r="E153" s="225"/>
      <c r="H153" s="225"/>
      <c r="I153" s="224"/>
      <c r="J153" s="225"/>
      <c r="K153" s="226"/>
      <c r="L153" s="225"/>
      <c r="O153" s="225"/>
      <c r="P153" s="224"/>
      <c r="Q153" s="225"/>
      <c r="R153" s="226"/>
      <c r="S153" s="225"/>
      <c r="V153" s="225"/>
      <c r="W153" s="224"/>
      <c r="X153" s="225"/>
      <c r="Y153" s="226"/>
      <c r="Z153" s="225"/>
      <c r="AC153" s="225"/>
      <c r="AD153" s="224"/>
      <c r="AE153" s="225"/>
      <c r="AF153" s="226"/>
      <c r="AG153" s="225"/>
      <c r="AJ153" s="225"/>
      <c r="AK153" s="224"/>
      <c r="AL153" s="225"/>
      <c r="AM153" s="226"/>
      <c r="AN153" s="225"/>
      <c r="AQ153" s="225"/>
      <c r="AR153" s="224"/>
      <c r="AS153" s="225"/>
      <c r="AT153" s="226"/>
      <c r="AU153" s="225"/>
      <c r="AX153" s="225"/>
      <c r="AY153" s="224"/>
      <c r="AZ153" s="225"/>
      <c r="BA153" s="226"/>
      <c r="BB153" s="225"/>
      <c r="BE153" s="225"/>
      <c r="BF153" s="224"/>
      <c r="BG153" s="225"/>
      <c r="BH153" s="226"/>
      <c r="BI153" s="225"/>
      <c r="BL153" s="225"/>
      <c r="BM153" s="224"/>
      <c r="BN153" s="225"/>
      <c r="BO153" s="226"/>
      <c r="BP153" s="225"/>
      <c r="BS153" s="225"/>
      <c r="BT153" s="224"/>
      <c r="BU153" s="225"/>
      <c r="BV153" s="226"/>
      <c r="BW153" s="225"/>
      <c r="BZ153" s="225"/>
      <c r="CA153" s="224"/>
      <c r="CB153" s="225"/>
      <c r="CC153" s="226"/>
      <c r="CD153" s="225"/>
      <c r="CG153" s="225"/>
      <c r="CH153" s="224"/>
      <c r="CI153" s="225"/>
      <c r="CJ153" s="226"/>
      <c r="CK153" s="225"/>
      <c r="CN153" s="225"/>
      <c r="CO153" s="224"/>
      <c r="CP153" s="225"/>
      <c r="CQ153" s="226"/>
      <c r="CR153" s="225"/>
      <c r="CU153" s="225"/>
      <c r="CV153" s="224"/>
      <c r="CW153" s="225"/>
      <c r="CX153" s="226"/>
      <c r="CY153" s="225"/>
      <c r="DB153" s="225"/>
      <c r="DC153" s="224"/>
      <c r="DD153" s="225"/>
      <c r="DE153" s="226"/>
      <c r="DF153" s="225"/>
      <c r="DI153" s="225"/>
      <c r="DJ153" s="224"/>
      <c r="DK153" s="225"/>
      <c r="DL153" s="226"/>
      <c r="DM153" s="225"/>
      <c r="DP153" s="225"/>
      <c r="DQ153" s="224"/>
      <c r="DR153" s="225"/>
      <c r="DS153" s="226"/>
      <c r="DT153" s="225"/>
      <c r="DW153" s="225"/>
      <c r="DX153" s="224"/>
      <c r="DY153" s="225"/>
      <c r="DZ153" s="226"/>
      <c r="EA153" s="225"/>
      <c r="ED153" s="225"/>
      <c r="EE153" s="224"/>
      <c r="EF153" s="225"/>
      <c r="EG153" s="226"/>
      <c r="EH153" s="225"/>
      <c r="EK153" s="225"/>
      <c r="EL153" s="224"/>
      <c r="EM153" s="225"/>
      <c r="EN153" s="226"/>
      <c r="EO153" s="225"/>
      <c r="ER153" s="225"/>
      <c r="ES153" s="224"/>
      <c r="ET153" s="225"/>
      <c r="EU153" s="226"/>
      <c r="EV153" s="225"/>
      <c r="EY153" s="225"/>
      <c r="EZ153" s="224"/>
      <c r="FA153" s="225"/>
      <c r="FB153" s="226"/>
      <c r="FC153" s="225"/>
      <c r="FF153" s="225"/>
      <c r="FG153" s="224"/>
      <c r="FH153" s="225"/>
      <c r="FI153" s="226"/>
      <c r="FJ153" s="225"/>
      <c r="FM153" s="225"/>
      <c r="FN153" s="224"/>
      <c r="FO153" s="225"/>
      <c r="FP153" s="226"/>
      <c r="FQ153" s="225"/>
      <c r="FT153" s="225"/>
      <c r="FU153" s="224"/>
      <c r="FV153" s="225"/>
      <c r="FW153" s="226"/>
      <c r="FX153" s="225"/>
      <c r="GA153" s="225"/>
      <c r="GB153" s="224"/>
      <c r="GC153" s="225"/>
      <c r="GD153" s="226"/>
      <c r="GE153" s="225"/>
      <c r="GH153" s="225"/>
      <c r="GI153" s="224"/>
      <c r="GJ153" s="225"/>
      <c r="GK153" s="226"/>
      <c r="GL153" s="225"/>
      <c r="GO153" s="225"/>
      <c r="GP153" s="224"/>
      <c r="GQ153" s="225"/>
      <c r="GR153" s="226"/>
      <c r="GS153" s="225"/>
      <c r="GV153" s="225"/>
      <c r="GW153" s="224"/>
      <c r="GX153" s="225"/>
      <c r="GY153" s="226"/>
      <c r="GZ153" s="225"/>
      <c r="HC153" s="225"/>
      <c r="HD153" s="224"/>
      <c r="HE153" s="225"/>
      <c r="HF153" s="226"/>
      <c r="HG153" s="225"/>
      <c r="HJ153" s="225"/>
      <c r="HK153" s="224"/>
      <c r="HL153" s="225"/>
      <c r="HM153" s="226"/>
      <c r="HN153" s="225"/>
      <c r="HQ153" s="225"/>
      <c r="HR153" s="224"/>
      <c r="HS153" s="225"/>
      <c r="HT153" s="226"/>
      <c r="HU153" s="225"/>
      <c r="HX153" s="225"/>
      <c r="HY153" s="224"/>
      <c r="HZ153" s="225"/>
      <c r="IA153" s="226"/>
      <c r="IB153" s="225"/>
      <c r="IE153" s="225"/>
      <c r="IF153" s="224"/>
      <c r="IG153" s="225"/>
      <c r="IH153" s="226"/>
      <c r="II153" s="225"/>
      <c r="IL153" s="225"/>
      <c r="IM153" s="224"/>
      <c r="IN153" s="225"/>
      <c r="IO153" s="226"/>
      <c r="IP153" s="225"/>
      <c r="IS153" s="225"/>
      <c r="IT153" s="224"/>
      <c r="IU153" s="225"/>
      <c r="IV153" s="226"/>
      <c r="IW153" s="225"/>
      <c r="IZ153" s="225"/>
      <c r="JA153" s="224"/>
      <c r="JB153" s="225"/>
      <c r="JC153" s="226"/>
      <c r="JD153" s="225"/>
      <c r="JG153" s="225"/>
      <c r="JH153" s="224"/>
      <c r="JI153" s="225"/>
      <c r="JJ153" s="226"/>
      <c r="JK153" s="225"/>
      <c r="JN153" s="225"/>
      <c r="JO153" s="224"/>
      <c r="JP153" s="225"/>
      <c r="JQ153" s="226"/>
      <c r="JR153" s="225"/>
      <c r="JU153" s="225"/>
      <c r="JV153" s="224"/>
      <c r="JW153" s="225"/>
      <c r="JX153" s="226"/>
      <c r="JY153" s="225"/>
      <c r="KB153" s="225"/>
      <c r="KC153" s="224"/>
      <c r="KD153" s="225"/>
      <c r="KE153" s="226"/>
      <c r="KF153" s="225"/>
      <c r="KI153" s="283"/>
      <c r="KJ153" s="284"/>
      <c r="KK153" s="283"/>
      <c r="KL153" s="285"/>
      <c r="KM153" s="283"/>
      <c r="KP153" s="283"/>
      <c r="KQ153" s="284"/>
      <c r="KR153" s="283"/>
      <c r="KS153" s="285"/>
      <c r="KT153" s="283"/>
      <c r="KW153" s="283"/>
      <c r="KX153" s="284"/>
      <c r="KY153" s="283"/>
      <c r="KZ153" s="285"/>
      <c r="LA153" s="283"/>
      <c r="LD153" s="283"/>
      <c r="LE153" s="284"/>
      <c r="LF153" s="283"/>
      <c r="LG153" s="285"/>
      <c r="LH153" s="283"/>
      <c r="LK153" s="283"/>
      <c r="LL153" s="284"/>
      <c r="LM153" s="283"/>
      <c r="LN153" s="285"/>
      <c r="LO153" s="283"/>
      <c r="LR153" s="283"/>
      <c r="LS153" s="284"/>
      <c r="LT153" s="283"/>
      <c r="LU153" s="285"/>
      <c r="LV153" s="283"/>
      <c r="LY153" s="283"/>
      <c r="LZ153" s="284"/>
      <c r="MA153" s="283"/>
      <c r="MB153" s="285"/>
      <c r="MC153" s="283"/>
      <c r="MF153" s="283"/>
      <c r="MG153" s="284"/>
      <c r="MH153" s="283"/>
      <c r="MI153" s="285"/>
      <c r="MJ153" s="283"/>
      <c r="MM153" s="283"/>
      <c r="MN153" s="284"/>
      <c r="MO153" s="283"/>
      <c r="MP153" s="285"/>
      <c r="MQ153" s="283"/>
      <c r="MT153" s="283"/>
      <c r="MU153" s="284"/>
      <c r="MV153" s="283"/>
      <c r="MW153" s="285"/>
      <c r="MX153" s="283"/>
      <c r="NA153" s="283"/>
      <c r="NB153" s="284"/>
      <c r="NC153" s="283"/>
      <c r="ND153" s="285"/>
      <c r="NE153" s="283"/>
      <c r="NG153" s="283"/>
      <c r="NH153" s="284"/>
      <c r="NI153" s="283"/>
      <c r="NJ153" s="285"/>
      <c r="NK153" s="283"/>
      <c r="NM153" s="283"/>
      <c r="NN153" s="284"/>
      <c r="NO153" s="283"/>
      <c r="NP153" s="285"/>
      <c r="NQ153" s="283"/>
      <c r="NS153" s="283"/>
      <c r="NT153" s="284"/>
      <c r="NU153" s="283"/>
      <c r="NV153" s="285"/>
      <c r="NW153" s="283"/>
    </row>
    <row r="154" spans="1:387" ht="18" x14ac:dyDescent="0.35">
      <c r="A154" s="223" t="s">
        <v>116</v>
      </c>
      <c r="B154" s="224"/>
      <c r="C154" s="225"/>
      <c r="D154" s="226"/>
      <c r="E154" s="225"/>
      <c r="H154" s="223" t="s">
        <v>116</v>
      </c>
      <c r="I154" s="224"/>
      <c r="J154" s="225"/>
      <c r="K154" s="226"/>
      <c r="L154" s="225"/>
      <c r="O154" s="223" t="s">
        <v>116</v>
      </c>
      <c r="P154" s="224"/>
      <c r="Q154" s="225"/>
      <c r="R154" s="226"/>
      <c r="S154" s="225"/>
      <c r="V154" s="223" t="s">
        <v>116</v>
      </c>
      <c r="W154" s="224"/>
      <c r="X154" s="225"/>
      <c r="Y154" s="226"/>
      <c r="Z154" s="225"/>
      <c r="AC154" s="223" t="s">
        <v>116</v>
      </c>
      <c r="AD154" s="224"/>
      <c r="AE154" s="225"/>
      <c r="AF154" s="226"/>
      <c r="AG154" s="225"/>
      <c r="AJ154" s="223" t="s">
        <v>116</v>
      </c>
      <c r="AK154" s="224"/>
      <c r="AL154" s="225"/>
      <c r="AM154" s="226"/>
      <c r="AN154" s="225"/>
      <c r="AQ154" s="223" t="s">
        <v>116</v>
      </c>
      <c r="AR154" s="224"/>
      <c r="AS154" s="225"/>
      <c r="AT154" s="226"/>
      <c r="AU154" s="225"/>
      <c r="AX154" s="223" t="s">
        <v>116</v>
      </c>
      <c r="AY154" s="224"/>
      <c r="AZ154" s="225"/>
      <c r="BA154" s="226"/>
      <c r="BB154" s="225"/>
      <c r="BE154" s="223" t="s">
        <v>116</v>
      </c>
      <c r="BF154" s="224"/>
      <c r="BG154" s="225"/>
      <c r="BH154" s="226"/>
      <c r="BI154" s="225"/>
      <c r="BL154" s="223" t="s">
        <v>116</v>
      </c>
      <c r="BM154" s="224"/>
      <c r="BN154" s="225"/>
      <c r="BO154" s="226"/>
      <c r="BP154" s="225"/>
      <c r="BS154" s="223" t="s">
        <v>116</v>
      </c>
      <c r="BT154" s="224"/>
      <c r="BU154" s="225"/>
      <c r="BV154" s="226"/>
      <c r="BW154" s="225"/>
      <c r="BZ154" s="223" t="s">
        <v>116</v>
      </c>
      <c r="CA154" s="224"/>
      <c r="CB154" s="225"/>
      <c r="CC154" s="226"/>
      <c r="CD154" s="225"/>
      <c r="CG154" s="223" t="s">
        <v>116</v>
      </c>
      <c r="CH154" s="224"/>
      <c r="CI154" s="225"/>
      <c r="CJ154" s="226"/>
      <c r="CK154" s="225"/>
      <c r="CN154" s="223" t="s">
        <v>116</v>
      </c>
      <c r="CO154" s="224"/>
      <c r="CP154" s="225"/>
      <c r="CQ154" s="226"/>
      <c r="CR154" s="225"/>
      <c r="CU154" s="223" t="s">
        <v>116</v>
      </c>
      <c r="CV154" s="224"/>
      <c r="CW154" s="225"/>
      <c r="CX154" s="226"/>
      <c r="CY154" s="225"/>
      <c r="DB154" s="223" t="s">
        <v>116</v>
      </c>
      <c r="DC154" s="224"/>
      <c r="DD154" s="225"/>
      <c r="DE154" s="226"/>
      <c r="DF154" s="225"/>
      <c r="DI154" s="223" t="s">
        <v>116</v>
      </c>
      <c r="DJ154" s="224"/>
      <c r="DK154" s="225"/>
      <c r="DL154" s="226"/>
      <c r="DM154" s="225"/>
      <c r="DP154" s="223" t="s">
        <v>116</v>
      </c>
      <c r="DQ154" s="224"/>
      <c r="DR154" s="225"/>
      <c r="DS154" s="226"/>
      <c r="DT154" s="225"/>
      <c r="DW154" s="223" t="s">
        <v>116</v>
      </c>
      <c r="DX154" s="224"/>
      <c r="DY154" s="225"/>
      <c r="DZ154" s="226"/>
      <c r="EA154" s="225"/>
      <c r="ED154" s="223" t="s">
        <v>116</v>
      </c>
      <c r="EE154" s="224"/>
      <c r="EF154" s="225"/>
      <c r="EG154" s="226"/>
      <c r="EH154" s="225"/>
      <c r="EK154" s="223" t="s">
        <v>116</v>
      </c>
      <c r="EL154" s="224"/>
      <c r="EM154" s="225"/>
      <c r="EN154" s="226"/>
      <c r="EO154" s="225"/>
      <c r="ER154" s="223" t="s">
        <v>116</v>
      </c>
      <c r="ES154" s="224"/>
      <c r="ET154" s="225"/>
      <c r="EU154" s="226"/>
      <c r="EV154" s="225"/>
      <c r="EY154" s="223" t="s">
        <v>116</v>
      </c>
      <c r="EZ154" s="224"/>
      <c r="FA154" s="225"/>
      <c r="FB154" s="226"/>
      <c r="FC154" s="225"/>
      <c r="FF154" s="223" t="s">
        <v>116</v>
      </c>
      <c r="FG154" s="224"/>
      <c r="FH154" s="225"/>
      <c r="FI154" s="226"/>
      <c r="FJ154" s="225"/>
      <c r="FM154" s="223" t="s">
        <v>116</v>
      </c>
      <c r="FN154" s="224"/>
      <c r="FO154" s="225"/>
      <c r="FP154" s="226"/>
      <c r="FQ154" s="225"/>
      <c r="FT154" s="223" t="s">
        <v>116</v>
      </c>
      <c r="FU154" s="224"/>
      <c r="FV154" s="225"/>
      <c r="FW154" s="226"/>
      <c r="FX154" s="225"/>
      <c r="GA154" s="223" t="s">
        <v>116</v>
      </c>
      <c r="GB154" s="224"/>
      <c r="GC154" s="225"/>
      <c r="GD154" s="226"/>
      <c r="GE154" s="225"/>
      <c r="GH154" s="223" t="s">
        <v>116</v>
      </c>
      <c r="GI154" s="224"/>
      <c r="GJ154" s="225"/>
      <c r="GK154" s="226"/>
      <c r="GL154" s="225"/>
      <c r="GO154" s="223" t="s">
        <v>116</v>
      </c>
      <c r="GP154" s="224"/>
      <c r="GQ154" s="225"/>
      <c r="GR154" s="226"/>
      <c r="GS154" s="225"/>
      <c r="GV154" s="223" t="s">
        <v>116</v>
      </c>
      <c r="GW154" s="224"/>
      <c r="GX154" s="225"/>
      <c r="GY154" s="226"/>
      <c r="GZ154" s="225"/>
      <c r="HC154" s="223" t="s">
        <v>116</v>
      </c>
      <c r="HD154" s="224"/>
      <c r="HE154" s="225"/>
      <c r="HF154" s="226"/>
      <c r="HG154" s="225"/>
      <c r="HJ154" s="223" t="s">
        <v>116</v>
      </c>
      <c r="HK154" s="224"/>
      <c r="HL154" s="225"/>
      <c r="HM154" s="226"/>
      <c r="HN154" s="225"/>
      <c r="HQ154" s="223" t="s">
        <v>116</v>
      </c>
      <c r="HR154" s="224"/>
      <c r="HS154" s="225"/>
      <c r="HT154" s="226"/>
      <c r="HU154" s="225"/>
      <c r="HX154" s="223" t="s">
        <v>116</v>
      </c>
      <c r="HY154" s="224"/>
      <c r="HZ154" s="225"/>
      <c r="IA154" s="226"/>
      <c r="IB154" s="225"/>
      <c r="IE154" s="223" t="s">
        <v>116</v>
      </c>
      <c r="IF154" s="224"/>
      <c r="IG154" s="225"/>
      <c r="IH154" s="226"/>
      <c r="II154" s="225"/>
      <c r="IL154" s="223" t="s">
        <v>116</v>
      </c>
      <c r="IM154" s="224"/>
      <c r="IN154" s="225"/>
      <c r="IO154" s="226"/>
      <c r="IP154" s="225"/>
      <c r="IS154" s="223" t="s">
        <v>116</v>
      </c>
      <c r="IT154" s="224"/>
      <c r="IU154" s="225"/>
      <c r="IV154" s="226"/>
      <c r="IW154" s="225"/>
      <c r="IZ154" s="223" t="s">
        <v>116</v>
      </c>
      <c r="JA154" s="224"/>
      <c r="JB154" s="225"/>
      <c r="JC154" s="226"/>
      <c r="JD154" s="225"/>
      <c r="JG154" s="223" t="s">
        <v>116</v>
      </c>
      <c r="JH154" s="224"/>
      <c r="JI154" s="225"/>
      <c r="JJ154" s="226"/>
      <c r="JK154" s="225"/>
      <c r="JN154" s="223" t="s">
        <v>116</v>
      </c>
      <c r="JO154" s="224"/>
      <c r="JP154" s="225"/>
      <c r="JQ154" s="226"/>
      <c r="JR154" s="225"/>
      <c r="JU154" s="223" t="s">
        <v>116</v>
      </c>
      <c r="JV154" s="224"/>
      <c r="JW154" s="225"/>
      <c r="JX154" s="226"/>
      <c r="JY154" s="225"/>
      <c r="KB154" s="223" t="s">
        <v>116</v>
      </c>
      <c r="KC154" s="224"/>
      <c r="KD154" s="225"/>
      <c r="KE154" s="226"/>
      <c r="KF154" s="225"/>
      <c r="KI154" s="302" t="s">
        <v>116</v>
      </c>
      <c r="KJ154" s="284"/>
      <c r="KK154" s="283"/>
      <c r="KL154" s="285"/>
      <c r="KM154" s="283"/>
      <c r="KP154" s="302" t="s">
        <v>116</v>
      </c>
      <c r="KQ154" s="284"/>
      <c r="KR154" s="283"/>
      <c r="KS154" s="285"/>
      <c r="KT154" s="283"/>
      <c r="KW154" s="302" t="s">
        <v>116</v>
      </c>
      <c r="KX154" s="284"/>
      <c r="KY154" s="283"/>
      <c r="KZ154" s="285"/>
      <c r="LA154" s="283"/>
      <c r="LD154" s="302" t="s">
        <v>116</v>
      </c>
      <c r="LE154" s="284"/>
      <c r="LF154" s="283"/>
      <c r="LG154" s="285"/>
      <c r="LH154" s="283"/>
      <c r="LK154" s="302" t="s">
        <v>116</v>
      </c>
      <c r="LL154" s="284"/>
      <c r="LM154" s="283"/>
      <c r="LN154" s="285"/>
      <c r="LO154" s="283"/>
      <c r="LR154" s="302" t="s">
        <v>116</v>
      </c>
      <c r="LS154" s="284"/>
      <c r="LT154" s="283"/>
      <c r="LU154" s="285"/>
      <c r="LV154" s="283"/>
      <c r="LY154" s="302" t="s">
        <v>116</v>
      </c>
      <c r="LZ154" s="284"/>
      <c r="MA154" s="283"/>
      <c r="MB154" s="285"/>
      <c r="MC154" s="283"/>
      <c r="MF154" s="302" t="s">
        <v>116</v>
      </c>
      <c r="MG154" s="284"/>
      <c r="MH154" s="283"/>
      <c r="MI154" s="285"/>
      <c r="MJ154" s="283"/>
      <c r="MM154" s="302" t="s">
        <v>116</v>
      </c>
      <c r="MN154" s="284"/>
      <c r="MO154" s="283"/>
      <c r="MP154" s="285"/>
      <c r="MQ154" s="283"/>
      <c r="MT154" s="302" t="s">
        <v>116</v>
      </c>
      <c r="MU154" s="284"/>
      <c r="MV154" s="283"/>
      <c r="MW154" s="285"/>
      <c r="MX154" s="283"/>
      <c r="NA154" s="302" t="s">
        <v>116</v>
      </c>
      <c r="NB154" s="284"/>
      <c r="NC154" s="283"/>
      <c r="ND154" s="285"/>
      <c r="NE154" s="283"/>
      <c r="NG154" s="302" t="s">
        <v>116</v>
      </c>
      <c r="NH154" s="284"/>
      <c r="NI154" s="283"/>
      <c r="NJ154" s="285"/>
      <c r="NK154" s="283"/>
      <c r="NM154" s="302" t="s">
        <v>116</v>
      </c>
      <c r="NN154" s="284"/>
      <c r="NO154" s="283"/>
      <c r="NP154" s="285"/>
      <c r="NQ154" s="283"/>
      <c r="NS154" s="302" t="s">
        <v>116</v>
      </c>
      <c r="NT154" s="284"/>
      <c r="NU154" s="283"/>
      <c r="NV154" s="285"/>
      <c r="NW154" s="283"/>
    </row>
    <row r="155" spans="1:387" ht="18" x14ac:dyDescent="0.35">
      <c r="A155" s="180"/>
      <c r="B155" s="181"/>
      <c r="C155" s="180"/>
      <c r="D155" s="182"/>
      <c r="E155" s="180"/>
      <c r="H155" s="180"/>
      <c r="I155" s="181"/>
      <c r="J155" s="180"/>
      <c r="K155" s="182"/>
      <c r="L155" s="180"/>
      <c r="O155" s="180"/>
      <c r="P155" s="181"/>
      <c r="Q155" s="180"/>
      <c r="R155" s="182"/>
      <c r="S155" s="180"/>
      <c r="V155" s="180"/>
      <c r="W155" s="181"/>
      <c r="X155" s="180"/>
      <c r="Y155" s="182"/>
      <c r="Z155" s="180"/>
      <c r="AC155" s="180"/>
      <c r="AD155" s="181"/>
      <c r="AE155" s="180"/>
      <c r="AF155" s="182"/>
      <c r="AG155" s="180"/>
      <c r="AJ155" s="180"/>
      <c r="AK155" s="181"/>
      <c r="AL155" s="180"/>
      <c r="AM155" s="182"/>
      <c r="AN155" s="180"/>
      <c r="AQ155" s="180"/>
      <c r="AR155" s="181"/>
      <c r="AS155" s="180"/>
      <c r="AT155" s="182"/>
      <c r="AU155" s="180"/>
      <c r="AX155" s="180"/>
      <c r="AY155" s="181"/>
      <c r="AZ155" s="180"/>
      <c r="BA155" s="182"/>
      <c r="BB155" s="180"/>
      <c r="BE155" s="180"/>
      <c r="BF155" s="181"/>
      <c r="BG155" s="180"/>
      <c r="BH155" s="182"/>
      <c r="BI155" s="180"/>
      <c r="BL155" s="180"/>
      <c r="BM155" s="181"/>
      <c r="BN155" s="180"/>
      <c r="BO155" s="182"/>
      <c r="BP155" s="180"/>
      <c r="BS155" s="180"/>
      <c r="BT155" s="181"/>
      <c r="BU155" s="180"/>
      <c r="BV155" s="182"/>
      <c r="BW155" s="180"/>
      <c r="BZ155" s="180"/>
      <c r="CA155" s="181"/>
      <c r="CB155" s="180"/>
      <c r="CC155" s="182"/>
      <c r="CD155" s="180"/>
      <c r="CG155" s="180"/>
      <c r="CH155" s="181"/>
      <c r="CI155" s="180"/>
      <c r="CJ155" s="182"/>
      <c r="CK155" s="180"/>
      <c r="CN155" s="180"/>
      <c r="CO155" s="181"/>
      <c r="CP155" s="180"/>
      <c r="CQ155" s="182"/>
      <c r="CR155" s="180"/>
      <c r="CU155" s="180"/>
      <c r="CV155" s="181"/>
      <c r="CW155" s="180"/>
      <c r="CX155" s="182"/>
      <c r="CY155" s="180"/>
      <c r="DB155" s="180"/>
      <c r="DC155" s="181"/>
      <c r="DD155" s="180"/>
      <c r="DE155" s="182"/>
      <c r="DF155" s="180"/>
      <c r="DI155" s="180"/>
      <c r="DJ155" s="181"/>
      <c r="DK155" s="180"/>
      <c r="DL155" s="182"/>
      <c r="DM155" s="180"/>
      <c r="DP155" s="180"/>
      <c r="DQ155" s="181"/>
      <c r="DR155" s="180"/>
      <c r="DS155" s="182"/>
      <c r="DT155" s="180"/>
      <c r="DW155" s="180"/>
      <c r="DX155" s="181"/>
      <c r="DY155" s="180"/>
      <c r="DZ155" s="182"/>
      <c r="EA155" s="180"/>
      <c r="ED155" s="180"/>
      <c r="EE155" s="181"/>
      <c r="EF155" s="180"/>
      <c r="EG155" s="182"/>
      <c r="EH155" s="180"/>
      <c r="EK155" s="180"/>
      <c r="EL155" s="181"/>
      <c r="EM155" s="180"/>
      <c r="EN155" s="182"/>
      <c r="EO155" s="180"/>
      <c r="ER155" s="180"/>
      <c r="ES155" s="181"/>
      <c r="ET155" s="180"/>
      <c r="EU155" s="182"/>
      <c r="EV155" s="180"/>
      <c r="EY155" s="180"/>
      <c r="EZ155" s="181"/>
      <c r="FA155" s="180"/>
      <c r="FB155" s="182"/>
      <c r="FC155" s="180"/>
      <c r="FF155" s="180"/>
      <c r="FG155" s="181"/>
      <c r="FH155" s="180"/>
      <c r="FI155" s="182"/>
      <c r="FJ155" s="180"/>
      <c r="FM155" s="180"/>
      <c r="FN155" s="181"/>
      <c r="FO155" s="180"/>
      <c r="FP155" s="182"/>
      <c r="FQ155" s="180"/>
      <c r="FT155" s="180"/>
      <c r="FU155" s="181"/>
      <c r="FV155" s="180"/>
      <c r="FW155" s="182"/>
      <c r="FX155" s="180"/>
      <c r="GA155" s="180"/>
      <c r="GB155" s="181"/>
      <c r="GC155" s="180"/>
      <c r="GD155" s="182"/>
      <c r="GE155" s="180"/>
      <c r="GH155" s="180"/>
      <c r="GI155" s="181"/>
      <c r="GJ155" s="180"/>
      <c r="GK155" s="182"/>
      <c r="GL155" s="180"/>
      <c r="GO155" s="180"/>
      <c r="GP155" s="181"/>
      <c r="GQ155" s="180"/>
      <c r="GR155" s="182"/>
      <c r="GS155" s="180"/>
      <c r="GV155" s="180"/>
      <c r="GW155" s="181"/>
      <c r="GX155" s="180"/>
      <c r="GY155" s="182"/>
      <c r="GZ155" s="180"/>
      <c r="HC155" s="180"/>
      <c r="HD155" s="181"/>
      <c r="HE155" s="180"/>
      <c r="HF155" s="182"/>
      <c r="HG155" s="180"/>
      <c r="HJ155" s="180"/>
      <c r="HK155" s="181"/>
      <c r="HL155" s="180"/>
      <c r="HM155" s="182"/>
      <c r="HN155" s="180"/>
      <c r="HQ155" s="180"/>
      <c r="HR155" s="181"/>
      <c r="HS155" s="180"/>
      <c r="HT155" s="182"/>
      <c r="HU155" s="180"/>
      <c r="HX155" s="180"/>
      <c r="HY155" s="181"/>
      <c r="HZ155" s="180"/>
      <c r="IA155" s="182"/>
      <c r="IB155" s="180"/>
      <c r="IE155" s="180"/>
      <c r="IF155" s="181"/>
      <c r="IG155" s="180"/>
      <c r="IH155" s="182"/>
      <c r="II155" s="180"/>
      <c r="IL155" s="180"/>
      <c r="IM155" s="181"/>
      <c r="IN155" s="180"/>
      <c r="IO155" s="182"/>
      <c r="IP155" s="180"/>
      <c r="IS155" s="180"/>
      <c r="IT155" s="181"/>
      <c r="IU155" s="180"/>
      <c r="IV155" s="182"/>
      <c r="IW155" s="180"/>
      <c r="IZ155" s="180"/>
      <c r="JA155" s="181"/>
      <c r="JB155" s="180"/>
      <c r="JC155" s="182"/>
      <c r="JD155" s="180"/>
      <c r="JG155" s="180"/>
      <c r="JH155" s="181"/>
      <c r="JI155" s="180"/>
      <c r="JJ155" s="182"/>
      <c r="JK155" s="180"/>
      <c r="JN155" s="180"/>
      <c r="JO155" s="181"/>
      <c r="JP155" s="180"/>
      <c r="JQ155" s="182"/>
      <c r="JR155" s="180"/>
      <c r="JU155" s="180"/>
      <c r="JV155" s="181"/>
      <c r="JW155" s="180"/>
      <c r="JX155" s="182"/>
      <c r="JY155" s="180"/>
      <c r="KB155" s="180"/>
      <c r="KC155" s="181"/>
      <c r="KD155" s="180"/>
      <c r="KE155" s="182"/>
      <c r="KF155" s="180"/>
      <c r="KI155" s="180"/>
      <c r="KJ155" s="181"/>
      <c r="KK155" s="180"/>
      <c r="KL155" s="182"/>
      <c r="KM155" s="180"/>
      <c r="KP155" s="180"/>
      <c r="KQ155" s="181"/>
      <c r="KR155" s="180"/>
      <c r="KS155" s="182"/>
      <c r="KT155" s="180"/>
      <c r="KW155" s="180"/>
      <c r="KX155" s="181"/>
      <c r="KY155" s="180"/>
      <c r="KZ155" s="182"/>
      <c r="LA155" s="180"/>
      <c r="LD155" s="180"/>
      <c r="LE155" s="181"/>
      <c r="LF155" s="180"/>
      <c r="LG155" s="182"/>
      <c r="LH155" s="180"/>
      <c r="LK155" s="180"/>
      <c r="LL155" s="181"/>
      <c r="LM155" s="180"/>
      <c r="LN155" s="182"/>
      <c r="LO155" s="180"/>
      <c r="LR155" s="180"/>
      <c r="LS155" s="181"/>
      <c r="LT155" s="180"/>
      <c r="LU155" s="182"/>
      <c r="LV155" s="180"/>
      <c r="LY155" s="180"/>
      <c r="LZ155" s="181"/>
      <c r="MA155" s="180"/>
      <c r="MB155" s="182"/>
      <c r="MC155" s="180"/>
      <c r="MF155" s="180"/>
      <c r="MG155" s="181"/>
      <c r="MH155" s="180"/>
      <c r="MI155" s="182"/>
      <c r="MJ155" s="180"/>
      <c r="MM155" s="180"/>
      <c r="MN155" s="181"/>
      <c r="MO155" s="180"/>
      <c r="MP155" s="182"/>
      <c r="MQ155" s="180"/>
      <c r="MT155" s="180"/>
      <c r="MU155" s="181"/>
      <c r="MV155" s="180"/>
      <c r="MW155" s="182"/>
      <c r="MX155" s="180"/>
      <c r="NA155" s="180"/>
      <c r="NB155" s="181"/>
      <c r="NC155" s="180"/>
      <c r="ND155" s="182"/>
      <c r="NE155" s="180"/>
      <c r="NG155" s="180"/>
      <c r="NH155" s="181"/>
      <c r="NI155" s="180"/>
      <c r="NJ155" s="182"/>
      <c r="NK155" s="180"/>
      <c r="NM155" s="180"/>
      <c r="NN155" s="181"/>
      <c r="NO155" s="180"/>
      <c r="NP155" s="182"/>
      <c r="NQ155" s="180"/>
      <c r="NS155" s="180"/>
      <c r="NT155" s="181"/>
      <c r="NU155" s="180"/>
      <c r="NV155" s="182"/>
      <c r="NW155" s="180"/>
    </row>
    <row r="156" spans="1:387" s="231" customFormat="1" ht="72" customHeight="1" x14ac:dyDescent="0.35">
      <c r="A156" s="227" t="s">
        <v>117</v>
      </c>
      <c r="B156" s="228" t="s">
        <v>90</v>
      </c>
      <c r="C156" s="229" t="s">
        <v>91</v>
      </c>
      <c r="D156" s="230" t="s">
        <v>92</v>
      </c>
      <c r="E156" s="229" t="s">
        <v>91</v>
      </c>
      <c r="H156" s="227" t="s">
        <v>117</v>
      </c>
      <c r="I156" s="228" t="s">
        <v>90</v>
      </c>
      <c r="J156" s="229" t="s">
        <v>91</v>
      </c>
      <c r="K156" s="230" t="s">
        <v>92</v>
      </c>
      <c r="L156" s="229" t="s">
        <v>91</v>
      </c>
      <c r="O156" s="227" t="s">
        <v>117</v>
      </c>
      <c r="P156" s="228" t="s">
        <v>90</v>
      </c>
      <c r="Q156" s="229" t="s">
        <v>91</v>
      </c>
      <c r="R156" s="230" t="s">
        <v>92</v>
      </c>
      <c r="S156" s="229" t="s">
        <v>91</v>
      </c>
      <c r="V156" s="227" t="s">
        <v>117</v>
      </c>
      <c r="W156" s="228" t="s">
        <v>90</v>
      </c>
      <c r="X156" s="229" t="s">
        <v>91</v>
      </c>
      <c r="Y156" s="230" t="s">
        <v>92</v>
      </c>
      <c r="Z156" s="229" t="s">
        <v>91</v>
      </c>
      <c r="AC156" s="227" t="s">
        <v>117</v>
      </c>
      <c r="AD156" s="228" t="s">
        <v>90</v>
      </c>
      <c r="AE156" s="229" t="s">
        <v>91</v>
      </c>
      <c r="AF156" s="230" t="s">
        <v>92</v>
      </c>
      <c r="AG156" s="229" t="s">
        <v>91</v>
      </c>
      <c r="AJ156" s="227" t="s">
        <v>117</v>
      </c>
      <c r="AK156" s="228" t="s">
        <v>90</v>
      </c>
      <c r="AL156" s="229" t="s">
        <v>91</v>
      </c>
      <c r="AM156" s="230" t="s">
        <v>92</v>
      </c>
      <c r="AN156" s="229" t="s">
        <v>91</v>
      </c>
      <c r="AQ156" s="227" t="s">
        <v>117</v>
      </c>
      <c r="AR156" s="228" t="s">
        <v>90</v>
      </c>
      <c r="AS156" s="229" t="s">
        <v>91</v>
      </c>
      <c r="AT156" s="230" t="s">
        <v>92</v>
      </c>
      <c r="AU156" s="229" t="s">
        <v>91</v>
      </c>
      <c r="AX156" s="227" t="s">
        <v>117</v>
      </c>
      <c r="AY156" s="228" t="s">
        <v>90</v>
      </c>
      <c r="AZ156" s="229" t="s">
        <v>91</v>
      </c>
      <c r="BA156" s="230" t="s">
        <v>92</v>
      </c>
      <c r="BB156" s="229" t="s">
        <v>91</v>
      </c>
      <c r="BE156" s="227" t="s">
        <v>117</v>
      </c>
      <c r="BF156" s="228" t="s">
        <v>90</v>
      </c>
      <c r="BG156" s="229" t="s">
        <v>91</v>
      </c>
      <c r="BH156" s="230" t="s">
        <v>92</v>
      </c>
      <c r="BI156" s="229" t="s">
        <v>91</v>
      </c>
      <c r="BL156" s="227" t="s">
        <v>117</v>
      </c>
      <c r="BM156" s="228" t="s">
        <v>90</v>
      </c>
      <c r="BN156" s="229" t="s">
        <v>91</v>
      </c>
      <c r="BO156" s="230" t="s">
        <v>92</v>
      </c>
      <c r="BP156" s="229" t="s">
        <v>91</v>
      </c>
      <c r="BS156" s="227" t="s">
        <v>117</v>
      </c>
      <c r="BT156" s="228" t="s">
        <v>90</v>
      </c>
      <c r="BU156" s="229" t="s">
        <v>91</v>
      </c>
      <c r="BV156" s="230" t="s">
        <v>92</v>
      </c>
      <c r="BW156" s="229" t="s">
        <v>91</v>
      </c>
      <c r="BZ156" s="227" t="s">
        <v>117</v>
      </c>
      <c r="CA156" s="228" t="s">
        <v>90</v>
      </c>
      <c r="CB156" s="229" t="s">
        <v>91</v>
      </c>
      <c r="CC156" s="230" t="s">
        <v>92</v>
      </c>
      <c r="CD156" s="229" t="s">
        <v>91</v>
      </c>
      <c r="CG156" s="227" t="s">
        <v>117</v>
      </c>
      <c r="CH156" s="228" t="s">
        <v>90</v>
      </c>
      <c r="CI156" s="229" t="s">
        <v>91</v>
      </c>
      <c r="CJ156" s="230" t="s">
        <v>92</v>
      </c>
      <c r="CK156" s="229" t="s">
        <v>91</v>
      </c>
      <c r="CN156" s="227" t="s">
        <v>117</v>
      </c>
      <c r="CO156" s="228" t="s">
        <v>90</v>
      </c>
      <c r="CP156" s="229" t="s">
        <v>91</v>
      </c>
      <c r="CQ156" s="230" t="s">
        <v>92</v>
      </c>
      <c r="CR156" s="229" t="s">
        <v>91</v>
      </c>
      <c r="CU156" s="227" t="s">
        <v>117</v>
      </c>
      <c r="CV156" s="228" t="s">
        <v>90</v>
      </c>
      <c r="CW156" s="229" t="s">
        <v>91</v>
      </c>
      <c r="CX156" s="230" t="s">
        <v>92</v>
      </c>
      <c r="CY156" s="229" t="s">
        <v>91</v>
      </c>
      <c r="DB156" s="227" t="s">
        <v>117</v>
      </c>
      <c r="DC156" s="228" t="s">
        <v>90</v>
      </c>
      <c r="DD156" s="229" t="s">
        <v>91</v>
      </c>
      <c r="DE156" s="230" t="s">
        <v>92</v>
      </c>
      <c r="DF156" s="229" t="s">
        <v>91</v>
      </c>
      <c r="DI156" s="227" t="s">
        <v>117</v>
      </c>
      <c r="DJ156" s="228" t="s">
        <v>90</v>
      </c>
      <c r="DK156" s="229" t="s">
        <v>91</v>
      </c>
      <c r="DL156" s="230" t="s">
        <v>92</v>
      </c>
      <c r="DM156" s="229" t="s">
        <v>91</v>
      </c>
      <c r="DP156" s="227" t="s">
        <v>117</v>
      </c>
      <c r="DQ156" s="228" t="s">
        <v>90</v>
      </c>
      <c r="DR156" s="229" t="s">
        <v>91</v>
      </c>
      <c r="DS156" s="230" t="s">
        <v>92</v>
      </c>
      <c r="DT156" s="229" t="s">
        <v>91</v>
      </c>
      <c r="DW156" s="227" t="s">
        <v>117</v>
      </c>
      <c r="DX156" s="228" t="s">
        <v>90</v>
      </c>
      <c r="DY156" s="229" t="s">
        <v>91</v>
      </c>
      <c r="DZ156" s="230" t="s">
        <v>92</v>
      </c>
      <c r="EA156" s="229" t="s">
        <v>91</v>
      </c>
      <c r="ED156" s="227" t="s">
        <v>117</v>
      </c>
      <c r="EE156" s="228" t="s">
        <v>90</v>
      </c>
      <c r="EF156" s="229" t="s">
        <v>91</v>
      </c>
      <c r="EG156" s="230" t="s">
        <v>92</v>
      </c>
      <c r="EH156" s="229" t="s">
        <v>91</v>
      </c>
      <c r="EK156" s="227" t="s">
        <v>117</v>
      </c>
      <c r="EL156" s="228" t="s">
        <v>90</v>
      </c>
      <c r="EM156" s="229" t="s">
        <v>91</v>
      </c>
      <c r="EN156" s="230" t="s">
        <v>92</v>
      </c>
      <c r="EO156" s="229" t="s">
        <v>91</v>
      </c>
      <c r="ER156" s="227" t="s">
        <v>117</v>
      </c>
      <c r="ES156" s="228" t="s">
        <v>90</v>
      </c>
      <c r="ET156" s="229" t="s">
        <v>91</v>
      </c>
      <c r="EU156" s="230" t="s">
        <v>92</v>
      </c>
      <c r="EV156" s="229" t="s">
        <v>91</v>
      </c>
      <c r="EY156" s="227" t="s">
        <v>117</v>
      </c>
      <c r="EZ156" s="228" t="s">
        <v>90</v>
      </c>
      <c r="FA156" s="229" t="s">
        <v>91</v>
      </c>
      <c r="FB156" s="230" t="s">
        <v>92</v>
      </c>
      <c r="FC156" s="229" t="s">
        <v>91</v>
      </c>
      <c r="FF156" s="227" t="s">
        <v>117</v>
      </c>
      <c r="FG156" s="228" t="s">
        <v>90</v>
      </c>
      <c r="FH156" s="229" t="s">
        <v>91</v>
      </c>
      <c r="FI156" s="230" t="s">
        <v>92</v>
      </c>
      <c r="FJ156" s="229" t="s">
        <v>91</v>
      </c>
      <c r="FM156" s="227" t="s">
        <v>117</v>
      </c>
      <c r="FN156" s="228" t="s">
        <v>90</v>
      </c>
      <c r="FO156" s="229" t="s">
        <v>91</v>
      </c>
      <c r="FP156" s="230" t="s">
        <v>92</v>
      </c>
      <c r="FQ156" s="229" t="s">
        <v>91</v>
      </c>
      <c r="FT156" s="227" t="s">
        <v>117</v>
      </c>
      <c r="FU156" s="228" t="s">
        <v>90</v>
      </c>
      <c r="FV156" s="229" t="s">
        <v>91</v>
      </c>
      <c r="FW156" s="230" t="s">
        <v>92</v>
      </c>
      <c r="FX156" s="229" t="s">
        <v>91</v>
      </c>
      <c r="GA156" s="227" t="s">
        <v>117</v>
      </c>
      <c r="GB156" s="228" t="s">
        <v>90</v>
      </c>
      <c r="GC156" s="229" t="s">
        <v>91</v>
      </c>
      <c r="GD156" s="230" t="s">
        <v>92</v>
      </c>
      <c r="GE156" s="229" t="s">
        <v>91</v>
      </c>
      <c r="GH156" s="227" t="s">
        <v>117</v>
      </c>
      <c r="GI156" s="228" t="s">
        <v>90</v>
      </c>
      <c r="GJ156" s="229" t="s">
        <v>91</v>
      </c>
      <c r="GK156" s="230" t="s">
        <v>92</v>
      </c>
      <c r="GL156" s="229" t="s">
        <v>91</v>
      </c>
      <c r="GO156" s="227" t="s">
        <v>117</v>
      </c>
      <c r="GP156" s="228" t="s">
        <v>90</v>
      </c>
      <c r="GQ156" s="229" t="s">
        <v>91</v>
      </c>
      <c r="GR156" s="230" t="s">
        <v>92</v>
      </c>
      <c r="GS156" s="229" t="s">
        <v>91</v>
      </c>
      <c r="GV156" s="227" t="s">
        <v>117</v>
      </c>
      <c r="GW156" s="228" t="s">
        <v>90</v>
      </c>
      <c r="GX156" s="229" t="s">
        <v>91</v>
      </c>
      <c r="GY156" s="230" t="s">
        <v>92</v>
      </c>
      <c r="GZ156" s="229" t="s">
        <v>91</v>
      </c>
      <c r="HC156" s="227" t="s">
        <v>117</v>
      </c>
      <c r="HD156" s="228" t="s">
        <v>90</v>
      </c>
      <c r="HE156" s="229" t="s">
        <v>91</v>
      </c>
      <c r="HF156" s="230" t="s">
        <v>92</v>
      </c>
      <c r="HG156" s="229" t="s">
        <v>91</v>
      </c>
      <c r="HJ156" s="227" t="s">
        <v>117</v>
      </c>
      <c r="HK156" s="228" t="s">
        <v>90</v>
      </c>
      <c r="HL156" s="229" t="s">
        <v>91</v>
      </c>
      <c r="HM156" s="230" t="s">
        <v>92</v>
      </c>
      <c r="HN156" s="229" t="s">
        <v>91</v>
      </c>
      <c r="HQ156" s="227" t="s">
        <v>117</v>
      </c>
      <c r="HR156" s="228" t="s">
        <v>90</v>
      </c>
      <c r="HS156" s="229" t="s">
        <v>91</v>
      </c>
      <c r="HT156" s="230" t="s">
        <v>92</v>
      </c>
      <c r="HU156" s="229" t="s">
        <v>91</v>
      </c>
      <c r="HX156" s="227" t="s">
        <v>117</v>
      </c>
      <c r="HY156" s="228" t="s">
        <v>90</v>
      </c>
      <c r="HZ156" s="229" t="s">
        <v>91</v>
      </c>
      <c r="IA156" s="230" t="s">
        <v>92</v>
      </c>
      <c r="IB156" s="229" t="s">
        <v>91</v>
      </c>
      <c r="IE156" s="227" t="s">
        <v>117</v>
      </c>
      <c r="IF156" s="228" t="s">
        <v>90</v>
      </c>
      <c r="IG156" s="229" t="s">
        <v>91</v>
      </c>
      <c r="IH156" s="230" t="s">
        <v>92</v>
      </c>
      <c r="II156" s="229" t="s">
        <v>91</v>
      </c>
      <c r="IL156" s="227" t="s">
        <v>117</v>
      </c>
      <c r="IM156" s="228" t="s">
        <v>90</v>
      </c>
      <c r="IN156" s="229" t="s">
        <v>91</v>
      </c>
      <c r="IO156" s="230" t="s">
        <v>92</v>
      </c>
      <c r="IP156" s="229" t="s">
        <v>91</v>
      </c>
      <c r="IS156" s="227" t="s">
        <v>117</v>
      </c>
      <c r="IT156" s="228" t="s">
        <v>90</v>
      </c>
      <c r="IU156" s="229" t="s">
        <v>91</v>
      </c>
      <c r="IV156" s="230" t="s">
        <v>92</v>
      </c>
      <c r="IW156" s="229" t="s">
        <v>91</v>
      </c>
      <c r="IZ156" s="227" t="s">
        <v>117</v>
      </c>
      <c r="JA156" s="228" t="s">
        <v>90</v>
      </c>
      <c r="JB156" s="229" t="s">
        <v>91</v>
      </c>
      <c r="JC156" s="230" t="s">
        <v>92</v>
      </c>
      <c r="JD156" s="229" t="s">
        <v>91</v>
      </c>
      <c r="JG156" s="227" t="s">
        <v>117</v>
      </c>
      <c r="JH156" s="228" t="s">
        <v>90</v>
      </c>
      <c r="JI156" s="229" t="s">
        <v>91</v>
      </c>
      <c r="JJ156" s="230" t="s">
        <v>92</v>
      </c>
      <c r="JK156" s="229" t="s">
        <v>91</v>
      </c>
      <c r="JN156" s="227" t="s">
        <v>117</v>
      </c>
      <c r="JO156" s="228" t="s">
        <v>90</v>
      </c>
      <c r="JP156" s="229" t="s">
        <v>91</v>
      </c>
      <c r="JQ156" s="230" t="s">
        <v>92</v>
      </c>
      <c r="JR156" s="229" t="s">
        <v>91</v>
      </c>
      <c r="JU156" s="227" t="s">
        <v>117</v>
      </c>
      <c r="JV156" s="228" t="s">
        <v>90</v>
      </c>
      <c r="JW156" s="229" t="s">
        <v>91</v>
      </c>
      <c r="JX156" s="230" t="s">
        <v>92</v>
      </c>
      <c r="JY156" s="229" t="s">
        <v>91</v>
      </c>
      <c r="KB156" s="227" t="s">
        <v>117</v>
      </c>
      <c r="KC156" s="228" t="s">
        <v>90</v>
      </c>
      <c r="KD156" s="229" t="s">
        <v>91</v>
      </c>
      <c r="KE156" s="230" t="s">
        <v>92</v>
      </c>
      <c r="KF156" s="229" t="s">
        <v>91</v>
      </c>
      <c r="KI156" s="326" t="s">
        <v>117</v>
      </c>
      <c r="KJ156" s="327" t="s">
        <v>90</v>
      </c>
      <c r="KK156" s="328" t="s">
        <v>91</v>
      </c>
      <c r="KL156" s="329" t="s">
        <v>92</v>
      </c>
      <c r="KM156" s="328" t="s">
        <v>91</v>
      </c>
      <c r="KP156" s="326" t="s">
        <v>117</v>
      </c>
      <c r="KQ156" s="327" t="s">
        <v>90</v>
      </c>
      <c r="KR156" s="328" t="s">
        <v>91</v>
      </c>
      <c r="KS156" s="329" t="s">
        <v>92</v>
      </c>
      <c r="KT156" s="328" t="s">
        <v>91</v>
      </c>
      <c r="KW156" s="326" t="s">
        <v>117</v>
      </c>
      <c r="KX156" s="327" t="s">
        <v>90</v>
      </c>
      <c r="KY156" s="328" t="s">
        <v>91</v>
      </c>
      <c r="KZ156" s="329" t="s">
        <v>92</v>
      </c>
      <c r="LA156" s="328" t="s">
        <v>91</v>
      </c>
      <c r="LD156" s="326" t="s">
        <v>117</v>
      </c>
      <c r="LE156" s="327" t="s">
        <v>90</v>
      </c>
      <c r="LF156" s="328" t="s">
        <v>91</v>
      </c>
      <c r="LG156" s="329" t="s">
        <v>92</v>
      </c>
      <c r="LH156" s="328" t="s">
        <v>91</v>
      </c>
      <c r="LK156" s="326" t="s">
        <v>117</v>
      </c>
      <c r="LL156" s="327" t="s">
        <v>90</v>
      </c>
      <c r="LM156" s="328" t="s">
        <v>91</v>
      </c>
      <c r="LN156" s="329" t="s">
        <v>92</v>
      </c>
      <c r="LO156" s="328" t="s">
        <v>91</v>
      </c>
      <c r="LR156" s="326" t="s">
        <v>117</v>
      </c>
      <c r="LS156" s="327" t="s">
        <v>90</v>
      </c>
      <c r="LT156" s="328" t="s">
        <v>91</v>
      </c>
      <c r="LU156" s="329" t="s">
        <v>92</v>
      </c>
      <c r="LV156" s="328" t="s">
        <v>91</v>
      </c>
      <c r="LY156" s="326" t="s">
        <v>117</v>
      </c>
      <c r="LZ156" s="327" t="s">
        <v>90</v>
      </c>
      <c r="MA156" s="328" t="s">
        <v>91</v>
      </c>
      <c r="MB156" s="329" t="s">
        <v>92</v>
      </c>
      <c r="MC156" s="328" t="s">
        <v>91</v>
      </c>
      <c r="MF156" s="326" t="s">
        <v>117</v>
      </c>
      <c r="MG156" s="327" t="s">
        <v>90</v>
      </c>
      <c r="MH156" s="328" t="s">
        <v>91</v>
      </c>
      <c r="MI156" s="329" t="s">
        <v>92</v>
      </c>
      <c r="MJ156" s="328" t="s">
        <v>91</v>
      </c>
      <c r="MM156" s="326" t="s">
        <v>117</v>
      </c>
      <c r="MN156" s="327" t="s">
        <v>90</v>
      </c>
      <c r="MO156" s="328" t="s">
        <v>91</v>
      </c>
      <c r="MP156" s="329" t="s">
        <v>92</v>
      </c>
      <c r="MQ156" s="328" t="s">
        <v>91</v>
      </c>
      <c r="MT156" s="326" t="s">
        <v>117</v>
      </c>
      <c r="MU156" s="327" t="s">
        <v>90</v>
      </c>
      <c r="MV156" s="328" t="s">
        <v>91</v>
      </c>
      <c r="MW156" s="329" t="s">
        <v>92</v>
      </c>
      <c r="MX156" s="328" t="s">
        <v>91</v>
      </c>
      <c r="NA156" s="326" t="s">
        <v>117</v>
      </c>
      <c r="NB156" s="327" t="s">
        <v>90</v>
      </c>
      <c r="NC156" s="328" t="s">
        <v>91</v>
      </c>
      <c r="ND156" s="329" t="s">
        <v>92</v>
      </c>
      <c r="NE156" s="328" t="s">
        <v>91</v>
      </c>
      <c r="NG156" s="326" t="s">
        <v>117</v>
      </c>
      <c r="NH156" s="327" t="s">
        <v>90</v>
      </c>
      <c r="NI156" s="328" t="s">
        <v>91</v>
      </c>
      <c r="NJ156" s="329" t="s">
        <v>92</v>
      </c>
      <c r="NK156" s="328" t="s">
        <v>91</v>
      </c>
      <c r="NM156" s="326" t="s">
        <v>117</v>
      </c>
      <c r="NN156" s="327" t="s">
        <v>90</v>
      </c>
      <c r="NO156" s="328" t="s">
        <v>91</v>
      </c>
      <c r="NP156" s="329" t="s">
        <v>92</v>
      </c>
      <c r="NQ156" s="328" t="s">
        <v>91</v>
      </c>
      <c r="NS156" s="326" t="s">
        <v>117</v>
      </c>
      <c r="NT156" s="327" t="s">
        <v>90</v>
      </c>
      <c r="NU156" s="328" t="s">
        <v>91</v>
      </c>
      <c r="NV156" s="329" t="s">
        <v>92</v>
      </c>
      <c r="NW156" s="328" t="s">
        <v>91</v>
      </c>
    </row>
    <row r="157" spans="1:387" ht="18" x14ac:dyDescent="0.35">
      <c r="A157" s="180"/>
      <c r="B157" s="181"/>
      <c r="C157" s="180"/>
      <c r="D157" s="182"/>
      <c r="E157" s="180"/>
      <c r="H157" s="180"/>
      <c r="I157" s="181"/>
      <c r="J157" s="180"/>
      <c r="K157" s="182"/>
      <c r="L157" s="180"/>
      <c r="O157" s="180"/>
      <c r="P157" s="181"/>
      <c r="Q157" s="180"/>
      <c r="R157" s="182"/>
      <c r="S157" s="180"/>
      <c r="V157" s="180"/>
      <c r="W157" s="181"/>
      <c r="X157" s="180"/>
      <c r="Y157" s="182"/>
      <c r="Z157" s="180"/>
      <c r="AC157" s="180"/>
      <c r="AD157" s="181"/>
      <c r="AE157" s="180"/>
      <c r="AF157" s="182"/>
      <c r="AG157" s="180"/>
      <c r="AJ157" s="180"/>
      <c r="AK157" s="181"/>
      <c r="AL157" s="180"/>
      <c r="AM157" s="182"/>
      <c r="AN157" s="180"/>
      <c r="AQ157" s="180"/>
      <c r="AR157" s="181"/>
      <c r="AS157" s="180"/>
      <c r="AT157" s="182"/>
      <c r="AU157" s="180"/>
      <c r="AX157" s="180"/>
      <c r="AY157" s="181"/>
      <c r="AZ157" s="180"/>
      <c r="BA157" s="182"/>
      <c r="BB157" s="180"/>
      <c r="BE157" s="180"/>
      <c r="BF157" s="181"/>
      <c r="BG157" s="180"/>
      <c r="BH157" s="182"/>
      <c r="BI157" s="180"/>
      <c r="BL157" s="180"/>
      <c r="BM157" s="181"/>
      <c r="BN157" s="180"/>
      <c r="BO157" s="182"/>
      <c r="BP157" s="180"/>
      <c r="BS157" s="180"/>
      <c r="BT157" s="181"/>
      <c r="BU157" s="180"/>
      <c r="BV157" s="182"/>
      <c r="BW157" s="180"/>
      <c r="BZ157" s="180"/>
      <c r="CA157" s="181"/>
      <c r="CB157" s="180"/>
      <c r="CC157" s="182"/>
      <c r="CD157" s="180"/>
      <c r="CG157" s="180"/>
      <c r="CH157" s="181"/>
      <c r="CI157" s="180"/>
      <c r="CJ157" s="182"/>
      <c r="CK157" s="180"/>
      <c r="CN157" s="180"/>
      <c r="CO157" s="181"/>
      <c r="CP157" s="180"/>
      <c r="CQ157" s="182"/>
      <c r="CR157" s="180"/>
      <c r="CU157" s="180"/>
      <c r="CV157" s="181"/>
      <c r="CW157" s="180"/>
      <c r="CX157" s="182"/>
      <c r="CY157" s="180"/>
      <c r="DB157" s="180"/>
      <c r="DC157" s="181"/>
      <c r="DD157" s="180"/>
      <c r="DE157" s="182"/>
      <c r="DF157" s="180"/>
      <c r="DI157" s="180"/>
      <c r="DJ157" s="181"/>
      <c r="DK157" s="180"/>
      <c r="DL157" s="182"/>
      <c r="DM157" s="180"/>
      <c r="DP157" s="180"/>
      <c r="DQ157" s="181"/>
      <c r="DR157" s="180"/>
      <c r="DS157" s="182"/>
      <c r="DT157" s="180"/>
      <c r="DW157" s="180"/>
      <c r="DX157" s="181"/>
      <c r="DY157" s="180"/>
      <c r="DZ157" s="182"/>
      <c r="EA157" s="180"/>
      <c r="ED157" s="180"/>
      <c r="EE157" s="181"/>
      <c r="EF157" s="180"/>
      <c r="EG157" s="182"/>
      <c r="EH157" s="180"/>
      <c r="EK157" s="180"/>
      <c r="EL157" s="181"/>
      <c r="EM157" s="180"/>
      <c r="EN157" s="182"/>
      <c r="EO157" s="180"/>
      <c r="ER157" s="180"/>
      <c r="ES157" s="181"/>
      <c r="ET157" s="180"/>
      <c r="EU157" s="182"/>
      <c r="EV157" s="180"/>
      <c r="EY157" s="180"/>
      <c r="EZ157" s="181"/>
      <c r="FA157" s="180"/>
      <c r="FB157" s="182"/>
      <c r="FC157" s="180"/>
      <c r="FF157" s="180"/>
      <c r="FG157" s="181"/>
      <c r="FH157" s="180"/>
      <c r="FI157" s="182"/>
      <c r="FJ157" s="180"/>
      <c r="FM157" s="180"/>
      <c r="FN157" s="181"/>
      <c r="FO157" s="180"/>
      <c r="FP157" s="182"/>
      <c r="FQ157" s="180"/>
      <c r="FT157" s="180"/>
      <c r="FU157" s="181"/>
      <c r="FV157" s="180"/>
      <c r="FW157" s="182"/>
      <c r="FX157" s="180"/>
      <c r="GA157" s="180"/>
      <c r="GB157" s="181"/>
      <c r="GC157" s="180"/>
      <c r="GD157" s="182"/>
      <c r="GE157" s="180"/>
      <c r="GH157" s="180"/>
      <c r="GI157" s="181"/>
      <c r="GJ157" s="180"/>
      <c r="GK157" s="182"/>
      <c r="GL157" s="180"/>
      <c r="GO157" s="180"/>
      <c r="GP157" s="181"/>
      <c r="GQ157" s="180"/>
      <c r="GR157" s="182"/>
      <c r="GS157" s="180"/>
      <c r="GV157" s="180"/>
      <c r="GW157" s="181"/>
      <c r="GX157" s="180"/>
      <c r="GY157" s="182"/>
      <c r="GZ157" s="180"/>
      <c r="HC157" s="180"/>
      <c r="HD157" s="181"/>
      <c r="HE157" s="180"/>
      <c r="HF157" s="182"/>
      <c r="HG157" s="180"/>
      <c r="HJ157" s="180"/>
      <c r="HK157" s="181"/>
      <c r="HL157" s="180"/>
      <c r="HM157" s="182"/>
      <c r="HN157" s="180"/>
      <c r="HQ157" s="180"/>
      <c r="HR157" s="181"/>
      <c r="HS157" s="180"/>
      <c r="HT157" s="182"/>
      <c r="HU157" s="180"/>
      <c r="HX157" s="180"/>
      <c r="HY157" s="181"/>
      <c r="HZ157" s="180"/>
      <c r="IA157" s="182"/>
      <c r="IB157" s="180"/>
      <c r="IE157" s="180"/>
      <c r="IF157" s="181"/>
      <c r="IG157" s="180"/>
      <c r="IH157" s="182"/>
      <c r="II157" s="180"/>
      <c r="IL157" s="180"/>
      <c r="IM157" s="181"/>
      <c r="IN157" s="180"/>
      <c r="IO157" s="182"/>
      <c r="IP157" s="180"/>
      <c r="IS157" s="180"/>
      <c r="IT157" s="181"/>
      <c r="IU157" s="180"/>
      <c r="IV157" s="182"/>
      <c r="IW157" s="180"/>
      <c r="IZ157" s="180"/>
      <c r="JA157" s="181"/>
      <c r="JB157" s="180"/>
      <c r="JC157" s="182"/>
      <c r="JD157" s="180"/>
      <c r="JG157" s="180"/>
      <c r="JH157" s="181"/>
      <c r="JI157" s="180"/>
      <c r="JJ157" s="182"/>
      <c r="JK157" s="180"/>
      <c r="JN157" s="180"/>
      <c r="JO157" s="181"/>
      <c r="JP157" s="180"/>
      <c r="JQ157" s="182"/>
      <c r="JR157" s="180"/>
      <c r="JU157" s="180"/>
      <c r="JV157" s="181"/>
      <c r="JW157" s="180"/>
      <c r="JX157" s="182"/>
      <c r="JY157" s="180"/>
      <c r="KB157" s="180"/>
      <c r="KC157" s="181"/>
      <c r="KD157" s="180"/>
      <c r="KE157" s="182"/>
      <c r="KF157" s="180"/>
      <c r="KI157" s="180"/>
      <c r="KJ157" s="181"/>
      <c r="KK157" s="180"/>
      <c r="KL157" s="182"/>
      <c r="KM157" s="180"/>
      <c r="KP157" s="180"/>
      <c r="KQ157" s="181"/>
      <c r="KR157" s="180"/>
      <c r="KS157" s="182"/>
      <c r="KT157" s="180"/>
      <c r="KW157" s="180"/>
      <c r="KX157" s="181"/>
      <c r="KY157" s="180"/>
      <c r="KZ157" s="182"/>
      <c r="LA157" s="180"/>
      <c r="LD157" s="180"/>
      <c r="LE157" s="181"/>
      <c r="LF157" s="180"/>
      <c r="LG157" s="182"/>
      <c r="LH157" s="180"/>
      <c r="LK157" s="180"/>
      <c r="LL157" s="181"/>
      <c r="LM157" s="180"/>
      <c r="LN157" s="182"/>
      <c r="LO157" s="180"/>
      <c r="LR157" s="180"/>
      <c r="LS157" s="181"/>
      <c r="LT157" s="180"/>
      <c r="LU157" s="182"/>
      <c r="LV157" s="180"/>
      <c r="LY157" s="180"/>
      <c r="LZ157" s="181"/>
      <c r="MA157" s="180"/>
      <c r="MB157" s="182"/>
      <c r="MC157" s="180"/>
      <c r="MF157" s="180"/>
      <c r="MG157" s="181"/>
      <c r="MH157" s="180"/>
      <c r="MI157" s="182"/>
      <c r="MJ157" s="180"/>
      <c r="MM157" s="180"/>
      <c r="MN157" s="181"/>
      <c r="MO157" s="180"/>
      <c r="MP157" s="182"/>
      <c r="MQ157" s="180"/>
      <c r="MT157" s="180"/>
      <c r="MU157" s="181"/>
      <c r="MV157" s="180"/>
      <c r="MW157" s="182"/>
      <c r="MX157" s="180"/>
      <c r="NA157" s="180"/>
      <c r="NB157" s="181"/>
      <c r="NC157" s="180"/>
      <c r="ND157" s="182"/>
      <c r="NE157" s="180"/>
      <c r="NG157" s="180"/>
      <c r="NH157" s="181"/>
      <c r="NI157" s="180"/>
      <c r="NJ157" s="182"/>
      <c r="NK157" s="180"/>
      <c r="NM157" s="180"/>
      <c r="NN157" s="181"/>
      <c r="NO157" s="180"/>
      <c r="NP157" s="182"/>
      <c r="NQ157" s="180"/>
      <c r="NS157" s="180"/>
      <c r="NT157" s="181"/>
      <c r="NU157" s="180"/>
      <c r="NV157" s="182"/>
      <c r="NW157" s="180"/>
    </row>
    <row r="158" spans="1:387" ht="18" x14ac:dyDescent="0.35">
      <c r="A158" s="242">
        <v>1996</v>
      </c>
      <c r="B158" s="224">
        <v>0</v>
      </c>
      <c r="C158" s="232">
        <v>0</v>
      </c>
      <c r="D158" s="226">
        <v>0</v>
      </c>
      <c r="E158" s="232">
        <v>0</v>
      </c>
      <c r="H158" s="242">
        <v>1996</v>
      </c>
      <c r="I158" s="224">
        <v>0</v>
      </c>
      <c r="J158" s="232">
        <v>0</v>
      </c>
      <c r="K158" s="226">
        <v>0</v>
      </c>
      <c r="L158" s="232">
        <v>0</v>
      </c>
      <c r="O158" s="242">
        <v>1996</v>
      </c>
      <c r="P158" s="224">
        <v>0</v>
      </c>
      <c r="Q158" s="232">
        <v>0</v>
      </c>
      <c r="R158" s="226">
        <v>0</v>
      </c>
      <c r="S158" s="232">
        <v>0</v>
      </c>
      <c r="V158" s="242">
        <v>1996</v>
      </c>
      <c r="W158" s="224">
        <v>0</v>
      </c>
      <c r="X158" s="232">
        <v>0</v>
      </c>
      <c r="Y158" s="226">
        <v>0</v>
      </c>
      <c r="Z158" s="232">
        <v>0</v>
      </c>
      <c r="AC158" s="242">
        <v>1996</v>
      </c>
      <c r="AD158" s="224">
        <v>0</v>
      </c>
      <c r="AE158" s="232">
        <v>0</v>
      </c>
      <c r="AF158" s="226">
        <v>0</v>
      </c>
      <c r="AG158" s="232">
        <v>0</v>
      </c>
      <c r="AJ158" s="242">
        <v>1996</v>
      </c>
      <c r="AK158" s="224">
        <v>0</v>
      </c>
      <c r="AL158" s="232">
        <v>0</v>
      </c>
      <c r="AM158" s="226">
        <v>0</v>
      </c>
      <c r="AN158" s="232">
        <v>0</v>
      </c>
      <c r="AQ158" s="242">
        <v>1996</v>
      </c>
      <c r="AR158" s="224">
        <v>0</v>
      </c>
      <c r="AS158" s="232">
        <v>0</v>
      </c>
      <c r="AT158" s="226">
        <v>0</v>
      </c>
      <c r="AU158" s="232">
        <v>0</v>
      </c>
      <c r="AX158" s="242">
        <v>1996</v>
      </c>
      <c r="AY158" s="224">
        <v>0</v>
      </c>
      <c r="AZ158" s="232">
        <v>0</v>
      </c>
      <c r="BA158" s="226">
        <v>0</v>
      </c>
      <c r="BB158" s="232">
        <v>0</v>
      </c>
      <c r="BE158" s="242">
        <v>1996</v>
      </c>
      <c r="BF158" s="224">
        <v>0</v>
      </c>
      <c r="BG158" s="232">
        <v>0</v>
      </c>
      <c r="BH158" s="226">
        <v>0</v>
      </c>
      <c r="BI158" s="232">
        <v>0</v>
      </c>
      <c r="BL158" s="242">
        <v>1996</v>
      </c>
      <c r="BM158" s="224">
        <v>0</v>
      </c>
      <c r="BN158" s="232">
        <v>0</v>
      </c>
      <c r="BO158" s="226">
        <v>0</v>
      </c>
      <c r="BP158" s="232">
        <v>0</v>
      </c>
      <c r="BS158" s="242">
        <v>1996</v>
      </c>
      <c r="BT158" s="224">
        <v>0</v>
      </c>
      <c r="BU158" s="232">
        <v>0</v>
      </c>
      <c r="BV158" s="226">
        <v>0</v>
      </c>
      <c r="BW158" s="232">
        <v>0</v>
      </c>
      <c r="BZ158" s="242">
        <v>1996</v>
      </c>
      <c r="CA158" s="224">
        <v>0</v>
      </c>
      <c r="CB158" s="232">
        <v>0</v>
      </c>
      <c r="CC158" s="226">
        <v>0</v>
      </c>
      <c r="CD158" s="232">
        <v>0</v>
      </c>
      <c r="CG158" s="242">
        <v>1996</v>
      </c>
      <c r="CH158" s="224">
        <v>0</v>
      </c>
      <c r="CI158" s="232">
        <v>0</v>
      </c>
      <c r="CJ158" s="226">
        <v>0</v>
      </c>
      <c r="CK158" s="232">
        <v>0</v>
      </c>
      <c r="CN158" s="242">
        <v>1996</v>
      </c>
      <c r="CO158" s="224">
        <v>0</v>
      </c>
      <c r="CP158" s="232">
        <v>0</v>
      </c>
      <c r="CQ158" s="226">
        <v>0</v>
      </c>
      <c r="CR158" s="232">
        <v>0</v>
      </c>
      <c r="CU158" s="242">
        <v>1996</v>
      </c>
      <c r="CV158" s="224">
        <v>0</v>
      </c>
      <c r="CW158" s="232">
        <v>0</v>
      </c>
      <c r="CX158" s="226">
        <v>0</v>
      </c>
      <c r="CY158" s="232">
        <v>0</v>
      </c>
      <c r="DB158" s="242">
        <v>1996</v>
      </c>
      <c r="DC158" s="224">
        <v>0</v>
      </c>
      <c r="DD158" s="232">
        <v>0</v>
      </c>
      <c r="DE158" s="226">
        <v>0</v>
      </c>
      <c r="DF158" s="232">
        <v>0</v>
      </c>
      <c r="DI158" s="242">
        <v>1996</v>
      </c>
      <c r="DJ158" s="224">
        <v>0</v>
      </c>
      <c r="DK158" s="232">
        <v>0</v>
      </c>
      <c r="DL158" s="226">
        <v>0</v>
      </c>
      <c r="DM158" s="232">
        <v>0</v>
      </c>
      <c r="DP158" s="242">
        <v>1996</v>
      </c>
      <c r="DQ158" s="224">
        <v>0</v>
      </c>
      <c r="DR158" s="232">
        <v>0</v>
      </c>
      <c r="DS158" s="226">
        <v>0</v>
      </c>
      <c r="DT158" s="232">
        <v>0</v>
      </c>
      <c r="DW158" s="243">
        <v>1996</v>
      </c>
      <c r="DX158" s="224">
        <v>0</v>
      </c>
      <c r="DY158" s="232">
        <v>0</v>
      </c>
      <c r="DZ158" s="226">
        <v>0</v>
      </c>
      <c r="EA158" s="232">
        <v>0</v>
      </c>
      <c r="ED158" s="243">
        <v>1996</v>
      </c>
      <c r="EE158" s="224">
        <v>0</v>
      </c>
      <c r="EF158" s="232">
        <v>0</v>
      </c>
      <c r="EG158" s="226">
        <v>0</v>
      </c>
      <c r="EH158" s="232">
        <v>0</v>
      </c>
      <c r="EK158" s="243">
        <v>1996</v>
      </c>
      <c r="EL158" s="224">
        <v>0</v>
      </c>
      <c r="EM158" s="232">
        <v>0</v>
      </c>
      <c r="EN158" s="226">
        <v>0</v>
      </c>
      <c r="EO158" s="232">
        <v>0</v>
      </c>
      <c r="ER158" s="243">
        <v>1996</v>
      </c>
      <c r="ES158" s="224">
        <v>0</v>
      </c>
      <c r="ET158" s="232">
        <v>0</v>
      </c>
      <c r="EU158" s="226">
        <v>0</v>
      </c>
      <c r="EV158" s="232">
        <v>0</v>
      </c>
      <c r="EY158" s="243">
        <v>1996</v>
      </c>
      <c r="EZ158" s="224">
        <v>0</v>
      </c>
      <c r="FA158" s="232">
        <v>0</v>
      </c>
      <c r="FB158" s="226">
        <v>0</v>
      </c>
      <c r="FC158" s="232">
        <v>0</v>
      </c>
      <c r="FF158" s="243">
        <v>1996</v>
      </c>
      <c r="FG158" s="224">
        <v>0</v>
      </c>
      <c r="FH158" s="232">
        <v>0</v>
      </c>
      <c r="FI158" s="226">
        <v>0</v>
      </c>
      <c r="FJ158" s="232">
        <v>0</v>
      </c>
      <c r="FM158" s="243">
        <v>1996</v>
      </c>
      <c r="FN158" s="224">
        <v>0</v>
      </c>
      <c r="FO158" s="232">
        <v>0</v>
      </c>
      <c r="FP158" s="226">
        <v>0</v>
      </c>
      <c r="FQ158" s="232">
        <v>0</v>
      </c>
      <c r="FT158" s="243">
        <v>1996</v>
      </c>
      <c r="FU158" s="224">
        <v>0</v>
      </c>
      <c r="FV158" s="232">
        <v>0</v>
      </c>
      <c r="FW158" s="226">
        <v>0</v>
      </c>
      <c r="FX158" s="232">
        <v>0</v>
      </c>
      <c r="GA158" s="243">
        <v>1996</v>
      </c>
      <c r="GB158" s="224">
        <v>0</v>
      </c>
      <c r="GC158" s="232">
        <v>0</v>
      </c>
      <c r="GD158" s="226">
        <v>0</v>
      </c>
      <c r="GE158" s="232">
        <v>0</v>
      </c>
      <c r="GH158" s="243">
        <v>1996</v>
      </c>
      <c r="GI158" s="224">
        <v>0</v>
      </c>
      <c r="GJ158" s="232">
        <v>0</v>
      </c>
      <c r="GK158" s="226">
        <v>0</v>
      </c>
      <c r="GL158" s="232">
        <v>0</v>
      </c>
      <c r="GO158" s="243">
        <v>1996</v>
      </c>
      <c r="GP158" s="224">
        <v>0</v>
      </c>
      <c r="GQ158" s="232">
        <v>0</v>
      </c>
      <c r="GR158" s="226">
        <v>0</v>
      </c>
      <c r="GS158" s="232">
        <v>0</v>
      </c>
      <c r="GV158" s="243">
        <v>1996</v>
      </c>
      <c r="GW158" s="224">
        <v>0</v>
      </c>
      <c r="GX158" s="232">
        <v>0</v>
      </c>
      <c r="GY158" s="226">
        <v>0</v>
      </c>
      <c r="GZ158" s="232">
        <v>0</v>
      </c>
      <c r="HC158" s="243">
        <v>1996</v>
      </c>
      <c r="HD158" s="224">
        <v>0</v>
      </c>
      <c r="HE158" s="232">
        <v>0</v>
      </c>
      <c r="HF158" s="226">
        <v>0</v>
      </c>
      <c r="HG158" s="232">
        <v>0</v>
      </c>
      <c r="HJ158" s="243">
        <v>1996</v>
      </c>
      <c r="HK158" s="224">
        <v>0</v>
      </c>
      <c r="HL158" s="232">
        <v>0</v>
      </c>
      <c r="HM158" s="226">
        <v>0</v>
      </c>
      <c r="HN158" s="232">
        <v>0</v>
      </c>
      <c r="HQ158" s="243">
        <v>1996</v>
      </c>
      <c r="HR158" s="224">
        <v>0</v>
      </c>
      <c r="HS158" s="232">
        <v>0</v>
      </c>
      <c r="HT158" s="226">
        <v>0</v>
      </c>
      <c r="HU158" s="232">
        <v>0</v>
      </c>
      <c r="HX158" s="243">
        <v>1996</v>
      </c>
      <c r="HY158" s="224">
        <v>0</v>
      </c>
      <c r="HZ158" s="232">
        <v>0</v>
      </c>
      <c r="IA158" s="226">
        <v>0</v>
      </c>
      <c r="IB158" s="232">
        <v>0</v>
      </c>
      <c r="IE158" s="243">
        <v>1996</v>
      </c>
      <c r="IF158" s="224">
        <v>0</v>
      </c>
      <c r="IG158" s="232">
        <v>0</v>
      </c>
      <c r="IH158" s="226">
        <v>0</v>
      </c>
      <c r="II158" s="232">
        <v>0</v>
      </c>
      <c r="IL158" s="243">
        <v>1996</v>
      </c>
      <c r="IM158" s="224">
        <v>0</v>
      </c>
      <c r="IN158" s="232">
        <v>0</v>
      </c>
      <c r="IO158" s="226">
        <v>0</v>
      </c>
      <c r="IP158" s="232">
        <v>0</v>
      </c>
      <c r="IS158" s="243">
        <v>1996</v>
      </c>
      <c r="IT158" s="224">
        <v>0</v>
      </c>
      <c r="IU158" s="232">
        <v>0</v>
      </c>
      <c r="IV158" s="226">
        <v>0</v>
      </c>
      <c r="IW158" s="232">
        <v>0</v>
      </c>
      <c r="IZ158" s="243">
        <v>1996</v>
      </c>
      <c r="JA158" s="224">
        <v>0</v>
      </c>
      <c r="JB158" s="232">
        <v>0</v>
      </c>
      <c r="JC158" s="226">
        <v>0</v>
      </c>
      <c r="JD158" s="232">
        <v>0</v>
      </c>
      <c r="JG158" s="243" t="s">
        <v>531</v>
      </c>
      <c r="JH158" s="224">
        <v>0</v>
      </c>
      <c r="JI158" s="232">
        <v>0</v>
      </c>
      <c r="JJ158" s="226">
        <v>0</v>
      </c>
      <c r="JK158" s="232">
        <v>0</v>
      </c>
      <c r="JN158" s="243" t="s">
        <v>531</v>
      </c>
      <c r="JO158" s="224">
        <v>0</v>
      </c>
      <c r="JP158" s="232">
        <v>0</v>
      </c>
      <c r="JQ158" s="226">
        <v>0</v>
      </c>
      <c r="JR158" s="232">
        <v>0</v>
      </c>
      <c r="JU158" s="243" t="s">
        <v>531</v>
      </c>
      <c r="JV158" s="224">
        <v>0</v>
      </c>
      <c r="JW158" s="232">
        <v>0</v>
      </c>
      <c r="JX158" s="226">
        <v>0</v>
      </c>
      <c r="JY158" s="232">
        <v>0</v>
      </c>
      <c r="KB158" s="243" t="s">
        <v>531</v>
      </c>
      <c r="KC158" s="224">
        <v>0</v>
      </c>
      <c r="KD158" s="232">
        <v>0</v>
      </c>
      <c r="KE158" s="226">
        <v>0</v>
      </c>
      <c r="KF158" s="232">
        <v>0</v>
      </c>
      <c r="KI158" s="311" t="s">
        <v>531</v>
      </c>
      <c r="KJ158" s="284">
        <v>0</v>
      </c>
      <c r="KK158" s="303">
        <v>0</v>
      </c>
      <c r="KL158" s="285">
        <v>0</v>
      </c>
      <c r="KM158" s="303">
        <v>0</v>
      </c>
      <c r="KP158" s="311" t="s">
        <v>531</v>
      </c>
      <c r="KQ158" s="284">
        <v>0</v>
      </c>
      <c r="KR158" s="303">
        <v>0</v>
      </c>
      <c r="KS158" s="285">
        <v>0</v>
      </c>
      <c r="KT158" s="303">
        <v>0</v>
      </c>
      <c r="KW158" s="311" t="s">
        <v>531</v>
      </c>
      <c r="KX158" s="284">
        <v>0</v>
      </c>
      <c r="KY158" s="303">
        <v>0</v>
      </c>
      <c r="KZ158" s="285">
        <v>0</v>
      </c>
      <c r="LA158" s="303">
        <v>0</v>
      </c>
      <c r="LD158" s="311" t="s">
        <v>531</v>
      </c>
      <c r="LE158" s="284">
        <v>0</v>
      </c>
      <c r="LF158" s="303">
        <v>0</v>
      </c>
      <c r="LG158" s="285">
        <v>0</v>
      </c>
      <c r="LH158" s="303">
        <v>0</v>
      </c>
      <c r="LK158" s="311" t="s">
        <v>531</v>
      </c>
      <c r="LL158" s="284">
        <v>0</v>
      </c>
      <c r="LM158" s="303">
        <v>0</v>
      </c>
      <c r="LN158" s="285">
        <v>0</v>
      </c>
      <c r="LO158" s="303">
        <v>0</v>
      </c>
      <c r="LR158" s="311" t="s">
        <v>531</v>
      </c>
      <c r="LS158" s="284">
        <v>0</v>
      </c>
      <c r="LT158" s="303">
        <v>0</v>
      </c>
      <c r="LU158" s="285">
        <v>0</v>
      </c>
      <c r="LV158" s="303">
        <v>0</v>
      </c>
      <c r="LY158" s="311" t="s">
        <v>531</v>
      </c>
      <c r="LZ158" s="284">
        <v>0</v>
      </c>
      <c r="MA158" s="303">
        <v>0</v>
      </c>
      <c r="MB158" s="285">
        <v>0</v>
      </c>
      <c r="MC158" s="303">
        <v>0</v>
      </c>
      <c r="MF158" s="311" t="s">
        <v>531</v>
      </c>
      <c r="MG158" s="284">
        <v>0</v>
      </c>
      <c r="MH158" s="303">
        <v>0</v>
      </c>
      <c r="MI158" s="285">
        <v>0</v>
      </c>
      <c r="MJ158" s="303">
        <v>0</v>
      </c>
      <c r="MM158" s="311" t="s">
        <v>531</v>
      </c>
      <c r="MN158" s="284">
        <v>0</v>
      </c>
      <c r="MO158" s="303">
        <v>0</v>
      </c>
      <c r="MP158" s="285">
        <v>0</v>
      </c>
      <c r="MQ158" s="303">
        <v>0</v>
      </c>
      <c r="MT158" s="311" t="s">
        <v>531</v>
      </c>
      <c r="MU158" s="284">
        <v>0</v>
      </c>
      <c r="MV158" s="303">
        <v>0</v>
      </c>
      <c r="MW158" s="285">
        <v>0</v>
      </c>
      <c r="MX158" s="303">
        <v>0</v>
      </c>
      <c r="NA158" s="311" t="s">
        <v>531</v>
      </c>
      <c r="NB158" s="284">
        <v>0</v>
      </c>
      <c r="NC158" s="303">
        <v>0</v>
      </c>
      <c r="ND158" s="285">
        <v>0</v>
      </c>
      <c r="NE158" s="303">
        <v>0</v>
      </c>
      <c r="NG158" s="311" t="s">
        <v>531</v>
      </c>
      <c r="NH158" s="284">
        <v>0</v>
      </c>
      <c r="NI158" s="303">
        <v>0</v>
      </c>
      <c r="NJ158" s="285">
        <v>0</v>
      </c>
      <c r="NK158" s="303">
        <v>0</v>
      </c>
      <c r="NM158" s="311" t="s">
        <v>531</v>
      </c>
      <c r="NN158" s="284">
        <v>0</v>
      </c>
      <c r="NO158" s="303">
        <v>0</v>
      </c>
      <c r="NP158" s="285">
        <v>0</v>
      </c>
      <c r="NQ158" s="303">
        <v>0</v>
      </c>
      <c r="NS158" s="311" t="s">
        <v>531</v>
      </c>
      <c r="NT158" s="284">
        <v>0</v>
      </c>
      <c r="NU158" s="303">
        <v>0</v>
      </c>
      <c r="NV158" s="285">
        <v>0</v>
      </c>
      <c r="NW158" s="303">
        <v>0</v>
      </c>
    </row>
    <row r="159" spans="1:387" ht="18" x14ac:dyDescent="0.35">
      <c r="A159" s="242">
        <v>1997</v>
      </c>
      <c r="B159" s="224">
        <v>0</v>
      </c>
      <c r="C159" s="232">
        <v>0</v>
      </c>
      <c r="D159" s="226">
        <v>0</v>
      </c>
      <c r="E159" s="232">
        <v>0</v>
      </c>
      <c r="H159" s="242">
        <v>1997</v>
      </c>
      <c r="I159" s="224">
        <v>0</v>
      </c>
      <c r="J159" s="232">
        <v>0</v>
      </c>
      <c r="K159" s="226">
        <v>0</v>
      </c>
      <c r="L159" s="232">
        <v>0</v>
      </c>
      <c r="O159" s="242">
        <v>1997</v>
      </c>
      <c r="P159" s="224">
        <v>0</v>
      </c>
      <c r="Q159" s="232">
        <v>0</v>
      </c>
      <c r="R159" s="226">
        <v>0</v>
      </c>
      <c r="S159" s="232">
        <v>0</v>
      </c>
      <c r="V159" s="242">
        <v>1997</v>
      </c>
      <c r="W159" s="224">
        <v>0</v>
      </c>
      <c r="X159" s="232">
        <v>0</v>
      </c>
      <c r="Y159" s="226">
        <v>0</v>
      </c>
      <c r="Z159" s="232">
        <v>0</v>
      </c>
      <c r="AC159" s="242">
        <v>1997</v>
      </c>
      <c r="AD159" s="224">
        <v>0</v>
      </c>
      <c r="AE159" s="232">
        <v>0</v>
      </c>
      <c r="AF159" s="226">
        <v>0</v>
      </c>
      <c r="AG159" s="232">
        <v>0</v>
      </c>
      <c r="AJ159" s="242">
        <v>1997</v>
      </c>
      <c r="AK159" s="224">
        <v>0</v>
      </c>
      <c r="AL159" s="232">
        <v>0</v>
      </c>
      <c r="AM159" s="226">
        <v>0</v>
      </c>
      <c r="AN159" s="232">
        <v>0</v>
      </c>
      <c r="AQ159" s="242">
        <v>1997</v>
      </c>
      <c r="AR159" s="224">
        <v>0</v>
      </c>
      <c r="AS159" s="232">
        <v>0</v>
      </c>
      <c r="AT159" s="226">
        <v>0</v>
      </c>
      <c r="AU159" s="232">
        <v>0</v>
      </c>
      <c r="AX159" s="242">
        <v>1997</v>
      </c>
      <c r="AY159" s="224">
        <v>0</v>
      </c>
      <c r="AZ159" s="232">
        <v>0</v>
      </c>
      <c r="BA159" s="226">
        <v>0</v>
      </c>
      <c r="BB159" s="232">
        <v>0</v>
      </c>
      <c r="BE159" s="242">
        <v>1997</v>
      </c>
      <c r="BF159" s="224">
        <v>0</v>
      </c>
      <c r="BG159" s="232">
        <v>0</v>
      </c>
      <c r="BH159" s="226">
        <v>0</v>
      </c>
      <c r="BI159" s="232">
        <v>0</v>
      </c>
      <c r="BL159" s="242">
        <v>1997</v>
      </c>
      <c r="BM159" s="224">
        <v>0</v>
      </c>
      <c r="BN159" s="232">
        <v>0</v>
      </c>
      <c r="BO159" s="226">
        <v>0</v>
      </c>
      <c r="BP159" s="232">
        <v>0</v>
      </c>
      <c r="BS159" s="242">
        <v>1997</v>
      </c>
      <c r="BT159" s="224">
        <v>0</v>
      </c>
      <c r="BU159" s="232">
        <v>0</v>
      </c>
      <c r="BV159" s="226">
        <v>0</v>
      </c>
      <c r="BW159" s="232">
        <v>0</v>
      </c>
      <c r="BZ159" s="242">
        <v>1997</v>
      </c>
      <c r="CA159" s="224">
        <v>0</v>
      </c>
      <c r="CB159" s="232">
        <v>0</v>
      </c>
      <c r="CC159" s="226">
        <v>0</v>
      </c>
      <c r="CD159" s="232">
        <v>0</v>
      </c>
      <c r="CG159" s="242">
        <v>1997</v>
      </c>
      <c r="CH159" s="224">
        <v>0</v>
      </c>
      <c r="CI159" s="232">
        <v>0</v>
      </c>
      <c r="CJ159" s="226">
        <v>0</v>
      </c>
      <c r="CK159" s="232">
        <v>0</v>
      </c>
      <c r="CN159" s="242">
        <v>1997</v>
      </c>
      <c r="CO159" s="224">
        <v>0</v>
      </c>
      <c r="CP159" s="232">
        <v>0</v>
      </c>
      <c r="CQ159" s="226">
        <v>0</v>
      </c>
      <c r="CR159" s="232">
        <v>0</v>
      </c>
      <c r="CU159" s="242">
        <v>1997</v>
      </c>
      <c r="CV159" s="224">
        <v>0</v>
      </c>
      <c r="CW159" s="232">
        <v>0</v>
      </c>
      <c r="CX159" s="226">
        <v>0</v>
      </c>
      <c r="CY159" s="232">
        <v>0</v>
      </c>
      <c r="DB159" s="242">
        <v>1997</v>
      </c>
      <c r="DC159" s="224">
        <v>0</v>
      </c>
      <c r="DD159" s="232">
        <v>0</v>
      </c>
      <c r="DE159" s="226">
        <v>0</v>
      </c>
      <c r="DF159" s="232">
        <v>0</v>
      </c>
      <c r="DI159" s="242">
        <v>1997</v>
      </c>
      <c r="DJ159" s="224">
        <v>0</v>
      </c>
      <c r="DK159" s="232">
        <v>0</v>
      </c>
      <c r="DL159" s="226">
        <v>0</v>
      </c>
      <c r="DM159" s="232">
        <v>0</v>
      </c>
      <c r="DP159" s="242">
        <v>1997</v>
      </c>
      <c r="DQ159" s="224">
        <v>0</v>
      </c>
      <c r="DR159" s="232">
        <v>0</v>
      </c>
      <c r="DS159" s="226">
        <v>0</v>
      </c>
      <c r="DT159" s="232">
        <v>0</v>
      </c>
      <c r="DW159" s="243">
        <v>1997</v>
      </c>
      <c r="DX159" s="224">
        <v>0</v>
      </c>
      <c r="DY159" s="232">
        <v>0</v>
      </c>
      <c r="DZ159" s="226">
        <v>0</v>
      </c>
      <c r="EA159" s="232">
        <v>0</v>
      </c>
      <c r="ED159" s="243">
        <v>1997</v>
      </c>
      <c r="EE159" s="224">
        <v>0</v>
      </c>
      <c r="EF159" s="232">
        <v>0</v>
      </c>
      <c r="EG159" s="226">
        <v>0</v>
      </c>
      <c r="EH159" s="232">
        <v>0</v>
      </c>
      <c r="EK159" s="243">
        <v>1997</v>
      </c>
      <c r="EL159" s="224">
        <v>0</v>
      </c>
      <c r="EM159" s="232">
        <v>0</v>
      </c>
      <c r="EN159" s="226">
        <v>0</v>
      </c>
      <c r="EO159" s="232">
        <v>0</v>
      </c>
      <c r="ER159" s="243">
        <v>1997</v>
      </c>
      <c r="ES159" s="224">
        <v>0</v>
      </c>
      <c r="ET159" s="232">
        <v>0</v>
      </c>
      <c r="EU159" s="226">
        <v>0</v>
      </c>
      <c r="EV159" s="232">
        <v>0</v>
      </c>
      <c r="EY159" s="243">
        <v>1997</v>
      </c>
      <c r="EZ159" s="224">
        <v>0</v>
      </c>
      <c r="FA159" s="232">
        <v>0</v>
      </c>
      <c r="FB159" s="226">
        <v>0</v>
      </c>
      <c r="FC159" s="232">
        <v>0</v>
      </c>
      <c r="FF159" s="243">
        <v>1997</v>
      </c>
      <c r="FG159" s="224">
        <v>0</v>
      </c>
      <c r="FH159" s="232">
        <v>0</v>
      </c>
      <c r="FI159" s="226">
        <v>0</v>
      </c>
      <c r="FJ159" s="232">
        <v>0</v>
      </c>
      <c r="FM159" s="243">
        <v>1997</v>
      </c>
      <c r="FN159" s="224">
        <v>0</v>
      </c>
      <c r="FO159" s="232">
        <v>0</v>
      </c>
      <c r="FP159" s="226">
        <v>0</v>
      </c>
      <c r="FQ159" s="232">
        <v>0</v>
      </c>
      <c r="FT159" s="243">
        <v>1997</v>
      </c>
      <c r="FU159" s="224">
        <v>0</v>
      </c>
      <c r="FV159" s="232">
        <v>0</v>
      </c>
      <c r="FW159" s="226">
        <v>0</v>
      </c>
      <c r="FX159" s="232">
        <v>0</v>
      </c>
      <c r="GA159" s="243">
        <v>1997</v>
      </c>
      <c r="GB159" s="224">
        <v>0</v>
      </c>
      <c r="GC159" s="232">
        <v>0</v>
      </c>
      <c r="GD159" s="226">
        <v>0</v>
      </c>
      <c r="GE159" s="232">
        <v>0</v>
      </c>
      <c r="GH159" s="243">
        <v>1997</v>
      </c>
      <c r="GI159" s="224">
        <v>0</v>
      </c>
      <c r="GJ159" s="232">
        <v>0</v>
      </c>
      <c r="GK159" s="226">
        <v>0</v>
      </c>
      <c r="GL159" s="232">
        <v>0</v>
      </c>
      <c r="GO159" s="243">
        <v>1997</v>
      </c>
      <c r="GP159" s="224">
        <v>0</v>
      </c>
      <c r="GQ159" s="232">
        <v>0</v>
      </c>
      <c r="GR159" s="226">
        <v>0</v>
      </c>
      <c r="GS159" s="232">
        <v>0</v>
      </c>
      <c r="GV159" s="243">
        <v>1997</v>
      </c>
      <c r="GW159" s="224">
        <v>0</v>
      </c>
      <c r="GX159" s="232">
        <v>0</v>
      </c>
      <c r="GY159" s="226">
        <v>0</v>
      </c>
      <c r="GZ159" s="232">
        <v>0</v>
      </c>
      <c r="HC159" s="243">
        <v>1997</v>
      </c>
      <c r="HD159" s="224">
        <v>0</v>
      </c>
      <c r="HE159" s="232">
        <v>0</v>
      </c>
      <c r="HF159" s="226">
        <v>0</v>
      </c>
      <c r="HG159" s="232">
        <v>0</v>
      </c>
      <c r="HJ159" s="243">
        <v>1997</v>
      </c>
      <c r="HK159" s="224">
        <v>0</v>
      </c>
      <c r="HL159" s="232">
        <v>0</v>
      </c>
      <c r="HM159" s="226">
        <v>0</v>
      </c>
      <c r="HN159" s="232">
        <v>0</v>
      </c>
      <c r="HQ159" s="243">
        <v>1997</v>
      </c>
      <c r="HR159" s="224">
        <v>0</v>
      </c>
      <c r="HS159" s="232">
        <v>0</v>
      </c>
      <c r="HT159" s="226">
        <v>0</v>
      </c>
      <c r="HU159" s="232">
        <v>0</v>
      </c>
      <c r="HX159" s="243">
        <v>1997</v>
      </c>
      <c r="HY159" s="224">
        <v>0</v>
      </c>
      <c r="HZ159" s="232">
        <v>0</v>
      </c>
      <c r="IA159" s="226">
        <v>0</v>
      </c>
      <c r="IB159" s="232">
        <v>0</v>
      </c>
      <c r="IE159" s="243">
        <v>1997</v>
      </c>
      <c r="IF159" s="224">
        <v>0</v>
      </c>
      <c r="IG159" s="232">
        <v>0</v>
      </c>
      <c r="IH159" s="226">
        <v>0</v>
      </c>
      <c r="II159" s="232">
        <v>0</v>
      </c>
      <c r="IL159" s="243">
        <v>1997</v>
      </c>
      <c r="IM159" s="224">
        <v>0</v>
      </c>
      <c r="IN159" s="232">
        <v>0</v>
      </c>
      <c r="IO159" s="226">
        <v>0</v>
      </c>
      <c r="IP159" s="232">
        <v>0</v>
      </c>
      <c r="IS159" s="243">
        <v>1997</v>
      </c>
      <c r="IT159" s="224">
        <v>0</v>
      </c>
      <c r="IU159" s="232">
        <v>0</v>
      </c>
      <c r="IV159" s="226">
        <v>0</v>
      </c>
      <c r="IW159" s="232">
        <v>0</v>
      </c>
      <c r="IZ159" s="243">
        <v>1997</v>
      </c>
      <c r="JA159" s="224">
        <v>0</v>
      </c>
      <c r="JB159" s="232">
        <v>0</v>
      </c>
      <c r="JC159" s="226">
        <v>0</v>
      </c>
      <c r="JD159" s="232">
        <v>0</v>
      </c>
      <c r="JG159" s="243">
        <v>1997</v>
      </c>
      <c r="JH159" s="224">
        <v>0</v>
      </c>
      <c r="JI159" s="232">
        <v>0</v>
      </c>
      <c r="JJ159" s="226">
        <v>0</v>
      </c>
      <c r="JK159" s="232">
        <v>0</v>
      </c>
      <c r="JN159" s="243">
        <v>1997</v>
      </c>
      <c r="JO159" s="224">
        <v>0</v>
      </c>
      <c r="JP159" s="232">
        <v>0</v>
      </c>
      <c r="JQ159" s="226">
        <v>0</v>
      </c>
      <c r="JR159" s="232">
        <v>0</v>
      </c>
      <c r="JU159" s="243">
        <v>1997</v>
      </c>
      <c r="JV159" s="224">
        <v>0</v>
      </c>
      <c r="JW159" s="232">
        <v>0</v>
      </c>
      <c r="JX159" s="226">
        <v>0</v>
      </c>
      <c r="JY159" s="232">
        <v>0</v>
      </c>
      <c r="KB159" s="243">
        <v>1997</v>
      </c>
      <c r="KC159" s="224">
        <v>0</v>
      </c>
      <c r="KD159" s="232">
        <v>0</v>
      </c>
      <c r="KE159" s="226">
        <v>0</v>
      </c>
      <c r="KF159" s="232">
        <v>0</v>
      </c>
      <c r="KI159" s="311">
        <v>1997</v>
      </c>
      <c r="KJ159" s="284">
        <v>0</v>
      </c>
      <c r="KK159" s="303">
        <v>0</v>
      </c>
      <c r="KL159" s="285">
        <v>0</v>
      </c>
      <c r="KM159" s="303">
        <v>0</v>
      </c>
      <c r="KP159" s="311">
        <v>1997</v>
      </c>
      <c r="KQ159" s="284">
        <v>0</v>
      </c>
      <c r="KR159" s="303">
        <v>0</v>
      </c>
      <c r="KS159" s="285">
        <v>0</v>
      </c>
      <c r="KT159" s="303">
        <v>0</v>
      </c>
      <c r="KW159" s="311">
        <v>1997</v>
      </c>
      <c r="KX159" s="284">
        <v>0</v>
      </c>
      <c r="KY159" s="303">
        <v>0</v>
      </c>
      <c r="KZ159" s="285">
        <v>0</v>
      </c>
      <c r="LA159" s="303">
        <v>0</v>
      </c>
      <c r="LD159" s="311">
        <v>1997</v>
      </c>
      <c r="LE159" s="284">
        <v>0</v>
      </c>
      <c r="LF159" s="303">
        <v>0</v>
      </c>
      <c r="LG159" s="285">
        <v>0</v>
      </c>
      <c r="LH159" s="303">
        <v>0</v>
      </c>
      <c r="LK159" s="311">
        <v>1997</v>
      </c>
      <c r="LL159" s="284">
        <v>0</v>
      </c>
      <c r="LM159" s="303">
        <v>0</v>
      </c>
      <c r="LN159" s="285">
        <v>0</v>
      </c>
      <c r="LO159" s="303">
        <v>0</v>
      </c>
      <c r="LR159" s="311">
        <v>1997</v>
      </c>
      <c r="LS159" s="284">
        <v>0</v>
      </c>
      <c r="LT159" s="303">
        <v>0</v>
      </c>
      <c r="LU159" s="285">
        <v>0</v>
      </c>
      <c r="LV159" s="303">
        <v>0</v>
      </c>
      <c r="LY159" s="311">
        <v>1997</v>
      </c>
      <c r="LZ159" s="284">
        <v>0</v>
      </c>
      <c r="MA159" s="303">
        <v>0</v>
      </c>
      <c r="MB159" s="285">
        <v>0</v>
      </c>
      <c r="MC159" s="303">
        <v>0</v>
      </c>
      <c r="MF159" s="311">
        <v>1997</v>
      </c>
      <c r="MG159" s="284">
        <v>0</v>
      </c>
      <c r="MH159" s="303">
        <v>0</v>
      </c>
      <c r="MI159" s="285">
        <v>0</v>
      </c>
      <c r="MJ159" s="303">
        <v>0</v>
      </c>
      <c r="MM159" s="311">
        <v>1997</v>
      </c>
      <c r="MN159" s="284">
        <v>0</v>
      </c>
      <c r="MO159" s="303">
        <v>0</v>
      </c>
      <c r="MP159" s="285">
        <v>0</v>
      </c>
      <c r="MQ159" s="303">
        <v>0</v>
      </c>
      <c r="MT159" s="311">
        <v>1997</v>
      </c>
      <c r="MU159" s="284">
        <v>0</v>
      </c>
      <c r="MV159" s="303">
        <v>0</v>
      </c>
      <c r="MW159" s="285">
        <v>0</v>
      </c>
      <c r="MX159" s="303">
        <v>0</v>
      </c>
      <c r="NA159" s="311">
        <v>1997</v>
      </c>
      <c r="NB159" s="284">
        <v>0</v>
      </c>
      <c r="NC159" s="303">
        <v>0</v>
      </c>
      <c r="ND159" s="285">
        <v>0</v>
      </c>
      <c r="NE159" s="303">
        <v>0</v>
      </c>
      <c r="NG159" s="311">
        <v>1997</v>
      </c>
      <c r="NH159" s="284">
        <v>0</v>
      </c>
      <c r="NI159" s="303">
        <v>0</v>
      </c>
      <c r="NJ159" s="285">
        <v>0</v>
      </c>
      <c r="NK159" s="303">
        <v>0</v>
      </c>
      <c r="NM159" s="311">
        <v>1997</v>
      </c>
      <c r="NN159" s="284">
        <v>0</v>
      </c>
      <c r="NO159" s="303">
        <v>0</v>
      </c>
      <c r="NP159" s="285">
        <v>0</v>
      </c>
      <c r="NQ159" s="303">
        <v>0</v>
      </c>
      <c r="NS159" s="311">
        <v>1997</v>
      </c>
      <c r="NT159" s="284">
        <v>0</v>
      </c>
      <c r="NU159" s="303">
        <v>0</v>
      </c>
      <c r="NV159" s="285">
        <v>0</v>
      </c>
      <c r="NW159" s="303">
        <v>0</v>
      </c>
    </row>
    <row r="160" spans="1:387" ht="18" x14ac:dyDescent="0.35">
      <c r="A160" s="242">
        <v>1998</v>
      </c>
      <c r="B160" s="224">
        <v>0</v>
      </c>
      <c r="C160" s="232">
        <v>0</v>
      </c>
      <c r="D160" s="226">
        <v>0</v>
      </c>
      <c r="E160" s="232">
        <v>0</v>
      </c>
      <c r="H160" s="242">
        <v>1998</v>
      </c>
      <c r="I160" s="224">
        <v>0</v>
      </c>
      <c r="J160" s="232">
        <v>0</v>
      </c>
      <c r="K160" s="226">
        <v>0</v>
      </c>
      <c r="L160" s="232">
        <v>0</v>
      </c>
      <c r="O160" s="242">
        <v>1998</v>
      </c>
      <c r="P160" s="224">
        <v>0</v>
      </c>
      <c r="Q160" s="232">
        <v>0</v>
      </c>
      <c r="R160" s="226">
        <v>0</v>
      </c>
      <c r="S160" s="232">
        <v>0</v>
      </c>
      <c r="V160" s="242">
        <v>1998</v>
      </c>
      <c r="W160" s="224">
        <v>0</v>
      </c>
      <c r="X160" s="232">
        <v>0</v>
      </c>
      <c r="Y160" s="226">
        <v>0</v>
      </c>
      <c r="Z160" s="232">
        <v>0</v>
      </c>
      <c r="AC160" s="242">
        <v>1998</v>
      </c>
      <c r="AD160" s="224">
        <v>0</v>
      </c>
      <c r="AE160" s="232">
        <v>0</v>
      </c>
      <c r="AF160" s="226">
        <v>0</v>
      </c>
      <c r="AG160" s="232">
        <v>0</v>
      </c>
      <c r="AJ160" s="242">
        <v>1998</v>
      </c>
      <c r="AK160" s="224">
        <v>0</v>
      </c>
      <c r="AL160" s="232">
        <v>0</v>
      </c>
      <c r="AM160" s="226">
        <v>0</v>
      </c>
      <c r="AN160" s="232">
        <v>0</v>
      </c>
      <c r="AQ160" s="242">
        <v>1998</v>
      </c>
      <c r="AR160" s="224">
        <v>0</v>
      </c>
      <c r="AS160" s="232">
        <v>0</v>
      </c>
      <c r="AT160" s="226">
        <v>0</v>
      </c>
      <c r="AU160" s="232">
        <v>0</v>
      </c>
      <c r="AX160" s="242">
        <v>1998</v>
      </c>
      <c r="AY160" s="224">
        <v>0</v>
      </c>
      <c r="AZ160" s="232">
        <v>0</v>
      </c>
      <c r="BA160" s="226">
        <v>0</v>
      </c>
      <c r="BB160" s="232">
        <v>0</v>
      </c>
      <c r="BE160" s="242">
        <v>1998</v>
      </c>
      <c r="BF160" s="224">
        <v>0</v>
      </c>
      <c r="BG160" s="232">
        <v>0</v>
      </c>
      <c r="BH160" s="226">
        <v>0</v>
      </c>
      <c r="BI160" s="232">
        <v>0</v>
      </c>
      <c r="BL160" s="242">
        <v>1998</v>
      </c>
      <c r="BM160" s="224">
        <v>0</v>
      </c>
      <c r="BN160" s="232">
        <v>0</v>
      </c>
      <c r="BO160" s="226">
        <v>0</v>
      </c>
      <c r="BP160" s="232">
        <v>0</v>
      </c>
      <c r="BS160" s="242">
        <v>1998</v>
      </c>
      <c r="BT160" s="224">
        <v>0</v>
      </c>
      <c r="BU160" s="232">
        <v>0</v>
      </c>
      <c r="BV160" s="226">
        <v>0</v>
      </c>
      <c r="BW160" s="232">
        <v>0</v>
      </c>
      <c r="BZ160" s="242">
        <v>1998</v>
      </c>
      <c r="CA160" s="224">
        <v>0</v>
      </c>
      <c r="CB160" s="232">
        <v>0</v>
      </c>
      <c r="CC160" s="226">
        <v>0</v>
      </c>
      <c r="CD160" s="232">
        <v>0</v>
      </c>
      <c r="CG160" s="242">
        <v>1998</v>
      </c>
      <c r="CH160" s="224">
        <v>0</v>
      </c>
      <c r="CI160" s="232">
        <v>0</v>
      </c>
      <c r="CJ160" s="226">
        <v>0</v>
      </c>
      <c r="CK160" s="232">
        <v>0</v>
      </c>
      <c r="CN160" s="242">
        <v>1998</v>
      </c>
      <c r="CO160" s="224">
        <v>0</v>
      </c>
      <c r="CP160" s="232">
        <v>0</v>
      </c>
      <c r="CQ160" s="226">
        <v>0</v>
      </c>
      <c r="CR160" s="232">
        <v>0</v>
      </c>
      <c r="CU160" s="242">
        <v>1998</v>
      </c>
      <c r="CV160" s="224">
        <v>0</v>
      </c>
      <c r="CW160" s="232">
        <v>0</v>
      </c>
      <c r="CX160" s="226">
        <v>0</v>
      </c>
      <c r="CY160" s="232">
        <v>0</v>
      </c>
      <c r="DB160" s="242">
        <v>1998</v>
      </c>
      <c r="DC160" s="224">
        <v>0</v>
      </c>
      <c r="DD160" s="232">
        <v>0</v>
      </c>
      <c r="DE160" s="226">
        <v>0</v>
      </c>
      <c r="DF160" s="232">
        <v>0</v>
      </c>
      <c r="DI160" s="242">
        <v>1998</v>
      </c>
      <c r="DJ160" s="224">
        <v>0</v>
      </c>
      <c r="DK160" s="232">
        <v>0</v>
      </c>
      <c r="DL160" s="226">
        <v>0</v>
      </c>
      <c r="DM160" s="232">
        <v>0</v>
      </c>
      <c r="DP160" s="242">
        <v>1998</v>
      </c>
      <c r="DQ160" s="224">
        <v>0</v>
      </c>
      <c r="DR160" s="232">
        <v>0</v>
      </c>
      <c r="DS160" s="226">
        <v>0</v>
      </c>
      <c r="DT160" s="232">
        <v>0</v>
      </c>
      <c r="DW160" s="243">
        <v>1998</v>
      </c>
      <c r="DX160" s="224">
        <v>0</v>
      </c>
      <c r="DY160" s="232">
        <v>0</v>
      </c>
      <c r="DZ160" s="226">
        <v>0</v>
      </c>
      <c r="EA160" s="232">
        <v>0</v>
      </c>
      <c r="ED160" s="243">
        <v>1998</v>
      </c>
      <c r="EE160" s="224">
        <v>0</v>
      </c>
      <c r="EF160" s="232">
        <v>0</v>
      </c>
      <c r="EG160" s="226">
        <v>0</v>
      </c>
      <c r="EH160" s="232">
        <v>0</v>
      </c>
      <c r="EK160" s="243">
        <v>1998</v>
      </c>
      <c r="EL160" s="224">
        <v>0</v>
      </c>
      <c r="EM160" s="232">
        <v>0</v>
      </c>
      <c r="EN160" s="226">
        <v>0</v>
      </c>
      <c r="EO160" s="232">
        <v>0</v>
      </c>
      <c r="ER160" s="243">
        <v>1998</v>
      </c>
      <c r="ES160" s="224">
        <v>0</v>
      </c>
      <c r="ET160" s="232">
        <v>0</v>
      </c>
      <c r="EU160" s="226">
        <v>0</v>
      </c>
      <c r="EV160" s="232">
        <v>0</v>
      </c>
      <c r="EY160" s="243">
        <v>1998</v>
      </c>
      <c r="EZ160" s="224">
        <v>0</v>
      </c>
      <c r="FA160" s="232">
        <v>0</v>
      </c>
      <c r="FB160" s="226">
        <v>0</v>
      </c>
      <c r="FC160" s="232">
        <v>0</v>
      </c>
      <c r="FF160" s="243">
        <v>1998</v>
      </c>
      <c r="FG160" s="224">
        <v>0</v>
      </c>
      <c r="FH160" s="232">
        <v>0</v>
      </c>
      <c r="FI160" s="226">
        <v>0</v>
      </c>
      <c r="FJ160" s="232">
        <v>0</v>
      </c>
      <c r="FM160" s="243">
        <v>1998</v>
      </c>
      <c r="FN160" s="224">
        <v>0</v>
      </c>
      <c r="FO160" s="232">
        <v>0</v>
      </c>
      <c r="FP160" s="226">
        <v>0</v>
      </c>
      <c r="FQ160" s="232">
        <v>0</v>
      </c>
      <c r="FT160" s="243">
        <v>1998</v>
      </c>
      <c r="FU160" s="224">
        <v>0</v>
      </c>
      <c r="FV160" s="232">
        <v>0</v>
      </c>
      <c r="FW160" s="226">
        <v>0</v>
      </c>
      <c r="FX160" s="232">
        <v>0</v>
      </c>
      <c r="GA160" s="243">
        <v>1998</v>
      </c>
      <c r="GB160" s="224">
        <v>0</v>
      </c>
      <c r="GC160" s="232">
        <v>0</v>
      </c>
      <c r="GD160" s="226">
        <v>0</v>
      </c>
      <c r="GE160" s="232">
        <v>0</v>
      </c>
      <c r="GH160" s="243">
        <v>1998</v>
      </c>
      <c r="GI160" s="224">
        <v>0</v>
      </c>
      <c r="GJ160" s="232">
        <v>0</v>
      </c>
      <c r="GK160" s="226">
        <v>0</v>
      </c>
      <c r="GL160" s="232">
        <v>0</v>
      </c>
      <c r="GO160" s="243">
        <v>1998</v>
      </c>
      <c r="GP160" s="224">
        <v>0</v>
      </c>
      <c r="GQ160" s="232">
        <v>0</v>
      </c>
      <c r="GR160" s="226">
        <v>0</v>
      </c>
      <c r="GS160" s="232">
        <v>0</v>
      </c>
      <c r="GV160" s="243">
        <v>1998</v>
      </c>
      <c r="GW160" s="224">
        <v>0</v>
      </c>
      <c r="GX160" s="232">
        <v>0</v>
      </c>
      <c r="GY160" s="226">
        <v>0</v>
      </c>
      <c r="GZ160" s="232">
        <v>0</v>
      </c>
      <c r="HC160" s="243">
        <v>1998</v>
      </c>
      <c r="HD160" s="224">
        <v>0</v>
      </c>
      <c r="HE160" s="232">
        <v>0</v>
      </c>
      <c r="HF160" s="226">
        <v>0</v>
      </c>
      <c r="HG160" s="232">
        <v>0</v>
      </c>
      <c r="HJ160" s="243">
        <v>1998</v>
      </c>
      <c r="HK160" s="224">
        <v>0</v>
      </c>
      <c r="HL160" s="232">
        <v>0</v>
      </c>
      <c r="HM160" s="226">
        <v>0</v>
      </c>
      <c r="HN160" s="232">
        <v>0</v>
      </c>
      <c r="HQ160" s="243">
        <v>1998</v>
      </c>
      <c r="HR160" s="224">
        <v>0</v>
      </c>
      <c r="HS160" s="232">
        <v>0</v>
      </c>
      <c r="HT160" s="226">
        <v>0</v>
      </c>
      <c r="HU160" s="232">
        <v>0</v>
      </c>
      <c r="HX160" s="243">
        <v>1998</v>
      </c>
      <c r="HY160" s="224">
        <v>0</v>
      </c>
      <c r="HZ160" s="232">
        <v>0</v>
      </c>
      <c r="IA160" s="226">
        <v>0</v>
      </c>
      <c r="IB160" s="232">
        <v>0</v>
      </c>
      <c r="IE160" s="243">
        <v>1998</v>
      </c>
      <c r="IF160" s="224">
        <v>0</v>
      </c>
      <c r="IG160" s="232">
        <v>0</v>
      </c>
      <c r="IH160" s="226">
        <v>0</v>
      </c>
      <c r="II160" s="232">
        <v>0</v>
      </c>
      <c r="IL160" s="243">
        <v>1998</v>
      </c>
      <c r="IM160" s="224">
        <v>0</v>
      </c>
      <c r="IN160" s="232">
        <v>0</v>
      </c>
      <c r="IO160" s="226">
        <v>0</v>
      </c>
      <c r="IP160" s="232">
        <v>0</v>
      </c>
      <c r="IS160" s="243">
        <v>1998</v>
      </c>
      <c r="IT160" s="224">
        <v>0</v>
      </c>
      <c r="IU160" s="232">
        <v>0</v>
      </c>
      <c r="IV160" s="226">
        <v>0</v>
      </c>
      <c r="IW160" s="232">
        <v>0</v>
      </c>
      <c r="IZ160" s="243">
        <v>1998</v>
      </c>
      <c r="JA160" s="224">
        <v>0</v>
      </c>
      <c r="JB160" s="232">
        <v>0</v>
      </c>
      <c r="JC160" s="226">
        <v>0</v>
      </c>
      <c r="JD160" s="232">
        <v>0</v>
      </c>
      <c r="JG160" s="243">
        <v>1998</v>
      </c>
      <c r="JH160" s="224">
        <v>0</v>
      </c>
      <c r="JI160" s="232">
        <v>0</v>
      </c>
      <c r="JJ160" s="226">
        <v>0</v>
      </c>
      <c r="JK160" s="232">
        <v>0</v>
      </c>
      <c r="JN160" s="243">
        <v>1998</v>
      </c>
      <c r="JO160" s="224">
        <v>0</v>
      </c>
      <c r="JP160" s="232">
        <v>0</v>
      </c>
      <c r="JQ160" s="226">
        <v>0</v>
      </c>
      <c r="JR160" s="232">
        <v>0</v>
      </c>
      <c r="JU160" s="243">
        <v>1998</v>
      </c>
      <c r="JV160" s="224">
        <v>0</v>
      </c>
      <c r="JW160" s="232">
        <v>0</v>
      </c>
      <c r="JX160" s="226">
        <v>0</v>
      </c>
      <c r="JY160" s="232">
        <v>0</v>
      </c>
      <c r="KB160" s="243">
        <v>1998</v>
      </c>
      <c r="KC160" s="224">
        <v>0</v>
      </c>
      <c r="KD160" s="232">
        <v>0</v>
      </c>
      <c r="KE160" s="226">
        <v>0</v>
      </c>
      <c r="KF160" s="232">
        <v>0</v>
      </c>
      <c r="KI160" s="311">
        <v>1998</v>
      </c>
      <c r="KJ160" s="284">
        <v>0</v>
      </c>
      <c r="KK160" s="303">
        <v>0</v>
      </c>
      <c r="KL160" s="285">
        <v>0</v>
      </c>
      <c r="KM160" s="303">
        <v>0</v>
      </c>
      <c r="KP160" s="311">
        <v>1998</v>
      </c>
      <c r="KQ160" s="284">
        <v>0</v>
      </c>
      <c r="KR160" s="303">
        <v>0</v>
      </c>
      <c r="KS160" s="285">
        <v>0</v>
      </c>
      <c r="KT160" s="303">
        <v>0</v>
      </c>
      <c r="KW160" s="311">
        <v>1998</v>
      </c>
      <c r="KX160" s="284">
        <v>0</v>
      </c>
      <c r="KY160" s="303">
        <v>0</v>
      </c>
      <c r="KZ160" s="285">
        <v>0</v>
      </c>
      <c r="LA160" s="303">
        <v>0</v>
      </c>
      <c r="LD160" s="311">
        <v>1998</v>
      </c>
      <c r="LE160" s="284">
        <v>0</v>
      </c>
      <c r="LF160" s="303">
        <v>0</v>
      </c>
      <c r="LG160" s="285">
        <v>0</v>
      </c>
      <c r="LH160" s="303">
        <v>0</v>
      </c>
      <c r="LK160" s="311">
        <v>1998</v>
      </c>
      <c r="LL160" s="284">
        <v>0</v>
      </c>
      <c r="LM160" s="303">
        <v>0</v>
      </c>
      <c r="LN160" s="285">
        <v>0</v>
      </c>
      <c r="LO160" s="303">
        <v>0</v>
      </c>
      <c r="LR160" s="311">
        <v>1998</v>
      </c>
      <c r="LS160" s="284">
        <v>0</v>
      </c>
      <c r="LT160" s="303">
        <v>0</v>
      </c>
      <c r="LU160" s="285">
        <v>0</v>
      </c>
      <c r="LV160" s="303">
        <v>0</v>
      </c>
      <c r="LY160" s="311">
        <v>1998</v>
      </c>
      <c r="LZ160" s="284">
        <v>0</v>
      </c>
      <c r="MA160" s="303">
        <v>0</v>
      </c>
      <c r="MB160" s="285">
        <v>0</v>
      </c>
      <c r="MC160" s="303">
        <v>0</v>
      </c>
      <c r="MF160" s="311">
        <v>1998</v>
      </c>
      <c r="MG160" s="284">
        <v>0</v>
      </c>
      <c r="MH160" s="303">
        <v>0</v>
      </c>
      <c r="MI160" s="285">
        <v>0</v>
      </c>
      <c r="MJ160" s="303">
        <v>0</v>
      </c>
      <c r="MM160" s="311">
        <v>1998</v>
      </c>
      <c r="MN160" s="284">
        <v>0</v>
      </c>
      <c r="MO160" s="303">
        <v>0</v>
      </c>
      <c r="MP160" s="285">
        <v>0</v>
      </c>
      <c r="MQ160" s="303">
        <v>0</v>
      </c>
      <c r="MT160" s="311">
        <v>1998</v>
      </c>
      <c r="MU160" s="284">
        <v>0</v>
      </c>
      <c r="MV160" s="303">
        <v>0</v>
      </c>
      <c r="MW160" s="285">
        <v>0</v>
      </c>
      <c r="MX160" s="303">
        <v>0</v>
      </c>
      <c r="NA160" s="311">
        <v>1998</v>
      </c>
      <c r="NB160" s="284">
        <v>0</v>
      </c>
      <c r="NC160" s="303">
        <v>0</v>
      </c>
      <c r="ND160" s="285">
        <v>0</v>
      </c>
      <c r="NE160" s="303">
        <v>0</v>
      </c>
      <c r="NG160" s="311">
        <v>1998</v>
      </c>
      <c r="NH160" s="284">
        <v>0</v>
      </c>
      <c r="NI160" s="303">
        <v>0</v>
      </c>
      <c r="NJ160" s="285">
        <v>0</v>
      </c>
      <c r="NK160" s="303">
        <v>0</v>
      </c>
      <c r="NM160" s="311">
        <v>1998</v>
      </c>
      <c r="NN160" s="284">
        <v>0</v>
      </c>
      <c r="NO160" s="303">
        <v>0</v>
      </c>
      <c r="NP160" s="285">
        <v>0</v>
      </c>
      <c r="NQ160" s="303">
        <v>0</v>
      </c>
      <c r="NS160" s="311">
        <v>1998</v>
      </c>
      <c r="NT160" s="284">
        <v>0</v>
      </c>
      <c r="NU160" s="303">
        <v>0</v>
      </c>
      <c r="NV160" s="285">
        <v>0</v>
      </c>
      <c r="NW160" s="303">
        <v>0</v>
      </c>
    </row>
    <row r="161" spans="1:387" ht="18" x14ac:dyDescent="0.35">
      <c r="A161" s="242">
        <v>1999</v>
      </c>
      <c r="B161" s="224">
        <v>0</v>
      </c>
      <c r="C161" s="232">
        <v>0</v>
      </c>
      <c r="D161" s="226">
        <v>0</v>
      </c>
      <c r="E161" s="232">
        <v>0</v>
      </c>
      <c r="H161" s="242">
        <v>1999</v>
      </c>
      <c r="I161" s="224">
        <v>0</v>
      </c>
      <c r="J161" s="232">
        <v>0</v>
      </c>
      <c r="K161" s="226">
        <v>0</v>
      </c>
      <c r="L161" s="232">
        <v>0</v>
      </c>
      <c r="O161" s="242">
        <v>1999</v>
      </c>
      <c r="P161" s="224">
        <v>0</v>
      </c>
      <c r="Q161" s="232">
        <v>0</v>
      </c>
      <c r="R161" s="226">
        <v>0</v>
      </c>
      <c r="S161" s="232">
        <v>0</v>
      </c>
      <c r="V161" s="242">
        <v>1999</v>
      </c>
      <c r="W161" s="224">
        <v>0</v>
      </c>
      <c r="X161" s="232">
        <v>0</v>
      </c>
      <c r="Y161" s="226">
        <v>0</v>
      </c>
      <c r="Z161" s="232">
        <v>0</v>
      </c>
      <c r="AC161" s="242">
        <v>1999</v>
      </c>
      <c r="AD161" s="224">
        <v>0</v>
      </c>
      <c r="AE161" s="232">
        <v>0</v>
      </c>
      <c r="AF161" s="226">
        <v>0</v>
      </c>
      <c r="AG161" s="232">
        <v>0</v>
      </c>
      <c r="AJ161" s="242">
        <v>1999</v>
      </c>
      <c r="AK161" s="224">
        <v>0</v>
      </c>
      <c r="AL161" s="232">
        <v>0</v>
      </c>
      <c r="AM161" s="226">
        <v>0</v>
      </c>
      <c r="AN161" s="232">
        <v>0</v>
      </c>
      <c r="AQ161" s="242">
        <v>1999</v>
      </c>
      <c r="AR161" s="224">
        <v>0</v>
      </c>
      <c r="AS161" s="232">
        <v>0</v>
      </c>
      <c r="AT161" s="226">
        <v>0</v>
      </c>
      <c r="AU161" s="232">
        <v>0</v>
      </c>
      <c r="AX161" s="242">
        <v>1999</v>
      </c>
      <c r="AY161" s="224">
        <v>0</v>
      </c>
      <c r="AZ161" s="232">
        <v>0</v>
      </c>
      <c r="BA161" s="226">
        <v>0</v>
      </c>
      <c r="BB161" s="232">
        <v>0</v>
      </c>
      <c r="BE161" s="242">
        <v>1999</v>
      </c>
      <c r="BF161" s="224">
        <v>0</v>
      </c>
      <c r="BG161" s="232">
        <v>0</v>
      </c>
      <c r="BH161" s="226">
        <v>0</v>
      </c>
      <c r="BI161" s="232">
        <v>0</v>
      </c>
      <c r="BL161" s="242">
        <v>1999</v>
      </c>
      <c r="BM161" s="224">
        <v>0</v>
      </c>
      <c r="BN161" s="232">
        <v>0</v>
      </c>
      <c r="BO161" s="226">
        <v>0</v>
      </c>
      <c r="BP161" s="232">
        <v>0</v>
      </c>
      <c r="BS161" s="242">
        <v>1999</v>
      </c>
      <c r="BT161" s="224">
        <v>0</v>
      </c>
      <c r="BU161" s="232">
        <v>0</v>
      </c>
      <c r="BV161" s="226">
        <v>0</v>
      </c>
      <c r="BW161" s="232">
        <v>0</v>
      </c>
      <c r="BZ161" s="242">
        <v>1999</v>
      </c>
      <c r="CA161" s="224">
        <v>0</v>
      </c>
      <c r="CB161" s="232">
        <v>0</v>
      </c>
      <c r="CC161" s="226">
        <v>0</v>
      </c>
      <c r="CD161" s="232">
        <v>0</v>
      </c>
      <c r="CG161" s="242">
        <v>1999</v>
      </c>
      <c r="CH161" s="224">
        <v>0</v>
      </c>
      <c r="CI161" s="232">
        <v>0</v>
      </c>
      <c r="CJ161" s="226">
        <v>0</v>
      </c>
      <c r="CK161" s="232">
        <v>0</v>
      </c>
      <c r="CN161" s="242">
        <v>1999</v>
      </c>
      <c r="CO161" s="224">
        <v>0</v>
      </c>
      <c r="CP161" s="232">
        <v>0</v>
      </c>
      <c r="CQ161" s="226">
        <v>0</v>
      </c>
      <c r="CR161" s="232">
        <v>0</v>
      </c>
      <c r="CU161" s="242">
        <v>1999</v>
      </c>
      <c r="CV161" s="224">
        <v>0</v>
      </c>
      <c r="CW161" s="232">
        <v>0</v>
      </c>
      <c r="CX161" s="226">
        <v>0</v>
      </c>
      <c r="CY161" s="232">
        <v>0</v>
      </c>
      <c r="DB161" s="242">
        <v>1999</v>
      </c>
      <c r="DC161" s="224">
        <v>0</v>
      </c>
      <c r="DD161" s="232">
        <v>0</v>
      </c>
      <c r="DE161" s="226">
        <v>0</v>
      </c>
      <c r="DF161" s="232">
        <v>0</v>
      </c>
      <c r="DI161" s="242">
        <v>1999</v>
      </c>
      <c r="DJ161" s="224">
        <v>0</v>
      </c>
      <c r="DK161" s="232">
        <v>0</v>
      </c>
      <c r="DL161" s="226">
        <v>0</v>
      </c>
      <c r="DM161" s="232">
        <v>0</v>
      </c>
      <c r="DP161" s="242">
        <v>1999</v>
      </c>
      <c r="DQ161" s="224">
        <v>0</v>
      </c>
      <c r="DR161" s="232">
        <v>0</v>
      </c>
      <c r="DS161" s="226">
        <v>0</v>
      </c>
      <c r="DT161" s="232">
        <v>0</v>
      </c>
      <c r="DW161" s="243">
        <v>1999</v>
      </c>
      <c r="DX161" s="224">
        <v>0</v>
      </c>
      <c r="DY161" s="232">
        <v>0</v>
      </c>
      <c r="DZ161" s="226">
        <v>0</v>
      </c>
      <c r="EA161" s="232">
        <v>0</v>
      </c>
      <c r="ED161" s="243">
        <v>1999</v>
      </c>
      <c r="EE161" s="224">
        <v>0</v>
      </c>
      <c r="EF161" s="232">
        <v>0</v>
      </c>
      <c r="EG161" s="226">
        <v>0</v>
      </c>
      <c r="EH161" s="232">
        <v>0</v>
      </c>
      <c r="EK161" s="243">
        <v>1999</v>
      </c>
      <c r="EL161" s="224">
        <v>0</v>
      </c>
      <c r="EM161" s="232">
        <v>0</v>
      </c>
      <c r="EN161" s="226">
        <v>0</v>
      </c>
      <c r="EO161" s="232">
        <v>0</v>
      </c>
      <c r="ER161" s="243">
        <v>1999</v>
      </c>
      <c r="ES161" s="224">
        <v>0</v>
      </c>
      <c r="ET161" s="232">
        <v>0</v>
      </c>
      <c r="EU161" s="226">
        <v>0</v>
      </c>
      <c r="EV161" s="232">
        <v>0</v>
      </c>
      <c r="EY161" s="243">
        <v>1999</v>
      </c>
      <c r="EZ161" s="224">
        <v>0</v>
      </c>
      <c r="FA161" s="232">
        <v>0</v>
      </c>
      <c r="FB161" s="226">
        <v>0</v>
      </c>
      <c r="FC161" s="232">
        <v>0</v>
      </c>
      <c r="FF161" s="243">
        <v>1999</v>
      </c>
      <c r="FG161" s="224">
        <v>0</v>
      </c>
      <c r="FH161" s="232">
        <v>0</v>
      </c>
      <c r="FI161" s="226">
        <v>0</v>
      </c>
      <c r="FJ161" s="232">
        <v>0</v>
      </c>
      <c r="FM161" s="243">
        <v>1999</v>
      </c>
      <c r="FN161" s="224">
        <v>0</v>
      </c>
      <c r="FO161" s="232">
        <v>0</v>
      </c>
      <c r="FP161" s="226">
        <v>0</v>
      </c>
      <c r="FQ161" s="232">
        <v>0</v>
      </c>
      <c r="FT161" s="243">
        <v>1999</v>
      </c>
      <c r="FU161" s="224">
        <v>0</v>
      </c>
      <c r="FV161" s="232">
        <v>0</v>
      </c>
      <c r="FW161" s="226">
        <v>0</v>
      </c>
      <c r="FX161" s="232">
        <v>0</v>
      </c>
      <c r="GA161" s="243">
        <v>1999</v>
      </c>
      <c r="GB161" s="224">
        <v>0</v>
      </c>
      <c r="GC161" s="232">
        <v>0</v>
      </c>
      <c r="GD161" s="226">
        <v>0</v>
      </c>
      <c r="GE161" s="232">
        <v>0</v>
      </c>
      <c r="GH161" s="243">
        <v>1999</v>
      </c>
      <c r="GI161" s="224">
        <v>0</v>
      </c>
      <c r="GJ161" s="232">
        <v>0</v>
      </c>
      <c r="GK161" s="226">
        <v>0</v>
      </c>
      <c r="GL161" s="232">
        <v>0</v>
      </c>
      <c r="GO161" s="243">
        <v>1999</v>
      </c>
      <c r="GP161" s="224">
        <v>0</v>
      </c>
      <c r="GQ161" s="232">
        <v>0</v>
      </c>
      <c r="GR161" s="226">
        <v>0</v>
      </c>
      <c r="GS161" s="232">
        <v>0</v>
      </c>
      <c r="GV161" s="243">
        <v>1999</v>
      </c>
      <c r="GW161" s="224">
        <v>0</v>
      </c>
      <c r="GX161" s="232">
        <v>0</v>
      </c>
      <c r="GY161" s="226">
        <v>0</v>
      </c>
      <c r="GZ161" s="232">
        <v>0</v>
      </c>
      <c r="HC161" s="243">
        <v>1999</v>
      </c>
      <c r="HD161" s="224">
        <v>0</v>
      </c>
      <c r="HE161" s="232">
        <v>0</v>
      </c>
      <c r="HF161" s="226">
        <v>0</v>
      </c>
      <c r="HG161" s="232">
        <v>0</v>
      </c>
      <c r="HJ161" s="243">
        <v>1999</v>
      </c>
      <c r="HK161" s="224">
        <v>0</v>
      </c>
      <c r="HL161" s="232">
        <v>0</v>
      </c>
      <c r="HM161" s="226">
        <v>0</v>
      </c>
      <c r="HN161" s="232">
        <v>0</v>
      </c>
      <c r="HQ161" s="243">
        <v>1999</v>
      </c>
      <c r="HR161" s="224">
        <v>0</v>
      </c>
      <c r="HS161" s="232">
        <v>0</v>
      </c>
      <c r="HT161" s="226">
        <v>0</v>
      </c>
      <c r="HU161" s="232">
        <v>0</v>
      </c>
      <c r="HX161" s="243">
        <v>1999</v>
      </c>
      <c r="HY161" s="224">
        <v>0</v>
      </c>
      <c r="HZ161" s="232">
        <v>0</v>
      </c>
      <c r="IA161" s="226">
        <v>0</v>
      </c>
      <c r="IB161" s="232">
        <v>0</v>
      </c>
      <c r="IE161" s="243">
        <v>1999</v>
      </c>
      <c r="IF161" s="224">
        <v>0</v>
      </c>
      <c r="IG161" s="232">
        <v>0</v>
      </c>
      <c r="IH161" s="226">
        <v>0</v>
      </c>
      <c r="II161" s="232">
        <v>0</v>
      </c>
      <c r="IL161" s="243">
        <v>1999</v>
      </c>
      <c r="IM161" s="224">
        <v>0</v>
      </c>
      <c r="IN161" s="232">
        <v>0</v>
      </c>
      <c r="IO161" s="226">
        <v>0</v>
      </c>
      <c r="IP161" s="232">
        <v>0</v>
      </c>
      <c r="IS161" s="243">
        <v>1999</v>
      </c>
      <c r="IT161" s="224">
        <v>0</v>
      </c>
      <c r="IU161" s="232">
        <v>0</v>
      </c>
      <c r="IV161" s="226">
        <v>0</v>
      </c>
      <c r="IW161" s="232">
        <v>0</v>
      </c>
      <c r="IZ161" s="243">
        <v>1999</v>
      </c>
      <c r="JA161" s="224">
        <v>0</v>
      </c>
      <c r="JB161" s="232">
        <v>0</v>
      </c>
      <c r="JC161" s="226">
        <v>0</v>
      </c>
      <c r="JD161" s="232">
        <v>0</v>
      </c>
      <c r="JG161" s="243">
        <v>1999</v>
      </c>
      <c r="JH161" s="224">
        <v>0</v>
      </c>
      <c r="JI161" s="232">
        <v>0</v>
      </c>
      <c r="JJ161" s="226">
        <v>0</v>
      </c>
      <c r="JK161" s="232">
        <v>0</v>
      </c>
      <c r="JN161" s="243">
        <v>1999</v>
      </c>
      <c r="JO161" s="224">
        <v>0</v>
      </c>
      <c r="JP161" s="232">
        <v>0</v>
      </c>
      <c r="JQ161" s="226">
        <v>0</v>
      </c>
      <c r="JR161" s="232">
        <v>0</v>
      </c>
      <c r="JU161" s="243">
        <v>1999</v>
      </c>
      <c r="JV161" s="224">
        <v>0</v>
      </c>
      <c r="JW161" s="232">
        <v>0</v>
      </c>
      <c r="JX161" s="226">
        <v>0</v>
      </c>
      <c r="JY161" s="232">
        <v>0</v>
      </c>
      <c r="KB161" s="243">
        <v>1999</v>
      </c>
      <c r="KC161" s="224">
        <v>0</v>
      </c>
      <c r="KD161" s="232">
        <v>0</v>
      </c>
      <c r="KE161" s="226">
        <v>0</v>
      </c>
      <c r="KF161" s="232">
        <v>0</v>
      </c>
      <c r="KI161" s="311">
        <v>1999</v>
      </c>
      <c r="KJ161" s="284">
        <v>0</v>
      </c>
      <c r="KK161" s="303">
        <v>0</v>
      </c>
      <c r="KL161" s="285">
        <v>0</v>
      </c>
      <c r="KM161" s="303">
        <v>0</v>
      </c>
      <c r="KP161" s="311">
        <v>1999</v>
      </c>
      <c r="KQ161" s="284">
        <v>0</v>
      </c>
      <c r="KR161" s="303">
        <v>0</v>
      </c>
      <c r="KS161" s="285">
        <v>0</v>
      </c>
      <c r="KT161" s="303">
        <v>0</v>
      </c>
      <c r="KW161" s="311">
        <v>1999</v>
      </c>
      <c r="KX161" s="284">
        <v>0</v>
      </c>
      <c r="KY161" s="303">
        <v>0</v>
      </c>
      <c r="KZ161" s="285">
        <v>0</v>
      </c>
      <c r="LA161" s="303">
        <v>0</v>
      </c>
      <c r="LD161" s="311">
        <v>1999</v>
      </c>
      <c r="LE161" s="284">
        <v>0</v>
      </c>
      <c r="LF161" s="303">
        <v>0</v>
      </c>
      <c r="LG161" s="285">
        <v>0</v>
      </c>
      <c r="LH161" s="303">
        <v>0</v>
      </c>
      <c r="LK161" s="311">
        <v>1999</v>
      </c>
      <c r="LL161" s="284">
        <v>0</v>
      </c>
      <c r="LM161" s="303">
        <v>0</v>
      </c>
      <c r="LN161" s="285">
        <v>0</v>
      </c>
      <c r="LO161" s="303">
        <v>0</v>
      </c>
      <c r="LR161" s="311">
        <v>1999</v>
      </c>
      <c r="LS161" s="284">
        <v>0</v>
      </c>
      <c r="LT161" s="303">
        <v>0</v>
      </c>
      <c r="LU161" s="285">
        <v>0</v>
      </c>
      <c r="LV161" s="303">
        <v>0</v>
      </c>
      <c r="LY161" s="311">
        <v>1999</v>
      </c>
      <c r="LZ161" s="284">
        <v>0</v>
      </c>
      <c r="MA161" s="303">
        <v>0</v>
      </c>
      <c r="MB161" s="285">
        <v>0</v>
      </c>
      <c r="MC161" s="303">
        <v>0</v>
      </c>
      <c r="MF161" s="311">
        <v>1999</v>
      </c>
      <c r="MG161" s="284">
        <v>0</v>
      </c>
      <c r="MH161" s="303">
        <v>0</v>
      </c>
      <c r="MI161" s="285">
        <v>0</v>
      </c>
      <c r="MJ161" s="303">
        <v>0</v>
      </c>
      <c r="MM161" s="311">
        <v>1999</v>
      </c>
      <c r="MN161" s="284">
        <v>0</v>
      </c>
      <c r="MO161" s="303">
        <v>0</v>
      </c>
      <c r="MP161" s="285">
        <v>0</v>
      </c>
      <c r="MQ161" s="303">
        <v>0</v>
      </c>
      <c r="MT161" s="311">
        <v>1999</v>
      </c>
      <c r="MU161" s="284">
        <v>0</v>
      </c>
      <c r="MV161" s="303">
        <v>0</v>
      </c>
      <c r="MW161" s="285">
        <v>0</v>
      </c>
      <c r="MX161" s="303">
        <v>0</v>
      </c>
      <c r="NA161" s="311">
        <v>1999</v>
      </c>
      <c r="NB161" s="284">
        <v>0</v>
      </c>
      <c r="NC161" s="303">
        <v>0</v>
      </c>
      <c r="ND161" s="285">
        <v>0</v>
      </c>
      <c r="NE161" s="303">
        <v>0</v>
      </c>
      <c r="NG161" s="311">
        <v>1999</v>
      </c>
      <c r="NH161" s="284">
        <v>0</v>
      </c>
      <c r="NI161" s="303">
        <v>0</v>
      </c>
      <c r="NJ161" s="285">
        <v>0</v>
      </c>
      <c r="NK161" s="303">
        <v>0</v>
      </c>
      <c r="NM161" s="311">
        <v>1999</v>
      </c>
      <c r="NN161" s="284">
        <v>0</v>
      </c>
      <c r="NO161" s="303">
        <v>0</v>
      </c>
      <c r="NP161" s="285">
        <v>0</v>
      </c>
      <c r="NQ161" s="303">
        <v>0</v>
      </c>
      <c r="NS161" s="311">
        <v>1999</v>
      </c>
      <c r="NT161" s="284">
        <v>0</v>
      </c>
      <c r="NU161" s="303">
        <v>0</v>
      </c>
      <c r="NV161" s="285">
        <v>0</v>
      </c>
      <c r="NW161" s="303">
        <v>0</v>
      </c>
    </row>
    <row r="162" spans="1:387" ht="18" x14ac:dyDescent="0.35">
      <c r="A162" s="242">
        <v>2000</v>
      </c>
      <c r="B162" s="224">
        <v>0</v>
      </c>
      <c r="C162" s="232">
        <v>0</v>
      </c>
      <c r="D162" s="226">
        <v>0</v>
      </c>
      <c r="E162" s="232">
        <v>0</v>
      </c>
      <c r="H162" s="242">
        <v>2000</v>
      </c>
      <c r="I162" s="224">
        <v>0</v>
      </c>
      <c r="J162" s="232">
        <v>0</v>
      </c>
      <c r="K162" s="226">
        <v>0</v>
      </c>
      <c r="L162" s="232">
        <v>0</v>
      </c>
      <c r="O162" s="242">
        <v>2000</v>
      </c>
      <c r="P162" s="224">
        <v>0</v>
      </c>
      <c r="Q162" s="232">
        <v>0</v>
      </c>
      <c r="R162" s="226">
        <v>0</v>
      </c>
      <c r="S162" s="232">
        <v>0</v>
      </c>
      <c r="V162" s="242">
        <v>2000</v>
      </c>
      <c r="W162" s="224">
        <v>0</v>
      </c>
      <c r="X162" s="232">
        <v>0</v>
      </c>
      <c r="Y162" s="226">
        <v>0</v>
      </c>
      <c r="Z162" s="232">
        <v>0</v>
      </c>
      <c r="AC162" s="242">
        <v>2000</v>
      </c>
      <c r="AD162" s="224">
        <v>0</v>
      </c>
      <c r="AE162" s="232">
        <v>0</v>
      </c>
      <c r="AF162" s="226">
        <v>0</v>
      </c>
      <c r="AG162" s="232">
        <v>0</v>
      </c>
      <c r="AJ162" s="242">
        <v>2000</v>
      </c>
      <c r="AK162" s="224">
        <v>0</v>
      </c>
      <c r="AL162" s="232">
        <v>0</v>
      </c>
      <c r="AM162" s="226">
        <v>0</v>
      </c>
      <c r="AN162" s="232">
        <v>0</v>
      </c>
      <c r="AQ162" s="242">
        <v>2000</v>
      </c>
      <c r="AR162" s="224">
        <v>0</v>
      </c>
      <c r="AS162" s="232">
        <v>0</v>
      </c>
      <c r="AT162" s="226">
        <v>0</v>
      </c>
      <c r="AU162" s="232">
        <v>0</v>
      </c>
      <c r="AX162" s="242">
        <v>2000</v>
      </c>
      <c r="AY162" s="224">
        <v>0</v>
      </c>
      <c r="AZ162" s="232">
        <v>0</v>
      </c>
      <c r="BA162" s="226">
        <v>0</v>
      </c>
      <c r="BB162" s="232">
        <v>0</v>
      </c>
      <c r="BE162" s="242">
        <v>2000</v>
      </c>
      <c r="BF162" s="224">
        <v>0</v>
      </c>
      <c r="BG162" s="232">
        <v>0</v>
      </c>
      <c r="BH162" s="226">
        <v>0</v>
      </c>
      <c r="BI162" s="232">
        <v>0</v>
      </c>
      <c r="BL162" s="242">
        <v>2000</v>
      </c>
      <c r="BM162" s="224">
        <v>0</v>
      </c>
      <c r="BN162" s="232">
        <v>0</v>
      </c>
      <c r="BO162" s="226">
        <v>0</v>
      </c>
      <c r="BP162" s="232">
        <v>0</v>
      </c>
      <c r="BS162" s="242">
        <v>2000</v>
      </c>
      <c r="BT162" s="224">
        <v>0</v>
      </c>
      <c r="BU162" s="232">
        <v>0</v>
      </c>
      <c r="BV162" s="226">
        <v>0</v>
      </c>
      <c r="BW162" s="232">
        <v>0</v>
      </c>
      <c r="BZ162" s="242">
        <v>2000</v>
      </c>
      <c r="CA162" s="224">
        <v>0</v>
      </c>
      <c r="CB162" s="232">
        <v>0</v>
      </c>
      <c r="CC162" s="226">
        <v>0</v>
      </c>
      <c r="CD162" s="232">
        <v>0</v>
      </c>
      <c r="CG162" s="242">
        <v>2000</v>
      </c>
      <c r="CH162" s="224">
        <v>0</v>
      </c>
      <c r="CI162" s="232">
        <v>0</v>
      </c>
      <c r="CJ162" s="226">
        <v>0</v>
      </c>
      <c r="CK162" s="232">
        <v>0</v>
      </c>
      <c r="CN162" s="242">
        <v>2000</v>
      </c>
      <c r="CO162" s="224">
        <v>0</v>
      </c>
      <c r="CP162" s="232">
        <v>0</v>
      </c>
      <c r="CQ162" s="226">
        <v>0</v>
      </c>
      <c r="CR162" s="232">
        <v>0</v>
      </c>
      <c r="CU162" s="242">
        <v>2000</v>
      </c>
      <c r="CV162" s="224">
        <v>0</v>
      </c>
      <c r="CW162" s="232">
        <v>0</v>
      </c>
      <c r="CX162" s="226">
        <v>0</v>
      </c>
      <c r="CY162" s="232">
        <v>0</v>
      </c>
      <c r="DB162" s="242">
        <v>2000</v>
      </c>
      <c r="DC162" s="224">
        <v>0</v>
      </c>
      <c r="DD162" s="232">
        <v>0</v>
      </c>
      <c r="DE162" s="226">
        <v>0</v>
      </c>
      <c r="DF162" s="232">
        <v>0</v>
      </c>
      <c r="DI162" s="242">
        <v>2000</v>
      </c>
      <c r="DJ162" s="224">
        <v>0</v>
      </c>
      <c r="DK162" s="232">
        <v>0</v>
      </c>
      <c r="DL162" s="226">
        <v>0</v>
      </c>
      <c r="DM162" s="232">
        <v>0</v>
      </c>
      <c r="DP162" s="242">
        <v>2000</v>
      </c>
      <c r="DQ162" s="224">
        <v>0</v>
      </c>
      <c r="DR162" s="232">
        <v>0</v>
      </c>
      <c r="DS162" s="226">
        <v>0</v>
      </c>
      <c r="DT162" s="232">
        <v>0</v>
      </c>
      <c r="DW162" s="243">
        <v>2000</v>
      </c>
      <c r="DX162" s="224">
        <v>0</v>
      </c>
      <c r="DY162" s="232">
        <v>0</v>
      </c>
      <c r="DZ162" s="226">
        <v>0</v>
      </c>
      <c r="EA162" s="232">
        <v>0</v>
      </c>
      <c r="ED162" s="243">
        <v>2000</v>
      </c>
      <c r="EE162" s="224">
        <v>0</v>
      </c>
      <c r="EF162" s="232">
        <v>0</v>
      </c>
      <c r="EG162" s="226">
        <v>0</v>
      </c>
      <c r="EH162" s="232">
        <v>0</v>
      </c>
      <c r="EK162" s="243">
        <v>2000</v>
      </c>
      <c r="EL162" s="224">
        <v>0</v>
      </c>
      <c r="EM162" s="232">
        <v>0</v>
      </c>
      <c r="EN162" s="226">
        <v>0</v>
      </c>
      <c r="EO162" s="232">
        <v>0</v>
      </c>
      <c r="ER162" s="243">
        <v>2000</v>
      </c>
      <c r="ES162" s="224">
        <v>0</v>
      </c>
      <c r="ET162" s="232">
        <v>0</v>
      </c>
      <c r="EU162" s="226">
        <v>0</v>
      </c>
      <c r="EV162" s="232">
        <v>0</v>
      </c>
      <c r="EY162" s="243">
        <v>2000</v>
      </c>
      <c r="EZ162" s="224">
        <v>0</v>
      </c>
      <c r="FA162" s="232">
        <v>0</v>
      </c>
      <c r="FB162" s="226">
        <v>0</v>
      </c>
      <c r="FC162" s="232">
        <v>0</v>
      </c>
      <c r="FF162" s="243">
        <v>2000</v>
      </c>
      <c r="FG162" s="224">
        <v>0</v>
      </c>
      <c r="FH162" s="232">
        <v>0</v>
      </c>
      <c r="FI162" s="226">
        <v>0</v>
      </c>
      <c r="FJ162" s="232">
        <v>0</v>
      </c>
      <c r="FM162" s="243">
        <v>2000</v>
      </c>
      <c r="FN162" s="224">
        <v>0</v>
      </c>
      <c r="FO162" s="232">
        <v>0</v>
      </c>
      <c r="FP162" s="226">
        <v>0</v>
      </c>
      <c r="FQ162" s="232">
        <v>0</v>
      </c>
      <c r="FT162" s="243">
        <v>2000</v>
      </c>
      <c r="FU162" s="224">
        <v>0</v>
      </c>
      <c r="FV162" s="232">
        <v>0</v>
      </c>
      <c r="FW162" s="226">
        <v>0</v>
      </c>
      <c r="FX162" s="232">
        <v>0</v>
      </c>
      <c r="GA162" s="243">
        <v>2000</v>
      </c>
      <c r="GB162" s="224">
        <v>0</v>
      </c>
      <c r="GC162" s="232">
        <v>0</v>
      </c>
      <c r="GD162" s="226">
        <v>0</v>
      </c>
      <c r="GE162" s="232">
        <v>0</v>
      </c>
      <c r="GH162" s="243">
        <v>2000</v>
      </c>
      <c r="GI162" s="224">
        <v>0</v>
      </c>
      <c r="GJ162" s="232">
        <v>0</v>
      </c>
      <c r="GK162" s="226">
        <v>0</v>
      </c>
      <c r="GL162" s="232">
        <v>0</v>
      </c>
      <c r="GO162" s="243">
        <v>2000</v>
      </c>
      <c r="GP162" s="224">
        <v>0</v>
      </c>
      <c r="GQ162" s="232">
        <v>0</v>
      </c>
      <c r="GR162" s="226">
        <v>0</v>
      </c>
      <c r="GS162" s="232">
        <v>0</v>
      </c>
      <c r="GV162" s="243">
        <v>2000</v>
      </c>
      <c r="GW162" s="224">
        <v>0</v>
      </c>
      <c r="GX162" s="232">
        <v>0</v>
      </c>
      <c r="GY162" s="226">
        <v>0</v>
      </c>
      <c r="GZ162" s="232">
        <v>0</v>
      </c>
      <c r="HC162" s="243">
        <v>2000</v>
      </c>
      <c r="HD162" s="224">
        <v>0</v>
      </c>
      <c r="HE162" s="232">
        <v>0</v>
      </c>
      <c r="HF162" s="226">
        <v>0</v>
      </c>
      <c r="HG162" s="232">
        <v>0</v>
      </c>
      <c r="HJ162" s="243">
        <v>2000</v>
      </c>
      <c r="HK162" s="224">
        <v>0</v>
      </c>
      <c r="HL162" s="232">
        <v>0</v>
      </c>
      <c r="HM162" s="226">
        <v>0</v>
      </c>
      <c r="HN162" s="232">
        <v>0</v>
      </c>
      <c r="HQ162" s="243">
        <v>2000</v>
      </c>
      <c r="HR162" s="224">
        <v>0</v>
      </c>
      <c r="HS162" s="232">
        <v>0</v>
      </c>
      <c r="HT162" s="226">
        <v>0</v>
      </c>
      <c r="HU162" s="232">
        <v>0</v>
      </c>
      <c r="HX162" s="243">
        <v>2000</v>
      </c>
      <c r="HY162" s="224">
        <v>0</v>
      </c>
      <c r="HZ162" s="232">
        <v>0</v>
      </c>
      <c r="IA162" s="226">
        <v>0</v>
      </c>
      <c r="IB162" s="232">
        <v>0</v>
      </c>
      <c r="IE162" s="243">
        <v>2000</v>
      </c>
      <c r="IF162" s="224">
        <v>0</v>
      </c>
      <c r="IG162" s="232">
        <v>0</v>
      </c>
      <c r="IH162" s="226">
        <v>0</v>
      </c>
      <c r="II162" s="232">
        <v>0</v>
      </c>
      <c r="IL162" s="243">
        <v>2000</v>
      </c>
      <c r="IM162" s="224">
        <v>0</v>
      </c>
      <c r="IN162" s="232">
        <v>0</v>
      </c>
      <c r="IO162" s="226">
        <v>0</v>
      </c>
      <c r="IP162" s="232">
        <v>0</v>
      </c>
      <c r="IS162" s="243">
        <v>2000</v>
      </c>
      <c r="IT162" s="224">
        <v>0</v>
      </c>
      <c r="IU162" s="232">
        <v>0</v>
      </c>
      <c r="IV162" s="226">
        <v>0</v>
      </c>
      <c r="IW162" s="232">
        <v>0</v>
      </c>
      <c r="IZ162" s="243">
        <v>2000</v>
      </c>
      <c r="JA162" s="224">
        <v>0</v>
      </c>
      <c r="JB162" s="232">
        <v>0</v>
      </c>
      <c r="JC162" s="226">
        <v>0</v>
      </c>
      <c r="JD162" s="232">
        <v>0</v>
      </c>
      <c r="JG162" s="243">
        <v>2000</v>
      </c>
      <c r="JH162" s="224">
        <v>0</v>
      </c>
      <c r="JI162" s="232">
        <v>0</v>
      </c>
      <c r="JJ162" s="226">
        <v>0</v>
      </c>
      <c r="JK162" s="232">
        <v>0</v>
      </c>
      <c r="JN162" s="243">
        <v>2000</v>
      </c>
      <c r="JO162" s="224">
        <v>0</v>
      </c>
      <c r="JP162" s="232">
        <v>0</v>
      </c>
      <c r="JQ162" s="226">
        <v>0</v>
      </c>
      <c r="JR162" s="232">
        <v>0</v>
      </c>
      <c r="JU162" s="243">
        <v>2000</v>
      </c>
      <c r="JV162" s="224">
        <v>0</v>
      </c>
      <c r="JW162" s="232">
        <v>0</v>
      </c>
      <c r="JX162" s="226">
        <v>0</v>
      </c>
      <c r="JY162" s="232">
        <v>0</v>
      </c>
      <c r="KB162" s="243">
        <v>2000</v>
      </c>
      <c r="KC162" s="224">
        <v>0</v>
      </c>
      <c r="KD162" s="232">
        <v>0</v>
      </c>
      <c r="KE162" s="226">
        <v>0</v>
      </c>
      <c r="KF162" s="232">
        <v>0</v>
      </c>
      <c r="KI162" s="311">
        <v>2000</v>
      </c>
      <c r="KJ162" s="284">
        <v>0</v>
      </c>
      <c r="KK162" s="303">
        <v>0</v>
      </c>
      <c r="KL162" s="285">
        <v>0</v>
      </c>
      <c r="KM162" s="303">
        <v>0</v>
      </c>
      <c r="KP162" s="311">
        <v>2000</v>
      </c>
      <c r="KQ162" s="284">
        <v>0</v>
      </c>
      <c r="KR162" s="303">
        <v>0</v>
      </c>
      <c r="KS162" s="285">
        <v>0</v>
      </c>
      <c r="KT162" s="303">
        <v>0</v>
      </c>
      <c r="KW162" s="311">
        <v>2000</v>
      </c>
      <c r="KX162" s="284">
        <v>0</v>
      </c>
      <c r="KY162" s="303">
        <v>0</v>
      </c>
      <c r="KZ162" s="285">
        <v>0</v>
      </c>
      <c r="LA162" s="303">
        <v>0</v>
      </c>
      <c r="LD162" s="311">
        <v>2000</v>
      </c>
      <c r="LE162" s="284">
        <v>0</v>
      </c>
      <c r="LF162" s="303">
        <v>0</v>
      </c>
      <c r="LG162" s="285">
        <v>0</v>
      </c>
      <c r="LH162" s="303">
        <v>0</v>
      </c>
      <c r="LK162" s="311">
        <v>2000</v>
      </c>
      <c r="LL162" s="284">
        <v>0</v>
      </c>
      <c r="LM162" s="303">
        <v>0</v>
      </c>
      <c r="LN162" s="285">
        <v>0</v>
      </c>
      <c r="LO162" s="303">
        <v>0</v>
      </c>
      <c r="LR162" s="311">
        <v>2000</v>
      </c>
      <c r="LS162" s="284">
        <v>0</v>
      </c>
      <c r="LT162" s="303">
        <v>0</v>
      </c>
      <c r="LU162" s="285">
        <v>0</v>
      </c>
      <c r="LV162" s="303">
        <v>0</v>
      </c>
      <c r="LY162" s="311">
        <v>2000</v>
      </c>
      <c r="LZ162" s="284">
        <v>0</v>
      </c>
      <c r="MA162" s="303">
        <v>0</v>
      </c>
      <c r="MB162" s="285">
        <v>0</v>
      </c>
      <c r="MC162" s="303">
        <v>0</v>
      </c>
      <c r="MF162" s="311">
        <v>2000</v>
      </c>
      <c r="MG162" s="284">
        <v>0</v>
      </c>
      <c r="MH162" s="303">
        <v>0</v>
      </c>
      <c r="MI162" s="285">
        <v>0</v>
      </c>
      <c r="MJ162" s="303">
        <v>0</v>
      </c>
      <c r="MM162" s="311">
        <v>2000</v>
      </c>
      <c r="MN162" s="284">
        <v>0</v>
      </c>
      <c r="MO162" s="303">
        <v>0</v>
      </c>
      <c r="MP162" s="285">
        <v>0</v>
      </c>
      <c r="MQ162" s="303">
        <v>0</v>
      </c>
      <c r="MT162" s="311">
        <v>2000</v>
      </c>
      <c r="MU162" s="284">
        <v>0</v>
      </c>
      <c r="MV162" s="303">
        <v>0</v>
      </c>
      <c r="MW162" s="285">
        <v>0</v>
      </c>
      <c r="MX162" s="303">
        <v>0</v>
      </c>
      <c r="NA162" s="311">
        <v>2000</v>
      </c>
      <c r="NB162" s="284">
        <v>0</v>
      </c>
      <c r="NC162" s="303">
        <v>0</v>
      </c>
      <c r="ND162" s="285">
        <v>0</v>
      </c>
      <c r="NE162" s="303">
        <v>0</v>
      </c>
      <c r="NG162" s="311">
        <v>2000</v>
      </c>
      <c r="NH162" s="284">
        <v>0</v>
      </c>
      <c r="NI162" s="303">
        <v>0</v>
      </c>
      <c r="NJ162" s="285">
        <v>0</v>
      </c>
      <c r="NK162" s="303">
        <v>0</v>
      </c>
      <c r="NM162" s="311">
        <v>2000</v>
      </c>
      <c r="NN162" s="284">
        <v>0</v>
      </c>
      <c r="NO162" s="303">
        <v>0</v>
      </c>
      <c r="NP162" s="285">
        <v>0</v>
      </c>
      <c r="NQ162" s="303">
        <v>0</v>
      </c>
      <c r="NS162" s="311">
        <v>2000</v>
      </c>
      <c r="NT162" s="284">
        <v>0</v>
      </c>
      <c r="NU162" s="303">
        <v>0</v>
      </c>
      <c r="NV162" s="285">
        <v>0</v>
      </c>
      <c r="NW162" s="303">
        <v>0</v>
      </c>
    </row>
    <row r="163" spans="1:387" ht="18" x14ac:dyDescent="0.35">
      <c r="A163" s="242">
        <v>2001</v>
      </c>
      <c r="B163" s="224">
        <v>0</v>
      </c>
      <c r="C163" s="232">
        <v>0</v>
      </c>
      <c r="D163" s="226">
        <v>0</v>
      </c>
      <c r="E163" s="232">
        <v>0</v>
      </c>
      <c r="H163" s="242">
        <v>2001</v>
      </c>
      <c r="I163" s="224">
        <v>0</v>
      </c>
      <c r="J163" s="232">
        <v>0</v>
      </c>
      <c r="K163" s="226">
        <v>0</v>
      </c>
      <c r="L163" s="232">
        <v>0</v>
      </c>
      <c r="O163" s="242">
        <v>2001</v>
      </c>
      <c r="P163" s="224">
        <v>0</v>
      </c>
      <c r="Q163" s="232">
        <v>0</v>
      </c>
      <c r="R163" s="226">
        <v>0</v>
      </c>
      <c r="S163" s="232">
        <v>0</v>
      </c>
      <c r="V163" s="242">
        <v>2001</v>
      </c>
      <c r="W163" s="224">
        <v>0</v>
      </c>
      <c r="X163" s="232">
        <v>0</v>
      </c>
      <c r="Y163" s="226">
        <v>0</v>
      </c>
      <c r="Z163" s="232">
        <v>0</v>
      </c>
      <c r="AC163" s="242">
        <v>2001</v>
      </c>
      <c r="AD163" s="224">
        <v>0</v>
      </c>
      <c r="AE163" s="232">
        <v>0</v>
      </c>
      <c r="AF163" s="226">
        <v>0</v>
      </c>
      <c r="AG163" s="232">
        <v>0</v>
      </c>
      <c r="AJ163" s="242">
        <v>2001</v>
      </c>
      <c r="AK163" s="224">
        <v>0</v>
      </c>
      <c r="AL163" s="232">
        <v>0</v>
      </c>
      <c r="AM163" s="226">
        <v>0</v>
      </c>
      <c r="AN163" s="232">
        <v>0</v>
      </c>
      <c r="AQ163" s="242">
        <v>2001</v>
      </c>
      <c r="AR163" s="224">
        <v>0</v>
      </c>
      <c r="AS163" s="232">
        <v>0</v>
      </c>
      <c r="AT163" s="226">
        <v>0</v>
      </c>
      <c r="AU163" s="232">
        <v>0</v>
      </c>
      <c r="AX163" s="242">
        <v>2001</v>
      </c>
      <c r="AY163" s="224">
        <v>0</v>
      </c>
      <c r="AZ163" s="232">
        <v>0</v>
      </c>
      <c r="BA163" s="226">
        <v>0</v>
      </c>
      <c r="BB163" s="232">
        <v>0</v>
      </c>
      <c r="BE163" s="242">
        <v>2001</v>
      </c>
      <c r="BF163" s="224">
        <v>0</v>
      </c>
      <c r="BG163" s="232">
        <v>0</v>
      </c>
      <c r="BH163" s="226">
        <v>0</v>
      </c>
      <c r="BI163" s="232">
        <v>0</v>
      </c>
      <c r="BL163" s="242">
        <v>2001</v>
      </c>
      <c r="BM163" s="224">
        <v>0</v>
      </c>
      <c r="BN163" s="232">
        <v>0</v>
      </c>
      <c r="BO163" s="226">
        <v>0</v>
      </c>
      <c r="BP163" s="232">
        <v>0</v>
      </c>
      <c r="BS163" s="242">
        <v>2001</v>
      </c>
      <c r="BT163" s="224">
        <v>0</v>
      </c>
      <c r="BU163" s="232">
        <v>0</v>
      </c>
      <c r="BV163" s="226">
        <v>0</v>
      </c>
      <c r="BW163" s="232">
        <v>0</v>
      </c>
      <c r="BZ163" s="242">
        <v>2001</v>
      </c>
      <c r="CA163" s="224">
        <v>0</v>
      </c>
      <c r="CB163" s="232">
        <v>0</v>
      </c>
      <c r="CC163" s="226">
        <v>0</v>
      </c>
      <c r="CD163" s="232">
        <v>0</v>
      </c>
      <c r="CG163" s="242">
        <v>2001</v>
      </c>
      <c r="CH163" s="224">
        <v>0</v>
      </c>
      <c r="CI163" s="232">
        <v>0</v>
      </c>
      <c r="CJ163" s="226">
        <v>0</v>
      </c>
      <c r="CK163" s="232">
        <v>0</v>
      </c>
      <c r="CN163" s="242">
        <v>2001</v>
      </c>
      <c r="CO163" s="224">
        <v>0</v>
      </c>
      <c r="CP163" s="232">
        <v>0</v>
      </c>
      <c r="CQ163" s="226">
        <v>0</v>
      </c>
      <c r="CR163" s="232">
        <v>0</v>
      </c>
      <c r="CU163" s="242">
        <v>2001</v>
      </c>
      <c r="CV163" s="224">
        <v>0</v>
      </c>
      <c r="CW163" s="232">
        <v>0</v>
      </c>
      <c r="CX163" s="226">
        <v>0</v>
      </c>
      <c r="CY163" s="232">
        <v>0</v>
      </c>
      <c r="DB163" s="242">
        <v>2001</v>
      </c>
      <c r="DC163" s="224">
        <v>0</v>
      </c>
      <c r="DD163" s="232">
        <v>0</v>
      </c>
      <c r="DE163" s="226">
        <v>0</v>
      </c>
      <c r="DF163" s="232">
        <v>0</v>
      </c>
      <c r="DI163" s="242">
        <v>2001</v>
      </c>
      <c r="DJ163" s="224">
        <v>0</v>
      </c>
      <c r="DK163" s="232">
        <v>0</v>
      </c>
      <c r="DL163" s="226">
        <v>0</v>
      </c>
      <c r="DM163" s="232">
        <v>0</v>
      </c>
      <c r="DP163" s="242">
        <v>2001</v>
      </c>
      <c r="DQ163" s="224">
        <v>0</v>
      </c>
      <c r="DR163" s="232">
        <v>0</v>
      </c>
      <c r="DS163" s="226">
        <v>0</v>
      </c>
      <c r="DT163" s="232">
        <v>0</v>
      </c>
      <c r="DW163" s="243">
        <v>2001</v>
      </c>
      <c r="DX163" s="224">
        <v>0</v>
      </c>
      <c r="DY163" s="232">
        <v>0</v>
      </c>
      <c r="DZ163" s="226">
        <v>0</v>
      </c>
      <c r="EA163" s="232">
        <v>0</v>
      </c>
      <c r="ED163" s="243">
        <v>2001</v>
      </c>
      <c r="EE163" s="224">
        <v>0</v>
      </c>
      <c r="EF163" s="232">
        <v>0</v>
      </c>
      <c r="EG163" s="226">
        <v>0</v>
      </c>
      <c r="EH163" s="232">
        <v>0</v>
      </c>
      <c r="EK163" s="243">
        <v>2001</v>
      </c>
      <c r="EL163" s="224">
        <v>0</v>
      </c>
      <c r="EM163" s="232">
        <v>0</v>
      </c>
      <c r="EN163" s="226">
        <v>0</v>
      </c>
      <c r="EO163" s="232">
        <v>0</v>
      </c>
      <c r="ER163" s="243">
        <v>2001</v>
      </c>
      <c r="ES163" s="224">
        <v>0</v>
      </c>
      <c r="ET163" s="232">
        <v>0</v>
      </c>
      <c r="EU163" s="226">
        <v>0</v>
      </c>
      <c r="EV163" s="232">
        <v>0</v>
      </c>
      <c r="EY163" s="243">
        <v>2001</v>
      </c>
      <c r="EZ163" s="224">
        <v>0</v>
      </c>
      <c r="FA163" s="232">
        <v>0</v>
      </c>
      <c r="FB163" s="226">
        <v>0</v>
      </c>
      <c r="FC163" s="232">
        <v>0</v>
      </c>
      <c r="FF163" s="243">
        <v>2001</v>
      </c>
      <c r="FG163" s="224">
        <v>0</v>
      </c>
      <c r="FH163" s="232">
        <v>0</v>
      </c>
      <c r="FI163" s="226">
        <v>0</v>
      </c>
      <c r="FJ163" s="232">
        <v>0</v>
      </c>
      <c r="FM163" s="243">
        <v>2001</v>
      </c>
      <c r="FN163" s="224">
        <v>0</v>
      </c>
      <c r="FO163" s="232">
        <v>0</v>
      </c>
      <c r="FP163" s="226">
        <v>0</v>
      </c>
      <c r="FQ163" s="232">
        <v>0</v>
      </c>
      <c r="FT163" s="243">
        <v>2001</v>
      </c>
      <c r="FU163" s="224">
        <v>0</v>
      </c>
      <c r="FV163" s="232">
        <v>0</v>
      </c>
      <c r="FW163" s="226">
        <v>0</v>
      </c>
      <c r="FX163" s="232">
        <v>0</v>
      </c>
      <c r="GA163" s="243">
        <v>2001</v>
      </c>
      <c r="GB163" s="224">
        <v>0</v>
      </c>
      <c r="GC163" s="232">
        <v>0</v>
      </c>
      <c r="GD163" s="226">
        <v>0</v>
      </c>
      <c r="GE163" s="232">
        <v>0</v>
      </c>
      <c r="GH163" s="243">
        <v>2001</v>
      </c>
      <c r="GI163" s="224">
        <v>0</v>
      </c>
      <c r="GJ163" s="232">
        <v>0</v>
      </c>
      <c r="GK163" s="226">
        <v>0</v>
      </c>
      <c r="GL163" s="232">
        <v>0</v>
      </c>
      <c r="GO163" s="243">
        <v>2001</v>
      </c>
      <c r="GP163" s="224">
        <v>0</v>
      </c>
      <c r="GQ163" s="232">
        <v>0</v>
      </c>
      <c r="GR163" s="226">
        <v>0</v>
      </c>
      <c r="GS163" s="232">
        <v>0</v>
      </c>
      <c r="GV163" s="243">
        <v>2001</v>
      </c>
      <c r="GW163" s="224">
        <v>0</v>
      </c>
      <c r="GX163" s="232">
        <v>0</v>
      </c>
      <c r="GY163" s="226">
        <v>0</v>
      </c>
      <c r="GZ163" s="232">
        <v>0</v>
      </c>
      <c r="HC163" s="243">
        <v>2001</v>
      </c>
      <c r="HD163" s="224">
        <v>0</v>
      </c>
      <c r="HE163" s="232">
        <v>0</v>
      </c>
      <c r="HF163" s="226">
        <v>0</v>
      </c>
      <c r="HG163" s="232">
        <v>0</v>
      </c>
      <c r="HJ163" s="243">
        <v>2001</v>
      </c>
      <c r="HK163" s="224">
        <v>0</v>
      </c>
      <c r="HL163" s="232">
        <v>0</v>
      </c>
      <c r="HM163" s="226">
        <v>0</v>
      </c>
      <c r="HN163" s="232">
        <v>0</v>
      </c>
      <c r="HQ163" s="243">
        <v>2001</v>
      </c>
      <c r="HR163" s="224">
        <v>0</v>
      </c>
      <c r="HS163" s="232">
        <v>0</v>
      </c>
      <c r="HT163" s="226">
        <v>0</v>
      </c>
      <c r="HU163" s="232">
        <v>0</v>
      </c>
      <c r="HX163" s="243">
        <v>2001</v>
      </c>
      <c r="HY163" s="224">
        <v>0</v>
      </c>
      <c r="HZ163" s="232">
        <v>0</v>
      </c>
      <c r="IA163" s="226">
        <v>0</v>
      </c>
      <c r="IB163" s="232">
        <v>0</v>
      </c>
      <c r="IE163" s="243">
        <v>2001</v>
      </c>
      <c r="IF163" s="224">
        <v>0</v>
      </c>
      <c r="IG163" s="232">
        <v>0</v>
      </c>
      <c r="IH163" s="226">
        <v>0</v>
      </c>
      <c r="II163" s="232">
        <v>0</v>
      </c>
      <c r="IL163" s="243">
        <v>2001</v>
      </c>
      <c r="IM163" s="224">
        <v>0</v>
      </c>
      <c r="IN163" s="232">
        <v>0</v>
      </c>
      <c r="IO163" s="226">
        <v>0</v>
      </c>
      <c r="IP163" s="232">
        <v>0</v>
      </c>
      <c r="IS163" s="243">
        <v>2001</v>
      </c>
      <c r="IT163" s="224">
        <v>0</v>
      </c>
      <c r="IU163" s="232">
        <v>0</v>
      </c>
      <c r="IV163" s="226">
        <v>0</v>
      </c>
      <c r="IW163" s="232">
        <v>0</v>
      </c>
      <c r="IZ163" s="243">
        <v>2001</v>
      </c>
      <c r="JA163" s="224">
        <v>0</v>
      </c>
      <c r="JB163" s="232">
        <v>0</v>
      </c>
      <c r="JC163" s="226">
        <v>0</v>
      </c>
      <c r="JD163" s="232">
        <v>0</v>
      </c>
      <c r="JG163" s="243">
        <v>2001</v>
      </c>
      <c r="JH163" s="224">
        <v>0</v>
      </c>
      <c r="JI163" s="232">
        <v>0</v>
      </c>
      <c r="JJ163" s="226">
        <v>0</v>
      </c>
      <c r="JK163" s="232">
        <v>0</v>
      </c>
      <c r="JN163" s="243">
        <v>2001</v>
      </c>
      <c r="JO163" s="224">
        <v>0</v>
      </c>
      <c r="JP163" s="232">
        <v>0</v>
      </c>
      <c r="JQ163" s="226">
        <v>0</v>
      </c>
      <c r="JR163" s="232">
        <v>0</v>
      </c>
      <c r="JU163" s="243">
        <v>2001</v>
      </c>
      <c r="JV163" s="224">
        <v>0</v>
      </c>
      <c r="JW163" s="232">
        <v>0</v>
      </c>
      <c r="JX163" s="226">
        <v>0</v>
      </c>
      <c r="JY163" s="232">
        <v>0</v>
      </c>
      <c r="KB163" s="243">
        <v>2001</v>
      </c>
      <c r="KC163" s="224">
        <v>0</v>
      </c>
      <c r="KD163" s="232">
        <v>0</v>
      </c>
      <c r="KE163" s="226">
        <v>0</v>
      </c>
      <c r="KF163" s="232">
        <v>0</v>
      </c>
      <c r="KI163" s="311">
        <v>2001</v>
      </c>
      <c r="KJ163" s="284">
        <v>0</v>
      </c>
      <c r="KK163" s="303">
        <v>0</v>
      </c>
      <c r="KL163" s="285">
        <v>0</v>
      </c>
      <c r="KM163" s="303">
        <v>0</v>
      </c>
      <c r="KP163" s="311">
        <v>2001</v>
      </c>
      <c r="KQ163" s="284">
        <v>0</v>
      </c>
      <c r="KR163" s="303">
        <v>0</v>
      </c>
      <c r="KS163" s="285">
        <v>0</v>
      </c>
      <c r="KT163" s="303">
        <v>0</v>
      </c>
      <c r="KW163" s="311">
        <v>2001</v>
      </c>
      <c r="KX163" s="284">
        <v>0</v>
      </c>
      <c r="KY163" s="303">
        <v>0</v>
      </c>
      <c r="KZ163" s="285">
        <v>0</v>
      </c>
      <c r="LA163" s="303">
        <v>0</v>
      </c>
      <c r="LD163" s="311">
        <v>2001</v>
      </c>
      <c r="LE163" s="284">
        <v>0</v>
      </c>
      <c r="LF163" s="303">
        <v>0</v>
      </c>
      <c r="LG163" s="285">
        <v>0</v>
      </c>
      <c r="LH163" s="303">
        <v>0</v>
      </c>
      <c r="LK163" s="311">
        <v>2001</v>
      </c>
      <c r="LL163" s="284">
        <v>0</v>
      </c>
      <c r="LM163" s="303">
        <v>0</v>
      </c>
      <c r="LN163" s="285">
        <v>0</v>
      </c>
      <c r="LO163" s="303">
        <v>0</v>
      </c>
      <c r="LR163" s="311">
        <v>2001</v>
      </c>
      <c r="LS163" s="284">
        <v>0</v>
      </c>
      <c r="LT163" s="303">
        <v>0</v>
      </c>
      <c r="LU163" s="285">
        <v>0</v>
      </c>
      <c r="LV163" s="303">
        <v>0</v>
      </c>
      <c r="LY163" s="311">
        <v>2001</v>
      </c>
      <c r="LZ163" s="284">
        <v>0</v>
      </c>
      <c r="MA163" s="303">
        <v>0</v>
      </c>
      <c r="MB163" s="285">
        <v>0</v>
      </c>
      <c r="MC163" s="303">
        <v>0</v>
      </c>
      <c r="MF163" s="311">
        <v>2001</v>
      </c>
      <c r="MG163" s="284">
        <v>0</v>
      </c>
      <c r="MH163" s="303">
        <v>0</v>
      </c>
      <c r="MI163" s="285">
        <v>0</v>
      </c>
      <c r="MJ163" s="303">
        <v>0</v>
      </c>
      <c r="MM163" s="311">
        <v>2001</v>
      </c>
      <c r="MN163" s="284">
        <v>0</v>
      </c>
      <c r="MO163" s="303">
        <v>0</v>
      </c>
      <c r="MP163" s="285">
        <v>0</v>
      </c>
      <c r="MQ163" s="303">
        <v>0</v>
      </c>
      <c r="MT163" s="311">
        <v>2001</v>
      </c>
      <c r="MU163" s="284">
        <v>0</v>
      </c>
      <c r="MV163" s="303">
        <v>0</v>
      </c>
      <c r="MW163" s="285">
        <v>0</v>
      </c>
      <c r="MX163" s="303">
        <v>0</v>
      </c>
      <c r="NA163" s="311">
        <v>2001</v>
      </c>
      <c r="NB163" s="284">
        <v>0</v>
      </c>
      <c r="NC163" s="303">
        <v>0</v>
      </c>
      <c r="ND163" s="285">
        <v>0</v>
      </c>
      <c r="NE163" s="303">
        <v>0</v>
      </c>
      <c r="NG163" s="311">
        <v>2001</v>
      </c>
      <c r="NH163" s="284">
        <v>0</v>
      </c>
      <c r="NI163" s="303">
        <v>0</v>
      </c>
      <c r="NJ163" s="285">
        <v>0</v>
      </c>
      <c r="NK163" s="303">
        <v>0</v>
      </c>
      <c r="NM163" s="311">
        <v>2001</v>
      </c>
      <c r="NN163" s="284">
        <v>0</v>
      </c>
      <c r="NO163" s="303">
        <v>0</v>
      </c>
      <c r="NP163" s="285">
        <v>0</v>
      </c>
      <c r="NQ163" s="303">
        <v>0</v>
      </c>
      <c r="NS163" s="311">
        <v>2001</v>
      </c>
      <c r="NT163" s="284">
        <v>0</v>
      </c>
      <c r="NU163" s="303">
        <v>0</v>
      </c>
      <c r="NV163" s="285">
        <v>0</v>
      </c>
      <c r="NW163" s="303">
        <v>0</v>
      </c>
    </row>
    <row r="164" spans="1:387" ht="18" x14ac:dyDescent="0.35">
      <c r="A164" s="242">
        <v>2002</v>
      </c>
      <c r="B164" s="224">
        <v>0</v>
      </c>
      <c r="C164" s="232">
        <v>0</v>
      </c>
      <c r="D164" s="226">
        <v>0</v>
      </c>
      <c r="E164" s="232">
        <v>0</v>
      </c>
      <c r="H164" s="242">
        <v>2002</v>
      </c>
      <c r="I164" s="224">
        <v>0</v>
      </c>
      <c r="J164" s="232">
        <v>0</v>
      </c>
      <c r="K164" s="226">
        <v>0</v>
      </c>
      <c r="L164" s="232">
        <v>0</v>
      </c>
      <c r="O164" s="242">
        <v>2002</v>
      </c>
      <c r="P164" s="224">
        <v>0</v>
      </c>
      <c r="Q164" s="232">
        <v>0</v>
      </c>
      <c r="R164" s="226">
        <v>0</v>
      </c>
      <c r="S164" s="232">
        <v>0</v>
      </c>
      <c r="V164" s="242">
        <v>2002</v>
      </c>
      <c r="W164" s="224">
        <v>0</v>
      </c>
      <c r="X164" s="232">
        <v>0</v>
      </c>
      <c r="Y164" s="226">
        <v>0</v>
      </c>
      <c r="Z164" s="232">
        <v>0</v>
      </c>
      <c r="AC164" s="242">
        <v>2002</v>
      </c>
      <c r="AD164" s="224">
        <v>0</v>
      </c>
      <c r="AE164" s="232">
        <v>0</v>
      </c>
      <c r="AF164" s="226">
        <v>0</v>
      </c>
      <c r="AG164" s="232">
        <v>0</v>
      </c>
      <c r="AJ164" s="242">
        <v>2002</v>
      </c>
      <c r="AK164" s="224">
        <v>0</v>
      </c>
      <c r="AL164" s="232">
        <v>0</v>
      </c>
      <c r="AM164" s="226">
        <v>0</v>
      </c>
      <c r="AN164" s="232">
        <v>0</v>
      </c>
      <c r="AQ164" s="242">
        <v>2002</v>
      </c>
      <c r="AR164" s="224">
        <v>0</v>
      </c>
      <c r="AS164" s="232">
        <v>0</v>
      </c>
      <c r="AT164" s="226">
        <v>0</v>
      </c>
      <c r="AU164" s="232">
        <v>0</v>
      </c>
      <c r="AX164" s="242">
        <v>2002</v>
      </c>
      <c r="AY164" s="224">
        <v>0</v>
      </c>
      <c r="AZ164" s="232">
        <v>0</v>
      </c>
      <c r="BA164" s="226">
        <v>0</v>
      </c>
      <c r="BB164" s="232">
        <v>0</v>
      </c>
      <c r="BE164" s="242">
        <v>2002</v>
      </c>
      <c r="BF164" s="224">
        <v>0</v>
      </c>
      <c r="BG164" s="232">
        <v>0</v>
      </c>
      <c r="BH164" s="226">
        <v>0</v>
      </c>
      <c r="BI164" s="232">
        <v>0</v>
      </c>
      <c r="BL164" s="242">
        <v>2002</v>
      </c>
      <c r="BM164" s="224">
        <v>0</v>
      </c>
      <c r="BN164" s="232">
        <v>0</v>
      </c>
      <c r="BO164" s="226">
        <v>0</v>
      </c>
      <c r="BP164" s="232">
        <v>0</v>
      </c>
      <c r="BS164" s="242">
        <v>2002</v>
      </c>
      <c r="BT164" s="224">
        <v>0</v>
      </c>
      <c r="BU164" s="232">
        <v>0</v>
      </c>
      <c r="BV164" s="226">
        <v>0</v>
      </c>
      <c r="BW164" s="232">
        <v>0</v>
      </c>
      <c r="BZ164" s="242">
        <v>2002</v>
      </c>
      <c r="CA164" s="224">
        <v>0</v>
      </c>
      <c r="CB164" s="232">
        <v>0</v>
      </c>
      <c r="CC164" s="226">
        <v>0</v>
      </c>
      <c r="CD164" s="232">
        <v>0</v>
      </c>
      <c r="CG164" s="242">
        <v>2002</v>
      </c>
      <c r="CH164" s="224">
        <v>0</v>
      </c>
      <c r="CI164" s="232">
        <v>0</v>
      </c>
      <c r="CJ164" s="226">
        <v>0</v>
      </c>
      <c r="CK164" s="232">
        <v>0</v>
      </c>
      <c r="CN164" s="242">
        <v>2002</v>
      </c>
      <c r="CO164" s="224">
        <v>0</v>
      </c>
      <c r="CP164" s="232">
        <v>0</v>
      </c>
      <c r="CQ164" s="226">
        <v>0</v>
      </c>
      <c r="CR164" s="232">
        <v>0</v>
      </c>
      <c r="CU164" s="242">
        <v>2002</v>
      </c>
      <c r="CV164" s="224">
        <v>0</v>
      </c>
      <c r="CW164" s="232">
        <v>0</v>
      </c>
      <c r="CX164" s="226">
        <v>0</v>
      </c>
      <c r="CY164" s="232">
        <v>0</v>
      </c>
      <c r="DB164" s="242">
        <v>2002</v>
      </c>
      <c r="DC164" s="224">
        <v>0</v>
      </c>
      <c r="DD164" s="232">
        <v>0</v>
      </c>
      <c r="DE164" s="226">
        <v>0</v>
      </c>
      <c r="DF164" s="232">
        <v>0</v>
      </c>
      <c r="DI164" s="242">
        <v>2002</v>
      </c>
      <c r="DJ164" s="224">
        <v>0</v>
      </c>
      <c r="DK164" s="232">
        <v>0</v>
      </c>
      <c r="DL164" s="226">
        <v>0</v>
      </c>
      <c r="DM164" s="232">
        <v>0</v>
      </c>
      <c r="DP164" s="242">
        <v>2002</v>
      </c>
      <c r="DQ164" s="224">
        <v>0</v>
      </c>
      <c r="DR164" s="232">
        <v>0</v>
      </c>
      <c r="DS164" s="226">
        <v>0</v>
      </c>
      <c r="DT164" s="232">
        <v>0</v>
      </c>
      <c r="DW164" s="243">
        <v>2002</v>
      </c>
      <c r="DX164" s="224">
        <v>0</v>
      </c>
      <c r="DY164" s="232">
        <v>0</v>
      </c>
      <c r="DZ164" s="226">
        <v>0</v>
      </c>
      <c r="EA164" s="232">
        <v>0</v>
      </c>
      <c r="ED164" s="243">
        <v>2002</v>
      </c>
      <c r="EE164" s="224">
        <v>0</v>
      </c>
      <c r="EF164" s="232">
        <v>0</v>
      </c>
      <c r="EG164" s="226">
        <v>0</v>
      </c>
      <c r="EH164" s="232">
        <v>0</v>
      </c>
      <c r="EK164" s="243">
        <v>2002</v>
      </c>
      <c r="EL164" s="224">
        <v>0</v>
      </c>
      <c r="EM164" s="232">
        <v>0</v>
      </c>
      <c r="EN164" s="226">
        <v>0</v>
      </c>
      <c r="EO164" s="232">
        <v>0</v>
      </c>
      <c r="ER164" s="243">
        <v>2002</v>
      </c>
      <c r="ES164" s="224">
        <v>0</v>
      </c>
      <c r="ET164" s="232">
        <v>0</v>
      </c>
      <c r="EU164" s="226">
        <v>0</v>
      </c>
      <c r="EV164" s="232">
        <v>0</v>
      </c>
      <c r="EY164" s="243">
        <v>2002</v>
      </c>
      <c r="EZ164" s="224">
        <v>0</v>
      </c>
      <c r="FA164" s="232">
        <v>0</v>
      </c>
      <c r="FB164" s="226">
        <v>0</v>
      </c>
      <c r="FC164" s="232">
        <v>0</v>
      </c>
      <c r="FF164" s="243">
        <v>2002</v>
      </c>
      <c r="FG164" s="224">
        <v>0</v>
      </c>
      <c r="FH164" s="232">
        <v>0</v>
      </c>
      <c r="FI164" s="226">
        <v>0</v>
      </c>
      <c r="FJ164" s="232">
        <v>0</v>
      </c>
      <c r="FM164" s="243">
        <v>2002</v>
      </c>
      <c r="FN164" s="224">
        <v>0</v>
      </c>
      <c r="FO164" s="232">
        <v>0</v>
      </c>
      <c r="FP164" s="226">
        <v>0</v>
      </c>
      <c r="FQ164" s="232">
        <v>0</v>
      </c>
      <c r="FT164" s="243">
        <v>2002</v>
      </c>
      <c r="FU164" s="224">
        <v>0</v>
      </c>
      <c r="FV164" s="232">
        <v>0</v>
      </c>
      <c r="FW164" s="226">
        <v>0</v>
      </c>
      <c r="FX164" s="232">
        <v>0</v>
      </c>
      <c r="GA164" s="243">
        <v>2002</v>
      </c>
      <c r="GB164" s="224">
        <v>0</v>
      </c>
      <c r="GC164" s="232">
        <v>0</v>
      </c>
      <c r="GD164" s="226">
        <v>0</v>
      </c>
      <c r="GE164" s="232">
        <v>0</v>
      </c>
      <c r="GH164" s="243">
        <v>2002</v>
      </c>
      <c r="GI164" s="224">
        <v>0</v>
      </c>
      <c r="GJ164" s="232">
        <v>0</v>
      </c>
      <c r="GK164" s="226">
        <v>0</v>
      </c>
      <c r="GL164" s="232">
        <v>0</v>
      </c>
      <c r="GO164" s="243">
        <v>2002</v>
      </c>
      <c r="GP164" s="224">
        <v>0</v>
      </c>
      <c r="GQ164" s="232">
        <v>0</v>
      </c>
      <c r="GR164" s="226">
        <v>0</v>
      </c>
      <c r="GS164" s="232">
        <v>0</v>
      </c>
      <c r="GV164" s="243">
        <v>2002</v>
      </c>
      <c r="GW164" s="224">
        <v>0</v>
      </c>
      <c r="GX164" s="232">
        <v>0</v>
      </c>
      <c r="GY164" s="226">
        <v>0</v>
      </c>
      <c r="GZ164" s="232">
        <v>0</v>
      </c>
      <c r="HC164" s="243">
        <v>2002</v>
      </c>
      <c r="HD164" s="224">
        <v>0</v>
      </c>
      <c r="HE164" s="232">
        <v>0</v>
      </c>
      <c r="HF164" s="226">
        <v>0</v>
      </c>
      <c r="HG164" s="232">
        <v>0</v>
      </c>
      <c r="HJ164" s="243">
        <v>2002</v>
      </c>
      <c r="HK164" s="224">
        <v>0</v>
      </c>
      <c r="HL164" s="232">
        <v>0</v>
      </c>
      <c r="HM164" s="226">
        <v>0</v>
      </c>
      <c r="HN164" s="232">
        <v>0</v>
      </c>
      <c r="HQ164" s="243">
        <v>2002</v>
      </c>
      <c r="HR164" s="224">
        <v>0</v>
      </c>
      <c r="HS164" s="232">
        <v>0</v>
      </c>
      <c r="HT164" s="226">
        <v>0</v>
      </c>
      <c r="HU164" s="232">
        <v>0</v>
      </c>
      <c r="HX164" s="243">
        <v>2002</v>
      </c>
      <c r="HY164" s="224">
        <v>0</v>
      </c>
      <c r="HZ164" s="232">
        <v>0</v>
      </c>
      <c r="IA164" s="226">
        <v>0</v>
      </c>
      <c r="IB164" s="232">
        <v>0</v>
      </c>
      <c r="IE164" s="243">
        <v>2002</v>
      </c>
      <c r="IF164" s="224">
        <v>0</v>
      </c>
      <c r="IG164" s="232">
        <v>0</v>
      </c>
      <c r="IH164" s="226">
        <v>0</v>
      </c>
      <c r="II164" s="232">
        <v>0</v>
      </c>
      <c r="IL164" s="243">
        <v>2002</v>
      </c>
      <c r="IM164" s="224">
        <v>0</v>
      </c>
      <c r="IN164" s="232">
        <v>0</v>
      </c>
      <c r="IO164" s="226">
        <v>0</v>
      </c>
      <c r="IP164" s="232">
        <v>0</v>
      </c>
      <c r="IS164" s="243">
        <v>2002</v>
      </c>
      <c r="IT164" s="224">
        <v>0</v>
      </c>
      <c r="IU164" s="232">
        <v>0</v>
      </c>
      <c r="IV164" s="226">
        <v>0</v>
      </c>
      <c r="IW164" s="232">
        <v>0</v>
      </c>
      <c r="IZ164" s="243">
        <v>2002</v>
      </c>
      <c r="JA164" s="224">
        <v>0</v>
      </c>
      <c r="JB164" s="232">
        <v>0</v>
      </c>
      <c r="JC164" s="226">
        <v>0</v>
      </c>
      <c r="JD164" s="232">
        <v>0</v>
      </c>
      <c r="JG164" s="243">
        <v>2002</v>
      </c>
      <c r="JH164" s="224">
        <v>0</v>
      </c>
      <c r="JI164" s="232">
        <v>0</v>
      </c>
      <c r="JJ164" s="226">
        <v>0</v>
      </c>
      <c r="JK164" s="232">
        <v>0</v>
      </c>
      <c r="JN164" s="243">
        <v>2002</v>
      </c>
      <c r="JO164" s="224">
        <v>0</v>
      </c>
      <c r="JP164" s="232">
        <v>0</v>
      </c>
      <c r="JQ164" s="226">
        <v>0</v>
      </c>
      <c r="JR164" s="232">
        <v>0</v>
      </c>
      <c r="JU164" s="243">
        <v>2002</v>
      </c>
      <c r="JV164" s="224">
        <v>0</v>
      </c>
      <c r="JW164" s="232">
        <v>0</v>
      </c>
      <c r="JX164" s="226">
        <v>0</v>
      </c>
      <c r="JY164" s="232">
        <v>0</v>
      </c>
      <c r="KB164" s="243">
        <v>2002</v>
      </c>
      <c r="KC164" s="224">
        <v>0</v>
      </c>
      <c r="KD164" s="232">
        <v>0</v>
      </c>
      <c r="KE164" s="226">
        <v>0</v>
      </c>
      <c r="KF164" s="232">
        <v>0</v>
      </c>
      <c r="KI164" s="311">
        <v>2002</v>
      </c>
      <c r="KJ164" s="284">
        <v>0</v>
      </c>
      <c r="KK164" s="303">
        <v>0</v>
      </c>
      <c r="KL164" s="285">
        <v>0</v>
      </c>
      <c r="KM164" s="303">
        <v>0</v>
      </c>
      <c r="KP164" s="311">
        <v>2002</v>
      </c>
      <c r="KQ164" s="284">
        <v>0</v>
      </c>
      <c r="KR164" s="303">
        <v>0</v>
      </c>
      <c r="KS164" s="285">
        <v>0</v>
      </c>
      <c r="KT164" s="303">
        <v>0</v>
      </c>
      <c r="KW164" s="311">
        <v>2002</v>
      </c>
      <c r="KX164" s="284">
        <v>0</v>
      </c>
      <c r="KY164" s="303">
        <v>0</v>
      </c>
      <c r="KZ164" s="285">
        <v>0</v>
      </c>
      <c r="LA164" s="303">
        <v>0</v>
      </c>
      <c r="LD164" s="311">
        <v>2002</v>
      </c>
      <c r="LE164" s="284">
        <v>0</v>
      </c>
      <c r="LF164" s="303">
        <v>0</v>
      </c>
      <c r="LG164" s="285">
        <v>0</v>
      </c>
      <c r="LH164" s="303">
        <v>0</v>
      </c>
      <c r="LK164" s="311">
        <v>2002</v>
      </c>
      <c r="LL164" s="284">
        <v>0</v>
      </c>
      <c r="LM164" s="303">
        <v>0</v>
      </c>
      <c r="LN164" s="285">
        <v>0</v>
      </c>
      <c r="LO164" s="303">
        <v>0</v>
      </c>
      <c r="LR164" s="311">
        <v>2002</v>
      </c>
      <c r="LS164" s="284">
        <v>0</v>
      </c>
      <c r="LT164" s="303">
        <v>0</v>
      </c>
      <c r="LU164" s="285">
        <v>0</v>
      </c>
      <c r="LV164" s="303">
        <v>0</v>
      </c>
      <c r="LY164" s="311">
        <v>2002</v>
      </c>
      <c r="LZ164" s="284">
        <v>0</v>
      </c>
      <c r="MA164" s="303">
        <v>0</v>
      </c>
      <c r="MB164" s="285">
        <v>0</v>
      </c>
      <c r="MC164" s="303">
        <v>0</v>
      </c>
      <c r="MF164" s="311">
        <v>2002</v>
      </c>
      <c r="MG164" s="284">
        <v>0</v>
      </c>
      <c r="MH164" s="303">
        <v>0</v>
      </c>
      <c r="MI164" s="285">
        <v>0</v>
      </c>
      <c r="MJ164" s="303">
        <v>0</v>
      </c>
      <c r="MM164" s="311">
        <v>2002</v>
      </c>
      <c r="MN164" s="284">
        <v>0</v>
      </c>
      <c r="MO164" s="303">
        <v>0</v>
      </c>
      <c r="MP164" s="285">
        <v>0</v>
      </c>
      <c r="MQ164" s="303">
        <v>0</v>
      </c>
      <c r="MT164" s="311">
        <v>2002</v>
      </c>
      <c r="MU164" s="284">
        <v>0</v>
      </c>
      <c r="MV164" s="303">
        <v>0</v>
      </c>
      <c r="MW164" s="285">
        <v>0</v>
      </c>
      <c r="MX164" s="303">
        <v>0</v>
      </c>
      <c r="NA164" s="311">
        <v>2002</v>
      </c>
      <c r="NB164" s="284">
        <v>0</v>
      </c>
      <c r="NC164" s="303">
        <v>0</v>
      </c>
      <c r="ND164" s="285">
        <v>0</v>
      </c>
      <c r="NE164" s="303">
        <v>0</v>
      </c>
      <c r="NG164" s="311">
        <v>2002</v>
      </c>
      <c r="NH164" s="284">
        <v>0</v>
      </c>
      <c r="NI164" s="303">
        <v>0</v>
      </c>
      <c r="NJ164" s="285">
        <v>0</v>
      </c>
      <c r="NK164" s="303">
        <v>0</v>
      </c>
      <c r="NM164" s="311">
        <v>2002</v>
      </c>
      <c r="NN164" s="284">
        <v>0</v>
      </c>
      <c r="NO164" s="303">
        <v>0</v>
      </c>
      <c r="NP164" s="285">
        <v>0</v>
      </c>
      <c r="NQ164" s="303">
        <v>0</v>
      </c>
      <c r="NS164" s="311">
        <v>2002</v>
      </c>
      <c r="NT164" s="284">
        <v>0</v>
      </c>
      <c r="NU164" s="303">
        <v>0</v>
      </c>
      <c r="NV164" s="285">
        <v>0</v>
      </c>
      <c r="NW164" s="303">
        <v>0</v>
      </c>
    </row>
    <row r="165" spans="1:387" ht="18" x14ac:dyDescent="0.35">
      <c r="A165" s="242">
        <v>2003</v>
      </c>
      <c r="B165" s="224">
        <v>0</v>
      </c>
      <c r="C165" s="232">
        <v>0</v>
      </c>
      <c r="D165" s="226">
        <v>0</v>
      </c>
      <c r="E165" s="232">
        <v>0</v>
      </c>
      <c r="H165" s="242">
        <v>2003</v>
      </c>
      <c r="I165" s="224">
        <v>0</v>
      </c>
      <c r="J165" s="232">
        <v>0</v>
      </c>
      <c r="K165" s="226">
        <v>0</v>
      </c>
      <c r="L165" s="232">
        <v>0</v>
      </c>
      <c r="O165" s="242">
        <v>2003</v>
      </c>
      <c r="P165" s="224">
        <v>0</v>
      </c>
      <c r="Q165" s="232">
        <v>0</v>
      </c>
      <c r="R165" s="226">
        <v>0</v>
      </c>
      <c r="S165" s="232">
        <v>0</v>
      </c>
      <c r="V165" s="242">
        <v>2003</v>
      </c>
      <c r="W165" s="224">
        <v>0</v>
      </c>
      <c r="X165" s="232">
        <v>0</v>
      </c>
      <c r="Y165" s="226">
        <v>0</v>
      </c>
      <c r="Z165" s="232">
        <v>0</v>
      </c>
      <c r="AC165" s="242">
        <v>2003</v>
      </c>
      <c r="AD165" s="224">
        <v>0</v>
      </c>
      <c r="AE165" s="232">
        <v>0</v>
      </c>
      <c r="AF165" s="226">
        <v>0</v>
      </c>
      <c r="AG165" s="232">
        <v>0</v>
      </c>
      <c r="AJ165" s="242">
        <v>2003</v>
      </c>
      <c r="AK165" s="224">
        <v>0</v>
      </c>
      <c r="AL165" s="232">
        <v>0</v>
      </c>
      <c r="AM165" s="226">
        <v>0</v>
      </c>
      <c r="AN165" s="232">
        <v>0</v>
      </c>
      <c r="AQ165" s="242">
        <v>2003</v>
      </c>
      <c r="AR165" s="224">
        <v>0</v>
      </c>
      <c r="AS165" s="232">
        <v>0</v>
      </c>
      <c r="AT165" s="226">
        <v>0</v>
      </c>
      <c r="AU165" s="232">
        <v>0</v>
      </c>
      <c r="AX165" s="242">
        <v>2003</v>
      </c>
      <c r="AY165" s="224">
        <v>0</v>
      </c>
      <c r="AZ165" s="232">
        <v>0</v>
      </c>
      <c r="BA165" s="226">
        <v>0</v>
      </c>
      <c r="BB165" s="232">
        <v>0</v>
      </c>
      <c r="BE165" s="242">
        <v>2003</v>
      </c>
      <c r="BF165" s="224">
        <v>0</v>
      </c>
      <c r="BG165" s="232">
        <v>0</v>
      </c>
      <c r="BH165" s="226">
        <v>0</v>
      </c>
      <c r="BI165" s="232">
        <v>0</v>
      </c>
      <c r="BL165" s="242">
        <v>2003</v>
      </c>
      <c r="BM165" s="224">
        <v>0</v>
      </c>
      <c r="BN165" s="232">
        <v>0</v>
      </c>
      <c r="BO165" s="226">
        <v>0</v>
      </c>
      <c r="BP165" s="232">
        <v>0</v>
      </c>
      <c r="BS165" s="242">
        <v>2003</v>
      </c>
      <c r="BT165" s="224">
        <v>0</v>
      </c>
      <c r="BU165" s="232">
        <v>0</v>
      </c>
      <c r="BV165" s="226">
        <v>0</v>
      </c>
      <c r="BW165" s="232">
        <v>0</v>
      </c>
      <c r="BZ165" s="242">
        <v>2003</v>
      </c>
      <c r="CA165" s="224">
        <v>0</v>
      </c>
      <c r="CB165" s="232">
        <v>0</v>
      </c>
      <c r="CC165" s="226">
        <v>0</v>
      </c>
      <c r="CD165" s="232">
        <v>0</v>
      </c>
      <c r="CG165" s="242">
        <v>2003</v>
      </c>
      <c r="CH165" s="224">
        <v>0</v>
      </c>
      <c r="CI165" s="232">
        <v>0</v>
      </c>
      <c r="CJ165" s="226">
        <v>0</v>
      </c>
      <c r="CK165" s="232">
        <v>0</v>
      </c>
      <c r="CN165" s="242">
        <v>2003</v>
      </c>
      <c r="CO165" s="224">
        <v>0</v>
      </c>
      <c r="CP165" s="232">
        <v>0</v>
      </c>
      <c r="CQ165" s="226">
        <v>0</v>
      </c>
      <c r="CR165" s="232">
        <v>0</v>
      </c>
      <c r="CU165" s="242">
        <v>2003</v>
      </c>
      <c r="CV165" s="224">
        <v>0</v>
      </c>
      <c r="CW165" s="232">
        <v>0</v>
      </c>
      <c r="CX165" s="226">
        <v>0</v>
      </c>
      <c r="CY165" s="232">
        <v>0</v>
      </c>
      <c r="DB165" s="242">
        <v>2003</v>
      </c>
      <c r="DC165" s="224">
        <v>0</v>
      </c>
      <c r="DD165" s="232">
        <v>0</v>
      </c>
      <c r="DE165" s="226">
        <v>0</v>
      </c>
      <c r="DF165" s="232">
        <v>0</v>
      </c>
      <c r="DI165" s="242">
        <v>2003</v>
      </c>
      <c r="DJ165" s="224">
        <v>0</v>
      </c>
      <c r="DK165" s="232">
        <v>0</v>
      </c>
      <c r="DL165" s="226">
        <v>0</v>
      </c>
      <c r="DM165" s="232">
        <v>0</v>
      </c>
      <c r="DP165" s="242">
        <v>2003</v>
      </c>
      <c r="DQ165" s="224">
        <v>0</v>
      </c>
      <c r="DR165" s="232">
        <v>0</v>
      </c>
      <c r="DS165" s="226">
        <v>0</v>
      </c>
      <c r="DT165" s="232">
        <v>0</v>
      </c>
      <c r="DW165" s="243">
        <v>2003</v>
      </c>
      <c r="DX165" s="224">
        <v>0</v>
      </c>
      <c r="DY165" s="232">
        <v>0</v>
      </c>
      <c r="DZ165" s="226">
        <v>0</v>
      </c>
      <c r="EA165" s="232">
        <v>0</v>
      </c>
      <c r="ED165" s="243">
        <v>2003</v>
      </c>
      <c r="EE165" s="224">
        <v>0</v>
      </c>
      <c r="EF165" s="232">
        <v>0</v>
      </c>
      <c r="EG165" s="226">
        <v>0</v>
      </c>
      <c r="EH165" s="232">
        <v>0</v>
      </c>
      <c r="EK165" s="243">
        <v>2003</v>
      </c>
      <c r="EL165" s="224">
        <v>0</v>
      </c>
      <c r="EM165" s="232">
        <v>0</v>
      </c>
      <c r="EN165" s="226">
        <v>0</v>
      </c>
      <c r="EO165" s="232">
        <v>0</v>
      </c>
      <c r="ER165" s="243">
        <v>2003</v>
      </c>
      <c r="ES165" s="224">
        <v>0</v>
      </c>
      <c r="ET165" s="232">
        <v>0</v>
      </c>
      <c r="EU165" s="226">
        <v>0</v>
      </c>
      <c r="EV165" s="232">
        <v>0</v>
      </c>
      <c r="EY165" s="243">
        <v>2003</v>
      </c>
      <c r="EZ165" s="224">
        <v>0</v>
      </c>
      <c r="FA165" s="232">
        <v>0</v>
      </c>
      <c r="FB165" s="226">
        <v>0</v>
      </c>
      <c r="FC165" s="232">
        <v>0</v>
      </c>
      <c r="FF165" s="243">
        <v>2003</v>
      </c>
      <c r="FG165" s="224">
        <v>0</v>
      </c>
      <c r="FH165" s="232">
        <v>0</v>
      </c>
      <c r="FI165" s="226">
        <v>0</v>
      </c>
      <c r="FJ165" s="232">
        <v>0</v>
      </c>
      <c r="FM165" s="243">
        <v>2003</v>
      </c>
      <c r="FN165" s="224">
        <v>0</v>
      </c>
      <c r="FO165" s="232">
        <v>0</v>
      </c>
      <c r="FP165" s="226">
        <v>0</v>
      </c>
      <c r="FQ165" s="232">
        <v>0</v>
      </c>
      <c r="FT165" s="243">
        <v>2003</v>
      </c>
      <c r="FU165" s="224">
        <v>0</v>
      </c>
      <c r="FV165" s="232">
        <v>0</v>
      </c>
      <c r="FW165" s="226">
        <v>0</v>
      </c>
      <c r="FX165" s="232">
        <v>0</v>
      </c>
      <c r="GA165" s="243">
        <v>2003</v>
      </c>
      <c r="GB165" s="224">
        <v>0</v>
      </c>
      <c r="GC165" s="232">
        <v>0</v>
      </c>
      <c r="GD165" s="226">
        <v>0</v>
      </c>
      <c r="GE165" s="232">
        <v>0</v>
      </c>
      <c r="GH165" s="243">
        <v>2003</v>
      </c>
      <c r="GI165" s="224">
        <v>0</v>
      </c>
      <c r="GJ165" s="232">
        <v>0</v>
      </c>
      <c r="GK165" s="226">
        <v>0</v>
      </c>
      <c r="GL165" s="232">
        <v>0</v>
      </c>
      <c r="GO165" s="243">
        <v>2003</v>
      </c>
      <c r="GP165" s="224">
        <v>0</v>
      </c>
      <c r="GQ165" s="232">
        <v>0</v>
      </c>
      <c r="GR165" s="226">
        <v>0</v>
      </c>
      <c r="GS165" s="232">
        <v>0</v>
      </c>
      <c r="GV165" s="243">
        <v>2003</v>
      </c>
      <c r="GW165" s="224">
        <v>0</v>
      </c>
      <c r="GX165" s="232">
        <v>0</v>
      </c>
      <c r="GY165" s="226">
        <v>0</v>
      </c>
      <c r="GZ165" s="232">
        <v>0</v>
      </c>
      <c r="HC165" s="243">
        <v>2003</v>
      </c>
      <c r="HD165" s="224">
        <v>0</v>
      </c>
      <c r="HE165" s="232">
        <v>0</v>
      </c>
      <c r="HF165" s="226">
        <v>0</v>
      </c>
      <c r="HG165" s="232">
        <v>0</v>
      </c>
      <c r="HJ165" s="243">
        <v>2003</v>
      </c>
      <c r="HK165" s="224">
        <v>0</v>
      </c>
      <c r="HL165" s="232">
        <v>0</v>
      </c>
      <c r="HM165" s="226">
        <v>0</v>
      </c>
      <c r="HN165" s="232">
        <v>0</v>
      </c>
      <c r="HQ165" s="243">
        <v>2003</v>
      </c>
      <c r="HR165" s="224">
        <v>0</v>
      </c>
      <c r="HS165" s="232">
        <v>0</v>
      </c>
      <c r="HT165" s="226">
        <v>0</v>
      </c>
      <c r="HU165" s="232">
        <v>0</v>
      </c>
      <c r="HX165" s="243">
        <v>2003</v>
      </c>
      <c r="HY165" s="224">
        <v>0</v>
      </c>
      <c r="HZ165" s="232">
        <v>0</v>
      </c>
      <c r="IA165" s="226">
        <v>0</v>
      </c>
      <c r="IB165" s="232">
        <v>0</v>
      </c>
      <c r="IE165" s="243">
        <v>2003</v>
      </c>
      <c r="IF165" s="224">
        <v>0</v>
      </c>
      <c r="IG165" s="232">
        <v>0</v>
      </c>
      <c r="IH165" s="226">
        <v>0</v>
      </c>
      <c r="II165" s="232">
        <v>0</v>
      </c>
      <c r="IL165" s="243">
        <v>2003</v>
      </c>
      <c r="IM165" s="224">
        <v>0</v>
      </c>
      <c r="IN165" s="232">
        <v>0</v>
      </c>
      <c r="IO165" s="226">
        <v>0</v>
      </c>
      <c r="IP165" s="232">
        <v>0</v>
      </c>
      <c r="IS165" s="243">
        <v>2003</v>
      </c>
      <c r="IT165" s="224">
        <v>0</v>
      </c>
      <c r="IU165" s="232">
        <v>0</v>
      </c>
      <c r="IV165" s="226">
        <v>0</v>
      </c>
      <c r="IW165" s="232">
        <v>0</v>
      </c>
      <c r="IZ165" s="243">
        <v>2003</v>
      </c>
      <c r="JA165" s="224">
        <v>0</v>
      </c>
      <c r="JB165" s="232">
        <v>0</v>
      </c>
      <c r="JC165" s="226">
        <v>0</v>
      </c>
      <c r="JD165" s="232">
        <v>0</v>
      </c>
      <c r="JG165" s="243">
        <v>2003</v>
      </c>
      <c r="JH165" s="224">
        <v>0</v>
      </c>
      <c r="JI165" s="232">
        <v>0</v>
      </c>
      <c r="JJ165" s="226">
        <v>0</v>
      </c>
      <c r="JK165" s="232">
        <v>0</v>
      </c>
      <c r="JN165" s="243">
        <v>2003</v>
      </c>
      <c r="JO165" s="224">
        <v>0</v>
      </c>
      <c r="JP165" s="232">
        <v>0</v>
      </c>
      <c r="JQ165" s="226">
        <v>0</v>
      </c>
      <c r="JR165" s="232">
        <v>0</v>
      </c>
      <c r="JU165" s="243">
        <v>2003</v>
      </c>
      <c r="JV165" s="224">
        <v>0</v>
      </c>
      <c r="JW165" s="232">
        <v>0</v>
      </c>
      <c r="JX165" s="226">
        <v>0</v>
      </c>
      <c r="JY165" s="232">
        <v>0</v>
      </c>
      <c r="KB165" s="243">
        <v>2003</v>
      </c>
      <c r="KC165" s="224">
        <v>0</v>
      </c>
      <c r="KD165" s="232">
        <v>0</v>
      </c>
      <c r="KE165" s="226">
        <v>0</v>
      </c>
      <c r="KF165" s="232">
        <v>0</v>
      </c>
      <c r="KI165" s="311">
        <v>2003</v>
      </c>
      <c r="KJ165" s="284">
        <v>0</v>
      </c>
      <c r="KK165" s="303">
        <v>0</v>
      </c>
      <c r="KL165" s="285">
        <v>0</v>
      </c>
      <c r="KM165" s="303">
        <v>0</v>
      </c>
      <c r="KP165" s="311">
        <v>2003</v>
      </c>
      <c r="KQ165" s="284">
        <v>0</v>
      </c>
      <c r="KR165" s="303">
        <v>0</v>
      </c>
      <c r="KS165" s="285">
        <v>0</v>
      </c>
      <c r="KT165" s="303">
        <v>0</v>
      </c>
      <c r="KW165" s="311">
        <v>2003</v>
      </c>
      <c r="KX165" s="284">
        <v>0</v>
      </c>
      <c r="KY165" s="303">
        <v>0</v>
      </c>
      <c r="KZ165" s="285">
        <v>0</v>
      </c>
      <c r="LA165" s="303">
        <v>0</v>
      </c>
      <c r="LD165" s="311">
        <v>2003</v>
      </c>
      <c r="LE165" s="284">
        <v>0</v>
      </c>
      <c r="LF165" s="303">
        <v>0</v>
      </c>
      <c r="LG165" s="285">
        <v>0</v>
      </c>
      <c r="LH165" s="303">
        <v>0</v>
      </c>
      <c r="LK165" s="311">
        <v>2003</v>
      </c>
      <c r="LL165" s="284">
        <v>0</v>
      </c>
      <c r="LM165" s="303">
        <v>0</v>
      </c>
      <c r="LN165" s="285">
        <v>0</v>
      </c>
      <c r="LO165" s="303">
        <v>0</v>
      </c>
      <c r="LR165" s="311">
        <v>2003</v>
      </c>
      <c r="LS165" s="284">
        <v>0</v>
      </c>
      <c r="LT165" s="303">
        <v>0</v>
      </c>
      <c r="LU165" s="285">
        <v>0</v>
      </c>
      <c r="LV165" s="303">
        <v>0</v>
      </c>
      <c r="LY165" s="311">
        <v>2003</v>
      </c>
      <c r="LZ165" s="284">
        <v>0</v>
      </c>
      <c r="MA165" s="303">
        <v>0</v>
      </c>
      <c r="MB165" s="285">
        <v>0</v>
      </c>
      <c r="MC165" s="303">
        <v>0</v>
      </c>
      <c r="MF165" s="311">
        <v>2003</v>
      </c>
      <c r="MG165" s="284">
        <v>0</v>
      </c>
      <c r="MH165" s="303">
        <v>0</v>
      </c>
      <c r="MI165" s="285">
        <v>0</v>
      </c>
      <c r="MJ165" s="303">
        <v>0</v>
      </c>
      <c r="MM165" s="311">
        <v>2003</v>
      </c>
      <c r="MN165" s="284">
        <v>0</v>
      </c>
      <c r="MO165" s="303">
        <v>0</v>
      </c>
      <c r="MP165" s="285">
        <v>0</v>
      </c>
      <c r="MQ165" s="303">
        <v>0</v>
      </c>
      <c r="MT165" s="311">
        <v>2003</v>
      </c>
      <c r="MU165" s="284">
        <v>0</v>
      </c>
      <c r="MV165" s="303">
        <v>0</v>
      </c>
      <c r="MW165" s="285">
        <v>0</v>
      </c>
      <c r="MX165" s="303">
        <v>0</v>
      </c>
      <c r="NA165" s="311">
        <v>2003</v>
      </c>
      <c r="NB165" s="284">
        <v>0</v>
      </c>
      <c r="NC165" s="303">
        <v>0</v>
      </c>
      <c r="ND165" s="285">
        <v>0</v>
      </c>
      <c r="NE165" s="303">
        <v>0</v>
      </c>
      <c r="NG165" s="311">
        <v>2003</v>
      </c>
      <c r="NH165" s="284">
        <v>0</v>
      </c>
      <c r="NI165" s="303">
        <v>0</v>
      </c>
      <c r="NJ165" s="285">
        <v>0</v>
      </c>
      <c r="NK165" s="303">
        <v>0</v>
      </c>
      <c r="NM165" s="311">
        <v>2003</v>
      </c>
      <c r="NN165" s="284">
        <v>0</v>
      </c>
      <c r="NO165" s="303">
        <v>0</v>
      </c>
      <c r="NP165" s="285">
        <v>0</v>
      </c>
      <c r="NQ165" s="303">
        <v>0</v>
      </c>
      <c r="NS165" s="311">
        <v>2003</v>
      </c>
      <c r="NT165" s="284">
        <v>0</v>
      </c>
      <c r="NU165" s="303">
        <v>0</v>
      </c>
      <c r="NV165" s="285">
        <v>0</v>
      </c>
      <c r="NW165" s="303">
        <v>0</v>
      </c>
    </row>
    <row r="166" spans="1:387" ht="18" x14ac:dyDescent="0.35">
      <c r="A166" s="242">
        <v>2004</v>
      </c>
      <c r="B166" s="224">
        <v>0</v>
      </c>
      <c r="C166" s="232">
        <v>0</v>
      </c>
      <c r="D166" s="226">
        <v>0</v>
      </c>
      <c r="E166" s="232">
        <v>0</v>
      </c>
      <c r="H166" s="242">
        <v>2004</v>
      </c>
      <c r="I166" s="224">
        <v>0</v>
      </c>
      <c r="J166" s="232">
        <v>0</v>
      </c>
      <c r="K166" s="226">
        <v>0</v>
      </c>
      <c r="L166" s="232">
        <v>0</v>
      </c>
      <c r="O166" s="242">
        <v>2004</v>
      </c>
      <c r="P166" s="224">
        <v>0</v>
      </c>
      <c r="Q166" s="232">
        <v>0</v>
      </c>
      <c r="R166" s="226">
        <v>0</v>
      </c>
      <c r="S166" s="232">
        <v>0</v>
      </c>
      <c r="V166" s="242">
        <v>2004</v>
      </c>
      <c r="W166" s="224">
        <v>0</v>
      </c>
      <c r="X166" s="232">
        <v>0</v>
      </c>
      <c r="Y166" s="226">
        <v>0</v>
      </c>
      <c r="Z166" s="232">
        <v>0</v>
      </c>
      <c r="AC166" s="242">
        <v>2004</v>
      </c>
      <c r="AD166" s="224">
        <v>0</v>
      </c>
      <c r="AE166" s="232">
        <v>0</v>
      </c>
      <c r="AF166" s="226">
        <v>0</v>
      </c>
      <c r="AG166" s="232">
        <v>0</v>
      </c>
      <c r="AJ166" s="242">
        <v>2004</v>
      </c>
      <c r="AK166" s="224">
        <v>0</v>
      </c>
      <c r="AL166" s="232">
        <v>0</v>
      </c>
      <c r="AM166" s="226">
        <v>0</v>
      </c>
      <c r="AN166" s="232">
        <v>0</v>
      </c>
      <c r="AQ166" s="242">
        <v>2004</v>
      </c>
      <c r="AR166" s="224">
        <v>0</v>
      </c>
      <c r="AS166" s="232">
        <v>0</v>
      </c>
      <c r="AT166" s="226">
        <v>0</v>
      </c>
      <c r="AU166" s="232">
        <v>0</v>
      </c>
      <c r="AX166" s="242">
        <v>2004</v>
      </c>
      <c r="AY166" s="224">
        <v>0</v>
      </c>
      <c r="AZ166" s="232">
        <v>0</v>
      </c>
      <c r="BA166" s="226">
        <v>0</v>
      </c>
      <c r="BB166" s="232">
        <v>0</v>
      </c>
      <c r="BE166" s="242">
        <v>2004</v>
      </c>
      <c r="BF166" s="224">
        <v>0</v>
      </c>
      <c r="BG166" s="232">
        <v>0</v>
      </c>
      <c r="BH166" s="226">
        <v>0</v>
      </c>
      <c r="BI166" s="232">
        <v>0</v>
      </c>
      <c r="BL166" s="242">
        <v>2004</v>
      </c>
      <c r="BM166" s="224">
        <v>0</v>
      </c>
      <c r="BN166" s="232">
        <v>0</v>
      </c>
      <c r="BO166" s="226">
        <v>0</v>
      </c>
      <c r="BP166" s="232">
        <v>0</v>
      </c>
      <c r="BS166" s="242">
        <v>2004</v>
      </c>
      <c r="BT166" s="224">
        <v>0</v>
      </c>
      <c r="BU166" s="232">
        <v>0</v>
      </c>
      <c r="BV166" s="226">
        <v>0</v>
      </c>
      <c r="BW166" s="232">
        <v>0</v>
      </c>
      <c r="BZ166" s="242">
        <v>2004</v>
      </c>
      <c r="CA166" s="224">
        <v>0</v>
      </c>
      <c r="CB166" s="232">
        <v>0</v>
      </c>
      <c r="CC166" s="226">
        <v>0</v>
      </c>
      <c r="CD166" s="232">
        <v>0</v>
      </c>
      <c r="CG166" s="242">
        <v>2004</v>
      </c>
      <c r="CH166" s="224">
        <v>0</v>
      </c>
      <c r="CI166" s="232">
        <v>0</v>
      </c>
      <c r="CJ166" s="226">
        <v>0</v>
      </c>
      <c r="CK166" s="232">
        <v>0</v>
      </c>
      <c r="CN166" s="242">
        <v>2004</v>
      </c>
      <c r="CO166" s="224">
        <v>0</v>
      </c>
      <c r="CP166" s="232">
        <v>0</v>
      </c>
      <c r="CQ166" s="226">
        <v>0</v>
      </c>
      <c r="CR166" s="232">
        <v>0</v>
      </c>
      <c r="CU166" s="242">
        <v>2004</v>
      </c>
      <c r="CV166" s="224">
        <v>0</v>
      </c>
      <c r="CW166" s="232">
        <v>0</v>
      </c>
      <c r="CX166" s="226">
        <v>0</v>
      </c>
      <c r="CY166" s="232">
        <v>0</v>
      </c>
      <c r="DB166" s="242">
        <v>2004</v>
      </c>
      <c r="DC166" s="224">
        <v>0</v>
      </c>
      <c r="DD166" s="232">
        <v>0</v>
      </c>
      <c r="DE166" s="226">
        <v>0</v>
      </c>
      <c r="DF166" s="232">
        <v>0</v>
      </c>
      <c r="DI166" s="242">
        <v>2004</v>
      </c>
      <c r="DJ166" s="224">
        <v>0</v>
      </c>
      <c r="DK166" s="232">
        <v>0</v>
      </c>
      <c r="DL166" s="226">
        <v>0</v>
      </c>
      <c r="DM166" s="232">
        <v>0</v>
      </c>
      <c r="DP166" s="242">
        <v>2004</v>
      </c>
      <c r="DQ166" s="224">
        <v>0</v>
      </c>
      <c r="DR166" s="232">
        <v>0</v>
      </c>
      <c r="DS166" s="226">
        <v>0</v>
      </c>
      <c r="DT166" s="232">
        <v>0</v>
      </c>
      <c r="DW166" s="243">
        <v>2004</v>
      </c>
      <c r="DX166" s="224">
        <v>0</v>
      </c>
      <c r="DY166" s="232">
        <v>0</v>
      </c>
      <c r="DZ166" s="226">
        <v>0</v>
      </c>
      <c r="EA166" s="232">
        <v>0</v>
      </c>
      <c r="ED166" s="243">
        <v>2004</v>
      </c>
      <c r="EE166" s="224">
        <v>0</v>
      </c>
      <c r="EF166" s="232">
        <v>0</v>
      </c>
      <c r="EG166" s="226">
        <v>0</v>
      </c>
      <c r="EH166" s="232">
        <v>0</v>
      </c>
      <c r="EK166" s="243">
        <v>2004</v>
      </c>
      <c r="EL166" s="224">
        <v>0</v>
      </c>
      <c r="EM166" s="232">
        <v>0</v>
      </c>
      <c r="EN166" s="226">
        <v>0</v>
      </c>
      <c r="EO166" s="232">
        <v>0</v>
      </c>
      <c r="ER166" s="243">
        <v>2004</v>
      </c>
      <c r="ES166" s="224">
        <v>0</v>
      </c>
      <c r="ET166" s="232">
        <v>0</v>
      </c>
      <c r="EU166" s="226">
        <v>0</v>
      </c>
      <c r="EV166" s="232">
        <v>0</v>
      </c>
      <c r="EY166" s="243">
        <v>2004</v>
      </c>
      <c r="EZ166" s="224">
        <v>0</v>
      </c>
      <c r="FA166" s="232">
        <v>0</v>
      </c>
      <c r="FB166" s="226">
        <v>0</v>
      </c>
      <c r="FC166" s="232">
        <v>0</v>
      </c>
      <c r="FF166" s="243">
        <v>2004</v>
      </c>
      <c r="FG166" s="224">
        <v>0</v>
      </c>
      <c r="FH166" s="232">
        <v>0</v>
      </c>
      <c r="FI166" s="226">
        <v>0</v>
      </c>
      <c r="FJ166" s="232">
        <v>0</v>
      </c>
      <c r="FM166" s="243">
        <v>2004</v>
      </c>
      <c r="FN166" s="224">
        <v>0</v>
      </c>
      <c r="FO166" s="232">
        <v>0</v>
      </c>
      <c r="FP166" s="226">
        <v>0</v>
      </c>
      <c r="FQ166" s="232">
        <v>0</v>
      </c>
      <c r="FT166" s="243">
        <v>2004</v>
      </c>
      <c r="FU166" s="224">
        <v>0</v>
      </c>
      <c r="FV166" s="232">
        <v>0</v>
      </c>
      <c r="FW166" s="226">
        <v>0</v>
      </c>
      <c r="FX166" s="232">
        <v>0</v>
      </c>
      <c r="GA166" s="243">
        <v>2004</v>
      </c>
      <c r="GB166" s="224">
        <v>0</v>
      </c>
      <c r="GC166" s="232">
        <v>0</v>
      </c>
      <c r="GD166" s="226">
        <v>0</v>
      </c>
      <c r="GE166" s="232">
        <v>0</v>
      </c>
      <c r="GH166" s="243">
        <v>2004</v>
      </c>
      <c r="GI166" s="224">
        <v>0</v>
      </c>
      <c r="GJ166" s="232">
        <v>0</v>
      </c>
      <c r="GK166" s="226">
        <v>0</v>
      </c>
      <c r="GL166" s="232">
        <v>0</v>
      </c>
      <c r="GO166" s="243">
        <v>2004</v>
      </c>
      <c r="GP166" s="224">
        <v>0</v>
      </c>
      <c r="GQ166" s="232">
        <v>0</v>
      </c>
      <c r="GR166" s="226">
        <v>0</v>
      </c>
      <c r="GS166" s="232">
        <v>0</v>
      </c>
      <c r="GV166" s="243">
        <v>2004</v>
      </c>
      <c r="GW166" s="224">
        <v>0</v>
      </c>
      <c r="GX166" s="232">
        <v>0</v>
      </c>
      <c r="GY166" s="226">
        <v>0</v>
      </c>
      <c r="GZ166" s="232">
        <v>0</v>
      </c>
      <c r="HC166" s="243">
        <v>2004</v>
      </c>
      <c r="HD166" s="224">
        <v>0</v>
      </c>
      <c r="HE166" s="232">
        <v>0</v>
      </c>
      <c r="HF166" s="226">
        <v>0</v>
      </c>
      <c r="HG166" s="232">
        <v>0</v>
      </c>
      <c r="HJ166" s="243">
        <v>2004</v>
      </c>
      <c r="HK166" s="224">
        <v>0</v>
      </c>
      <c r="HL166" s="232">
        <v>0</v>
      </c>
      <c r="HM166" s="226">
        <v>0</v>
      </c>
      <c r="HN166" s="232">
        <v>0</v>
      </c>
      <c r="HQ166" s="243">
        <v>2004</v>
      </c>
      <c r="HR166" s="224">
        <v>0</v>
      </c>
      <c r="HS166" s="232">
        <v>0</v>
      </c>
      <c r="HT166" s="226">
        <v>0</v>
      </c>
      <c r="HU166" s="232">
        <v>0</v>
      </c>
      <c r="HX166" s="243">
        <v>2004</v>
      </c>
      <c r="HY166" s="224">
        <v>0</v>
      </c>
      <c r="HZ166" s="232">
        <v>0</v>
      </c>
      <c r="IA166" s="226">
        <v>0</v>
      </c>
      <c r="IB166" s="232">
        <v>0</v>
      </c>
      <c r="IE166" s="243">
        <v>2004</v>
      </c>
      <c r="IF166" s="224">
        <v>0</v>
      </c>
      <c r="IG166" s="232">
        <v>0</v>
      </c>
      <c r="IH166" s="226">
        <v>0</v>
      </c>
      <c r="II166" s="232">
        <v>0</v>
      </c>
      <c r="IL166" s="243">
        <v>2004</v>
      </c>
      <c r="IM166" s="224">
        <v>0</v>
      </c>
      <c r="IN166" s="232">
        <v>0</v>
      </c>
      <c r="IO166" s="226">
        <v>0</v>
      </c>
      <c r="IP166" s="232">
        <v>0</v>
      </c>
      <c r="IS166" s="243">
        <v>2004</v>
      </c>
      <c r="IT166" s="224">
        <v>0</v>
      </c>
      <c r="IU166" s="232">
        <v>0</v>
      </c>
      <c r="IV166" s="226">
        <v>0</v>
      </c>
      <c r="IW166" s="232">
        <v>0</v>
      </c>
      <c r="IZ166" s="243">
        <v>2004</v>
      </c>
      <c r="JA166" s="224">
        <v>0</v>
      </c>
      <c r="JB166" s="232">
        <v>0</v>
      </c>
      <c r="JC166" s="226">
        <v>0</v>
      </c>
      <c r="JD166" s="232">
        <v>0</v>
      </c>
      <c r="JG166" s="243">
        <v>2004</v>
      </c>
      <c r="JH166" s="224">
        <v>0</v>
      </c>
      <c r="JI166" s="232">
        <v>0</v>
      </c>
      <c r="JJ166" s="226">
        <v>0</v>
      </c>
      <c r="JK166" s="232">
        <v>0</v>
      </c>
      <c r="JN166" s="243">
        <v>2004</v>
      </c>
      <c r="JO166" s="224">
        <v>0</v>
      </c>
      <c r="JP166" s="232">
        <v>0</v>
      </c>
      <c r="JQ166" s="226">
        <v>0</v>
      </c>
      <c r="JR166" s="232">
        <v>0</v>
      </c>
      <c r="JU166" s="243">
        <v>2004</v>
      </c>
      <c r="JV166" s="224">
        <v>0</v>
      </c>
      <c r="JW166" s="232">
        <v>0</v>
      </c>
      <c r="JX166" s="226">
        <v>0</v>
      </c>
      <c r="JY166" s="232">
        <v>0</v>
      </c>
      <c r="KB166" s="243">
        <v>2004</v>
      </c>
      <c r="KC166" s="224">
        <v>0</v>
      </c>
      <c r="KD166" s="232">
        <v>0</v>
      </c>
      <c r="KE166" s="226">
        <v>0</v>
      </c>
      <c r="KF166" s="232">
        <v>0</v>
      </c>
      <c r="KI166" s="311">
        <v>2004</v>
      </c>
      <c r="KJ166" s="284">
        <v>0</v>
      </c>
      <c r="KK166" s="303">
        <v>0</v>
      </c>
      <c r="KL166" s="285">
        <v>0</v>
      </c>
      <c r="KM166" s="303">
        <v>0</v>
      </c>
      <c r="KP166" s="311">
        <v>2004</v>
      </c>
      <c r="KQ166" s="284">
        <v>0</v>
      </c>
      <c r="KR166" s="303">
        <v>0</v>
      </c>
      <c r="KS166" s="285">
        <v>0</v>
      </c>
      <c r="KT166" s="303">
        <v>0</v>
      </c>
      <c r="KW166" s="311">
        <v>2004</v>
      </c>
      <c r="KX166" s="284">
        <v>0</v>
      </c>
      <c r="KY166" s="303">
        <v>0</v>
      </c>
      <c r="KZ166" s="285">
        <v>0</v>
      </c>
      <c r="LA166" s="303">
        <v>0</v>
      </c>
      <c r="LD166" s="311">
        <v>2004</v>
      </c>
      <c r="LE166" s="284">
        <v>0</v>
      </c>
      <c r="LF166" s="303">
        <v>0</v>
      </c>
      <c r="LG166" s="285">
        <v>0</v>
      </c>
      <c r="LH166" s="303">
        <v>0</v>
      </c>
      <c r="LK166" s="311">
        <v>2004</v>
      </c>
      <c r="LL166" s="284">
        <v>0</v>
      </c>
      <c r="LM166" s="303">
        <v>0</v>
      </c>
      <c r="LN166" s="285">
        <v>0</v>
      </c>
      <c r="LO166" s="303">
        <v>0</v>
      </c>
      <c r="LR166" s="311">
        <v>2004</v>
      </c>
      <c r="LS166" s="284">
        <v>0</v>
      </c>
      <c r="LT166" s="303">
        <v>0</v>
      </c>
      <c r="LU166" s="285">
        <v>0</v>
      </c>
      <c r="LV166" s="303">
        <v>0</v>
      </c>
      <c r="LY166" s="311">
        <v>2004</v>
      </c>
      <c r="LZ166" s="284">
        <v>0</v>
      </c>
      <c r="MA166" s="303">
        <v>0</v>
      </c>
      <c r="MB166" s="285">
        <v>0</v>
      </c>
      <c r="MC166" s="303">
        <v>0</v>
      </c>
      <c r="MF166" s="311">
        <v>2004</v>
      </c>
      <c r="MG166" s="284">
        <v>0</v>
      </c>
      <c r="MH166" s="303">
        <v>0</v>
      </c>
      <c r="MI166" s="285">
        <v>0</v>
      </c>
      <c r="MJ166" s="303">
        <v>0</v>
      </c>
      <c r="MM166" s="311">
        <v>2004</v>
      </c>
      <c r="MN166" s="284">
        <v>0</v>
      </c>
      <c r="MO166" s="303">
        <v>0</v>
      </c>
      <c r="MP166" s="285">
        <v>0</v>
      </c>
      <c r="MQ166" s="303">
        <v>0</v>
      </c>
      <c r="MT166" s="311">
        <v>2004</v>
      </c>
      <c r="MU166" s="284">
        <v>0</v>
      </c>
      <c r="MV166" s="303">
        <v>0</v>
      </c>
      <c r="MW166" s="285">
        <v>0</v>
      </c>
      <c r="MX166" s="303">
        <v>0</v>
      </c>
      <c r="NA166" s="311">
        <v>2004</v>
      </c>
      <c r="NB166" s="284">
        <v>0</v>
      </c>
      <c r="NC166" s="303">
        <v>0</v>
      </c>
      <c r="ND166" s="285">
        <v>0</v>
      </c>
      <c r="NE166" s="303">
        <v>0</v>
      </c>
      <c r="NG166" s="311">
        <v>2004</v>
      </c>
      <c r="NH166" s="284">
        <v>0</v>
      </c>
      <c r="NI166" s="303">
        <v>0</v>
      </c>
      <c r="NJ166" s="285">
        <v>0</v>
      </c>
      <c r="NK166" s="303">
        <v>0</v>
      </c>
      <c r="NM166" s="311">
        <v>2004</v>
      </c>
      <c r="NN166" s="284">
        <v>0</v>
      </c>
      <c r="NO166" s="303">
        <v>0</v>
      </c>
      <c r="NP166" s="285">
        <v>0</v>
      </c>
      <c r="NQ166" s="303">
        <v>0</v>
      </c>
      <c r="NS166" s="311">
        <v>2004</v>
      </c>
      <c r="NT166" s="284">
        <v>0</v>
      </c>
      <c r="NU166" s="303">
        <v>0</v>
      </c>
      <c r="NV166" s="285">
        <v>0</v>
      </c>
      <c r="NW166" s="303">
        <v>0</v>
      </c>
    </row>
    <row r="167" spans="1:387" ht="18" x14ac:dyDescent="0.35">
      <c r="A167" s="244">
        <v>2005</v>
      </c>
      <c r="B167" s="224">
        <v>0</v>
      </c>
      <c r="C167" s="232">
        <v>0</v>
      </c>
      <c r="D167" s="226">
        <v>0</v>
      </c>
      <c r="E167" s="232">
        <v>0</v>
      </c>
      <c r="H167" s="244">
        <v>2005</v>
      </c>
      <c r="I167" s="224">
        <v>0</v>
      </c>
      <c r="J167" s="232">
        <v>0</v>
      </c>
      <c r="K167" s="226">
        <v>0</v>
      </c>
      <c r="L167" s="232">
        <v>0</v>
      </c>
      <c r="O167" s="244">
        <v>2005</v>
      </c>
      <c r="P167" s="224">
        <v>0</v>
      </c>
      <c r="Q167" s="232">
        <v>0</v>
      </c>
      <c r="R167" s="226">
        <v>0</v>
      </c>
      <c r="S167" s="232">
        <v>0</v>
      </c>
      <c r="V167" s="244">
        <v>2005</v>
      </c>
      <c r="W167" s="224">
        <v>0</v>
      </c>
      <c r="X167" s="232">
        <v>0</v>
      </c>
      <c r="Y167" s="226">
        <v>0</v>
      </c>
      <c r="Z167" s="232">
        <v>0</v>
      </c>
      <c r="AC167" s="244">
        <v>2005</v>
      </c>
      <c r="AD167" s="224">
        <v>0</v>
      </c>
      <c r="AE167" s="232">
        <v>0</v>
      </c>
      <c r="AF167" s="226">
        <v>0</v>
      </c>
      <c r="AG167" s="232">
        <v>0</v>
      </c>
      <c r="AJ167" s="244">
        <v>2005</v>
      </c>
      <c r="AK167" s="224">
        <v>0</v>
      </c>
      <c r="AL167" s="232">
        <v>0</v>
      </c>
      <c r="AM167" s="226">
        <v>0</v>
      </c>
      <c r="AN167" s="232">
        <v>0</v>
      </c>
      <c r="AQ167" s="244">
        <v>2005</v>
      </c>
      <c r="AR167" s="224">
        <v>0</v>
      </c>
      <c r="AS167" s="232">
        <v>0</v>
      </c>
      <c r="AT167" s="226">
        <v>0</v>
      </c>
      <c r="AU167" s="232">
        <v>0</v>
      </c>
      <c r="AX167" s="244">
        <v>2005</v>
      </c>
      <c r="AY167" s="224">
        <v>0</v>
      </c>
      <c r="AZ167" s="232">
        <v>0</v>
      </c>
      <c r="BA167" s="226">
        <v>0</v>
      </c>
      <c r="BB167" s="232">
        <v>0</v>
      </c>
      <c r="BE167" s="244">
        <v>2005</v>
      </c>
      <c r="BF167" s="224">
        <v>0</v>
      </c>
      <c r="BG167" s="232">
        <v>0</v>
      </c>
      <c r="BH167" s="226">
        <v>0</v>
      </c>
      <c r="BI167" s="232">
        <v>0</v>
      </c>
      <c r="BL167" s="244">
        <v>2005</v>
      </c>
      <c r="BM167" s="224">
        <v>0</v>
      </c>
      <c r="BN167" s="232">
        <v>0</v>
      </c>
      <c r="BO167" s="226">
        <v>0</v>
      </c>
      <c r="BP167" s="232">
        <v>0</v>
      </c>
      <c r="BS167" s="244">
        <v>2005</v>
      </c>
      <c r="BT167" s="224">
        <v>0</v>
      </c>
      <c r="BU167" s="232">
        <v>0</v>
      </c>
      <c r="BV167" s="226">
        <v>0</v>
      </c>
      <c r="BW167" s="232">
        <v>0</v>
      </c>
      <c r="BZ167" s="244">
        <v>2005</v>
      </c>
      <c r="CA167" s="224">
        <v>0</v>
      </c>
      <c r="CB167" s="232">
        <v>0</v>
      </c>
      <c r="CC167" s="226">
        <v>0</v>
      </c>
      <c r="CD167" s="232">
        <v>0</v>
      </c>
      <c r="CG167" s="244">
        <v>2005</v>
      </c>
      <c r="CH167" s="224">
        <v>0</v>
      </c>
      <c r="CI167" s="232">
        <v>0</v>
      </c>
      <c r="CJ167" s="226">
        <v>0</v>
      </c>
      <c r="CK167" s="232">
        <v>0</v>
      </c>
      <c r="CN167" s="244">
        <v>2005</v>
      </c>
      <c r="CO167" s="224">
        <v>0</v>
      </c>
      <c r="CP167" s="232">
        <v>0</v>
      </c>
      <c r="CQ167" s="226">
        <v>0</v>
      </c>
      <c r="CR167" s="232">
        <v>0</v>
      </c>
      <c r="CU167" s="244">
        <v>2005</v>
      </c>
      <c r="CV167" s="224">
        <v>0</v>
      </c>
      <c r="CW167" s="232">
        <v>0</v>
      </c>
      <c r="CX167" s="226">
        <v>0</v>
      </c>
      <c r="CY167" s="232">
        <v>0</v>
      </c>
      <c r="DB167" s="244">
        <v>2005</v>
      </c>
      <c r="DC167" s="224">
        <v>0</v>
      </c>
      <c r="DD167" s="232">
        <v>0</v>
      </c>
      <c r="DE167" s="226">
        <v>0</v>
      </c>
      <c r="DF167" s="232">
        <v>0</v>
      </c>
      <c r="DI167" s="244">
        <v>2005</v>
      </c>
      <c r="DJ167" s="224">
        <v>0</v>
      </c>
      <c r="DK167" s="232">
        <v>0</v>
      </c>
      <c r="DL167" s="226">
        <v>0</v>
      </c>
      <c r="DM167" s="232">
        <v>0</v>
      </c>
      <c r="DP167" s="244">
        <v>2005</v>
      </c>
      <c r="DQ167" s="224">
        <v>0</v>
      </c>
      <c r="DR167" s="232">
        <v>0</v>
      </c>
      <c r="DS167" s="226">
        <v>0</v>
      </c>
      <c r="DT167" s="232">
        <v>0</v>
      </c>
      <c r="DW167" s="245">
        <v>2005</v>
      </c>
      <c r="DX167" s="224">
        <v>0</v>
      </c>
      <c r="DY167" s="232">
        <v>0</v>
      </c>
      <c r="DZ167" s="226">
        <v>0</v>
      </c>
      <c r="EA167" s="232">
        <v>0</v>
      </c>
      <c r="ED167" s="245">
        <v>2005</v>
      </c>
      <c r="EE167" s="224">
        <v>0</v>
      </c>
      <c r="EF167" s="232">
        <v>0</v>
      </c>
      <c r="EG167" s="226">
        <v>0</v>
      </c>
      <c r="EH167" s="232">
        <v>0</v>
      </c>
      <c r="EK167" s="245">
        <v>2005</v>
      </c>
      <c r="EL167" s="224">
        <v>0</v>
      </c>
      <c r="EM167" s="232">
        <v>0</v>
      </c>
      <c r="EN167" s="226">
        <v>0</v>
      </c>
      <c r="EO167" s="232">
        <v>0</v>
      </c>
      <c r="ER167" s="245">
        <v>2005</v>
      </c>
      <c r="ES167" s="224">
        <v>0</v>
      </c>
      <c r="ET167" s="232">
        <v>0</v>
      </c>
      <c r="EU167" s="226">
        <v>0</v>
      </c>
      <c r="EV167" s="232">
        <v>0</v>
      </c>
      <c r="EY167" s="245">
        <v>2005</v>
      </c>
      <c r="EZ167" s="224">
        <v>0</v>
      </c>
      <c r="FA167" s="232">
        <v>0</v>
      </c>
      <c r="FB167" s="226">
        <v>0</v>
      </c>
      <c r="FC167" s="232">
        <v>0</v>
      </c>
      <c r="FF167" s="245">
        <v>2005</v>
      </c>
      <c r="FG167" s="224">
        <v>0</v>
      </c>
      <c r="FH167" s="232">
        <v>0</v>
      </c>
      <c r="FI167" s="226">
        <v>0</v>
      </c>
      <c r="FJ167" s="232">
        <v>0</v>
      </c>
      <c r="FM167" s="245">
        <v>2005</v>
      </c>
      <c r="FN167" s="224">
        <v>0</v>
      </c>
      <c r="FO167" s="232">
        <v>0</v>
      </c>
      <c r="FP167" s="226">
        <v>0</v>
      </c>
      <c r="FQ167" s="232">
        <v>0</v>
      </c>
      <c r="FT167" s="245">
        <v>2005</v>
      </c>
      <c r="FU167" s="224">
        <v>0</v>
      </c>
      <c r="FV167" s="232">
        <v>0</v>
      </c>
      <c r="FW167" s="226">
        <v>0</v>
      </c>
      <c r="FX167" s="232">
        <v>0</v>
      </c>
      <c r="GA167" s="245">
        <v>2005</v>
      </c>
      <c r="GB167" s="224">
        <v>0</v>
      </c>
      <c r="GC167" s="232">
        <v>0</v>
      </c>
      <c r="GD167" s="226">
        <v>0</v>
      </c>
      <c r="GE167" s="232">
        <v>0</v>
      </c>
      <c r="GH167" s="245">
        <v>2005</v>
      </c>
      <c r="GI167" s="224">
        <v>0</v>
      </c>
      <c r="GJ167" s="232">
        <v>0</v>
      </c>
      <c r="GK167" s="226">
        <v>0</v>
      </c>
      <c r="GL167" s="232">
        <v>0</v>
      </c>
      <c r="GO167" s="245">
        <v>2005</v>
      </c>
      <c r="GP167" s="224">
        <v>0</v>
      </c>
      <c r="GQ167" s="232">
        <v>0</v>
      </c>
      <c r="GR167" s="226">
        <v>0</v>
      </c>
      <c r="GS167" s="232">
        <v>0</v>
      </c>
      <c r="GV167" s="245">
        <v>2005</v>
      </c>
      <c r="GW167" s="224">
        <v>0</v>
      </c>
      <c r="GX167" s="232">
        <v>0</v>
      </c>
      <c r="GY167" s="226">
        <v>0</v>
      </c>
      <c r="GZ167" s="232">
        <v>0</v>
      </c>
      <c r="HC167" s="245">
        <v>2005</v>
      </c>
      <c r="HD167" s="224">
        <v>0</v>
      </c>
      <c r="HE167" s="232">
        <v>0</v>
      </c>
      <c r="HF167" s="226">
        <v>0</v>
      </c>
      <c r="HG167" s="232">
        <v>0</v>
      </c>
      <c r="HJ167" s="245">
        <v>2005</v>
      </c>
      <c r="HK167" s="224">
        <v>0</v>
      </c>
      <c r="HL167" s="232">
        <v>0</v>
      </c>
      <c r="HM167" s="226">
        <v>0</v>
      </c>
      <c r="HN167" s="232">
        <v>0</v>
      </c>
      <c r="HQ167" s="245">
        <v>2005</v>
      </c>
      <c r="HR167" s="224">
        <v>0</v>
      </c>
      <c r="HS167" s="232">
        <v>0</v>
      </c>
      <c r="HT167" s="226">
        <v>0</v>
      </c>
      <c r="HU167" s="232">
        <v>0</v>
      </c>
      <c r="HX167" s="245">
        <v>2005</v>
      </c>
      <c r="HY167" s="224">
        <v>0</v>
      </c>
      <c r="HZ167" s="232">
        <v>0</v>
      </c>
      <c r="IA167" s="226">
        <v>0</v>
      </c>
      <c r="IB167" s="232">
        <v>0</v>
      </c>
      <c r="IE167" s="245">
        <v>2005</v>
      </c>
      <c r="IF167" s="224">
        <v>0</v>
      </c>
      <c r="IG167" s="232">
        <v>0</v>
      </c>
      <c r="IH167" s="226">
        <v>0</v>
      </c>
      <c r="II167" s="232">
        <v>0</v>
      </c>
      <c r="IL167" s="245">
        <v>2005</v>
      </c>
      <c r="IM167" s="224">
        <v>0</v>
      </c>
      <c r="IN167" s="232">
        <v>0</v>
      </c>
      <c r="IO167" s="226">
        <v>0</v>
      </c>
      <c r="IP167" s="232">
        <v>0</v>
      </c>
      <c r="IS167" s="245">
        <v>2005</v>
      </c>
      <c r="IT167" s="224">
        <v>0</v>
      </c>
      <c r="IU167" s="232">
        <v>0</v>
      </c>
      <c r="IV167" s="226">
        <v>0</v>
      </c>
      <c r="IW167" s="232">
        <v>0</v>
      </c>
      <c r="IZ167" s="245">
        <v>2005</v>
      </c>
      <c r="JA167" s="224">
        <v>0</v>
      </c>
      <c r="JB167" s="232">
        <v>0</v>
      </c>
      <c r="JC167" s="226">
        <v>0</v>
      </c>
      <c r="JD167" s="232">
        <v>0</v>
      </c>
      <c r="JG167" s="245">
        <v>2005</v>
      </c>
      <c r="JH167" s="224">
        <v>0</v>
      </c>
      <c r="JI167" s="232">
        <v>0</v>
      </c>
      <c r="JJ167" s="226">
        <v>0</v>
      </c>
      <c r="JK167" s="232">
        <v>0</v>
      </c>
      <c r="JN167" s="245">
        <v>2005</v>
      </c>
      <c r="JO167" s="224">
        <v>0</v>
      </c>
      <c r="JP167" s="232">
        <v>0</v>
      </c>
      <c r="JQ167" s="226">
        <v>0</v>
      </c>
      <c r="JR167" s="232">
        <v>0</v>
      </c>
      <c r="JU167" s="245">
        <v>2005</v>
      </c>
      <c r="JV167" s="224">
        <v>0</v>
      </c>
      <c r="JW167" s="232">
        <v>0</v>
      </c>
      <c r="JX167" s="226">
        <v>0</v>
      </c>
      <c r="JY167" s="232">
        <v>0</v>
      </c>
      <c r="KB167" s="245">
        <v>2005</v>
      </c>
      <c r="KC167" s="224">
        <v>0</v>
      </c>
      <c r="KD167" s="232">
        <v>0</v>
      </c>
      <c r="KE167" s="226">
        <v>0</v>
      </c>
      <c r="KF167" s="232">
        <v>0</v>
      </c>
      <c r="KI167" s="312">
        <v>2005</v>
      </c>
      <c r="KJ167" s="284">
        <v>0</v>
      </c>
      <c r="KK167" s="303">
        <v>0</v>
      </c>
      <c r="KL167" s="285">
        <v>0</v>
      </c>
      <c r="KM167" s="303">
        <v>0</v>
      </c>
      <c r="KP167" s="312">
        <v>2005</v>
      </c>
      <c r="KQ167" s="284">
        <v>0</v>
      </c>
      <c r="KR167" s="303">
        <v>0</v>
      </c>
      <c r="KS167" s="285">
        <v>0</v>
      </c>
      <c r="KT167" s="303">
        <v>0</v>
      </c>
      <c r="KW167" s="312">
        <v>2005</v>
      </c>
      <c r="KX167" s="284">
        <v>0</v>
      </c>
      <c r="KY167" s="303">
        <v>0</v>
      </c>
      <c r="KZ167" s="285">
        <v>0</v>
      </c>
      <c r="LA167" s="303">
        <v>0</v>
      </c>
      <c r="LD167" s="312">
        <v>2005</v>
      </c>
      <c r="LE167" s="284">
        <v>0</v>
      </c>
      <c r="LF167" s="303">
        <v>0</v>
      </c>
      <c r="LG167" s="285">
        <v>0</v>
      </c>
      <c r="LH167" s="303">
        <v>0</v>
      </c>
      <c r="LK167" s="312">
        <v>2005</v>
      </c>
      <c r="LL167" s="284">
        <v>0</v>
      </c>
      <c r="LM167" s="303">
        <v>0</v>
      </c>
      <c r="LN167" s="285">
        <v>0</v>
      </c>
      <c r="LO167" s="303">
        <v>0</v>
      </c>
      <c r="LR167" s="312">
        <v>2005</v>
      </c>
      <c r="LS167" s="284">
        <v>0</v>
      </c>
      <c r="LT167" s="303">
        <v>0</v>
      </c>
      <c r="LU167" s="285">
        <v>0</v>
      </c>
      <c r="LV167" s="303">
        <v>0</v>
      </c>
      <c r="LY167" s="312">
        <v>2005</v>
      </c>
      <c r="LZ167" s="284">
        <v>0</v>
      </c>
      <c r="MA167" s="303">
        <v>0</v>
      </c>
      <c r="MB167" s="285">
        <v>0</v>
      </c>
      <c r="MC167" s="303">
        <v>0</v>
      </c>
      <c r="MF167" s="312">
        <v>2005</v>
      </c>
      <c r="MG167" s="284">
        <v>0</v>
      </c>
      <c r="MH167" s="303">
        <v>0</v>
      </c>
      <c r="MI167" s="285">
        <v>0</v>
      </c>
      <c r="MJ167" s="303">
        <v>0</v>
      </c>
      <c r="MM167" s="312">
        <v>2005</v>
      </c>
      <c r="MN167" s="284">
        <v>0</v>
      </c>
      <c r="MO167" s="303">
        <v>0</v>
      </c>
      <c r="MP167" s="285">
        <v>0</v>
      </c>
      <c r="MQ167" s="303">
        <v>0</v>
      </c>
      <c r="MT167" s="312">
        <v>2005</v>
      </c>
      <c r="MU167" s="284">
        <v>0</v>
      </c>
      <c r="MV167" s="303">
        <v>0</v>
      </c>
      <c r="MW167" s="285">
        <v>0</v>
      </c>
      <c r="MX167" s="303">
        <v>0</v>
      </c>
      <c r="NA167" s="312">
        <v>2005</v>
      </c>
      <c r="NB167" s="284">
        <v>0</v>
      </c>
      <c r="NC167" s="303">
        <v>0</v>
      </c>
      <c r="ND167" s="285">
        <v>0</v>
      </c>
      <c r="NE167" s="303">
        <v>0</v>
      </c>
      <c r="NG167" s="312">
        <v>2005</v>
      </c>
      <c r="NH167" s="284">
        <v>0</v>
      </c>
      <c r="NI167" s="303">
        <v>0</v>
      </c>
      <c r="NJ167" s="285">
        <v>0</v>
      </c>
      <c r="NK167" s="303">
        <v>0</v>
      </c>
      <c r="NM167" s="312">
        <v>2005</v>
      </c>
      <c r="NN167" s="284">
        <v>0</v>
      </c>
      <c r="NO167" s="303">
        <v>0</v>
      </c>
      <c r="NP167" s="285">
        <v>0</v>
      </c>
      <c r="NQ167" s="303">
        <v>0</v>
      </c>
      <c r="NS167" s="312">
        <v>2005</v>
      </c>
      <c r="NT167" s="284">
        <v>0</v>
      </c>
      <c r="NU167" s="303">
        <v>0</v>
      </c>
      <c r="NV167" s="285">
        <v>0</v>
      </c>
      <c r="NW167" s="303">
        <v>0</v>
      </c>
    </row>
    <row r="168" spans="1:387" ht="18" x14ac:dyDescent="0.35">
      <c r="A168" s="244">
        <v>2006</v>
      </c>
      <c r="B168" s="224">
        <v>0</v>
      </c>
      <c r="C168" s="232">
        <v>0</v>
      </c>
      <c r="D168" s="226">
        <v>0</v>
      </c>
      <c r="E168" s="232">
        <v>0</v>
      </c>
      <c r="H168" s="244">
        <v>2006</v>
      </c>
      <c r="I168" s="224">
        <v>0</v>
      </c>
      <c r="J168" s="232">
        <v>0</v>
      </c>
      <c r="K168" s="226">
        <v>0</v>
      </c>
      <c r="L168" s="232">
        <v>0</v>
      </c>
      <c r="O168" s="244">
        <v>2006</v>
      </c>
      <c r="P168" s="224">
        <v>0</v>
      </c>
      <c r="Q168" s="232">
        <v>0</v>
      </c>
      <c r="R168" s="226">
        <v>0</v>
      </c>
      <c r="S168" s="232">
        <v>0</v>
      </c>
      <c r="V168" s="244">
        <v>2006</v>
      </c>
      <c r="W168" s="224">
        <v>0</v>
      </c>
      <c r="X168" s="232">
        <v>0</v>
      </c>
      <c r="Y168" s="226">
        <v>0</v>
      </c>
      <c r="Z168" s="232">
        <v>0</v>
      </c>
      <c r="AC168" s="244">
        <v>2006</v>
      </c>
      <c r="AD168" s="224">
        <v>0</v>
      </c>
      <c r="AE168" s="232">
        <v>0</v>
      </c>
      <c r="AF168" s="226">
        <v>0</v>
      </c>
      <c r="AG168" s="232">
        <v>0</v>
      </c>
      <c r="AJ168" s="244">
        <v>2006</v>
      </c>
      <c r="AK168" s="224">
        <v>0</v>
      </c>
      <c r="AL168" s="232">
        <v>0</v>
      </c>
      <c r="AM168" s="226">
        <v>0</v>
      </c>
      <c r="AN168" s="232">
        <v>0</v>
      </c>
      <c r="AQ168" s="244">
        <v>2006</v>
      </c>
      <c r="AR168" s="224">
        <v>0</v>
      </c>
      <c r="AS168" s="232">
        <v>0</v>
      </c>
      <c r="AT168" s="226">
        <v>0</v>
      </c>
      <c r="AU168" s="232">
        <v>0</v>
      </c>
      <c r="AX168" s="244">
        <v>2006</v>
      </c>
      <c r="AY168" s="224">
        <v>0</v>
      </c>
      <c r="AZ168" s="232">
        <v>0</v>
      </c>
      <c r="BA168" s="226">
        <v>0</v>
      </c>
      <c r="BB168" s="232">
        <v>0</v>
      </c>
      <c r="BE168" s="244">
        <v>2006</v>
      </c>
      <c r="BF168" s="224">
        <v>0</v>
      </c>
      <c r="BG168" s="232">
        <v>0</v>
      </c>
      <c r="BH168" s="226">
        <v>0</v>
      </c>
      <c r="BI168" s="232">
        <v>0</v>
      </c>
      <c r="BL168" s="244">
        <v>2006</v>
      </c>
      <c r="BM168" s="224">
        <v>0</v>
      </c>
      <c r="BN168" s="232">
        <v>0</v>
      </c>
      <c r="BO168" s="226">
        <v>0</v>
      </c>
      <c r="BP168" s="232">
        <v>0</v>
      </c>
      <c r="BS168" s="244">
        <v>2006</v>
      </c>
      <c r="BT168" s="224">
        <v>0</v>
      </c>
      <c r="BU168" s="232">
        <v>0</v>
      </c>
      <c r="BV168" s="226">
        <v>0</v>
      </c>
      <c r="BW168" s="232">
        <v>0</v>
      </c>
      <c r="BZ168" s="244">
        <v>2006</v>
      </c>
      <c r="CA168" s="224">
        <v>0</v>
      </c>
      <c r="CB168" s="232">
        <v>0</v>
      </c>
      <c r="CC168" s="226">
        <v>0</v>
      </c>
      <c r="CD168" s="232">
        <v>0</v>
      </c>
      <c r="CG168" s="244">
        <v>2006</v>
      </c>
      <c r="CH168" s="224">
        <v>0</v>
      </c>
      <c r="CI168" s="232">
        <v>0</v>
      </c>
      <c r="CJ168" s="226">
        <v>0</v>
      </c>
      <c r="CK168" s="232">
        <v>0</v>
      </c>
      <c r="CN168" s="244">
        <v>2006</v>
      </c>
      <c r="CO168" s="224">
        <v>0</v>
      </c>
      <c r="CP168" s="232">
        <v>0</v>
      </c>
      <c r="CQ168" s="226">
        <v>0</v>
      </c>
      <c r="CR168" s="232">
        <v>0</v>
      </c>
      <c r="CU168" s="244">
        <v>2006</v>
      </c>
      <c r="CV168" s="224">
        <v>0</v>
      </c>
      <c r="CW168" s="232">
        <v>0</v>
      </c>
      <c r="CX168" s="226">
        <v>0</v>
      </c>
      <c r="CY168" s="232">
        <v>0</v>
      </c>
      <c r="DB168" s="244">
        <v>2006</v>
      </c>
      <c r="DC168" s="224">
        <v>0</v>
      </c>
      <c r="DD168" s="232">
        <v>0</v>
      </c>
      <c r="DE168" s="226">
        <v>0</v>
      </c>
      <c r="DF168" s="232">
        <v>0</v>
      </c>
      <c r="DI168" s="244">
        <v>2006</v>
      </c>
      <c r="DJ168" s="224">
        <v>0</v>
      </c>
      <c r="DK168" s="232">
        <v>0</v>
      </c>
      <c r="DL168" s="226">
        <v>0</v>
      </c>
      <c r="DM168" s="232">
        <v>0</v>
      </c>
      <c r="DP168" s="244">
        <v>2006</v>
      </c>
      <c r="DQ168" s="224">
        <v>0</v>
      </c>
      <c r="DR168" s="232">
        <v>0</v>
      </c>
      <c r="DS168" s="226">
        <v>0</v>
      </c>
      <c r="DT168" s="232">
        <v>0</v>
      </c>
      <c r="DW168" s="245">
        <v>2006</v>
      </c>
      <c r="DX168" s="224">
        <v>0</v>
      </c>
      <c r="DY168" s="232">
        <v>0</v>
      </c>
      <c r="DZ168" s="226">
        <v>0</v>
      </c>
      <c r="EA168" s="232">
        <v>0</v>
      </c>
      <c r="ED168" s="245">
        <v>2006</v>
      </c>
      <c r="EE168" s="224">
        <v>0</v>
      </c>
      <c r="EF168" s="232">
        <v>0</v>
      </c>
      <c r="EG168" s="226">
        <v>0</v>
      </c>
      <c r="EH168" s="232">
        <v>0</v>
      </c>
      <c r="EK168" s="245">
        <v>2006</v>
      </c>
      <c r="EL168" s="224">
        <v>0</v>
      </c>
      <c r="EM168" s="232">
        <v>0</v>
      </c>
      <c r="EN168" s="226">
        <v>0</v>
      </c>
      <c r="EO168" s="232">
        <v>0</v>
      </c>
      <c r="ER168" s="245">
        <v>2006</v>
      </c>
      <c r="ES168" s="224">
        <v>0</v>
      </c>
      <c r="ET168" s="232">
        <v>0</v>
      </c>
      <c r="EU168" s="226">
        <v>0</v>
      </c>
      <c r="EV168" s="232">
        <v>0</v>
      </c>
      <c r="EY168" s="245">
        <v>2006</v>
      </c>
      <c r="EZ168" s="224">
        <v>0</v>
      </c>
      <c r="FA168" s="232">
        <v>0</v>
      </c>
      <c r="FB168" s="226">
        <v>0</v>
      </c>
      <c r="FC168" s="232">
        <v>0</v>
      </c>
      <c r="FF168" s="245">
        <v>2006</v>
      </c>
      <c r="FG168" s="224">
        <v>0</v>
      </c>
      <c r="FH168" s="232">
        <v>0</v>
      </c>
      <c r="FI168" s="226">
        <v>0</v>
      </c>
      <c r="FJ168" s="232">
        <v>0</v>
      </c>
      <c r="FM168" s="245">
        <v>2006</v>
      </c>
      <c r="FN168" s="224">
        <v>0</v>
      </c>
      <c r="FO168" s="232">
        <v>0</v>
      </c>
      <c r="FP168" s="226">
        <v>0</v>
      </c>
      <c r="FQ168" s="232">
        <v>0</v>
      </c>
      <c r="FT168" s="245">
        <v>2006</v>
      </c>
      <c r="FU168" s="224">
        <v>0</v>
      </c>
      <c r="FV168" s="232">
        <v>0</v>
      </c>
      <c r="FW168" s="226">
        <v>0</v>
      </c>
      <c r="FX168" s="232">
        <v>0</v>
      </c>
      <c r="GA168" s="245">
        <v>2006</v>
      </c>
      <c r="GB168" s="224">
        <v>0</v>
      </c>
      <c r="GC168" s="232">
        <v>0</v>
      </c>
      <c r="GD168" s="226">
        <v>0</v>
      </c>
      <c r="GE168" s="232">
        <v>0</v>
      </c>
      <c r="GH168" s="245">
        <v>2006</v>
      </c>
      <c r="GI168" s="224">
        <v>0</v>
      </c>
      <c r="GJ168" s="232">
        <v>0</v>
      </c>
      <c r="GK168" s="226">
        <v>0</v>
      </c>
      <c r="GL168" s="232">
        <v>0</v>
      </c>
      <c r="GO168" s="245">
        <v>2006</v>
      </c>
      <c r="GP168" s="224">
        <v>0</v>
      </c>
      <c r="GQ168" s="232">
        <v>0</v>
      </c>
      <c r="GR168" s="226">
        <v>0</v>
      </c>
      <c r="GS168" s="232">
        <v>0</v>
      </c>
      <c r="GV168" s="245">
        <v>2006</v>
      </c>
      <c r="GW168" s="224">
        <v>0</v>
      </c>
      <c r="GX168" s="232">
        <v>0</v>
      </c>
      <c r="GY168" s="226">
        <v>0</v>
      </c>
      <c r="GZ168" s="232">
        <v>0</v>
      </c>
      <c r="HC168" s="245">
        <v>2006</v>
      </c>
      <c r="HD168" s="224">
        <v>0</v>
      </c>
      <c r="HE168" s="232">
        <v>0</v>
      </c>
      <c r="HF168" s="226">
        <v>0</v>
      </c>
      <c r="HG168" s="232">
        <v>0</v>
      </c>
      <c r="HJ168" s="245">
        <v>2006</v>
      </c>
      <c r="HK168" s="224">
        <v>0</v>
      </c>
      <c r="HL168" s="232">
        <v>0</v>
      </c>
      <c r="HM168" s="226">
        <v>0</v>
      </c>
      <c r="HN168" s="232">
        <v>0</v>
      </c>
      <c r="HQ168" s="245">
        <v>2006</v>
      </c>
      <c r="HR168" s="224">
        <v>0</v>
      </c>
      <c r="HS168" s="232">
        <v>0</v>
      </c>
      <c r="HT168" s="226">
        <v>0</v>
      </c>
      <c r="HU168" s="232">
        <v>0</v>
      </c>
      <c r="HX168" s="245">
        <v>2006</v>
      </c>
      <c r="HY168" s="224">
        <v>0</v>
      </c>
      <c r="HZ168" s="232">
        <v>0</v>
      </c>
      <c r="IA168" s="226">
        <v>0</v>
      </c>
      <c r="IB168" s="232">
        <v>0</v>
      </c>
      <c r="IE168" s="245">
        <v>2006</v>
      </c>
      <c r="IF168" s="224">
        <v>0</v>
      </c>
      <c r="IG168" s="232">
        <v>0</v>
      </c>
      <c r="IH168" s="226">
        <v>0</v>
      </c>
      <c r="II168" s="232">
        <v>0</v>
      </c>
      <c r="IL168" s="245">
        <v>2006</v>
      </c>
      <c r="IM168" s="224">
        <v>0</v>
      </c>
      <c r="IN168" s="232">
        <v>0</v>
      </c>
      <c r="IO168" s="226">
        <v>0</v>
      </c>
      <c r="IP168" s="232">
        <v>0</v>
      </c>
      <c r="IS168" s="245">
        <v>2006</v>
      </c>
      <c r="IT168" s="224">
        <v>0</v>
      </c>
      <c r="IU168" s="232">
        <v>0</v>
      </c>
      <c r="IV168" s="226">
        <v>0</v>
      </c>
      <c r="IW168" s="232">
        <v>0</v>
      </c>
      <c r="IZ168" s="245">
        <v>2006</v>
      </c>
      <c r="JA168" s="224">
        <v>0</v>
      </c>
      <c r="JB168" s="232">
        <v>0</v>
      </c>
      <c r="JC168" s="226">
        <v>0</v>
      </c>
      <c r="JD168" s="232">
        <v>0</v>
      </c>
      <c r="JG168" s="245">
        <v>2006</v>
      </c>
      <c r="JH168" s="224">
        <v>0</v>
      </c>
      <c r="JI168" s="232">
        <v>0</v>
      </c>
      <c r="JJ168" s="226">
        <v>0</v>
      </c>
      <c r="JK168" s="232">
        <v>0</v>
      </c>
      <c r="JN168" s="245">
        <v>2006</v>
      </c>
      <c r="JO168" s="224">
        <v>0</v>
      </c>
      <c r="JP168" s="232">
        <v>0</v>
      </c>
      <c r="JQ168" s="226">
        <v>0</v>
      </c>
      <c r="JR168" s="232">
        <v>0</v>
      </c>
      <c r="JU168" s="245">
        <v>2006</v>
      </c>
      <c r="JV168" s="224">
        <v>0</v>
      </c>
      <c r="JW168" s="232">
        <v>0</v>
      </c>
      <c r="JX168" s="226">
        <v>0</v>
      </c>
      <c r="JY168" s="232">
        <v>0</v>
      </c>
      <c r="KB168" s="245">
        <v>2006</v>
      </c>
      <c r="KC168" s="224">
        <v>0</v>
      </c>
      <c r="KD168" s="232">
        <v>0</v>
      </c>
      <c r="KE168" s="226">
        <v>0</v>
      </c>
      <c r="KF168" s="232">
        <v>0</v>
      </c>
      <c r="KI168" s="312">
        <v>2006</v>
      </c>
      <c r="KJ168" s="284">
        <v>0</v>
      </c>
      <c r="KK168" s="303">
        <v>0</v>
      </c>
      <c r="KL168" s="285">
        <v>0</v>
      </c>
      <c r="KM168" s="303">
        <v>0</v>
      </c>
      <c r="KP168" s="312">
        <v>2006</v>
      </c>
      <c r="KQ168" s="284">
        <v>0</v>
      </c>
      <c r="KR168" s="303">
        <v>0</v>
      </c>
      <c r="KS168" s="285">
        <v>0</v>
      </c>
      <c r="KT168" s="303">
        <v>0</v>
      </c>
      <c r="KW168" s="312">
        <v>2006</v>
      </c>
      <c r="KX168" s="284">
        <v>0</v>
      </c>
      <c r="KY168" s="303">
        <v>0</v>
      </c>
      <c r="KZ168" s="285">
        <v>0</v>
      </c>
      <c r="LA168" s="303">
        <v>0</v>
      </c>
      <c r="LD168" s="312">
        <v>2006</v>
      </c>
      <c r="LE168" s="284">
        <v>0</v>
      </c>
      <c r="LF168" s="303">
        <v>0</v>
      </c>
      <c r="LG168" s="285">
        <v>0</v>
      </c>
      <c r="LH168" s="303">
        <v>0</v>
      </c>
      <c r="LK168" s="312">
        <v>2006</v>
      </c>
      <c r="LL168" s="284">
        <v>0</v>
      </c>
      <c r="LM168" s="303">
        <v>0</v>
      </c>
      <c r="LN168" s="285">
        <v>0</v>
      </c>
      <c r="LO168" s="303">
        <v>0</v>
      </c>
      <c r="LR168" s="312">
        <v>2006</v>
      </c>
      <c r="LS168" s="284">
        <v>0</v>
      </c>
      <c r="LT168" s="303">
        <v>0</v>
      </c>
      <c r="LU168" s="285">
        <v>0</v>
      </c>
      <c r="LV168" s="303">
        <v>0</v>
      </c>
      <c r="LY168" s="312">
        <v>2006</v>
      </c>
      <c r="LZ168" s="284">
        <v>0</v>
      </c>
      <c r="MA168" s="303">
        <v>0</v>
      </c>
      <c r="MB168" s="285">
        <v>0</v>
      </c>
      <c r="MC168" s="303">
        <v>0</v>
      </c>
      <c r="MF168" s="312">
        <v>2006</v>
      </c>
      <c r="MG168" s="284">
        <v>0</v>
      </c>
      <c r="MH168" s="303">
        <v>0</v>
      </c>
      <c r="MI168" s="285">
        <v>0</v>
      </c>
      <c r="MJ168" s="303">
        <v>0</v>
      </c>
      <c r="MM168" s="312">
        <v>2006</v>
      </c>
      <c r="MN168" s="284">
        <v>0</v>
      </c>
      <c r="MO168" s="303">
        <v>0</v>
      </c>
      <c r="MP168" s="285">
        <v>0</v>
      </c>
      <c r="MQ168" s="303">
        <v>0</v>
      </c>
      <c r="MT168" s="312">
        <v>2006</v>
      </c>
      <c r="MU168" s="284">
        <v>0</v>
      </c>
      <c r="MV168" s="303">
        <v>0</v>
      </c>
      <c r="MW168" s="285">
        <v>0</v>
      </c>
      <c r="MX168" s="303">
        <v>0</v>
      </c>
      <c r="NA168" s="312">
        <v>2006</v>
      </c>
      <c r="NB168" s="284">
        <v>0</v>
      </c>
      <c r="NC168" s="303">
        <v>0</v>
      </c>
      <c r="ND168" s="285">
        <v>0</v>
      </c>
      <c r="NE168" s="303">
        <v>0</v>
      </c>
      <c r="NG168" s="312">
        <v>2006</v>
      </c>
      <c r="NH168" s="284">
        <v>0</v>
      </c>
      <c r="NI168" s="303">
        <v>0</v>
      </c>
      <c r="NJ168" s="285">
        <v>0</v>
      </c>
      <c r="NK168" s="303">
        <v>0</v>
      </c>
      <c r="NM168" s="312">
        <v>2006</v>
      </c>
      <c r="NN168" s="284">
        <v>0</v>
      </c>
      <c r="NO168" s="303">
        <v>0</v>
      </c>
      <c r="NP168" s="285">
        <v>0</v>
      </c>
      <c r="NQ168" s="303">
        <v>0</v>
      </c>
      <c r="NS168" s="312">
        <v>2006</v>
      </c>
      <c r="NT168" s="284">
        <v>0</v>
      </c>
      <c r="NU168" s="303">
        <v>0</v>
      </c>
      <c r="NV168" s="285">
        <v>0</v>
      </c>
      <c r="NW168" s="303">
        <v>0</v>
      </c>
    </row>
    <row r="169" spans="1:387" ht="18" x14ac:dyDescent="0.35">
      <c r="A169" s="244">
        <v>2007</v>
      </c>
      <c r="B169" s="224">
        <v>429072321.98000014</v>
      </c>
      <c r="C169" s="232">
        <v>1</v>
      </c>
      <c r="D169" s="226">
        <v>2856</v>
      </c>
      <c r="E169" s="232">
        <v>1</v>
      </c>
      <c r="H169" s="244">
        <v>2007</v>
      </c>
      <c r="I169" s="224">
        <v>513146603.31999999</v>
      </c>
      <c r="J169" s="232">
        <v>1</v>
      </c>
      <c r="K169" s="226">
        <v>3386</v>
      </c>
      <c r="L169" s="232">
        <v>1</v>
      </c>
      <c r="O169" s="244">
        <v>2007</v>
      </c>
      <c r="P169" s="224">
        <v>509793801.43000007</v>
      </c>
      <c r="Q169" s="232">
        <v>1</v>
      </c>
      <c r="R169" s="226">
        <v>3361</v>
      </c>
      <c r="S169" s="232">
        <v>1</v>
      </c>
      <c r="V169" s="244">
        <v>2007</v>
      </c>
      <c r="W169" s="224">
        <v>505514581.11000019</v>
      </c>
      <c r="X169" s="232">
        <v>1</v>
      </c>
      <c r="Y169" s="226">
        <v>3332</v>
      </c>
      <c r="Z169" s="232">
        <v>1</v>
      </c>
      <c r="AC169" s="244">
        <v>2007</v>
      </c>
      <c r="AD169" s="224">
        <v>503145966.9600001</v>
      </c>
      <c r="AE169" s="232">
        <v>1</v>
      </c>
      <c r="AF169" s="226">
        <v>3319</v>
      </c>
      <c r="AG169" s="232">
        <v>1</v>
      </c>
      <c r="AJ169" s="244">
        <v>2007</v>
      </c>
      <c r="AK169" s="224">
        <v>457173639.33000034</v>
      </c>
      <c r="AL169" s="232">
        <v>1</v>
      </c>
      <c r="AM169" s="226">
        <v>3044</v>
      </c>
      <c r="AN169" s="232">
        <v>1</v>
      </c>
      <c r="AQ169" s="244">
        <v>2007</v>
      </c>
      <c r="AR169" s="224">
        <v>433263015.15000027</v>
      </c>
      <c r="AS169" s="232">
        <v>1</v>
      </c>
      <c r="AT169" s="226">
        <v>2906</v>
      </c>
      <c r="AU169" s="232">
        <v>1</v>
      </c>
      <c r="AX169" s="244">
        <v>2007</v>
      </c>
      <c r="AY169" s="224">
        <v>417249132.81000006</v>
      </c>
      <c r="AZ169" s="232">
        <v>1</v>
      </c>
      <c r="BA169" s="226">
        <v>2816</v>
      </c>
      <c r="BB169" s="232">
        <v>1</v>
      </c>
      <c r="BE169" s="244">
        <v>2007</v>
      </c>
      <c r="BF169" s="224">
        <v>411948867.00999987</v>
      </c>
      <c r="BG169" s="232">
        <v>1</v>
      </c>
      <c r="BH169" s="226">
        <v>2789</v>
      </c>
      <c r="BI169" s="232">
        <v>1</v>
      </c>
      <c r="BL169" s="244">
        <v>2007</v>
      </c>
      <c r="BM169" s="224">
        <v>411481449.82999998</v>
      </c>
      <c r="BN169" s="232">
        <v>1</v>
      </c>
      <c r="BO169" s="226">
        <v>2785</v>
      </c>
      <c r="BP169" s="232">
        <v>1</v>
      </c>
      <c r="BS169" s="244">
        <v>2007</v>
      </c>
      <c r="BT169" s="224">
        <v>408638691.01999986</v>
      </c>
      <c r="BU169" s="232">
        <v>1</v>
      </c>
      <c r="BV169" s="226">
        <v>2771</v>
      </c>
      <c r="BW169" s="232">
        <v>1</v>
      </c>
      <c r="BZ169" s="244">
        <v>2007</v>
      </c>
      <c r="CA169" s="224">
        <v>405461321.64000005</v>
      </c>
      <c r="CB169" s="232">
        <v>1</v>
      </c>
      <c r="CC169" s="226">
        <v>2753</v>
      </c>
      <c r="CD169" s="232">
        <v>1</v>
      </c>
      <c r="CG169" s="244">
        <v>2007</v>
      </c>
      <c r="CH169" s="224">
        <v>402135764.16000015</v>
      </c>
      <c r="CI169" s="232">
        <v>1</v>
      </c>
      <c r="CJ169" s="226">
        <v>2736</v>
      </c>
      <c r="CK169" s="232">
        <v>1</v>
      </c>
      <c r="CN169" s="244">
        <v>2007</v>
      </c>
      <c r="CO169" s="224">
        <v>399746165.26999968</v>
      </c>
      <c r="CP169" s="232">
        <v>1</v>
      </c>
      <c r="CQ169" s="226">
        <v>2725</v>
      </c>
      <c r="CR169" s="232">
        <v>1</v>
      </c>
      <c r="CU169" s="244">
        <v>2007</v>
      </c>
      <c r="CV169" s="224">
        <v>396690583.32999974</v>
      </c>
      <c r="CW169" s="232">
        <v>1</v>
      </c>
      <c r="CX169" s="226">
        <v>2706</v>
      </c>
      <c r="CY169" s="232">
        <v>1</v>
      </c>
      <c r="DB169" s="244">
        <v>2007</v>
      </c>
      <c r="DC169" s="224">
        <v>395177328.4199999</v>
      </c>
      <c r="DD169" s="232">
        <v>1</v>
      </c>
      <c r="DE169" s="226">
        <v>2697</v>
      </c>
      <c r="DF169" s="232">
        <v>1</v>
      </c>
      <c r="DI169" s="244">
        <v>2007</v>
      </c>
      <c r="DJ169" s="224">
        <v>393411977.87000006</v>
      </c>
      <c r="DK169" s="232">
        <v>1</v>
      </c>
      <c r="DL169" s="226">
        <v>2688</v>
      </c>
      <c r="DM169" s="232">
        <v>1</v>
      </c>
      <c r="DP169" s="244">
        <v>2007</v>
      </c>
      <c r="DQ169" s="224">
        <v>390734332.15999985</v>
      </c>
      <c r="DR169" s="232">
        <v>1</v>
      </c>
      <c r="DS169" s="226">
        <v>2674</v>
      </c>
      <c r="DT169" s="232">
        <v>1</v>
      </c>
      <c r="DW169" s="245">
        <v>2007</v>
      </c>
      <c r="DX169" s="224">
        <v>388004740.96999961</v>
      </c>
      <c r="DY169" s="232">
        <v>1</v>
      </c>
      <c r="DZ169" s="226">
        <v>2661</v>
      </c>
      <c r="EA169" s="232">
        <v>1</v>
      </c>
      <c r="ED169" s="245">
        <v>2007</v>
      </c>
      <c r="EE169" s="224">
        <v>384200079.32000011</v>
      </c>
      <c r="EF169" s="232">
        <v>1</v>
      </c>
      <c r="EG169" s="226">
        <v>2646</v>
      </c>
      <c r="EH169" s="232">
        <v>1</v>
      </c>
      <c r="EK169" s="245">
        <v>2007</v>
      </c>
      <c r="EL169" s="224">
        <v>381437599.87999976</v>
      </c>
      <c r="EM169" s="232">
        <v>1</v>
      </c>
      <c r="EN169" s="226">
        <v>2633</v>
      </c>
      <c r="EO169" s="232">
        <v>1</v>
      </c>
      <c r="ER169" s="245">
        <v>2007</v>
      </c>
      <c r="ES169" s="224">
        <v>379178977.05999976</v>
      </c>
      <c r="ET169" s="232">
        <v>1</v>
      </c>
      <c r="EU169" s="226">
        <v>2618</v>
      </c>
      <c r="EV169" s="232">
        <v>1</v>
      </c>
      <c r="EY169" s="245">
        <v>2007</v>
      </c>
      <c r="EZ169" s="224">
        <v>375458500.42999947</v>
      </c>
      <c r="FA169" s="232">
        <v>1</v>
      </c>
      <c r="FB169" s="226">
        <v>2600</v>
      </c>
      <c r="FC169" s="232">
        <v>1</v>
      </c>
      <c r="FF169" s="245">
        <v>2007</v>
      </c>
      <c r="FG169" s="224">
        <v>372320297.52999967</v>
      </c>
      <c r="FH169" s="232">
        <v>1</v>
      </c>
      <c r="FI169" s="226">
        <v>2587</v>
      </c>
      <c r="FJ169" s="232">
        <v>1</v>
      </c>
      <c r="FM169" s="245">
        <v>2007</v>
      </c>
      <c r="FN169" s="224">
        <v>370750213.82999951</v>
      </c>
      <c r="FO169" s="232">
        <v>1</v>
      </c>
      <c r="FP169" s="226">
        <v>2577</v>
      </c>
      <c r="FQ169" s="232">
        <v>1</v>
      </c>
      <c r="FT169" s="245">
        <v>2007</v>
      </c>
      <c r="FU169" s="224">
        <v>367618240.61999941</v>
      </c>
      <c r="FV169" s="232">
        <v>1</v>
      </c>
      <c r="FW169" s="226">
        <v>2563</v>
      </c>
      <c r="FX169" s="232">
        <v>1</v>
      </c>
      <c r="GA169" s="245">
        <v>2007</v>
      </c>
      <c r="GB169" s="224">
        <v>365182766.93999958</v>
      </c>
      <c r="GC169" s="232">
        <v>1</v>
      </c>
      <c r="GD169" s="226">
        <v>2549</v>
      </c>
      <c r="GE169" s="232">
        <v>1</v>
      </c>
      <c r="GH169" s="245">
        <v>2007</v>
      </c>
      <c r="GI169" s="224">
        <v>360541387.27999955</v>
      </c>
      <c r="GJ169" s="232">
        <v>1</v>
      </c>
      <c r="GK169" s="226">
        <v>2528</v>
      </c>
      <c r="GL169" s="232">
        <v>1</v>
      </c>
      <c r="GO169" s="245">
        <v>2007</v>
      </c>
      <c r="GP169" s="224">
        <v>357037410.29999965</v>
      </c>
      <c r="GQ169" s="232">
        <v>1</v>
      </c>
      <c r="GR169" s="226">
        <v>2512</v>
      </c>
      <c r="GS169" s="232">
        <v>1</v>
      </c>
      <c r="GV169" s="245">
        <v>2007</v>
      </c>
      <c r="GW169" s="224">
        <v>352402527.2899996</v>
      </c>
      <c r="GX169" s="232">
        <v>1</v>
      </c>
      <c r="GY169" s="226">
        <v>2490</v>
      </c>
      <c r="GZ169" s="232">
        <v>1</v>
      </c>
      <c r="HC169" s="245">
        <v>2007</v>
      </c>
      <c r="HD169" s="224">
        <v>348833150.32999974</v>
      </c>
      <c r="HE169" s="232">
        <v>1</v>
      </c>
      <c r="HF169" s="226">
        <v>2470</v>
      </c>
      <c r="HG169" s="232">
        <v>1</v>
      </c>
      <c r="HJ169" s="245">
        <v>2007</v>
      </c>
      <c r="HK169" s="224">
        <v>344082210.87999982</v>
      </c>
      <c r="HL169" s="232">
        <v>1</v>
      </c>
      <c r="HM169" s="226">
        <v>2442</v>
      </c>
      <c r="HN169" s="232">
        <v>1</v>
      </c>
      <c r="HQ169" s="245">
        <v>2007</v>
      </c>
      <c r="HR169" s="224">
        <v>339599518.05999982</v>
      </c>
      <c r="HS169" s="232">
        <v>1</v>
      </c>
      <c r="HT169" s="226">
        <v>2416</v>
      </c>
      <c r="HU169" s="232">
        <v>1</v>
      </c>
      <c r="HX169" s="245">
        <v>2007</v>
      </c>
      <c r="HY169" s="224">
        <v>335735521.90999967</v>
      </c>
      <c r="HZ169" s="232">
        <v>1</v>
      </c>
      <c r="IA169" s="226">
        <v>2391</v>
      </c>
      <c r="IB169" s="232">
        <v>1</v>
      </c>
      <c r="IE169" s="245">
        <v>2007</v>
      </c>
      <c r="IF169" s="224">
        <v>329697726.52999955</v>
      </c>
      <c r="IG169" s="232">
        <v>1</v>
      </c>
      <c r="IH169" s="226">
        <v>2351</v>
      </c>
      <c r="II169" s="232">
        <v>1</v>
      </c>
      <c r="IL169" s="245">
        <v>2007</v>
      </c>
      <c r="IM169" s="224">
        <v>324980610.3299998</v>
      </c>
      <c r="IN169" s="232">
        <v>1</v>
      </c>
      <c r="IO169" s="226">
        <v>2321</v>
      </c>
      <c r="IP169" s="232">
        <v>1</v>
      </c>
      <c r="IS169" s="245">
        <v>2007</v>
      </c>
      <c r="IT169" s="224">
        <v>320126759.65999991</v>
      </c>
      <c r="IU169" s="232">
        <v>1</v>
      </c>
      <c r="IV169" s="226">
        <v>2289</v>
      </c>
      <c r="IW169" s="232">
        <v>1</v>
      </c>
      <c r="IZ169" s="245">
        <v>2007</v>
      </c>
      <c r="JA169" s="224">
        <v>314763328.73999971</v>
      </c>
      <c r="JB169" s="232">
        <v>1</v>
      </c>
      <c r="JC169" s="226">
        <v>2254</v>
      </c>
      <c r="JD169" s="232">
        <v>1</v>
      </c>
      <c r="JG169" s="245">
        <v>2007</v>
      </c>
      <c r="JH169" s="224">
        <v>307416512.22999978</v>
      </c>
      <c r="JI169" s="232">
        <v>1</v>
      </c>
      <c r="JJ169" s="226">
        <v>2217</v>
      </c>
      <c r="JK169" s="232">
        <v>1</v>
      </c>
      <c r="JN169" s="245">
        <v>2007</v>
      </c>
      <c r="JO169" s="224">
        <v>301895615.49999988</v>
      </c>
      <c r="JP169" s="232">
        <v>1</v>
      </c>
      <c r="JQ169" s="226">
        <v>2180</v>
      </c>
      <c r="JR169" s="232">
        <v>1</v>
      </c>
      <c r="JU169" s="245">
        <v>2007</v>
      </c>
      <c r="JV169" s="224">
        <v>295415714.56999969</v>
      </c>
      <c r="JW169" s="232">
        <v>1</v>
      </c>
      <c r="JX169" s="226">
        <v>2137</v>
      </c>
      <c r="JY169" s="232">
        <v>1</v>
      </c>
      <c r="KB169" s="245">
        <v>2007</v>
      </c>
      <c r="KC169" s="224">
        <v>288063463.44</v>
      </c>
      <c r="KD169" s="232">
        <v>1</v>
      </c>
      <c r="KE169" s="226">
        <v>2084</v>
      </c>
      <c r="KF169" s="232">
        <v>1</v>
      </c>
      <c r="KI169" s="312">
        <v>2007</v>
      </c>
      <c r="KJ169" s="284">
        <v>280574973.19999999</v>
      </c>
      <c r="KK169" s="303">
        <v>1</v>
      </c>
      <c r="KL169" s="285">
        <v>2035</v>
      </c>
      <c r="KM169" s="303">
        <v>1</v>
      </c>
      <c r="KP169" s="312">
        <v>2007</v>
      </c>
      <c r="KQ169" s="284">
        <v>273478892.37999988</v>
      </c>
      <c r="KR169" s="303">
        <v>1</v>
      </c>
      <c r="KS169" s="285">
        <v>1987</v>
      </c>
      <c r="KT169" s="303">
        <v>1</v>
      </c>
      <c r="KW169" s="312">
        <v>2007</v>
      </c>
      <c r="KX169" s="284">
        <v>268798275.43999982</v>
      </c>
      <c r="KY169" s="303">
        <v>1</v>
      </c>
      <c r="KZ169" s="285">
        <v>1955</v>
      </c>
      <c r="LA169" s="303">
        <v>1</v>
      </c>
      <c r="LD169" s="312">
        <v>2007</v>
      </c>
      <c r="LE169" s="284">
        <v>263437104.97999999</v>
      </c>
      <c r="LF169" s="303">
        <v>1</v>
      </c>
      <c r="LG169" s="285">
        <v>1923</v>
      </c>
      <c r="LH169" s="303">
        <v>1</v>
      </c>
      <c r="LK169" s="312">
        <v>2007</v>
      </c>
      <c r="LL169" s="284">
        <v>256891125.60999978</v>
      </c>
      <c r="LM169" s="303">
        <v>1</v>
      </c>
      <c r="LN169" s="285">
        <v>1884</v>
      </c>
      <c r="LO169" s="303">
        <v>1</v>
      </c>
      <c r="LR169" s="312">
        <v>2007</v>
      </c>
      <c r="LS169" s="284">
        <v>250329864.93999988</v>
      </c>
      <c r="LT169" s="303">
        <v>1</v>
      </c>
      <c r="LU169" s="285">
        <v>1846</v>
      </c>
      <c r="LV169" s="303">
        <v>1</v>
      </c>
      <c r="LY169" s="312">
        <v>2007</v>
      </c>
      <c r="LZ169" s="284">
        <v>244431500.54999995</v>
      </c>
      <c r="MA169" s="303">
        <v>1</v>
      </c>
      <c r="MB169" s="285">
        <v>1809</v>
      </c>
      <c r="MC169" s="303">
        <v>1</v>
      </c>
      <c r="MF169" s="312">
        <v>2007</v>
      </c>
      <c r="MG169" s="284">
        <v>238961350.84000015</v>
      </c>
      <c r="MH169" s="303">
        <v>1</v>
      </c>
      <c r="MI169" s="285">
        <v>1773</v>
      </c>
      <c r="MJ169" s="303">
        <v>1</v>
      </c>
      <c r="MM169" s="312">
        <v>2007</v>
      </c>
      <c r="MN169" s="284">
        <v>233600540.75999993</v>
      </c>
      <c r="MO169" s="303">
        <v>1</v>
      </c>
      <c r="MP169" s="285">
        <v>1740</v>
      </c>
      <c r="MQ169" s="303">
        <v>1</v>
      </c>
      <c r="MT169" s="312">
        <v>2007</v>
      </c>
      <c r="MU169" s="284">
        <v>227053842.31000006</v>
      </c>
      <c r="MV169" s="303">
        <v>1</v>
      </c>
      <c r="MW169" s="285">
        <v>1699</v>
      </c>
      <c r="MX169" s="303">
        <v>1</v>
      </c>
      <c r="NA169" s="312">
        <v>2007</v>
      </c>
      <c r="NB169" s="284">
        <v>221667032.70999992</v>
      </c>
      <c r="NC169" s="303">
        <v>1</v>
      </c>
      <c r="ND169" s="285">
        <v>1656</v>
      </c>
      <c r="NE169" s="303">
        <v>1</v>
      </c>
      <c r="NG169" s="312">
        <v>2007</v>
      </c>
      <c r="NH169" s="284">
        <v>217108186.92999995</v>
      </c>
      <c r="NI169" s="303">
        <v>1</v>
      </c>
      <c r="NJ169" s="285">
        <v>1625</v>
      </c>
      <c r="NK169" s="303">
        <v>1</v>
      </c>
      <c r="NM169" s="312">
        <v>2007</v>
      </c>
      <c r="NN169" s="284">
        <v>213113294.35999992</v>
      </c>
      <c r="NO169" s="303">
        <v>1</v>
      </c>
      <c r="NP169" s="285">
        <v>1599</v>
      </c>
      <c r="NQ169" s="303">
        <v>1</v>
      </c>
      <c r="NS169" s="312">
        <v>2007</v>
      </c>
      <c r="NT169" s="284">
        <v>0</v>
      </c>
      <c r="NU169" s="303">
        <v>0</v>
      </c>
      <c r="NV169" s="285">
        <v>0</v>
      </c>
      <c r="NW169" s="303">
        <v>0</v>
      </c>
    </row>
    <row r="170" spans="1:387" ht="18" x14ac:dyDescent="0.35">
      <c r="A170" s="225"/>
      <c r="B170" s="224"/>
      <c r="C170" s="225"/>
      <c r="D170" s="226"/>
      <c r="E170" s="225"/>
      <c r="H170" s="225"/>
      <c r="I170" s="224"/>
      <c r="J170" s="225"/>
      <c r="K170" s="226"/>
      <c r="L170" s="225"/>
      <c r="O170" s="225"/>
      <c r="P170" s="224"/>
      <c r="Q170" s="225"/>
      <c r="R170" s="226"/>
      <c r="S170" s="225"/>
      <c r="V170" s="225"/>
      <c r="W170" s="224"/>
      <c r="X170" s="225"/>
      <c r="Y170" s="226"/>
      <c r="Z170" s="225"/>
      <c r="AC170" s="225"/>
      <c r="AD170" s="224"/>
      <c r="AE170" s="225"/>
      <c r="AF170" s="226"/>
      <c r="AG170" s="225"/>
      <c r="AJ170" s="225"/>
      <c r="AK170" s="224"/>
      <c r="AL170" s="225"/>
      <c r="AM170" s="226"/>
      <c r="AN170" s="225"/>
      <c r="AQ170" s="225"/>
      <c r="AR170" s="224"/>
      <c r="AS170" s="225"/>
      <c r="AT170" s="226"/>
      <c r="AU170" s="225"/>
      <c r="AX170" s="225"/>
      <c r="AY170" s="224"/>
      <c r="AZ170" s="225"/>
      <c r="BA170" s="226"/>
      <c r="BB170" s="225"/>
      <c r="BE170" s="225"/>
      <c r="BF170" s="224"/>
      <c r="BG170" s="225"/>
      <c r="BH170" s="226"/>
      <c r="BI170" s="225"/>
      <c r="BL170" s="225"/>
      <c r="BM170" s="224"/>
      <c r="BN170" s="225"/>
      <c r="BO170" s="226"/>
      <c r="BP170" s="225"/>
      <c r="BS170" s="225"/>
      <c r="BT170" s="224"/>
      <c r="BU170" s="225"/>
      <c r="BV170" s="226"/>
      <c r="BW170" s="225"/>
      <c r="BZ170" s="225"/>
      <c r="CA170" s="224"/>
      <c r="CB170" s="225"/>
      <c r="CC170" s="226"/>
      <c r="CD170" s="225"/>
      <c r="CG170" s="225"/>
      <c r="CH170" s="224"/>
      <c r="CI170" s="225"/>
      <c r="CJ170" s="226"/>
      <c r="CK170" s="225"/>
      <c r="CN170" s="225"/>
      <c r="CO170" s="224"/>
      <c r="CP170" s="225"/>
      <c r="CQ170" s="226"/>
      <c r="CR170" s="225"/>
      <c r="CU170" s="225"/>
      <c r="CV170" s="224"/>
      <c r="CW170" s="225"/>
      <c r="CX170" s="226"/>
      <c r="CY170" s="225"/>
      <c r="DB170" s="225"/>
      <c r="DC170" s="224"/>
      <c r="DD170" s="225"/>
      <c r="DE170" s="226"/>
      <c r="DF170" s="225"/>
      <c r="DI170" s="225"/>
      <c r="DJ170" s="224"/>
      <c r="DK170" s="225"/>
      <c r="DL170" s="226"/>
      <c r="DM170" s="225"/>
      <c r="DP170" s="225"/>
      <c r="DQ170" s="224"/>
      <c r="DR170" s="225"/>
      <c r="DS170" s="226"/>
      <c r="DT170" s="225"/>
      <c r="DW170" s="225"/>
      <c r="DX170" s="224"/>
      <c r="DY170" s="225"/>
      <c r="DZ170" s="226"/>
      <c r="EA170" s="225"/>
      <c r="ED170" s="225"/>
      <c r="EE170" s="224"/>
      <c r="EF170" s="225"/>
      <c r="EG170" s="226"/>
      <c r="EH170" s="225"/>
      <c r="EK170" s="225"/>
      <c r="EL170" s="224"/>
      <c r="EM170" s="225"/>
      <c r="EN170" s="226"/>
      <c r="EO170" s="225"/>
      <c r="ER170" s="225"/>
      <c r="ES170" s="224"/>
      <c r="ET170" s="225"/>
      <c r="EU170" s="226"/>
      <c r="EV170" s="225"/>
      <c r="EY170" s="225"/>
      <c r="EZ170" s="224"/>
      <c r="FA170" s="225"/>
      <c r="FB170" s="226"/>
      <c r="FC170" s="225"/>
      <c r="FF170" s="225"/>
      <c r="FG170" s="224"/>
      <c r="FH170" s="225"/>
      <c r="FI170" s="226"/>
      <c r="FJ170" s="225"/>
      <c r="FM170" s="225"/>
      <c r="FN170" s="224"/>
      <c r="FO170" s="225"/>
      <c r="FP170" s="226"/>
      <c r="FQ170" s="225"/>
      <c r="FT170" s="225"/>
      <c r="FU170" s="224"/>
      <c r="FV170" s="225"/>
      <c r="FW170" s="226"/>
      <c r="FX170" s="225"/>
      <c r="GA170" s="225"/>
      <c r="GB170" s="224"/>
      <c r="GC170" s="225"/>
      <c r="GD170" s="226"/>
      <c r="GE170" s="225"/>
      <c r="GH170" s="225"/>
      <c r="GI170" s="224"/>
      <c r="GJ170" s="225"/>
      <c r="GK170" s="226"/>
      <c r="GL170" s="225"/>
      <c r="GO170" s="225"/>
      <c r="GP170" s="224"/>
      <c r="GQ170" s="225"/>
      <c r="GR170" s="226"/>
      <c r="GS170" s="225"/>
      <c r="GV170" s="225"/>
      <c r="GW170" s="224"/>
      <c r="GX170" s="225"/>
      <c r="GY170" s="226"/>
      <c r="GZ170" s="225"/>
      <c r="HC170" s="225"/>
      <c r="HD170" s="224"/>
      <c r="HE170" s="225"/>
      <c r="HF170" s="226"/>
      <c r="HG170" s="225"/>
      <c r="HJ170" s="225"/>
      <c r="HK170" s="224"/>
      <c r="HL170" s="225"/>
      <c r="HM170" s="226"/>
      <c r="HN170" s="225"/>
      <c r="HQ170" s="225"/>
      <c r="HR170" s="224"/>
      <c r="HS170" s="225"/>
      <c r="HT170" s="226"/>
      <c r="HU170" s="225"/>
      <c r="HX170" s="225"/>
      <c r="HY170" s="224"/>
      <c r="HZ170" s="225"/>
      <c r="IA170" s="226"/>
      <c r="IB170" s="225"/>
      <c r="IE170" s="225"/>
      <c r="IF170" s="224"/>
      <c r="IG170" s="225"/>
      <c r="IH170" s="226"/>
      <c r="II170" s="225"/>
      <c r="IL170" s="225"/>
      <c r="IM170" s="224"/>
      <c r="IN170" s="225"/>
      <c r="IO170" s="226"/>
      <c r="IP170" s="225"/>
      <c r="IS170" s="225"/>
      <c r="IT170" s="224"/>
      <c r="IU170" s="225"/>
      <c r="IV170" s="226"/>
      <c r="IW170" s="225"/>
      <c r="IZ170" s="225"/>
      <c r="JA170" s="224"/>
      <c r="JB170" s="225"/>
      <c r="JC170" s="226"/>
      <c r="JD170" s="225"/>
      <c r="JG170" s="225"/>
      <c r="JH170" s="224"/>
      <c r="JI170" s="225"/>
      <c r="JJ170" s="226"/>
      <c r="JK170" s="225"/>
      <c r="JN170" s="225"/>
      <c r="JO170" s="224"/>
      <c r="JP170" s="225"/>
      <c r="JQ170" s="226"/>
      <c r="JR170" s="225"/>
      <c r="JU170" s="225"/>
      <c r="JV170" s="224"/>
      <c r="JW170" s="225"/>
      <c r="JX170" s="226"/>
      <c r="JY170" s="225"/>
      <c r="KB170" s="225"/>
      <c r="KC170" s="224"/>
      <c r="KD170" s="225"/>
      <c r="KE170" s="226"/>
      <c r="KF170" s="225"/>
      <c r="KI170" s="283"/>
      <c r="KJ170" s="284"/>
      <c r="KK170" s="283"/>
      <c r="KL170" s="285"/>
      <c r="KM170" s="283"/>
      <c r="KP170" s="283"/>
      <c r="KQ170" s="284"/>
      <c r="KR170" s="283"/>
      <c r="KS170" s="285"/>
      <c r="KT170" s="283"/>
      <c r="KW170" s="283"/>
      <c r="KX170" s="284"/>
      <c r="KY170" s="283"/>
      <c r="KZ170" s="285"/>
      <c r="LA170" s="283"/>
      <c r="LD170" s="283"/>
      <c r="LE170" s="284"/>
      <c r="LF170" s="283"/>
      <c r="LG170" s="285"/>
      <c r="LH170" s="283"/>
      <c r="LK170" s="283"/>
      <c r="LL170" s="284"/>
      <c r="LM170" s="283"/>
      <c r="LN170" s="285"/>
      <c r="LO170" s="283"/>
      <c r="LR170" s="283"/>
      <c r="LS170" s="284"/>
      <c r="LT170" s="283"/>
      <c r="LU170" s="285"/>
      <c r="LV170" s="283"/>
      <c r="LY170" s="283"/>
      <c r="LZ170" s="284"/>
      <c r="MA170" s="283"/>
      <c r="MB170" s="285"/>
      <c r="MC170" s="283"/>
      <c r="MF170" s="283"/>
      <c r="MG170" s="284"/>
      <c r="MH170" s="283"/>
      <c r="MI170" s="285"/>
      <c r="MJ170" s="283"/>
      <c r="MM170" s="283"/>
      <c r="MN170" s="284"/>
      <c r="MO170" s="283"/>
      <c r="MP170" s="285"/>
      <c r="MQ170" s="283"/>
      <c r="MT170" s="283"/>
      <c r="MU170" s="284"/>
      <c r="MV170" s="283"/>
      <c r="MW170" s="285"/>
      <c r="MX170" s="283"/>
      <c r="NA170" s="283"/>
      <c r="NB170" s="284"/>
      <c r="NC170" s="283"/>
      <c r="ND170" s="285"/>
      <c r="NE170" s="283"/>
      <c r="NG170" s="283"/>
      <c r="NH170" s="284"/>
      <c r="NI170" s="283"/>
      <c r="NJ170" s="285"/>
      <c r="NK170" s="283"/>
      <c r="NM170" s="283"/>
      <c r="NN170" s="284"/>
      <c r="NO170" s="283"/>
      <c r="NP170" s="285"/>
      <c r="NQ170" s="283"/>
      <c r="NS170" s="283"/>
      <c r="NT170" s="284"/>
      <c r="NU170" s="283"/>
      <c r="NV170" s="285"/>
      <c r="NW170" s="283"/>
    </row>
    <row r="171" spans="1:387" ht="18.600000000000001" thickBot="1" x14ac:dyDescent="0.4">
      <c r="A171" s="233"/>
      <c r="B171" s="234">
        <f>SUM(B158:B170)</f>
        <v>429072321.98000014</v>
      </c>
      <c r="C171" s="235"/>
      <c r="D171" s="236">
        <f>SUM(D158:D170)</f>
        <v>2856</v>
      </c>
      <c r="E171" s="233"/>
      <c r="H171" s="233"/>
      <c r="I171" s="234">
        <f>SUM(I158:I170)</f>
        <v>513146603.31999999</v>
      </c>
      <c r="J171" s="235"/>
      <c r="K171" s="236">
        <f>SUM(K158:K170)</f>
        <v>3386</v>
      </c>
      <c r="L171" s="233"/>
      <c r="O171" s="233"/>
      <c r="P171" s="234">
        <f>SUM(P158:P170)</f>
        <v>509793801.43000007</v>
      </c>
      <c r="Q171" s="235"/>
      <c r="R171" s="236">
        <f>SUM(R158:R170)</f>
        <v>3361</v>
      </c>
      <c r="S171" s="233"/>
      <c r="V171" s="233"/>
      <c r="W171" s="234">
        <f>SUM(W158:W170)</f>
        <v>505514581.11000019</v>
      </c>
      <c r="X171" s="235"/>
      <c r="Y171" s="236">
        <f>SUM(Y158:Y170)</f>
        <v>3332</v>
      </c>
      <c r="Z171" s="233"/>
      <c r="AC171" s="233"/>
      <c r="AD171" s="234">
        <f>SUM(AD158:AD170)</f>
        <v>503145966.9600001</v>
      </c>
      <c r="AE171" s="235"/>
      <c r="AF171" s="236">
        <f>SUM(AF158:AF170)</f>
        <v>3319</v>
      </c>
      <c r="AG171" s="233"/>
      <c r="AJ171" s="233"/>
      <c r="AK171" s="234">
        <f>SUM(AK158:AK170)</f>
        <v>457173639.33000034</v>
      </c>
      <c r="AL171" s="235"/>
      <c r="AM171" s="236">
        <f>SUM(AM158:AM170)</f>
        <v>3044</v>
      </c>
      <c r="AN171" s="233"/>
      <c r="AQ171" s="233"/>
      <c r="AR171" s="234">
        <f>SUM(AR158:AR170)</f>
        <v>433263015.15000027</v>
      </c>
      <c r="AS171" s="235"/>
      <c r="AT171" s="236">
        <f>SUM(AT158:AT170)</f>
        <v>2906</v>
      </c>
      <c r="AU171" s="233"/>
      <c r="AX171" s="233"/>
      <c r="AY171" s="234">
        <f>SUM(AY158:AY170)</f>
        <v>417249132.81000006</v>
      </c>
      <c r="AZ171" s="235"/>
      <c r="BA171" s="236">
        <f>SUM(BA158:BA170)</f>
        <v>2816</v>
      </c>
      <c r="BB171" s="233"/>
      <c r="BE171" s="233"/>
      <c r="BF171" s="234">
        <f>SUM(BF158:BF170)</f>
        <v>411948867.00999987</v>
      </c>
      <c r="BG171" s="235"/>
      <c r="BH171" s="236">
        <f>SUM(BH158:BH170)</f>
        <v>2789</v>
      </c>
      <c r="BI171" s="233"/>
      <c r="BL171" s="233"/>
      <c r="BM171" s="234">
        <f>SUM(BM158:BM170)</f>
        <v>411481449.82999998</v>
      </c>
      <c r="BN171" s="235"/>
      <c r="BO171" s="236">
        <f>SUM(BO158:BO170)</f>
        <v>2785</v>
      </c>
      <c r="BP171" s="233"/>
      <c r="BS171" s="233"/>
      <c r="BT171" s="234">
        <v>408638691.01999986</v>
      </c>
      <c r="BU171" s="235"/>
      <c r="BV171" s="236">
        <v>2771</v>
      </c>
      <c r="BW171" s="233"/>
      <c r="BZ171" s="233"/>
      <c r="CA171" s="234">
        <v>405461321.64000005</v>
      </c>
      <c r="CB171" s="235"/>
      <c r="CC171" s="236">
        <v>2753</v>
      </c>
      <c r="CD171" s="233"/>
      <c r="CG171" s="233"/>
      <c r="CH171" s="234">
        <v>402135764.16000015</v>
      </c>
      <c r="CI171" s="235"/>
      <c r="CJ171" s="236">
        <v>2736</v>
      </c>
      <c r="CK171" s="233"/>
      <c r="CN171" s="233"/>
      <c r="CO171" s="234">
        <v>399746165.26999968</v>
      </c>
      <c r="CP171" s="235"/>
      <c r="CQ171" s="236">
        <v>2725</v>
      </c>
      <c r="CR171" s="233"/>
      <c r="CU171" s="233"/>
      <c r="CV171" s="234">
        <v>396690583.32999974</v>
      </c>
      <c r="CW171" s="235"/>
      <c r="CX171" s="236">
        <v>2706</v>
      </c>
      <c r="CY171" s="233"/>
      <c r="DB171" s="233"/>
      <c r="DC171" s="234">
        <v>395177328.4199999</v>
      </c>
      <c r="DD171" s="235"/>
      <c r="DE171" s="236">
        <v>2697</v>
      </c>
      <c r="DF171" s="233"/>
      <c r="DI171" s="233"/>
      <c r="DJ171" s="234">
        <v>393411977.87000006</v>
      </c>
      <c r="DK171" s="235"/>
      <c r="DL171" s="236">
        <v>2688</v>
      </c>
      <c r="DM171" s="233"/>
      <c r="DP171" s="233"/>
      <c r="DQ171" s="234">
        <v>390734332.15999985</v>
      </c>
      <c r="DR171" s="235"/>
      <c r="DS171" s="236">
        <v>2674</v>
      </c>
      <c r="DT171" s="233"/>
      <c r="DW171" s="233"/>
      <c r="DX171" s="234">
        <v>388004740.96999961</v>
      </c>
      <c r="DY171" s="235"/>
      <c r="DZ171" s="236">
        <v>2661</v>
      </c>
      <c r="EA171" s="233"/>
      <c r="ED171" s="233"/>
      <c r="EE171" s="234">
        <v>384200079.32000011</v>
      </c>
      <c r="EF171" s="235"/>
      <c r="EG171" s="236">
        <v>2646</v>
      </c>
      <c r="EH171" s="233"/>
      <c r="EK171" s="233"/>
      <c r="EL171" s="234">
        <v>381437599.87999976</v>
      </c>
      <c r="EM171" s="235"/>
      <c r="EN171" s="236">
        <v>2633</v>
      </c>
      <c r="EO171" s="233"/>
      <c r="ER171" s="233"/>
      <c r="ES171" s="234">
        <v>379178977.05999976</v>
      </c>
      <c r="ET171" s="235"/>
      <c r="EU171" s="236">
        <v>2618</v>
      </c>
      <c r="EV171" s="233"/>
      <c r="EY171" s="233"/>
      <c r="EZ171" s="234">
        <v>375458500.42999947</v>
      </c>
      <c r="FA171" s="235"/>
      <c r="FB171" s="236">
        <v>2600</v>
      </c>
      <c r="FC171" s="233"/>
      <c r="FF171" s="233"/>
      <c r="FG171" s="234">
        <v>372320297.52999967</v>
      </c>
      <c r="FH171" s="235"/>
      <c r="FI171" s="236">
        <v>2587</v>
      </c>
      <c r="FJ171" s="233"/>
      <c r="FM171" s="233"/>
      <c r="FN171" s="234">
        <v>370750213.82999951</v>
      </c>
      <c r="FO171" s="235"/>
      <c r="FP171" s="236">
        <v>2577</v>
      </c>
      <c r="FQ171" s="233"/>
      <c r="FT171" s="233"/>
      <c r="FU171" s="234">
        <v>367618240.61999941</v>
      </c>
      <c r="FV171" s="235"/>
      <c r="FW171" s="236">
        <v>2563</v>
      </c>
      <c r="FX171" s="233"/>
      <c r="GA171" s="233"/>
      <c r="GB171" s="234">
        <v>365182766.93999958</v>
      </c>
      <c r="GC171" s="235"/>
      <c r="GD171" s="236">
        <v>2549</v>
      </c>
      <c r="GE171" s="233"/>
      <c r="GH171" s="233"/>
      <c r="GI171" s="234">
        <v>360541387.27999955</v>
      </c>
      <c r="GJ171" s="235"/>
      <c r="GK171" s="236">
        <v>2528</v>
      </c>
      <c r="GL171" s="233"/>
      <c r="GO171" s="233"/>
      <c r="GP171" s="234">
        <v>357037410.29999965</v>
      </c>
      <c r="GQ171" s="235"/>
      <c r="GR171" s="236">
        <v>2512</v>
      </c>
      <c r="GS171" s="233"/>
      <c r="GV171" s="233"/>
      <c r="GW171" s="234">
        <v>352402527.2899996</v>
      </c>
      <c r="GX171" s="235"/>
      <c r="GY171" s="236">
        <v>2490</v>
      </c>
      <c r="GZ171" s="233"/>
      <c r="HC171" s="233"/>
      <c r="HD171" s="234">
        <v>348833150.32999974</v>
      </c>
      <c r="HE171" s="235"/>
      <c r="HF171" s="236">
        <v>2470</v>
      </c>
      <c r="HG171" s="233"/>
      <c r="HJ171" s="233"/>
      <c r="HK171" s="234">
        <v>344082210.87999982</v>
      </c>
      <c r="HL171" s="235"/>
      <c r="HM171" s="236">
        <v>2442</v>
      </c>
      <c r="HN171" s="233"/>
      <c r="HQ171" s="233"/>
      <c r="HR171" s="234">
        <v>339599518.05999982</v>
      </c>
      <c r="HS171" s="235"/>
      <c r="HT171" s="236">
        <v>2416</v>
      </c>
      <c r="HU171" s="233"/>
      <c r="HX171" s="233"/>
      <c r="HY171" s="234">
        <v>335735521.90999967</v>
      </c>
      <c r="HZ171" s="235"/>
      <c r="IA171" s="236">
        <v>2391</v>
      </c>
      <c r="IB171" s="233"/>
      <c r="IE171" s="233"/>
      <c r="IF171" s="234">
        <v>329697726.52999955</v>
      </c>
      <c r="IG171" s="235"/>
      <c r="IH171" s="236">
        <v>2351</v>
      </c>
      <c r="II171" s="233"/>
      <c r="IL171" s="233"/>
      <c r="IM171" s="234">
        <v>324980610.3299998</v>
      </c>
      <c r="IN171" s="235"/>
      <c r="IO171" s="236">
        <v>2321</v>
      </c>
      <c r="IP171" s="233"/>
      <c r="IS171" s="233"/>
      <c r="IT171" s="234">
        <v>320126759.65999991</v>
      </c>
      <c r="IU171" s="235"/>
      <c r="IV171" s="236">
        <v>2289</v>
      </c>
      <c r="IW171" s="233"/>
      <c r="IZ171" s="233"/>
      <c r="JA171" s="234">
        <v>314763328.73999971</v>
      </c>
      <c r="JB171" s="235"/>
      <c r="JC171" s="236">
        <v>2254</v>
      </c>
      <c r="JD171" s="233"/>
      <c r="JG171" s="233"/>
      <c r="JH171" s="234">
        <v>307416512.22999978</v>
      </c>
      <c r="JI171" s="235"/>
      <c r="JJ171" s="236">
        <v>2217</v>
      </c>
      <c r="JK171" s="233"/>
      <c r="JN171" s="233"/>
      <c r="JO171" s="234">
        <v>301895615.49999988</v>
      </c>
      <c r="JP171" s="235"/>
      <c r="JQ171" s="236">
        <v>2180</v>
      </c>
      <c r="JR171" s="233"/>
      <c r="JU171" s="233"/>
      <c r="JV171" s="234">
        <v>295415714.56999969</v>
      </c>
      <c r="JW171" s="235"/>
      <c r="JX171" s="236">
        <v>2137</v>
      </c>
      <c r="JY171" s="233"/>
      <c r="KB171" s="233"/>
      <c r="KC171" s="234">
        <v>288063463.44</v>
      </c>
      <c r="KD171" s="235"/>
      <c r="KE171" s="236">
        <v>2084</v>
      </c>
      <c r="KF171" s="233"/>
      <c r="KI171" s="304"/>
      <c r="KJ171" s="305">
        <v>280574973.19999999</v>
      </c>
      <c r="KK171" s="306"/>
      <c r="KL171" s="307">
        <v>2035</v>
      </c>
      <c r="KM171" s="304"/>
      <c r="KP171" s="304"/>
      <c r="KQ171" s="305">
        <v>273478892.37999988</v>
      </c>
      <c r="KR171" s="306"/>
      <c r="KS171" s="307">
        <v>1987</v>
      </c>
      <c r="KT171" s="304"/>
      <c r="KW171" s="304"/>
      <c r="KX171" s="305">
        <v>268798275.43999982</v>
      </c>
      <c r="KY171" s="306"/>
      <c r="KZ171" s="307">
        <v>1955</v>
      </c>
      <c r="LA171" s="304"/>
      <c r="LD171" s="304"/>
      <c r="LE171" s="305">
        <v>263437104.97999999</v>
      </c>
      <c r="LF171" s="306"/>
      <c r="LG171" s="307">
        <v>1923</v>
      </c>
      <c r="LH171" s="304"/>
      <c r="LK171" s="304"/>
      <c r="LL171" s="305">
        <v>256891125.60999978</v>
      </c>
      <c r="LM171" s="306"/>
      <c r="LN171" s="307">
        <v>1884</v>
      </c>
      <c r="LO171" s="304"/>
      <c r="LR171" s="304"/>
      <c r="LS171" s="305">
        <v>250329864.93999988</v>
      </c>
      <c r="LT171" s="306"/>
      <c r="LU171" s="307">
        <v>1846</v>
      </c>
      <c r="LV171" s="304"/>
      <c r="LY171" s="304"/>
      <c r="LZ171" s="305">
        <v>244431500.54999995</v>
      </c>
      <c r="MA171" s="306"/>
      <c r="MB171" s="307">
        <v>1809</v>
      </c>
      <c r="MC171" s="304"/>
      <c r="MF171" s="304"/>
      <c r="MG171" s="305">
        <v>238961350.84000015</v>
      </c>
      <c r="MH171" s="306"/>
      <c r="MI171" s="307">
        <v>1773</v>
      </c>
      <c r="MJ171" s="304"/>
      <c r="MM171" s="304"/>
      <c r="MN171" s="305">
        <v>233600540.75999993</v>
      </c>
      <c r="MO171" s="306"/>
      <c r="MP171" s="307">
        <v>1740</v>
      </c>
      <c r="MQ171" s="304"/>
      <c r="MT171" s="304"/>
      <c r="MU171" s="305">
        <v>227053842.31000006</v>
      </c>
      <c r="MV171" s="306"/>
      <c r="MW171" s="307">
        <v>1699</v>
      </c>
      <c r="MX171" s="304"/>
      <c r="NA171" s="304"/>
      <c r="NB171" s="305">
        <v>221667032.70999992</v>
      </c>
      <c r="NC171" s="306"/>
      <c r="ND171" s="307">
        <v>1656</v>
      </c>
      <c r="NE171" s="304"/>
      <c r="NG171" s="304"/>
      <c r="NH171" s="305">
        <v>217108186.92999995</v>
      </c>
      <c r="NI171" s="306"/>
      <c r="NJ171" s="307">
        <v>1625</v>
      </c>
      <c r="NK171" s="304"/>
      <c r="NM171" s="304"/>
      <c r="NN171" s="305">
        <v>213113294.35999992</v>
      </c>
      <c r="NO171" s="306"/>
      <c r="NP171" s="307">
        <v>1599</v>
      </c>
      <c r="NQ171" s="304"/>
      <c r="NS171" s="304"/>
      <c r="NT171" s="305">
        <v>0</v>
      </c>
      <c r="NU171" s="306"/>
      <c r="NV171" s="307">
        <v>0</v>
      </c>
      <c r="NW171" s="304"/>
    </row>
    <row r="172" spans="1:387" ht="18.600000000000001" thickTop="1" x14ac:dyDescent="0.35">
      <c r="A172" s="225"/>
      <c r="B172" s="224"/>
      <c r="C172" s="225"/>
      <c r="D172" s="226"/>
      <c r="E172" s="225"/>
      <c r="H172" s="225"/>
      <c r="I172" s="224"/>
      <c r="J172" s="225"/>
      <c r="K172" s="226"/>
      <c r="L172" s="225"/>
      <c r="O172" s="225"/>
      <c r="P172" s="224"/>
      <c r="Q172" s="225"/>
      <c r="R172" s="226"/>
      <c r="S172" s="225"/>
      <c r="V172" s="225"/>
      <c r="W172" s="224"/>
      <c r="X172" s="225"/>
      <c r="Y172" s="226"/>
      <c r="Z172" s="225"/>
      <c r="AC172" s="225"/>
      <c r="AD172" s="224"/>
      <c r="AE172" s="225"/>
      <c r="AF172" s="226"/>
      <c r="AG172" s="225"/>
      <c r="AJ172" s="225"/>
      <c r="AK172" s="224"/>
      <c r="AL172" s="225"/>
      <c r="AM172" s="226"/>
      <c r="AN172" s="225"/>
      <c r="AQ172" s="225"/>
      <c r="AR172" s="224"/>
      <c r="AS172" s="225"/>
      <c r="AT172" s="226"/>
      <c r="AU172" s="225"/>
      <c r="AX172" s="225"/>
      <c r="AY172" s="224"/>
      <c r="AZ172" s="225"/>
      <c r="BA172" s="226"/>
      <c r="BB172" s="225"/>
      <c r="BE172" s="225"/>
      <c r="BF172" s="224"/>
      <c r="BG172" s="225"/>
      <c r="BH172" s="226"/>
      <c r="BI172" s="225"/>
      <c r="BL172" s="225"/>
      <c r="BM172" s="224"/>
      <c r="BN172" s="225"/>
      <c r="BO172" s="226"/>
      <c r="BP172" s="225"/>
      <c r="BS172" s="225"/>
      <c r="BT172" s="224"/>
      <c r="BU172" s="225"/>
      <c r="BV172" s="226"/>
      <c r="BW172" s="225"/>
      <c r="BZ172" s="225"/>
      <c r="CA172" s="224"/>
      <c r="CB172" s="225"/>
      <c r="CC172" s="226"/>
      <c r="CD172" s="225"/>
      <c r="CG172" s="225"/>
      <c r="CH172" s="224"/>
      <c r="CI172" s="225"/>
      <c r="CJ172" s="226"/>
      <c r="CK172" s="225"/>
      <c r="CN172" s="225"/>
      <c r="CO172" s="224"/>
      <c r="CP172" s="225"/>
      <c r="CQ172" s="226"/>
      <c r="CR172" s="225"/>
      <c r="CU172" s="225"/>
      <c r="CV172" s="224"/>
      <c r="CW172" s="225"/>
      <c r="CX172" s="226"/>
      <c r="CY172" s="225"/>
      <c r="DB172" s="225"/>
      <c r="DC172" s="224"/>
      <c r="DD172" s="225"/>
      <c r="DE172" s="226"/>
      <c r="DF172" s="225"/>
      <c r="DI172" s="225"/>
      <c r="DJ172" s="224"/>
      <c r="DK172" s="225"/>
      <c r="DL172" s="226"/>
      <c r="DM172" s="225"/>
      <c r="DP172" s="225"/>
      <c r="DQ172" s="224"/>
      <c r="DR172" s="225"/>
      <c r="DS172" s="226"/>
      <c r="DT172" s="225"/>
      <c r="DW172" s="225"/>
      <c r="DX172" s="224"/>
      <c r="DY172" s="225"/>
      <c r="DZ172" s="226"/>
      <c r="EA172" s="225"/>
      <c r="ED172" s="225"/>
      <c r="EE172" s="224"/>
      <c r="EF172" s="225"/>
      <c r="EG172" s="226"/>
      <c r="EH172" s="225"/>
      <c r="EK172" s="225"/>
      <c r="EL172" s="224"/>
      <c r="EM172" s="225"/>
      <c r="EN172" s="226"/>
      <c r="EO172" s="225"/>
      <c r="ER172" s="225"/>
      <c r="ES172" s="224"/>
      <c r="ET172" s="225"/>
      <c r="EU172" s="226"/>
      <c r="EV172" s="225"/>
      <c r="EY172" s="225"/>
      <c r="EZ172" s="224"/>
      <c r="FA172" s="225"/>
      <c r="FB172" s="226"/>
      <c r="FC172" s="225"/>
      <c r="FF172" s="225"/>
      <c r="FG172" s="224"/>
      <c r="FH172" s="225"/>
      <c r="FI172" s="226"/>
      <c r="FJ172" s="225"/>
      <c r="FM172" s="225"/>
      <c r="FN172" s="224"/>
      <c r="FO172" s="225"/>
      <c r="FP172" s="226"/>
      <c r="FQ172" s="225"/>
      <c r="FT172" s="225"/>
      <c r="FU172" s="224"/>
      <c r="FV172" s="225"/>
      <c r="FW172" s="226"/>
      <c r="FX172" s="225"/>
      <c r="GA172" s="225"/>
      <c r="GB172" s="224"/>
      <c r="GC172" s="225"/>
      <c r="GD172" s="226"/>
      <c r="GE172" s="225"/>
      <c r="GH172" s="225"/>
      <c r="GI172" s="224"/>
      <c r="GJ172" s="225"/>
      <c r="GK172" s="226"/>
      <c r="GL172" s="225"/>
      <c r="GO172" s="225"/>
      <c r="GP172" s="224"/>
      <c r="GQ172" s="225"/>
      <c r="GR172" s="226"/>
      <c r="GS172" s="225"/>
      <c r="GV172" s="225"/>
      <c r="GW172" s="224"/>
      <c r="GX172" s="225"/>
      <c r="GY172" s="226"/>
      <c r="GZ172" s="225"/>
      <c r="HC172" s="225"/>
      <c r="HD172" s="224"/>
      <c r="HE172" s="225"/>
      <c r="HF172" s="226"/>
      <c r="HG172" s="225"/>
      <c r="HJ172" s="225"/>
      <c r="HK172" s="224"/>
      <c r="HL172" s="225"/>
      <c r="HM172" s="226"/>
      <c r="HN172" s="225"/>
      <c r="HQ172" s="225"/>
      <c r="HR172" s="224"/>
      <c r="HS172" s="225"/>
      <c r="HT172" s="226"/>
      <c r="HU172" s="225"/>
      <c r="HX172" s="225"/>
      <c r="HY172" s="224"/>
      <c r="HZ172" s="225"/>
      <c r="IA172" s="226"/>
      <c r="IB172" s="225"/>
      <c r="IE172" s="225"/>
      <c r="IF172" s="224"/>
      <c r="IG172" s="225"/>
      <c r="IH172" s="226"/>
      <c r="II172" s="225"/>
      <c r="IL172" s="225"/>
      <c r="IM172" s="224"/>
      <c r="IN172" s="225"/>
      <c r="IO172" s="226"/>
      <c r="IP172" s="225"/>
      <c r="IS172" s="225"/>
      <c r="IT172" s="224"/>
      <c r="IU172" s="225"/>
      <c r="IV172" s="226"/>
      <c r="IW172" s="225"/>
      <c r="IZ172" s="225"/>
      <c r="JA172" s="224"/>
      <c r="JB172" s="225"/>
      <c r="JC172" s="226"/>
      <c r="JD172" s="225"/>
      <c r="JG172" s="225"/>
      <c r="JH172" s="224"/>
      <c r="JI172" s="225"/>
      <c r="JJ172" s="226"/>
      <c r="JK172" s="225"/>
      <c r="JN172" s="225"/>
      <c r="JO172" s="224"/>
      <c r="JP172" s="225"/>
      <c r="JQ172" s="226"/>
      <c r="JR172" s="225"/>
      <c r="JU172" s="225"/>
      <c r="JV172" s="224"/>
      <c r="JW172" s="225"/>
      <c r="JX172" s="226"/>
      <c r="JY172" s="225"/>
      <c r="KB172" s="225"/>
      <c r="KC172" s="224"/>
      <c r="KD172" s="225"/>
      <c r="KE172" s="226"/>
      <c r="KF172" s="225"/>
      <c r="KI172" s="283"/>
      <c r="KJ172" s="284"/>
      <c r="KK172" s="283"/>
      <c r="KL172" s="285"/>
      <c r="KM172" s="283"/>
      <c r="KP172" s="283"/>
      <c r="KQ172" s="284"/>
      <c r="KR172" s="283"/>
      <c r="KS172" s="285"/>
      <c r="KT172" s="283"/>
      <c r="KW172" s="283"/>
      <c r="KX172" s="284"/>
      <c r="KY172" s="283"/>
      <c r="KZ172" s="285"/>
      <c r="LA172" s="283"/>
      <c r="LD172" s="283"/>
      <c r="LE172" s="284"/>
      <c r="LF172" s="283"/>
      <c r="LG172" s="285"/>
      <c r="LH172" s="283"/>
      <c r="LK172" s="283"/>
      <c r="LL172" s="284"/>
      <c r="LM172" s="283"/>
      <c r="LN172" s="285"/>
      <c r="LO172" s="283"/>
      <c r="LR172" s="283"/>
      <c r="LS172" s="284"/>
      <c r="LT172" s="283"/>
      <c r="LU172" s="285"/>
      <c r="LV172" s="283"/>
      <c r="LY172" s="283"/>
      <c r="LZ172" s="284"/>
      <c r="MA172" s="283"/>
      <c r="MB172" s="285"/>
      <c r="MC172" s="283"/>
      <c r="MF172" s="283"/>
      <c r="MG172" s="284"/>
      <c r="MH172" s="283"/>
      <c r="MI172" s="285"/>
      <c r="MJ172" s="283"/>
      <c r="MM172" s="283"/>
      <c r="MN172" s="284"/>
      <c r="MO172" s="283"/>
      <c r="MP172" s="285"/>
      <c r="MQ172" s="283"/>
      <c r="MT172" s="283"/>
      <c r="MU172" s="284"/>
      <c r="MV172" s="283"/>
      <c r="MW172" s="285"/>
      <c r="MX172" s="283"/>
      <c r="NA172" s="283"/>
      <c r="NB172" s="284"/>
      <c r="NC172" s="283"/>
      <c r="ND172" s="285"/>
      <c r="NE172" s="283"/>
      <c r="NG172" s="283"/>
      <c r="NH172" s="284"/>
      <c r="NI172" s="283"/>
      <c r="NJ172" s="285"/>
      <c r="NK172" s="283"/>
      <c r="NM172" s="283"/>
      <c r="NN172" s="284"/>
      <c r="NO172" s="283"/>
      <c r="NP172" s="285"/>
      <c r="NQ172" s="283"/>
      <c r="NS172" s="283"/>
      <c r="NT172" s="284"/>
      <c r="NU172" s="283"/>
      <c r="NV172" s="285"/>
      <c r="NW172" s="283"/>
    </row>
    <row r="173" spans="1:387" ht="18" x14ac:dyDescent="0.35">
      <c r="A173" s="233" t="s">
        <v>558</v>
      </c>
      <c r="B173" s="224"/>
      <c r="C173" s="225"/>
      <c r="D173" s="239">
        <v>1.3254217174874066</v>
      </c>
      <c r="E173" s="225"/>
      <c r="H173" s="233" t="s">
        <v>558</v>
      </c>
      <c r="I173" s="224"/>
      <c r="J173" s="225"/>
      <c r="K173" s="239">
        <v>5.7462126166664973</v>
      </c>
      <c r="L173" s="225"/>
      <c r="O173" s="233" t="s">
        <v>558</v>
      </c>
      <c r="P173" s="224"/>
      <c r="Q173" s="225"/>
      <c r="R173" s="239">
        <v>8.7395719104837841</v>
      </c>
      <c r="S173" s="225"/>
      <c r="V173" s="233" t="s">
        <v>558</v>
      </c>
      <c r="W173" s="224"/>
      <c r="X173" s="225"/>
      <c r="Y173" s="239">
        <v>10.744235967905162</v>
      </c>
      <c r="Z173" s="225"/>
      <c r="AC173" s="233" t="s">
        <v>558</v>
      </c>
      <c r="AD173" s="224"/>
      <c r="AE173" s="225"/>
      <c r="AF173" s="239">
        <v>11.762926189802807</v>
      </c>
      <c r="AG173" s="225"/>
      <c r="AJ173" s="233" t="s">
        <v>558</v>
      </c>
      <c r="AK173" s="224"/>
      <c r="AL173" s="225"/>
      <c r="AM173" s="239">
        <v>14.793102009759531</v>
      </c>
      <c r="AN173" s="225"/>
      <c r="AQ173" s="233" t="s">
        <v>558</v>
      </c>
      <c r="AR173" s="224"/>
      <c r="AS173" s="225"/>
      <c r="AT173" s="239">
        <v>17.794206144913446</v>
      </c>
      <c r="AU173" s="225"/>
      <c r="AX173" s="233" t="s">
        <v>558</v>
      </c>
      <c r="AY173" s="224"/>
      <c r="AZ173" s="225"/>
      <c r="BA173" s="239">
        <v>20.748904721923594</v>
      </c>
      <c r="BB173" s="225"/>
      <c r="BE173" s="233" t="s">
        <v>558</v>
      </c>
      <c r="BF173" s="224"/>
      <c r="BG173" s="225"/>
      <c r="BH173" s="239">
        <v>22.759576748779356</v>
      </c>
      <c r="BI173" s="225"/>
      <c r="BL173" s="233" t="s">
        <v>558</v>
      </c>
      <c r="BM173" s="224"/>
      <c r="BN173" s="225"/>
      <c r="BO173" s="239">
        <v>23.778777299300366</v>
      </c>
      <c r="BP173" s="225"/>
      <c r="BS173" s="233" t="s">
        <v>558</v>
      </c>
      <c r="BT173" s="224"/>
      <c r="BU173" s="225"/>
      <c r="BV173" s="239">
        <v>26.800471438641267</v>
      </c>
      <c r="BW173" s="225"/>
      <c r="BZ173" s="233" t="s">
        <v>558</v>
      </c>
      <c r="CA173" s="224"/>
      <c r="CB173" s="225"/>
      <c r="CC173" s="239">
        <v>29.792381705307324</v>
      </c>
      <c r="CD173" s="225"/>
      <c r="CG173" s="233" t="s">
        <v>558</v>
      </c>
      <c r="CH173" s="224"/>
      <c r="CI173" s="225"/>
      <c r="CJ173" s="239">
        <v>32.749084598517584</v>
      </c>
      <c r="CK173" s="225"/>
      <c r="CN173" s="233" t="s">
        <v>558</v>
      </c>
      <c r="CO173" s="224"/>
      <c r="CP173" s="225"/>
      <c r="CQ173" s="239">
        <v>35.770423216798314</v>
      </c>
      <c r="CR173" s="225"/>
      <c r="CU173" s="233" t="s">
        <v>558</v>
      </c>
      <c r="CV173" s="224"/>
      <c r="CW173" s="225"/>
      <c r="CX173" s="239">
        <v>38.794868054172582</v>
      </c>
      <c r="CY173" s="225"/>
      <c r="DB173" s="233" t="s">
        <v>558</v>
      </c>
      <c r="DC173" s="224"/>
      <c r="DD173" s="225"/>
      <c r="DE173" s="239">
        <v>41.787290804202925</v>
      </c>
      <c r="DF173" s="225"/>
      <c r="DI173" s="233" t="s">
        <v>558</v>
      </c>
      <c r="DJ173" s="224"/>
      <c r="DK173" s="225"/>
      <c r="DL173" s="239">
        <v>44.746775027186196</v>
      </c>
      <c r="DM173" s="225"/>
      <c r="DP173" s="233" t="s">
        <v>558</v>
      </c>
      <c r="DQ173" s="224"/>
      <c r="DR173" s="225"/>
      <c r="DS173" s="239">
        <v>47.769869762458974</v>
      </c>
      <c r="DT173" s="225"/>
      <c r="DW173" s="233" t="s">
        <v>558</v>
      </c>
      <c r="DX173" s="224"/>
      <c r="DY173" s="225"/>
      <c r="DZ173" s="239">
        <v>50.797142955151145</v>
      </c>
      <c r="EA173" s="225"/>
      <c r="ED173" s="233" t="s">
        <v>558</v>
      </c>
      <c r="EE173" s="224"/>
      <c r="EF173" s="225"/>
      <c r="EG173" s="239">
        <v>53.787675017360485</v>
      </c>
      <c r="EH173" s="225"/>
      <c r="EK173" s="233" t="s">
        <v>558</v>
      </c>
      <c r="EL173" s="224"/>
      <c r="EM173" s="225"/>
      <c r="EN173" s="239">
        <v>56.772548482330407</v>
      </c>
      <c r="EO173" s="225"/>
      <c r="ER173" s="233" t="s">
        <v>558</v>
      </c>
      <c r="ES173" s="224"/>
      <c r="ET173" s="225"/>
      <c r="EU173" s="239">
        <v>59.79689613036799</v>
      </c>
      <c r="EV173" s="225"/>
      <c r="EY173" s="233" t="s">
        <v>558</v>
      </c>
      <c r="EZ173" s="224"/>
      <c r="FA173" s="225"/>
      <c r="FB173" s="239">
        <v>62.82366329167175</v>
      </c>
      <c r="FC173" s="225"/>
      <c r="FF173" s="233" t="s">
        <v>558</v>
      </c>
      <c r="FG173" s="224"/>
      <c r="FH173" s="225"/>
      <c r="FI173" s="239">
        <v>65.820006344274105</v>
      </c>
      <c r="FJ173" s="225"/>
      <c r="FM173" s="233" t="s">
        <v>558</v>
      </c>
      <c r="FN173" s="224"/>
      <c r="FO173" s="225"/>
      <c r="FP173" s="239">
        <v>68.778481006527301</v>
      </c>
      <c r="FQ173" s="225"/>
      <c r="FT173" s="233" t="s">
        <v>558</v>
      </c>
      <c r="FU173" s="224"/>
      <c r="FV173" s="225"/>
      <c r="FW173" s="239">
        <v>71.799745584358476</v>
      </c>
      <c r="FX173" s="225"/>
      <c r="GA173" s="233" t="s">
        <v>558</v>
      </c>
      <c r="GB173" s="224"/>
      <c r="GC173" s="225"/>
      <c r="GD173" s="239">
        <v>74.824040719028616</v>
      </c>
      <c r="GE173" s="225"/>
      <c r="GH173" s="233" t="s">
        <v>558</v>
      </c>
      <c r="GI173" s="224"/>
      <c r="GJ173" s="225"/>
      <c r="GK173" s="239">
        <v>77.813328709273122</v>
      </c>
      <c r="GL173" s="225"/>
      <c r="GO173" s="233" t="s">
        <v>558</v>
      </c>
      <c r="GP173" s="224"/>
      <c r="GQ173" s="225"/>
      <c r="GR173" s="239">
        <v>80.77418544804901</v>
      </c>
      <c r="GS173" s="225"/>
      <c r="GV173" s="233" t="s">
        <v>558</v>
      </c>
      <c r="GW173" s="224"/>
      <c r="GX173" s="225"/>
      <c r="GY173" s="239">
        <v>83.802199365778208</v>
      </c>
      <c r="GZ173" s="225"/>
      <c r="HC173" s="233" t="s">
        <v>558</v>
      </c>
      <c r="HD173" s="224"/>
      <c r="HE173" s="225"/>
      <c r="HF173" s="239">
        <v>86.829739250908673</v>
      </c>
      <c r="HG173" s="225"/>
      <c r="HJ173" s="233" t="s">
        <v>558</v>
      </c>
      <c r="HK173" s="224"/>
      <c r="HL173" s="225"/>
      <c r="HM173" s="239">
        <v>89.815317392288406</v>
      </c>
      <c r="HN173" s="225"/>
      <c r="HQ173" s="233" t="s">
        <v>558</v>
      </c>
      <c r="HR173" s="224"/>
      <c r="HS173" s="225"/>
      <c r="HT173" s="239">
        <v>92.775695142227491</v>
      </c>
      <c r="HU173" s="225"/>
      <c r="HX173" s="233" t="s">
        <v>558</v>
      </c>
      <c r="HY173" s="224"/>
      <c r="HZ173" s="225"/>
      <c r="IA173" s="239">
        <v>95.797253693743031</v>
      </c>
      <c r="IB173" s="225"/>
      <c r="IE173" s="233" t="s">
        <v>558</v>
      </c>
      <c r="IF173" s="224"/>
      <c r="IG173" s="225"/>
      <c r="IH173" s="239">
        <v>98.827607366813538</v>
      </c>
      <c r="II173" s="225"/>
      <c r="IL173" s="233" t="s">
        <v>558</v>
      </c>
      <c r="IM173" s="224"/>
      <c r="IN173" s="225"/>
      <c r="IO173" s="239">
        <v>101.82062399148656</v>
      </c>
      <c r="IP173" s="225"/>
      <c r="IS173" s="233" t="s">
        <v>558</v>
      </c>
      <c r="IT173" s="224"/>
      <c r="IU173" s="225"/>
      <c r="IV173" s="239">
        <v>104.81723278178822</v>
      </c>
      <c r="IW173" s="225"/>
      <c r="IZ173" s="233" t="s">
        <v>558</v>
      </c>
      <c r="JA173" s="224"/>
      <c r="JB173" s="225"/>
      <c r="JC173" s="239">
        <v>107.84475260882304</v>
      </c>
      <c r="JD173" s="225"/>
      <c r="JG173" s="233" t="s">
        <v>558</v>
      </c>
      <c r="JH173" s="224"/>
      <c r="JI173" s="225"/>
      <c r="JJ173" s="239">
        <v>110.79348466791612</v>
      </c>
      <c r="JK173" s="225"/>
      <c r="JN173" s="233" t="s">
        <v>558</v>
      </c>
      <c r="JO173" s="224"/>
      <c r="JP173" s="225"/>
      <c r="JQ173" s="239">
        <v>113.77886831534238</v>
      </c>
      <c r="JR173" s="225"/>
      <c r="JU173" s="233" t="s">
        <v>558</v>
      </c>
      <c r="JV173" s="224"/>
      <c r="JW173" s="225"/>
      <c r="JX173" s="239">
        <v>116.74089036236298</v>
      </c>
      <c r="JY173" s="225"/>
      <c r="KB173" s="233" t="s">
        <v>558</v>
      </c>
      <c r="KC173" s="224"/>
      <c r="KD173" s="225"/>
      <c r="KE173" s="239">
        <v>119.7656894912307</v>
      </c>
      <c r="KF173" s="225"/>
      <c r="KI173" s="304" t="s">
        <v>558</v>
      </c>
      <c r="KJ173" s="284"/>
      <c r="KK173" s="283"/>
      <c r="KL173" s="309">
        <v>122.7834148959104</v>
      </c>
      <c r="KM173" s="283"/>
      <c r="KP173" s="304" t="s">
        <v>558</v>
      </c>
      <c r="KQ173" s="284"/>
      <c r="KR173" s="283"/>
      <c r="KS173" s="309">
        <v>125.77017678598553</v>
      </c>
      <c r="KT173" s="283"/>
      <c r="KW173" s="304" t="s">
        <v>558</v>
      </c>
      <c r="KX173" s="284"/>
      <c r="KY173" s="283"/>
      <c r="KZ173" s="309">
        <v>128.72632183510478</v>
      </c>
      <c r="LA173" s="283"/>
      <c r="LD173" s="304" t="s">
        <v>558</v>
      </c>
      <c r="LE173" s="284"/>
      <c r="LF173" s="283"/>
      <c r="LG173" s="309">
        <v>131.750614095716</v>
      </c>
      <c r="LH173" s="283"/>
      <c r="LK173" s="304" t="s">
        <v>558</v>
      </c>
      <c r="LL173" s="284"/>
      <c r="LM173" s="283"/>
      <c r="LN173" s="309">
        <v>134.77633619563537</v>
      </c>
      <c r="LO173" s="283"/>
      <c r="LR173" s="304" t="s">
        <v>558</v>
      </c>
      <c r="LS173" s="284"/>
      <c r="LT173" s="283"/>
      <c r="LU173" s="309">
        <v>137.76642254413858</v>
      </c>
      <c r="LV173" s="283"/>
      <c r="LY173" s="304" t="s">
        <v>558</v>
      </c>
      <c r="LZ173" s="284"/>
      <c r="MA173" s="283"/>
      <c r="MB173" s="309">
        <v>140.72645300377971</v>
      </c>
      <c r="MC173" s="283"/>
      <c r="MF173" s="304" t="s">
        <v>558</v>
      </c>
      <c r="MG173" s="284"/>
      <c r="MH173" s="283"/>
      <c r="MI173" s="309">
        <v>143.74653190441302</v>
      </c>
      <c r="MJ173" s="283"/>
      <c r="MM173" s="304" t="s">
        <v>558</v>
      </c>
      <c r="MN173" s="284"/>
      <c r="MO173" s="283"/>
      <c r="MP173" s="309">
        <v>146.77143373400355</v>
      </c>
      <c r="MQ173" s="283"/>
      <c r="MT173" s="304" t="s">
        <v>558</v>
      </c>
      <c r="MU173" s="284"/>
      <c r="MV173" s="283"/>
      <c r="MW173" s="309">
        <v>149.75680587438245</v>
      </c>
      <c r="MX173" s="283"/>
      <c r="NA173" s="304" t="s">
        <v>558</v>
      </c>
      <c r="NB173" s="284"/>
      <c r="NC173" s="283"/>
      <c r="ND173" s="309">
        <v>152.75221207175966</v>
      </c>
      <c r="NE173" s="283"/>
      <c r="NG173" s="304" t="s">
        <v>558</v>
      </c>
      <c r="NH173" s="284"/>
      <c r="NI173" s="283"/>
      <c r="NJ173" s="309">
        <v>155.76915101533811</v>
      </c>
      <c r="NK173" s="283"/>
      <c r="NM173" s="304" t="s">
        <v>558</v>
      </c>
      <c r="NN173" s="284"/>
      <c r="NO173" s="283"/>
      <c r="NP173" s="309">
        <v>158.79793657025255</v>
      </c>
      <c r="NQ173" s="283"/>
      <c r="NS173" s="304" t="s">
        <v>558</v>
      </c>
      <c r="NT173" s="284"/>
      <c r="NU173" s="283"/>
      <c r="NV173" s="309">
        <v>0</v>
      </c>
      <c r="NW173" s="283"/>
    </row>
    <row r="174" spans="1:387" ht="18" x14ac:dyDescent="0.35">
      <c r="A174" s="225"/>
      <c r="B174" s="224"/>
      <c r="C174" s="225"/>
      <c r="D174" s="226"/>
      <c r="E174" s="225"/>
      <c r="H174" s="225"/>
      <c r="I174" s="224"/>
      <c r="J174" s="225"/>
      <c r="K174" s="226"/>
      <c r="L174" s="225"/>
      <c r="O174" s="225"/>
      <c r="P174" s="224"/>
      <c r="Q174" s="225"/>
      <c r="R174" s="226"/>
      <c r="S174" s="225"/>
      <c r="V174" s="225"/>
      <c r="W174" s="224"/>
      <c r="X174" s="225"/>
      <c r="Y174" s="226"/>
      <c r="Z174" s="225"/>
      <c r="AC174" s="225"/>
      <c r="AD174" s="224"/>
      <c r="AE174" s="225"/>
      <c r="AF174" s="226"/>
      <c r="AG174" s="225"/>
      <c r="AJ174" s="225"/>
      <c r="AK174" s="224"/>
      <c r="AL174" s="225"/>
      <c r="AM174" s="226"/>
      <c r="AN174" s="225"/>
      <c r="AQ174" s="225"/>
      <c r="AR174" s="224"/>
      <c r="AS174" s="225"/>
      <c r="AT174" s="226"/>
      <c r="AU174" s="225"/>
      <c r="AX174" s="225"/>
      <c r="AY174" s="224"/>
      <c r="AZ174" s="225"/>
      <c r="BA174" s="226"/>
      <c r="BB174" s="225"/>
      <c r="BE174" s="225"/>
      <c r="BF174" s="224"/>
      <c r="BG174" s="225"/>
      <c r="BH174" s="226"/>
      <c r="BI174" s="225"/>
      <c r="BL174" s="225"/>
      <c r="BM174" s="224"/>
      <c r="BN174" s="225"/>
      <c r="BO174" s="226"/>
      <c r="BP174" s="225"/>
      <c r="BS174" s="225"/>
      <c r="BT174" s="224"/>
      <c r="BU174" s="225"/>
      <c r="BV174" s="226"/>
      <c r="BW174" s="225"/>
      <c r="BZ174" s="225"/>
      <c r="CA174" s="224"/>
      <c r="CB174" s="225"/>
      <c r="CC174" s="226"/>
      <c r="CD174" s="225"/>
      <c r="CG174" s="225"/>
      <c r="CH174" s="224"/>
      <c r="CI174" s="225"/>
      <c r="CJ174" s="226"/>
      <c r="CK174" s="225"/>
      <c r="CN174" s="225"/>
      <c r="CO174" s="224"/>
      <c r="CP174" s="225"/>
      <c r="CQ174" s="226"/>
      <c r="CR174" s="225"/>
      <c r="CU174" s="225"/>
      <c r="CV174" s="224"/>
      <c r="CW174" s="225"/>
      <c r="CX174" s="226"/>
      <c r="CY174" s="225"/>
      <c r="DB174" s="225"/>
      <c r="DC174" s="224"/>
      <c r="DD174" s="225"/>
      <c r="DE174" s="226"/>
      <c r="DF174" s="225"/>
      <c r="DI174" s="225"/>
      <c r="DJ174" s="224"/>
      <c r="DK174" s="225"/>
      <c r="DL174" s="226"/>
      <c r="DM174" s="225"/>
      <c r="DP174" s="225"/>
      <c r="DQ174" s="224"/>
      <c r="DR174" s="225"/>
      <c r="DS174" s="226"/>
      <c r="DT174" s="225"/>
      <c r="DW174" s="225"/>
      <c r="DX174" s="224"/>
      <c r="DY174" s="225"/>
      <c r="DZ174" s="226"/>
      <c r="EA174" s="225"/>
      <c r="ED174" s="225"/>
      <c r="EE174" s="224"/>
      <c r="EF174" s="225"/>
      <c r="EG174" s="226"/>
      <c r="EH174" s="225"/>
      <c r="EK174" s="225"/>
      <c r="EL174" s="224"/>
      <c r="EM174" s="225"/>
      <c r="EN174" s="226"/>
      <c r="EO174" s="225"/>
      <c r="ER174" s="225"/>
      <c r="ES174" s="224"/>
      <c r="ET174" s="225"/>
      <c r="EU174" s="226"/>
      <c r="EV174" s="225"/>
      <c r="EY174" s="225"/>
      <c r="EZ174" s="224"/>
      <c r="FA174" s="225"/>
      <c r="FB174" s="226"/>
      <c r="FC174" s="225"/>
      <c r="FF174" s="225"/>
      <c r="FG174" s="224"/>
      <c r="FH174" s="225"/>
      <c r="FI174" s="226"/>
      <c r="FJ174" s="225"/>
      <c r="FM174" s="225"/>
      <c r="FN174" s="224"/>
      <c r="FO174" s="225"/>
      <c r="FP174" s="226"/>
      <c r="FQ174" s="225"/>
      <c r="FT174" s="225"/>
      <c r="FU174" s="224"/>
      <c r="FV174" s="225"/>
      <c r="FW174" s="226"/>
      <c r="FX174" s="225"/>
      <c r="GA174" s="225"/>
      <c r="GB174" s="224"/>
      <c r="GC174" s="225"/>
      <c r="GD174" s="226"/>
      <c r="GE174" s="225"/>
      <c r="GH174" s="225"/>
      <c r="GI174" s="224"/>
      <c r="GJ174" s="225"/>
      <c r="GK174" s="226"/>
      <c r="GL174" s="225"/>
      <c r="GO174" s="225"/>
      <c r="GP174" s="224"/>
      <c r="GQ174" s="225"/>
      <c r="GR174" s="226"/>
      <c r="GS174" s="225"/>
      <c r="GV174" s="225"/>
      <c r="GW174" s="224"/>
      <c r="GX174" s="225"/>
      <c r="GY174" s="226"/>
      <c r="GZ174" s="225"/>
      <c r="HC174" s="225"/>
      <c r="HD174" s="224"/>
      <c r="HE174" s="225"/>
      <c r="HF174" s="226"/>
      <c r="HG174" s="225"/>
      <c r="HJ174" s="225"/>
      <c r="HK174" s="224"/>
      <c r="HL174" s="225"/>
      <c r="HM174" s="226"/>
      <c r="HN174" s="225"/>
      <c r="HQ174" s="225"/>
      <c r="HR174" s="224"/>
      <c r="HS174" s="225"/>
      <c r="HT174" s="226"/>
      <c r="HU174" s="225"/>
      <c r="HX174" s="225"/>
      <c r="HY174" s="224"/>
      <c r="HZ174" s="225"/>
      <c r="IA174" s="226"/>
      <c r="IB174" s="225"/>
      <c r="IE174" s="225"/>
      <c r="IF174" s="224"/>
      <c r="IG174" s="225"/>
      <c r="IH174" s="226"/>
      <c r="II174" s="225"/>
      <c r="IL174" s="225"/>
      <c r="IM174" s="224"/>
      <c r="IN174" s="225"/>
      <c r="IO174" s="226"/>
      <c r="IP174" s="225"/>
      <c r="IS174" s="225"/>
      <c r="IT174" s="224"/>
      <c r="IU174" s="225"/>
      <c r="IV174" s="226"/>
      <c r="IW174" s="225"/>
      <c r="IZ174" s="225"/>
      <c r="JA174" s="224"/>
      <c r="JB174" s="225"/>
      <c r="JC174" s="226"/>
      <c r="JD174" s="225"/>
      <c r="JG174" s="225"/>
      <c r="JH174" s="224"/>
      <c r="JI174" s="225"/>
      <c r="JJ174" s="226"/>
      <c r="JK174" s="225"/>
      <c r="JN174" s="225"/>
      <c r="JO174" s="224"/>
      <c r="JP174" s="225"/>
      <c r="JQ174" s="226"/>
      <c r="JR174" s="225"/>
      <c r="JU174" s="225"/>
      <c r="JV174" s="224"/>
      <c r="JW174" s="225"/>
      <c r="JX174" s="226"/>
      <c r="JY174" s="225"/>
      <c r="KB174" s="225"/>
      <c r="KC174" s="224"/>
      <c r="KD174" s="225"/>
      <c r="KE174" s="226"/>
      <c r="KF174" s="225"/>
      <c r="KI174" s="283"/>
      <c r="KJ174" s="284"/>
      <c r="KK174" s="283"/>
      <c r="KL174" s="285"/>
      <c r="KM174" s="283"/>
      <c r="KP174" s="283"/>
      <c r="KQ174" s="284"/>
      <c r="KR174" s="283"/>
      <c r="KS174" s="285"/>
      <c r="KT174" s="283"/>
      <c r="KW174" s="283"/>
      <c r="KX174" s="284"/>
      <c r="KY174" s="283"/>
      <c r="KZ174" s="285"/>
      <c r="LA174" s="283"/>
      <c r="LD174" s="283"/>
      <c r="LE174" s="284"/>
      <c r="LF174" s="283"/>
      <c r="LG174" s="285"/>
      <c r="LH174" s="283"/>
      <c r="LK174" s="283"/>
      <c r="LL174" s="284"/>
      <c r="LM174" s="283"/>
      <c r="LN174" s="285"/>
      <c r="LO174" s="283"/>
      <c r="LR174" s="283"/>
      <c r="LS174" s="284"/>
      <c r="LT174" s="283"/>
      <c r="LU174" s="285"/>
      <c r="LV174" s="283"/>
      <c r="LY174" s="283"/>
      <c r="LZ174" s="284"/>
      <c r="MA174" s="283"/>
      <c r="MB174" s="285"/>
      <c r="MC174" s="283"/>
      <c r="MF174" s="283"/>
      <c r="MG174" s="284"/>
      <c r="MH174" s="283"/>
      <c r="MI174" s="285"/>
      <c r="MJ174" s="283"/>
      <c r="MM174" s="283"/>
      <c r="MN174" s="284"/>
      <c r="MO174" s="283"/>
      <c r="MP174" s="285"/>
      <c r="MQ174" s="283"/>
      <c r="MT174" s="283"/>
      <c r="MU174" s="284"/>
      <c r="MV174" s="283"/>
      <c r="MW174" s="285"/>
      <c r="MX174" s="283"/>
      <c r="NA174" s="283"/>
      <c r="NB174" s="284"/>
      <c r="NC174" s="283"/>
      <c r="ND174" s="285"/>
      <c r="NE174" s="283"/>
      <c r="NG174" s="283"/>
      <c r="NH174" s="284"/>
      <c r="NI174" s="283"/>
      <c r="NJ174" s="285"/>
      <c r="NK174" s="283"/>
      <c r="NM174" s="283"/>
      <c r="NN174" s="284"/>
      <c r="NO174" s="283"/>
      <c r="NP174" s="285"/>
      <c r="NQ174" s="283"/>
      <c r="NS174" s="283"/>
      <c r="NT174" s="284"/>
      <c r="NU174" s="283"/>
      <c r="NV174" s="285"/>
      <c r="NW174" s="283"/>
    </row>
    <row r="175" spans="1:387" ht="18" x14ac:dyDescent="0.35">
      <c r="A175" s="225"/>
      <c r="B175" s="224"/>
      <c r="C175" s="225"/>
      <c r="D175" s="226"/>
      <c r="E175" s="225"/>
      <c r="H175" s="225"/>
      <c r="I175" s="224"/>
      <c r="J175" s="225"/>
      <c r="K175" s="226"/>
      <c r="L175" s="225"/>
      <c r="O175" s="225"/>
      <c r="P175" s="224"/>
      <c r="Q175" s="225"/>
      <c r="R175" s="226"/>
      <c r="S175" s="225"/>
      <c r="V175" s="225"/>
      <c r="W175" s="224"/>
      <c r="X175" s="225"/>
      <c r="Y175" s="226"/>
      <c r="Z175" s="225"/>
      <c r="AC175" s="225"/>
      <c r="AD175" s="224"/>
      <c r="AE175" s="225"/>
      <c r="AF175" s="226"/>
      <c r="AG175" s="225"/>
      <c r="AJ175" s="225"/>
      <c r="AK175" s="224"/>
      <c r="AL175" s="225"/>
      <c r="AM175" s="226"/>
      <c r="AN175" s="225"/>
      <c r="AQ175" s="225"/>
      <c r="AR175" s="224"/>
      <c r="AS175" s="225"/>
      <c r="AT175" s="226"/>
      <c r="AU175" s="225"/>
      <c r="AX175" s="225"/>
      <c r="AY175" s="224"/>
      <c r="AZ175" s="225"/>
      <c r="BA175" s="226"/>
      <c r="BB175" s="225"/>
      <c r="BE175" s="225"/>
      <c r="BF175" s="224"/>
      <c r="BG175" s="225"/>
      <c r="BH175" s="226"/>
      <c r="BI175" s="225"/>
      <c r="BL175" s="225"/>
      <c r="BM175" s="224"/>
      <c r="BN175" s="225"/>
      <c r="BO175" s="226"/>
      <c r="BP175" s="225"/>
      <c r="BS175" s="225"/>
      <c r="BT175" s="224"/>
      <c r="BU175" s="225"/>
      <c r="BV175" s="226"/>
      <c r="BW175" s="225"/>
      <c r="BZ175" s="225"/>
      <c r="CA175" s="224"/>
      <c r="CB175" s="225"/>
      <c r="CC175" s="226"/>
      <c r="CD175" s="225"/>
      <c r="CG175" s="225"/>
      <c r="CH175" s="224"/>
      <c r="CI175" s="225"/>
      <c r="CJ175" s="226"/>
      <c r="CK175" s="225"/>
      <c r="CN175" s="225"/>
      <c r="CO175" s="224"/>
      <c r="CP175" s="225"/>
      <c r="CQ175" s="226"/>
      <c r="CR175" s="225"/>
      <c r="CU175" s="225"/>
      <c r="CV175" s="224"/>
      <c r="CW175" s="225"/>
      <c r="CX175" s="226"/>
      <c r="CY175" s="225"/>
      <c r="DB175" s="225"/>
      <c r="DC175" s="224"/>
      <c r="DD175" s="225"/>
      <c r="DE175" s="226"/>
      <c r="DF175" s="225"/>
      <c r="DI175" s="225"/>
      <c r="DJ175" s="224"/>
      <c r="DK175" s="225"/>
      <c r="DL175" s="226"/>
      <c r="DM175" s="225"/>
      <c r="DP175" s="225"/>
      <c r="DQ175" s="224"/>
      <c r="DR175" s="225"/>
      <c r="DS175" s="226"/>
      <c r="DT175" s="225"/>
      <c r="DW175" s="225"/>
      <c r="DX175" s="224"/>
      <c r="DY175" s="225"/>
      <c r="DZ175" s="226"/>
      <c r="EA175" s="225"/>
      <c r="ED175" s="225"/>
      <c r="EE175" s="224"/>
      <c r="EF175" s="225"/>
      <c r="EG175" s="226"/>
      <c r="EH175" s="225"/>
      <c r="EK175" s="225"/>
      <c r="EL175" s="224"/>
      <c r="EM175" s="225"/>
      <c r="EN175" s="226"/>
      <c r="EO175" s="225"/>
      <c r="ER175" s="225"/>
      <c r="ES175" s="224"/>
      <c r="ET175" s="225"/>
      <c r="EU175" s="226"/>
      <c r="EV175" s="225"/>
      <c r="EY175" s="225"/>
      <c r="EZ175" s="224"/>
      <c r="FA175" s="225"/>
      <c r="FB175" s="226"/>
      <c r="FC175" s="225"/>
      <c r="FF175" s="225"/>
      <c r="FG175" s="224"/>
      <c r="FH175" s="225"/>
      <c r="FI175" s="226"/>
      <c r="FJ175" s="225"/>
      <c r="FM175" s="225"/>
      <c r="FN175" s="224"/>
      <c r="FO175" s="225"/>
      <c r="FP175" s="226"/>
      <c r="FQ175" s="225"/>
      <c r="FT175" s="225"/>
      <c r="FU175" s="224"/>
      <c r="FV175" s="225"/>
      <c r="FW175" s="226"/>
      <c r="FX175" s="225"/>
      <c r="GA175" s="225"/>
      <c r="GB175" s="224"/>
      <c r="GC175" s="225"/>
      <c r="GD175" s="226"/>
      <c r="GE175" s="225"/>
      <c r="GH175" s="225"/>
      <c r="GI175" s="224"/>
      <c r="GJ175" s="225"/>
      <c r="GK175" s="226"/>
      <c r="GL175" s="225"/>
      <c r="GO175" s="225"/>
      <c r="GP175" s="224"/>
      <c r="GQ175" s="225"/>
      <c r="GR175" s="226"/>
      <c r="GS175" s="225"/>
      <c r="GV175" s="225"/>
      <c r="GW175" s="224"/>
      <c r="GX175" s="225"/>
      <c r="GY175" s="226"/>
      <c r="GZ175" s="225"/>
      <c r="HC175" s="225"/>
      <c r="HD175" s="224"/>
      <c r="HE175" s="225"/>
      <c r="HF175" s="226"/>
      <c r="HG175" s="225"/>
      <c r="HJ175" s="225"/>
      <c r="HK175" s="224"/>
      <c r="HL175" s="225"/>
      <c r="HM175" s="226"/>
      <c r="HN175" s="225"/>
      <c r="HQ175" s="225"/>
      <c r="HR175" s="224"/>
      <c r="HS175" s="225"/>
      <c r="HT175" s="226"/>
      <c r="HU175" s="225"/>
      <c r="HX175" s="225"/>
      <c r="HY175" s="224"/>
      <c r="HZ175" s="225"/>
      <c r="IA175" s="226"/>
      <c r="IB175" s="225"/>
      <c r="IE175" s="225"/>
      <c r="IF175" s="224"/>
      <c r="IG175" s="225"/>
      <c r="IH175" s="226"/>
      <c r="II175" s="225"/>
      <c r="IL175" s="225"/>
      <c r="IM175" s="224"/>
      <c r="IN175" s="225"/>
      <c r="IO175" s="226"/>
      <c r="IP175" s="225"/>
      <c r="IS175" s="225"/>
      <c r="IT175" s="224"/>
      <c r="IU175" s="225"/>
      <c r="IV175" s="226"/>
      <c r="IW175" s="225"/>
      <c r="IZ175" s="225"/>
      <c r="JA175" s="224"/>
      <c r="JB175" s="225"/>
      <c r="JC175" s="226"/>
      <c r="JD175" s="225"/>
      <c r="JG175" s="225"/>
      <c r="JH175" s="224"/>
      <c r="JI175" s="225"/>
      <c r="JJ175" s="226"/>
      <c r="JK175" s="225"/>
      <c r="JN175" s="225"/>
      <c r="JO175" s="224"/>
      <c r="JP175" s="225"/>
      <c r="JQ175" s="226"/>
      <c r="JR175" s="225"/>
      <c r="JU175" s="225"/>
      <c r="JV175" s="224"/>
      <c r="JW175" s="225"/>
      <c r="JX175" s="226"/>
      <c r="JY175" s="225"/>
      <c r="KB175" s="225"/>
      <c r="KC175" s="224"/>
      <c r="KD175" s="225"/>
      <c r="KE175" s="226"/>
      <c r="KF175" s="225"/>
      <c r="KI175" s="283"/>
      <c r="KJ175" s="284"/>
      <c r="KK175" s="283"/>
      <c r="KL175" s="285"/>
      <c r="KM175" s="283"/>
      <c r="KP175" s="283"/>
      <c r="KQ175" s="284"/>
      <c r="KR175" s="283"/>
      <c r="KS175" s="285"/>
      <c r="KT175" s="283"/>
      <c r="KW175" s="283"/>
      <c r="KX175" s="284"/>
      <c r="KY175" s="283"/>
      <c r="KZ175" s="285"/>
      <c r="LA175" s="283"/>
      <c r="LD175" s="283"/>
      <c r="LE175" s="284"/>
      <c r="LF175" s="283"/>
      <c r="LG175" s="285"/>
      <c r="LH175" s="283"/>
      <c r="LK175" s="283"/>
      <c r="LL175" s="284"/>
      <c r="LM175" s="283"/>
      <c r="LN175" s="285"/>
      <c r="LO175" s="283"/>
      <c r="LR175" s="283"/>
      <c r="LS175" s="284"/>
      <c r="LT175" s="283"/>
      <c r="LU175" s="285"/>
      <c r="LV175" s="283"/>
      <c r="LY175" s="283"/>
      <c r="LZ175" s="284"/>
      <c r="MA175" s="283"/>
      <c r="MB175" s="285"/>
      <c r="MC175" s="283"/>
      <c r="MF175" s="283"/>
      <c r="MG175" s="284"/>
      <c r="MH175" s="283"/>
      <c r="MI175" s="285"/>
      <c r="MJ175" s="283"/>
      <c r="MM175" s="283"/>
      <c r="MN175" s="284"/>
      <c r="MO175" s="283"/>
      <c r="MP175" s="285"/>
      <c r="MQ175" s="283"/>
      <c r="MT175" s="283"/>
      <c r="MU175" s="284"/>
      <c r="MV175" s="283"/>
      <c r="MW175" s="285"/>
      <c r="MX175" s="283"/>
      <c r="NA175" s="283"/>
      <c r="NB175" s="284"/>
      <c r="NC175" s="283"/>
      <c r="ND175" s="285"/>
      <c r="NE175" s="283"/>
      <c r="NG175" s="283"/>
      <c r="NH175" s="284"/>
      <c r="NI175" s="283"/>
      <c r="NJ175" s="285"/>
      <c r="NK175" s="283"/>
      <c r="NM175" s="283"/>
      <c r="NN175" s="284"/>
      <c r="NO175" s="283"/>
      <c r="NP175" s="285"/>
      <c r="NQ175" s="283"/>
      <c r="NS175" s="283"/>
      <c r="NT175" s="284"/>
      <c r="NU175" s="283"/>
      <c r="NV175" s="285"/>
      <c r="NW175" s="283"/>
    </row>
    <row r="176" spans="1:387" ht="18" x14ac:dyDescent="0.35">
      <c r="A176" s="223" t="s">
        <v>98</v>
      </c>
      <c r="B176" s="224"/>
      <c r="C176" s="225"/>
      <c r="D176" s="226"/>
      <c r="E176" s="225"/>
      <c r="H176" s="223" t="s">
        <v>98</v>
      </c>
      <c r="I176" s="224"/>
      <c r="J176" s="225"/>
      <c r="K176" s="226"/>
      <c r="L176" s="225"/>
      <c r="O176" s="223" t="s">
        <v>98</v>
      </c>
      <c r="P176" s="224"/>
      <c r="Q176" s="225"/>
      <c r="R176" s="226"/>
      <c r="S176" s="225"/>
      <c r="V176" s="223" t="s">
        <v>98</v>
      </c>
      <c r="W176" s="224"/>
      <c r="X176" s="225"/>
      <c r="Y176" s="226"/>
      <c r="Z176" s="225"/>
      <c r="AC176" s="223" t="s">
        <v>98</v>
      </c>
      <c r="AD176" s="224"/>
      <c r="AE176" s="225"/>
      <c r="AF176" s="226"/>
      <c r="AG176" s="225"/>
      <c r="AJ176" s="223" t="s">
        <v>98</v>
      </c>
      <c r="AK176" s="224"/>
      <c r="AL176" s="225"/>
      <c r="AM176" s="226"/>
      <c r="AN176" s="225"/>
      <c r="AQ176" s="223" t="s">
        <v>98</v>
      </c>
      <c r="AR176" s="224"/>
      <c r="AS176" s="225"/>
      <c r="AT176" s="226"/>
      <c r="AU176" s="225"/>
      <c r="AX176" s="223" t="s">
        <v>98</v>
      </c>
      <c r="AY176" s="224"/>
      <c r="AZ176" s="225"/>
      <c r="BA176" s="226"/>
      <c r="BB176" s="225"/>
      <c r="BE176" s="223" t="s">
        <v>98</v>
      </c>
      <c r="BF176" s="224"/>
      <c r="BG176" s="225"/>
      <c r="BH176" s="226"/>
      <c r="BI176" s="225"/>
      <c r="BL176" s="223" t="s">
        <v>98</v>
      </c>
      <c r="BM176" s="224"/>
      <c r="BN176" s="225"/>
      <c r="BO176" s="226"/>
      <c r="BP176" s="225"/>
      <c r="BS176" s="223" t="s">
        <v>98</v>
      </c>
      <c r="BT176" s="224"/>
      <c r="BU176" s="225"/>
      <c r="BV176" s="226"/>
      <c r="BW176" s="225"/>
      <c r="BZ176" s="223" t="s">
        <v>98</v>
      </c>
      <c r="CA176" s="224"/>
      <c r="CB176" s="225"/>
      <c r="CC176" s="226"/>
      <c r="CD176" s="225"/>
      <c r="CG176" s="223" t="s">
        <v>98</v>
      </c>
      <c r="CH176" s="224"/>
      <c r="CI176" s="225"/>
      <c r="CJ176" s="226"/>
      <c r="CK176" s="225"/>
      <c r="CN176" s="223" t="s">
        <v>98</v>
      </c>
      <c r="CO176" s="224"/>
      <c r="CP176" s="225"/>
      <c r="CQ176" s="226"/>
      <c r="CR176" s="225"/>
      <c r="CU176" s="223" t="s">
        <v>98</v>
      </c>
      <c r="CV176" s="224"/>
      <c r="CW176" s="225"/>
      <c r="CX176" s="226"/>
      <c r="CY176" s="225"/>
      <c r="DB176" s="223" t="s">
        <v>98</v>
      </c>
      <c r="DC176" s="224"/>
      <c r="DD176" s="225"/>
      <c r="DE176" s="226"/>
      <c r="DF176" s="225"/>
      <c r="DI176" s="223" t="s">
        <v>98</v>
      </c>
      <c r="DJ176" s="224"/>
      <c r="DK176" s="225"/>
      <c r="DL176" s="226"/>
      <c r="DM176" s="225"/>
      <c r="DP176" s="223" t="s">
        <v>98</v>
      </c>
      <c r="DQ176" s="224"/>
      <c r="DR176" s="225"/>
      <c r="DS176" s="226"/>
      <c r="DT176" s="225"/>
      <c r="DW176" s="223" t="s">
        <v>98</v>
      </c>
      <c r="DX176" s="224"/>
      <c r="DY176" s="225"/>
      <c r="DZ176" s="226"/>
      <c r="EA176" s="225"/>
      <c r="ED176" s="223" t="s">
        <v>98</v>
      </c>
      <c r="EE176" s="224"/>
      <c r="EF176" s="225"/>
      <c r="EG176" s="226"/>
      <c r="EH176" s="225"/>
      <c r="EK176" s="223" t="s">
        <v>98</v>
      </c>
      <c r="EL176" s="224"/>
      <c r="EM176" s="225"/>
      <c r="EN176" s="226"/>
      <c r="EO176" s="225"/>
      <c r="ER176" s="223" t="s">
        <v>98</v>
      </c>
      <c r="ES176" s="224"/>
      <c r="ET176" s="225"/>
      <c r="EU176" s="226"/>
      <c r="EV176" s="225"/>
      <c r="EY176" s="223" t="s">
        <v>98</v>
      </c>
      <c r="EZ176" s="224"/>
      <c r="FA176" s="225"/>
      <c r="FB176" s="226"/>
      <c r="FC176" s="225"/>
      <c r="FF176" s="223" t="s">
        <v>98</v>
      </c>
      <c r="FG176" s="224"/>
      <c r="FH176" s="225"/>
      <c r="FI176" s="226"/>
      <c r="FJ176" s="225"/>
      <c r="FM176" s="223" t="s">
        <v>98</v>
      </c>
      <c r="FN176" s="224"/>
      <c r="FO176" s="225"/>
      <c r="FP176" s="226"/>
      <c r="FQ176" s="225"/>
      <c r="FT176" s="223" t="s">
        <v>98</v>
      </c>
      <c r="FU176" s="224"/>
      <c r="FV176" s="225"/>
      <c r="FW176" s="226"/>
      <c r="FX176" s="225"/>
      <c r="GA176" s="223" t="s">
        <v>98</v>
      </c>
      <c r="GB176" s="224"/>
      <c r="GC176" s="225"/>
      <c r="GD176" s="226"/>
      <c r="GE176" s="225"/>
      <c r="GH176" s="223" t="s">
        <v>98</v>
      </c>
      <c r="GI176" s="224"/>
      <c r="GJ176" s="225"/>
      <c r="GK176" s="226"/>
      <c r="GL176" s="225"/>
      <c r="GO176" s="223" t="s">
        <v>98</v>
      </c>
      <c r="GP176" s="224"/>
      <c r="GQ176" s="225"/>
      <c r="GR176" s="226"/>
      <c r="GS176" s="225"/>
      <c r="GV176" s="223" t="s">
        <v>98</v>
      </c>
      <c r="GW176" s="224"/>
      <c r="GX176" s="225"/>
      <c r="GY176" s="226"/>
      <c r="GZ176" s="225"/>
      <c r="HC176" s="223" t="s">
        <v>98</v>
      </c>
      <c r="HD176" s="224"/>
      <c r="HE176" s="225"/>
      <c r="HF176" s="226"/>
      <c r="HG176" s="225"/>
      <c r="HJ176" s="223" t="s">
        <v>98</v>
      </c>
      <c r="HK176" s="224"/>
      <c r="HL176" s="225"/>
      <c r="HM176" s="226"/>
      <c r="HN176" s="225"/>
      <c r="HQ176" s="223" t="s">
        <v>98</v>
      </c>
      <c r="HR176" s="224"/>
      <c r="HS176" s="225"/>
      <c r="HT176" s="226"/>
      <c r="HU176" s="225"/>
      <c r="HX176" s="223" t="s">
        <v>98</v>
      </c>
      <c r="HY176" s="224"/>
      <c r="HZ176" s="225"/>
      <c r="IA176" s="226"/>
      <c r="IB176" s="225"/>
      <c r="IE176" s="223" t="s">
        <v>98</v>
      </c>
      <c r="IF176" s="224"/>
      <c r="IG176" s="225"/>
      <c r="IH176" s="226"/>
      <c r="II176" s="225"/>
      <c r="IL176" s="223" t="s">
        <v>98</v>
      </c>
      <c r="IM176" s="224"/>
      <c r="IN176" s="225"/>
      <c r="IO176" s="226"/>
      <c r="IP176" s="225"/>
      <c r="IS176" s="223" t="s">
        <v>98</v>
      </c>
      <c r="IT176" s="224"/>
      <c r="IU176" s="225"/>
      <c r="IV176" s="226"/>
      <c r="IW176" s="225"/>
      <c r="IZ176" s="223" t="s">
        <v>98</v>
      </c>
      <c r="JA176" s="224"/>
      <c r="JB176" s="225"/>
      <c r="JC176" s="226"/>
      <c r="JD176" s="225"/>
      <c r="JG176" s="223" t="s">
        <v>98</v>
      </c>
      <c r="JH176" s="224"/>
      <c r="JI176" s="225"/>
      <c r="JJ176" s="226"/>
      <c r="JK176" s="225"/>
      <c r="JN176" s="223" t="s">
        <v>98</v>
      </c>
      <c r="JO176" s="224"/>
      <c r="JP176" s="225"/>
      <c r="JQ176" s="226"/>
      <c r="JR176" s="225"/>
      <c r="JU176" s="223" t="s">
        <v>98</v>
      </c>
      <c r="JV176" s="224"/>
      <c r="JW176" s="225"/>
      <c r="JX176" s="226"/>
      <c r="JY176" s="225"/>
      <c r="KB176" s="223" t="s">
        <v>98</v>
      </c>
      <c r="KC176" s="224"/>
      <c r="KD176" s="225"/>
      <c r="KE176" s="226"/>
      <c r="KF176" s="225"/>
      <c r="KI176" s="302" t="s">
        <v>98</v>
      </c>
      <c r="KJ176" s="284"/>
      <c r="KK176" s="283"/>
      <c r="KL176" s="285"/>
      <c r="KM176" s="283"/>
      <c r="KP176" s="302" t="s">
        <v>98</v>
      </c>
      <c r="KQ176" s="284"/>
      <c r="KR176" s="283"/>
      <c r="KS176" s="285"/>
      <c r="KT176" s="283"/>
      <c r="KW176" s="302" t="s">
        <v>98</v>
      </c>
      <c r="KX176" s="284"/>
      <c r="KY176" s="283"/>
      <c r="KZ176" s="285"/>
      <c r="LA176" s="283"/>
      <c r="LD176" s="302" t="s">
        <v>98</v>
      </c>
      <c r="LE176" s="284"/>
      <c r="LF176" s="283"/>
      <c r="LG176" s="285"/>
      <c r="LH176" s="283"/>
      <c r="LK176" s="302" t="s">
        <v>98</v>
      </c>
      <c r="LL176" s="284"/>
      <c r="LM176" s="283"/>
      <c r="LN176" s="285"/>
      <c r="LO176" s="283"/>
      <c r="LR176" s="302" t="s">
        <v>98</v>
      </c>
      <c r="LS176" s="284"/>
      <c r="LT176" s="283"/>
      <c r="LU176" s="285"/>
      <c r="LV176" s="283"/>
      <c r="LY176" s="302" t="s">
        <v>98</v>
      </c>
      <c r="LZ176" s="284"/>
      <c r="MA176" s="283"/>
      <c r="MB176" s="285"/>
      <c r="MC176" s="283"/>
      <c r="MF176" s="302" t="s">
        <v>98</v>
      </c>
      <c r="MG176" s="284"/>
      <c r="MH176" s="283"/>
      <c r="MI176" s="285"/>
      <c r="MJ176" s="283"/>
      <c r="MM176" s="302" t="s">
        <v>98</v>
      </c>
      <c r="MN176" s="284"/>
      <c r="MO176" s="283"/>
      <c r="MP176" s="285"/>
      <c r="MQ176" s="283"/>
      <c r="MT176" s="302" t="s">
        <v>98</v>
      </c>
      <c r="MU176" s="284"/>
      <c r="MV176" s="283"/>
      <c r="MW176" s="285"/>
      <c r="MX176" s="283"/>
      <c r="NA176" s="302" t="s">
        <v>98</v>
      </c>
      <c r="NB176" s="284"/>
      <c r="NC176" s="283"/>
      <c r="ND176" s="285"/>
      <c r="NE176" s="283"/>
      <c r="NG176" s="302" t="s">
        <v>98</v>
      </c>
      <c r="NH176" s="284"/>
      <c r="NI176" s="283"/>
      <c r="NJ176" s="285"/>
      <c r="NK176" s="283"/>
      <c r="NM176" s="302" t="s">
        <v>98</v>
      </c>
      <c r="NN176" s="284"/>
      <c r="NO176" s="283"/>
      <c r="NP176" s="285"/>
      <c r="NQ176" s="283"/>
      <c r="NS176" s="302" t="s">
        <v>98</v>
      </c>
      <c r="NT176" s="284"/>
      <c r="NU176" s="283"/>
      <c r="NV176" s="285"/>
      <c r="NW176" s="283"/>
    </row>
    <row r="177" spans="1:387" ht="18" x14ac:dyDescent="0.35">
      <c r="A177" s="180"/>
      <c r="B177" s="181"/>
      <c r="C177" s="180"/>
      <c r="D177" s="182"/>
      <c r="E177" s="180"/>
      <c r="H177" s="180"/>
      <c r="I177" s="181"/>
      <c r="J177" s="180"/>
      <c r="K177" s="182"/>
      <c r="L177" s="180"/>
      <c r="O177" s="180"/>
      <c r="P177" s="181"/>
      <c r="Q177" s="180"/>
      <c r="R177" s="182"/>
      <c r="S177" s="180"/>
      <c r="V177" s="180"/>
      <c r="W177" s="181"/>
      <c r="X177" s="180"/>
      <c r="Y177" s="182"/>
      <c r="Z177" s="180"/>
      <c r="AC177" s="180"/>
      <c r="AD177" s="181"/>
      <c r="AE177" s="180"/>
      <c r="AF177" s="182"/>
      <c r="AG177" s="180"/>
      <c r="AJ177" s="180"/>
      <c r="AK177" s="181"/>
      <c r="AL177" s="180"/>
      <c r="AM177" s="182"/>
      <c r="AN177" s="180"/>
      <c r="AQ177" s="180"/>
      <c r="AR177" s="181"/>
      <c r="AS177" s="180"/>
      <c r="AT177" s="182"/>
      <c r="AU177" s="180"/>
      <c r="AX177" s="180"/>
      <c r="AY177" s="181"/>
      <c r="AZ177" s="180"/>
      <c r="BA177" s="182"/>
      <c r="BB177" s="180"/>
      <c r="BE177" s="180"/>
      <c r="BF177" s="181"/>
      <c r="BG177" s="180"/>
      <c r="BH177" s="182"/>
      <c r="BI177" s="180"/>
      <c r="BL177" s="180"/>
      <c r="BM177" s="181"/>
      <c r="BN177" s="180"/>
      <c r="BO177" s="182"/>
      <c r="BP177" s="180"/>
      <c r="BS177" s="180"/>
      <c r="BT177" s="181"/>
      <c r="BU177" s="180"/>
      <c r="BV177" s="182"/>
      <c r="BW177" s="180"/>
      <c r="BZ177" s="180"/>
      <c r="CA177" s="181"/>
      <c r="CB177" s="180"/>
      <c r="CC177" s="182"/>
      <c r="CD177" s="180"/>
      <c r="CG177" s="180"/>
      <c r="CH177" s="181"/>
      <c r="CI177" s="180"/>
      <c r="CJ177" s="182"/>
      <c r="CK177" s="180"/>
      <c r="CN177" s="180"/>
      <c r="CO177" s="181"/>
      <c r="CP177" s="180"/>
      <c r="CQ177" s="182"/>
      <c r="CR177" s="180"/>
      <c r="CU177" s="180"/>
      <c r="CV177" s="181"/>
      <c r="CW177" s="180"/>
      <c r="CX177" s="182"/>
      <c r="CY177" s="180"/>
      <c r="DB177" s="180"/>
      <c r="DC177" s="181"/>
      <c r="DD177" s="180"/>
      <c r="DE177" s="182"/>
      <c r="DF177" s="180"/>
      <c r="DI177" s="180"/>
      <c r="DJ177" s="181"/>
      <c r="DK177" s="180"/>
      <c r="DL177" s="182"/>
      <c r="DM177" s="180"/>
      <c r="DP177" s="180"/>
      <c r="DQ177" s="181"/>
      <c r="DR177" s="180"/>
      <c r="DS177" s="182"/>
      <c r="DT177" s="180"/>
      <c r="DW177" s="180"/>
      <c r="DX177" s="181"/>
      <c r="DY177" s="180"/>
      <c r="DZ177" s="182"/>
      <c r="EA177" s="180"/>
      <c r="ED177" s="180"/>
      <c r="EE177" s="181"/>
      <c r="EF177" s="180"/>
      <c r="EG177" s="182"/>
      <c r="EH177" s="180"/>
      <c r="EK177" s="180"/>
      <c r="EL177" s="181"/>
      <c r="EM177" s="180"/>
      <c r="EN177" s="182"/>
      <c r="EO177" s="180"/>
      <c r="ER177" s="180"/>
      <c r="ES177" s="181"/>
      <c r="ET177" s="180"/>
      <c r="EU177" s="182"/>
      <c r="EV177" s="180"/>
      <c r="EY177" s="180"/>
      <c r="EZ177" s="181"/>
      <c r="FA177" s="180"/>
      <c r="FB177" s="182"/>
      <c r="FC177" s="180"/>
      <c r="FF177" s="180"/>
      <c r="FG177" s="181"/>
      <c r="FH177" s="180"/>
      <c r="FI177" s="182"/>
      <c r="FJ177" s="180"/>
      <c r="FM177" s="180"/>
      <c r="FN177" s="181"/>
      <c r="FO177" s="180"/>
      <c r="FP177" s="182"/>
      <c r="FQ177" s="180"/>
      <c r="FT177" s="180"/>
      <c r="FU177" s="181"/>
      <c r="FV177" s="180"/>
      <c r="FW177" s="182"/>
      <c r="FX177" s="180"/>
      <c r="GA177" s="180"/>
      <c r="GB177" s="181"/>
      <c r="GC177" s="180"/>
      <c r="GD177" s="182"/>
      <c r="GE177" s="180"/>
      <c r="GH177" s="180"/>
      <c r="GI177" s="181"/>
      <c r="GJ177" s="180"/>
      <c r="GK177" s="182"/>
      <c r="GL177" s="180"/>
      <c r="GO177" s="180"/>
      <c r="GP177" s="181"/>
      <c r="GQ177" s="180"/>
      <c r="GR177" s="182"/>
      <c r="GS177" s="180"/>
      <c r="GV177" s="180"/>
      <c r="GW177" s="181"/>
      <c r="GX177" s="180"/>
      <c r="GY177" s="182"/>
      <c r="GZ177" s="180"/>
      <c r="HC177" s="180"/>
      <c r="HD177" s="181"/>
      <c r="HE177" s="180"/>
      <c r="HF177" s="182"/>
      <c r="HG177" s="180"/>
      <c r="HJ177" s="180"/>
      <c r="HK177" s="181"/>
      <c r="HL177" s="180"/>
      <c r="HM177" s="182"/>
      <c r="HN177" s="180"/>
      <c r="HQ177" s="180"/>
      <c r="HR177" s="181"/>
      <c r="HS177" s="180"/>
      <c r="HT177" s="182"/>
      <c r="HU177" s="180"/>
      <c r="HX177" s="180"/>
      <c r="HY177" s="181"/>
      <c r="HZ177" s="180"/>
      <c r="IA177" s="182"/>
      <c r="IB177" s="180"/>
      <c r="IE177" s="180"/>
      <c r="IF177" s="181"/>
      <c r="IG177" s="180"/>
      <c r="IH177" s="182"/>
      <c r="II177" s="180"/>
      <c r="IL177" s="180"/>
      <c r="IM177" s="181"/>
      <c r="IN177" s="180"/>
      <c r="IO177" s="182"/>
      <c r="IP177" s="180"/>
      <c r="IS177" s="180"/>
      <c r="IT177" s="181"/>
      <c r="IU177" s="180"/>
      <c r="IV177" s="182"/>
      <c r="IW177" s="180"/>
      <c r="IZ177" s="180"/>
      <c r="JA177" s="181"/>
      <c r="JB177" s="180"/>
      <c r="JC177" s="182"/>
      <c r="JD177" s="180"/>
      <c r="JG177" s="180"/>
      <c r="JH177" s="181"/>
      <c r="JI177" s="180"/>
      <c r="JJ177" s="182"/>
      <c r="JK177" s="180"/>
      <c r="JN177" s="180"/>
      <c r="JO177" s="181"/>
      <c r="JP177" s="180"/>
      <c r="JQ177" s="182"/>
      <c r="JR177" s="180"/>
      <c r="JU177" s="180"/>
      <c r="JV177" s="181"/>
      <c r="JW177" s="180"/>
      <c r="JX177" s="182"/>
      <c r="JY177" s="180"/>
      <c r="KB177" s="180"/>
      <c r="KC177" s="181"/>
      <c r="KD177" s="180"/>
      <c r="KE177" s="182"/>
      <c r="KF177" s="180"/>
      <c r="KI177" s="180"/>
      <c r="KJ177" s="181"/>
      <c r="KK177" s="180"/>
      <c r="KL177" s="182"/>
      <c r="KM177" s="180"/>
      <c r="KP177" s="180"/>
      <c r="KQ177" s="181"/>
      <c r="KR177" s="180"/>
      <c r="KS177" s="182"/>
      <c r="KT177" s="180"/>
      <c r="KW177" s="180"/>
      <c r="KX177" s="181"/>
      <c r="KY177" s="180"/>
      <c r="KZ177" s="182"/>
      <c r="LA177" s="180"/>
      <c r="LD177" s="180"/>
      <c r="LE177" s="181"/>
      <c r="LF177" s="180"/>
      <c r="LG177" s="182"/>
      <c r="LH177" s="180"/>
      <c r="LK177" s="180"/>
      <c r="LL177" s="181"/>
      <c r="LM177" s="180"/>
      <c r="LN177" s="182"/>
      <c r="LO177" s="180"/>
      <c r="LR177" s="180"/>
      <c r="LS177" s="181"/>
      <c r="LT177" s="180"/>
      <c r="LU177" s="182"/>
      <c r="LV177" s="180"/>
      <c r="LY177" s="180"/>
      <c r="LZ177" s="181"/>
      <c r="MA177" s="180"/>
      <c r="MB177" s="182"/>
      <c r="MC177" s="180"/>
      <c r="MF177" s="180"/>
      <c r="MG177" s="181"/>
      <c r="MH177" s="180"/>
      <c r="MI177" s="182"/>
      <c r="MJ177" s="180"/>
      <c r="MM177" s="180"/>
      <c r="MN177" s="181"/>
      <c r="MO177" s="180"/>
      <c r="MP177" s="182"/>
      <c r="MQ177" s="180"/>
      <c r="MT177" s="180"/>
      <c r="MU177" s="181"/>
      <c r="MV177" s="180"/>
      <c r="MW177" s="182"/>
      <c r="MX177" s="180"/>
      <c r="NA177" s="180"/>
      <c r="NB177" s="181"/>
      <c r="NC177" s="180"/>
      <c r="ND177" s="182"/>
      <c r="NE177" s="180"/>
      <c r="NG177" s="180"/>
      <c r="NH177" s="181"/>
      <c r="NI177" s="180"/>
      <c r="NJ177" s="182"/>
      <c r="NK177" s="180"/>
      <c r="NM177" s="180"/>
      <c r="NN177" s="181"/>
      <c r="NO177" s="180"/>
      <c r="NP177" s="182"/>
      <c r="NQ177" s="180"/>
      <c r="NS177" s="180"/>
      <c r="NT177" s="181"/>
      <c r="NU177" s="180"/>
      <c r="NV177" s="182"/>
      <c r="NW177" s="180"/>
    </row>
    <row r="178" spans="1:387" s="231" customFormat="1" ht="72" customHeight="1" x14ac:dyDescent="0.35">
      <c r="A178" s="227" t="s">
        <v>119</v>
      </c>
      <c r="B178" s="228" t="s">
        <v>90</v>
      </c>
      <c r="C178" s="229" t="s">
        <v>91</v>
      </c>
      <c r="D178" s="230" t="s">
        <v>92</v>
      </c>
      <c r="E178" s="229" t="s">
        <v>91</v>
      </c>
      <c r="H178" s="227" t="s">
        <v>119</v>
      </c>
      <c r="I178" s="228" t="s">
        <v>90</v>
      </c>
      <c r="J178" s="229" t="s">
        <v>91</v>
      </c>
      <c r="K178" s="230" t="s">
        <v>92</v>
      </c>
      <c r="L178" s="229" t="s">
        <v>91</v>
      </c>
      <c r="O178" s="227" t="s">
        <v>119</v>
      </c>
      <c r="P178" s="228" t="s">
        <v>90</v>
      </c>
      <c r="Q178" s="229" t="s">
        <v>91</v>
      </c>
      <c r="R178" s="230" t="s">
        <v>92</v>
      </c>
      <c r="S178" s="229" t="s">
        <v>91</v>
      </c>
      <c r="V178" s="227" t="s">
        <v>119</v>
      </c>
      <c r="W178" s="228" t="s">
        <v>90</v>
      </c>
      <c r="X178" s="229" t="s">
        <v>91</v>
      </c>
      <c r="Y178" s="230" t="s">
        <v>92</v>
      </c>
      <c r="Z178" s="229" t="s">
        <v>91</v>
      </c>
      <c r="AC178" s="227" t="s">
        <v>119</v>
      </c>
      <c r="AD178" s="228" t="s">
        <v>90</v>
      </c>
      <c r="AE178" s="229" t="s">
        <v>91</v>
      </c>
      <c r="AF178" s="230" t="s">
        <v>92</v>
      </c>
      <c r="AG178" s="229" t="s">
        <v>91</v>
      </c>
      <c r="AJ178" s="227" t="s">
        <v>119</v>
      </c>
      <c r="AK178" s="228" t="s">
        <v>90</v>
      </c>
      <c r="AL178" s="229" t="s">
        <v>91</v>
      </c>
      <c r="AM178" s="230" t="s">
        <v>92</v>
      </c>
      <c r="AN178" s="229" t="s">
        <v>91</v>
      </c>
      <c r="AQ178" s="227" t="s">
        <v>119</v>
      </c>
      <c r="AR178" s="228" t="s">
        <v>90</v>
      </c>
      <c r="AS178" s="229" t="s">
        <v>91</v>
      </c>
      <c r="AT178" s="230" t="s">
        <v>92</v>
      </c>
      <c r="AU178" s="229" t="s">
        <v>91</v>
      </c>
      <c r="AX178" s="227" t="s">
        <v>119</v>
      </c>
      <c r="AY178" s="228" t="s">
        <v>90</v>
      </c>
      <c r="AZ178" s="229" t="s">
        <v>91</v>
      </c>
      <c r="BA178" s="230" t="s">
        <v>92</v>
      </c>
      <c r="BB178" s="229" t="s">
        <v>91</v>
      </c>
      <c r="BE178" s="227" t="s">
        <v>119</v>
      </c>
      <c r="BF178" s="228" t="s">
        <v>90</v>
      </c>
      <c r="BG178" s="229" t="s">
        <v>91</v>
      </c>
      <c r="BH178" s="230" t="s">
        <v>92</v>
      </c>
      <c r="BI178" s="229" t="s">
        <v>91</v>
      </c>
      <c r="BL178" s="227" t="s">
        <v>119</v>
      </c>
      <c r="BM178" s="228" t="s">
        <v>90</v>
      </c>
      <c r="BN178" s="229" t="s">
        <v>91</v>
      </c>
      <c r="BO178" s="230" t="s">
        <v>92</v>
      </c>
      <c r="BP178" s="229" t="s">
        <v>91</v>
      </c>
      <c r="BS178" s="227" t="s">
        <v>119</v>
      </c>
      <c r="BT178" s="228" t="s">
        <v>90</v>
      </c>
      <c r="BU178" s="229" t="s">
        <v>91</v>
      </c>
      <c r="BV178" s="230" t="s">
        <v>92</v>
      </c>
      <c r="BW178" s="229" t="s">
        <v>91</v>
      </c>
      <c r="BZ178" s="227" t="s">
        <v>119</v>
      </c>
      <c r="CA178" s="228" t="s">
        <v>90</v>
      </c>
      <c r="CB178" s="229" t="s">
        <v>91</v>
      </c>
      <c r="CC178" s="230" t="s">
        <v>92</v>
      </c>
      <c r="CD178" s="229" t="s">
        <v>91</v>
      </c>
      <c r="CG178" s="227" t="s">
        <v>119</v>
      </c>
      <c r="CH178" s="228" t="s">
        <v>90</v>
      </c>
      <c r="CI178" s="229" t="s">
        <v>91</v>
      </c>
      <c r="CJ178" s="230" t="s">
        <v>92</v>
      </c>
      <c r="CK178" s="229" t="s">
        <v>91</v>
      </c>
      <c r="CN178" s="227" t="s">
        <v>119</v>
      </c>
      <c r="CO178" s="228" t="s">
        <v>90</v>
      </c>
      <c r="CP178" s="229" t="s">
        <v>91</v>
      </c>
      <c r="CQ178" s="230" t="s">
        <v>92</v>
      </c>
      <c r="CR178" s="229" t="s">
        <v>91</v>
      </c>
      <c r="CU178" s="227" t="s">
        <v>119</v>
      </c>
      <c r="CV178" s="228" t="s">
        <v>90</v>
      </c>
      <c r="CW178" s="229" t="s">
        <v>91</v>
      </c>
      <c r="CX178" s="230" t="s">
        <v>92</v>
      </c>
      <c r="CY178" s="229" t="s">
        <v>91</v>
      </c>
      <c r="DB178" s="227" t="s">
        <v>119</v>
      </c>
      <c r="DC178" s="228" t="s">
        <v>90</v>
      </c>
      <c r="DD178" s="229" t="s">
        <v>91</v>
      </c>
      <c r="DE178" s="230" t="s">
        <v>92</v>
      </c>
      <c r="DF178" s="229" t="s">
        <v>91</v>
      </c>
      <c r="DI178" s="227" t="s">
        <v>119</v>
      </c>
      <c r="DJ178" s="228" t="s">
        <v>90</v>
      </c>
      <c r="DK178" s="229" t="s">
        <v>91</v>
      </c>
      <c r="DL178" s="230" t="s">
        <v>92</v>
      </c>
      <c r="DM178" s="229" t="s">
        <v>91</v>
      </c>
      <c r="DP178" s="227" t="s">
        <v>119</v>
      </c>
      <c r="DQ178" s="228" t="s">
        <v>90</v>
      </c>
      <c r="DR178" s="229" t="s">
        <v>91</v>
      </c>
      <c r="DS178" s="230" t="s">
        <v>92</v>
      </c>
      <c r="DT178" s="229" t="s">
        <v>91</v>
      </c>
      <c r="DW178" s="227" t="s">
        <v>119</v>
      </c>
      <c r="DX178" s="228" t="s">
        <v>90</v>
      </c>
      <c r="DY178" s="229" t="s">
        <v>91</v>
      </c>
      <c r="DZ178" s="230" t="s">
        <v>92</v>
      </c>
      <c r="EA178" s="229" t="s">
        <v>91</v>
      </c>
      <c r="ED178" s="227" t="s">
        <v>119</v>
      </c>
      <c r="EE178" s="228" t="s">
        <v>90</v>
      </c>
      <c r="EF178" s="229" t="s">
        <v>91</v>
      </c>
      <c r="EG178" s="230" t="s">
        <v>92</v>
      </c>
      <c r="EH178" s="229" t="s">
        <v>91</v>
      </c>
      <c r="EK178" s="227" t="s">
        <v>119</v>
      </c>
      <c r="EL178" s="228" t="s">
        <v>90</v>
      </c>
      <c r="EM178" s="229" t="s">
        <v>91</v>
      </c>
      <c r="EN178" s="230" t="s">
        <v>92</v>
      </c>
      <c r="EO178" s="229" t="s">
        <v>91</v>
      </c>
      <c r="ER178" s="227" t="s">
        <v>119</v>
      </c>
      <c r="ES178" s="228" t="s">
        <v>90</v>
      </c>
      <c r="ET178" s="229" t="s">
        <v>91</v>
      </c>
      <c r="EU178" s="230" t="s">
        <v>92</v>
      </c>
      <c r="EV178" s="229" t="s">
        <v>91</v>
      </c>
      <c r="EY178" s="227" t="s">
        <v>119</v>
      </c>
      <c r="EZ178" s="228" t="s">
        <v>90</v>
      </c>
      <c r="FA178" s="229" t="s">
        <v>91</v>
      </c>
      <c r="FB178" s="230" t="s">
        <v>92</v>
      </c>
      <c r="FC178" s="229" t="s">
        <v>91</v>
      </c>
      <c r="FF178" s="227" t="s">
        <v>119</v>
      </c>
      <c r="FG178" s="228" t="s">
        <v>90</v>
      </c>
      <c r="FH178" s="229" t="s">
        <v>91</v>
      </c>
      <c r="FI178" s="230" t="s">
        <v>92</v>
      </c>
      <c r="FJ178" s="229" t="s">
        <v>91</v>
      </c>
      <c r="FM178" s="227" t="s">
        <v>119</v>
      </c>
      <c r="FN178" s="228" t="s">
        <v>90</v>
      </c>
      <c r="FO178" s="229" t="s">
        <v>91</v>
      </c>
      <c r="FP178" s="230" t="s">
        <v>92</v>
      </c>
      <c r="FQ178" s="229" t="s">
        <v>91</v>
      </c>
      <c r="FT178" s="227" t="s">
        <v>119</v>
      </c>
      <c r="FU178" s="228" t="s">
        <v>90</v>
      </c>
      <c r="FV178" s="229" t="s">
        <v>91</v>
      </c>
      <c r="FW178" s="230" t="s">
        <v>92</v>
      </c>
      <c r="FX178" s="229" t="s">
        <v>91</v>
      </c>
      <c r="GA178" s="227" t="s">
        <v>119</v>
      </c>
      <c r="GB178" s="228" t="s">
        <v>90</v>
      </c>
      <c r="GC178" s="229" t="s">
        <v>91</v>
      </c>
      <c r="GD178" s="230" t="s">
        <v>92</v>
      </c>
      <c r="GE178" s="229" t="s">
        <v>91</v>
      </c>
      <c r="GH178" s="227" t="s">
        <v>119</v>
      </c>
      <c r="GI178" s="228" t="s">
        <v>90</v>
      </c>
      <c r="GJ178" s="229" t="s">
        <v>91</v>
      </c>
      <c r="GK178" s="230" t="s">
        <v>92</v>
      </c>
      <c r="GL178" s="229" t="s">
        <v>91</v>
      </c>
      <c r="GO178" s="227" t="s">
        <v>119</v>
      </c>
      <c r="GP178" s="228" t="s">
        <v>90</v>
      </c>
      <c r="GQ178" s="229" t="s">
        <v>91</v>
      </c>
      <c r="GR178" s="230" t="s">
        <v>92</v>
      </c>
      <c r="GS178" s="229" t="s">
        <v>91</v>
      </c>
      <c r="GV178" s="227" t="s">
        <v>119</v>
      </c>
      <c r="GW178" s="228" t="s">
        <v>90</v>
      </c>
      <c r="GX178" s="229" t="s">
        <v>91</v>
      </c>
      <c r="GY178" s="230" t="s">
        <v>92</v>
      </c>
      <c r="GZ178" s="229" t="s">
        <v>91</v>
      </c>
      <c r="HC178" s="227" t="s">
        <v>119</v>
      </c>
      <c r="HD178" s="228" t="s">
        <v>90</v>
      </c>
      <c r="HE178" s="229" t="s">
        <v>91</v>
      </c>
      <c r="HF178" s="230" t="s">
        <v>92</v>
      </c>
      <c r="HG178" s="229" t="s">
        <v>91</v>
      </c>
      <c r="HJ178" s="227" t="s">
        <v>119</v>
      </c>
      <c r="HK178" s="228" t="s">
        <v>90</v>
      </c>
      <c r="HL178" s="229" t="s">
        <v>91</v>
      </c>
      <c r="HM178" s="230" t="s">
        <v>92</v>
      </c>
      <c r="HN178" s="229" t="s">
        <v>91</v>
      </c>
      <c r="HQ178" s="227" t="s">
        <v>119</v>
      </c>
      <c r="HR178" s="228" t="s">
        <v>90</v>
      </c>
      <c r="HS178" s="229" t="s">
        <v>91</v>
      </c>
      <c r="HT178" s="230" t="s">
        <v>92</v>
      </c>
      <c r="HU178" s="229" t="s">
        <v>91</v>
      </c>
      <c r="HX178" s="227" t="s">
        <v>119</v>
      </c>
      <c r="HY178" s="228" t="s">
        <v>90</v>
      </c>
      <c r="HZ178" s="229" t="s">
        <v>91</v>
      </c>
      <c r="IA178" s="230" t="s">
        <v>92</v>
      </c>
      <c r="IB178" s="229" t="s">
        <v>91</v>
      </c>
      <c r="IE178" s="227" t="s">
        <v>119</v>
      </c>
      <c r="IF178" s="228" t="s">
        <v>90</v>
      </c>
      <c r="IG178" s="229" t="s">
        <v>91</v>
      </c>
      <c r="IH178" s="230" t="s">
        <v>92</v>
      </c>
      <c r="II178" s="229" t="s">
        <v>91</v>
      </c>
      <c r="IL178" s="227" t="s">
        <v>119</v>
      </c>
      <c r="IM178" s="228" t="s">
        <v>90</v>
      </c>
      <c r="IN178" s="229" t="s">
        <v>91</v>
      </c>
      <c r="IO178" s="230" t="s">
        <v>92</v>
      </c>
      <c r="IP178" s="229" t="s">
        <v>91</v>
      </c>
      <c r="IS178" s="227" t="s">
        <v>119</v>
      </c>
      <c r="IT178" s="228" t="s">
        <v>90</v>
      </c>
      <c r="IU178" s="229" t="s">
        <v>91</v>
      </c>
      <c r="IV178" s="230" t="s">
        <v>92</v>
      </c>
      <c r="IW178" s="229" t="s">
        <v>91</v>
      </c>
      <c r="IZ178" s="227" t="s">
        <v>119</v>
      </c>
      <c r="JA178" s="228" t="s">
        <v>90</v>
      </c>
      <c r="JB178" s="229" t="s">
        <v>91</v>
      </c>
      <c r="JC178" s="230" t="s">
        <v>92</v>
      </c>
      <c r="JD178" s="229" t="s">
        <v>91</v>
      </c>
      <c r="JG178" s="227" t="s">
        <v>119</v>
      </c>
      <c r="JH178" s="228" t="s">
        <v>90</v>
      </c>
      <c r="JI178" s="229" t="s">
        <v>91</v>
      </c>
      <c r="JJ178" s="230" t="s">
        <v>92</v>
      </c>
      <c r="JK178" s="229" t="s">
        <v>91</v>
      </c>
      <c r="JN178" s="227" t="s">
        <v>119</v>
      </c>
      <c r="JO178" s="228" t="s">
        <v>90</v>
      </c>
      <c r="JP178" s="229" t="s">
        <v>91</v>
      </c>
      <c r="JQ178" s="230" t="s">
        <v>92</v>
      </c>
      <c r="JR178" s="229" t="s">
        <v>91</v>
      </c>
      <c r="JU178" s="227" t="s">
        <v>119</v>
      </c>
      <c r="JV178" s="228" t="s">
        <v>90</v>
      </c>
      <c r="JW178" s="229" t="s">
        <v>91</v>
      </c>
      <c r="JX178" s="230" t="s">
        <v>92</v>
      </c>
      <c r="JY178" s="229" t="s">
        <v>91</v>
      </c>
      <c r="KB178" s="227" t="s">
        <v>119</v>
      </c>
      <c r="KC178" s="228" t="s">
        <v>90</v>
      </c>
      <c r="KD178" s="229" t="s">
        <v>91</v>
      </c>
      <c r="KE178" s="230" t="s">
        <v>92</v>
      </c>
      <c r="KF178" s="229" t="s">
        <v>91</v>
      </c>
      <c r="KI178" s="326" t="s">
        <v>119</v>
      </c>
      <c r="KJ178" s="327" t="s">
        <v>90</v>
      </c>
      <c r="KK178" s="328" t="s">
        <v>91</v>
      </c>
      <c r="KL178" s="329" t="s">
        <v>92</v>
      </c>
      <c r="KM178" s="328" t="s">
        <v>91</v>
      </c>
      <c r="KP178" s="326" t="s">
        <v>119</v>
      </c>
      <c r="KQ178" s="327" t="s">
        <v>90</v>
      </c>
      <c r="KR178" s="328" t="s">
        <v>91</v>
      </c>
      <c r="KS178" s="329" t="s">
        <v>92</v>
      </c>
      <c r="KT178" s="328" t="s">
        <v>91</v>
      </c>
      <c r="KW178" s="326" t="s">
        <v>119</v>
      </c>
      <c r="KX178" s="327" t="s">
        <v>90</v>
      </c>
      <c r="KY178" s="328" t="s">
        <v>91</v>
      </c>
      <c r="KZ178" s="329" t="s">
        <v>92</v>
      </c>
      <c r="LA178" s="328" t="s">
        <v>91</v>
      </c>
      <c r="LD178" s="326" t="s">
        <v>119</v>
      </c>
      <c r="LE178" s="327" t="s">
        <v>90</v>
      </c>
      <c r="LF178" s="328" t="s">
        <v>91</v>
      </c>
      <c r="LG178" s="329" t="s">
        <v>92</v>
      </c>
      <c r="LH178" s="328" t="s">
        <v>91</v>
      </c>
      <c r="LK178" s="326" t="s">
        <v>119</v>
      </c>
      <c r="LL178" s="327" t="s">
        <v>90</v>
      </c>
      <c r="LM178" s="328" t="s">
        <v>91</v>
      </c>
      <c r="LN178" s="329" t="s">
        <v>92</v>
      </c>
      <c r="LO178" s="328" t="s">
        <v>91</v>
      </c>
      <c r="LR178" s="326" t="s">
        <v>119</v>
      </c>
      <c r="LS178" s="327" t="s">
        <v>90</v>
      </c>
      <c r="LT178" s="328" t="s">
        <v>91</v>
      </c>
      <c r="LU178" s="329" t="s">
        <v>92</v>
      </c>
      <c r="LV178" s="328" t="s">
        <v>91</v>
      </c>
      <c r="LY178" s="326" t="s">
        <v>119</v>
      </c>
      <c r="LZ178" s="327" t="s">
        <v>90</v>
      </c>
      <c r="MA178" s="328" t="s">
        <v>91</v>
      </c>
      <c r="MB178" s="329" t="s">
        <v>92</v>
      </c>
      <c r="MC178" s="328" t="s">
        <v>91</v>
      </c>
      <c r="MF178" s="326" t="s">
        <v>119</v>
      </c>
      <c r="MG178" s="327" t="s">
        <v>90</v>
      </c>
      <c r="MH178" s="328" t="s">
        <v>91</v>
      </c>
      <c r="MI178" s="329" t="s">
        <v>92</v>
      </c>
      <c r="MJ178" s="328" t="s">
        <v>91</v>
      </c>
      <c r="MM178" s="326" t="s">
        <v>119</v>
      </c>
      <c r="MN178" s="327" t="s">
        <v>90</v>
      </c>
      <c r="MO178" s="328" t="s">
        <v>91</v>
      </c>
      <c r="MP178" s="329" t="s">
        <v>92</v>
      </c>
      <c r="MQ178" s="328" t="s">
        <v>91</v>
      </c>
      <c r="MT178" s="326" t="s">
        <v>119</v>
      </c>
      <c r="MU178" s="327" t="s">
        <v>90</v>
      </c>
      <c r="MV178" s="328" t="s">
        <v>91</v>
      </c>
      <c r="MW178" s="329" t="s">
        <v>92</v>
      </c>
      <c r="MX178" s="328" t="s">
        <v>91</v>
      </c>
      <c r="NA178" s="326" t="s">
        <v>119</v>
      </c>
      <c r="NB178" s="327" t="s">
        <v>90</v>
      </c>
      <c r="NC178" s="328" t="s">
        <v>91</v>
      </c>
      <c r="ND178" s="329" t="s">
        <v>92</v>
      </c>
      <c r="NE178" s="328" t="s">
        <v>91</v>
      </c>
      <c r="NG178" s="326" t="s">
        <v>119</v>
      </c>
      <c r="NH178" s="327" t="s">
        <v>90</v>
      </c>
      <c r="NI178" s="328" t="s">
        <v>91</v>
      </c>
      <c r="NJ178" s="329" t="s">
        <v>92</v>
      </c>
      <c r="NK178" s="328" t="s">
        <v>91</v>
      </c>
      <c r="NM178" s="326" t="s">
        <v>119</v>
      </c>
      <c r="NN178" s="327" t="s">
        <v>90</v>
      </c>
      <c r="NO178" s="328" t="s">
        <v>91</v>
      </c>
      <c r="NP178" s="329" t="s">
        <v>92</v>
      </c>
      <c r="NQ178" s="328" t="s">
        <v>91</v>
      </c>
      <c r="NS178" s="326" t="s">
        <v>119</v>
      </c>
      <c r="NT178" s="327" t="s">
        <v>90</v>
      </c>
      <c r="NU178" s="328" t="s">
        <v>91</v>
      </c>
      <c r="NV178" s="329" t="s">
        <v>92</v>
      </c>
      <c r="NW178" s="328" t="s">
        <v>91</v>
      </c>
    </row>
    <row r="179" spans="1:387" ht="18" x14ac:dyDescent="0.35">
      <c r="A179" s="180"/>
      <c r="B179" s="181"/>
      <c r="C179" s="180"/>
      <c r="D179" s="182"/>
      <c r="E179" s="180"/>
      <c r="H179" s="180"/>
      <c r="I179" s="181"/>
      <c r="J179" s="180"/>
      <c r="K179" s="182"/>
      <c r="L179" s="180"/>
      <c r="O179" s="180"/>
      <c r="P179" s="181"/>
      <c r="Q179" s="180"/>
      <c r="R179" s="182"/>
      <c r="S179" s="180"/>
      <c r="V179" s="180"/>
      <c r="W179" s="181"/>
      <c r="X179" s="180"/>
      <c r="Y179" s="182"/>
      <c r="Z179" s="180"/>
      <c r="AC179" s="180"/>
      <c r="AD179" s="181"/>
      <c r="AE179" s="180"/>
      <c r="AF179" s="182"/>
      <c r="AG179" s="180"/>
      <c r="AJ179" s="180"/>
      <c r="AK179" s="181"/>
      <c r="AL179" s="180"/>
      <c r="AM179" s="182"/>
      <c r="AN179" s="180"/>
      <c r="AQ179" s="180"/>
      <c r="AR179" s="181"/>
      <c r="AS179" s="180"/>
      <c r="AT179" s="182"/>
      <c r="AU179" s="180"/>
      <c r="AX179" s="180"/>
      <c r="AY179" s="181"/>
      <c r="AZ179" s="180"/>
      <c r="BA179" s="182"/>
      <c r="BB179" s="180"/>
      <c r="BE179" s="180"/>
      <c r="BF179" s="181"/>
      <c r="BG179" s="180"/>
      <c r="BH179" s="182"/>
      <c r="BI179" s="180"/>
      <c r="BL179" s="180"/>
      <c r="BM179" s="181"/>
      <c r="BN179" s="180"/>
      <c r="BO179" s="182"/>
      <c r="BP179" s="180"/>
      <c r="BS179" s="180"/>
      <c r="BT179" s="181"/>
      <c r="BU179" s="180"/>
      <c r="BV179" s="182"/>
      <c r="BW179" s="180"/>
      <c r="BZ179" s="180"/>
      <c r="CA179" s="181"/>
      <c r="CB179" s="180"/>
      <c r="CC179" s="182"/>
      <c r="CD179" s="180"/>
      <c r="CG179" s="180"/>
      <c r="CH179" s="181"/>
      <c r="CI179" s="180"/>
      <c r="CJ179" s="182"/>
      <c r="CK179" s="180"/>
      <c r="CN179" s="180"/>
      <c r="CO179" s="181"/>
      <c r="CP179" s="180"/>
      <c r="CQ179" s="182"/>
      <c r="CR179" s="180"/>
      <c r="CU179" s="180"/>
      <c r="CV179" s="181"/>
      <c r="CW179" s="180"/>
      <c r="CX179" s="182"/>
      <c r="CY179" s="180"/>
      <c r="DB179" s="180"/>
      <c r="DC179" s="181"/>
      <c r="DD179" s="180"/>
      <c r="DE179" s="182"/>
      <c r="DF179" s="180"/>
      <c r="DI179" s="180"/>
      <c r="DJ179" s="181"/>
      <c r="DK179" s="180"/>
      <c r="DL179" s="182"/>
      <c r="DM179" s="180"/>
      <c r="DP179" s="180"/>
      <c r="DQ179" s="181"/>
      <c r="DR179" s="180"/>
      <c r="DS179" s="182"/>
      <c r="DT179" s="180"/>
      <c r="DW179" s="180"/>
      <c r="DX179" s="181"/>
      <c r="DY179" s="180"/>
      <c r="DZ179" s="182"/>
      <c r="EA179" s="180"/>
      <c r="ED179" s="180"/>
      <c r="EE179" s="181"/>
      <c r="EF179" s="180"/>
      <c r="EG179" s="182"/>
      <c r="EH179" s="180"/>
      <c r="EK179" s="180"/>
      <c r="EL179" s="181"/>
      <c r="EM179" s="180"/>
      <c r="EN179" s="182"/>
      <c r="EO179" s="180"/>
      <c r="ER179" s="180"/>
      <c r="ES179" s="181"/>
      <c r="ET179" s="180"/>
      <c r="EU179" s="182"/>
      <c r="EV179" s="180"/>
      <c r="EY179" s="180"/>
      <c r="EZ179" s="181"/>
      <c r="FA179" s="180"/>
      <c r="FB179" s="182"/>
      <c r="FC179" s="180"/>
      <c r="FF179" s="180"/>
      <c r="FG179" s="181"/>
      <c r="FH179" s="180"/>
      <c r="FI179" s="182"/>
      <c r="FJ179" s="180"/>
      <c r="FM179" s="180"/>
      <c r="FN179" s="181"/>
      <c r="FO179" s="180"/>
      <c r="FP179" s="182"/>
      <c r="FQ179" s="180"/>
      <c r="FT179" s="180"/>
      <c r="FU179" s="181"/>
      <c r="FV179" s="180"/>
      <c r="FW179" s="182"/>
      <c r="FX179" s="180"/>
      <c r="GA179" s="180"/>
      <c r="GB179" s="181"/>
      <c r="GC179" s="180"/>
      <c r="GD179" s="182"/>
      <c r="GE179" s="180"/>
      <c r="GH179" s="180"/>
      <c r="GI179" s="181"/>
      <c r="GJ179" s="180"/>
      <c r="GK179" s="182"/>
      <c r="GL179" s="180"/>
      <c r="GO179" s="180"/>
      <c r="GP179" s="181"/>
      <c r="GQ179" s="180"/>
      <c r="GR179" s="182"/>
      <c r="GS179" s="180"/>
      <c r="GV179" s="180"/>
      <c r="GW179" s="181"/>
      <c r="GX179" s="180"/>
      <c r="GY179" s="182"/>
      <c r="GZ179" s="180"/>
      <c r="HC179" s="180"/>
      <c r="HD179" s="181"/>
      <c r="HE179" s="180"/>
      <c r="HF179" s="182"/>
      <c r="HG179" s="180"/>
      <c r="HJ179" s="180"/>
      <c r="HK179" s="181"/>
      <c r="HL179" s="180"/>
      <c r="HM179" s="182"/>
      <c r="HN179" s="180"/>
      <c r="HQ179" s="180"/>
      <c r="HR179" s="181"/>
      <c r="HS179" s="180"/>
      <c r="HT179" s="182"/>
      <c r="HU179" s="180"/>
      <c r="HX179" s="180"/>
      <c r="HY179" s="181"/>
      <c r="HZ179" s="180"/>
      <c r="IA179" s="182"/>
      <c r="IB179" s="180"/>
      <c r="IE179" s="180"/>
      <c r="IF179" s="181"/>
      <c r="IG179" s="180"/>
      <c r="IH179" s="182"/>
      <c r="II179" s="180"/>
      <c r="IL179" s="180"/>
      <c r="IM179" s="181"/>
      <c r="IN179" s="180"/>
      <c r="IO179" s="182"/>
      <c r="IP179" s="180"/>
      <c r="IS179" s="180"/>
      <c r="IT179" s="181"/>
      <c r="IU179" s="180"/>
      <c r="IV179" s="182"/>
      <c r="IW179" s="180"/>
      <c r="IZ179" s="180"/>
      <c r="JA179" s="181"/>
      <c r="JB179" s="180"/>
      <c r="JC179" s="182"/>
      <c r="JD179" s="180"/>
      <c r="JG179" s="180"/>
      <c r="JH179" s="181"/>
      <c r="JI179" s="180"/>
      <c r="JJ179" s="182"/>
      <c r="JK179" s="180"/>
      <c r="JN179" s="180"/>
      <c r="JO179" s="181"/>
      <c r="JP179" s="180"/>
      <c r="JQ179" s="182"/>
      <c r="JR179" s="180"/>
      <c r="JU179" s="180"/>
      <c r="JV179" s="181"/>
      <c r="JW179" s="180"/>
      <c r="JX179" s="182"/>
      <c r="JY179" s="180"/>
      <c r="KB179" s="180"/>
      <c r="KC179" s="181"/>
      <c r="KD179" s="180"/>
      <c r="KE179" s="182"/>
      <c r="KF179" s="180"/>
      <c r="KI179" s="180"/>
      <c r="KJ179" s="181"/>
      <c r="KK179" s="180"/>
      <c r="KL179" s="182"/>
      <c r="KM179" s="180"/>
      <c r="KP179" s="180"/>
      <c r="KQ179" s="181"/>
      <c r="KR179" s="180"/>
      <c r="KS179" s="182"/>
      <c r="KT179" s="180"/>
      <c r="KW179" s="180"/>
      <c r="KX179" s="181"/>
      <c r="KY179" s="180"/>
      <c r="KZ179" s="182"/>
      <c r="LA179" s="180"/>
      <c r="LD179" s="180"/>
      <c r="LE179" s="181"/>
      <c r="LF179" s="180"/>
      <c r="LG179" s="182"/>
      <c r="LH179" s="180"/>
      <c r="LK179" s="180"/>
      <c r="LL179" s="181"/>
      <c r="LM179" s="180"/>
      <c r="LN179" s="182"/>
      <c r="LO179" s="180"/>
      <c r="LR179" s="180"/>
      <c r="LS179" s="181"/>
      <c r="LT179" s="180"/>
      <c r="LU179" s="182"/>
      <c r="LV179" s="180"/>
      <c r="LY179" s="180"/>
      <c r="LZ179" s="181"/>
      <c r="MA179" s="180"/>
      <c r="MB179" s="182"/>
      <c r="MC179" s="180"/>
      <c r="MF179" s="180"/>
      <c r="MG179" s="181"/>
      <c r="MH179" s="180"/>
      <c r="MI179" s="182"/>
      <c r="MJ179" s="180"/>
      <c r="MM179" s="180"/>
      <c r="MN179" s="181"/>
      <c r="MO179" s="180"/>
      <c r="MP179" s="182"/>
      <c r="MQ179" s="180"/>
      <c r="MT179" s="180"/>
      <c r="MU179" s="181"/>
      <c r="MV179" s="180"/>
      <c r="MW179" s="182"/>
      <c r="MX179" s="180"/>
      <c r="NA179" s="180"/>
      <c r="NB179" s="181"/>
      <c r="NC179" s="180"/>
      <c r="ND179" s="182"/>
      <c r="NE179" s="180"/>
      <c r="NG179" s="180"/>
      <c r="NH179" s="181"/>
      <c r="NI179" s="180"/>
      <c r="NJ179" s="182"/>
      <c r="NK179" s="180"/>
      <c r="NM179" s="180"/>
      <c r="NN179" s="181"/>
      <c r="NO179" s="180"/>
      <c r="NP179" s="182"/>
      <c r="NQ179" s="180"/>
      <c r="NS179" s="180"/>
      <c r="NT179" s="181"/>
      <c r="NU179" s="180"/>
      <c r="NV179" s="182"/>
      <c r="NW179" s="180"/>
    </row>
    <row r="180" spans="1:387" ht="18" x14ac:dyDescent="0.35">
      <c r="A180" s="225" t="s">
        <v>9</v>
      </c>
      <c r="B180" s="224">
        <v>3887145.01</v>
      </c>
      <c r="C180" s="232">
        <v>9.0594168182705284E-3</v>
      </c>
      <c r="D180" s="226">
        <v>21</v>
      </c>
      <c r="E180" s="232">
        <v>7.3529411764705881E-3</v>
      </c>
      <c r="H180" s="225" t="s">
        <v>9</v>
      </c>
      <c r="I180" s="224">
        <v>4296192.5</v>
      </c>
      <c r="J180" s="232">
        <v>8.3722516571368196E-3</v>
      </c>
      <c r="K180" s="226">
        <v>25</v>
      </c>
      <c r="L180" s="232">
        <v>7.3833431777909041E-3</v>
      </c>
      <c r="O180" s="225" t="s">
        <v>9</v>
      </c>
      <c r="P180" s="224">
        <v>4100726.96</v>
      </c>
      <c r="Q180" s="232">
        <v>8.0438933319652607E-3</v>
      </c>
      <c r="R180" s="226">
        <v>24</v>
      </c>
      <c r="S180" s="232">
        <v>7.1407319250223148E-3</v>
      </c>
      <c r="V180" s="225" t="s">
        <v>9</v>
      </c>
      <c r="W180" s="224">
        <v>4098885.63</v>
      </c>
      <c r="X180" s="232">
        <v>8.1083430293934135E-3</v>
      </c>
      <c r="Y180" s="226">
        <v>24</v>
      </c>
      <c r="Z180" s="232">
        <v>7.2028811524609843E-3</v>
      </c>
      <c r="AC180" s="225" t="s">
        <v>9</v>
      </c>
      <c r="AD180" s="224">
        <v>4232973.43</v>
      </c>
      <c r="AE180" s="232">
        <v>8.4130127397732263E-3</v>
      </c>
      <c r="AF180" s="226">
        <v>25</v>
      </c>
      <c r="AG180" s="232">
        <v>7.5323892738776736E-3</v>
      </c>
      <c r="AJ180" s="225" t="s">
        <v>9</v>
      </c>
      <c r="AK180" s="224">
        <v>3711946.56</v>
      </c>
      <c r="AL180" s="232">
        <v>8.1193363760866787E-3</v>
      </c>
      <c r="AM180" s="226">
        <v>23</v>
      </c>
      <c r="AN180" s="232">
        <v>7.5558475689881735E-3</v>
      </c>
      <c r="AQ180" s="225" t="s">
        <v>9</v>
      </c>
      <c r="AR180" s="224">
        <v>3026085.84</v>
      </c>
      <c r="AS180" s="232">
        <v>6.9844083944075831E-3</v>
      </c>
      <c r="AT180" s="226">
        <v>21</v>
      </c>
      <c r="AU180" s="232">
        <v>7.2264280798348245E-3</v>
      </c>
      <c r="AX180" s="225" t="s">
        <v>9</v>
      </c>
      <c r="AY180" s="224">
        <v>2777638.32</v>
      </c>
      <c r="AZ180" s="232">
        <v>6.6570259865940448E-3</v>
      </c>
      <c r="BA180" s="226">
        <v>19</v>
      </c>
      <c r="BB180" s="232">
        <v>6.747159090909091E-3</v>
      </c>
      <c r="BE180" s="225" t="s">
        <v>9</v>
      </c>
      <c r="BF180" s="224">
        <v>2756038.32</v>
      </c>
      <c r="BG180" s="232">
        <v>6.6902437188475104E-3</v>
      </c>
      <c r="BH180" s="226">
        <v>19</v>
      </c>
      <c r="BI180" s="232">
        <v>6.8124775905342412E-3</v>
      </c>
      <c r="BL180" s="225" t="s">
        <v>9</v>
      </c>
      <c r="BM180" s="224">
        <v>3305988.1</v>
      </c>
      <c r="BN180" s="232">
        <v>8.0343551364608096E-3</v>
      </c>
      <c r="BO180" s="226">
        <v>24</v>
      </c>
      <c r="BP180" s="232">
        <v>8.6175942549371626E-3</v>
      </c>
      <c r="BS180" s="225" t="s">
        <v>9</v>
      </c>
      <c r="BT180" s="224">
        <v>3749948</v>
      </c>
      <c r="BU180" s="232">
        <v>9.1766836631151667E-3</v>
      </c>
      <c r="BV180" s="226">
        <v>25</v>
      </c>
      <c r="BW180" s="232">
        <v>9.0220137134608448E-3</v>
      </c>
      <c r="BZ180" s="225" t="s">
        <v>9</v>
      </c>
      <c r="CA180" s="224">
        <v>3736313.58</v>
      </c>
      <c r="CB180" s="232">
        <v>9.2149691736007067E-3</v>
      </c>
      <c r="CC180" s="226">
        <v>25</v>
      </c>
      <c r="CD180" s="232">
        <v>9.0810025426807123E-3</v>
      </c>
      <c r="CG180" s="225" t="s">
        <v>9</v>
      </c>
      <c r="CH180" s="224">
        <v>3723707.03</v>
      </c>
      <c r="CI180" s="232">
        <v>9.2598255660703409E-3</v>
      </c>
      <c r="CJ180" s="226">
        <v>25</v>
      </c>
      <c r="CK180" s="232">
        <v>9.1374269005847948E-3</v>
      </c>
      <c r="CN180" s="225" t="s">
        <v>9</v>
      </c>
      <c r="CO180" s="224">
        <v>3716086.58</v>
      </c>
      <c r="CP180" s="232">
        <v>9.2961156425104136E-3</v>
      </c>
      <c r="CQ180" s="226">
        <v>24</v>
      </c>
      <c r="CR180" s="232">
        <v>8.8073394495412852E-3</v>
      </c>
      <c r="CU180" s="225" t="s">
        <v>9</v>
      </c>
      <c r="CV180" s="224">
        <v>4433251.71</v>
      </c>
      <c r="CW180" s="232">
        <v>1.1175590992821872E-2</v>
      </c>
      <c r="CX180" s="226">
        <v>31</v>
      </c>
      <c r="CY180" s="232">
        <v>1.1456023651145602E-2</v>
      </c>
      <c r="DB180" s="225" t="s">
        <v>9</v>
      </c>
      <c r="DC180" s="224">
        <v>4430599.7700000005</v>
      </c>
      <c r="DD180" s="232">
        <v>1.1211674990856504E-2</v>
      </c>
      <c r="DE180" s="226">
        <v>31</v>
      </c>
      <c r="DF180" s="232">
        <v>1.1494252873563218E-2</v>
      </c>
      <c r="DI180" s="225" t="s">
        <v>9</v>
      </c>
      <c r="DJ180" s="224">
        <v>4215995.0999999996</v>
      </c>
      <c r="DK180" s="232">
        <v>1.0716488915325156E-2</v>
      </c>
      <c r="DL180" s="226">
        <v>30</v>
      </c>
      <c r="DM180" s="232">
        <v>1.1160714285714286E-2</v>
      </c>
      <c r="DP180" s="225" t="s">
        <v>9</v>
      </c>
      <c r="DQ180" s="224">
        <v>4313309.9000000004</v>
      </c>
      <c r="DR180" s="232">
        <v>1.1038983639230768E-2</v>
      </c>
      <c r="DS180" s="226">
        <v>31</v>
      </c>
      <c r="DT180" s="232">
        <v>1.1593118922961856E-2</v>
      </c>
      <c r="DW180" s="225" t="s">
        <v>9</v>
      </c>
      <c r="DX180" s="224">
        <v>4125721.7699999996</v>
      </c>
      <c r="DY180" s="232">
        <v>1.0633173604234379E-2</v>
      </c>
      <c r="DZ180" s="226">
        <v>30</v>
      </c>
      <c r="EA180" s="232">
        <v>1.1273957158962795E-2</v>
      </c>
      <c r="ED180" s="225" t="s">
        <v>9</v>
      </c>
      <c r="EE180" s="224">
        <v>4121000.57</v>
      </c>
      <c r="EF180" s="232">
        <v>1.0726183548149715E-2</v>
      </c>
      <c r="EG180" s="226">
        <v>30</v>
      </c>
      <c r="EH180" s="232">
        <v>1.1337868480725623E-2</v>
      </c>
      <c r="EK180" s="225" t="s">
        <v>9</v>
      </c>
      <c r="EL180" s="224">
        <v>4063260.4200000004</v>
      </c>
      <c r="EM180" s="232">
        <v>1.0652490528669172E-2</v>
      </c>
      <c r="EN180" s="226">
        <v>30</v>
      </c>
      <c r="EO180" s="232">
        <v>1.1393847322445879E-2</v>
      </c>
      <c r="ER180" s="225" t="s">
        <v>9</v>
      </c>
      <c r="ES180" s="224">
        <v>7030298.709999999</v>
      </c>
      <c r="ET180" s="232">
        <v>1.8540845182161952E-2</v>
      </c>
      <c r="EU180" s="226">
        <v>52</v>
      </c>
      <c r="EV180" s="232">
        <v>1.9862490450725745E-2</v>
      </c>
      <c r="EY180" s="225" t="s">
        <v>9</v>
      </c>
      <c r="EZ180" s="224">
        <v>28956155.549999993</v>
      </c>
      <c r="FA180" s="232">
        <v>7.712212006609917E-2</v>
      </c>
      <c r="FB180" s="226">
        <v>199</v>
      </c>
      <c r="FC180" s="232">
        <v>7.6538461538461541E-2</v>
      </c>
      <c r="FF180" s="225" t="s">
        <v>9</v>
      </c>
      <c r="FG180" s="224">
        <v>28502951.029999997</v>
      </c>
      <c r="FH180" s="232">
        <v>7.6554921176983023E-2</v>
      </c>
      <c r="FI180" s="226">
        <v>197</v>
      </c>
      <c r="FJ180" s="232">
        <v>7.6149980672593737E-2</v>
      </c>
      <c r="FM180" s="225" t="s">
        <v>9</v>
      </c>
      <c r="FN180" s="224">
        <v>27972609.299999993</v>
      </c>
      <c r="FO180" s="232">
        <v>7.5448666667057643E-2</v>
      </c>
      <c r="FP180" s="226">
        <v>194</v>
      </c>
      <c r="FQ180" s="232">
        <v>7.5281334885525811E-2</v>
      </c>
      <c r="FT180" s="225" t="s">
        <v>9</v>
      </c>
      <c r="FU180" s="224">
        <v>28088912.419999991</v>
      </c>
      <c r="FV180" s="232">
        <v>7.640783104947993E-2</v>
      </c>
      <c r="FW180" s="226">
        <v>195</v>
      </c>
      <c r="FX180" s="232">
        <v>7.6082715567694109E-2</v>
      </c>
      <c r="GA180" s="225" t="s">
        <v>9</v>
      </c>
      <c r="GB180" s="224">
        <v>29209503.619999994</v>
      </c>
      <c r="GC180" s="232">
        <v>7.9985985825007933E-2</v>
      </c>
      <c r="GD180" s="226">
        <v>202</v>
      </c>
      <c r="GE180" s="232">
        <v>7.9246763436641818E-2</v>
      </c>
      <c r="GH180" s="225" t="s">
        <v>9</v>
      </c>
      <c r="GI180" s="224">
        <v>29104990.909999996</v>
      </c>
      <c r="GJ180" s="232">
        <v>8.072579719508538E-2</v>
      </c>
      <c r="GK180" s="226">
        <v>201</v>
      </c>
      <c r="GL180" s="232">
        <v>7.9509493670886069E-2</v>
      </c>
      <c r="GO180" s="225" t="s">
        <v>9</v>
      </c>
      <c r="GP180" s="224">
        <v>28590208.749999996</v>
      </c>
      <c r="GQ180" s="232">
        <v>8.0076227098939454E-2</v>
      </c>
      <c r="GR180" s="226">
        <v>198</v>
      </c>
      <c r="GS180" s="232">
        <v>7.882165605095541E-2</v>
      </c>
      <c r="GV180" s="225" t="s">
        <v>9</v>
      </c>
      <c r="GW180" s="224">
        <v>28441951.439999998</v>
      </c>
      <c r="GX180" s="232">
        <v>8.0708704499711209E-2</v>
      </c>
      <c r="GY180" s="226">
        <v>200</v>
      </c>
      <c r="GZ180" s="232">
        <v>8.0321285140562249E-2</v>
      </c>
      <c r="HC180" s="225" t="s">
        <v>9</v>
      </c>
      <c r="HD180" s="224">
        <v>30846171.239999991</v>
      </c>
      <c r="HE180" s="232">
        <v>8.8426719796611097E-2</v>
      </c>
      <c r="HF180" s="226">
        <v>217</v>
      </c>
      <c r="HG180" s="232">
        <v>8.7854251012145751E-2</v>
      </c>
      <c r="HJ180" s="225" t="s">
        <v>9</v>
      </c>
      <c r="HK180" s="224">
        <v>30452547.409999993</v>
      </c>
      <c r="HL180" s="232">
        <v>8.8503696056000003E-2</v>
      </c>
      <c r="HM180" s="226">
        <v>215</v>
      </c>
      <c r="HN180" s="232">
        <v>8.8042588042588049E-2</v>
      </c>
      <c r="HQ180" s="225" t="s">
        <v>9</v>
      </c>
      <c r="HR180" s="224">
        <v>29812548.159999993</v>
      </c>
      <c r="HS180" s="232">
        <v>8.7787368869978108E-2</v>
      </c>
      <c r="HT180" s="226">
        <v>211</v>
      </c>
      <c r="HU180" s="232">
        <v>8.7334437086092717E-2</v>
      </c>
      <c r="HX180" s="225" t="s">
        <v>9</v>
      </c>
      <c r="HY180" s="224">
        <v>28094322.059999995</v>
      </c>
      <c r="HZ180" s="232">
        <v>8.3679921326678092E-2</v>
      </c>
      <c r="IA180" s="226">
        <v>199</v>
      </c>
      <c r="IB180" s="232">
        <v>8.3228774571309075E-2</v>
      </c>
      <c r="IE180" s="225" t="s">
        <v>9</v>
      </c>
      <c r="IF180" s="224">
        <v>29796019.189999998</v>
      </c>
      <c r="IG180" s="232">
        <v>9.0373747807110882E-2</v>
      </c>
      <c r="IH180" s="226">
        <v>215</v>
      </c>
      <c r="II180" s="232">
        <v>9.1450446618460232E-2</v>
      </c>
      <c r="IL180" s="225" t="s">
        <v>9</v>
      </c>
      <c r="IM180" s="224">
        <v>28990817.509999994</v>
      </c>
      <c r="IN180" s="232">
        <v>8.9207837601638543E-2</v>
      </c>
      <c r="IO180" s="226">
        <v>210</v>
      </c>
      <c r="IP180" s="232">
        <v>9.0478242137009904E-2</v>
      </c>
      <c r="IS180" s="225" t="s">
        <v>9</v>
      </c>
      <c r="IT180" s="224">
        <v>27948712.539999995</v>
      </c>
      <c r="IU180" s="232">
        <v>8.7305143030478816E-2</v>
      </c>
      <c r="IV180" s="226">
        <v>203</v>
      </c>
      <c r="IW180" s="232">
        <v>8.8685015290519878E-2</v>
      </c>
      <c r="IZ180" s="225" t="s">
        <v>9</v>
      </c>
      <c r="JA180" s="224">
        <v>27388552.659999996</v>
      </c>
      <c r="JB180" s="232">
        <v>8.7013162459669599E-2</v>
      </c>
      <c r="JC180" s="226">
        <v>199</v>
      </c>
      <c r="JD180" s="232">
        <v>8.8287488908606923E-2</v>
      </c>
      <c r="JG180" s="225" t="s">
        <v>9</v>
      </c>
      <c r="JH180" s="224">
        <v>28495395.919999994</v>
      </c>
      <c r="JI180" s="232">
        <v>9.2693120851883803E-2</v>
      </c>
      <c r="JJ180" s="226">
        <v>208</v>
      </c>
      <c r="JK180" s="232">
        <v>9.3820478123590442E-2</v>
      </c>
      <c r="JN180" s="225" t="s">
        <v>9</v>
      </c>
      <c r="JO180" s="224">
        <v>27037839.889999997</v>
      </c>
      <c r="JP180" s="232">
        <v>8.9560227117640959E-2</v>
      </c>
      <c r="JQ180" s="226">
        <v>200</v>
      </c>
      <c r="JR180" s="232">
        <v>9.1743119266055051E-2</v>
      </c>
      <c r="JU180" s="225" t="s">
        <v>9</v>
      </c>
      <c r="JV180" s="224">
        <v>24294149.5</v>
      </c>
      <c r="JW180" s="232">
        <v>8.2237160387225727E-2</v>
      </c>
      <c r="JX180" s="226">
        <v>181</v>
      </c>
      <c r="JY180" s="232">
        <v>8.4698175011698643E-2</v>
      </c>
      <c r="KB180" s="225" t="s">
        <v>9</v>
      </c>
      <c r="KC180" s="224">
        <v>16409453.68</v>
      </c>
      <c r="KD180" s="232">
        <v>5.6964717024649281E-2</v>
      </c>
      <c r="KE180" s="226">
        <v>128</v>
      </c>
      <c r="KF180" s="232">
        <v>6.1420345489443376E-2</v>
      </c>
      <c r="KI180" s="283" t="s">
        <v>9</v>
      </c>
      <c r="KJ180" s="284">
        <v>44575545.999999978</v>
      </c>
      <c r="KK180" s="303">
        <v>0.15887213849335569</v>
      </c>
      <c r="KL180" s="285">
        <v>318</v>
      </c>
      <c r="KM180" s="303">
        <v>0.15626535626535626</v>
      </c>
      <c r="KP180" s="283" t="s">
        <v>9</v>
      </c>
      <c r="KQ180" s="284">
        <v>42431933.869999982</v>
      </c>
      <c r="KR180" s="303">
        <v>0.15515615666250632</v>
      </c>
      <c r="KS180" s="285">
        <v>306</v>
      </c>
      <c r="KT180" s="303">
        <v>0.15400100654252641</v>
      </c>
      <c r="KW180" s="283" t="s">
        <v>9</v>
      </c>
      <c r="KX180" s="284">
        <v>41456555.48999998</v>
      </c>
      <c r="KY180" s="303">
        <v>0.15422924653121045</v>
      </c>
      <c r="KZ180" s="285">
        <v>299</v>
      </c>
      <c r="LA180" s="303">
        <v>0.15294117647058825</v>
      </c>
      <c r="LD180" s="283" t="s">
        <v>9</v>
      </c>
      <c r="LE180" s="284">
        <v>39548400.199999988</v>
      </c>
      <c r="LF180" s="303">
        <v>0.15012463867989465</v>
      </c>
      <c r="LG180" s="285">
        <v>289</v>
      </c>
      <c r="LH180" s="303">
        <v>0.15028601144045761</v>
      </c>
      <c r="LK180" s="283" t="s">
        <v>9</v>
      </c>
      <c r="LL180" s="284">
        <v>39184431.750000007</v>
      </c>
      <c r="LM180" s="303">
        <v>0.15253322455944993</v>
      </c>
      <c r="LN180" s="285">
        <v>290</v>
      </c>
      <c r="LO180" s="303">
        <v>0.15392781316348195</v>
      </c>
      <c r="LR180" s="283" t="s">
        <v>9</v>
      </c>
      <c r="LS180" s="284">
        <v>38451576.090000004</v>
      </c>
      <c r="LT180" s="303">
        <v>0.15360363055049861</v>
      </c>
      <c r="LU180" s="285">
        <v>284</v>
      </c>
      <c r="LV180" s="303">
        <v>0.15384615384615385</v>
      </c>
      <c r="LY180" s="283" t="s">
        <v>9</v>
      </c>
      <c r="LZ180" s="284">
        <v>37730840.160000004</v>
      </c>
      <c r="MA180" s="303">
        <v>0.15436161081980468</v>
      </c>
      <c r="MB180" s="285">
        <v>278</v>
      </c>
      <c r="MC180" s="303">
        <v>0.15367606412382531</v>
      </c>
      <c r="MF180" s="283" t="s">
        <v>9</v>
      </c>
      <c r="MG180" s="284">
        <v>35977566.010000035</v>
      </c>
      <c r="MH180" s="303">
        <v>0.15055809604160347</v>
      </c>
      <c r="MI180" s="285">
        <v>264</v>
      </c>
      <c r="MJ180" s="303">
        <v>0.14890016920473773</v>
      </c>
      <c r="MM180" s="283" t="s">
        <v>9</v>
      </c>
      <c r="MN180" s="284">
        <v>36072735.100000009</v>
      </c>
      <c r="MO180" s="303">
        <v>0.15442059758355156</v>
      </c>
      <c r="MP180" s="285">
        <v>270</v>
      </c>
      <c r="MQ180" s="303">
        <v>0.15517241379310345</v>
      </c>
      <c r="MT180" s="283" t="s">
        <v>9</v>
      </c>
      <c r="MU180" s="284">
        <v>34683008.350000001</v>
      </c>
      <c r="MV180" s="303">
        <v>0.15275235158824915</v>
      </c>
      <c r="MW180" s="285">
        <v>261</v>
      </c>
      <c r="MX180" s="303">
        <v>0.15361977633902296</v>
      </c>
      <c r="NA180" s="283" t="s">
        <v>9</v>
      </c>
      <c r="NB180" s="284">
        <v>33183721.759999998</v>
      </c>
      <c r="NC180" s="303">
        <v>0.14970075321670953</v>
      </c>
      <c r="ND180" s="285">
        <v>246</v>
      </c>
      <c r="NE180" s="303">
        <v>0.14855072463768115</v>
      </c>
      <c r="NG180" s="283" t="s">
        <v>9</v>
      </c>
      <c r="NH180" s="284">
        <v>32080182.419999998</v>
      </c>
      <c r="NI180" s="303">
        <v>0.14776127456834817</v>
      </c>
      <c r="NJ180" s="285">
        <v>237</v>
      </c>
      <c r="NK180" s="303">
        <v>0.14584615384615385</v>
      </c>
      <c r="NM180" s="283" t="s">
        <v>9</v>
      </c>
      <c r="NN180" s="284">
        <v>32997624.689999994</v>
      </c>
      <c r="NO180" s="303">
        <v>0.15483606871685349</v>
      </c>
      <c r="NP180" s="285">
        <v>243</v>
      </c>
      <c r="NQ180" s="303">
        <v>0.15196998123827393</v>
      </c>
      <c r="NS180" s="283" t="s">
        <v>9</v>
      </c>
      <c r="NT180" s="284">
        <v>0</v>
      </c>
      <c r="NU180" s="303">
        <v>0</v>
      </c>
      <c r="NV180" s="285">
        <v>0</v>
      </c>
      <c r="NW180" s="303">
        <v>0</v>
      </c>
    </row>
    <row r="181" spans="1:387" ht="18" x14ac:dyDescent="0.35">
      <c r="A181" s="225" t="s">
        <v>10</v>
      </c>
      <c r="B181" s="224">
        <v>29860010.920000002</v>
      </c>
      <c r="C181" s="232">
        <v>6.9592023046855592E-2</v>
      </c>
      <c r="D181" s="226">
        <v>200</v>
      </c>
      <c r="E181" s="232">
        <v>7.0028011204481794E-2</v>
      </c>
      <c r="H181" s="225" t="s">
        <v>10</v>
      </c>
      <c r="I181" s="224">
        <v>38453811.900000006</v>
      </c>
      <c r="J181" s="232">
        <v>7.4937282350128073E-2</v>
      </c>
      <c r="K181" s="226">
        <v>255</v>
      </c>
      <c r="L181" s="232">
        <v>7.5310100413467224E-2</v>
      </c>
      <c r="O181" s="225" t="s">
        <v>10</v>
      </c>
      <c r="P181" s="224">
        <v>38053642.320000008</v>
      </c>
      <c r="Q181" s="232">
        <v>7.464516479654601E-2</v>
      </c>
      <c r="R181" s="226">
        <v>253</v>
      </c>
      <c r="S181" s="232">
        <v>7.5275215709610238E-2</v>
      </c>
      <c r="V181" s="225" t="s">
        <v>10</v>
      </c>
      <c r="W181" s="224">
        <v>37618495.940000013</v>
      </c>
      <c r="X181" s="232">
        <v>7.441624306345028E-2</v>
      </c>
      <c r="Y181" s="226">
        <v>250</v>
      </c>
      <c r="Z181" s="232">
        <v>7.5030012004801916E-2</v>
      </c>
      <c r="AC181" s="225" t="s">
        <v>10</v>
      </c>
      <c r="AD181" s="224">
        <v>37643960.910000004</v>
      </c>
      <c r="AE181" s="232">
        <v>7.4817177085695852E-2</v>
      </c>
      <c r="AF181" s="226">
        <v>250</v>
      </c>
      <c r="AG181" s="232">
        <v>7.5323892738776738E-2</v>
      </c>
      <c r="AJ181" s="225" t="s">
        <v>10</v>
      </c>
      <c r="AK181" s="224">
        <v>38875359.120000005</v>
      </c>
      <c r="AL181" s="232">
        <v>8.5034122214423538E-2</v>
      </c>
      <c r="AM181" s="226">
        <v>253</v>
      </c>
      <c r="AN181" s="232">
        <v>8.3114323258869902E-2</v>
      </c>
      <c r="AQ181" s="225" t="s">
        <v>10</v>
      </c>
      <c r="AR181" s="224">
        <v>37150145</v>
      </c>
      <c r="AS181" s="232">
        <v>8.5745017924362288E-2</v>
      </c>
      <c r="AT181" s="226">
        <v>236</v>
      </c>
      <c r="AU181" s="232">
        <v>8.1211286992429452E-2</v>
      </c>
      <c r="AX181" s="225" t="s">
        <v>10</v>
      </c>
      <c r="AY181" s="224">
        <v>34878479.670000002</v>
      </c>
      <c r="AZ181" s="232">
        <v>8.3591497087382519E-2</v>
      </c>
      <c r="BA181" s="226">
        <v>226</v>
      </c>
      <c r="BB181" s="232">
        <v>8.0255681818181823E-2</v>
      </c>
      <c r="BE181" s="225" t="s">
        <v>10</v>
      </c>
      <c r="BF181" s="224">
        <v>33788594.329999991</v>
      </c>
      <c r="BG181" s="232">
        <v>8.2021330888087579E-2</v>
      </c>
      <c r="BH181" s="226">
        <v>220</v>
      </c>
      <c r="BI181" s="232">
        <v>7.8881319469343847E-2</v>
      </c>
      <c r="BL181" s="225" t="s">
        <v>10</v>
      </c>
      <c r="BM181" s="224">
        <v>33454707.599999994</v>
      </c>
      <c r="BN181" s="232">
        <v>8.1303076028874502E-2</v>
      </c>
      <c r="BO181" s="226">
        <v>217</v>
      </c>
      <c r="BP181" s="232">
        <v>7.7917414721723519E-2</v>
      </c>
      <c r="BS181" s="225" t="s">
        <v>10</v>
      </c>
      <c r="BT181" s="224">
        <v>35663857.559999995</v>
      </c>
      <c r="BU181" s="232">
        <v>8.7274793953014365E-2</v>
      </c>
      <c r="BV181" s="226">
        <v>233</v>
      </c>
      <c r="BW181" s="232">
        <v>8.4085167809455075E-2</v>
      </c>
      <c r="BZ181" s="225" t="s">
        <v>10</v>
      </c>
      <c r="CA181" s="224">
        <v>35516627.389999986</v>
      </c>
      <c r="CB181" s="232">
        <v>8.7595599122360715E-2</v>
      </c>
      <c r="CC181" s="226">
        <v>232</v>
      </c>
      <c r="CD181" s="232">
        <v>8.4271703596077011E-2</v>
      </c>
      <c r="CG181" s="225" t="s">
        <v>10</v>
      </c>
      <c r="CH181" s="224">
        <v>35534646.909999996</v>
      </c>
      <c r="CI181" s="232">
        <v>8.8364801335753973E-2</v>
      </c>
      <c r="CJ181" s="226">
        <v>231</v>
      </c>
      <c r="CK181" s="232">
        <v>8.4429824561403508E-2</v>
      </c>
      <c r="CN181" s="225" t="s">
        <v>10</v>
      </c>
      <c r="CO181" s="224">
        <v>35223011.699999988</v>
      </c>
      <c r="CP181" s="232">
        <v>8.8113444881226979E-2</v>
      </c>
      <c r="CQ181" s="226">
        <v>232</v>
      </c>
      <c r="CR181" s="232">
        <v>8.5137614678899076E-2</v>
      </c>
      <c r="CU181" s="225" t="s">
        <v>10</v>
      </c>
      <c r="CV181" s="224">
        <v>36021163.479999997</v>
      </c>
      <c r="CW181" s="232">
        <v>9.0804180874731369E-2</v>
      </c>
      <c r="CX181" s="226">
        <v>239</v>
      </c>
      <c r="CY181" s="232">
        <v>8.8322246858832221E-2</v>
      </c>
      <c r="DB181" s="225" t="s">
        <v>10</v>
      </c>
      <c r="DC181" s="224">
        <v>35984962.199999996</v>
      </c>
      <c r="DD181" s="232">
        <v>9.1060290183840403E-2</v>
      </c>
      <c r="DE181" s="226">
        <v>239</v>
      </c>
      <c r="DF181" s="232">
        <v>8.8616981831664818E-2</v>
      </c>
      <c r="DI181" s="225" t="s">
        <v>10</v>
      </c>
      <c r="DJ181" s="224">
        <v>35641962.130000003</v>
      </c>
      <c r="DK181" s="232">
        <v>9.0597043646133274E-2</v>
      </c>
      <c r="DL181" s="226">
        <v>237</v>
      </c>
      <c r="DM181" s="232">
        <v>8.8169642857142863E-2</v>
      </c>
      <c r="DP181" s="225" t="s">
        <v>10</v>
      </c>
      <c r="DQ181" s="224">
        <v>35438012.739999987</v>
      </c>
      <c r="DR181" s="232">
        <v>9.0695927701302276E-2</v>
      </c>
      <c r="DS181" s="226">
        <v>236</v>
      </c>
      <c r="DT181" s="232">
        <v>8.8257292445774127E-2</v>
      </c>
      <c r="DW181" s="225" t="s">
        <v>10</v>
      </c>
      <c r="DX181" s="224">
        <v>37400334.619999997</v>
      </c>
      <c r="DY181" s="232">
        <v>9.6391437193525831E-2</v>
      </c>
      <c r="DZ181" s="226">
        <v>252</v>
      </c>
      <c r="EA181" s="232">
        <v>9.4701240135287482E-2</v>
      </c>
      <c r="ED181" s="225" t="s">
        <v>10</v>
      </c>
      <c r="EE181" s="224">
        <v>37101625.82</v>
      </c>
      <c r="EF181" s="232">
        <v>9.6568501197778461E-2</v>
      </c>
      <c r="EG181" s="226">
        <v>251</v>
      </c>
      <c r="EH181" s="232">
        <v>9.4860166288737724E-2</v>
      </c>
      <c r="EK181" s="225" t="s">
        <v>10</v>
      </c>
      <c r="EL181" s="224">
        <v>36365598.009999998</v>
      </c>
      <c r="EM181" s="232">
        <v>9.5338262461384493E-2</v>
      </c>
      <c r="EN181" s="226">
        <v>249</v>
      </c>
      <c r="EO181" s="232">
        <v>9.4568932776300796E-2</v>
      </c>
      <c r="ER181" s="225" t="s">
        <v>10</v>
      </c>
      <c r="ES181" s="224">
        <v>35740869.510000013</v>
      </c>
      <c r="ET181" s="232">
        <v>9.4258573582112121E-2</v>
      </c>
      <c r="EU181" s="226">
        <v>242</v>
      </c>
      <c r="EV181" s="232">
        <v>9.2436974789915971E-2</v>
      </c>
      <c r="EY181" s="225" t="s">
        <v>10</v>
      </c>
      <c r="EZ181" s="224">
        <v>40542470.620000005</v>
      </c>
      <c r="FA181" s="232">
        <v>0.1079812298125308</v>
      </c>
      <c r="FB181" s="226">
        <v>276</v>
      </c>
      <c r="FC181" s="232">
        <v>0.10615384615384615</v>
      </c>
      <c r="FF181" s="225" t="s">
        <v>10</v>
      </c>
      <c r="FG181" s="224">
        <v>39792209.510000005</v>
      </c>
      <c r="FH181" s="232">
        <v>0.10687628306590979</v>
      </c>
      <c r="FI181" s="226">
        <v>273</v>
      </c>
      <c r="FJ181" s="232">
        <v>0.10552763819095477</v>
      </c>
      <c r="FM181" s="225" t="s">
        <v>10</v>
      </c>
      <c r="FN181" s="224">
        <v>39459482.230000004</v>
      </c>
      <c r="FO181" s="232">
        <v>0.10643144833921359</v>
      </c>
      <c r="FP181" s="226">
        <v>271</v>
      </c>
      <c r="FQ181" s="232">
        <v>0.10516103996895615</v>
      </c>
      <c r="FT181" s="225" t="s">
        <v>10</v>
      </c>
      <c r="FU181" s="224">
        <v>39665408.649999999</v>
      </c>
      <c r="FV181" s="232">
        <v>0.10789836919708623</v>
      </c>
      <c r="FW181" s="226">
        <v>274</v>
      </c>
      <c r="FX181" s="232">
        <v>0.10690596956691377</v>
      </c>
      <c r="GA181" s="225" t="s">
        <v>10</v>
      </c>
      <c r="GB181" s="224">
        <v>38998908.390000001</v>
      </c>
      <c r="GC181" s="232">
        <v>0.10679284982910381</v>
      </c>
      <c r="GD181" s="226">
        <v>271</v>
      </c>
      <c r="GE181" s="232">
        <v>0.10631620243232641</v>
      </c>
      <c r="GH181" s="225" t="s">
        <v>10</v>
      </c>
      <c r="GI181" s="224">
        <v>38231582.399999991</v>
      </c>
      <c r="GJ181" s="232">
        <v>0.10603937231291839</v>
      </c>
      <c r="GK181" s="226">
        <v>267</v>
      </c>
      <c r="GL181" s="232">
        <v>0.10561708860759493</v>
      </c>
      <c r="GO181" s="225" t="s">
        <v>10</v>
      </c>
      <c r="GP181" s="224">
        <v>38363266.079999998</v>
      </c>
      <c r="GQ181" s="232">
        <v>0.10744886942733921</v>
      </c>
      <c r="GR181" s="226">
        <v>269</v>
      </c>
      <c r="GS181" s="232">
        <v>0.1070859872611465</v>
      </c>
      <c r="GV181" s="225" t="s">
        <v>10</v>
      </c>
      <c r="GW181" s="224">
        <v>38328549.269999996</v>
      </c>
      <c r="GX181" s="232">
        <v>0.1087635482206931</v>
      </c>
      <c r="GY181" s="226">
        <v>267</v>
      </c>
      <c r="GZ181" s="232">
        <v>0.10722891566265061</v>
      </c>
      <c r="HC181" s="225" t="s">
        <v>10</v>
      </c>
      <c r="HD181" s="224">
        <v>37231841.609999992</v>
      </c>
      <c r="HE181" s="232">
        <v>0.10673252119180272</v>
      </c>
      <c r="HF181" s="226">
        <v>261</v>
      </c>
      <c r="HG181" s="232">
        <v>0.10566801619433198</v>
      </c>
      <c r="HJ181" s="225" t="s">
        <v>10</v>
      </c>
      <c r="HK181" s="224">
        <v>36753390.689999998</v>
      </c>
      <c r="HL181" s="232">
        <v>0.10681572463744113</v>
      </c>
      <c r="HM181" s="226">
        <v>259</v>
      </c>
      <c r="HN181" s="232">
        <v>0.10606060606060606</v>
      </c>
      <c r="HQ181" s="225" t="s">
        <v>10</v>
      </c>
      <c r="HR181" s="224">
        <v>36353977.600000009</v>
      </c>
      <c r="HS181" s="232">
        <v>0.10704955592303597</v>
      </c>
      <c r="HT181" s="226">
        <v>256</v>
      </c>
      <c r="HU181" s="232">
        <v>0.10596026490066225</v>
      </c>
      <c r="HX181" s="225" t="s">
        <v>10</v>
      </c>
      <c r="HY181" s="224">
        <v>37584780.510000013</v>
      </c>
      <c r="HZ181" s="232">
        <v>0.11194758390825059</v>
      </c>
      <c r="IA181" s="226">
        <v>266</v>
      </c>
      <c r="IB181" s="232">
        <v>0.11125052279381012</v>
      </c>
      <c r="IE181" s="225" t="s">
        <v>10</v>
      </c>
      <c r="IF181" s="224">
        <v>36395730.649999984</v>
      </c>
      <c r="IG181" s="232">
        <v>0.11039120904186243</v>
      </c>
      <c r="IH181" s="226">
        <v>256</v>
      </c>
      <c r="II181" s="232">
        <v>0.10888983411314335</v>
      </c>
      <c r="IL181" s="225" t="s">
        <v>10</v>
      </c>
      <c r="IM181" s="224">
        <v>36067204.68</v>
      </c>
      <c r="IN181" s="232">
        <v>0.11098263568209733</v>
      </c>
      <c r="IO181" s="226">
        <v>253</v>
      </c>
      <c r="IP181" s="232">
        <v>0.10900473933649289</v>
      </c>
      <c r="IS181" s="225" t="s">
        <v>10</v>
      </c>
      <c r="IT181" s="224">
        <v>35919625.089999989</v>
      </c>
      <c r="IU181" s="232">
        <v>0.11220438156481984</v>
      </c>
      <c r="IV181" s="226">
        <v>252</v>
      </c>
      <c r="IW181" s="232">
        <v>0.11009174311926606</v>
      </c>
      <c r="IZ181" s="225" t="s">
        <v>10</v>
      </c>
      <c r="JA181" s="224">
        <v>35701538.949999996</v>
      </c>
      <c r="JB181" s="232">
        <v>0.11342343815244789</v>
      </c>
      <c r="JC181" s="226">
        <v>251</v>
      </c>
      <c r="JD181" s="232">
        <v>0.11135758651286602</v>
      </c>
      <c r="JG181" s="225" t="s">
        <v>10</v>
      </c>
      <c r="JH181" s="224">
        <v>33734808.749999993</v>
      </c>
      <c r="JI181" s="232">
        <v>0.10973648912118492</v>
      </c>
      <c r="JJ181" s="226">
        <v>241</v>
      </c>
      <c r="JK181" s="232">
        <v>0.10870545782589085</v>
      </c>
      <c r="JN181" s="225" t="s">
        <v>10</v>
      </c>
      <c r="JO181" s="224">
        <v>33188634.559999995</v>
      </c>
      <c r="JP181" s="232">
        <v>0.10993413900706354</v>
      </c>
      <c r="JQ181" s="226">
        <v>235</v>
      </c>
      <c r="JR181" s="232">
        <v>0.10779816513761468</v>
      </c>
      <c r="JU181" s="225" t="s">
        <v>10</v>
      </c>
      <c r="JV181" s="224">
        <v>33914708.869999997</v>
      </c>
      <c r="JW181" s="232">
        <v>0.11480333373383814</v>
      </c>
      <c r="JX181" s="226">
        <v>240</v>
      </c>
      <c r="JY181" s="232">
        <v>0.11230697239120262</v>
      </c>
      <c r="KB181" s="225" t="s">
        <v>10</v>
      </c>
      <c r="KC181" s="224">
        <v>46356890.540000007</v>
      </c>
      <c r="KD181" s="232">
        <v>0.16092596397479464</v>
      </c>
      <c r="KE181" s="226">
        <v>328</v>
      </c>
      <c r="KF181" s="232">
        <v>0.15738963531669867</v>
      </c>
      <c r="KI181" s="283" t="s">
        <v>10</v>
      </c>
      <c r="KJ181" s="284">
        <v>73579537.889999956</v>
      </c>
      <c r="KK181" s="303">
        <v>0.2622455490267509</v>
      </c>
      <c r="KL181" s="285">
        <v>547</v>
      </c>
      <c r="KM181" s="303">
        <v>0.26879606879606882</v>
      </c>
      <c r="KP181" s="283" t="s">
        <v>10</v>
      </c>
      <c r="KQ181" s="284">
        <v>71671494.229999989</v>
      </c>
      <c r="KR181" s="303">
        <v>0.26207322110407033</v>
      </c>
      <c r="KS181" s="285">
        <v>533</v>
      </c>
      <c r="KT181" s="303">
        <v>0.26824358329139408</v>
      </c>
      <c r="KW181" s="283" t="s">
        <v>10</v>
      </c>
      <c r="KX181" s="284">
        <v>71272216.88000001</v>
      </c>
      <c r="KY181" s="303">
        <v>0.2651513175199261</v>
      </c>
      <c r="KZ181" s="285">
        <v>531</v>
      </c>
      <c r="LA181" s="303">
        <v>0.27161125319693097</v>
      </c>
      <c r="LD181" s="283" t="s">
        <v>10</v>
      </c>
      <c r="LE181" s="284">
        <v>69590979.209999993</v>
      </c>
      <c r="LF181" s="303">
        <v>0.26416544174854673</v>
      </c>
      <c r="LG181" s="285">
        <v>518</v>
      </c>
      <c r="LH181" s="303">
        <v>0.26937077483099325</v>
      </c>
      <c r="LK181" s="283" t="s">
        <v>10</v>
      </c>
      <c r="LL181" s="284">
        <v>67108253.390000001</v>
      </c>
      <c r="LM181" s="303">
        <v>0.26123227585479364</v>
      </c>
      <c r="LN181" s="285">
        <v>500</v>
      </c>
      <c r="LO181" s="303">
        <v>0.26539278131634819</v>
      </c>
      <c r="LR181" s="283" t="s">
        <v>10</v>
      </c>
      <c r="LS181" s="284">
        <v>66118689.510000005</v>
      </c>
      <c r="LT181" s="303">
        <v>0.26412625407618678</v>
      </c>
      <c r="LU181" s="285">
        <v>492</v>
      </c>
      <c r="LV181" s="303">
        <v>0.26652221018418204</v>
      </c>
      <c r="LY181" s="283" t="s">
        <v>10</v>
      </c>
      <c r="LZ181" s="284">
        <v>64767604.190000005</v>
      </c>
      <c r="MA181" s="303">
        <v>0.26497241167470287</v>
      </c>
      <c r="MB181" s="285">
        <v>484</v>
      </c>
      <c r="MC181" s="303">
        <v>0.26755113322277502</v>
      </c>
      <c r="MF181" s="283" t="s">
        <v>10</v>
      </c>
      <c r="MG181" s="284">
        <v>63902353.410000011</v>
      </c>
      <c r="MH181" s="303">
        <v>0.26741710818661518</v>
      </c>
      <c r="MI181" s="285">
        <v>482</v>
      </c>
      <c r="MJ181" s="303">
        <v>0.27185561195713481</v>
      </c>
      <c r="MM181" s="283" t="s">
        <v>10</v>
      </c>
      <c r="MN181" s="284">
        <v>63364322.530000009</v>
      </c>
      <c r="MO181" s="303">
        <v>0.27125075277586863</v>
      </c>
      <c r="MP181" s="285">
        <v>475</v>
      </c>
      <c r="MQ181" s="303">
        <v>0.27298850574712646</v>
      </c>
      <c r="MT181" s="283" t="s">
        <v>10</v>
      </c>
      <c r="MU181" s="284">
        <v>61604885.199999996</v>
      </c>
      <c r="MV181" s="303">
        <v>0.27132280420029153</v>
      </c>
      <c r="MW181" s="285">
        <v>463</v>
      </c>
      <c r="MX181" s="303">
        <v>0.27251324308416713</v>
      </c>
      <c r="NA181" s="283" t="s">
        <v>10</v>
      </c>
      <c r="NB181" s="284">
        <v>59938545.470000006</v>
      </c>
      <c r="NC181" s="303">
        <v>0.2703990067319379</v>
      </c>
      <c r="ND181" s="285">
        <v>452</v>
      </c>
      <c r="NE181" s="303">
        <v>0.27294685990338163</v>
      </c>
      <c r="NG181" s="283" t="s">
        <v>10</v>
      </c>
      <c r="NH181" s="284">
        <v>59584874.080000013</v>
      </c>
      <c r="NI181" s="303">
        <v>0.27444784520821108</v>
      </c>
      <c r="NJ181" s="285">
        <v>449</v>
      </c>
      <c r="NK181" s="303">
        <v>0.27630769230769231</v>
      </c>
      <c r="NM181" s="283" t="s">
        <v>10</v>
      </c>
      <c r="NN181" s="284">
        <v>59833449.269999996</v>
      </c>
      <c r="NO181" s="303">
        <v>0.28075887733651556</v>
      </c>
      <c r="NP181" s="285">
        <v>448</v>
      </c>
      <c r="NQ181" s="303">
        <v>0.28017510944340213</v>
      </c>
      <c r="NS181" s="283" t="s">
        <v>10</v>
      </c>
      <c r="NT181" s="284">
        <v>0</v>
      </c>
      <c r="NU181" s="303">
        <v>0</v>
      </c>
      <c r="NV181" s="285">
        <v>0</v>
      </c>
      <c r="NW181" s="303">
        <v>0</v>
      </c>
    </row>
    <row r="182" spans="1:387" ht="18" x14ac:dyDescent="0.35">
      <c r="A182" s="225" t="s">
        <v>11</v>
      </c>
      <c r="B182" s="224">
        <v>46516998.390000008</v>
      </c>
      <c r="C182" s="232">
        <v>0.10841295512920142</v>
      </c>
      <c r="D182" s="226">
        <v>304</v>
      </c>
      <c r="E182" s="232">
        <v>0.10644257703081232</v>
      </c>
      <c r="H182" s="225" t="s">
        <v>11</v>
      </c>
      <c r="I182" s="224">
        <v>56457113.689999998</v>
      </c>
      <c r="J182" s="232">
        <v>0.11002141166818392</v>
      </c>
      <c r="K182" s="226">
        <v>366</v>
      </c>
      <c r="L182" s="232">
        <v>0.10809214412285884</v>
      </c>
      <c r="O182" s="225" t="s">
        <v>11</v>
      </c>
      <c r="P182" s="224">
        <v>56056172.110000007</v>
      </c>
      <c r="Q182" s="232">
        <v>0.10995852039149812</v>
      </c>
      <c r="R182" s="226">
        <v>364</v>
      </c>
      <c r="S182" s="232">
        <v>0.10830110086283844</v>
      </c>
      <c r="V182" s="225" t="s">
        <v>11</v>
      </c>
      <c r="W182" s="224">
        <v>55586249.330000013</v>
      </c>
      <c r="X182" s="232">
        <v>0.10995973490605297</v>
      </c>
      <c r="Y182" s="226">
        <v>361</v>
      </c>
      <c r="Z182" s="232">
        <v>0.10834333733493397</v>
      </c>
      <c r="AC182" s="225" t="s">
        <v>11</v>
      </c>
      <c r="AD182" s="224">
        <v>55677850.390000015</v>
      </c>
      <c r="AE182" s="232">
        <v>0.11065943890279931</v>
      </c>
      <c r="AF182" s="226">
        <v>363</v>
      </c>
      <c r="AG182" s="232">
        <v>0.10937029225670383</v>
      </c>
      <c r="AJ182" s="225" t="s">
        <v>11</v>
      </c>
      <c r="AK182" s="224">
        <v>48810174.350000001</v>
      </c>
      <c r="AL182" s="232">
        <v>0.10676506725438632</v>
      </c>
      <c r="AM182" s="226">
        <v>323</v>
      </c>
      <c r="AN182" s="232">
        <v>0.10611038107752957</v>
      </c>
      <c r="AQ182" s="225" t="s">
        <v>11</v>
      </c>
      <c r="AR182" s="224">
        <v>44690356.519999996</v>
      </c>
      <c r="AS182" s="232">
        <v>0.10314833013043531</v>
      </c>
      <c r="AT182" s="226">
        <v>301</v>
      </c>
      <c r="AU182" s="232">
        <v>0.10357880247763249</v>
      </c>
      <c r="AX182" s="225" t="s">
        <v>11</v>
      </c>
      <c r="AY182" s="224">
        <v>43745883.579999991</v>
      </c>
      <c r="AZ182" s="232">
        <v>0.10484355781733945</v>
      </c>
      <c r="BA182" s="226">
        <v>295</v>
      </c>
      <c r="BB182" s="232">
        <v>0.10475852272727272</v>
      </c>
      <c r="BE182" s="225" t="s">
        <v>11</v>
      </c>
      <c r="BF182" s="224">
        <v>43209580.169999987</v>
      </c>
      <c r="BG182" s="232">
        <v>0.10489063966511913</v>
      </c>
      <c r="BH182" s="226">
        <v>292</v>
      </c>
      <c r="BI182" s="232">
        <v>0.1046970240229473</v>
      </c>
      <c r="BL182" s="225" t="s">
        <v>11</v>
      </c>
      <c r="BM182" s="224">
        <v>43711529.979999997</v>
      </c>
      <c r="BN182" s="232">
        <v>0.1062296489867503</v>
      </c>
      <c r="BO182" s="226">
        <v>294</v>
      </c>
      <c r="BP182" s="232">
        <v>0.10556552962298026</v>
      </c>
      <c r="BS182" s="225" t="s">
        <v>11</v>
      </c>
      <c r="BT182" s="224">
        <v>42553603.040000007</v>
      </c>
      <c r="BU182" s="232">
        <v>0.10413503169213439</v>
      </c>
      <c r="BV182" s="226">
        <v>290</v>
      </c>
      <c r="BW182" s="232">
        <v>0.1046553590761458</v>
      </c>
      <c r="BZ182" s="225" t="s">
        <v>11</v>
      </c>
      <c r="CA182" s="224">
        <v>42340414.24000001</v>
      </c>
      <c r="CB182" s="232">
        <v>0.10442528542239875</v>
      </c>
      <c r="CC182" s="226">
        <v>289</v>
      </c>
      <c r="CD182" s="232">
        <v>0.10497638939338903</v>
      </c>
      <c r="CG182" s="225" t="s">
        <v>11</v>
      </c>
      <c r="CH182" s="224">
        <v>42117968.090000004</v>
      </c>
      <c r="CI182" s="232">
        <v>0.10473569337454479</v>
      </c>
      <c r="CJ182" s="226">
        <v>288</v>
      </c>
      <c r="CK182" s="232">
        <v>0.10526315789473684</v>
      </c>
      <c r="CN182" s="225" t="s">
        <v>11</v>
      </c>
      <c r="CO182" s="224">
        <v>42416194.86999999</v>
      </c>
      <c r="CP182" s="232">
        <v>0.1061078218007442</v>
      </c>
      <c r="CQ182" s="226">
        <v>291</v>
      </c>
      <c r="CR182" s="232">
        <v>0.10678899082568807</v>
      </c>
      <c r="CU182" s="225" t="s">
        <v>11</v>
      </c>
      <c r="CV182" s="224">
        <v>41797448.939999998</v>
      </c>
      <c r="CW182" s="232">
        <v>0.10536536710585198</v>
      </c>
      <c r="CX182" s="226">
        <v>286</v>
      </c>
      <c r="CY182" s="232">
        <v>0.10569105691056911</v>
      </c>
      <c r="DB182" s="225" t="s">
        <v>11</v>
      </c>
      <c r="DC182" s="224">
        <v>41711856.580000013</v>
      </c>
      <c r="DD182" s="232">
        <v>0.1055522510534007</v>
      </c>
      <c r="DE182" s="226">
        <v>285</v>
      </c>
      <c r="DF182" s="232">
        <v>0.10567296996662959</v>
      </c>
      <c r="DI182" s="225" t="s">
        <v>11</v>
      </c>
      <c r="DJ182" s="224">
        <v>41581521.070000008</v>
      </c>
      <c r="DK182" s="232">
        <v>0.10569459856085091</v>
      </c>
      <c r="DL182" s="226">
        <v>284</v>
      </c>
      <c r="DM182" s="232">
        <v>0.1056547619047619</v>
      </c>
      <c r="DP182" s="225" t="s">
        <v>11</v>
      </c>
      <c r="DQ182" s="224">
        <v>42185125.88000001</v>
      </c>
      <c r="DR182" s="232">
        <v>0.10796370425603098</v>
      </c>
      <c r="DS182" s="226">
        <v>290</v>
      </c>
      <c r="DT182" s="232">
        <v>0.10845175766641735</v>
      </c>
      <c r="DW182" s="225" t="s">
        <v>11</v>
      </c>
      <c r="DX182" s="224">
        <v>42013892.880000018</v>
      </c>
      <c r="DY182" s="232">
        <v>0.10828190597611406</v>
      </c>
      <c r="DZ182" s="226">
        <v>285</v>
      </c>
      <c r="EA182" s="232">
        <v>0.10710259301014656</v>
      </c>
      <c r="ED182" s="225" t="s">
        <v>11</v>
      </c>
      <c r="EE182" s="224">
        <v>41964292.730000004</v>
      </c>
      <c r="EF182" s="232">
        <v>0.10922510168210552</v>
      </c>
      <c r="EG182" s="226">
        <v>285</v>
      </c>
      <c r="EH182" s="232">
        <v>0.10770975056689343</v>
      </c>
      <c r="EK182" s="225" t="s">
        <v>11</v>
      </c>
      <c r="EL182" s="224">
        <v>41908231.04999999</v>
      </c>
      <c r="EM182" s="232">
        <v>0.10986916618389035</v>
      </c>
      <c r="EN182" s="226">
        <v>284</v>
      </c>
      <c r="EO182" s="232">
        <v>0.10786175465248765</v>
      </c>
      <c r="ER182" s="225" t="s">
        <v>11</v>
      </c>
      <c r="ES182" s="224">
        <v>48921417.650000013</v>
      </c>
      <c r="ET182" s="232">
        <v>0.12901933021001544</v>
      </c>
      <c r="EU182" s="226">
        <v>341</v>
      </c>
      <c r="EV182" s="232">
        <v>0.13025210084033614</v>
      </c>
      <c r="EY182" s="225" t="s">
        <v>11</v>
      </c>
      <c r="EZ182" s="224">
        <v>98047539.139999971</v>
      </c>
      <c r="FA182" s="232">
        <v>0.26114081590298122</v>
      </c>
      <c r="FB182" s="226">
        <v>685</v>
      </c>
      <c r="FC182" s="232">
        <v>0.26346153846153847</v>
      </c>
      <c r="FF182" s="225" t="s">
        <v>11</v>
      </c>
      <c r="FG182" s="224">
        <v>97199983.159999982</v>
      </c>
      <c r="FH182" s="232">
        <v>0.26106549603884566</v>
      </c>
      <c r="FI182" s="226">
        <v>681</v>
      </c>
      <c r="FJ182" s="232">
        <v>0.26323927328952457</v>
      </c>
      <c r="FM182" s="225" t="s">
        <v>11</v>
      </c>
      <c r="FN182" s="224">
        <v>97131456.699999943</v>
      </c>
      <c r="FO182" s="232">
        <v>0.26198624593251801</v>
      </c>
      <c r="FP182" s="226">
        <v>680</v>
      </c>
      <c r="FQ182" s="232">
        <v>0.26387272021730696</v>
      </c>
      <c r="FT182" s="225" t="s">
        <v>11</v>
      </c>
      <c r="FU182" s="224">
        <v>96068889.599999994</v>
      </c>
      <c r="FV182" s="232">
        <v>0.26132786403084035</v>
      </c>
      <c r="FW182" s="226">
        <v>674</v>
      </c>
      <c r="FX182" s="232">
        <v>0.2629730784237222</v>
      </c>
      <c r="GA182" s="225" t="s">
        <v>11</v>
      </c>
      <c r="GB182" s="224">
        <v>94497471.949999958</v>
      </c>
      <c r="GC182" s="232">
        <v>0.25876761037172952</v>
      </c>
      <c r="GD182" s="226">
        <v>664</v>
      </c>
      <c r="GE182" s="232">
        <v>0.26049431149470381</v>
      </c>
      <c r="GH182" s="225" t="s">
        <v>11</v>
      </c>
      <c r="GI182" s="224">
        <v>92884592.499999955</v>
      </c>
      <c r="GJ182" s="232">
        <v>0.25762532618166506</v>
      </c>
      <c r="GK182" s="226">
        <v>658</v>
      </c>
      <c r="GL182" s="232">
        <v>0.26028481012658228</v>
      </c>
      <c r="GO182" s="225" t="s">
        <v>11</v>
      </c>
      <c r="GP182" s="224">
        <v>92043982.429999977</v>
      </c>
      <c r="GQ182" s="232">
        <v>0.25779926633643319</v>
      </c>
      <c r="GR182" s="226">
        <v>654</v>
      </c>
      <c r="GS182" s="232">
        <v>0.26035031847133761</v>
      </c>
      <c r="GV182" s="225" t="s">
        <v>11</v>
      </c>
      <c r="GW182" s="224">
        <v>91316895.979999959</v>
      </c>
      <c r="GX182" s="232">
        <v>0.25912667733183797</v>
      </c>
      <c r="GY182" s="226">
        <v>650</v>
      </c>
      <c r="GZ182" s="232">
        <v>0.26104417670682734</v>
      </c>
      <c r="HC182" s="225" t="s">
        <v>11</v>
      </c>
      <c r="HD182" s="224">
        <v>91517050.589999914</v>
      </c>
      <c r="HE182" s="232">
        <v>0.26235193101178567</v>
      </c>
      <c r="HF182" s="226">
        <v>650</v>
      </c>
      <c r="HG182" s="232">
        <v>0.26315789473684209</v>
      </c>
      <c r="HJ182" s="225" t="s">
        <v>11</v>
      </c>
      <c r="HK182" s="224">
        <v>88918665.409999952</v>
      </c>
      <c r="HL182" s="232">
        <v>0.25842273328396731</v>
      </c>
      <c r="HM182" s="226">
        <v>636</v>
      </c>
      <c r="HN182" s="232">
        <v>0.26044226044226043</v>
      </c>
      <c r="HQ182" s="225" t="s">
        <v>11</v>
      </c>
      <c r="HR182" s="224">
        <v>87830397.229999974</v>
      </c>
      <c r="HS182" s="232">
        <v>0.25862933413963879</v>
      </c>
      <c r="HT182" s="226">
        <v>631</v>
      </c>
      <c r="HU182" s="232">
        <v>0.26117549668874174</v>
      </c>
      <c r="HX182" s="225" t="s">
        <v>11</v>
      </c>
      <c r="HY182" s="224">
        <v>87202416.729999989</v>
      </c>
      <c r="HZ182" s="232">
        <v>0.25973544960004624</v>
      </c>
      <c r="IA182" s="226">
        <v>626</v>
      </c>
      <c r="IB182" s="232">
        <v>0.26181514010874113</v>
      </c>
      <c r="IE182" s="225" t="s">
        <v>11</v>
      </c>
      <c r="IF182" s="224">
        <v>88074400.519999966</v>
      </c>
      <c r="IG182" s="232">
        <v>0.26713681482418705</v>
      </c>
      <c r="IH182" s="226">
        <v>630</v>
      </c>
      <c r="II182" s="232">
        <v>0.26797107613781368</v>
      </c>
      <c r="IL182" s="225" t="s">
        <v>11</v>
      </c>
      <c r="IM182" s="224">
        <v>87151094.629999995</v>
      </c>
      <c r="IN182" s="232">
        <v>0.26817321360035268</v>
      </c>
      <c r="IO182" s="226">
        <v>623</v>
      </c>
      <c r="IP182" s="232">
        <v>0.26841878500646271</v>
      </c>
      <c r="IS182" s="225" t="s">
        <v>11</v>
      </c>
      <c r="IT182" s="224">
        <v>85521160.769999981</v>
      </c>
      <c r="IU182" s="232">
        <v>0.26714780376632774</v>
      </c>
      <c r="IV182" s="226">
        <v>613</v>
      </c>
      <c r="IW182" s="232">
        <v>0.26780253385757974</v>
      </c>
      <c r="IZ182" s="225" t="s">
        <v>11</v>
      </c>
      <c r="JA182" s="224">
        <v>84139435.279999986</v>
      </c>
      <c r="JB182" s="232">
        <v>0.26731015845082978</v>
      </c>
      <c r="JC182" s="226">
        <v>604</v>
      </c>
      <c r="JD182" s="232">
        <v>0.26796805678793256</v>
      </c>
      <c r="JG182" s="225" t="s">
        <v>11</v>
      </c>
      <c r="JH182" s="224">
        <v>83567432.569999978</v>
      </c>
      <c r="JI182" s="232">
        <v>0.27183781366785303</v>
      </c>
      <c r="JJ182" s="226">
        <v>617</v>
      </c>
      <c r="JK182" s="232">
        <v>0.27830401443391972</v>
      </c>
      <c r="JN182" s="225" t="s">
        <v>11</v>
      </c>
      <c r="JO182" s="224">
        <v>82680098.469999924</v>
      </c>
      <c r="JP182" s="232">
        <v>0.27386982196831527</v>
      </c>
      <c r="JQ182" s="226">
        <v>612</v>
      </c>
      <c r="JR182" s="232">
        <v>0.28073394495412846</v>
      </c>
      <c r="JU182" s="225" t="s">
        <v>11</v>
      </c>
      <c r="JV182" s="224">
        <v>80887602.219999984</v>
      </c>
      <c r="JW182" s="232">
        <v>0.27380940901447298</v>
      </c>
      <c r="JX182" s="226">
        <v>599</v>
      </c>
      <c r="JY182" s="232">
        <v>0.28029948525970988</v>
      </c>
      <c r="KB182" s="225" t="s">
        <v>11</v>
      </c>
      <c r="KC182" s="224">
        <v>92910152.969999999</v>
      </c>
      <c r="KD182" s="232">
        <v>0.32253362457176743</v>
      </c>
      <c r="KE182" s="226">
        <v>681</v>
      </c>
      <c r="KF182" s="232">
        <v>0.32677543186180424</v>
      </c>
      <c r="KI182" s="283" t="s">
        <v>11</v>
      </c>
      <c r="KJ182" s="284">
        <v>159801787.85000017</v>
      </c>
      <c r="KK182" s="303">
        <v>0.5695511115173123</v>
      </c>
      <c r="KL182" s="285">
        <v>1147</v>
      </c>
      <c r="KM182" s="303">
        <v>0.5636363636363636</v>
      </c>
      <c r="KP182" s="283" t="s">
        <v>11</v>
      </c>
      <c r="KQ182" s="284">
        <v>156780694.43000004</v>
      </c>
      <c r="KR182" s="303">
        <v>0.57328261448475026</v>
      </c>
      <c r="KS182" s="285">
        <v>1125</v>
      </c>
      <c r="KT182" s="303">
        <v>0.56618017111222951</v>
      </c>
      <c r="KW182" s="283" t="s">
        <v>11</v>
      </c>
      <c r="KX182" s="284">
        <v>153497763.58000004</v>
      </c>
      <c r="KY182" s="303">
        <v>0.57105189134393508</v>
      </c>
      <c r="KZ182" s="285">
        <v>1102</v>
      </c>
      <c r="LA182" s="303">
        <v>0.56368286445012783</v>
      </c>
      <c r="LD182" s="283" t="s">
        <v>11</v>
      </c>
      <c r="LE182" s="284">
        <v>151733445.02000007</v>
      </c>
      <c r="LF182" s="303">
        <v>0.5759759811797186</v>
      </c>
      <c r="LG182" s="285">
        <v>1093</v>
      </c>
      <c r="LH182" s="303">
        <v>0.56838273530941241</v>
      </c>
      <c r="LK182" s="283" t="s">
        <v>11</v>
      </c>
      <c r="LL182" s="284">
        <v>148034638.81000012</v>
      </c>
      <c r="LM182" s="303">
        <v>0.57625438970881093</v>
      </c>
      <c r="LN182" s="285">
        <v>1071</v>
      </c>
      <c r="LO182" s="303">
        <v>0.56847133757961787</v>
      </c>
      <c r="LR182" s="283" t="s">
        <v>11</v>
      </c>
      <c r="LS182" s="284">
        <v>143448124.28000015</v>
      </c>
      <c r="LT182" s="303">
        <v>0.5730363986509649</v>
      </c>
      <c r="LU182" s="285">
        <v>1049</v>
      </c>
      <c r="LV182" s="303">
        <v>0.56825568797399784</v>
      </c>
      <c r="LY182" s="283" t="s">
        <v>11</v>
      </c>
      <c r="LZ182" s="284">
        <v>139628356.01000017</v>
      </c>
      <c r="MA182" s="303">
        <v>0.57123715926883245</v>
      </c>
      <c r="MB182" s="285">
        <v>1026</v>
      </c>
      <c r="MC182" s="303">
        <v>0.56716417910447758</v>
      </c>
      <c r="MF182" s="283" t="s">
        <v>11</v>
      </c>
      <c r="MG182" s="284">
        <v>136783578.44000006</v>
      </c>
      <c r="MH182" s="303">
        <v>0.57240879313402193</v>
      </c>
      <c r="MI182" s="285">
        <v>1006</v>
      </c>
      <c r="MJ182" s="303">
        <v>0.56739988719684153</v>
      </c>
      <c r="MM182" s="283" t="s">
        <v>11</v>
      </c>
      <c r="MN182" s="284">
        <v>132004383.75000007</v>
      </c>
      <c r="MO182" s="303">
        <v>0.5650859510878472</v>
      </c>
      <c r="MP182" s="285">
        <v>976</v>
      </c>
      <c r="MQ182" s="303">
        <v>0.56091954022988511</v>
      </c>
      <c r="MT182" s="283" t="s">
        <v>11</v>
      </c>
      <c r="MU182" s="284">
        <v>128903254.54000001</v>
      </c>
      <c r="MV182" s="303">
        <v>0.56772108865705284</v>
      </c>
      <c r="MW182" s="285">
        <v>958</v>
      </c>
      <c r="MX182" s="303">
        <v>0.56386109476162449</v>
      </c>
      <c r="NA182" s="283" t="s">
        <v>11</v>
      </c>
      <c r="NB182" s="284">
        <v>126737001.38000007</v>
      </c>
      <c r="NC182" s="303">
        <v>0.57174492675149424</v>
      </c>
      <c r="ND182" s="285">
        <v>942</v>
      </c>
      <c r="NE182" s="303">
        <v>0.5688405797101449</v>
      </c>
      <c r="NG182" s="283" t="s">
        <v>11</v>
      </c>
      <c r="NH182" s="284">
        <v>123902744.19000004</v>
      </c>
      <c r="NI182" s="303">
        <v>0.57069586339435796</v>
      </c>
      <c r="NJ182" s="285">
        <v>926</v>
      </c>
      <c r="NK182" s="303">
        <v>0.56984615384615389</v>
      </c>
      <c r="NM182" s="283" t="s">
        <v>11</v>
      </c>
      <c r="NN182" s="284">
        <v>119186860.75000007</v>
      </c>
      <c r="NO182" s="303">
        <v>0.55926525422982076</v>
      </c>
      <c r="NP182" s="285">
        <v>898</v>
      </c>
      <c r="NQ182" s="303">
        <v>0.56160100062539087</v>
      </c>
      <c r="NS182" s="283" t="s">
        <v>11</v>
      </c>
      <c r="NT182" s="284">
        <v>0</v>
      </c>
      <c r="NU182" s="303">
        <v>0</v>
      </c>
      <c r="NV182" s="285">
        <v>0</v>
      </c>
      <c r="NW182" s="303">
        <v>0</v>
      </c>
    </row>
    <row r="183" spans="1:387" ht="18" x14ac:dyDescent="0.35">
      <c r="A183" s="225" t="s">
        <v>12</v>
      </c>
      <c r="B183" s="224">
        <v>100570794.93000001</v>
      </c>
      <c r="C183" s="232">
        <v>0.23439124310303994</v>
      </c>
      <c r="D183" s="226">
        <v>675</v>
      </c>
      <c r="E183" s="232">
        <v>0.23634453781512604</v>
      </c>
      <c r="H183" s="225" t="s">
        <v>12</v>
      </c>
      <c r="I183" s="224">
        <v>134873869.06999999</v>
      </c>
      <c r="J183" s="232">
        <v>0.26283691287710265</v>
      </c>
      <c r="K183" s="226">
        <v>898</v>
      </c>
      <c r="L183" s="232">
        <v>0.26520968694624925</v>
      </c>
      <c r="O183" s="225" t="s">
        <v>12</v>
      </c>
      <c r="P183" s="224">
        <v>133655931.63</v>
      </c>
      <c r="Q183" s="232">
        <v>0.26217645498059733</v>
      </c>
      <c r="R183" s="226">
        <v>888</v>
      </c>
      <c r="S183" s="232">
        <v>0.26420708122582565</v>
      </c>
      <c r="V183" s="225" t="s">
        <v>12</v>
      </c>
      <c r="W183" s="224">
        <v>132438096.71000001</v>
      </c>
      <c r="X183" s="232">
        <v>0.26198669961051324</v>
      </c>
      <c r="Y183" s="226">
        <v>881</v>
      </c>
      <c r="Z183" s="232">
        <v>0.26440576230492197</v>
      </c>
      <c r="AC183" s="225" t="s">
        <v>12</v>
      </c>
      <c r="AD183" s="224">
        <v>131429585.45000002</v>
      </c>
      <c r="AE183" s="232">
        <v>0.26121561948333893</v>
      </c>
      <c r="AF183" s="226">
        <v>875</v>
      </c>
      <c r="AG183" s="232">
        <v>0.2636336245857186</v>
      </c>
      <c r="AJ183" s="225" t="s">
        <v>12</v>
      </c>
      <c r="AK183" s="224">
        <v>118494648.17000002</v>
      </c>
      <c r="AL183" s="232">
        <v>0.25918959007272829</v>
      </c>
      <c r="AM183" s="226">
        <v>798</v>
      </c>
      <c r="AN183" s="232">
        <v>0.26215505913272008</v>
      </c>
      <c r="AQ183" s="225" t="s">
        <v>12</v>
      </c>
      <c r="AR183" s="224">
        <v>112370554.97999997</v>
      </c>
      <c r="AS183" s="232">
        <v>0.25935875219142851</v>
      </c>
      <c r="AT183" s="226">
        <v>766</v>
      </c>
      <c r="AU183" s="232">
        <v>0.26359256710254647</v>
      </c>
      <c r="AX183" s="225" t="s">
        <v>12</v>
      </c>
      <c r="AY183" s="224">
        <v>107890491.73</v>
      </c>
      <c r="AZ183" s="232">
        <v>0.25857571231700888</v>
      </c>
      <c r="BA183" s="226">
        <v>736</v>
      </c>
      <c r="BB183" s="232">
        <v>0.26136363636363635</v>
      </c>
      <c r="BE183" s="225" t="s">
        <v>12</v>
      </c>
      <c r="BF183" s="224">
        <v>107664588.11000004</v>
      </c>
      <c r="BG183" s="232">
        <v>0.26135425226788284</v>
      </c>
      <c r="BH183" s="226">
        <v>735</v>
      </c>
      <c r="BI183" s="232">
        <v>0.26353531731803514</v>
      </c>
      <c r="BL183" s="225" t="s">
        <v>12</v>
      </c>
      <c r="BM183" s="224">
        <v>107399808.06000003</v>
      </c>
      <c r="BN183" s="232">
        <v>0.26100765442615059</v>
      </c>
      <c r="BO183" s="226">
        <v>733</v>
      </c>
      <c r="BP183" s="232">
        <v>0.26319569120287251</v>
      </c>
      <c r="BS183" s="225" t="s">
        <v>12</v>
      </c>
      <c r="BT183" s="224">
        <v>107600587.32000002</v>
      </c>
      <c r="BU183" s="232">
        <v>0.26331473177789166</v>
      </c>
      <c r="BV183" s="226">
        <v>734</v>
      </c>
      <c r="BW183" s="232">
        <v>0.2648863226272104</v>
      </c>
      <c r="BZ183" s="225" t="s">
        <v>12</v>
      </c>
      <c r="CA183" s="224">
        <v>107018206.81</v>
      </c>
      <c r="CB183" s="232">
        <v>0.26394183883467703</v>
      </c>
      <c r="CC183" s="226">
        <v>730</v>
      </c>
      <c r="CD183" s="232">
        <v>0.26516527424627678</v>
      </c>
      <c r="CG183" s="225" t="s">
        <v>12</v>
      </c>
      <c r="CH183" s="224">
        <v>105060667.56999999</v>
      </c>
      <c r="CI183" s="232">
        <v>0.26125671211924079</v>
      </c>
      <c r="CJ183" s="226">
        <v>719</v>
      </c>
      <c r="CK183" s="232">
        <v>0.26279239766081869</v>
      </c>
      <c r="CN183" s="225" t="s">
        <v>12</v>
      </c>
      <c r="CO183" s="224">
        <v>103785088.41999997</v>
      </c>
      <c r="CP183" s="232">
        <v>0.2596274772264559</v>
      </c>
      <c r="CQ183" s="226">
        <v>711</v>
      </c>
      <c r="CR183" s="232">
        <v>0.26091743119266053</v>
      </c>
      <c r="CU183" s="225" t="s">
        <v>12</v>
      </c>
      <c r="CV183" s="224">
        <v>105759420.46999998</v>
      </c>
      <c r="CW183" s="232">
        <v>0.26660431306991883</v>
      </c>
      <c r="CX183" s="226">
        <v>723</v>
      </c>
      <c r="CY183" s="232">
        <v>0.26718403547671843</v>
      </c>
      <c r="DB183" s="225" t="s">
        <v>12</v>
      </c>
      <c r="DC183" s="224">
        <v>105352247.44999999</v>
      </c>
      <c r="DD183" s="232">
        <v>0.26659486735036114</v>
      </c>
      <c r="DE183" s="226">
        <v>720</v>
      </c>
      <c r="DF183" s="232">
        <v>0.26696329254727474</v>
      </c>
      <c r="DI183" s="225" t="s">
        <v>12</v>
      </c>
      <c r="DJ183" s="224">
        <v>105142773.86</v>
      </c>
      <c r="DK183" s="232">
        <v>0.26725870022885689</v>
      </c>
      <c r="DL183" s="226">
        <v>719</v>
      </c>
      <c r="DM183" s="232">
        <v>0.26748511904761907</v>
      </c>
      <c r="DP183" s="225" t="s">
        <v>12</v>
      </c>
      <c r="DQ183" s="224">
        <v>104220016.09000002</v>
      </c>
      <c r="DR183" s="232">
        <v>0.26672858643842806</v>
      </c>
      <c r="DS183" s="226">
        <v>713</v>
      </c>
      <c r="DT183" s="232">
        <v>0.26664173522812268</v>
      </c>
      <c r="DW183" s="225" t="s">
        <v>12</v>
      </c>
      <c r="DX183" s="224">
        <v>104186165.46000001</v>
      </c>
      <c r="DY183" s="232">
        <v>0.26851776398282612</v>
      </c>
      <c r="DZ183" s="226">
        <v>729</v>
      </c>
      <c r="EA183" s="232">
        <v>0.27395715896279593</v>
      </c>
      <c r="ED183" s="225" t="s">
        <v>12</v>
      </c>
      <c r="EE183" s="224">
        <v>103490401.72000001</v>
      </c>
      <c r="EF183" s="232">
        <v>0.2693659040965552</v>
      </c>
      <c r="EG183" s="226">
        <v>727</v>
      </c>
      <c r="EH183" s="232">
        <v>0.27475434618291761</v>
      </c>
      <c r="EK183" s="225" t="s">
        <v>12</v>
      </c>
      <c r="EL183" s="224">
        <v>102731687.74999996</v>
      </c>
      <c r="EM183" s="232">
        <v>0.26932763781630153</v>
      </c>
      <c r="EN183" s="226">
        <v>723</v>
      </c>
      <c r="EO183" s="232">
        <v>0.27459172047094571</v>
      </c>
      <c r="ER183" s="225" t="s">
        <v>12</v>
      </c>
      <c r="ES183" s="224">
        <v>118594451.24000002</v>
      </c>
      <c r="ET183" s="232">
        <v>0.31276642012047529</v>
      </c>
      <c r="EU183" s="226">
        <v>828</v>
      </c>
      <c r="EV183" s="232">
        <v>0.31627196333078689</v>
      </c>
      <c r="EY183" s="225" t="s">
        <v>12</v>
      </c>
      <c r="EZ183" s="224">
        <v>203849893.64999983</v>
      </c>
      <c r="FA183" s="232">
        <v>0.54293588616727939</v>
      </c>
      <c r="FB183" s="226">
        <v>1406</v>
      </c>
      <c r="FC183" s="232">
        <v>0.54076923076923078</v>
      </c>
      <c r="FF183" s="225" t="s">
        <v>12</v>
      </c>
      <c r="FG183" s="224">
        <v>202771966.10999969</v>
      </c>
      <c r="FH183" s="232">
        <v>0.54461700706408933</v>
      </c>
      <c r="FI183" s="226">
        <v>1402</v>
      </c>
      <c r="FJ183" s="232">
        <v>0.54194047158871284</v>
      </c>
      <c r="FM183" s="225" t="s">
        <v>12</v>
      </c>
      <c r="FN183" s="224">
        <v>202142091.7499997</v>
      </c>
      <c r="FO183" s="232">
        <v>0.54522447785475325</v>
      </c>
      <c r="FP183" s="226">
        <v>1398</v>
      </c>
      <c r="FQ183" s="232">
        <v>0.54249126891734578</v>
      </c>
      <c r="FT183" s="225" t="s">
        <v>12</v>
      </c>
      <c r="FU183" s="224">
        <v>199759807.76999959</v>
      </c>
      <c r="FV183" s="232">
        <v>0.54338927098149015</v>
      </c>
      <c r="FW183" s="226">
        <v>1386</v>
      </c>
      <c r="FX183" s="232">
        <v>0.54077253218884125</v>
      </c>
      <c r="GA183" s="225" t="s">
        <v>12</v>
      </c>
      <c r="GB183" s="224">
        <v>198500048.72999972</v>
      </c>
      <c r="GC183" s="232">
        <v>0.5435635706287687</v>
      </c>
      <c r="GD183" s="226">
        <v>1379</v>
      </c>
      <c r="GE183" s="232">
        <v>0.54099646920360922</v>
      </c>
      <c r="GH183" s="225" t="s">
        <v>12</v>
      </c>
      <c r="GI183" s="224">
        <v>196352550.37999982</v>
      </c>
      <c r="GJ183" s="232">
        <v>0.54460474527300418</v>
      </c>
      <c r="GK183" s="226">
        <v>1369</v>
      </c>
      <c r="GL183" s="232">
        <v>0.54153481012658233</v>
      </c>
      <c r="GO183" s="225" t="s">
        <v>12</v>
      </c>
      <c r="GP183" s="224">
        <v>194080853.08999965</v>
      </c>
      <c r="GQ183" s="232">
        <v>0.5435868833098576</v>
      </c>
      <c r="GR183" s="226">
        <v>1358</v>
      </c>
      <c r="GS183" s="232">
        <v>0.54060509554140124</v>
      </c>
      <c r="GV183" s="225" t="s">
        <v>12</v>
      </c>
      <c r="GW183" s="224">
        <v>190478414.20999974</v>
      </c>
      <c r="GX183" s="232">
        <v>0.54051375759076481</v>
      </c>
      <c r="GY183" s="226">
        <v>1341</v>
      </c>
      <c r="GZ183" s="232">
        <v>0.53855421686746985</v>
      </c>
      <c r="HC183" s="225" t="s">
        <v>12</v>
      </c>
      <c r="HD183" s="224">
        <v>185749541.78999972</v>
      </c>
      <c r="HE183" s="232">
        <v>0.53248821568213578</v>
      </c>
      <c r="HF183" s="226">
        <v>1313</v>
      </c>
      <c r="HG183" s="232">
        <v>0.53157894736842104</v>
      </c>
      <c r="HJ183" s="225" t="s">
        <v>12</v>
      </c>
      <c r="HK183" s="224">
        <v>184475792.80999979</v>
      </c>
      <c r="HL183" s="232">
        <v>0.53613871039190863</v>
      </c>
      <c r="HM183" s="226">
        <v>1303</v>
      </c>
      <c r="HN183" s="232">
        <v>0.53357903357903358</v>
      </c>
      <c r="HQ183" s="225" t="s">
        <v>12</v>
      </c>
      <c r="HR183" s="224">
        <v>182127509.52999979</v>
      </c>
      <c r="HS183" s="232">
        <v>0.53630084804131517</v>
      </c>
      <c r="HT183" s="226">
        <v>1289</v>
      </c>
      <c r="HU183" s="232">
        <v>0.53352649006622521</v>
      </c>
      <c r="HX183" s="225" t="s">
        <v>12</v>
      </c>
      <c r="HY183" s="224">
        <v>179680786.23999983</v>
      </c>
      <c r="HZ183" s="232">
        <v>0.53518550917041963</v>
      </c>
      <c r="IA183" s="226">
        <v>1275</v>
      </c>
      <c r="IB183" s="232">
        <v>0.53324968632371395</v>
      </c>
      <c r="IE183" s="225" t="s">
        <v>12</v>
      </c>
      <c r="IF183" s="224">
        <v>172689619.83999968</v>
      </c>
      <c r="IG183" s="232">
        <v>0.52378165193167148</v>
      </c>
      <c r="IH183" s="226">
        <v>1228</v>
      </c>
      <c r="II183" s="232">
        <v>0.52233092301148443</v>
      </c>
      <c r="IL183" s="225" t="s">
        <v>12</v>
      </c>
      <c r="IM183" s="224">
        <v>170187211.12999976</v>
      </c>
      <c r="IN183" s="232">
        <v>0.5236842005964113</v>
      </c>
      <c r="IO183" s="226">
        <v>1214</v>
      </c>
      <c r="IP183" s="232">
        <v>0.52305040930633351</v>
      </c>
      <c r="IS183" s="225" t="s">
        <v>12</v>
      </c>
      <c r="IT183" s="224">
        <v>168157648.83999982</v>
      </c>
      <c r="IU183" s="232">
        <v>0.52528457483090973</v>
      </c>
      <c r="IV183" s="226">
        <v>1200</v>
      </c>
      <c r="IW183" s="232">
        <v>0.52424639580602883</v>
      </c>
      <c r="IZ183" s="225" t="s">
        <v>12</v>
      </c>
      <c r="JA183" s="224">
        <v>164958883.45999986</v>
      </c>
      <c r="JB183" s="232">
        <v>0.52407275053396984</v>
      </c>
      <c r="JC183" s="226">
        <v>1179</v>
      </c>
      <c r="JD183" s="232">
        <v>0.52307009760425904</v>
      </c>
      <c r="JG183" s="225" t="s">
        <v>12</v>
      </c>
      <c r="JH183" s="224">
        <v>159048679.57999992</v>
      </c>
      <c r="JI183" s="232">
        <v>0.51737194735006431</v>
      </c>
      <c r="JJ183" s="226">
        <v>1130</v>
      </c>
      <c r="JK183" s="232">
        <v>0.50969778980604419</v>
      </c>
      <c r="JN183" s="225" t="s">
        <v>12</v>
      </c>
      <c r="JO183" s="224">
        <v>156423700.67999998</v>
      </c>
      <c r="JP183" s="232">
        <v>0.51813836521252832</v>
      </c>
      <c r="JQ183" s="226">
        <v>1112</v>
      </c>
      <c r="JR183" s="232">
        <v>0.51009174311926608</v>
      </c>
      <c r="JU183" s="225" t="s">
        <v>12</v>
      </c>
      <c r="JV183" s="224">
        <v>154277769.63000014</v>
      </c>
      <c r="JW183" s="232">
        <v>0.5222395492892552</v>
      </c>
      <c r="JX183" s="226">
        <v>1100</v>
      </c>
      <c r="JY183" s="232">
        <v>0.51474029012634537</v>
      </c>
      <c r="KB183" s="225" t="s">
        <v>12</v>
      </c>
      <c r="KC183" s="224">
        <v>130712227.34999995</v>
      </c>
      <c r="KD183" s="232">
        <v>0.45376190992449722</v>
      </c>
      <c r="KE183" s="226">
        <v>933</v>
      </c>
      <c r="KF183" s="232">
        <v>0.44769673704414586</v>
      </c>
      <c r="KI183" s="283" t="s">
        <v>12</v>
      </c>
      <c r="KJ183" s="284">
        <v>2618101.4599999995</v>
      </c>
      <c r="KK183" s="303">
        <v>9.3312009625810717E-3</v>
      </c>
      <c r="KL183" s="285">
        <v>23</v>
      </c>
      <c r="KM183" s="303">
        <v>1.1302211302211302E-2</v>
      </c>
      <c r="KP183" s="283" t="s">
        <v>12</v>
      </c>
      <c r="KQ183" s="284">
        <v>2594769.85</v>
      </c>
      <c r="KR183" s="303">
        <v>9.4880077486731856E-3</v>
      </c>
      <c r="KS183" s="285">
        <v>23</v>
      </c>
      <c r="KT183" s="303">
        <v>1.1575239053850024E-2</v>
      </c>
      <c r="KW183" s="283" t="s">
        <v>12</v>
      </c>
      <c r="KX183" s="284">
        <v>2571739.4899999998</v>
      </c>
      <c r="KY183" s="303">
        <v>9.5675446049282853E-3</v>
      </c>
      <c r="KZ183" s="285">
        <v>23</v>
      </c>
      <c r="LA183" s="303">
        <v>1.1764705882352941E-2</v>
      </c>
      <c r="LD183" s="283" t="s">
        <v>12</v>
      </c>
      <c r="LE183" s="284">
        <v>2564280.5500000003</v>
      </c>
      <c r="LF183" s="303">
        <v>9.7339383918399729E-3</v>
      </c>
      <c r="LG183" s="285">
        <v>23</v>
      </c>
      <c r="LH183" s="303">
        <v>1.1960478419136765E-2</v>
      </c>
      <c r="LK183" s="283" t="s">
        <v>12</v>
      </c>
      <c r="LL183" s="284">
        <v>2563801.6599999997</v>
      </c>
      <c r="LM183" s="303">
        <v>9.9801098769454616E-3</v>
      </c>
      <c r="LN183" s="285">
        <v>23</v>
      </c>
      <c r="LO183" s="303">
        <v>1.2208067940552018E-2</v>
      </c>
      <c r="LR183" s="283" t="s">
        <v>12</v>
      </c>
      <c r="LS183" s="284">
        <v>2311475.06</v>
      </c>
      <c r="LT183" s="303">
        <v>9.2337167223496136E-3</v>
      </c>
      <c r="LU183" s="285">
        <v>21</v>
      </c>
      <c r="LV183" s="303">
        <v>1.1375947995666305E-2</v>
      </c>
      <c r="LY183" s="283" t="s">
        <v>12</v>
      </c>
      <c r="LZ183" s="284">
        <v>2304700.1900000004</v>
      </c>
      <c r="MA183" s="303">
        <v>9.4288182366599575E-3</v>
      </c>
      <c r="MB183" s="285">
        <v>21</v>
      </c>
      <c r="MC183" s="303">
        <v>1.1608623548922056E-2</v>
      </c>
      <c r="MF183" s="283" t="s">
        <v>12</v>
      </c>
      <c r="MG183" s="284">
        <v>2297852.98</v>
      </c>
      <c r="MH183" s="303">
        <v>9.616002637759441E-3</v>
      </c>
      <c r="MI183" s="285">
        <v>21</v>
      </c>
      <c r="MJ183" s="303">
        <v>1.1844331641285956E-2</v>
      </c>
      <c r="MM183" s="283" t="s">
        <v>12</v>
      </c>
      <c r="MN183" s="284">
        <v>2159099.38</v>
      </c>
      <c r="MO183" s="303">
        <v>9.2426985527325756E-3</v>
      </c>
      <c r="MP183" s="285">
        <v>19</v>
      </c>
      <c r="MQ183" s="303">
        <v>1.0919540229885057E-2</v>
      </c>
      <c r="MT183" s="283" t="s">
        <v>12</v>
      </c>
      <c r="MU183" s="284">
        <v>1862694.2199999997</v>
      </c>
      <c r="MV183" s="303">
        <v>8.2037555544064982E-3</v>
      </c>
      <c r="MW183" s="285">
        <v>17</v>
      </c>
      <c r="MX183" s="303">
        <v>1.0005885815185403E-2</v>
      </c>
      <c r="NA183" s="283" t="s">
        <v>12</v>
      </c>
      <c r="NB183" s="284">
        <v>1807764.0999999999</v>
      </c>
      <c r="NC183" s="303">
        <v>8.1553132998583525E-3</v>
      </c>
      <c r="ND183" s="285">
        <v>16</v>
      </c>
      <c r="NE183" s="303">
        <v>9.6618357487922701E-3</v>
      </c>
      <c r="NG183" s="283" t="s">
        <v>12</v>
      </c>
      <c r="NH183" s="284">
        <v>1540386.24</v>
      </c>
      <c r="NI183" s="303">
        <v>7.0950168290827773E-3</v>
      </c>
      <c r="NJ183" s="285">
        <v>13</v>
      </c>
      <c r="NK183" s="303">
        <v>8.0000000000000002E-3</v>
      </c>
      <c r="NM183" s="283" t="s">
        <v>12</v>
      </c>
      <c r="NN183" s="284">
        <v>1095359.6499999999</v>
      </c>
      <c r="NO183" s="303">
        <v>5.1397997168101187E-3</v>
      </c>
      <c r="NP183" s="285">
        <v>10</v>
      </c>
      <c r="NQ183" s="303">
        <v>6.2539086929330832E-3</v>
      </c>
      <c r="NS183" s="283" t="s">
        <v>12</v>
      </c>
      <c r="NT183" s="284">
        <v>0</v>
      </c>
      <c r="NU183" s="303">
        <v>0</v>
      </c>
      <c r="NV183" s="285">
        <v>0</v>
      </c>
      <c r="NW183" s="303">
        <v>0</v>
      </c>
    </row>
    <row r="184" spans="1:387" ht="18" x14ac:dyDescent="0.35">
      <c r="A184" s="225" t="s">
        <v>13</v>
      </c>
      <c r="B184" s="224">
        <v>221993485.74000001</v>
      </c>
      <c r="C184" s="232">
        <v>0.51738011138911821</v>
      </c>
      <c r="D184" s="226">
        <v>1489</v>
      </c>
      <c r="E184" s="232">
        <v>0.52135854341736698</v>
      </c>
      <c r="H184" s="225" t="s">
        <v>13</v>
      </c>
      <c r="I184" s="224">
        <v>273429261.95000005</v>
      </c>
      <c r="J184" s="232">
        <v>0.53284823514555857</v>
      </c>
      <c r="K184" s="226">
        <v>1799</v>
      </c>
      <c r="L184" s="232">
        <v>0.53130537507383346</v>
      </c>
      <c r="O184" s="225" t="s">
        <v>13</v>
      </c>
      <c r="P184" s="224">
        <v>272295969.53000003</v>
      </c>
      <c r="Q184" s="232">
        <v>0.53412962018407173</v>
      </c>
      <c r="R184" s="226">
        <v>1789</v>
      </c>
      <c r="S184" s="232">
        <v>0.53228205891103841</v>
      </c>
      <c r="V184" s="225" t="s">
        <v>13</v>
      </c>
      <c r="W184" s="224">
        <v>270297146.99000001</v>
      </c>
      <c r="X184" s="232">
        <v>0.53469703365724153</v>
      </c>
      <c r="Y184" s="226">
        <v>1774</v>
      </c>
      <c r="Z184" s="232">
        <v>0.53241296518607439</v>
      </c>
      <c r="AC184" s="225" t="s">
        <v>13</v>
      </c>
      <c r="AD184" s="224">
        <v>268687508.00000012</v>
      </c>
      <c r="AE184" s="232">
        <v>0.53401502872696316</v>
      </c>
      <c r="AF184" s="226">
        <v>1764</v>
      </c>
      <c r="AG184" s="232">
        <v>0.53148538716480864</v>
      </c>
      <c r="AJ184" s="225" t="s">
        <v>13</v>
      </c>
      <c r="AK184" s="224">
        <v>242334986.33999997</v>
      </c>
      <c r="AL184" s="232">
        <v>0.53007208966629893</v>
      </c>
      <c r="AM184" s="226">
        <v>1608</v>
      </c>
      <c r="AN184" s="232">
        <v>0.52825229960578191</v>
      </c>
      <c r="AQ184" s="225" t="s">
        <v>13</v>
      </c>
      <c r="AR184" s="224">
        <v>231340344.07999998</v>
      </c>
      <c r="AS184" s="232">
        <v>0.53394897785103501</v>
      </c>
      <c r="AT184" s="226">
        <v>1545</v>
      </c>
      <c r="AU184" s="232">
        <v>0.53165863730213347</v>
      </c>
      <c r="AX184" s="225" t="s">
        <v>13</v>
      </c>
      <c r="AY184" s="224">
        <v>223364761.52000001</v>
      </c>
      <c r="AZ184" s="232">
        <v>0.53532708388326866</v>
      </c>
      <c r="BA184" s="226">
        <v>1504</v>
      </c>
      <c r="BB184" s="232">
        <v>0.53409090909090906</v>
      </c>
      <c r="BE184" s="225" t="s">
        <v>13</v>
      </c>
      <c r="BF184" s="224">
        <v>219984945.53999987</v>
      </c>
      <c r="BG184" s="232">
        <v>0.53401031816567612</v>
      </c>
      <c r="BH184" s="226">
        <v>1487</v>
      </c>
      <c r="BI184" s="232">
        <v>0.53316600932233771</v>
      </c>
      <c r="BL184" s="225" t="s">
        <v>13</v>
      </c>
      <c r="BM184" s="224">
        <v>219066252.62999994</v>
      </c>
      <c r="BN184" s="232">
        <v>0.53238427326555138</v>
      </c>
      <c r="BO184" s="226">
        <v>1481</v>
      </c>
      <c r="BP184" s="232">
        <v>0.5317773788150808</v>
      </c>
      <c r="BS184" s="225" t="s">
        <v>13</v>
      </c>
      <c r="BT184" s="224">
        <v>214730692.75999996</v>
      </c>
      <c r="BU184" s="232">
        <v>0.52547812402201155</v>
      </c>
      <c r="BV184" s="226">
        <v>1455</v>
      </c>
      <c r="BW184" s="232">
        <v>0.52508119812342113</v>
      </c>
      <c r="BZ184" s="225" t="s">
        <v>13</v>
      </c>
      <c r="CA184" s="224">
        <v>212516486.1699999</v>
      </c>
      <c r="CB184" s="232">
        <v>0.52413504032990987</v>
      </c>
      <c r="CC184" s="226">
        <v>1443</v>
      </c>
      <c r="CD184" s="232">
        <v>0.52415546676353064</v>
      </c>
      <c r="CG184" s="225" t="s">
        <v>13</v>
      </c>
      <c r="CH184" s="224">
        <v>211372471.70999986</v>
      </c>
      <c r="CI184" s="232">
        <v>0.52562465353342702</v>
      </c>
      <c r="CJ184" s="226">
        <v>1439</v>
      </c>
      <c r="CK184" s="232">
        <v>0.52595029239766078</v>
      </c>
      <c r="CN184" s="225" t="s">
        <v>13</v>
      </c>
      <c r="CO184" s="224">
        <v>210438516.12</v>
      </c>
      <c r="CP184" s="232">
        <v>0.52643035606824107</v>
      </c>
      <c r="CQ184" s="226">
        <v>1435</v>
      </c>
      <c r="CR184" s="232">
        <v>0.52660550458715594</v>
      </c>
      <c r="CU184" s="225" t="s">
        <v>13</v>
      </c>
      <c r="CV184" s="224">
        <v>205142334.82999989</v>
      </c>
      <c r="CW184" s="232">
        <v>0.51713436983540806</v>
      </c>
      <c r="CX184" s="226">
        <v>1399</v>
      </c>
      <c r="CY184" s="232">
        <v>0.5169992609016999</v>
      </c>
      <c r="DB184" s="225" t="s">
        <v>13</v>
      </c>
      <c r="DC184" s="224">
        <v>204166163.42999992</v>
      </c>
      <c r="DD184" s="232">
        <v>0.51664442453290049</v>
      </c>
      <c r="DE184" s="226">
        <v>1394</v>
      </c>
      <c r="DF184" s="232">
        <v>0.5168705969595847</v>
      </c>
      <c r="DI184" s="225" t="s">
        <v>13</v>
      </c>
      <c r="DJ184" s="224">
        <v>203303484.9199999</v>
      </c>
      <c r="DK184" s="232">
        <v>0.51676994183227443</v>
      </c>
      <c r="DL184" s="226">
        <v>1390</v>
      </c>
      <c r="DM184" s="232">
        <v>0.51711309523809523</v>
      </c>
      <c r="DP184" s="225" t="s">
        <v>13</v>
      </c>
      <c r="DQ184" s="224">
        <v>201239615.95999998</v>
      </c>
      <c r="DR184" s="232">
        <v>0.51502926514682434</v>
      </c>
      <c r="DS184" s="226">
        <v>1377</v>
      </c>
      <c r="DT184" s="232">
        <v>0.51495886312640238</v>
      </c>
      <c r="DW184" s="225" t="s">
        <v>13</v>
      </c>
      <c r="DX184" s="224">
        <v>197029556.02999988</v>
      </c>
      <c r="DY184" s="232">
        <v>0.50780192926878187</v>
      </c>
      <c r="DZ184" s="226">
        <v>1339</v>
      </c>
      <c r="EA184" s="232">
        <v>0.50319428786170617</v>
      </c>
      <c r="ED184" s="225" t="s">
        <v>13</v>
      </c>
      <c r="EE184" s="224">
        <v>194279215.89999995</v>
      </c>
      <c r="EF184" s="232">
        <v>0.50567198279567482</v>
      </c>
      <c r="EG184" s="226">
        <v>1327</v>
      </c>
      <c r="EH184" s="232">
        <v>0.50151171579743004</v>
      </c>
      <c r="EK184" s="225" t="s">
        <v>13</v>
      </c>
      <c r="EL184" s="224">
        <v>193181706.10999995</v>
      </c>
      <c r="EM184" s="232">
        <v>0.50645690453897263</v>
      </c>
      <c r="EN184" s="226">
        <v>1321</v>
      </c>
      <c r="EO184" s="232">
        <v>0.50170907709836687</v>
      </c>
      <c r="ER184" s="225" t="s">
        <v>13</v>
      </c>
      <c r="ES184" s="224">
        <v>166039030.46999991</v>
      </c>
      <c r="ET184" s="232">
        <v>0.43789091831356053</v>
      </c>
      <c r="EU184" s="226">
        <v>1132</v>
      </c>
      <c r="EV184" s="232">
        <v>0.43239113827349124</v>
      </c>
      <c r="EY184" s="225" t="s">
        <v>13</v>
      </c>
      <c r="EZ184" s="224">
        <v>4062441.4699999993</v>
      </c>
      <c r="FA184" s="232">
        <v>1.0819948051109307E-2</v>
      </c>
      <c r="FB184" s="226">
        <v>34</v>
      </c>
      <c r="FC184" s="232">
        <v>1.3076923076923076E-2</v>
      </c>
      <c r="FF184" s="225" t="s">
        <v>13</v>
      </c>
      <c r="FG184" s="224">
        <v>4053187.7199999988</v>
      </c>
      <c r="FH184" s="232">
        <v>1.0886292654172078E-2</v>
      </c>
      <c r="FI184" s="226">
        <v>34</v>
      </c>
      <c r="FJ184" s="232">
        <v>1.3142636258214147E-2</v>
      </c>
      <c r="FM184" s="225" t="s">
        <v>13</v>
      </c>
      <c r="FN184" s="224">
        <v>4044573.8499999996</v>
      </c>
      <c r="FO184" s="232">
        <v>1.090916120645735E-2</v>
      </c>
      <c r="FP184" s="226">
        <v>34</v>
      </c>
      <c r="FQ184" s="232">
        <v>1.3193636010865347E-2</v>
      </c>
      <c r="FT184" s="225" t="s">
        <v>13</v>
      </c>
      <c r="FU184" s="224">
        <v>4035222.1799999992</v>
      </c>
      <c r="FV184" s="232">
        <v>1.0976664741103356E-2</v>
      </c>
      <c r="FW184" s="226">
        <v>34</v>
      </c>
      <c r="FX184" s="232">
        <v>1.3265704252828716E-2</v>
      </c>
      <c r="GA184" s="225" t="s">
        <v>13</v>
      </c>
      <c r="GB184" s="224">
        <v>3976834.2499999991</v>
      </c>
      <c r="GC184" s="232">
        <v>1.0889983345389903E-2</v>
      </c>
      <c r="GD184" s="226">
        <v>33</v>
      </c>
      <c r="GE184" s="232">
        <v>1.2946253432718713E-2</v>
      </c>
      <c r="GH184" s="225" t="s">
        <v>13</v>
      </c>
      <c r="GI184" s="224">
        <v>3967671.0899999994</v>
      </c>
      <c r="GJ184" s="232">
        <v>1.1004759037327023E-2</v>
      </c>
      <c r="GK184" s="226">
        <v>33</v>
      </c>
      <c r="GL184" s="232">
        <v>1.3053797468354431E-2</v>
      </c>
      <c r="GO184" s="225" t="s">
        <v>13</v>
      </c>
      <c r="GP184" s="224">
        <v>3959099.9499999993</v>
      </c>
      <c r="GQ184" s="232">
        <v>1.1088753827430513E-2</v>
      </c>
      <c r="GR184" s="226">
        <v>33</v>
      </c>
      <c r="GS184" s="232">
        <v>1.3136942675159236E-2</v>
      </c>
      <c r="GV184" s="225" t="s">
        <v>13</v>
      </c>
      <c r="GW184" s="224">
        <v>3836716.3899999992</v>
      </c>
      <c r="GX184" s="232">
        <v>1.0887312356993065E-2</v>
      </c>
      <c r="GY184" s="226">
        <v>32</v>
      </c>
      <c r="GZ184" s="232">
        <v>1.285140562248996E-2</v>
      </c>
      <c r="HC184" s="225" t="s">
        <v>13</v>
      </c>
      <c r="HD184" s="224">
        <v>3488545.0999999996</v>
      </c>
      <c r="HE184" s="232">
        <v>1.0000612317664767E-2</v>
      </c>
      <c r="HF184" s="226">
        <v>29</v>
      </c>
      <c r="HG184" s="232">
        <v>1.174089068825911E-2</v>
      </c>
      <c r="HJ184" s="225" t="s">
        <v>13</v>
      </c>
      <c r="HK184" s="224">
        <v>3481814.5599999991</v>
      </c>
      <c r="HL184" s="232">
        <v>1.0119135630683037E-2</v>
      </c>
      <c r="HM184" s="226">
        <v>29</v>
      </c>
      <c r="HN184" s="232">
        <v>1.1875511875511875E-2</v>
      </c>
      <c r="HQ184" s="225" t="s">
        <v>13</v>
      </c>
      <c r="HR184" s="224">
        <v>3475085.5399999991</v>
      </c>
      <c r="HS184" s="232">
        <v>1.0232893026031998E-2</v>
      </c>
      <c r="HT184" s="226">
        <v>29</v>
      </c>
      <c r="HU184" s="232">
        <v>1.2003311258278146E-2</v>
      </c>
      <c r="HX184" s="225" t="s">
        <v>13</v>
      </c>
      <c r="HY184" s="224">
        <v>3173216.3699999996</v>
      </c>
      <c r="HZ184" s="232">
        <v>9.4515359946054176E-3</v>
      </c>
      <c r="IA184" s="226">
        <v>25</v>
      </c>
      <c r="IB184" s="232">
        <v>1.0455876202425763E-2</v>
      </c>
      <c r="IE184" s="225" t="s">
        <v>13</v>
      </c>
      <c r="IF184" s="224">
        <v>2741956.3299999991</v>
      </c>
      <c r="IG184" s="232">
        <v>8.3165763951681508E-3</v>
      </c>
      <c r="IH184" s="226">
        <v>22</v>
      </c>
      <c r="II184" s="232">
        <v>9.3577201190982555E-3</v>
      </c>
      <c r="IL184" s="225" t="s">
        <v>13</v>
      </c>
      <c r="IM184" s="224">
        <v>2584282.38</v>
      </c>
      <c r="IN184" s="232">
        <v>7.952112519500178E-3</v>
      </c>
      <c r="IO184" s="226">
        <v>21</v>
      </c>
      <c r="IP184" s="232">
        <v>9.0478242137009904E-3</v>
      </c>
      <c r="IS184" s="225" t="s">
        <v>13</v>
      </c>
      <c r="IT184" s="224">
        <v>2579612.4200000004</v>
      </c>
      <c r="IU184" s="232">
        <v>8.0580968074638777E-3</v>
      </c>
      <c r="IV184" s="226">
        <v>21</v>
      </c>
      <c r="IW184" s="232">
        <v>9.1743119266055051E-3</v>
      </c>
      <c r="IZ184" s="225" t="s">
        <v>13</v>
      </c>
      <c r="JA184" s="224">
        <v>2574918.3899999997</v>
      </c>
      <c r="JB184" s="232">
        <v>8.1804904030829094E-3</v>
      </c>
      <c r="JC184" s="226">
        <v>21</v>
      </c>
      <c r="JD184" s="232">
        <v>9.316770186335404E-3</v>
      </c>
      <c r="JG184" s="225" t="s">
        <v>13</v>
      </c>
      <c r="JH184" s="224">
        <v>2570195.41</v>
      </c>
      <c r="JI184" s="232">
        <v>8.360629009013857E-3</v>
      </c>
      <c r="JJ184" s="226">
        <v>21</v>
      </c>
      <c r="JK184" s="232">
        <v>9.4722598105548041E-3</v>
      </c>
      <c r="JN184" s="225" t="s">
        <v>13</v>
      </c>
      <c r="JO184" s="224">
        <v>2565341.9</v>
      </c>
      <c r="JP184" s="232">
        <v>8.4974466944519132E-3</v>
      </c>
      <c r="JQ184" s="226">
        <v>21</v>
      </c>
      <c r="JR184" s="232">
        <v>9.6330275229357804E-3</v>
      </c>
      <c r="JU184" s="225" t="s">
        <v>13</v>
      </c>
      <c r="JV184" s="224">
        <v>2041484.3499999999</v>
      </c>
      <c r="JW184" s="232">
        <v>6.9105475752078193E-3</v>
      </c>
      <c r="JX184" s="226">
        <v>17</v>
      </c>
      <c r="JY184" s="232">
        <v>7.9550772110435191E-3</v>
      </c>
      <c r="KB184" s="225" t="s">
        <v>13</v>
      </c>
      <c r="KC184" s="224">
        <v>1674738.9</v>
      </c>
      <c r="KD184" s="232">
        <v>5.8137845042914556E-3</v>
      </c>
      <c r="KE184" s="226">
        <v>14</v>
      </c>
      <c r="KF184" s="232">
        <v>6.7178502879078695E-3</v>
      </c>
      <c r="KI184" s="283" t="s">
        <v>13</v>
      </c>
      <c r="KJ184" s="284">
        <v>0</v>
      </c>
      <c r="KK184" s="303">
        <v>0</v>
      </c>
      <c r="KL184" s="285">
        <v>0</v>
      </c>
      <c r="KM184" s="303">
        <v>0</v>
      </c>
      <c r="KP184" s="283" t="s">
        <v>13</v>
      </c>
      <c r="KQ184" s="284">
        <v>0</v>
      </c>
      <c r="KR184" s="303">
        <v>0</v>
      </c>
      <c r="KS184" s="285">
        <v>0</v>
      </c>
      <c r="KT184" s="303">
        <v>0</v>
      </c>
      <c r="KW184" s="283" t="s">
        <v>13</v>
      </c>
      <c r="KX184" s="284">
        <v>0</v>
      </c>
      <c r="KY184" s="303">
        <v>0</v>
      </c>
      <c r="KZ184" s="285">
        <v>0</v>
      </c>
      <c r="LA184" s="303">
        <v>0</v>
      </c>
      <c r="LD184" s="283" t="s">
        <v>13</v>
      </c>
      <c r="LE184" s="284">
        <v>0</v>
      </c>
      <c r="LF184" s="303">
        <v>0</v>
      </c>
      <c r="LG184" s="285">
        <v>0</v>
      </c>
      <c r="LH184" s="303">
        <v>0</v>
      </c>
      <c r="LK184" s="283" t="s">
        <v>13</v>
      </c>
      <c r="LL184" s="284">
        <v>0</v>
      </c>
      <c r="LM184" s="303">
        <v>0</v>
      </c>
      <c r="LN184" s="285">
        <v>0</v>
      </c>
      <c r="LO184" s="303">
        <v>0</v>
      </c>
      <c r="LR184" s="283" t="s">
        <v>13</v>
      </c>
      <c r="LS184" s="284">
        <v>0</v>
      </c>
      <c r="LT184" s="303">
        <v>0</v>
      </c>
      <c r="LU184" s="285">
        <v>0</v>
      </c>
      <c r="LV184" s="303">
        <v>0</v>
      </c>
      <c r="LY184" s="283" t="s">
        <v>13</v>
      </c>
      <c r="LZ184" s="284">
        <v>0</v>
      </c>
      <c r="MA184" s="303">
        <v>0</v>
      </c>
      <c r="MB184" s="285">
        <v>0</v>
      </c>
      <c r="MC184" s="303">
        <v>0</v>
      </c>
      <c r="MF184" s="283" t="s">
        <v>13</v>
      </c>
      <c r="MG184" s="284">
        <v>0</v>
      </c>
      <c r="MH184" s="303">
        <v>0</v>
      </c>
      <c r="MI184" s="285">
        <v>0</v>
      </c>
      <c r="MJ184" s="303">
        <v>0</v>
      </c>
      <c r="MM184" s="283" t="s">
        <v>13</v>
      </c>
      <c r="MN184" s="284">
        <v>0</v>
      </c>
      <c r="MO184" s="303">
        <v>0</v>
      </c>
      <c r="MP184" s="285">
        <v>0</v>
      </c>
      <c r="MQ184" s="303">
        <v>0</v>
      </c>
      <c r="MT184" s="283" t="s">
        <v>13</v>
      </c>
      <c r="MU184" s="284">
        <v>0</v>
      </c>
      <c r="MV184" s="303">
        <v>0</v>
      </c>
      <c r="MW184" s="285">
        <v>0</v>
      </c>
      <c r="MX184" s="303">
        <v>0</v>
      </c>
      <c r="NA184" s="283" t="s">
        <v>13</v>
      </c>
      <c r="NB184" s="284">
        <v>0</v>
      </c>
      <c r="NC184" s="303">
        <v>0</v>
      </c>
      <c r="ND184" s="285">
        <v>0</v>
      </c>
      <c r="NE184" s="303">
        <v>0</v>
      </c>
      <c r="NG184" s="283" t="s">
        <v>13</v>
      </c>
      <c r="NH184" s="284">
        <v>0</v>
      </c>
      <c r="NI184" s="303">
        <v>0</v>
      </c>
      <c r="NJ184" s="285">
        <v>0</v>
      </c>
      <c r="NK184" s="303">
        <v>0</v>
      </c>
      <c r="NM184" s="283" t="s">
        <v>13</v>
      </c>
      <c r="NN184" s="284">
        <v>0</v>
      </c>
      <c r="NO184" s="303">
        <v>0</v>
      </c>
      <c r="NP184" s="285">
        <v>0</v>
      </c>
      <c r="NQ184" s="303">
        <v>0</v>
      </c>
      <c r="NS184" s="283" t="s">
        <v>13</v>
      </c>
      <c r="NT184" s="284">
        <v>0</v>
      </c>
      <c r="NU184" s="303">
        <v>0</v>
      </c>
      <c r="NV184" s="285">
        <v>0</v>
      </c>
      <c r="NW184" s="303">
        <v>0</v>
      </c>
    </row>
    <row r="185" spans="1:387" ht="18" x14ac:dyDescent="0.35">
      <c r="A185" s="225" t="s">
        <v>14</v>
      </c>
      <c r="B185" s="224">
        <v>25921942.989999998</v>
      </c>
      <c r="C185" s="232">
        <v>6.0413924791001258E-2</v>
      </c>
      <c r="D185" s="226">
        <v>165</v>
      </c>
      <c r="E185" s="232">
        <v>5.7773109243697482E-2</v>
      </c>
      <c r="H185" s="225" t="s">
        <v>14</v>
      </c>
      <c r="I185" s="224">
        <v>5636354.2100000009</v>
      </c>
      <c r="J185" s="232">
        <v>1.0983906301890009E-2</v>
      </c>
      <c r="K185" s="226">
        <v>43</v>
      </c>
      <c r="L185" s="232">
        <v>1.2699350265800354E-2</v>
      </c>
      <c r="O185" s="225" t="s">
        <v>14</v>
      </c>
      <c r="P185" s="224">
        <v>5631358.8799999999</v>
      </c>
      <c r="Q185" s="232">
        <v>1.1046346315321457E-2</v>
      </c>
      <c r="R185" s="226">
        <v>43</v>
      </c>
      <c r="S185" s="232">
        <v>1.2793811365664981E-2</v>
      </c>
      <c r="V185" s="225" t="s">
        <v>14</v>
      </c>
      <c r="W185" s="224">
        <v>5475706.5100000007</v>
      </c>
      <c r="X185" s="232">
        <v>1.0831945733348662E-2</v>
      </c>
      <c r="Y185" s="226">
        <v>42</v>
      </c>
      <c r="Z185" s="232">
        <v>1.2605042016806723E-2</v>
      </c>
      <c r="AC185" s="225" t="s">
        <v>14</v>
      </c>
      <c r="AD185" s="224">
        <v>5474088.7800000003</v>
      </c>
      <c r="AE185" s="232">
        <v>1.0879723061429583E-2</v>
      </c>
      <c r="AF185" s="226">
        <v>42</v>
      </c>
      <c r="AG185" s="232">
        <v>1.2654413980114493E-2</v>
      </c>
      <c r="AJ185" s="225" t="s">
        <v>14</v>
      </c>
      <c r="AK185" s="224">
        <v>4946524.79</v>
      </c>
      <c r="AL185" s="232">
        <v>1.081979441607627E-2</v>
      </c>
      <c r="AM185" s="226">
        <v>39</v>
      </c>
      <c r="AN185" s="232">
        <v>1.2812089356110381E-2</v>
      </c>
      <c r="AQ185" s="225" t="s">
        <v>14</v>
      </c>
      <c r="AR185" s="224">
        <v>4685528.7300000004</v>
      </c>
      <c r="AS185" s="232">
        <v>1.0814513508331246E-2</v>
      </c>
      <c r="AT185" s="226">
        <v>37</v>
      </c>
      <c r="AU185" s="232">
        <v>1.2732278045423262E-2</v>
      </c>
      <c r="AX185" s="225" t="s">
        <v>14</v>
      </c>
      <c r="AY185" s="224">
        <v>4591877.99</v>
      </c>
      <c r="AZ185" s="232">
        <v>1.1005122908406315E-2</v>
      </c>
      <c r="BA185" s="226">
        <v>36</v>
      </c>
      <c r="BB185" s="232">
        <v>1.278409090909091E-2</v>
      </c>
      <c r="BE185" s="225" t="s">
        <v>14</v>
      </c>
      <c r="BF185" s="224">
        <v>4545120.54</v>
      </c>
      <c r="BG185" s="232">
        <v>1.1033215294386688E-2</v>
      </c>
      <c r="BH185" s="226">
        <v>36</v>
      </c>
      <c r="BI185" s="232">
        <v>1.2907852276801721E-2</v>
      </c>
      <c r="BL185" s="225" t="s">
        <v>14</v>
      </c>
      <c r="BM185" s="224">
        <v>4543163.46</v>
      </c>
      <c r="BN185" s="232">
        <v>1.1040992156212555E-2</v>
      </c>
      <c r="BO185" s="226">
        <v>36</v>
      </c>
      <c r="BP185" s="232">
        <v>1.2926391382405745E-2</v>
      </c>
      <c r="BS185" s="225" t="s">
        <v>14</v>
      </c>
      <c r="BT185" s="224">
        <v>4340002.34</v>
      </c>
      <c r="BU185" s="232">
        <v>1.0620634891833061E-2</v>
      </c>
      <c r="BV185" s="226">
        <v>34</v>
      </c>
      <c r="BW185" s="232">
        <v>1.2269938650306749E-2</v>
      </c>
      <c r="BZ185" s="225" t="s">
        <v>14</v>
      </c>
      <c r="CA185" s="224">
        <v>4333273.45</v>
      </c>
      <c r="CB185" s="232">
        <v>1.0687267117052949E-2</v>
      </c>
      <c r="CC185" s="226">
        <v>34</v>
      </c>
      <c r="CD185" s="232">
        <v>1.2350163458045769E-2</v>
      </c>
      <c r="CG185" s="225" t="s">
        <v>14</v>
      </c>
      <c r="CH185" s="224">
        <v>4326302.8499999996</v>
      </c>
      <c r="CI185" s="232">
        <v>1.0758314070963039E-2</v>
      </c>
      <c r="CJ185" s="226">
        <v>34</v>
      </c>
      <c r="CK185" s="232">
        <v>1.2426900584795321E-2</v>
      </c>
      <c r="CN185" s="225" t="s">
        <v>14</v>
      </c>
      <c r="CO185" s="224">
        <v>4167267.58</v>
      </c>
      <c r="CP185" s="232">
        <v>1.0424784380821537E-2</v>
      </c>
      <c r="CQ185" s="226">
        <v>32</v>
      </c>
      <c r="CR185" s="232">
        <v>1.1743119266055046E-2</v>
      </c>
      <c r="CU185" s="225" t="s">
        <v>14</v>
      </c>
      <c r="CV185" s="224">
        <v>3536963.9</v>
      </c>
      <c r="CW185" s="232">
        <v>8.9161781212680393E-3</v>
      </c>
      <c r="CX185" s="226">
        <v>28</v>
      </c>
      <c r="CY185" s="232">
        <v>1.0347376201034738E-2</v>
      </c>
      <c r="DB185" s="225" t="s">
        <v>14</v>
      </c>
      <c r="DC185" s="224">
        <v>3531498.9899999998</v>
      </c>
      <c r="DD185" s="232">
        <v>8.936491888640619E-3</v>
      </c>
      <c r="DE185" s="226">
        <v>28</v>
      </c>
      <c r="DF185" s="232">
        <v>1.0381905821282907E-2</v>
      </c>
      <c r="DI185" s="225" t="s">
        <v>14</v>
      </c>
      <c r="DJ185" s="224">
        <v>3526240.7899999996</v>
      </c>
      <c r="DK185" s="232">
        <v>8.9632268165592555E-3</v>
      </c>
      <c r="DL185" s="226">
        <v>28</v>
      </c>
      <c r="DM185" s="232">
        <v>1.0416666666666666E-2</v>
      </c>
      <c r="DP185" s="225" t="s">
        <v>14</v>
      </c>
      <c r="DQ185" s="224">
        <v>3338251.5899999994</v>
      </c>
      <c r="DR185" s="232">
        <v>8.543532818183569E-3</v>
      </c>
      <c r="DS185" s="226">
        <v>27</v>
      </c>
      <c r="DT185" s="232">
        <v>1.0097232610321616E-2</v>
      </c>
      <c r="DW185" s="225" t="s">
        <v>14</v>
      </c>
      <c r="DX185" s="224">
        <v>3249070.21</v>
      </c>
      <c r="DY185" s="232">
        <v>8.3737899745179017E-3</v>
      </c>
      <c r="DZ185" s="226">
        <v>26</v>
      </c>
      <c r="EA185" s="232">
        <v>9.7707628711010894E-3</v>
      </c>
      <c r="ED185" s="225" t="s">
        <v>14</v>
      </c>
      <c r="EE185" s="224">
        <v>3243542.5799999996</v>
      </c>
      <c r="EF185" s="232">
        <v>8.4423266797361979E-3</v>
      </c>
      <c r="EG185" s="226">
        <v>26</v>
      </c>
      <c r="EH185" s="232">
        <v>9.8261526832955411E-3</v>
      </c>
      <c r="EK185" s="225" t="s">
        <v>14</v>
      </c>
      <c r="EL185" s="224">
        <v>3187116.54</v>
      </c>
      <c r="EM185" s="232">
        <v>8.3555384707817617E-3</v>
      </c>
      <c r="EN185" s="226">
        <v>26</v>
      </c>
      <c r="EO185" s="232">
        <v>9.8746676794530946E-3</v>
      </c>
      <c r="ER185" s="225" t="s">
        <v>14</v>
      </c>
      <c r="ES185" s="224">
        <v>2852909.4799999995</v>
      </c>
      <c r="ET185" s="232">
        <v>7.5239125916745243E-3</v>
      </c>
      <c r="EU185" s="226">
        <v>23</v>
      </c>
      <c r="EV185" s="232">
        <v>8.7853323147440796E-3</v>
      </c>
      <c r="EY185" s="225" t="s">
        <v>14</v>
      </c>
      <c r="EZ185" s="224">
        <v>0</v>
      </c>
      <c r="FA185" s="232">
        <v>0</v>
      </c>
      <c r="FB185" s="226">
        <v>0</v>
      </c>
      <c r="FC185" s="232">
        <v>0</v>
      </c>
      <c r="FF185" s="225" t="s">
        <v>14</v>
      </c>
      <c r="FG185" s="224">
        <v>0</v>
      </c>
      <c r="FH185" s="232">
        <v>0</v>
      </c>
      <c r="FI185" s="226">
        <v>0</v>
      </c>
      <c r="FJ185" s="232">
        <v>0</v>
      </c>
      <c r="FM185" s="225" t="s">
        <v>14</v>
      </c>
      <c r="FN185" s="224">
        <v>0</v>
      </c>
      <c r="FO185" s="232">
        <v>0</v>
      </c>
      <c r="FP185" s="226">
        <v>0</v>
      </c>
      <c r="FQ185" s="232">
        <v>0</v>
      </c>
      <c r="FT185" s="225" t="s">
        <v>14</v>
      </c>
      <c r="FU185" s="224">
        <v>0</v>
      </c>
      <c r="FV185" s="232">
        <v>0</v>
      </c>
      <c r="FW185" s="226">
        <v>0</v>
      </c>
      <c r="FX185" s="232">
        <v>0</v>
      </c>
      <c r="GA185" s="225" t="s">
        <v>14</v>
      </c>
      <c r="GB185" s="224">
        <v>0</v>
      </c>
      <c r="GC185" s="232">
        <v>0</v>
      </c>
      <c r="GD185" s="226">
        <v>0</v>
      </c>
      <c r="GE185" s="232">
        <v>0</v>
      </c>
      <c r="GH185" s="225" t="s">
        <v>14</v>
      </c>
      <c r="GI185" s="224">
        <v>0</v>
      </c>
      <c r="GJ185" s="232">
        <v>0</v>
      </c>
      <c r="GK185" s="226">
        <v>0</v>
      </c>
      <c r="GL185" s="232">
        <v>0</v>
      </c>
      <c r="GO185" s="225" t="s">
        <v>14</v>
      </c>
      <c r="GP185" s="224">
        <v>0</v>
      </c>
      <c r="GQ185" s="232">
        <v>0</v>
      </c>
      <c r="GR185" s="226">
        <v>0</v>
      </c>
      <c r="GS185" s="232">
        <v>0</v>
      </c>
      <c r="GV185" s="225" t="s">
        <v>14</v>
      </c>
      <c r="GW185" s="224">
        <v>0</v>
      </c>
      <c r="GX185" s="232">
        <v>0</v>
      </c>
      <c r="GY185" s="226">
        <v>0</v>
      </c>
      <c r="GZ185" s="232">
        <v>0</v>
      </c>
      <c r="HC185" s="225" t="s">
        <v>14</v>
      </c>
      <c r="HD185" s="224">
        <v>0</v>
      </c>
      <c r="HE185" s="232">
        <v>0</v>
      </c>
      <c r="HF185" s="226">
        <v>0</v>
      </c>
      <c r="HG185" s="232">
        <v>0</v>
      </c>
      <c r="HJ185" s="225" t="s">
        <v>14</v>
      </c>
      <c r="HK185" s="224">
        <v>0</v>
      </c>
      <c r="HL185" s="232">
        <v>0</v>
      </c>
      <c r="HM185" s="226">
        <v>0</v>
      </c>
      <c r="HN185" s="232">
        <v>0</v>
      </c>
      <c r="HQ185" s="225" t="s">
        <v>14</v>
      </c>
      <c r="HR185" s="224">
        <v>0</v>
      </c>
      <c r="HS185" s="232">
        <v>0</v>
      </c>
      <c r="HT185" s="226">
        <v>0</v>
      </c>
      <c r="HU185" s="232">
        <v>0</v>
      </c>
      <c r="HX185" s="225" t="s">
        <v>14</v>
      </c>
      <c r="HY185" s="224">
        <v>0</v>
      </c>
      <c r="HZ185" s="232">
        <v>0</v>
      </c>
      <c r="IA185" s="226">
        <v>0</v>
      </c>
      <c r="IB185" s="232">
        <v>0</v>
      </c>
      <c r="IE185" s="225" t="s">
        <v>14</v>
      </c>
      <c r="IF185" s="224">
        <v>0</v>
      </c>
      <c r="IG185" s="232">
        <v>0</v>
      </c>
      <c r="IH185" s="226">
        <v>0</v>
      </c>
      <c r="II185" s="232">
        <v>0</v>
      </c>
      <c r="IL185" s="225" t="s">
        <v>14</v>
      </c>
      <c r="IM185" s="224">
        <v>0</v>
      </c>
      <c r="IN185" s="232">
        <v>0</v>
      </c>
      <c r="IO185" s="226">
        <v>0</v>
      </c>
      <c r="IP185" s="232">
        <v>0</v>
      </c>
      <c r="IS185" s="225" t="s">
        <v>14</v>
      </c>
      <c r="IT185" s="224">
        <v>0</v>
      </c>
      <c r="IU185" s="232">
        <v>0</v>
      </c>
      <c r="IV185" s="226">
        <v>0</v>
      </c>
      <c r="IW185" s="232">
        <v>0</v>
      </c>
      <c r="IZ185" s="225" t="s">
        <v>14</v>
      </c>
      <c r="JA185" s="224">
        <v>0</v>
      </c>
      <c r="JB185" s="232">
        <v>0</v>
      </c>
      <c r="JC185" s="226">
        <v>0</v>
      </c>
      <c r="JD185" s="232">
        <v>0</v>
      </c>
      <c r="JG185" s="225" t="s">
        <v>14</v>
      </c>
      <c r="JH185" s="224">
        <v>0</v>
      </c>
      <c r="JI185" s="232">
        <v>0</v>
      </c>
      <c r="JJ185" s="226">
        <v>0</v>
      </c>
      <c r="JK185" s="232">
        <v>0</v>
      </c>
      <c r="JN185" s="225" t="s">
        <v>14</v>
      </c>
      <c r="JO185" s="224">
        <v>0</v>
      </c>
      <c r="JP185" s="232">
        <v>0</v>
      </c>
      <c r="JQ185" s="226">
        <v>0</v>
      </c>
      <c r="JR185" s="232">
        <v>0</v>
      </c>
      <c r="JU185" s="225" t="s">
        <v>14</v>
      </c>
      <c r="JV185" s="224">
        <v>0</v>
      </c>
      <c r="JW185" s="232">
        <v>0</v>
      </c>
      <c r="JX185" s="226">
        <v>0</v>
      </c>
      <c r="JY185" s="232">
        <v>0</v>
      </c>
      <c r="KB185" s="225" t="s">
        <v>14</v>
      </c>
      <c r="KC185" s="224">
        <v>0</v>
      </c>
      <c r="KD185" s="232">
        <v>0</v>
      </c>
      <c r="KE185" s="226">
        <v>0</v>
      </c>
      <c r="KF185" s="232">
        <v>0</v>
      </c>
      <c r="KI185" s="283" t="s">
        <v>14</v>
      </c>
      <c r="KJ185" s="284">
        <v>0</v>
      </c>
      <c r="KK185" s="303">
        <v>0</v>
      </c>
      <c r="KL185" s="285">
        <v>0</v>
      </c>
      <c r="KM185" s="303">
        <v>0</v>
      </c>
      <c r="KP185" s="283" t="s">
        <v>14</v>
      </c>
      <c r="KQ185" s="284">
        <v>0</v>
      </c>
      <c r="KR185" s="303">
        <v>0</v>
      </c>
      <c r="KS185" s="285">
        <v>0</v>
      </c>
      <c r="KT185" s="303">
        <v>0</v>
      </c>
      <c r="KW185" s="283" t="s">
        <v>14</v>
      </c>
      <c r="KX185" s="284">
        <v>0</v>
      </c>
      <c r="KY185" s="303">
        <v>0</v>
      </c>
      <c r="KZ185" s="285">
        <v>0</v>
      </c>
      <c r="LA185" s="303">
        <v>0</v>
      </c>
      <c r="LD185" s="283" t="s">
        <v>14</v>
      </c>
      <c r="LE185" s="284">
        <v>0</v>
      </c>
      <c r="LF185" s="303">
        <v>0</v>
      </c>
      <c r="LG185" s="285">
        <v>0</v>
      </c>
      <c r="LH185" s="303">
        <v>0</v>
      </c>
      <c r="LK185" s="283" t="s">
        <v>14</v>
      </c>
      <c r="LL185" s="284">
        <v>0</v>
      </c>
      <c r="LM185" s="303">
        <v>0</v>
      </c>
      <c r="LN185" s="285">
        <v>0</v>
      </c>
      <c r="LO185" s="303">
        <v>0</v>
      </c>
      <c r="LR185" s="283" t="s">
        <v>14</v>
      </c>
      <c r="LS185" s="284">
        <v>0</v>
      </c>
      <c r="LT185" s="303">
        <v>0</v>
      </c>
      <c r="LU185" s="285">
        <v>0</v>
      </c>
      <c r="LV185" s="303">
        <v>0</v>
      </c>
      <c r="LY185" s="283" t="s">
        <v>14</v>
      </c>
      <c r="LZ185" s="284">
        <v>0</v>
      </c>
      <c r="MA185" s="303">
        <v>0</v>
      </c>
      <c r="MB185" s="285">
        <v>0</v>
      </c>
      <c r="MC185" s="303">
        <v>0</v>
      </c>
      <c r="MF185" s="283" t="s">
        <v>14</v>
      </c>
      <c r="MG185" s="284">
        <v>0</v>
      </c>
      <c r="MH185" s="303">
        <v>0</v>
      </c>
      <c r="MI185" s="285">
        <v>0</v>
      </c>
      <c r="MJ185" s="303">
        <v>0</v>
      </c>
      <c r="MM185" s="283" t="s">
        <v>14</v>
      </c>
      <c r="MN185" s="284">
        <v>0</v>
      </c>
      <c r="MO185" s="303">
        <v>0</v>
      </c>
      <c r="MP185" s="285">
        <v>0</v>
      </c>
      <c r="MQ185" s="303">
        <v>0</v>
      </c>
      <c r="MT185" s="283" t="s">
        <v>14</v>
      </c>
      <c r="MU185" s="284">
        <v>0</v>
      </c>
      <c r="MV185" s="303">
        <v>0</v>
      </c>
      <c r="MW185" s="285">
        <v>0</v>
      </c>
      <c r="MX185" s="303">
        <v>0</v>
      </c>
      <c r="NA185" s="283" t="s">
        <v>14</v>
      </c>
      <c r="NB185" s="284">
        <v>0</v>
      </c>
      <c r="NC185" s="303">
        <v>0</v>
      </c>
      <c r="ND185" s="285">
        <v>0</v>
      </c>
      <c r="NE185" s="303">
        <v>0</v>
      </c>
      <c r="NG185" s="283" t="s">
        <v>14</v>
      </c>
      <c r="NH185" s="284">
        <v>0</v>
      </c>
      <c r="NI185" s="303">
        <v>0</v>
      </c>
      <c r="NJ185" s="285">
        <v>0</v>
      </c>
      <c r="NK185" s="303">
        <v>0</v>
      </c>
      <c r="NM185" s="283" t="s">
        <v>14</v>
      </c>
      <c r="NN185" s="284">
        <v>0</v>
      </c>
      <c r="NO185" s="303">
        <v>0</v>
      </c>
      <c r="NP185" s="285">
        <v>0</v>
      </c>
      <c r="NQ185" s="303">
        <v>0</v>
      </c>
      <c r="NS185" s="283" t="s">
        <v>14</v>
      </c>
      <c r="NT185" s="284">
        <v>0</v>
      </c>
      <c r="NU185" s="303">
        <v>0</v>
      </c>
      <c r="NV185" s="285">
        <v>0</v>
      </c>
      <c r="NW185" s="303">
        <v>0</v>
      </c>
    </row>
    <row r="186" spans="1:387" ht="18" x14ac:dyDescent="0.35">
      <c r="A186" s="225" t="s">
        <v>15</v>
      </c>
      <c r="B186" s="224">
        <v>321944</v>
      </c>
      <c r="C186" s="232">
        <v>7.5032572251306038E-4</v>
      </c>
      <c r="D186" s="226">
        <v>2</v>
      </c>
      <c r="E186" s="232">
        <v>7.0028011204481793E-4</v>
      </c>
      <c r="H186" s="225" t="s">
        <v>15</v>
      </c>
      <c r="I186" s="224">
        <v>0</v>
      </c>
      <c r="J186" s="232">
        <v>0</v>
      </c>
      <c r="K186" s="226">
        <v>0</v>
      </c>
      <c r="L186" s="232">
        <v>0</v>
      </c>
      <c r="O186" s="225" t="s">
        <v>15</v>
      </c>
      <c r="P186" s="224">
        <v>0</v>
      </c>
      <c r="Q186" s="232">
        <v>0</v>
      </c>
      <c r="R186" s="226">
        <v>0</v>
      </c>
      <c r="S186" s="232">
        <v>0</v>
      </c>
      <c r="V186" s="225" t="s">
        <v>15</v>
      </c>
      <c r="W186" s="224">
        <v>0</v>
      </c>
      <c r="X186" s="232">
        <v>0</v>
      </c>
      <c r="Y186" s="226">
        <v>0</v>
      </c>
      <c r="Z186" s="232">
        <v>0</v>
      </c>
      <c r="AC186" s="225" t="s">
        <v>15</v>
      </c>
      <c r="AD186" s="224">
        <v>0</v>
      </c>
      <c r="AE186" s="232">
        <v>0</v>
      </c>
      <c r="AF186" s="226">
        <v>0</v>
      </c>
      <c r="AG186" s="232">
        <v>0</v>
      </c>
      <c r="AJ186" s="225" t="s">
        <v>15</v>
      </c>
      <c r="AK186" s="224">
        <v>0</v>
      </c>
      <c r="AL186" s="232">
        <v>0</v>
      </c>
      <c r="AM186" s="226">
        <v>0</v>
      </c>
      <c r="AN186" s="232">
        <v>0</v>
      </c>
      <c r="AQ186" s="225" t="s">
        <v>15</v>
      </c>
      <c r="AR186" s="224">
        <v>0</v>
      </c>
      <c r="AS186" s="232">
        <v>0</v>
      </c>
      <c r="AT186" s="226">
        <v>0</v>
      </c>
      <c r="AU186" s="232">
        <v>0</v>
      </c>
      <c r="AX186" s="225" t="s">
        <v>15</v>
      </c>
      <c r="AY186" s="224">
        <v>0</v>
      </c>
      <c r="AZ186" s="232">
        <v>0</v>
      </c>
      <c r="BA186" s="226">
        <v>0</v>
      </c>
      <c r="BB186" s="232">
        <v>0</v>
      </c>
      <c r="BE186" s="225" t="s">
        <v>15</v>
      </c>
      <c r="BF186" s="224">
        <v>0</v>
      </c>
      <c r="BG186" s="232">
        <v>0</v>
      </c>
      <c r="BH186" s="226">
        <v>0</v>
      </c>
      <c r="BI186" s="232">
        <v>0</v>
      </c>
      <c r="BL186" s="225" t="s">
        <v>15</v>
      </c>
      <c r="BM186" s="224">
        <v>0</v>
      </c>
      <c r="BN186" s="232">
        <v>0</v>
      </c>
      <c r="BO186" s="226">
        <v>0</v>
      </c>
      <c r="BP186" s="232">
        <v>0</v>
      </c>
      <c r="BS186" s="225" t="s">
        <v>15</v>
      </c>
      <c r="BT186" s="224">
        <v>0</v>
      </c>
      <c r="BU186" s="232">
        <v>0</v>
      </c>
      <c r="BV186" s="226">
        <v>0</v>
      </c>
      <c r="BW186" s="232">
        <v>0</v>
      </c>
      <c r="BZ186" s="225" t="s">
        <v>15</v>
      </c>
      <c r="CA186" s="224">
        <v>0</v>
      </c>
      <c r="CB186" s="232">
        <v>0</v>
      </c>
      <c r="CC186" s="226">
        <v>0</v>
      </c>
      <c r="CD186" s="232">
        <v>0</v>
      </c>
      <c r="CG186" s="225" t="s">
        <v>15</v>
      </c>
      <c r="CH186" s="224">
        <v>0</v>
      </c>
      <c r="CI186" s="232">
        <v>0</v>
      </c>
      <c r="CJ186" s="226">
        <v>0</v>
      </c>
      <c r="CK186" s="232">
        <v>0</v>
      </c>
      <c r="CN186" s="225" t="s">
        <v>15</v>
      </c>
      <c r="CO186" s="224">
        <v>0</v>
      </c>
      <c r="CP186" s="232">
        <v>0</v>
      </c>
      <c r="CQ186" s="226">
        <v>0</v>
      </c>
      <c r="CR186" s="232">
        <v>0</v>
      </c>
      <c r="CU186" s="225" t="s">
        <v>15</v>
      </c>
      <c r="CV186" s="224">
        <v>0</v>
      </c>
      <c r="CW186" s="232">
        <v>0</v>
      </c>
      <c r="CX186" s="226">
        <v>0</v>
      </c>
      <c r="CY186" s="232">
        <v>0</v>
      </c>
      <c r="DB186" s="225" t="s">
        <v>15</v>
      </c>
      <c r="DC186" s="224">
        <v>0</v>
      </c>
      <c r="DD186" s="232">
        <v>0</v>
      </c>
      <c r="DE186" s="226">
        <v>0</v>
      </c>
      <c r="DF186" s="232">
        <v>0</v>
      </c>
      <c r="DI186" s="225" t="s">
        <v>15</v>
      </c>
      <c r="DJ186" s="224">
        <v>0</v>
      </c>
      <c r="DK186" s="232">
        <v>0</v>
      </c>
      <c r="DL186" s="226">
        <v>0</v>
      </c>
      <c r="DM186" s="232">
        <v>0</v>
      </c>
      <c r="DP186" s="225" t="s">
        <v>15</v>
      </c>
      <c r="DQ186" s="224">
        <v>0</v>
      </c>
      <c r="DR186" s="232">
        <v>0</v>
      </c>
      <c r="DS186" s="226">
        <v>0</v>
      </c>
      <c r="DT186" s="232">
        <v>0</v>
      </c>
      <c r="DW186" s="225" t="s">
        <v>15</v>
      </c>
      <c r="DX186" s="224">
        <v>0</v>
      </c>
      <c r="DY186" s="232">
        <v>0</v>
      </c>
      <c r="DZ186" s="226">
        <v>0</v>
      </c>
      <c r="EA186" s="232">
        <v>0</v>
      </c>
      <c r="ED186" s="225" t="s">
        <v>15</v>
      </c>
      <c r="EE186" s="224">
        <v>0</v>
      </c>
      <c r="EF186" s="232">
        <v>0</v>
      </c>
      <c r="EG186" s="226">
        <v>0</v>
      </c>
      <c r="EH186" s="232">
        <v>0</v>
      </c>
      <c r="EK186" s="225" t="s">
        <v>15</v>
      </c>
      <c r="EL186" s="224">
        <v>0</v>
      </c>
      <c r="EM186" s="232">
        <v>0</v>
      </c>
      <c r="EN186" s="226">
        <v>0</v>
      </c>
      <c r="EO186" s="232">
        <v>0</v>
      </c>
      <c r="ER186" s="225" t="s">
        <v>15</v>
      </c>
      <c r="ES186" s="224">
        <v>0</v>
      </c>
      <c r="ET186" s="232">
        <v>0</v>
      </c>
      <c r="EU186" s="226">
        <v>0</v>
      </c>
      <c r="EV186" s="232">
        <v>0</v>
      </c>
      <c r="EY186" s="225" t="s">
        <v>15</v>
      </c>
      <c r="EZ186" s="224">
        <v>0</v>
      </c>
      <c r="FA186" s="232">
        <v>0</v>
      </c>
      <c r="FB186" s="226">
        <v>0</v>
      </c>
      <c r="FC186" s="232">
        <v>0</v>
      </c>
      <c r="FF186" s="225" t="s">
        <v>15</v>
      </c>
      <c r="FG186" s="224">
        <v>0</v>
      </c>
      <c r="FH186" s="232">
        <v>0</v>
      </c>
      <c r="FI186" s="226">
        <v>0</v>
      </c>
      <c r="FJ186" s="232">
        <v>0</v>
      </c>
      <c r="FM186" s="225" t="s">
        <v>15</v>
      </c>
      <c r="FN186" s="224">
        <v>0</v>
      </c>
      <c r="FO186" s="232">
        <v>0</v>
      </c>
      <c r="FP186" s="226">
        <v>0</v>
      </c>
      <c r="FQ186" s="232">
        <v>0</v>
      </c>
      <c r="FT186" s="225" t="s">
        <v>15</v>
      </c>
      <c r="FU186" s="224">
        <v>0</v>
      </c>
      <c r="FV186" s="232">
        <v>0</v>
      </c>
      <c r="FW186" s="226">
        <v>0</v>
      </c>
      <c r="FX186" s="232">
        <v>0</v>
      </c>
      <c r="GA186" s="225" t="s">
        <v>15</v>
      </c>
      <c r="GB186" s="224">
        <v>0</v>
      </c>
      <c r="GC186" s="232">
        <v>0</v>
      </c>
      <c r="GD186" s="226">
        <v>0</v>
      </c>
      <c r="GE186" s="232">
        <v>0</v>
      </c>
      <c r="GH186" s="225" t="s">
        <v>15</v>
      </c>
      <c r="GI186" s="224">
        <v>0</v>
      </c>
      <c r="GJ186" s="232">
        <v>0</v>
      </c>
      <c r="GK186" s="226">
        <v>0</v>
      </c>
      <c r="GL186" s="232">
        <v>0</v>
      </c>
      <c r="GO186" s="225" t="s">
        <v>15</v>
      </c>
      <c r="GP186" s="224">
        <v>0</v>
      </c>
      <c r="GQ186" s="232">
        <v>0</v>
      </c>
      <c r="GR186" s="226">
        <v>0</v>
      </c>
      <c r="GS186" s="232">
        <v>0</v>
      </c>
      <c r="GV186" s="225" t="s">
        <v>15</v>
      </c>
      <c r="GW186" s="224">
        <v>0</v>
      </c>
      <c r="GX186" s="232">
        <v>0</v>
      </c>
      <c r="GY186" s="226">
        <v>0</v>
      </c>
      <c r="GZ186" s="232">
        <v>0</v>
      </c>
      <c r="HC186" s="225" t="s">
        <v>15</v>
      </c>
      <c r="HD186" s="224">
        <v>0</v>
      </c>
      <c r="HE186" s="232">
        <v>0</v>
      </c>
      <c r="HF186" s="226">
        <v>0</v>
      </c>
      <c r="HG186" s="232">
        <v>0</v>
      </c>
      <c r="HJ186" s="225" t="s">
        <v>15</v>
      </c>
      <c r="HK186" s="224">
        <v>0</v>
      </c>
      <c r="HL186" s="232">
        <v>0</v>
      </c>
      <c r="HM186" s="226">
        <v>0</v>
      </c>
      <c r="HN186" s="232">
        <v>0</v>
      </c>
      <c r="HQ186" s="225" t="s">
        <v>15</v>
      </c>
      <c r="HR186" s="224">
        <v>0</v>
      </c>
      <c r="HS186" s="232">
        <v>0</v>
      </c>
      <c r="HT186" s="226">
        <v>0</v>
      </c>
      <c r="HU186" s="232">
        <v>0</v>
      </c>
      <c r="HX186" s="225" t="s">
        <v>15</v>
      </c>
      <c r="HY186" s="224">
        <v>0</v>
      </c>
      <c r="HZ186" s="232">
        <v>0</v>
      </c>
      <c r="IA186" s="226">
        <v>0</v>
      </c>
      <c r="IB186" s="232">
        <v>0</v>
      </c>
      <c r="IE186" s="225" t="s">
        <v>15</v>
      </c>
      <c r="IF186" s="224">
        <v>0</v>
      </c>
      <c r="IG186" s="232">
        <v>0</v>
      </c>
      <c r="IH186" s="226">
        <v>0</v>
      </c>
      <c r="II186" s="232">
        <v>0</v>
      </c>
      <c r="IL186" s="225" t="s">
        <v>15</v>
      </c>
      <c r="IM186" s="224">
        <v>0</v>
      </c>
      <c r="IN186" s="232">
        <v>0</v>
      </c>
      <c r="IO186" s="226">
        <v>0</v>
      </c>
      <c r="IP186" s="232">
        <v>0</v>
      </c>
      <c r="IS186" s="225" t="s">
        <v>15</v>
      </c>
      <c r="IT186" s="224">
        <v>0</v>
      </c>
      <c r="IU186" s="232">
        <v>0</v>
      </c>
      <c r="IV186" s="226">
        <v>0</v>
      </c>
      <c r="IW186" s="232">
        <v>0</v>
      </c>
      <c r="IZ186" s="225" t="s">
        <v>15</v>
      </c>
      <c r="JA186" s="224">
        <v>0</v>
      </c>
      <c r="JB186" s="232">
        <v>0</v>
      </c>
      <c r="JC186" s="226">
        <v>0</v>
      </c>
      <c r="JD186" s="232">
        <v>0</v>
      </c>
      <c r="JG186" s="225" t="s">
        <v>15</v>
      </c>
      <c r="JH186" s="224">
        <v>0</v>
      </c>
      <c r="JI186" s="232">
        <v>0</v>
      </c>
      <c r="JJ186" s="226">
        <v>0</v>
      </c>
      <c r="JK186" s="232">
        <v>0</v>
      </c>
      <c r="JN186" s="225" t="s">
        <v>15</v>
      </c>
      <c r="JO186" s="224">
        <v>0</v>
      </c>
      <c r="JP186" s="232">
        <v>0</v>
      </c>
      <c r="JQ186" s="226">
        <v>0</v>
      </c>
      <c r="JR186" s="232">
        <v>0</v>
      </c>
      <c r="JU186" s="225" t="s">
        <v>15</v>
      </c>
      <c r="JV186" s="224">
        <v>0</v>
      </c>
      <c r="JW186" s="232">
        <v>0</v>
      </c>
      <c r="JX186" s="226">
        <v>0</v>
      </c>
      <c r="JY186" s="232">
        <v>0</v>
      </c>
      <c r="KB186" s="225" t="s">
        <v>15</v>
      </c>
      <c r="KC186" s="224">
        <v>0</v>
      </c>
      <c r="KD186" s="232">
        <v>0</v>
      </c>
      <c r="KE186" s="226">
        <v>0</v>
      </c>
      <c r="KF186" s="232">
        <v>0</v>
      </c>
      <c r="KI186" s="283" t="s">
        <v>15</v>
      </c>
      <c r="KJ186" s="284">
        <v>0</v>
      </c>
      <c r="KK186" s="303">
        <v>0</v>
      </c>
      <c r="KL186" s="285">
        <v>0</v>
      </c>
      <c r="KM186" s="303">
        <v>0</v>
      </c>
      <c r="KP186" s="283" t="s">
        <v>15</v>
      </c>
      <c r="KQ186" s="284">
        <v>0</v>
      </c>
      <c r="KR186" s="303">
        <v>0</v>
      </c>
      <c r="KS186" s="285">
        <v>0</v>
      </c>
      <c r="KT186" s="303">
        <v>0</v>
      </c>
      <c r="KW186" s="283" t="s">
        <v>15</v>
      </c>
      <c r="KX186" s="284">
        <v>0</v>
      </c>
      <c r="KY186" s="303">
        <v>0</v>
      </c>
      <c r="KZ186" s="285">
        <v>0</v>
      </c>
      <c r="LA186" s="303">
        <v>0</v>
      </c>
      <c r="LD186" s="283" t="s">
        <v>15</v>
      </c>
      <c r="LE186" s="284">
        <v>0</v>
      </c>
      <c r="LF186" s="303">
        <v>0</v>
      </c>
      <c r="LG186" s="285">
        <v>0</v>
      </c>
      <c r="LH186" s="303">
        <v>0</v>
      </c>
      <c r="LK186" s="283" t="s">
        <v>15</v>
      </c>
      <c r="LL186" s="284">
        <v>0</v>
      </c>
      <c r="LM186" s="303">
        <v>0</v>
      </c>
      <c r="LN186" s="285">
        <v>0</v>
      </c>
      <c r="LO186" s="303">
        <v>0</v>
      </c>
      <c r="LR186" s="283" t="s">
        <v>15</v>
      </c>
      <c r="LS186" s="284">
        <v>0</v>
      </c>
      <c r="LT186" s="303">
        <v>0</v>
      </c>
      <c r="LU186" s="285">
        <v>0</v>
      </c>
      <c r="LV186" s="303">
        <v>0</v>
      </c>
      <c r="LY186" s="283" t="s">
        <v>15</v>
      </c>
      <c r="LZ186" s="284">
        <v>0</v>
      </c>
      <c r="MA186" s="303">
        <v>0</v>
      </c>
      <c r="MB186" s="285">
        <v>0</v>
      </c>
      <c r="MC186" s="303">
        <v>0</v>
      </c>
      <c r="MF186" s="283" t="s">
        <v>15</v>
      </c>
      <c r="MG186" s="284">
        <v>0</v>
      </c>
      <c r="MH186" s="303">
        <v>0</v>
      </c>
      <c r="MI186" s="285">
        <v>0</v>
      </c>
      <c r="MJ186" s="303">
        <v>0</v>
      </c>
      <c r="MM186" s="283" t="s">
        <v>15</v>
      </c>
      <c r="MN186" s="284">
        <v>0</v>
      </c>
      <c r="MO186" s="303">
        <v>0</v>
      </c>
      <c r="MP186" s="285">
        <v>0</v>
      </c>
      <c r="MQ186" s="303">
        <v>0</v>
      </c>
      <c r="MT186" s="283" t="s">
        <v>15</v>
      </c>
      <c r="MU186" s="284">
        <v>0</v>
      </c>
      <c r="MV186" s="303">
        <v>0</v>
      </c>
      <c r="MW186" s="285">
        <v>0</v>
      </c>
      <c r="MX186" s="303">
        <v>0</v>
      </c>
      <c r="NA186" s="283" t="s">
        <v>15</v>
      </c>
      <c r="NB186" s="284">
        <v>0</v>
      </c>
      <c r="NC186" s="303">
        <v>0</v>
      </c>
      <c r="ND186" s="285">
        <v>0</v>
      </c>
      <c r="NE186" s="303">
        <v>0</v>
      </c>
      <c r="NG186" s="283" t="s">
        <v>15</v>
      </c>
      <c r="NH186" s="284">
        <v>0</v>
      </c>
      <c r="NI186" s="303">
        <v>0</v>
      </c>
      <c r="NJ186" s="285">
        <v>0</v>
      </c>
      <c r="NK186" s="303">
        <v>0</v>
      </c>
      <c r="NM186" s="283" t="s">
        <v>15</v>
      </c>
      <c r="NN186" s="284">
        <v>0</v>
      </c>
      <c r="NO186" s="303">
        <v>0</v>
      </c>
      <c r="NP186" s="285">
        <v>0</v>
      </c>
      <c r="NQ186" s="303">
        <v>0</v>
      </c>
      <c r="NS186" s="283" t="s">
        <v>15</v>
      </c>
      <c r="NT186" s="284">
        <v>0</v>
      </c>
      <c r="NU186" s="303">
        <v>0</v>
      </c>
      <c r="NV186" s="285">
        <v>0</v>
      </c>
      <c r="NW186" s="303">
        <v>0</v>
      </c>
    </row>
    <row r="187" spans="1:387" ht="18" x14ac:dyDescent="0.35">
      <c r="A187" s="225"/>
      <c r="B187" s="224"/>
      <c r="C187" s="225"/>
      <c r="D187" s="226"/>
      <c r="E187" s="225"/>
      <c r="H187" s="225"/>
      <c r="I187" s="224"/>
      <c r="J187" s="225"/>
      <c r="K187" s="226"/>
      <c r="L187" s="225"/>
      <c r="O187" s="225"/>
      <c r="P187" s="224"/>
      <c r="Q187" s="225"/>
      <c r="R187" s="226"/>
      <c r="S187" s="225"/>
      <c r="V187" s="225"/>
      <c r="W187" s="224"/>
      <c r="X187" s="225"/>
      <c r="Y187" s="226"/>
      <c r="Z187" s="225"/>
      <c r="AC187" s="225"/>
      <c r="AD187" s="224"/>
      <c r="AE187" s="225"/>
      <c r="AF187" s="226"/>
      <c r="AG187" s="225"/>
      <c r="AJ187" s="225"/>
      <c r="AK187" s="224"/>
      <c r="AL187" s="225"/>
      <c r="AM187" s="226"/>
      <c r="AN187" s="225"/>
      <c r="AQ187" s="225"/>
      <c r="AR187" s="224"/>
      <c r="AS187" s="225"/>
      <c r="AT187" s="226"/>
      <c r="AU187" s="225"/>
      <c r="AX187" s="225"/>
      <c r="AY187" s="224"/>
      <c r="AZ187" s="225"/>
      <c r="BA187" s="226"/>
      <c r="BB187" s="225"/>
      <c r="BE187" s="225"/>
      <c r="BF187" s="224"/>
      <c r="BG187" s="225"/>
      <c r="BH187" s="226"/>
      <c r="BI187" s="225"/>
      <c r="BL187" s="225"/>
      <c r="BM187" s="224"/>
      <c r="BN187" s="225"/>
      <c r="BO187" s="226"/>
      <c r="BP187" s="225"/>
      <c r="BS187" s="225"/>
      <c r="BT187" s="224"/>
      <c r="BU187" s="225"/>
      <c r="BV187" s="226"/>
      <c r="BW187" s="225"/>
      <c r="BZ187" s="225"/>
      <c r="CA187" s="224"/>
      <c r="CB187" s="225"/>
      <c r="CC187" s="226"/>
      <c r="CD187" s="225"/>
      <c r="CG187" s="225"/>
      <c r="CH187" s="224"/>
      <c r="CI187" s="225"/>
      <c r="CJ187" s="226"/>
      <c r="CK187" s="225"/>
      <c r="CN187" s="225"/>
      <c r="CO187" s="224"/>
      <c r="CP187" s="225"/>
      <c r="CQ187" s="226"/>
      <c r="CR187" s="225"/>
      <c r="CU187" s="225"/>
      <c r="CV187" s="224"/>
      <c r="CW187" s="225"/>
      <c r="CX187" s="226"/>
      <c r="CY187" s="225"/>
      <c r="DB187" s="225"/>
      <c r="DC187" s="224"/>
      <c r="DD187" s="225"/>
      <c r="DE187" s="226"/>
      <c r="DF187" s="225"/>
      <c r="DI187" s="225"/>
      <c r="DJ187" s="224"/>
      <c r="DK187" s="225"/>
      <c r="DL187" s="226"/>
      <c r="DM187" s="225"/>
      <c r="DP187" s="225"/>
      <c r="DQ187" s="224"/>
      <c r="DR187" s="225"/>
      <c r="DS187" s="226"/>
      <c r="DT187" s="225"/>
      <c r="DW187" s="225"/>
      <c r="DX187" s="224"/>
      <c r="DY187" s="225"/>
      <c r="DZ187" s="226"/>
      <c r="EA187" s="225"/>
      <c r="ED187" s="225"/>
      <c r="EE187" s="224"/>
      <c r="EF187" s="225"/>
      <c r="EG187" s="226"/>
      <c r="EH187" s="225"/>
      <c r="EK187" s="225"/>
      <c r="EL187" s="224"/>
      <c r="EM187" s="225"/>
      <c r="EN187" s="226"/>
      <c r="EO187" s="225"/>
      <c r="ER187" s="225"/>
      <c r="ES187" s="224"/>
      <c r="ET187" s="225"/>
      <c r="EU187" s="226"/>
      <c r="EV187" s="225"/>
      <c r="EY187" s="225"/>
      <c r="EZ187" s="224"/>
      <c r="FA187" s="225"/>
      <c r="FB187" s="226"/>
      <c r="FC187" s="225"/>
      <c r="FF187" s="225"/>
      <c r="FG187" s="224"/>
      <c r="FH187" s="225"/>
      <c r="FI187" s="226"/>
      <c r="FJ187" s="225"/>
      <c r="FM187" s="225"/>
      <c r="FN187" s="224"/>
      <c r="FO187" s="225"/>
      <c r="FP187" s="226"/>
      <c r="FQ187" s="225"/>
      <c r="FT187" s="225"/>
      <c r="FU187" s="224"/>
      <c r="FV187" s="225"/>
      <c r="FW187" s="226"/>
      <c r="FX187" s="225"/>
      <c r="GA187" s="225"/>
      <c r="GB187" s="224"/>
      <c r="GC187" s="225"/>
      <c r="GD187" s="226"/>
      <c r="GE187" s="225"/>
      <c r="GH187" s="225"/>
      <c r="GI187" s="224"/>
      <c r="GJ187" s="225"/>
      <c r="GK187" s="226"/>
      <c r="GL187" s="225"/>
      <c r="GO187" s="225"/>
      <c r="GP187" s="224"/>
      <c r="GQ187" s="225"/>
      <c r="GR187" s="226"/>
      <c r="GS187" s="225"/>
      <c r="GV187" s="225"/>
      <c r="GW187" s="224"/>
      <c r="GX187" s="225"/>
      <c r="GY187" s="226"/>
      <c r="GZ187" s="225"/>
      <c r="HC187" s="225"/>
      <c r="HD187" s="224"/>
      <c r="HE187" s="225"/>
      <c r="HF187" s="226"/>
      <c r="HG187" s="225"/>
      <c r="HJ187" s="225"/>
      <c r="HK187" s="224"/>
      <c r="HL187" s="225"/>
      <c r="HM187" s="226"/>
      <c r="HN187" s="225"/>
      <c r="HQ187" s="225"/>
      <c r="HR187" s="224"/>
      <c r="HS187" s="225"/>
      <c r="HT187" s="226"/>
      <c r="HU187" s="225"/>
      <c r="HX187" s="225"/>
      <c r="HY187" s="224"/>
      <c r="HZ187" s="225"/>
      <c r="IA187" s="226"/>
      <c r="IB187" s="225"/>
      <c r="IE187" s="225"/>
      <c r="IF187" s="224"/>
      <c r="IG187" s="225"/>
      <c r="IH187" s="226"/>
      <c r="II187" s="225"/>
      <c r="IL187" s="225"/>
      <c r="IM187" s="224"/>
      <c r="IN187" s="225"/>
      <c r="IO187" s="226"/>
      <c r="IP187" s="225"/>
      <c r="IS187" s="225"/>
      <c r="IT187" s="224"/>
      <c r="IU187" s="225"/>
      <c r="IV187" s="226"/>
      <c r="IW187" s="225"/>
      <c r="IZ187" s="225"/>
      <c r="JA187" s="224"/>
      <c r="JB187" s="225"/>
      <c r="JC187" s="226"/>
      <c r="JD187" s="225"/>
      <c r="JG187" s="225"/>
      <c r="JH187" s="224"/>
      <c r="JI187" s="225"/>
      <c r="JJ187" s="226"/>
      <c r="JK187" s="225"/>
      <c r="JN187" s="225"/>
      <c r="JO187" s="224"/>
      <c r="JP187" s="225"/>
      <c r="JQ187" s="226"/>
      <c r="JR187" s="225"/>
      <c r="JU187" s="225"/>
      <c r="JV187" s="224"/>
      <c r="JW187" s="225"/>
      <c r="JX187" s="226"/>
      <c r="JY187" s="225"/>
      <c r="KB187" s="225"/>
      <c r="KC187" s="224"/>
      <c r="KD187" s="225"/>
      <c r="KE187" s="226"/>
      <c r="KF187" s="225"/>
      <c r="KI187" s="283"/>
      <c r="KJ187" s="284"/>
      <c r="KK187" s="283"/>
      <c r="KL187" s="285"/>
      <c r="KM187" s="283"/>
      <c r="KP187" s="283"/>
      <c r="KQ187" s="284"/>
      <c r="KR187" s="283"/>
      <c r="KS187" s="285"/>
      <c r="KT187" s="283"/>
      <c r="KW187" s="283"/>
      <c r="KX187" s="284"/>
      <c r="KY187" s="283"/>
      <c r="KZ187" s="285"/>
      <c r="LA187" s="283"/>
      <c r="LD187" s="283"/>
      <c r="LE187" s="284"/>
      <c r="LF187" s="283"/>
      <c r="LG187" s="285"/>
      <c r="LH187" s="283"/>
      <c r="LK187" s="283"/>
      <c r="LL187" s="284"/>
      <c r="LM187" s="283"/>
      <c r="LN187" s="285"/>
      <c r="LO187" s="283"/>
      <c r="LR187" s="283"/>
      <c r="LS187" s="284"/>
      <c r="LT187" s="283"/>
      <c r="LU187" s="285"/>
      <c r="LV187" s="283"/>
      <c r="LY187" s="283"/>
      <c r="LZ187" s="284"/>
      <c r="MA187" s="283"/>
      <c r="MB187" s="285"/>
      <c r="MC187" s="283"/>
      <c r="MF187" s="283"/>
      <c r="MG187" s="284"/>
      <c r="MH187" s="283"/>
      <c r="MI187" s="285"/>
      <c r="MJ187" s="283"/>
      <c r="MM187" s="283"/>
      <c r="MN187" s="284"/>
      <c r="MO187" s="283"/>
      <c r="MP187" s="285"/>
      <c r="MQ187" s="283"/>
      <c r="MT187" s="283"/>
      <c r="MU187" s="284"/>
      <c r="MV187" s="283"/>
      <c r="MW187" s="285"/>
      <c r="MX187" s="283"/>
      <c r="NA187" s="283"/>
      <c r="NB187" s="284"/>
      <c r="NC187" s="283"/>
      <c r="ND187" s="285"/>
      <c r="NE187" s="283"/>
      <c r="NG187" s="283"/>
      <c r="NH187" s="284"/>
      <c r="NI187" s="283"/>
      <c r="NJ187" s="285"/>
      <c r="NK187" s="283"/>
      <c r="NM187" s="283"/>
      <c r="NN187" s="284"/>
      <c r="NO187" s="283"/>
      <c r="NP187" s="285"/>
      <c r="NQ187" s="283"/>
      <c r="NS187" s="283"/>
      <c r="NT187" s="284"/>
      <c r="NU187" s="283"/>
      <c r="NV187" s="285"/>
      <c r="NW187" s="283"/>
    </row>
    <row r="188" spans="1:387" ht="18.600000000000001" thickBot="1" x14ac:dyDescent="0.4">
      <c r="A188" s="233"/>
      <c r="B188" s="234">
        <f>SUM(B180:B187)</f>
        <v>429072321.98000002</v>
      </c>
      <c r="C188" s="235"/>
      <c r="D188" s="236">
        <f>SUM(D180:D187)</f>
        <v>2856</v>
      </c>
      <c r="E188" s="246"/>
      <c r="H188" s="233"/>
      <c r="I188" s="234">
        <f>SUM(I180:I187)</f>
        <v>513146603.31999999</v>
      </c>
      <c r="J188" s="235"/>
      <c r="K188" s="236">
        <f>SUM(K180:K187)</f>
        <v>3386</v>
      </c>
      <c r="L188" s="246"/>
      <c r="O188" s="233"/>
      <c r="P188" s="234">
        <f>SUM(P180:P187)</f>
        <v>509793801.43000007</v>
      </c>
      <c r="Q188" s="235"/>
      <c r="R188" s="236">
        <f>SUM(R180:R187)</f>
        <v>3361</v>
      </c>
      <c r="S188" s="246"/>
      <c r="V188" s="233"/>
      <c r="W188" s="234">
        <f>SUM(W180:W187)</f>
        <v>505514581.11000001</v>
      </c>
      <c r="X188" s="235"/>
      <c r="Y188" s="236">
        <f>SUM(Y180:Y187)</f>
        <v>3332</v>
      </c>
      <c r="Z188" s="246"/>
      <c r="AC188" s="233"/>
      <c r="AD188" s="234">
        <f>SUM(AD180:AD187)</f>
        <v>503145966.96000016</v>
      </c>
      <c r="AE188" s="235"/>
      <c r="AF188" s="236">
        <f>SUM(AF180:AF187)</f>
        <v>3319</v>
      </c>
      <c r="AG188" s="246"/>
      <c r="AJ188" s="233"/>
      <c r="AK188" s="234">
        <f>SUM(AK180:AK187)</f>
        <v>457173639.32999998</v>
      </c>
      <c r="AL188" s="235"/>
      <c r="AM188" s="236">
        <f>SUM(AM180:AM187)</f>
        <v>3044</v>
      </c>
      <c r="AN188" s="246"/>
      <c r="AQ188" s="233"/>
      <c r="AR188" s="234">
        <f>SUM(AR180:AR187)</f>
        <v>433263015.14999998</v>
      </c>
      <c r="AS188" s="235"/>
      <c r="AT188" s="236">
        <f>SUM(AT180:AT187)</f>
        <v>2906</v>
      </c>
      <c r="AU188" s="246"/>
      <c r="AX188" s="233"/>
      <c r="AY188" s="234">
        <f>SUM(AY180:AY187)</f>
        <v>417249132.81000006</v>
      </c>
      <c r="AZ188" s="235"/>
      <c r="BA188" s="236">
        <f>SUM(BA180:BA187)</f>
        <v>2816</v>
      </c>
      <c r="BB188" s="246"/>
      <c r="BE188" s="233"/>
      <c r="BF188" s="234">
        <f>SUM(BF180:BF187)</f>
        <v>411948867.00999993</v>
      </c>
      <c r="BG188" s="235"/>
      <c r="BH188" s="236">
        <f>SUM(BH180:BH187)</f>
        <v>2789</v>
      </c>
      <c r="BI188" s="246"/>
      <c r="BL188" s="233"/>
      <c r="BM188" s="234">
        <f>SUM(BM180:BM187)</f>
        <v>411481449.82999992</v>
      </c>
      <c r="BN188" s="235"/>
      <c r="BO188" s="236">
        <f>SUM(BO180:BO187)</f>
        <v>2785</v>
      </c>
      <c r="BP188" s="246"/>
      <c r="BS188" s="233"/>
      <c r="BT188" s="234">
        <v>408638691.01999992</v>
      </c>
      <c r="BU188" s="235"/>
      <c r="BV188" s="236">
        <v>2771</v>
      </c>
      <c r="BW188" s="246"/>
      <c r="BZ188" s="233"/>
      <c r="CA188" s="234">
        <v>405461321.63999987</v>
      </c>
      <c r="CB188" s="235"/>
      <c r="CC188" s="236">
        <v>2753</v>
      </c>
      <c r="CD188" s="246"/>
      <c r="CG188" s="233"/>
      <c r="CH188" s="234">
        <v>402135764.15999985</v>
      </c>
      <c r="CI188" s="235"/>
      <c r="CJ188" s="236">
        <v>2736</v>
      </c>
      <c r="CK188" s="246"/>
      <c r="CN188" s="233"/>
      <c r="CO188" s="234">
        <v>399746165.26999992</v>
      </c>
      <c r="CP188" s="235"/>
      <c r="CQ188" s="236">
        <v>2725</v>
      </c>
      <c r="CR188" s="246"/>
      <c r="CU188" s="233"/>
      <c r="CV188" s="234">
        <v>396690583.3299998</v>
      </c>
      <c r="CW188" s="235"/>
      <c r="CX188" s="236">
        <v>2706</v>
      </c>
      <c r="CY188" s="246"/>
      <c r="DB188" s="233"/>
      <c r="DC188" s="234">
        <v>395177328.41999996</v>
      </c>
      <c r="DD188" s="235"/>
      <c r="DE188" s="236">
        <v>2697</v>
      </c>
      <c r="DF188" s="246"/>
      <c r="DI188" s="233"/>
      <c r="DJ188" s="234">
        <v>393411977.86999995</v>
      </c>
      <c r="DK188" s="235"/>
      <c r="DL188" s="236">
        <v>2688</v>
      </c>
      <c r="DM188" s="246"/>
      <c r="DP188" s="233"/>
      <c r="DQ188" s="234">
        <v>390734332.15999997</v>
      </c>
      <c r="DR188" s="235"/>
      <c r="DS188" s="236">
        <v>2674</v>
      </c>
      <c r="DT188" s="246"/>
      <c r="DW188" s="233"/>
      <c r="DX188" s="234">
        <v>388004740.96999985</v>
      </c>
      <c r="DY188" s="235"/>
      <c r="DZ188" s="236">
        <v>2661</v>
      </c>
      <c r="EA188" s="246"/>
      <c r="ED188" s="233"/>
      <c r="EE188" s="234">
        <v>384200079.31999999</v>
      </c>
      <c r="EF188" s="235"/>
      <c r="EG188" s="236">
        <v>2646</v>
      </c>
      <c r="EH188" s="246"/>
      <c r="EK188" s="233"/>
      <c r="EL188" s="234">
        <v>381437599.87999994</v>
      </c>
      <c r="EM188" s="235"/>
      <c r="EN188" s="236">
        <v>2633</v>
      </c>
      <c r="EO188" s="246"/>
      <c r="ER188" s="233"/>
      <c r="ES188" s="234">
        <v>379178977.06</v>
      </c>
      <c r="ET188" s="235"/>
      <c r="EU188" s="236">
        <v>2618</v>
      </c>
      <c r="EV188" s="246"/>
      <c r="EY188" s="233"/>
      <c r="EZ188" s="234">
        <v>375458500.42999983</v>
      </c>
      <c r="FA188" s="235"/>
      <c r="FB188" s="236">
        <v>2600</v>
      </c>
      <c r="FC188" s="246"/>
      <c r="FF188" s="233"/>
      <c r="FG188" s="234">
        <v>372320297.52999973</v>
      </c>
      <c r="FH188" s="235"/>
      <c r="FI188" s="236">
        <v>2587</v>
      </c>
      <c r="FJ188" s="246"/>
      <c r="FM188" s="233"/>
      <c r="FN188" s="234">
        <v>370750213.82999969</v>
      </c>
      <c r="FO188" s="235"/>
      <c r="FP188" s="236">
        <v>2577</v>
      </c>
      <c r="FQ188" s="246"/>
      <c r="FT188" s="233"/>
      <c r="FU188" s="234">
        <v>367618240.61999959</v>
      </c>
      <c r="FV188" s="235"/>
      <c r="FW188" s="236">
        <v>2563</v>
      </c>
      <c r="FX188" s="246"/>
      <c r="GA188" s="233"/>
      <c r="GB188" s="234">
        <v>365182766.9399997</v>
      </c>
      <c r="GC188" s="235"/>
      <c r="GD188" s="236">
        <v>2549</v>
      </c>
      <c r="GE188" s="246"/>
      <c r="GH188" s="233"/>
      <c r="GI188" s="234">
        <v>360541387.27999973</v>
      </c>
      <c r="GJ188" s="235"/>
      <c r="GK188" s="236">
        <v>2528</v>
      </c>
      <c r="GL188" s="246"/>
      <c r="GO188" s="233"/>
      <c r="GP188" s="234">
        <v>357037410.29999965</v>
      </c>
      <c r="GQ188" s="235"/>
      <c r="GR188" s="236">
        <v>2512</v>
      </c>
      <c r="GS188" s="246"/>
      <c r="GV188" s="233"/>
      <c r="GW188" s="234">
        <v>352402527.28999966</v>
      </c>
      <c r="GX188" s="235"/>
      <c r="GY188" s="236">
        <v>2490</v>
      </c>
      <c r="GZ188" s="246"/>
      <c r="HC188" s="233"/>
      <c r="HD188" s="234">
        <v>348833150.32999963</v>
      </c>
      <c r="HE188" s="235"/>
      <c r="HF188" s="236">
        <v>2470</v>
      </c>
      <c r="HG188" s="246"/>
      <c r="HJ188" s="233"/>
      <c r="HK188" s="234">
        <v>344082210.8799997</v>
      </c>
      <c r="HL188" s="235"/>
      <c r="HM188" s="236">
        <v>2442</v>
      </c>
      <c r="HN188" s="246"/>
      <c r="HQ188" s="233"/>
      <c r="HR188" s="234">
        <v>339599518.05999976</v>
      </c>
      <c r="HS188" s="235"/>
      <c r="HT188" s="236">
        <v>2416</v>
      </c>
      <c r="HU188" s="246"/>
      <c r="HX188" s="233"/>
      <c r="HY188" s="234">
        <v>335735521.90999985</v>
      </c>
      <c r="HZ188" s="235"/>
      <c r="IA188" s="236">
        <v>2391</v>
      </c>
      <c r="IB188" s="246"/>
      <c r="IE188" s="233"/>
      <c r="IF188" s="234">
        <v>329697726.52999961</v>
      </c>
      <c r="IG188" s="235"/>
      <c r="IH188" s="236">
        <v>2351</v>
      </c>
      <c r="II188" s="246"/>
      <c r="IL188" s="233"/>
      <c r="IM188" s="234">
        <v>324980610.32999974</v>
      </c>
      <c r="IN188" s="235"/>
      <c r="IO188" s="236">
        <v>2321</v>
      </c>
      <c r="IP188" s="246"/>
      <c r="IS188" s="233"/>
      <c r="IT188" s="234">
        <v>320126759.65999979</v>
      </c>
      <c r="IU188" s="235"/>
      <c r="IV188" s="236">
        <v>2289</v>
      </c>
      <c r="IW188" s="246"/>
      <c r="IZ188" s="233"/>
      <c r="JA188" s="234">
        <v>314763328.73999983</v>
      </c>
      <c r="JB188" s="235"/>
      <c r="JC188" s="236">
        <v>2254</v>
      </c>
      <c r="JD188" s="246"/>
      <c r="JG188" s="233"/>
      <c r="JH188" s="234">
        <v>307416512.2299999</v>
      </c>
      <c r="JI188" s="235"/>
      <c r="JJ188" s="236">
        <v>2217</v>
      </c>
      <c r="JK188" s="246"/>
      <c r="JN188" s="233"/>
      <c r="JO188" s="234">
        <v>301895615.49999988</v>
      </c>
      <c r="JP188" s="235"/>
      <c r="JQ188" s="236">
        <v>2180</v>
      </c>
      <c r="JR188" s="246"/>
      <c r="JU188" s="233"/>
      <c r="JV188" s="234">
        <v>295415714.57000017</v>
      </c>
      <c r="JW188" s="235"/>
      <c r="JX188" s="236">
        <v>2137</v>
      </c>
      <c r="JY188" s="246"/>
      <c r="KB188" s="233"/>
      <c r="KC188" s="234">
        <v>288063463.43999994</v>
      </c>
      <c r="KD188" s="235"/>
      <c r="KE188" s="236">
        <v>2084</v>
      </c>
      <c r="KF188" s="246"/>
      <c r="KI188" s="304"/>
      <c r="KJ188" s="305">
        <v>280574973.20000011</v>
      </c>
      <c r="KK188" s="306"/>
      <c r="KL188" s="307">
        <v>2035</v>
      </c>
      <c r="KM188" s="313"/>
      <c r="KP188" s="304"/>
      <c r="KQ188" s="305">
        <v>273478892.38</v>
      </c>
      <c r="KR188" s="306"/>
      <c r="KS188" s="307">
        <v>1987</v>
      </c>
      <c r="KT188" s="313"/>
      <c r="KW188" s="304"/>
      <c r="KX188" s="305">
        <v>268798275.44000006</v>
      </c>
      <c r="KY188" s="306"/>
      <c r="KZ188" s="307">
        <v>1955</v>
      </c>
      <c r="LA188" s="313"/>
      <c r="LD188" s="304"/>
      <c r="LE188" s="305">
        <v>263437104.98000008</v>
      </c>
      <c r="LF188" s="306"/>
      <c r="LG188" s="307">
        <v>1923</v>
      </c>
      <c r="LH188" s="313"/>
      <c r="LK188" s="304"/>
      <c r="LL188" s="305">
        <v>256891125.61000013</v>
      </c>
      <c r="LM188" s="306"/>
      <c r="LN188" s="307">
        <v>1884</v>
      </c>
      <c r="LO188" s="313"/>
      <c r="LR188" s="304"/>
      <c r="LS188" s="305">
        <v>250329864.94000018</v>
      </c>
      <c r="LT188" s="306"/>
      <c r="LU188" s="307">
        <v>1846</v>
      </c>
      <c r="LV188" s="313"/>
      <c r="LY188" s="304"/>
      <c r="LZ188" s="305">
        <v>244431500.55000019</v>
      </c>
      <c r="MA188" s="306"/>
      <c r="MB188" s="307">
        <v>1809</v>
      </c>
      <c r="MC188" s="313"/>
      <c r="MF188" s="304"/>
      <c r="MG188" s="305">
        <v>238961350.84000009</v>
      </c>
      <c r="MH188" s="306"/>
      <c r="MI188" s="307">
        <v>1773</v>
      </c>
      <c r="MJ188" s="313"/>
      <c r="MM188" s="304"/>
      <c r="MN188" s="305">
        <v>233600540.76000011</v>
      </c>
      <c r="MO188" s="306"/>
      <c r="MP188" s="307">
        <v>1740</v>
      </c>
      <c r="MQ188" s="313"/>
      <c r="MT188" s="304"/>
      <c r="MU188" s="305">
        <v>227053842.31</v>
      </c>
      <c r="MV188" s="306"/>
      <c r="MW188" s="307">
        <v>1699</v>
      </c>
      <c r="MX188" s="313"/>
      <c r="NA188" s="304"/>
      <c r="NB188" s="305">
        <v>221667032.71000007</v>
      </c>
      <c r="NC188" s="306"/>
      <c r="ND188" s="307">
        <v>1656</v>
      </c>
      <c r="NE188" s="313"/>
      <c r="NG188" s="304"/>
      <c r="NH188" s="305">
        <v>217108186.93000007</v>
      </c>
      <c r="NI188" s="306"/>
      <c r="NJ188" s="307">
        <v>1625</v>
      </c>
      <c r="NK188" s="313"/>
      <c r="NM188" s="304"/>
      <c r="NN188" s="305">
        <v>213113294.36000007</v>
      </c>
      <c r="NO188" s="306"/>
      <c r="NP188" s="307">
        <v>1599</v>
      </c>
      <c r="NQ188" s="313"/>
      <c r="NS188" s="304"/>
      <c r="NT188" s="305">
        <v>0</v>
      </c>
      <c r="NU188" s="306"/>
      <c r="NV188" s="307">
        <v>0</v>
      </c>
      <c r="NW188" s="313"/>
    </row>
    <row r="189" spans="1:387" ht="18.600000000000001" thickTop="1" x14ac:dyDescent="0.35">
      <c r="A189" s="225"/>
      <c r="B189" s="224"/>
      <c r="C189" s="225"/>
      <c r="D189" s="226"/>
      <c r="E189" s="225"/>
      <c r="H189" s="225"/>
      <c r="I189" s="224"/>
      <c r="J189" s="225"/>
      <c r="K189" s="226"/>
      <c r="L189" s="225"/>
      <c r="O189" s="225"/>
      <c r="P189" s="224"/>
      <c r="Q189" s="225"/>
      <c r="R189" s="226"/>
      <c r="S189" s="225"/>
      <c r="V189" s="225"/>
      <c r="W189" s="224"/>
      <c r="X189" s="225"/>
      <c r="Y189" s="226"/>
      <c r="Z189" s="225"/>
      <c r="AC189" s="225"/>
      <c r="AD189" s="224"/>
      <c r="AE189" s="225"/>
      <c r="AF189" s="226"/>
      <c r="AG189" s="225"/>
      <c r="AJ189" s="225"/>
      <c r="AK189" s="224"/>
      <c r="AL189" s="225"/>
      <c r="AM189" s="226"/>
      <c r="AN189" s="225"/>
      <c r="AQ189" s="225"/>
      <c r="AR189" s="224"/>
      <c r="AS189" s="225"/>
      <c r="AT189" s="226"/>
      <c r="AU189" s="225"/>
      <c r="AX189" s="225"/>
      <c r="AY189" s="224"/>
      <c r="AZ189" s="225"/>
      <c r="BA189" s="226"/>
      <c r="BB189" s="225"/>
      <c r="BE189" s="225"/>
      <c r="BF189" s="224"/>
      <c r="BG189" s="225"/>
      <c r="BH189" s="226"/>
      <c r="BI189" s="225"/>
      <c r="BL189" s="225"/>
      <c r="BM189" s="224"/>
      <c r="BN189" s="225"/>
      <c r="BO189" s="226"/>
      <c r="BP189" s="225"/>
      <c r="BS189" s="225"/>
      <c r="BT189" s="224"/>
      <c r="BU189" s="225"/>
      <c r="BV189" s="226"/>
      <c r="BW189" s="225"/>
      <c r="BZ189" s="225"/>
      <c r="CA189" s="224"/>
      <c r="CB189" s="225"/>
      <c r="CC189" s="226"/>
      <c r="CD189" s="225"/>
      <c r="CG189" s="225"/>
      <c r="CH189" s="224"/>
      <c r="CI189" s="225"/>
      <c r="CJ189" s="226"/>
      <c r="CK189" s="225"/>
      <c r="CN189" s="225"/>
      <c r="CO189" s="224"/>
      <c r="CP189" s="225"/>
      <c r="CQ189" s="226"/>
      <c r="CR189" s="225"/>
      <c r="CU189" s="225"/>
      <c r="CV189" s="224"/>
      <c r="CW189" s="225"/>
      <c r="CX189" s="226"/>
      <c r="CY189" s="225"/>
      <c r="DB189" s="225"/>
      <c r="DC189" s="224"/>
      <c r="DD189" s="225"/>
      <c r="DE189" s="226"/>
      <c r="DF189" s="225"/>
      <c r="DI189" s="225"/>
      <c r="DJ189" s="224"/>
      <c r="DK189" s="225"/>
      <c r="DL189" s="226"/>
      <c r="DM189" s="225"/>
      <c r="DP189" s="225"/>
      <c r="DQ189" s="224"/>
      <c r="DR189" s="225"/>
      <c r="DS189" s="226"/>
      <c r="DT189" s="225"/>
      <c r="DW189" s="225"/>
      <c r="DX189" s="224"/>
      <c r="DY189" s="225"/>
      <c r="DZ189" s="226"/>
      <c r="EA189" s="225"/>
      <c r="ED189" s="225"/>
      <c r="EE189" s="224"/>
      <c r="EF189" s="225"/>
      <c r="EG189" s="226"/>
      <c r="EH189" s="225"/>
      <c r="EK189" s="225"/>
      <c r="EL189" s="224"/>
      <c r="EM189" s="225"/>
      <c r="EN189" s="226"/>
      <c r="EO189" s="225"/>
      <c r="ER189" s="225"/>
      <c r="ES189" s="224"/>
      <c r="ET189" s="225"/>
      <c r="EU189" s="226"/>
      <c r="EV189" s="225"/>
      <c r="EY189" s="225"/>
      <c r="EZ189" s="224"/>
      <c r="FA189" s="225"/>
      <c r="FB189" s="226"/>
      <c r="FC189" s="225"/>
      <c r="FF189" s="225"/>
      <c r="FG189" s="224"/>
      <c r="FH189" s="225"/>
      <c r="FI189" s="226"/>
      <c r="FJ189" s="225"/>
      <c r="FM189" s="225"/>
      <c r="FN189" s="224"/>
      <c r="FO189" s="225"/>
      <c r="FP189" s="226"/>
      <c r="FQ189" s="225"/>
      <c r="FT189" s="225"/>
      <c r="FU189" s="224"/>
      <c r="FV189" s="225"/>
      <c r="FW189" s="226"/>
      <c r="FX189" s="225"/>
      <c r="GA189" s="225"/>
      <c r="GB189" s="224"/>
      <c r="GC189" s="225"/>
      <c r="GD189" s="226"/>
      <c r="GE189" s="225"/>
      <c r="GH189" s="225"/>
      <c r="GI189" s="224"/>
      <c r="GJ189" s="225"/>
      <c r="GK189" s="226"/>
      <c r="GL189" s="225"/>
      <c r="GO189" s="225"/>
      <c r="GP189" s="224"/>
      <c r="GQ189" s="225"/>
      <c r="GR189" s="226"/>
      <c r="GS189" s="225"/>
      <c r="GV189" s="225"/>
      <c r="GW189" s="224"/>
      <c r="GX189" s="225"/>
      <c r="GY189" s="226"/>
      <c r="GZ189" s="225"/>
      <c r="HC189" s="225"/>
      <c r="HD189" s="224"/>
      <c r="HE189" s="225"/>
      <c r="HF189" s="226"/>
      <c r="HG189" s="225"/>
      <c r="HJ189" s="225"/>
      <c r="HK189" s="224"/>
      <c r="HL189" s="225"/>
      <c r="HM189" s="226"/>
      <c r="HN189" s="225"/>
      <c r="HQ189" s="225"/>
      <c r="HR189" s="224"/>
      <c r="HS189" s="225"/>
      <c r="HT189" s="226"/>
      <c r="HU189" s="225"/>
      <c r="HX189" s="225"/>
      <c r="HY189" s="224"/>
      <c r="HZ189" s="225"/>
      <c r="IA189" s="226"/>
      <c r="IB189" s="225"/>
      <c r="IE189" s="225"/>
      <c r="IF189" s="224"/>
      <c r="IG189" s="225"/>
      <c r="IH189" s="226"/>
      <c r="II189" s="225"/>
      <c r="IL189" s="225"/>
      <c r="IM189" s="224"/>
      <c r="IN189" s="225"/>
      <c r="IO189" s="226"/>
      <c r="IP189" s="225"/>
      <c r="IS189" s="225"/>
      <c r="IT189" s="224"/>
      <c r="IU189" s="225"/>
      <c r="IV189" s="226"/>
      <c r="IW189" s="225"/>
      <c r="IZ189" s="225"/>
      <c r="JA189" s="224"/>
      <c r="JB189" s="225"/>
      <c r="JC189" s="226"/>
      <c r="JD189" s="225"/>
      <c r="JG189" s="225"/>
      <c r="JH189" s="224"/>
      <c r="JI189" s="225"/>
      <c r="JJ189" s="226"/>
      <c r="JK189" s="225"/>
      <c r="JN189" s="225"/>
      <c r="JO189" s="224"/>
      <c r="JP189" s="225"/>
      <c r="JQ189" s="226"/>
      <c r="JR189" s="225"/>
      <c r="JU189" s="225"/>
      <c r="JV189" s="224"/>
      <c r="JW189" s="225"/>
      <c r="JX189" s="226"/>
      <c r="JY189" s="225"/>
      <c r="KB189" s="225"/>
      <c r="KC189" s="224"/>
      <c r="KD189" s="225"/>
      <c r="KE189" s="226"/>
      <c r="KF189" s="225"/>
      <c r="KI189" s="283"/>
      <c r="KJ189" s="284"/>
      <c r="KK189" s="283"/>
      <c r="KL189" s="285"/>
      <c r="KM189" s="283"/>
      <c r="KP189" s="283"/>
      <c r="KQ189" s="284"/>
      <c r="KR189" s="283"/>
      <c r="KS189" s="285"/>
      <c r="KT189" s="283"/>
      <c r="KW189" s="283"/>
      <c r="KX189" s="284"/>
      <c r="KY189" s="283"/>
      <c r="KZ189" s="285"/>
      <c r="LA189" s="283"/>
      <c r="LD189" s="283"/>
      <c r="LE189" s="284"/>
      <c r="LF189" s="283"/>
      <c r="LG189" s="285"/>
      <c r="LH189" s="283"/>
      <c r="LK189" s="283"/>
      <c r="LL189" s="284"/>
      <c r="LM189" s="283"/>
      <c r="LN189" s="285"/>
      <c r="LO189" s="283"/>
      <c r="LR189" s="283"/>
      <c r="LS189" s="284"/>
      <c r="LT189" s="283"/>
      <c r="LU189" s="285"/>
      <c r="LV189" s="283"/>
      <c r="LY189" s="283"/>
      <c r="LZ189" s="284"/>
      <c r="MA189" s="283"/>
      <c r="MB189" s="285"/>
      <c r="MC189" s="283"/>
      <c r="MF189" s="283"/>
      <c r="MG189" s="284"/>
      <c r="MH189" s="283"/>
      <c r="MI189" s="285"/>
      <c r="MJ189" s="283"/>
      <c r="MM189" s="283"/>
      <c r="MN189" s="284"/>
      <c r="MO189" s="283"/>
      <c r="MP189" s="285"/>
      <c r="MQ189" s="283"/>
      <c r="MT189" s="283"/>
      <c r="MU189" s="284"/>
      <c r="MV189" s="283"/>
      <c r="MW189" s="285"/>
      <c r="MX189" s="283"/>
      <c r="NA189" s="283"/>
      <c r="NB189" s="284"/>
      <c r="NC189" s="283"/>
      <c r="ND189" s="285"/>
      <c r="NE189" s="283"/>
      <c r="NG189" s="283"/>
      <c r="NH189" s="284"/>
      <c r="NI189" s="283"/>
      <c r="NJ189" s="285"/>
      <c r="NK189" s="283"/>
      <c r="NM189" s="283"/>
      <c r="NN189" s="284"/>
      <c r="NO189" s="283"/>
      <c r="NP189" s="285"/>
      <c r="NQ189" s="283"/>
      <c r="NS189" s="283"/>
      <c r="NT189" s="284"/>
      <c r="NU189" s="283"/>
      <c r="NV189" s="285"/>
      <c r="NW189" s="283"/>
    </row>
    <row r="190" spans="1:387" ht="18" x14ac:dyDescent="0.35">
      <c r="A190" s="233" t="s">
        <v>120</v>
      </c>
      <c r="B190" s="224"/>
      <c r="C190" s="225"/>
      <c r="D190" s="247">
        <v>21.006758992312641</v>
      </c>
      <c r="E190" s="225"/>
      <c r="H190" s="233" t="s">
        <v>120</v>
      </c>
      <c r="I190" s="224"/>
      <c r="J190" s="225"/>
      <c r="K190" s="247">
        <v>20.665808814067329</v>
      </c>
      <c r="L190" s="225"/>
      <c r="O190" s="233" t="s">
        <v>120</v>
      </c>
      <c r="P190" s="224"/>
      <c r="Q190" s="225"/>
      <c r="R190" s="247">
        <v>20.430506236651055</v>
      </c>
      <c r="S190" s="225"/>
      <c r="V190" s="233" t="s">
        <v>120</v>
      </c>
      <c r="W190" s="224"/>
      <c r="X190" s="225"/>
      <c r="Y190" s="247">
        <v>20.265942619096101</v>
      </c>
      <c r="Z190" s="225"/>
      <c r="AC190" s="233" t="s">
        <v>120</v>
      </c>
      <c r="AD190" s="224"/>
      <c r="AE190" s="225"/>
      <c r="AF190" s="247">
        <v>20.182415976463478</v>
      </c>
      <c r="AG190" s="225"/>
      <c r="AJ190" s="233" t="s">
        <v>120</v>
      </c>
      <c r="AK190" s="224"/>
      <c r="AL190" s="225"/>
      <c r="AM190" s="247">
        <v>19.899860744425407</v>
      </c>
      <c r="AN190" s="225"/>
      <c r="AQ190" s="233" t="s">
        <v>120</v>
      </c>
      <c r="AR190" s="224"/>
      <c r="AS190" s="225"/>
      <c r="AT190" s="247">
        <v>19.701177139061794</v>
      </c>
      <c r="AU190" s="225"/>
      <c r="AX190" s="233" t="s">
        <v>120</v>
      </c>
      <c r="AY190" s="224"/>
      <c r="AZ190" s="225"/>
      <c r="BA190" s="247">
        <v>19.481062032791325</v>
      </c>
      <c r="BB190" s="225"/>
      <c r="BE190" s="233" t="s">
        <v>120</v>
      </c>
      <c r="BF190" s="224"/>
      <c r="BG190" s="225"/>
      <c r="BH190" s="247">
        <v>19.319656644937364</v>
      </c>
      <c r="BI190" s="225"/>
      <c r="BL190" s="233" t="s">
        <v>120</v>
      </c>
      <c r="BM190" s="224"/>
      <c r="BN190" s="225"/>
      <c r="BO190" s="247">
        <v>19.232359741744123</v>
      </c>
      <c r="BP190" s="225"/>
      <c r="BS190" s="233" t="s">
        <v>120</v>
      </c>
      <c r="BT190" s="224"/>
      <c r="BU190" s="225"/>
      <c r="BV190" s="247">
        <v>19.001998149982558</v>
      </c>
      <c r="BW190" s="225"/>
      <c r="BZ190" s="233" t="s">
        <v>120</v>
      </c>
      <c r="CA190" s="224"/>
      <c r="CB190" s="225"/>
      <c r="CC190" s="247">
        <v>18.74131667543956</v>
      </c>
      <c r="CD190" s="225"/>
      <c r="CG190" s="233" t="s">
        <v>120</v>
      </c>
      <c r="CH190" s="224"/>
      <c r="CI190" s="225"/>
      <c r="CJ190" s="247">
        <v>18.48964015604604</v>
      </c>
      <c r="CK190" s="225"/>
      <c r="CN190" s="233" t="s">
        <v>120</v>
      </c>
      <c r="CO190" s="224"/>
      <c r="CP190" s="225"/>
      <c r="CQ190" s="247">
        <v>18.254708329266645</v>
      </c>
      <c r="CR190" s="225"/>
      <c r="CU190" s="233" t="s">
        <v>120</v>
      </c>
      <c r="CV190" s="224"/>
      <c r="CW190" s="225"/>
      <c r="CX190" s="247">
        <v>18.027543182944889</v>
      </c>
      <c r="CY190" s="225"/>
      <c r="DB190" s="233" t="s">
        <v>120</v>
      </c>
      <c r="DC190" s="224"/>
      <c r="DD190" s="225"/>
      <c r="DE190" s="247">
        <v>17.7715655562527</v>
      </c>
      <c r="DF190" s="225"/>
      <c r="DI190" s="233" t="s">
        <v>120</v>
      </c>
      <c r="DJ190" s="224"/>
      <c r="DK190" s="225"/>
      <c r="DL190" s="247">
        <v>17.533760686022838</v>
      </c>
      <c r="DM190" s="225"/>
      <c r="DP190" s="233" t="s">
        <v>120</v>
      </c>
      <c r="DQ190" s="224"/>
      <c r="DR190" s="225"/>
      <c r="DS190" s="247">
        <v>17.2718988934379</v>
      </c>
      <c r="DT190" s="225"/>
      <c r="DW190" s="233" t="s">
        <v>120</v>
      </c>
      <c r="DX190" s="224"/>
      <c r="DY190" s="225"/>
      <c r="DZ190" s="239">
        <v>17.028828318883111</v>
      </c>
      <c r="EA190" s="225"/>
      <c r="ED190" s="233" t="s">
        <v>120</v>
      </c>
      <c r="EE190" s="224"/>
      <c r="EF190" s="225"/>
      <c r="EG190" s="239">
        <v>16.761347959818803</v>
      </c>
      <c r="EH190" s="225"/>
      <c r="EK190" s="233" t="s">
        <v>120</v>
      </c>
      <c r="EL190" s="224"/>
      <c r="EM190" s="225"/>
      <c r="EN190" s="239">
        <v>16.525628335206306</v>
      </c>
      <c r="EO190" s="225"/>
      <c r="ER190" s="233" t="s">
        <v>120</v>
      </c>
      <c r="ES190" s="224"/>
      <c r="ET190" s="225"/>
      <c r="EU190" s="239">
        <v>16.305368702475615</v>
      </c>
      <c r="EV190" s="225"/>
      <c r="EY190" s="233" t="s">
        <v>120</v>
      </c>
      <c r="EZ190" s="224"/>
      <c r="FA190" s="225"/>
      <c r="FB190" s="239">
        <v>16.066276246770748</v>
      </c>
      <c r="FC190" s="225"/>
      <c r="FF190" s="233" t="s">
        <v>120</v>
      </c>
      <c r="FG190" s="224"/>
      <c r="FH190" s="225"/>
      <c r="FI190" s="239">
        <v>15.840673595888086</v>
      </c>
      <c r="FJ190" s="225"/>
      <c r="FM190" s="233" t="s">
        <v>120</v>
      </c>
      <c r="FN190" s="224"/>
      <c r="FO190" s="225"/>
      <c r="FP190" s="239">
        <v>15.61242260061546</v>
      </c>
      <c r="FQ190" s="225"/>
      <c r="FT190" s="233" t="s">
        <v>120</v>
      </c>
      <c r="FU190" s="224"/>
      <c r="FV190" s="225"/>
      <c r="FW190" s="239">
        <v>15.355126737438271</v>
      </c>
      <c r="FX190" s="225"/>
      <c r="GA190" s="233" t="s">
        <v>120</v>
      </c>
      <c r="GB190" s="224"/>
      <c r="GC190" s="225"/>
      <c r="GD190" s="239">
        <v>15.136482031543581</v>
      </c>
      <c r="GE190" s="225"/>
      <c r="GH190" s="233" t="s">
        <v>120</v>
      </c>
      <c r="GI190" s="224"/>
      <c r="GJ190" s="225"/>
      <c r="GK190" s="239">
        <v>14.889250011964679</v>
      </c>
      <c r="GL190" s="225"/>
      <c r="GO190" s="233" t="s">
        <v>120</v>
      </c>
      <c r="GP190" s="224"/>
      <c r="GQ190" s="225"/>
      <c r="GR190" s="239">
        <v>14.632688833093233</v>
      </c>
      <c r="GS190" s="225"/>
      <c r="GV190" s="233" t="s">
        <v>120</v>
      </c>
      <c r="GW190" s="224"/>
      <c r="GX190" s="225"/>
      <c r="GY190" s="239">
        <v>14.377663304574291</v>
      </c>
      <c r="GZ190" s="225"/>
      <c r="HC190" s="233" t="s">
        <v>120</v>
      </c>
      <c r="HD190" s="224"/>
      <c r="HE190" s="225"/>
      <c r="HF190" s="239">
        <v>14.142145729256514</v>
      </c>
      <c r="HG190" s="225"/>
      <c r="HJ190" s="233" t="s">
        <v>120</v>
      </c>
      <c r="HK190" s="224"/>
      <c r="HL190" s="225"/>
      <c r="HM190" s="239">
        <v>13.908565516780998</v>
      </c>
      <c r="HN190" s="225"/>
      <c r="HQ190" s="233" t="s">
        <v>120</v>
      </c>
      <c r="HR190" s="224"/>
      <c r="HS190" s="225"/>
      <c r="HT190" s="239">
        <v>13.665184191690344</v>
      </c>
      <c r="HU190" s="225"/>
      <c r="HX190" s="233" t="s">
        <v>120</v>
      </c>
      <c r="HY190" s="224"/>
      <c r="HZ190" s="225"/>
      <c r="IA190" s="239">
        <v>13.43994617325478</v>
      </c>
      <c r="IB190" s="225"/>
      <c r="IE190" s="233" t="s">
        <v>120</v>
      </c>
      <c r="IF190" s="224"/>
      <c r="IG190" s="225"/>
      <c r="IH190" s="239">
        <v>13.192691334363497</v>
      </c>
      <c r="II190" s="225"/>
      <c r="IL190" s="233" t="s">
        <v>120</v>
      </c>
      <c r="IM190" s="224"/>
      <c r="IN190" s="225"/>
      <c r="IO190" s="239">
        <v>12.948072541093474</v>
      </c>
      <c r="IP190" s="225"/>
      <c r="IS190" s="233" t="s">
        <v>120</v>
      </c>
      <c r="IT190" s="224"/>
      <c r="IU190" s="225"/>
      <c r="IV190" s="239">
        <v>12.71848270187602</v>
      </c>
      <c r="IW190" s="225"/>
      <c r="IZ190" s="233" t="s">
        <v>120</v>
      </c>
      <c r="JA190" s="224"/>
      <c r="JB190" s="225"/>
      <c r="JC190" s="239">
        <v>12.473844425737385</v>
      </c>
      <c r="JD190" s="225"/>
      <c r="JG190" s="233" t="s">
        <v>120</v>
      </c>
      <c r="JH190" s="224"/>
      <c r="JI190" s="225"/>
      <c r="JJ190" s="239">
        <v>12.253735878005827</v>
      </c>
      <c r="JK190" s="225"/>
      <c r="JN190" s="233" t="s">
        <v>120</v>
      </c>
      <c r="JO190" s="224"/>
      <c r="JP190" s="225"/>
      <c r="JQ190" s="239">
        <v>12.04157551938952</v>
      </c>
      <c r="JR190" s="225"/>
      <c r="JU190" s="233" t="s">
        <v>120</v>
      </c>
      <c r="JV190" s="224"/>
      <c r="JW190" s="225"/>
      <c r="JX190" s="239">
        <v>11.847395886587742</v>
      </c>
      <c r="JY190" s="225"/>
      <c r="KB190" s="233" t="s">
        <v>120</v>
      </c>
      <c r="KC190" s="224"/>
      <c r="KD190" s="225"/>
      <c r="KE190" s="239">
        <v>11.873273194172008</v>
      </c>
      <c r="KF190" s="225"/>
      <c r="KI190" s="304" t="s">
        <v>120</v>
      </c>
      <c r="KJ190" s="284"/>
      <c r="KK190" s="283"/>
      <c r="KL190" s="309">
        <v>11.745104617920221</v>
      </c>
      <c r="KM190" s="283"/>
      <c r="KP190" s="304" t="s">
        <v>120</v>
      </c>
      <c r="KQ190" s="284"/>
      <c r="KR190" s="283"/>
      <c r="KS190" s="309">
        <v>11.537357581659252</v>
      </c>
      <c r="KT190" s="283"/>
      <c r="KW190" s="304" t="s">
        <v>120</v>
      </c>
      <c r="KX190" s="284"/>
      <c r="KY190" s="283"/>
      <c r="KZ190" s="309">
        <v>11.279744851110282</v>
      </c>
      <c r="LA190" s="283"/>
      <c r="LD190" s="304" t="s">
        <v>120</v>
      </c>
      <c r="LE190" s="284"/>
      <c r="LF190" s="283"/>
      <c r="LG190" s="309">
        <v>11.095170664914754</v>
      </c>
      <c r="LH190" s="283"/>
      <c r="LK190" s="304" t="s">
        <v>120</v>
      </c>
      <c r="LL190" s="284"/>
      <c r="LM190" s="283"/>
      <c r="LN190" s="309">
        <v>10.872631110391717</v>
      </c>
      <c r="LO190" s="283"/>
      <c r="LR190" s="304" t="s">
        <v>120</v>
      </c>
      <c r="LS190" s="284"/>
      <c r="LT190" s="283"/>
      <c r="LU190" s="309">
        <v>10.592219223795105</v>
      </c>
      <c r="LV190" s="283"/>
      <c r="LY190" s="304" t="s">
        <v>120</v>
      </c>
      <c r="LZ190" s="284"/>
      <c r="MA190" s="283"/>
      <c r="MB190" s="309">
        <v>10.329893613968412</v>
      </c>
      <c r="MC190" s="283"/>
      <c r="MF190" s="304" t="s">
        <v>120</v>
      </c>
      <c r="MG190" s="284"/>
      <c r="MH190" s="283"/>
      <c r="MI190" s="309">
        <v>10.130610261019006</v>
      </c>
      <c r="MJ190" s="283"/>
      <c r="MM190" s="304" t="s">
        <v>120</v>
      </c>
      <c r="MN190" s="284"/>
      <c r="MO190" s="283"/>
      <c r="MP190" s="309">
        <v>9.9120188591717255</v>
      </c>
      <c r="MQ190" s="283"/>
      <c r="MT190" s="304" t="s">
        <v>120</v>
      </c>
      <c r="MU190" s="284"/>
      <c r="MV190" s="283"/>
      <c r="MW190" s="309">
        <v>9.6711997391581761</v>
      </c>
      <c r="MX190" s="283"/>
      <c r="NA190" s="304" t="s">
        <v>120</v>
      </c>
      <c r="NB190" s="284"/>
      <c r="NC190" s="283"/>
      <c r="ND190" s="309">
        <v>9.4583445552490009</v>
      </c>
      <c r="NE190" s="283"/>
      <c r="NG190" s="304" t="s">
        <v>120</v>
      </c>
      <c r="NH190" s="284"/>
      <c r="NI190" s="283"/>
      <c r="NJ190" s="309">
        <v>9.2262493632379794</v>
      </c>
      <c r="NK190" s="283"/>
      <c r="NM190" s="304" t="s">
        <v>120</v>
      </c>
      <c r="NN190" s="284"/>
      <c r="NO190" s="283"/>
      <c r="NP190" s="309">
        <v>8.9838550811967579</v>
      </c>
      <c r="NQ190" s="283"/>
      <c r="NS190" s="304" t="s">
        <v>120</v>
      </c>
      <c r="NT190" s="284"/>
      <c r="NU190" s="283"/>
      <c r="NV190" s="309">
        <v>0</v>
      </c>
      <c r="NW190" s="283"/>
    </row>
    <row r="191" spans="1:387" ht="18" x14ac:dyDescent="0.35">
      <c r="A191" s="225"/>
      <c r="B191" s="224"/>
      <c r="C191" s="225"/>
      <c r="D191" s="226"/>
      <c r="E191" s="225"/>
      <c r="H191" s="225"/>
      <c r="I191" s="224"/>
      <c r="J191" s="225"/>
      <c r="K191" s="226"/>
      <c r="L191" s="225"/>
      <c r="O191" s="225"/>
      <c r="P191" s="224"/>
      <c r="Q191" s="225"/>
      <c r="R191" s="226"/>
      <c r="S191" s="225"/>
      <c r="V191" s="225"/>
      <c r="W191" s="224"/>
      <c r="X191" s="225"/>
      <c r="Y191" s="226"/>
      <c r="Z191" s="225"/>
      <c r="AC191" s="225"/>
      <c r="AD191" s="224"/>
      <c r="AE191" s="225"/>
      <c r="AF191" s="226"/>
      <c r="AG191" s="225"/>
      <c r="AJ191" s="225"/>
      <c r="AK191" s="224"/>
      <c r="AL191" s="225"/>
      <c r="AM191" s="226"/>
      <c r="AN191" s="225"/>
      <c r="AQ191" s="225"/>
      <c r="AR191" s="224"/>
      <c r="AS191" s="225"/>
      <c r="AT191" s="226"/>
      <c r="AU191" s="225"/>
      <c r="AX191" s="225"/>
      <c r="AY191" s="224"/>
      <c r="AZ191" s="225"/>
      <c r="BA191" s="226"/>
      <c r="BB191" s="225"/>
      <c r="BE191" s="225"/>
      <c r="BF191" s="224"/>
      <c r="BG191" s="225"/>
      <c r="BH191" s="226"/>
      <c r="BI191" s="225"/>
      <c r="BL191" s="225"/>
      <c r="BM191" s="224"/>
      <c r="BN191" s="225"/>
      <c r="BO191" s="226"/>
      <c r="BP191" s="225"/>
      <c r="BS191" s="225"/>
      <c r="BT191" s="224"/>
      <c r="BU191" s="225"/>
      <c r="BV191" s="226"/>
      <c r="BW191" s="225"/>
      <c r="BZ191" s="225"/>
      <c r="CA191" s="224"/>
      <c r="CB191" s="225"/>
      <c r="CC191" s="226"/>
      <c r="CD191" s="225"/>
      <c r="CG191" s="225"/>
      <c r="CH191" s="224"/>
      <c r="CI191" s="225"/>
      <c r="CJ191" s="226"/>
      <c r="CK191" s="225"/>
      <c r="CN191" s="225"/>
      <c r="CO191" s="224"/>
      <c r="CP191" s="225"/>
      <c r="CQ191" s="226"/>
      <c r="CR191" s="225"/>
      <c r="CU191" s="225"/>
      <c r="CV191" s="224"/>
      <c r="CW191" s="225"/>
      <c r="CX191" s="226"/>
      <c r="CY191" s="225"/>
      <c r="DB191" s="225"/>
      <c r="DC191" s="224"/>
      <c r="DD191" s="225"/>
      <c r="DE191" s="226"/>
      <c r="DF191" s="225"/>
      <c r="DI191" s="225"/>
      <c r="DJ191" s="224"/>
      <c r="DK191" s="225"/>
      <c r="DL191" s="226"/>
      <c r="DM191" s="225"/>
      <c r="DP191" s="225"/>
      <c r="DQ191" s="224"/>
      <c r="DR191" s="225"/>
      <c r="DS191" s="226"/>
      <c r="DT191" s="225"/>
      <c r="DW191" s="225"/>
      <c r="DX191" s="224"/>
      <c r="DY191" s="225"/>
      <c r="DZ191" s="226"/>
      <c r="EA191" s="225"/>
      <c r="ED191" s="225"/>
      <c r="EE191" s="224"/>
      <c r="EF191" s="225"/>
      <c r="EG191" s="226"/>
      <c r="EH191" s="225"/>
      <c r="EK191" s="225"/>
      <c r="EL191" s="224"/>
      <c r="EM191" s="225"/>
      <c r="EN191" s="226"/>
      <c r="EO191" s="225"/>
      <c r="ER191" s="225"/>
      <c r="ES191" s="224"/>
      <c r="ET191" s="225"/>
      <c r="EU191" s="226"/>
      <c r="EV191" s="225"/>
      <c r="EY191" s="225"/>
      <c r="EZ191" s="224"/>
      <c r="FA191" s="225"/>
      <c r="FB191" s="226"/>
      <c r="FC191" s="225"/>
      <c r="FF191" s="225"/>
      <c r="FG191" s="224"/>
      <c r="FH191" s="225"/>
      <c r="FI191" s="226"/>
      <c r="FJ191" s="225"/>
      <c r="FM191" s="225"/>
      <c r="FN191" s="224"/>
      <c r="FO191" s="225"/>
      <c r="FP191" s="226"/>
      <c r="FQ191" s="225"/>
      <c r="FT191" s="225"/>
      <c r="FU191" s="224"/>
      <c r="FV191" s="225"/>
      <c r="FW191" s="226"/>
      <c r="FX191" s="225"/>
      <c r="GA191" s="225"/>
      <c r="GB191" s="224"/>
      <c r="GC191" s="225"/>
      <c r="GD191" s="226"/>
      <c r="GE191" s="225"/>
      <c r="GH191" s="225"/>
      <c r="GI191" s="224"/>
      <c r="GJ191" s="225"/>
      <c r="GK191" s="226"/>
      <c r="GL191" s="225"/>
      <c r="GO191" s="225"/>
      <c r="GP191" s="224"/>
      <c r="GQ191" s="225"/>
      <c r="GR191" s="226"/>
      <c r="GS191" s="225"/>
      <c r="GV191" s="225"/>
      <c r="GW191" s="224"/>
      <c r="GX191" s="225"/>
      <c r="GY191" s="226"/>
      <c r="GZ191" s="225"/>
      <c r="HC191" s="225"/>
      <c r="HD191" s="224"/>
      <c r="HE191" s="225"/>
      <c r="HF191" s="226"/>
      <c r="HG191" s="225"/>
      <c r="HJ191" s="225"/>
      <c r="HK191" s="224"/>
      <c r="HL191" s="225"/>
      <c r="HM191" s="226"/>
      <c r="HN191" s="225"/>
      <c r="HQ191" s="225"/>
      <c r="HR191" s="224"/>
      <c r="HS191" s="225"/>
      <c r="HT191" s="226"/>
      <c r="HU191" s="225"/>
      <c r="HX191" s="225"/>
      <c r="HY191" s="224"/>
      <c r="HZ191" s="225"/>
      <c r="IA191" s="226"/>
      <c r="IB191" s="225"/>
      <c r="IE191" s="225"/>
      <c r="IF191" s="224"/>
      <c r="IG191" s="225"/>
      <c r="IH191" s="226"/>
      <c r="II191" s="225"/>
      <c r="IL191" s="225"/>
      <c r="IM191" s="224"/>
      <c r="IN191" s="225"/>
      <c r="IO191" s="226"/>
      <c r="IP191" s="225"/>
      <c r="IS191" s="225"/>
      <c r="IT191" s="224"/>
      <c r="IU191" s="225"/>
      <c r="IV191" s="226"/>
      <c r="IW191" s="225"/>
      <c r="IZ191" s="225"/>
      <c r="JA191" s="224"/>
      <c r="JB191" s="225"/>
      <c r="JC191" s="226"/>
      <c r="JD191" s="225"/>
      <c r="JG191" s="225"/>
      <c r="JH191" s="224"/>
      <c r="JI191" s="225"/>
      <c r="JJ191" s="226"/>
      <c r="JK191" s="225"/>
      <c r="JN191" s="225"/>
      <c r="JO191" s="224"/>
      <c r="JP191" s="225"/>
      <c r="JQ191" s="226"/>
      <c r="JR191" s="225"/>
      <c r="JU191" s="225"/>
      <c r="JV191" s="224"/>
      <c r="JW191" s="225"/>
      <c r="JX191" s="226"/>
      <c r="JY191" s="225"/>
      <c r="KB191" s="225"/>
      <c r="KC191" s="224"/>
      <c r="KD191" s="225"/>
      <c r="KE191" s="226"/>
      <c r="KF191" s="225"/>
      <c r="KI191" s="283"/>
      <c r="KJ191" s="284"/>
      <c r="KK191" s="283"/>
      <c r="KL191" s="285"/>
      <c r="KM191" s="283"/>
      <c r="KP191" s="283"/>
      <c r="KQ191" s="284"/>
      <c r="KR191" s="283"/>
      <c r="KS191" s="285"/>
      <c r="KT191" s="283"/>
      <c r="KW191" s="283"/>
      <c r="KX191" s="284"/>
      <c r="KY191" s="283"/>
      <c r="KZ191" s="285"/>
      <c r="LA191" s="283"/>
      <c r="LD191" s="283"/>
      <c r="LE191" s="284"/>
      <c r="LF191" s="283"/>
      <c r="LG191" s="285"/>
      <c r="LH191" s="283"/>
      <c r="LK191" s="283"/>
      <c r="LL191" s="284"/>
      <c r="LM191" s="283"/>
      <c r="LN191" s="285"/>
      <c r="LO191" s="283"/>
      <c r="LR191" s="283"/>
      <c r="LS191" s="284"/>
      <c r="LT191" s="283"/>
      <c r="LU191" s="285"/>
      <c r="LV191" s="283"/>
      <c r="LY191" s="283"/>
      <c r="LZ191" s="284"/>
      <c r="MA191" s="283"/>
      <c r="MB191" s="285"/>
      <c r="MC191" s="283"/>
      <c r="MF191" s="283"/>
      <c r="MG191" s="284"/>
      <c r="MH191" s="283"/>
      <c r="MI191" s="285"/>
      <c r="MJ191" s="283"/>
      <c r="MM191" s="283"/>
      <c r="MN191" s="284"/>
      <c r="MO191" s="283"/>
      <c r="MP191" s="285"/>
      <c r="MQ191" s="283"/>
      <c r="MT191" s="283"/>
      <c r="MU191" s="284"/>
      <c r="MV191" s="283"/>
      <c r="MW191" s="285"/>
      <c r="MX191" s="283"/>
      <c r="NA191" s="283"/>
      <c r="NB191" s="284"/>
      <c r="NC191" s="283"/>
      <c r="ND191" s="285"/>
      <c r="NE191" s="283"/>
      <c r="NG191" s="283"/>
      <c r="NH191" s="284"/>
      <c r="NI191" s="283"/>
      <c r="NJ191" s="285"/>
      <c r="NK191" s="283"/>
      <c r="NM191" s="283"/>
      <c r="NN191" s="284"/>
      <c r="NO191" s="283"/>
      <c r="NP191" s="285"/>
      <c r="NQ191" s="283"/>
      <c r="NS191" s="283"/>
      <c r="NT191" s="284"/>
      <c r="NU191" s="283"/>
      <c r="NV191" s="285"/>
      <c r="NW191" s="283"/>
    </row>
    <row r="192" spans="1:387" ht="18" x14ac:dyDescent="0.35">
      <c r="A192" s="225"/>
      <c r="B192" s="224"/>
      <c r="C192" s="225"/>
      <c r="D192" s="226"/>
      <c r="E192" s="225"/>
      <c r="H192" s="225"/>
      <c r="I192" s="224"/>
      <c r="J192" s="225"/>
      <c r="K192" s="226"/>
      <c r="L192" s="225"/>
      <c r="O192" s="225"/>
      <c r="P192" s="224"/>
      <c r="Q192" s="225"/>
      <c r="R192" s="226"/>
      <c r="S192" s="225"/>
      <c r="V192" s="225"/>
      <c r="W192" s="224"/>
      <c r="X192" s="225"/>
      <c r="Y192" s="226"/>
      <c r="Z192" s="225"/>
      <c r="AC192" s="225"/>
      <c r="AD192" s="224"/>
      <c r="AE192" s="225"/>
      <c r="AF192" s="226"/>
      <c r="AG192" s="225"/>
      <c r="AJ192" s="225"/>
      <c r="AK192" s="224"/>
      <c r="AL192" s="225"/>
      <c r="AM192" s="226"/>
      <c r="AN192" s="225"/>
      <c r="AQ192" s="225"/>
      <c r="AR192" s="224"/>
      <c r="AS192" s="225"/>
      <c r="AT192" s="226"/>
      <c r="AU192" s="225"/>
      <c r="AX192" s="225"/>
      <c r="AY192" s="224"/>
      <c r="AZ192" s="225"/>
      <c r="BA192" s="226"/>
      <c r="BB192" s="225"/>
      <c r="BE192" s="225"/>
      <c r="BF192" s="224"/>
      <c r="BG192" s="225"/>
      <c r="BH192" s="226"/>
      <c r="BI192" s="225"/>
      <c r="BL192" s="225"/>
      <c r="BM192" s="224"/>
      <c r="BN192" s="225"/>
      <c r="BO192" s="226"/>
      <c r="BP192" s="225"/>
      <c r="BS192" s="225"/>
      <c r="BT192" s="224"/>
      <c r="BU192" s="225"/>
      <c r="BV192" s="226"/>
      <c r="BW192" s="225"/>
      <c r="BZ192" s="225"/>
      <c r="CA192" s="224"/>
      <c r="CB192" s="225"/>
      <c r="CC192" s="226"/>
      <c r="CD192" s="225"/>
      <c r="CG192" s="225"/>
      <c r="CH192" s="224"/>
      <c r="CI192" s="225"/>
      <c r="CJ192" s="226"/>
      <c r="CK192" s="225"/>
      <c r="CN192" s="225"/>
      <c r="CO192" s="224"/>
      <c r="CP192" s="225"/>
      <c r="CQ192" s="226"/>
      <c r="CR192" s="225"/>
      <c r="CU192" s="225"/>
      <c r="CV192" s="224"/>
      <c r="CW192" s="225"/>
      <c r="CX192" s="226"/>
      <c r="CY192" s="225"/>
      <c r="DB192" s="225"/>
      <c r="DC192" s="224"/>
      <c r="DD192" s="225"/>
      <c r="DE192" s="226"/>
      <c r="DF192" s="225"/>
      <c r="DI192" s="225"/>
      <c r="DJ192" s="224"/>
      <c r="DK192" s="225"/>
      <c r="DL192" s="226"/>
      <c r="DM192" s="225"/>
      <c r="DP192" s="225"/>
      <c r="DQ192" s="224"/>
      <c r="DR192" s="225"/>
      <c r="DS192" s="226"/>
      <c r="DT192" s="225"/>
      <c r="DW192" s="225"/>
      <c r="DX192" s="224"/>
      <c r="DY192" s="225"/>
      <c r="DZ192" s="226"/>
      <c r="EA192" s="225"/>
      <c r="ED192" s="225"/>
      <c r="EE192" s="224"/>
      <c r="EF192" s="225"/>
      <c r="EG192" s="226"/>
      <c r="EH192" s="225"/>
      <c r="EK192" s="225"/>
      <c r="EL192" s="224"/>
      <c r="EM192" s="225"/>
      <c r="EN192" s="226"/>
      <c r="EO192" s="225"/>
      <c r="ER192" s="225"/>
      <c r="ES192" s="224"/>
      <c r="ET192" s="225"/>
      <c r="EU192" s="226"/>
      <c r="EV192" s="225"/>
      <c r="EY192" s="225"/>
      <c r="EZ192" s="224"/>
      <c r="FA192" s="225"/>
      <c r="FB192" s="226"/>
      <c r="FC192" s="225"/>
      <c r="FF192" s="225"/>
      <c r="FG192" s="224"/>
      <c r="FH192" s="225"/>
      <c r="FI192" s="226"/>
      <c r="FJ192" s="225"/>
      <c r="FM192" s="225"/>
      <c r="FN192" s="224"/>
      <c r="FO192" s="225"/>
      <c r="FP192" s="226"/>
      <c r="FQ192" s="225"/>
      <c r="FT192" s="225"/>
      <c r="FU192" s="224"/>
      <c r="FV192" s="225"/>
      <c r="FW192" s="226"/>
      <c r="FX192" s="225"/>
      <c r="GA192" s="225"/>
      <c r="GB192" s="224"/>
      <c r="GC192" s="225"/>
      <c r="GD192" s="226"/>
      <c r="GE192" s="225"/>
      <c r="GH192" s="225"/>
      <c r="GI192" s="224"/>
      <c r="GJ192" s="225"/>
      <c r="GK192" s="226"/>
      <c r="GL192" s="225"/>
      <c r="GO192" s="225"/>
      <c r="GP192" s="224"/>
      <c r="GQ192" s="225"/>
      <c r="GR192" s="226"/>
      <c r="GS192" s="225"/>
      <c r="GV192" s="225"/>
      <c r="GW192" s="224"/>
      <c r="GX192" s="225"/>
      <c r="GY192" s="226"/>
      <c r="GZ192" s="225"/>
      <c r="HC192" s="225"/>
      <c r="HD192" s="224"/>
      <c r="HE192" s="225"/>
      <c r="HF192" s="226"/>
      <c r="HG192" s="225"/>
      <c r="HJ192" s="225"/>
      <c r="HK192" s="224"/>
      <c r="HL192" s="225"/>
      <c r="HM192" s="226"/>
      <c r="HN192" s="225"/>
      <c r="HQ192" s="225"/>
      <c r="HR192" s="224"/>
      <c r="HS192" s="225"/>
      <c r="HT192" s="226"/>
      <c r="HU192" s="225"/>
      <c r="HX192" s="225"/>
      <c r="HY192" s="224"/>
      <c r="HZ192" s="225"/>
      <c r="IA192" s="226"/>
      <c r="IB192" s="225"/>
      <c r="IE192" s="225"/>
      <c r="IF192" s="224"/>
      <c r="IG192" s="225"/>
      <c r="IH192" s="226"/>
      <c r="II192" s="225"/>
      <c r="IL192" s="225"/>
      <c r="IM192" s="224"/>
      <c r="IN192" s="225"/>
      <c r="IO192" s="226"/>
      <c r="IP192" s="225"/>
      <c r="IS192" s="225"/>
      <c r="IT192" s="224"/>
      <c r="IU192" s="225"/>
      <c r="IV192" s="226"/>
      <c r="IW192" s="225"/>
      <c r="IZ192" s="225"/>
      <c r="JA192" s="224"/>
      <c r="JB192" s="225"/>
      <c r="JC192" s="226"/>
      <c r="JD192" s="225"/>
      <c r="JG192" s="225"/>
      <c r="JH192" s="224"/>
      <c r="JI192" s="225"/>
      <c r="JJ192" s="226"/>
      <c r="JK192" s="225"/>
      <c r="JN192" s="225"/>
      <c r="JO192" s="224"/>
      <c r="JP192" s="225"/>
      <c r="JQ192" s="226"/>
      <c r="JR192" s="225"/>
      <c r="JU192" s="225"/>
      <c r="JV192" s="224"/>
      <c r="JW192" s="225"/>
      <c r="JX192" s="226"/>
      <c r="JY192" s="225"/>
      <c r="KB192" s="225"/>
      <c r="KC192" s="224"/>
      <c r="KD192" s="225"/>
      <c r="KE192" s="226"/>
      <c r="KF192" s="225"/>
      <c r="KI192" s="283"/>
      <c r="KJ192" s="284"/>
      <c r="KK192" s="283"/>
      <c r="KL192" s="285"/>
      <c r="KM192" s="283"/>
      <c r="KP192" s="283"/>
      <c r="KQ192" s="284"/>
      <c r="KR192" s="283"/>
      <c r="KS192" s="285"/>
      <c r="KT192" s="283"/>
      <c r="KW192" s="283"/>
      <c r="KX192" s="284"/>
      <c r="KY192" s="283"/>
      <c r="KZ192" s="285"/>
      <c r="LA192" s="283"/>
      <c r="LD192" s="283"/>
      <c r="LE192" s="284"/>
      <c r="LF192" s="283"/>
      <c r="LG192" s="285"/>
      <c r="LH192" s="283"/>
      <c r="LK192" s="283"/>
      <c r="LL192" s="284"/>
      <c r="LM192" s="283"/>
      <c r="LN192" s="285"/>
      <c r="LO192" s="283"/>
      <c r="LR192" s="283"/>
      <c r="LS192" s="284"/>
      <c r="LT192" s="283"/>
      <c r="LU192" s="285"/>
      <c r="LV192" s="283"/>
      <c r="LY192" s="283"/>
      <c r="LZ192" s="284"/>
      <c r="MA192" s="283"/>
      <c r="MB192" s="285"/>
      <c r="MC192" s="283"/>
      <c r="MF192" s="283"/>
      <c r="MG192" s="284"/>
      <c r="MH192" s="283"/>
      <c r="MI192" s="285"/>
      <c r="MJ192" s="283"/>
      <c r="MM192" s="283"/>
      <c r="MN192" s="284"/>
      <c r="MO192" s="283"/>
      <c r="MP192" s="285"/>
      <c r="MQ192" s="283"/>
      <c r="MT192" s="283"/>
      <c r="MU192" s="284"/>
      <c r="MV192" s="283"/>
      <c r="MW192" s="285"/>
      <c r="MX192" s="283"/>
      <c r="NA192" s="283"/>
      <c r="NB192" s="284"/>
      <c r="NC192" s="283"/>
      <c r="ND192" s="285"/>
      <c r="NE192" s="283"/>
      <c r="NG192" s="283"/>
      <c r="NH192" s="284"/>
      <c r="NI192" s="283"/>
      <c r="NJ192" s="285"/>
      <c r="NK192" s="283"/>
      <c r="NM192" s="283"/>
      <c r="NN192" s="284"/>
      <c r="NO192" s="283"/>
      <c r="NP192" s="285"/>
      <c r="NQ192" s="283"/>
      <c r="NS192" s="283"/>
      <c r="NT192" s="284"/>
      <c r="NU192" s="283"/>
      <c r="NV192" s="285"/>
      <c r="NW192" s="283"/>
    </row>
    <row r="193" spans="1:387" ht="18" x14ac:dyDescent="0.35">
      <c r="A193" s="223" t="s">
        <v>99</v>
      </c>
      <c r="B193" s="224"/>
      <c r="C193" s="225"/>
      <c r="D193" s="226"/>
      <c r="E193" s="225"/>
      <c r="H193" s="223" t="s">
        <v>99</v>
      </c>
      <c r="I193" s="224"/>
      <c r="J193" s="225"/>
      <c r="K193" s="226"/>
      <c r="L193" s="225"/>
      <c r="O193" s="223" t="s">
        <v>99</v>
      </c>
      <c r="P193" s="224"/>
      <c r="Q193" s="225"/>
      <c r="R193" s="226"/>
      <c r="S193" s="225"/>
      <c r="V193" s="223" t="s">
        <v>99</v>
      </c>
      <c r="W193" s="224"/>
      <c r="X193" s="225"/>
      <c r="Y193" s="226"/>
      <c r="Z193" s="225"/>
      <c r="AC193" s="223" t="s">
        <v>99</v>
      </c>
      <c r="AD193" s="224"/>
      <c r="AE193" s="225"/>
      <c r="AF193" s="226"/>
      <c r="AG193" s="225"/>
      <c r="AJ193" s="223" t="s">
        <v>99</v>
      </c>
      <c r="AK193" s="224"/>
      <c r="AL193" s="225"/>
      <c r="AM193" s="226"/>
      <c r="AN193" s="225"/>
      <c r="AQ193" s="223" t="s">
        <v>99</v>
      </c>
      <c r="AR193" s="224"/>
      <c r="AS193" s="225"/>
      <c r="AT193" s="226"/>
      <c r="AU193" s="225"/>
      <c r="AX193" s="223" t="s">
        <v>99</v>
      </c>
      <c r="AY193" s="224"/>
      <c r="AZ193" s="225"/>
      <c r="BA193" s="226"/>
      <c r="BB193" s="225"/>
      <c r="BE193" s="223" t="s">
        <v>99</v>
      </c>
      <c r="BF193" s="224"/>
      <c r="BG193" s="225"/>
      <c r="BH193" s="226"/>
      <c r="BI193" s="225"/>
      <c r="BL193" s="223" t="s">
        <v>99</v>
      </c>
      <c r="BM193" s="224"/>
      <c r="BN193" s="225"/>
      <c r="BO193" s="226"/>
      <c r="BP193" s="225"/>
      <c r="BS193" s="223" t="s">
        <v>99</v>
      </c>
      <c r="BT193" s="224"/>
      <c r="BU193" s="225"/>
      <c r="BV193" s="226"/>
      <c r="BW193" s="225"/>
      <c r="BZ193" s="223" t="s">
        <v>99</v>
      </c>
      <c r="CA193" s="224"/>
      <c r="CB193" s="225"/>
      <c r="CC193" s="226"/>
      <c r="CD193" s="225"/>
      <c r="CG193" s="223" t="s">
        <v>99</v>
      </c>
      <c r="CH193" s="224"/>
      <c r="CI193" s="225"/>
      <c r="CJ193" s="226"/>
      <c r="CK193" s="225"/>
      <c r="CN193" s="223" t="s">
        <v>99</v>
      </c>
      <c r="CO193" s="224"/>
      <c r="CP193" s="225"/>
      <c r="CQ193" s="226"/>
      <c r="CR193" s="225"/>
      <c r="CU193" s="223" t="s">
        <v>99</v>
      </c>
      <c r="CV193" s="224"/>
      <c r="CW193" s="225"/>
      <c r="CX193" s="226"/>
      <c r="CY193" s="225"/>
      <c r="DB193" s="223" t="s">
        <v>99</v>
      </c>
      <c r="DC193" s="224"/>
      <c r="DD193" s="225"/>
      <c r="DE193" s="226"/>
      <c r="DF193" s="225"/>
      <c r="DI193" s="223" t="s">
        <v>99</v>
      </c>
      <c r="DJ193" s="224"/>
      <c r="DK193" s="225"/>
      <c r="DL193" s="226"/>
      <c r="DM193" s="225"/>
      <c r="DP193" s="223" t="s">
        <v>99</v>
      </c>
      <c r="DQ193" s="224"/>
      <c r="DR193" s="225"/>
      <c r="DS193" s="226"/>
      <c r="DT193" s="225"/>
      <c r="DW193" s="223" t="s">
        <v>99</v>
      </c>
      <c r="DX193" s="224"/>
      <c r="DY193" s="225"/>
      <c r="DZ193" s="226"/>
      <c r="EA193" s="225"/>
      <c r="ED193" s="223" t="s">
        <v>99</v>
      </c>
      <c r="EE193" s="224"/>
      <c r="EF193" s="225"/>
      <c r="EG193" s="226"/>
      <c r="EH193" s="225"/>
      <c r="EK193" s="223" t="s">
        <v>99</v>
      </c>
      <c r="EL193" s="224"/>
      <c r="EM193" s="225"/>
      <c r="EN193" s="226"/>
      <c r="EO193" s="225"/>
      <c r="ER193" s="223" t="s">
        <v>99</v>
      </c>
      <c r="ES193" s="224"/>
      <c r="ET193" s="225"/>
      <c r="EU193" s="226"/>
      <c r="EV193" s="225"/>
      <c r="EY193" s="223" t="s">
        <v>99</v>
      </c>
      <c r="EZ193" s="224"/>
      <c r="FA193" s="225"/>
      <c r="FB193" s="226"/>
      <c r="FC193" s="225"/>
      <c r="FF193" s="223" t="s">
        <v>99</v>
      </c>
      <c r="FG193" s="224"/>
      <c r="FH193" s="225"/>
      <c r="FI193" s="226"/>
      <c r="FJ193" s="225"/>
      <c r="FM193" s="223" t="s">
        <v>99</v>
      </c>
      <c r="FN193" s="224"/>
      <c r="FO193" s="225"/>
      <c r="FP193" s="226"/>
      <c r="FQ193" s="225"/>
      <c r="FT193" s="223" t="s">
        <v>99</v>
      </c>
      <c r="FU193" s="224"/>
      <c r="FV193" s="225"/>
      <c r="FW193" s="226"/>
      <c r="FX193" s="225"/>
      <c r="GA193" s="223" t="s">
        <v>99</v>
      </c>
      <c r="GB193" s="224"/>
      <c r="GC193" s="225"/>
      <c r="GD193" s="226"/>
      <c r="GE193" s="225"/>
      <c r="GH193" s="223" t="s">
        <v>99</v>
      </c>
      <c r="GI193" s="224"/>
      <c r="GJ193" s="225"/>
      <c r="GK193" s="226"/>
      <c r="GL193" s="225"/>
      <c r="GO193" s="223" t="s">
        <v>99</v>
      </c>
      <c r="GP193" s="224"/>
      <c r="GQ193" s="225"/>
      <c r="GR193" s="226"/>
      <c r="GS193" s="225"/>
      <c r="GV193" s="223" t="s">
        <v>99</v>
      </c>
      <c r="GW193" s="224"/>
      <c r="GX193" s="225"/>
      <c r="GY193" s="226"/>
      <c r="GZ193" s="225"/>
      <c r="HC193" s="223" t="s">
        <v>99</v>
      </c>
      <c r="HD193" s="224"/>
      <c r="HE193" s="225"/>
      <c r="HF193" s="226"/>
      <c r="HG193" s="225"/>
      <c r="HJ193" s="223" t="s">
        <v>99</v>
      </c>
      <c r="HK193" s="224"/>
      <c r="HL193" s="225"/>
      <c r="HM193" s="226"/>
      <c r="HN193" s="225"/>
      <c r="HQ193" s="223" t="s">
        <v>99</v>
      </c>
      <c r="HR193" s="224"/>
      <c r="HS193" s="225"/>
      <c r="HT193" s="226"/>
      <c r="HU193" s="225"/>
      <c r="HX193" s="223" t="s">
        <v>99</v>
      </c>
      <c r="HY193" s="224"/>
      <c r="HZ193" s="225"/>
      <c r="IA193" s="226"/>
      <c r="IB193" s="225"/>
      <c r="IE193" s="223" t="s">
        <v>99</v>
      </c>
      <c r="IF193" s="224"/>
      <c r="IG193" s="225"/>
      <c r="IH193" s="226"/>
      <c r="II193" s="225"/>
      <c r="IL193" s="223" t="s">
        <v>99</v>
      </c>
      <c r="IM193" s="224"/>
      <c r="IN193" s="225"/>
      <c r="IO193" s="226"/>
      <c r="IP193" s="225"/>
      <c r="IS193" s="223" t="s">
        <v>99</v>
      </c>
      <c r="IT193" s="224"/>
      <c r="IU193" s="225"/>
      <c r="IV193" s="226"/>
      <c r="IW193" s="225"/>
      <c r="IZ193" s="223" t="s">
        <v>99</v>
      </c>
      <c r="JA193" s="224"/>
      <c r="JB193" s="225"/>
      <c r="JC193" s="226"/>
      <c r="JD193" s="225"/>
      <c r="JG193" s="223" t="s">
        <v>99</v>
      </c>
      <c r="JH193" s="224"/>
      <c r="JI193" s="225"/>
      <c r="JJ193" s="226"/>
      <c r="JK193" s="225"/>
      <c r="JN193" s="223" t="s">
        <v>99</v>
      </c>
      <c r="JO193" s="224"/>
      <c r="JP193" s="225"/>
      <c r="JQ193" s="226"/>
      <c r="JR193" s="225"/>
      <c r="JU193" s="223" t="s">
        <v>99</v>
      </c>
      <c r="JV193" s="224"/>
      <c r="JW193" s="225"/>
      <c r="JX193" s="226"/>
      <c r="JY193" s="225"/>
      <c r="KB193" s="223" t="s">
        <v>99</v>
      </c>
      <c r="KC193" s="224"/>
      <c r="KD193" s="225"/>
      <c r="KE193" s="226"/>
      <c r="KF193" s="225"/>
      <c r="KI193" s="302" t="s">
        <v>99</v>
      </c>
      <c r="KJ193" s="284"/>
      <c r="KK193" s="283"/>
      <c r="KL193" s="285"/>
      <c r="KM193" s="283"/>
      <c r="KP193" s="302" t="s">
        <v>99</v>
      </c>
      <c r="KQ193" s="284"/>
      <c r="KR193" s="283"/>
      <c r="KS193" s="285"/>
      <c r="KT193" s="283"/>
      <c r="KW193" s="302" t="s">
        <v>99</v>
      </c>
      <c r="KX193" s="284"/>
      <c r="KY193" s="283"/>
      <c r="KZ193" s="285"/>
      <c r="LA193" s="283"/>
      <c r="LD193" s="302" t="s">
        <v>99</v>
      </c>
      <c r="LE193" s="284"/>
      <c r="LF193" s="283"/>
      <c r="LG193" s="285"/>
      <c r="LH193" s="283"/>
      <c r="LK193" s="302" t="s">
        <v>99</v>
      </c>
      <c r="LL193" s="284"/>
      <c r="LM193" s="283"/>
      <c r="LN193" s="285"/>
      <c r="LO193" s="283"/>
      <c r="LR193" s="302" t="s">
        <v>99</v>
      </c>
      <c r="LS193" s="284"/>
      <c r="LT193" s="283"/>
      <c r="LU193" s="285"/>
      <c r="LV193" s="283"/>
      <c r="LY193" s="302" t="s">
        <v>99</v>
      </c>
      <c r="LZ193" s="284"/>
      <c r="MA193" s="283"/>
      <c r="MB193" s="285"/>
      <c r="MC193" s="283"/>
      <c r="MF193" s="302" t="s">
        <v>99</v>
      </c>
      <c r="MG193" s="284"/>
      <c r="MH193" s="283"/>
      <c r="MI193" s="285"/>
      <c r="MJ193" s="283"/>
      <c r="MM193" s="302" t="s">
        <v>99</v>
      </c>
      <c r="MN193" s="284"/>
      <c r="MO193" s="283"/>
      <c r="MP193" s="285"/>
      <c r="MQ193" s="283"/>
      <c r="MT193" s="302" t="s">
        <v>99</v>
      </c>
      <c r="MU193" s="284"/>
      <c r="MV193" s="283"/>
      <c r="MW193" s="285"/>
      <c r="MX193" s="283"/>
      <c r="NA193" s="302" t="s">
        <v>99</v>
      </c>
      <c r="NB193" s="284"/>
      <c r="NC193" s="283"/>
      <c r="ND193" s="285"/>
      <c r="NE193" s="283"/>
      <c r="NG193" s="302" t="s">
        <v>99</v>
      </c>
      <c r="NH193" s="284"/>
      <c r="NI193" s="283"/>
      <c r="NJ193" s="285"/>
      <c r="NK193" s="283"/>
      <c r="NM193" s="302" t="s">
        <v>99</v>
      </c>
      <c r="NN193" s="284"/>
      <c r="NO193" s="283"/>
      <c r="NP193" s="285"/>
      <c r="NQ193" s="283"/>
      <c r="NS193" s="302" t="s">
        <v>99</v>
      </c>
      <c r="NT193" s="284"/>
      <c r="NU193" s="283"/>
      <c r="NV193" s="285"/>
      <c r="NW193" s="283"/>
    </row>
    <row r="194" spans="1:387" ht="18" x14ac:dyDescent="0.35">
      <c r="A194" s="180"/>
      <c r="B194" s="181"/>
      <c r="C194" s="180"/>
      <c r="D194" s="182"/>
      <c r="E194" s="180"/>
      <c r="H194" s="180"/>
      <c r="I194" s="181"/>
      <c r="J194" s="180"/>
      <c r="K194" s="182"/>
      <c r="L194" s="180"/>
      <c r="O194" s="180"/>
      <c r="P194" s="181"/>
      <c r="Q194" s="180"/>
      <c r="R194" s="182"/>
      <c r="S194" s="180"/>
      <c r="V194" s="180"/>
      <c r="W194" s="181"/>
      <c r="X194" s="180"/>
      <c r="Y194" s="182"/>
      <c r="Z194" s="180"/>
      <c r="AC194" s="180"/>
      <c r="AD194" s="181"/>
      <c r="AE194" s="180"/>
      <c r="AF194" s="182"/>
      <c r="AG194" s="180"/>
      <c r="AJ194" s="180"/>
      <c r="AK194" s="181"/>
      <c r="AL194" s="180"/>
      <c r="AM194" s="182"/>
      <c r="AN194" s="180"/>
      <c r="AQ194" s="180"/>
      <c r="AR194" s="181"/>
      <c r="AS194" s="180"/>
      <c r="AT194" s="182"/>
      <c r="AU194" s="180"/>
      <c r="AX194" s="180"/>
      <c r="AY194" s="181"/>
      <c r="AZ194" s="180"/>
      <c r="BA194" s="182"/>
      <c r="BB194" s="180"/>
      <c r="BE194" s="180"/>
      <c r="BF194" s="181"/>
      <c r="BG194" s="180"/>
      <c r="BH194" s="182"/>
      <c r="BI194" s="180"/>
      <c r="BL194" s="180"/>
      <c r="BM194" s="181"/>
      <c r="BN194" s="180"/>
      <c r="BO194" s="182"/>
      <c r="BP194" s="180"/>
      <c r="BS194" s="180"/>
      <c r="BT194" s="181"/>
      <c r="BU194" s="180"/>
      <c r="BV194" s="182"/>
      <c r="BW194" s="180"/>
      <c r="BZ194" s="180"/>
      <c r="CA194" s="181"/>
      <c r="CB194" s="180"/>
      <c r="CC194" s="182"/>
      <c r="CD194" s="180"/>
      <c r="CG194" s="180"/>
      <c r="CH194" s="181"/>
      <c r="CI194" s="180"/>
      <c r="CJ194" s="182"/>
      <c r="CK194" s="180"/>
      <c r="CN194" s="180"/>
      <c r="CO194" s="181"/>
      <c r="CP194" s="180"/>
      <c r="CQ194" s="182"/>
      <c r="CR194" s="180"/>
      <c r="CU194" s="180"/>
      <c r="CV194" s="181"/>
      <c r="CW194" s="180"/>
      <c r="CX194" s="182"/>
      <c r="CY194" s="180"/>
      <c r="DB194" s="180"/>
      <c r="DC194" s="181"/>
      <c r="DD194" s="180"/>
      <c r="DE194" s="182"/>
      <c r="DF194" s="180"/>
      <c r="DI194" s="180"/>
      <c r="DJ194" s="181"/>
      <c r="DK194" s="180"/>
      <c r="DL194" s="182"/>
      <c r="DM194" s="180"/>
      <c r="DP194" s="180"/>
      <c r="DQ194" s="181"/>
      <c r="DR194" s="180"/>
      <c r="DS194" s="182"/>
      <c r="DT194" s="180"/>
      <c r="DW194" s="180"/>
      <c r="DX194" s="181"/>
      <c r="DY194" s="180"/>
      <c r="DZ194" s="182"/>
      <c r="EA194" s="180"/>
      <c r="ED194" s="180"/>
      <c r="EE194" s="181"/>
      <c r="EF194" s="180"/>
      <c r="EG194" s="182"/>
      <c r="EH194" s="180"/>
      <c r="EK194" s="180"/>
      <c r="EL194" s="181"/>
      <c r="EM194" s="180"/>
      <c r="EN194" s="182"/>
      <c r="EO194" s="180"/>
      <c r="ER194" s="180"/>
      <c r="ES194" s="181"/>
      <c r="ET194" s="180"/>
      <c r="EU194" s="182"/>
      <c r="EV194" s="180"/>
      <c r="EY194" s="180"/>
      <c r="EZ194" s="181"/>
      <c r="FA194" s="180"/>
      <c r="FB194" s="182"/>
      <c r="FC194" s="180"/>
      <c r="FF194" s="180"/>
      <c r="FG194" s="181"/>
      <c r="FH194" s="180"/>
      <c r="FI194" s="182"/>
      <c r="FJ194" s="180"/>
      <c r="FM194" s="180"/>
      <c r="FN194" s="181"/>
      <c r="FO194" s="180"/>
      <c r="FP194" s="182"/>
      <c r="FQ194" s="180"/>
      <c r="FT194" s="180"/>
      <c r="FU194" s="181"/>
      <c r="FV194" s="180"/>
      <c r="FW194" s="182"/>
      <c r="FX194" s="180"/>
      <c r="GA194" s="180"/>
      <c r="GB194" s="181"/>
      <c r="GC194" s="180"/>
      <c r="GD194" s="182"/>
      <c r="GE194" s="180"/>
      <c r="GH194" s="180"/>
      <c r="GI194" s="181"/>
      <c r="GJ194" s="180"/>
      <c r="GK194" s="182"/>
      <c r="GL194" s="180"/>
      <c r="GO194" s="180"/>
      <c r="GP194" s="181"/>
      <c r="GQ194" s="180"/>
      <c r="GR194" s="182"/>
      <c r="GS194" s="180"/>
      <c r="GV194" s="180"/>
      <c r="GW194" s="181"/>
      <c r="GX194" s="180"/>
      <c r="GY194" s="182"/>
      <c r="GZ194" s="180"/>
      <c r="HC194" s="180"/>
      <c r="HD194" s="181"/>
      <c r="HE194" s="180"/>
      <c r="HF194" s="182"/>
      <c r="HG194" s="180"/>
      <c r="HJ194" s="180"/>
      <c r="HK194" s="181"/>
      <c r="HL194" s="180"/>
      <c r="HM194" s="182"/>
      <c r="HN194" s="180"/>
      <c r="HQ194" s="180"/>
      <c r="HR194" s="181"/>
      <c r="HS194" s="180"/>
      <c r="HT194" s="182"/>
      <c r="HU194" s="180"/>
      <c r="HX194" s="180"/>
      <c r="HY194" s="181"/>
      <c r="HZ194" s="180"/>
      <c r="IA194" s="182"/>
      <c r="IB194" s="180"/>
      <c r="IE194" s="180"/>
      <c r="IF194" s="181"/>
      <c r="IG194" s="180"/>
      <c r="IH194" s="182"/>
      <c r="II194" s="180"/>
      <c r="IL194" s="180"/>
      <c r="IM194" s="181"/>
      <c r="IN194" s="180"/>
      <c r="IO194" s="182"/>
      <c r="IP194" s="180"/>
      <c r="IS194" s="180"/>
      <c r="IT194" s="181"/>
      <c r="IU194" s="180"/>
      <c r="IV194" s="182"/>
      <c r="IW194" s="180"/>
      <c r="IZ194" s="180"/>
      <c r="JA194" s="181"/>
      <c r="JB194" s="180"/>
      <c r="JC194" s="182"/>
      <c r="JD194" s="180"/>
      <c r="JG194" s="180"/>
      <c r="JH194" s="181"/>
      <c r="JI194" s="180"/>
      <c r="JJ194" s="182"/>
      <c r="JK194" s="180"/>
      <c r="JN194" s="180"/>
      <c r="JO194" s="181"/>
      <c r="JP194" s="180"/>
      <c r="JQ194" s="182"/>
      <c r="JR194" s="180"/>
      <c r="JU194" s="180"/>
      <c r="JV194" s="181"/>
      <c r="JW194" s="180"/>
      <c r="JX194" s="182"/>
      <c r="JY194" s="180"/>
      <c r="KB194" s="180"/>
      <c r="KC194" s="181"/>
      <c r="KD194" s="180"/>
      <c r="KE194" s="182"/>
      <c r="KF194" s="180"/>
      <c r="KI194" s="180"/>
      <c r="KJ194" s="181"/>
      <c r="KK194" s="180"/>
      <c r="KL194" s="182"/>
      <c r="KM194" s="180"/>
      <c r="KP194" s="180"/>
      <c r="KQ194" s="181"/>
      <c r="KR194" s="180"/>
      <c r="KS194" s="182"/>
      <c r="KT194" s="180"/>
      <c r="KW194" s="180"/>
      <c r="KX194" s="181"/>
      <c r="KY194" s="180"/>
      <c r="KZ194" s="182"/>
      <c r="LA194" s="180"/>
      <c r="LD194" s="180"/>
      <c r="LE194" s="181"/>
      <c r="LF194" s="180"/>
      <c r="LG194" s="182"/>
      <c r="LH194" s="180"/>
      <c r="LK194" s="180"/>
      <c r="LL194" s="181"/>
      <c r="LM194" s="180"/>
      <c r="LN194" s="182"/>
      <c r="LO194" s="180"/>
      <c r="LR194" s="180"/>
      <c r="LS194" s="181"/>
      <c r="LT194" s="180"/>
      <c r="LU194" s="182"/>
      <c r="LV194" s="180"/>
      <c r="LY194" s="180"/>
      <c r="LZ194" s="181"/>
      <c r="MA194" s="180"/>
      <c r="MB194" s="182"/>
      <c r="MC194" s="180"/>
      <c r="MF194" s="180"/>
      <c r="MG194" s="181"/>
      <c r="MH194" s="180"/>
      <c r="MI194" s="182"/>
      <c r="MJ194" s="180"/>
      <c r="MM194" s="180"/>
      <c r="MN194" s="181"/>
      <c r="MO194" s="180"/>
      <c r="MP194" s="182"/>
      <c r="MQ194" s="180"/>
      <c r="MT194" s="180"/>
      <c r="MU194" s="181"/>
      <c r="MV194" s="180"/>
      <c r="MW194" s="182"/>
      <c r="MX194" s="180"/>
      <c r="NA194" s="180"/>
      <c r="NB194" s="181"/>
      <c r="NC194" s="180"/>
      <c r="ND194" s="182"/>
      <c r="NE194" s="180"/>
      <c r="NG194" s="180"/>
      <c r="NH194" s="181"/>
      <c r="NI194" s="180"/>
      <c r="NJ194" s="182"/>
      <c r="NK194" s="180"/>
      <c r="NM194" s="180"/>
      <c r="NN194" s="181"/>
      <c r="NO194" s="180"/>
      <c r="NP194" s="182"/>
      <c r="NQ194" s="180"/>
      <c r="NS194" s="180"/>
      <c r="NT194" s="284"/>
      <c r="NU194" s="283"/>
      <c r="NV194" s="285"/>
      <c r="NW194" s="283"/>
    </row>
    <row r="195" spans="1:387" s="231" customFormat="1" ht="72" customHeight="1" x14ac:dyDescent="0.35">
      <c r="A195" s="227" t="s">
        <v>100</v>
      </c>
      <c r="B195" s="228" t="s">
        <v>90</v>
      </c>
      <c r="C195" s="229" t="s">
        <v>91</v>
      </c>
      <c r="D195" s="230" t="s">
        <v>92</v>
      </c>
      <c r="E195" s="229" t="s">
        <v>91</v>
      </c>
      <c r="H195" s="227" t="s">
        <v>100</v>
      </c>
      <c r="I195" s="228" t="s">
        <v>90</v>
      </c>
      <c r="J195" s="229" t="s">
        <v>91</v>
      </c>
      <c r="K195" s="230" t="s">
        <v>92</v>
      </c>
      <c r="L195" s="229" t="s">
        <v>91</v>
      </c>
      <c r="O195" s="227" t="s">
        <v>100</v>
      </c>
      <c r="P195" s="228" t="s">
        <v>90</v>
      </c>
      <c r="Q195" s="229" t="s">
        <v>91</v>
      </c>
      <c r="R195" s="230" t="s">
        <v>92</v>
      </c>
      <c r="S195" s="229" t="s">
        <v>91</v>
      </c>
      <c r="V195" s="227" t="s">
        <v>100</v>
      </c>
      <c r="W195" s="228" t="s">
        <v>90</v>
      </c>
      <c r="X195" s="229" t="s">
        <v>91</v>
      </c>
      <c r="Y195" s="230" t="s">
        <v>92</v>
      </c>
      <c r="Z195" s="229" t="s">
        <v>91</v>
      </c>
      <c r="AC195" s="227" t="s">
        <v>100</v>
      </c>
      <c r="AD195" s="228" t="s">
        <v>90</v>
      </c>
      <c r="AE195" s="229" t="s">
        <v>91</v>
      </c>
      <c r="AF195" s="230" t="s">
        <v>92</v>
      </c>
      <c r="AG195" s="229" t="s">
        <v>91</v>
      </c>
      <c r="AJ195" s="227" t="s">
        <v>100</v>
      </c>
      <c r="AK195" s="228" t="s">
        <v>90</v>
      </c>
      <c r="AL195" s="229" t="s">
        <v>91</v>
      </c>
      <c r="AM195" s="230" t="s">
        <v>92</v>
      </c>
      <c r="AN195" s="229" t="s">
        <v>91</v>
      </c>
      <c r="AQ195" s="227" t="s">
        <v>100</v>
      </c>
      <c r="AR195" s="228" t="s">
        <v>90</v>
      </c>
      <c r="AS195" s="229" t="s">
        <v>91</v>
      </c>
      <c r="AT195" s="230" t="s">
        <v>92</v>
      </c>
      <c r="AU195" s="229" t="s">
        <v>91</v>
      </c>
      <c r="AX195" s="227" t="s">
        <v>100</v>
      </c>
      <c r="AY195" s="228" t="s">
        <v>90</v>
      </c>
      <c r="AZ195" s="229" t="s">
        <v>91</v>
      </c>
      <c r="BA195" s="230" t="s">
        <v>92</v>
      </c>
      <c r="BB195" s="229" t="s">
        <v>91</v>
      </c>
      <c r="BE195" s="227" t="s">
        <v>100</v>
      </c>
      <c r="BF195" s="228" t="s">
        <v>90</v>
      </c>
      <c r="BG195" s="229" t="s">
        <v>91</v>
      </c>
      <c r="BH195" s="230" t="s">
        <v>92</v>
      </c>
      <c r="BI195" s="229" t="s">
        <v>91</v>
      </c>
      <c r="BL195" s="227" t="s">
        <v>100</v>
      </c>
      <c r="BM195" s="228" t="s">
        <v>90</v>
      </c>
      <c r="BN195" s="229" t="s">
        <v>91</v>
      </c>
      <c r="BO195" s="230" t="s">
        <v>92</v>
      </c>
      <c r="BP195" s="229" t="s">
        <v>91</v>
      </c>
      <c r="BS195" s="227" t="s">
        <v>100</v>
      </c>
      <c r="BT195" s="228" t="s">
        <v>90</v>
      </c>
      <c r="BU195" s="229" t="s">
        <v>91</v>
      </c>
      <c r="BV195" s="230" t="s">
        <v>92</v>
      </c>
      <c r="BW195" s="229" t="s">
        <v>91</v>
      </c>
      <c r="BZ195" s="227" t="s">
        <v>100</v>
      </c>
      <c r="CA195" s="228" t="s">
        <v>90</v>
      </c>
      <c r="CB195" s="229" t="s">
        <v>91</v>
      </c>
      <c r="CC195" s="230" t="s">
        <v>92</v>
      </c>
      <c r="CD195" s="229" t="s">
        <v>91</v>
      </c>
      <c r="CG195" s="227" t="s">
        <v>100</v>
      </c>
      <c r="CH195" s="228" t="s">
        <v>90</v>
      </c>
      <c r="CI195" s="229" t="s">
        <v>91</v>
      </c>
      <c r="CJ195" s="230" t="s">
        <v>92</v>
      </c>
      <c r="CK195" s="229" t="s">
        <v>91</v>
      </c>
      <c r="CN195" s="227" t="s">
        <v>100</v>
      </c>
      <c r="CO195" s="228" t="s">
        <v>90</v>
      </c>
      <c r="CP195" s="229" t="s">
        <v>91</v>
      </c>
      <c r="CQ195" s="230" t="s">
        <v>92</v>
      </c>
      <c r="CR195" s="229" t="s">
        <v>91</v>
      </c>
      <c r="CU195" s="227" t="s">
        <v>100</v>
      </c>
      <c r="CV195" s="228" t="s">
        <v>90</v>
      </c>
      <c r="CW195" s="229" t="s">
        <v>91</v>
      </c>
      <c r="CX195" s="230" t="s">
        <v>92</v>
      </c>
      <c r="CY195" s="229" t="s">
        <v>91</v>
      </c>
      <c r="DB195" s="227" t="s">
        <v>100</v>
      </c>
      <c r="DC195" s="228" t="s">
        <v>90</v>
      </c>
      <c r="DD195" s="229" t="s">
        <v>91</v>
      </c>
      <c r="DE195" s="230" t="s">
        <v>92</v>
      </c>
      <c r="DF195" s="229" t="s">
        <v>91</v>
      </c>
      <c r="DI195" s="227" t="s">
        <v>100</v>
      </c>
      <c r="DJ195" s="228" t="s">
        <v>90</v>
      </c>
      <c r="DK195" s="229" t="s">
        <v>91</v>
      </c>
      <c r="DL195" s="230" t="s">
        <v>92</v>
      </c>
      <c r="DM195" s="229" t="s">
        <v>91</v>
      </c>
      <c r="DP195" s="227" t="s">
        <v>100</v>
      </c>
      <c r="DQ195" s="228" t="s">
        <v>90</v>
      </c>
      <c r="DR195" s="229" t="s">
        <v>91</v>
      </c>
      <c r="DS195" s="230" t="s">
        <v>92</v>
      </c>
      <c r="DT195" s="229" t="s">
        <v>91</v>
      </c>
      <c r="DW195" s="227" t="s">
        <v>100</v>
      </c>
      <c r="DX195" s="228" t="s">
        <v>90</v>
      </c>
      <c r="DY195" s="229" t="s">
        <v>91</v>
      </c>
      <c r="DZ195" s="230" t="s">
        <v>92</v>
      </c>
      <c r="EA195" s="229" t="s">
        <v>91</v>
      </c>
      <c r="ED195" s="227" t="s">
        <v>100</v>
      </c>
      <c r="EE195" s="228" t="s">
        <v>90</v>
      </c>
      <c r="EF195" s="229" t="s">
        <v>91</v>
      </c>
      <c r="EG195" s="230" t="s">
        <v>92</v>
      </c>
      <c r="EH195" s="229" t="s">
        <v>91</v>
      </c>
      <c r="EK195" s="227" t="s">
        <v>100</v>
      </c>
      <c r="EL195" s="228" t="s">
        <v>90</v>
      </c>
      <c r="EM195" s="229" t="s">
        <v>91</v>
      </c>
      <c r="EN195" s="230" t="s">
        <v>92</v>
      </c>
      <c r="EO195" s="229" t="s">
        <v>91</v>
      </c>
      <c r="ER195" s="227" t="s">
        <v>100</v>
      </c>
      <c r="ES195" s="228" t="s">
        <v>90</v>
      </c>
      <c r="ET195" s="229" t="s">
        <v>91</v>
      </c>
      <c r="EU195" s="230" t="s">
        <v>92</v>
      </c>
      <c r="EV195" s="229" t="s">
        <v>91</v>
      </c>
      <c r="EY195" s="227" t="s">
        <v>100</v>
      </c>
      <c r="EZ195" s="228" t="s">
        <v>90</v>
      </c>
      <c r="FA195" s="229" t="s">
        <v>91</v>
      </c>
      <c r="FB195" s="230" t="s">
        <v>92</v>
      </c>
      <c r="FC195" s="229" t="s">
        <v>91</v>
      </c>
      <c r="FF195" s="227" t="s">
        <v>100</v>
      </c>
      <c r="FG195" s="228" t="s">
        <v>90</v>
      </c>
      <c r="FH195" s="229" t="s">
        <v>91</v>
      </c>
      <c r="FI195" s="230" t="s">
        <v>92</v>
      </c>
      <c r="FJ195" s="229" t="s">
        <v>91</v>
      </c>
      <c r="FM195" s="227" t="s">
        <v>100</v>
      </c>
      <c r="FN195" s="228" t="s">
        <v>90</v>
      </c>
      <c r="FO195" s="229" t="s">
        <v>91</v>
      </c>
      <c r="FP195" s="230" t="s">
        <v>92</v>
      </c>
      <c r="FQ195" s="229" t="s">
        <v>91</v>
      </c>
      <c r="FT195" s="227" t="s">
        <v>100</v>
      </c>
      <c r="FU195" s="228" t="s">
        <v>90</v>
      </c>
      <c r="FV195" s="229" t="s">
        <v>91</v>
      </c>
      <c r="FW195" s="230" t="s">
        <v>92</v>
      </c>
      <c r="FX195" s="229" t="s">
        <v>91</v>
      </c>
      <c r="GA195" s="227" t="s">
        <v>100</v>
      </c>
      <c r="GB195" s="228" t="s">
        <v>90</v>
      </c>
      <c r="GC195" s="229" t="s">
        <v>91</v>
      </c>
      <c r="GD195" s="230" t="s">
        <v>92</v>
      </c>
      <c r="GE195" s="229" t="s">
        <v>91</v>
      </c>
      <c r="GH195" s="227" t="s">
        <v>100</v>
      </c>
      <c r="GI195" s="228" t="s">
        <v>90</v>
      </c>
      <c r="GJ195" s="229" t="s">
        <v>91</v>
      </c>
      <c r="GK195" s="230" t="s">
        <v>92</v>
      </c>
      <c r="GL195" s="229" t="s">
        <v>91</v>
      </c>
      <c r="GO195" s="227" t="s">
        <v>100</v>
      </c>
      <c r="GP195" s="228" t="s">
        <v>90</v>
      </c>
      <c r="GQ195" s="229" t="s">
        <v>91</v>
      </c>
      <c r="GR195" s="230" t="s">
        <v>92</v>
      </c>
      <c r="GS195" s="229" t="s">
        <v>91</v>
      </c>
      <c r="GV195" s="227" t="s">
        <v>100</v>
      </c>
      <c r="GW195" s="228" t="s">
        <v>90</v>
      </c>
      <c r="GX195" s="229" t="s">
        <v>91</v>
      </c>
      <c r="GY195" s="230" t="s">
        <v>92</v>
      </c>
      <c r="GZ195" s="229" t="s">
        <v>91</v>
      </c>
      <c r="HC195" s="227" t="s">
        <v>100</v>
      </c>
      <c r="HD195" s="228" t="s">
        <v>90</v>
      </c>
      <c r="HE195" s="229" t="s">
        <v>91</v>
      </c>
      <c r="HF195" s="230" t="s">
        <v>92</v>
      </c>
      <c r="HG195" s="229" t="s">
        <v>91</v>
      </c>
      <c r="HJ195" s="227" t="s">
        <v>100</v>
      </c>
      <c r="HK195" s="228" t="s">
        <v>90</v>
      </c>
      <c r="HL195" s="229" t="s">
        <v>91</v>
      </c>
      <c r="HM195" s="230" t="s">
        <v>92</v>
      </c>
      <c r="HN195" s="229" t="s">
        <v>91</v>
      </c>
      <c r="HQ195" s="227" t="s">
        <v>100</v>
      </c>
      <c r="HR195" s="228" t="s">
        <v>90</v>
      </c>
      <c r="HS195" s="229" t="s">
        <v>91</v>
      </c>
      <c r="HT195" s="230" t="s">
        <v>92</v>
      </c>
      <c r="HU195" s="229" t="s">
        <v>91</v>
      </c>
      <c r="HX195" s="227" t="s">
        <v>100</v>
      </c>
      <c r="HY195" s="228" t="s">
        <v>90</v>
      </c>
      <c r="HZ195" s="229" t="s">
        <v>91</v>
      </c>
      <c r="IA195" s="230" t="s">
        <v>92</v>
      </c>
      <c r="IB195" s="229" t="s">
        <v>91</v>
      </c>
      <c r="IE195" s="227" t="s">
        <v>100</v>
      </c>
      <c r="IF195" s="228" t="s">
        <v>90</v>
      </c>
      <c r="IG195" s="229" t="s">
        <v>91</v>
      </c>
      <c r="IH195" s="230" t="s">
        <v>92</v>
      </c>
      <c r="II195" s="229" t="s">
        <v>91</v>
      </c>
      <c r="IL195" s="227" t="s">
        <v>100</v>
      </c>
      <c r="IM195" s="228" t="s">
        <v>90</v>
      </c>
      <c r="IN195" s="229" t="s">
        <v>91</v>
      </c>
      <c r="IO195" s="230" t="s">
        <v>92</v>
      </c>
      <c r="IP195" s="229" t="s">
        <v>91</v>
      </c>
      <c r="IS195" s="227" t="s">
        <v>100</v>
      </c>
      <c r="IT195" s="228" t="s">
        <v>90</v>
      </c>
      <c r="IU195" s="229" t="s">
        <v>91</v>
      </c>
      <c r="IV195" s="230" t="s">
        <v>92</v>
      </c>
      <c r="IW195" s="229" t="s">
        <v>91</v>
      </c>
      <c r="IZ195" s="227" t="s">
        <v>100</v>
      </c>
      <c r="JA195" s="228" t="s">
        <v>90</v>
      </c>
      <c r="JB195" s="229" t="s">
        <v>91</v>
      </c>
      <c r="JC195" s="230" t="s">
        <v>92</v>
      </c>
      <c r="JD195" s="229" t="s">
        <v>91</v>
      </c>
      <c r="JG195" s="227" t="s">
        <v>100</v>
      </c>
      <c r="JH195" s="228" t="s">
        <v>90</v>
      </c>
      <c r="JI195" s="229" t="s">
        <v>91</v>
      </c>
      <c r="JJ195" s="230" t="s">
        <v>92</v>
      </c>
      <c r="JK195" s="229" t="s">
        <v>91</v>
      </c>
      <c r="JN195" s="227" t="s">
        <v>100</v>
      </c>
      <c r="JO195" s="228" t="s">
        <v>90</v>
      </c>
      <c r="JP195" s="229" t="s">
        <v>91</v>
      </c>
      <c r="JQ195" s="230" t="s">
        <v>92</v>
      </c>
      <c r="JR195" s="229" t="s">
        <v>91</v>
      </c>
      <c r="JU195" s="227" t="s">
        <v>100</v>
      </c>
      <c r="JV195" s="228" t="s">
        <v>90</v>
      </c>
      <c r="JW195" s="229" t="s">
        <v>91</v>
      </c>
      <c r="JX195" s="230" t="s">
        <v>92</v>
      </c>
      <c r="JY195" s="229" t="s">
        <v>91</v>
      </c>
      <c r="KB195" s="227" t="s">
        <v>100</v>
      </c>
      <c r="KC195" s="228" t="s">
        <v>90</v>
      </c>
      <c r="KD195" s="229" t="s">
        <v>91</v>
      </c>
      <c r="KE195" s="230" t="s">
        <v>92</v>
      </c>
      <c r="KF195" s="229" t="s">
        <v>91</v>
      </c>
      <c r="KI195" s="326" t="s">
        <v>100</v>
      </c>
      <c r="KJ195" s="327" t="s">
        <v>90</v>
      </c>
      <c r="KK195" s="328" t="s">
        <v>91</v>
      </c>
      <c r="KL195" s="329" t="s">
        <v>92</v>
      </c>
      <c r="KM195" s="328" t="s">
        <v>91</v>
      </c>
      <c r="KP195" s="326" t="s">
        <v>100</v>
      </c>
      <c r="KQ195" s="327" t="s">
        <v>90</v>
      </c>
      <c r="KR195" s="328" t="s">
        <v>91</v>
      </c>
      <c r="KS195" s="329" t="s">
        <v>92</v>
      </c>
      <c r="KT195" s="328" t="s">
        <v>91</v>
      </c>
      <c r="KW195" s="326" t="s">
        <v>100</v>
      </c>
      <c r="KX195" s="327" t="s">
        <v>90</v>
      </c>
      <c r="KY195" s="328" t="s">
        <v>91</v>
      </c>
      <c r="KZ195" s="329" t="s">
        <v>92</v>
      </c>
      <c r="LA195" s="328" t="s">
        <v>91</v>
      </c>
      <c r="LD195" s="326" t="s">
        <v>100</v>
      </c>
      <c r="LE195" s="327" t="s">
        <v>90</v>
      </c>
      <c r="LF195" s="328" t="s">
        <v>91</v>
      </c>
      <c r="LG195" s="329" t="s">
        <v>92</v>
      </c>
      <c r="LH195" s="328" t="s">
        <v>91</v>
      </c>
      <c r="LK195" s="326" t="s">
        <v>100</v>
      </c>
      <c r="LL195" s="327" t="s">
        <v>90</v>
      </c>
      <c r="LM195" s="328" t="s">
        <v>91</v>
      </c>
      <c r="LN195" s="329" t="s">
        <v>92</v>
      </c>
      <c r="LO195" s="328" t="s">
        <v>91</v>
      </c>
      <c r="LR195" s="326" t="s">
        <v>100</v>
      </c>
      <c r="LS195" s="327" t="s">
        <v>90</v>
      </c>
      <c r="LT195" s="328" t="s">
        <v>91</v>
      </c>
      <c r="LU195" s="329" t="s">
        <v>92</v>
      </c>
      <c r="LV195" s="328" t="s">
        <v>91</v>
      </c>
      <c r="LY195" s="326" t="s">
        <v>100</v>
      </c>
      <c r="LZ195" s="327" t="s">
        <v>90</v>
      </c>
      <c r="MA195" s="328" t="s">
        <v>91</v>
      </c>
      <c r="MB195" s="329" t="s">
        <v>92</v>
      </c>
      <c r="MC195" s="328" t="s">
        <v>91</v>
      </c>
      <c r="MF195" s="326" t="s">
        <v>100</v>
      </c>
      <c r="MG195" s="327" t="s">
        <v>90</v>
      </c>
      <c r="MH195" s="328" t="s">
        <v>91</v>
      </c>
      <c r="MI195" s="329" t="s">
        <v>92</v>
      </c>
      <c r="MJ195" s="328" t="s">
        <v>91</v>
      </c>
      <c r="MM195" s="326" t="s">
        <v>100</v>
      </c>
      <c r="MN195" s="327" t="s">
        <v>90</v>
      </c>
      <c r="MO195" s="328" t="s">
        <v>91</v>
      </c>
      <c r="MP195" s="329" t="s">
        <v>92</v>
      </c>
      <c r="MQ195" s="328" t="s">
        <v>91</v>
      </c>
      <c r="MT195" s="326" t="s">
        <v>100</v>
      </c>
      <c r="MU195" s="327" t="s">
        <v>90</v>
      </c>
      <c r="MV195" s="328" t="s">
        <v>91</v>
      </c>
      <c r="MW195" s="329" t="s">
        <v>92</v>
      </c>
      <c r="MX195" s="328" t="s">
        <v>91</v>
      </c>
      <c r="NA195" s="326" t="s">
        <v>100</v>
      </c>
      <c r="NB195" s="327" t="s">
        <v>90</v>
      </c>
      <c r="NC195" s="328" t="s">
        <v>91</v>
      </c>
      <c r="ND195" s="329" t="s">
        <v>92</v>
      </c>
      <c r="NE195" s="328" t="s">
        <v>91</v>
      </c>
      <c r="NG195" s="326" t="s">
        <v>100</v>
      </c>
      <c r="NH195" s="327" t="s">
        <v>90</v>
      </c>
      <c r="NI195" s="328" t="s">
        <v>91</v>
      </c>
      <c r="NJ195" s="329" t="s">
        <v>92</v>
      </c>
      <c r="NK195" s="328" t="s">
        <v>91</v>
      </c>
      <c r="NM195" s="326" t="s">
        <v>100</v>
      </c>
      <c r="NN195" s="327" t="s">
        <v>90</v>
      </c>
      <c r="NO195" s="328" t="s">
        <v>91</v>
      </c>
      <c r="NP195" s="329" t="s">
        <v>92</v>
      </c>
      <c r="NQ195" s="328" t="s">
        <v>91</v>
      </c>
      <c r="NS195" s="326" t="s">
        <v>100</v>
      </c>
      <c r="NT195" s="327" t="s">
        <v>90</v>
      </c>
      <c r="NU195" s="328" t="s">
        <v>91</v>
      </c>
      <c r="NV195" s="329" t="s">
        <v>92</v>
      </c>
      <c r="NW195" s="328" t="s">
        <v>91</v>
      </c>
    </row>
    <row r="196" spans="1:387" ht="18" x14ac:dyDescent="0.35">
      <c r="A196" s="180"/>
      <c r="B196" s="181"/>
      <c r="C196" s="180"/>
      <c r="D196" s="182"/>
      <c r="E196" s="180"/>
      <c r="H196" s="180"/>
      <c r="I196" s="181"/>
      <c r="J196" s="180"/>
      <c r="K196" s="182"/>
      <c r="L196" s="180"/>
      <c r="O196" s="180"/>
      <c r="P196" s="181"/>
      <c r="Q196" s="180"/>
      <c r="R196" s="182"/>
      <c r="S196" s="180"/>
      <c r="V196" s="180"/>
      <c r="W196" s="181"/>
      <c r="X196" s="180"/>
      <c r="Y196" s="182"/>
      <c r="Z196" s="180"/>
      <c r="AC196" s="180"/>
      <c r="AD196" s="181"/>
      <c r="AE196" s="180"/>
      <c r="AF196" s="182"/>
      <c r="AG196" s="180"/>
      <c r="AJ196" s="180"/>
      <c r="AK196" s="181"/>
      <c r="AL196" s="180"/>
      <c r="AM196" s="182"/>
      <c r="AN196" s="180"/>
      <c r="AQ196" s="180"/>
      <c r="AR196" s="181"/>
      <c r="AS196" s="180"/>
      <c r="AT196" s="182"/>
      <c r="AU196" s="180"/>
      <c r="AX196" s="180"/>
      <c r="AY196" s="181"/>
      <c r="AZ196" s="180"/>
      <c r="BA196" s="182"/>
      <c r="BB196" s="180"/>
      <c r="BE196" s="180"/>
      <c r="BF196" s="181"/>
      <c r="BG196" s="180"/>
      <c r="BH196" s="182"/>
      <c r="BI196" s="180"/>
      <c r="BL196" s="180"/>
      <c r="BM196" s="181"/>
      <c r="BN196" s="180"/>
      <c r="BO196" s="182"/>
      <c r="BP196" s="180"/>
      <c r="BS196" s="180"/>
      <c r="BT196" s="181"/>
      <c r="BU196" s="180"/>
      <c r="BV196" s="182"/>
      <c r="BW196" s="180"/>
      <c r="BZ196" s="180"/>
      <c r="CA196" s="181"/>
      <c r="CB196" s="180"/>
      <c r="CC196" s="182"/>
      <c r="CD196" s="180"/>
      <c r="CG196" s="180"/>
      <c r="CH196" s="181"/>
      <c r="CI196" s="180"/>
      <c r="CJ196" s="182"/>
      <c r="CK196" s="180"/>
      <c r="CN196" s="180"/>
      <c r="CO196" s="181"/>
      <c r="CP196" s="180"/>
      <c r="CQ196" s="182"/>
      <c r="CR196" s="180"/>
      <c r="CU196" s="180"/>
      <c r="CV196" s="181"/>
      <c r="CW196" s="180"/>
      <c r="CX196" s="182"/>
      <c r="CY196" s="180"/>
      <c r="DB196" s="180"/>
      <c r="DC196" s="181"/>
      <c r="DD196" s="180"/>
      <c r="DE196" s="182"/>
      <c r="DF196" s="180"/>
      <c r="DI196" s="180"/>
      <c r="DJ196" s="181"/>
      <c r="DK196" s="180"/>
      <c r="DL196" s="182"/>
      <c r="DM196" s="180"/>
      <c r="DP196" s="180"/>
      <c r="DQ196" s="181"/>
      <c r="DR196" s="180"/>
      <c r="DS196" s="182"/>
      <c r="DT196" s="180"/>
      <c r="DW196" s="180"/>
      <c r="DX196" s="181"/>
      <c r="DY196" s="180"/>
      <c r="DZ196" s="182"/>
      <c r="EA196" s="180"/>
      <c r="ED196" s="180"/>
      <c r="EE196" s="181"/>
      <c r="EF196" s="180"/>
      <c r="EG196" s="182"/>
      <c r="EH196" s="180"/>
      <c r="EK196" s="180"/>
      <c r="EL196" s="181"/>
      <c r="EM196" s="180"/>
      <c r="EN196" s="182"/>
      <c r="EO196" s="180"/>
      <c r="ER196" s="180"/>
      <c r="ES196" s="181"/>
      <c r="ET196" s="180"/>
      <c r="EU196" s="182"/>
      <c r="EV196" s="180"/>
      <c r="EY196" s="180"/>
      <c r="EZ196" s="181"/>
      <c r="FA196" s="180"/>
      <c r="FB196" s="182"/>
      <c r="FC196" s="180"/>
      <c r="FF196" s="180"/>
      <c r="FG196" s="181"/>
      <c r="FH196" s="180"/>
      <c r="FI196" s="182"/>
      <c r="FJ196" s="180"/>
      <c r="FM196" s="180"/>
      <c r="FN196" s="181"/>
      <c r="FO196" s="180"/>
      <c r="FP196" s="182"/>
      <c r="FQ196" s="180"/>
      <c r="FT196" s="180"/>
      <c r="FU196" s="181"/>
      <c r="FV196" s="180"/>
      <c r="FW196" s="182"/>
      <c r="FX196" s="180"/>
      <c r="GA196" s="180"/>
      <c r="GB196" s="181"/>
      <c r="GC196" s="180"/>
      <c r="GD196" s="182"/>
      <c r="GE196" s="180"/>
      <c r="GH196" s="180"/>
      <c r="GI196" s="181"/>
      <c r="GJ196" s="180"/>
      <c r="GK196" s="182"/>
      <c r="GL196" s="180"/>
      <c r="GO196" s="180"/>
      <c r="GP196" s="181"/>
      <c r="GQ196" s="180"/>
      <c r="GR196" s="182"/>
      <c r="GS196" s="180"/>
      <c r="GV196" s="180"/>
      <c r="GW196" s="181"/>
      <c r="GX196" s="180"/>
      <c r="GY196" s="182"/>
      <c r="GZ196" s="180"/>
      <c r="HC196" s="180"/>
      <c r="HD196" s="181"/>
      <c r="HE196" s="180"/>
      <c r="HF196" s="182"/>
      <c r="HG196" s="180"/>
      <c r="HJ196" s="180"/>
      <c r="HK196" s="181"/>
      <c r="HL196" s="180"/>
      <c r="HM196" s="182"/>
      <c r="HN196" s="180"/>
      <c r="HQ196" s="180"/>
      <c r="HR196" s="181"/>
      <c r="HS196" s="180"/>
      <c r="HT196" s="182"/>
      <c r="HU196" s="180"/>
      <c r="HX196" s="180"/>
      <c r="HY196" s="181"/>
      <c r="HZ196" s="180"/>
      <c r="IA196" s="182"/>
      <c r="IB196" s="180"/>
      <c r="IE196" s="180"/>
      <c r="IF196" s="181"/>
      <c r="IG196" s="180"/>
      <c r="IH196" s="182"/>
      <c r="II196" s="180"/>
      <c r="IL196" s="180"/>
      <c r="IM196" s="181"/>
      <c r="IN196" s="180"/>
      <c r="IO196" s="182"/>
      <c r="IP196" s="180"/>
      <c r="IS196" s="180"/>
      <c r="IT196" s="181"/>
      <c r="IU196" s="180"/>
      <c r="IV196" s="182"/>
      <c r="IW196" s="180"/>
      <c r="IZ196" s="180"/>
      <c r="JA196" s="181"/>
      <c r="JB196" s="180"/>
      <c r="JC196" s="182"/>
      <c r="JD196" s="180"/>
      <c r="JG196" s="180"/>
      <c r="JH196" s="181"/>
      <c r="JI196" s="180"/>
      <c r="JJ196" s="182"/>
      <c r="JK196" s="180"/>
      <c r="JN196" s="180"/>
      <c r="JO196" s="181"/>
      <c r="JP196" s="180"/>
      <c r="JQ196" s="182"/>
      <c r="JR196" s="180"/>
      <c r="JU196" s="180"/>
      <c r="JV196" s="181"/>
      <c r="JW196" s="180"/>
      <c r="JX196" s="182"/>
      <c r="JY196" s="180"/>
      <c r="KB196" s="180"/>
      <c r="KC196" s="181"/>
      <c r="KD196" s="180"/>
      <c r="KE196" s="182"/>
      <c r="KF196" s="180"/>
      <c r="KI196" s="180"/>
      <c r="KJ196" s="181"/>
      <c r="KK196" s="180"/>
      <c r="KL196" s="182"/>
      <c r="KM196" s="180"/>
      <c r="KP196" s="180"/>
      <c r="KQ196" s="181"/>
      <c r="KR196" s="180"/>
      <c r="KS196" s="182"/>
      <c r="KT196" s="180"/>
      <c r="KW196" s="180"/>
      <c r="KX196" s="181"/>
      <c r="KY196" s="180"/>
      <c r="KZ196" s="182"/>
      <c r="LA196" s="180"/>
      <c r="LD196" s="180"/>
      <c r="LE196" s="181"/>
      <c r="LF196" s="180"/>
      <c r="LG196" s="182"/>
      <c r="LH196" s="180"/>
      <c r="LK196" s="180"/>
      <c r="LL196" s="181"/>
      <c r="LM196" s="180"/>
      <c r="LN196" s="182"/>
      <c r="LO196" s="180"/>
      <c r="LR196" s="180"/>
      <c r="LS196" s="181"/>
      <c r="LT196" s="180"/>
      <c r="LU196" s="182"/>
      <c r="LV196" s="180"/>
      <c r="LY196" s="180"/>
      <c r="LZ196" s="181"/>
      <c r="MA196" s="180"/>
      <c r="MB196" s="182"/>
      <c r="MC196" s="180"/>
      <c r="MF196" s="180"/>
      <c r="MG196" s="181"/>
      <c r="MH196" s="180"/>
      <c r="MI196" s="182"/>
      <c r="MJ196" s="180"/>
      <c r="MM196" s="180"/>
      <c r="MN196" s="181"/>
      <c r="MO196" s="180"/>
      <c r="MP196" s="182"/>
      <c r="MQ196" s="180"/>
      <c r="MT196" s="180"/>
      <c r="MU196" s="181"/>
      <c r="MV196" s="180"/>
      <c r="MW196" s="182"/>
      <c r="MX196" s="180"/>
      <c r="NA196" s="180"/>
      <c r="NB196" s="181"/>
      <c r="NC196" s="180"/>
      <c r="ND196" s="182"/>
      <c r="NE196" s="180"/>
      <c r="NG196" s="180"/>
      <c r="NH196" s="181"/>
      <c r="NI196" s="180"/>
      <c r="NJ196" s="182"/>
      <c r="NK196" s="180"/>
      <c r="NM196" s="180"/>
      <c r="NN196" s="181"/>
      <c r="NO196" s="180"/>
      <c r="NP196" s="182"/>
      <c r="NQ196" s="180"/>
      <c r="NS196" s="180"/>
      <c r="NT196" s="181"/>
      <c r="NU196" s="180"/>
      <c r="NV196" s="182"/>
      <c r="NW196" s="180"/>
    </row>
    <row r="197" spans="1:387" ht="18" x14ac:dyDescent="0.35">
      <c r="A197" s="225" t="s">
        <v>49</v>
      </c>
      <c r="B197" s="224">
        <v>215640081.01000008</v>
      </c>
      <c r="C197" s="232">
        <v>0.5025728064091991</v>
      </c>
      <c r="D197" s="226">
        <v>1581</v>
      </c>
      <c r="E197" s="232">
        <v>0.5535714285714286</v>
      </c>
      <c r="H197" s="225" t="s">
        <v>49</v>
      </c>
      <c r="I197" s="224">
        <v>253526883.03000015</v>
      </c>
      <c r="J197" s="232">
        <v>0.49406325870562151</v>
      </c>
      <c r="K197" s="226">
        <v>1835</v>
      </c>
      <c r="L197" s="232">
        <v>0.54193738924985235</v>
      </c>
      <c r="O197" s="225" t="s">
        <v>49</v>
      </c>
      <c r="P197" s="224">
        <v>250873171.12000006</v>
      </c>
      <c r="Q197" s="232">
        <v>0.49210714295914704</v>
      </c>
      <c r="R197" s="226">
        <v>1814</v>
      </c>
      <c r="S197" s="232">
        <v>0.53972032133293668</v>
      </c>
      <c r="V197" s="225" t="s">
        <v>49</v>
      </c>
      <c r="W197" s="224">
        <v>248545664.6500001</v>
      </c>
      <c r="X197" s="232">
        <v>0.49166863615337836</v>
      </c>
      <c r="Y197" s="226">
        <v>1797</v>
      </c>
      <c r="Z197" s="232">
        <v>0.53931572629051616</v>
      </c>
      <c r="AC197" s="225" t="s">
        <v>49</v>
      </c>
      <c r="AD197" s="224">
        <v>247244521.35000017</v>
      </c>
      <c r="AE197" s="232">
        <v>0.49139720396418479</v>
      </c>
      <c r="AF197" s="226">
        <v>1788</v>
      </c>
      <c r="AG197" s="232">
        <v>0.53871648086773127</v>
      </c>
      <c r="AJ197" s="225" t="s">
        <v>49</v>
      </c>
      <c r="AK197" s="224">
        <v>221986888.77999997</v>
      </c>
      <c r="AL197" s="232">
        <v>0.48556362327742175</v>
      </c>
      <c r="AM197" s="226">
        <v>1622</v>
      </c>
      <c r="AN197" s="232">
        <v>0.53285151116951379</v>
      </c>
      <c r="AQ197" s="225" t="s">
        <v>49</v>
      </c>
      <c r="AR197" s="224">
        <v>211087453.07000005</v>
      </c>
      <c r="AS197" s="232">
        <v>0.48720395161567037</v>
      </c>
      <c r="AT197" s="226">
        <v>1550</v>
      </c>
      <c r="AU197" s="232">
        <v>0.53337921541637989</v>
      </c>
      <c r="AX197" s="225" t="s">
        <v>49</v>
      </c>
      <c r="AY197" s="224">
        <v>203762044.77999994</v>
      </c>
      <c r="AZ197" s="232">
        <v>0.48834623911078506</v>
      </c>
      <c r="BA197" s="226">
        <v>1504</v>
      </c>
      <c r="BB197" s="232">
        <v>0.53409090909090906</v>
      </c>
      <c r="BE197" s="225" t="s">
        <v>49</v>
      </c>
      <c r="BF197" s="224">
        <v>201596983.08999997</v>
      </c>
      <c r="BG197" s="232">
        <v>0.48937380154296234</v>
      </c>
      <c r="BH197" s="226">
        <v>1491</v>
      </c>
      <c r="BI197" s="232">
        <v>0.5346002151308713</v>
      </c>
      <c r="BL197" s="225" t="s">
        <v>49</v>
      </c>
      <c r="BM197" s="224">
        <v>201480685.53000006</v>
      </c>
      <c r="BN197" s="232">
        <v>0.48964706820499454</v>
      </c>
      <c r="BO197" s="226">
        <v>1490</v>
      </c>
      <c r="BP197" s="232">
        <v>0.53500897666068226</v>
      </c>
      <c r="BS197" s="225" t="s">
        <v>49</v>
      </c>
      <c r="BT197" s="224">
        <v>200698394.99000001</v>
      </c>
      <c r="BU197" s="232">
        <v>0.49113899246554021</v>
      </c>
      <c r="BV197" s="226">
        <v>1485</v>
      </c>
      <c r="BW197" s="232">
        <v>0.53590761457957414</v>
      </c>
      <c r="BZ197" s="225" t="s">
        <v>49</v>
      </c>
      <c r="CA197" s="224">
        <v>200106413.87</v>
      </c>
      <c r="CB197" s="232">
        <v>0.49352775021946482</v>
      </c>
      <c r="CC197" s="226">
        <v>1481</v>
      </c>
      <c r="CD197" s="232">
        <v>0.53795859062840534</v>
      </c>
      <c r="CG197" s="225" t="s">
        <v>49</v>
      </c>
      <c r="CH197" s="224">
        <v>198432658.28999993</v>
      </c>
      <c r="CI197" s="232">
        <v>0.4934469300548171</v>
      </c>
      <c r="CJ197" s="226">
        <v>1475</v>
      </c>
      <c r="CK197" s="232">
        <v>0.53910818713450293</v>
      </c>
      <c r="CN197" s="225" t="s">
        <v>49</v>
      </c>
      <c r="CO197" s="224">
        <v>197480561.54999998</v>
      </c>
      <c r="CP197" s="232">
        <v>0.49401489922139957</v>
      </c>
      <c r="CQ197" s="226">
        <v>1471</v>
      </c>
      <c r="CR197" s="232">
        <v>0.53981651376146789</v>
      </c>
      <c r="CU197" s="225" t="s">
        <v>49</v>
      </c>
      <c r="CV197" s="224">
        <v>196381860.54000008</v>
      </c>
      <c r="CW197" s="232">
        <v>0.495050472061832</v>
      </c>
      <c r="CX197" s="226">
        <v>1464</v>
      </c>
      <c r="CY197" s="232">
        <v>0.54101995565410199</v>
      </c>
      <c r="DB197" s="225" t="s">
        <v>49</v>
      </c>
      <c r="DC197" s="224">
        <v>195472028.94999999</v>
      </c>
      <c r="DD197" s="232">
        <v>0.49464383427950487</v>
      </c>
      <c r="DE197" s="226">
        <v>1459</v>
      </c>
      <c r="DF197" s="232">
        <v>0.54097144975899147</v>
      </c>
      <c r="DI197" s="225" t="s">
        <v>49</v>
      </c>
      <c r="DJ197" s="224">
        <v>194768404.81999996</v>
      </c>
      <c r="DK197" s="232">
        <v>0.49507492342889375</v>
      </c>
      <c r="DL197" s="226">
        <v>1455</v>
      </c>
      <c r="DM197" s="232">
        <v>0.5412946428571429</v>
      </c>
      <c r="DP197" s="225" t="s">
        <v>49</v>
      </c>
      <c r="DQ197" s="224">
        <v>193891172.87000012</v>
      </c>
      <c r="DR197" s="232">
        <v>0.49622251466401579</v>
      </c>
      <c r="DS197" s="226">
        <v>1451</v>
      </c>
      <c r="DT197" s="232">
        <v>0.54263275991024684</v>
      </c>
      <c r="DW197" s="225" t="s">
        <v>49</v>
      </c>
      <c r="DX197" s="224">
        <v>192737951.54000002</v>
      </c>
      <c r="DY197" s="232">
        <v>0.49674122810499949</v>
      </c>
      <c r="DZ197" s="226">
        <v>1447</v>
      </c>
      <c r="EA197" s="232">
        <v>0.54378053363397216</v>
      </c>
      <c r="ED197" s="225" t="s">
        <v>49</v>
      </c>
      <c r="EE197" s="224">
        <v>190535323.09000003</v>
      </c>
      <c r="EF197" s="232">
        <v>0.49592733928434007</v>
      </c>
      <c r="EG197" s="226">
        <v>1438</v>
      </c>
      <c r="EH197" s="232">
        <v>0.54346182917611485</v>
      </c>
      <c r="EK197" s="225" t="s">
        <v>49</v>
      </c>
      <c r="EL197" s="224">
        <v>189196298.30999991</v>
      </c>
      <c r="EM197" s="232">
        <v>0.49600851717167088</v>
      </c>
      <c r="EN197" s="226">
        <v>1433</v>
      </c>
      <c r="EO197" s="232">
        <v>0.54424610710216481</v>
      </c>
      <c r="ER197" s="225" t="s">
        <v>49</v>
      </c>
      <c r="ES197" s="224">
        <v>188000992.3499999</v>
      </c>
      <c r="ET197" s="232">
        <v>0.49581069553930279</v>
      </c>
      <c r="EU197" s="226">
        <v>1425</v>
      </c>
      <c r="EV197" s="232">
        <v>0.5443086325439267</v>
      </c>
      <c r="EY197" s="225" t="s">
        <v>49</v>
      </c>
      <c r="EZ197" s="224">
        <v>185970542.08000004</v>
      </c>
      <c r="FA197" s="232">
        <v>0.49531583881311569</v>
      </c>
      <c r="FB197" s="226">
        <v>1414</v>
      </c>
      <c r="FC197" s="232">
        <v>0.54384615384615387</v>
      </c>
      <c r="FF197" s="225" t="s">
        <v>49</v>
      </c>
      <c r="FG197" s="224">
        <v>183962106.99000004</v>
      </c>
      <c r="FH197" s="232">
        <v>0.49409636866541523</v>
      </c>
      <c r="FI197" s="226">
        <v>1406</v>
      </c>
      <c r="FJ197" s="232">
        <v>0.54348666408967916</v>
      </c>
      <c r="FM197" s="225" t="s">
        <v>49</v>
      </c>
      <c r="FN197" s="224">
        <v>182682664.24999997</v>
      </c>
      <c r="FO197" s="232">
        <v>0.49273785269821957</v>
      </c>
      <c r="FP197" s="226">
        <v>1398</v>
      </c>
      <c r="FQ197" s="232">
        <v>0.54249126891734578</v>
      </c>
      <c r="FT197" s="225" t="s">
        <v>49</v>
      </c>
      <c r="FU197" s="224">
        <v>180990576.83000001</v>
      </c>
      <c r="FV197" s="232">
        <v>0.49233296074959043</v>
      </c>
      <c r="FW197" s="226">
        <v>1389</v>
      </c>
      <c r="FX197" s="232">
        <v>0.54194303550526723</v>
      </c>
      <c r="GA197" s="225" t="s">
        <v>49</v>
      </c>
      <c r="GB197" s="224">
        <v>180112440.21000001</v>
      </c>
      <c r="GC197" s="232">
        <v>0.49321177370780112</v>
      </c>
      <c r="GD197" s="226">
        <v>1385</v>
      </c>
      <c r="GE197" s="232">
        <v>0.54335033346410355</v>
      </c>
      <c r="GH197" s="225" t="s">
        <v>49</v>
      </c>
      <c r="GI197" s="224">
        <v>178938243.94999996</v>
      </c>
      <c r="GJ197" s="232">
        <v>0.49630430863970354</v>
      </c>
      <c r="GK197" s="226">
        <v>1379</v>
      </c>
      <c r="GL197" s="232">
        <v>0.54549050632911389</v>
      </c>
      <c r="GO197" s="225" t="s">
        <v>49</v>
      </c>
      <c r="GP197" s="224">
        <v>177426171.75999996</v>
      </c>
      <c r="GQ197" s="232">
        <v>0.49694000304034797</v>
      </c>
      <c r="GR197" s="226">
        <v>1370</v>
      </c>
      <c r="GS197" s="232">
        <v>0.54538216560509556</v>
      </c>
      <c r="GV197" s="225" t="s">
        <v>49</v>
      </c>
      <c r="GW197" s="224">
        <v>175852737.17999995</v>
      </c>
      <c r="GX197" s="232">
        <v>0.4990109989628046</v>
      </c>
      <c r="GY197" s="226">
        <v>1362</v>
      </c>
      <c r="GZ197" s="232">
        <v>0.54698795180722892</v>
      </c>
      <c r="HC197" s="225" t="s">
        <v>49</v>
      </c>
      <c r="HD197" s="224">
        <v>174007218.92999989</v>
      </c>
      <c r="HE197" s="232">
        <v>0.49882649847179716</v>
      </c>
      <c r="HF197" s="226">
        <v>1350</v>
      </c>
      <c r="HG197" s="232">
        <v>0.54655870445344135</v>
      </c>
      <c r="HJ197" s="225" t="s">
        <v>49</v>
      </c>
      <c r="HK197" s="224">
        <v>172163964.44999987</v>
      </c>
      <c r="HL197" s="232">
        <v>0.50035706295215243</v>
      </c>
      <c r="HM197" s="226">
        <v>1338</v>
      </c>
      <c r="HN197" s="232">
        <v>0.54791154791154795</v>
      </c>
      <c r="HQ197" s="225" t="s">
        <v>49</v>
      </c>
      <c r="HR197" s="224">
        <v>169678093.50999996</v>
      </c>
      <c r="HS197" s="232">
        <v>0.49964173824304864</v>
      </c>
      <c r="HT197" s="226">
        <v>1323</v>
      </c>
      <c r="HU197" s="232">
        <v>0.54759933774834435</v>
      </c>
      <c r="HX197" s="225" t="s">
        <v>49</v>
      </c>
      <c r="HY197" s="224">
        <v>168064439.06999996</v>
      </c>
      <c r="HZ197" s="232">
        <v>0.50058581264764912</v>
      </c>
      <c r="IA197" s="226">
        <v>1313</v>
      </c>
      <c r="IB197" s="232">
        <v>0.54914261815140109</v>
      </c>
      <c r="IE197" s="225" t="s">
        <v>49</v>
      </c>
      <c r="IF197" s="224">
        <v>164522212.30999994</v>
      </c>
      <c r="IG197" s="232">
        <v>0.49900924110566969</v>
      </c>
      <c r="IH197" s="226">
        <v>1288</v>
      </c>
      <c r="II197" s="232">
        <v>0.54785197788175244</v>
      </c>
      <c r="IL197" s="225" t="s">
        <v>49</v>
      </c>
      <c r="IM197" s="224">
        <v>162038540.93999988</v>
      </c>
      <c r="IN197" s="232">
        <v>0.49860987329508261</v>
      </c>
      <c r="IO197" s="226">
        <v>1271</v>
      </c>
      <c r="IP197" s="232">
        <v>0.54760878931495049</v>
      </c>
      <c r="IS197" s="225" t="s">
        <v>49</v>
      </c>
      <c r="IT197" s="224">
        <v>159500096.02999994</v>
      </c>
      <c r="IU197" s="232">
        <v>0.49824043513076416</v>
      </c>
      <c r="IV197" s="226">
        <v>1253</v>
      </c>
      <c r="IW197" s="232">
        <v>0.54740061162079512</v>
      </c>
      <c r="IZ197" s="225" t="s">
        <v>49</v>
      </c>
      <c r="JA197" s="224">
        <v>156622515.44</v>
      </c>
      <c r="JB197" s="232">
        <v>0.49758819131491921</v>
      </c>
      <c r="JC197" s="226">
        <v>1232</v>
      </c>
      <c r="JD197" s="232">
        <v>0.54658385093167705</v>
      </c>
      <c r="JG197" s="225" t="s">
        <v>49</v>
      </c>
      <c r="JH197" s="224">
        <v>154241976.48999998</v>
      </c>
      <c r="JI197" s="232">
        <v>0.50173614738885808</v>
      </c>
      <c r="JJ197" s="226">
        <v>1216</v>
      </c>
      <c r="JK197" s="232">
        <v>0.54848894903022105</v>
      </c>
      <c r="JN197" s="225" t="s">
        <v>49</v>
      </c>
      <c r="JO197" s="224">
        <v>151622053.67999995</v>
      </c>
      <c r="JP197" s="232">
        <v>0.50223337436975779</v>
      </c>
      <c r="JQ197" s="226">
        <v>1196</v>
      </c>
      <c r="JR197" s="232">
        <v>0.54862385321100915</v>
      </c>
      <c r="JU197" s="225" t="s">
        <v>49</v>
      </c>
      <c r="JV197" s="224">
        <v>149200661.74000007</v>
      </c>
      <c r="JW197" s="232">
        <v>0.50505323305895533</v>
      </c>
      <c r="JX197" s="226">
        <v>1178</v>
      </c>
      <c r="JY197" s="232">
        <v>0.55124005615348615</v>
      </c>
      <c r="KB197" s="225" t="s">
        <v>49</v>
      </c>
      <c r="KC197" s="224">
        <v>145295639.59000003</v>
      </c>
      <c r="KD197" s="232">
        <v>0.50438760214470335</v>
      </c>
      <c r="KE197" s="226">
        <v>1148</v>
      </c>
      <c r="KF197" s="232">
        <v>0.55086372360844527</v>
      </c>
      <c r="KI197" s="283" t="s">
        <v>49</v>
      </c>
      <c r="KJ197" s="284">
        <v>142337114.98000011</v>
      </c>
      <c r="KK197" s="303">
        <v>0.50730510051065392</v>
      </c>
      <c r="KL197" s="285">
        <v>1127</v>
      </c>
      <c r="KM197" s="303">
        <v>0.5538083538083538</v>
      </c>
      <c r="KP197" s="283" t="s">
        <v>49</v>
      </c>
      <c r="KQ197" s="284">
        <v>139047816.13000011</v>
      </c>
      <c r="KR197" s="303">
        <v>0.50844076089350476</v>
      </c>
      <c r="KS197" s="285">
        <v>1101</v>
      </c>
      <c r="KT197" s="303">
        <v>0.55410166079516865</v>
      </c>
      <c r="KW197" s="283" t="s">
        <v>49</v>
      </c>
      <c r="KX197" s="284">
        <v>137021891.76000005</v>
      </c>
      <c r="KY197" s="303">
        <v>0.50975733209488361</v>
      </c>
      <c r="KZ197" s="285">
        <v>1085</v>
      </c>
      <c r="LA197" s="303">
        <v>0.55498721227621484</v>
      </c>
      <c r="LD197" s="283" t="s">
        <v>49</v>
      </c>
      <c r="LE197" s="284">
        <v>134244378.08000004</v>
      </c>
      <c r="LF197" s="303">
        <v>0.509587964422065</v>
      </c>
      <c r="LG197" s="285">
        <v>1069</v>
      </c>
      <c r="LH197" s="303">
        <v>0.55590223608944356</v>
      </c>
      <c r="LK197" s="283" t="s">
        <v>49</v>
      </c>
      <c r="LL197" s="284">
        <v>129451759.50000001</v>
      </c>
      <c r="LM197" s="303">
        <v>0.50391682154302053</v>
      </c>
      <c r="LN197" s="285">
        <v>1040</v>
      </c>
      <c r="LO197" s="303">
        <v>0.55201698513800423</v>
      </c>
      <c r="LR197" s="283" t="s">
        <v>49</v>
      </c>
      <c r="LS197" s="284">
        <v>127207991.56000009</v>
      </c>
      <c r="LT197" s="303">
        <v>0.50816146763187753</v>
      </c>
      <c r="LU197" s="285">
        <v>1023</v>
      </c>
      <c r="LV197" s="303">
        <v>0.55417118093174433</v>
      </c>
      <c r="LY197" s="283" t="s">
        <v>49</v>
      </c>
      <c r="LZ197" s="284">
        <v>123718939.33000007</v>
      </c>
      <c r="MA197" s="303">
        <v>0.50614973541306141</v>
      </c>
      <c r="MB197" s="285">
        <v>1003</v>
      </c>
      <c r="MC197" s="303">
        <v>0.55444997236042015</v>
      </c>
      <c r="MF197" s="283" t="s">
        <v>49</v>
      </c>
      <c r="MG197" s="284">
        <v>121184309.67000009</v>
      </c>
      <c r="MH197" s="303">
        <v>0.50712932967616509</v>
      </c>
      <c r="MI197" s="285">
        <v>987</v>
      </c>
      <c r="MJ197" s="303">
        <v>0.55668358714043997</v>
      </c>
      <c r="MM197" s="283" t="s">
        <v>49</v>
      </c>
      <c r="MN197" s="284">
        <v>118709903.21000008</v>
      </c>
      <c r="MO197" s="303">
        <v>0.50817477914985665</v>
      </c>
      <c r="MP197" s="285">
        <v>967</v>
      </c>
      <c r="MQ197" s="303">
        <v>0.55574712643678159</v>
      </c>
      <c r="MT197" s="283" t="s">
        <v>49</v>
      </c>
      <c r="MU197" s="284">
        <v>116494817.48000002</v>
      </c>
      <c r="MV197" s="303">
        <v>0.51307133275000016</v>
      </c>
      <c r="MW197" s="285">
        <v>949</v>
      </c>
      <c r="MX197" s="303">
        <v>0.55856386109476164</v>
      </c>
      <c r="NA197" s="283" t="s">
        <v>49</v>
      </c>
      <c r="NB197" s="284">
        <v>113126169.2400001</v>
      </c>
      <c r="NC197" s="303">
        <v>0.51034277789065496</v>
      </c>
      <c r="ND197" s="285">
        <v>922</v>
      </c>
      <c r="NE197" s="303">
        <v>0.55676328502415462</v>
      </c>
      <c r="NG197" s="283" t="s">
        <v>49</v>
      </c>
      <c r="NH197" s="284">
        <v>111218045.15000008</v>
      </c>
      <c r="NI197" s="303">
        <v>0.51227015766963668</v>
      </c>
      <c r="NJ197" s="285">
        <v>909</v>
      </c>
      <c r="NK197" s="303">
        <v>0.55938461538461537</v>
      </c>
      <c r="NM197" s="283" t="s">
        <v>49</v>
      </c>
      <c r="NN197" s="284">
        <v>109230048.55000012</v>
      </c>
      <c r="NO197" s="303">
        <v>0.51254450773720417</v>
      </c>
      <c r="NP197" s="285">
        <v>895</v>
      </c>
      <c r="NQ197" s="303">
        <v>0.55972482801751089</v>
      </c>
      <c r="NS197" s="283" t="s">
        <v>49</v>
      </c>
      <c r="NT197" s="284">
        <v>0</v>
      </c>
      <c r="NU197" s="303">
        <v>0</v>
      </c>
      <c r="NV197" s="285">
        <v>0</v>
      </c>
      <c r="NW197" s="303">
        <v>0</v>
      </c>
    </row>
    <row r="198" spans="1:387" ht="18" x14ac:dyDescent="0.35">
      <c r="A198" s="225" t="s">
        <v>50</v>
      </c>
      <c r="B198" s="224">
        <v>213432240.96999997</v>
      </c>
      <c r="C198" s="232">
        <v>0.49742719359080101</v>
      </c>
      <c r="D198" s="226">
        <v>1275</v>
      </c>
      <c r="E198" s="232">
        <v>0.44642857142857145</v>
      </c>
      <c r="H198" s="225" t="s">
        <v>50</v>
      </c>
      <c r="I198" s="224">
        <v>259619720.28999996</v>
      </c>
      <c r="J198" s="232">
        <v>0.50593674129437849</v>
      </c>
      <c r="K198" s="226">
        <v>1551</v>
      </c>
      <c r="L198" s="232">
        <v>0.45806261075014765</v>
      </c>
      <c r="O198" s="225" t="s">
        <v>50</v>
      </c>
      <c r="P198" s="224">
        <v>258920630.31000003</v>
      </c>
      <c r="Q198" s="232">
        <v>0.50789285704085296</v>
      </c>
      <c r="R198" s="226">
        <v>1547</v>
      </c>
      <c r="S198" s="232">
        <v>0.46027967866706337</v>
      </c>
      <c r="V198" s="225" t="s">
        <v>50</v>
      </c>
      <c r="W198" s="224">
        <v>256968916.45999998</v>
      </c>
      <c r="X198" s="232">
        <v>0.5083313638466217</v>
      </c>
      <c r="Y198" s="226">
        <v>1535</v>
      </c>
      <c r="Z198" s="232">
        <v>0.46068427370948378</v>
      </c>
      <c r="AC198" s="225" t="s">
        <v>50</v>
      </c>
      <c r="AD198" s="224">
        <v>255901445.60999995</v>
      </c>
      <c r="AE198" s="232">
        <v>0.50860279603581515</v>
      </c>
      <c r="AF198" s="226">
        <v>1531</v>
      </c>
      <c r="AG198" s="232">
        <v>0.46128351913226878</v>
      </c>
      <c r="AJ198" s="225" t="s">
        <v>50</v>
      </c>
      <c r="AK198" s="224">
        <v>235186750.54999995</v>
      </c>
      <c r="AL198" s="232">
        <v>0.51443637672257825</v>
      </c>
      <c r="AM198" s="226">
        <v>1422</v>
      </c>
      <c r="AN198" s="232">
        <v>0.46714848883048621</v>
      </c>
      <c r="AQ198" s="225" t="s">
        <v>50</v>
      </c>
      <c r="AR198" s="224">
        <v>222175562.07999992</v>
      </c>
      <c r="AS198" s="232">
        <v>0.51279604838432957</v>
      </c>
      <c r="AT198" s="226">
        <v>1356</v>
      </c>
      <c r="AU198" s="232">
        <v>0.46662078458362011</v>
      </c>
      <c r="AX198" s="225" t="s">
        <v>50</v>
      </c>
      <c r="AY198" s="224">
        <v>213487088.03</v>
      </c>
      <c r="AZ198" s="232">
        <v>0.51165376088921499</v>
      </c>
      <c r="BA198" s="226">
        <v>1312</v>
      </c>
      <c r="BB198" s="232">
        <v>0.46590909090909088</v>
      </c>
      <c r="BE198" s="225" t="s">
        <v>50</v>
      </c>
      <c r="BF198" s="224">
        <v>210351883.92000011</v>
      </c>
      <c r="BG198" s="232">
        <v>0.51062619845703761</v>
      </c>
      <c r="BH198" s="226">
        <v>1298</v>
      </c>
      <c r="BI198" s="232">
        <v>0.4653997848691287</v>
      </c>
      <c r="BL198" s="225" t="s">
        <v>50</v>
      </c>
      <c r="BM198" s="224">
        <v>210000764.30000001</v>
      </c>
      <c r="BN198" s="232">
        <v>0.51035293179500552</v>
      </c>
      <c r="BO198" s="226">
        <v>1295</v>
      </c>
      <c r="BP198" s="232">
        <v>0.4649910233393178</v>
      </c>
      <c r="BS198" s="225" t="s">
        <v>50</v>
      </c>
      <c r="BT198" s="224">
        <v>207940296.03000003</v>
      </c>
      <c r="BU198" s="232">
        <v>0.50886100753445984</v>
      </c>
      <c r="BV198" s="226">
        <v>1286</v>
      </c>
      <c r="BW198" s="232">
        <v>0.46409238542042586</v>
      </c>
      <c r="BZ198" s="225" t="s">
        <v>50</v>
      </c>
      <c r="CA198" s="224">
        <v>205354907.77000001</v>
      </c>
      <c r="CB198" s="232">
        <v>0.50647224978053529</v>
      </c>
      <c r="CC198" s="226">
        <v>1272</v>
      </c>
      <c r="CD198" s="232">
        <v>0.4620414093715946</v>
      </c>
      <c r="CG198" s="225" t="s">
        <v>50</v>
      </c>
      <c r="CH198" s="224">
        <v>203703105.87</v>
      </c>
      <c r="CI198" s="232">
        <v>0.50655306994518279</v>
      </c>
      <c r="CJ198" s="226">
        <v>1261</v>
      </c>
      <c r="CK198" s="232">
        <v>0.46089181286549707</v>
      </c>
      <c r="CN198" s="225" t="s">
        <v>50</v>
      </c>
      <c r="CO198" s="224">
        <v>202265603.72000003</v>
      </c>
      <c r="CP198" s="232">
        <v>0.50598510077860048</v>
      </c>
      <c r="CQ198" s="226">
        <v>1254</v>
      </c>
      <c r="CR198" s="232">
        <v>0.46018348623853211</v>
      </c>
      <c r="CU198" s="225" t="s">
        <v>50</v>
      </c>
      <c r="CV198" s="224">
        <v>200308722.79000005</v>
      </c>
      <c r="CW198" s="232">
        <v>0.50494952793816794</v>
      </c>
      <c r="CX198" s="226">
        <v>1242</v>
      </c>
      <c r="CY198" s="232">
        <v>0.45898004434589801</v>
      </c>
      <c r="DB198" s="225" t="s">
        <v>50</v>
      </c>
      <c r="DC198" s="224">
        <v>199705299.47000012</v>
      </c>
      <c r="DD198" s="232">
        <v>0.50535616572049524</v>
      </c>
      <c r="DE198" s="226">
        <v>1238</v>
      </c>
      <c r="DF198" s="232">
        <v>0.45902855024100853</v>
      </c>
      <c r="DI198" s="225" t="s">
        <v>50</v>
      </c>
      <c r="DJ198" s="224">
        <v>198643573.05000013</v>
      </c>
      <c r="DK198" s="232">
        <v>0.50492507657110619</v>
      </c>
      <c r="DL198" s="226">
        <v>1233</v>
      </c>
      <c r="DM198" s="232">
        <v>0.45870535714285715</v>
      </c>
      <c r="DP198" s="225" t="s">
        <v>50</v>
      </c>
      <c r="DQ198" s="224">
        <v>196843159.29000008</v>
      </c>
      <c r="DR198" s="232">
        <v>0.50377748533598421</v>
      </c>
      <c r="DS198" s="226">
        <v>1223</v>
      </c>
      <c r="DT198" s="232">
        <v>0.45736724008975316</v>
      </c>
      <c r="DW198" s="225" t="s">
        <v>50</v>
      </c>
      <c r="DX198" s="224">
        <v>195266789.43000004</v>
      </c>
      <c r="DY198" s="232">
        <v>0.50325877189500057</v>
      </c>
      <c r="DZ198" s="226">
        <v>1214</v>
      </c>
      <c r="EA198" s="232">
        <v>0.45621946636602778</v>
      </c>
      <c r="ED198" s="225" t="s">
        <v>50</v>
      </c>
      <c r="EE198" s="224">
        <v>193664756.22999999</v>
      </c>
      <c r="EF198" s="232">
        <v>0.50407266071565981</v>
      </c>
      <c r="EG198" s="226">
        <v>1208</v>
      </c>
      <c r="EH198" s="232">
        <v>0.45653817082388509</v>
      </c>
      <c r="EK198" s="225" t="s">
        <v>50</v>
      </c>
      <c r="EL198" s="224">
        <v>192241301.57000008</v>
      </c>
      <c r="EM198" s="232">
        <v>0.50399148282832906</v>
      </c>
      <c r="EN198" s="226">
        <v>1200</v>
      </c>
      <c r="EO198" s="232">
        <v>0.45575389289783519</v>
      </c>
      <c r="ER198" s="225" t="s">
        <v>50</v>
      </c>
      <c r="ES198" s="224">
        <v>191177984.71000004</v>
      </c>
      <c r="ET198" s="232">
        <v>0.50418930446069721</v>
      </c>
      <c r="EU198" s="226">
        <v>1193</v>
      </c>
      <c r="EV198" s="232">
        <v>0.45569136745607336</v>
      </c>
      <c r="EY198" s="225" t="s">
        <v>50</v>
      </c>
      <c r="EZ198" s="224">
        <v>189487958.35000002</v>
      </c>
      <c r="FA198" s="232">
        <v>0.50468416118688431</v>
      </c>
      <c r="FB198" s="226">
        <v>1186</v>
      </c>
      <c r="FC198" s="232">
        <v>0.45615384615384613</v>
      </c>
      <c r="FF198" s="225" t="s">
        <v>50</v>
      </c>
      <c r="FG198" s="224">
        <v>188358190.54000011</v>
      </c>
      <c r="FH198" s="232">
        <v>0.50590363133458482</v>
      </c>
      <c r="FI198" s="226">
        <v>1181</v>
      </c>
      <c r="FJ198" s="232">
        <v>0.45651333591032084</v>
      </c>
      <c r="FM198" s="225" t="s">
        <v>50</v>
      </c>
      <c r="FN198" s="224">
        <v>188067549.58000007</v>
      </c>
      <c r="FO198" s="232">
        <v>0.50726214730178043</v>
      </c>
      <c r="FP198" s="226">
        <v>1179</v>
      </c>
      <c r="FQ198" s="232">
        <v>0.45750873108265427</v>
      </c>
      <c r="FT198" s="225" t="s">
        <v>50</v>
      </c>
      <c r="FU198" s="224">
        <v>186627663.79000011</v>
      </c>
      <c r="FV198" s="232">
        <v>0.50766703925040957</v>
      </c>
      <c r="FW198" s="226">
        <v>1174</v>
      </c>
      <c r="FX198" s="232">
        <v>0.45805696449473271</v>
      </c>
      <c r="GA198" s="225" t="s">
        <v>50</v>
      </c>
      <c r="GB198" s="224">
        <v>185070326.73000011</v>
      </c>
      <c r="GC198" s="232">
        <v>0.50678822629219888</v>
      </c>
      <c r="GD198" s="226">
        <v>1164</v>
      </c>
      <c r="GE198" s="232">
        <v>0.45664966653589645</v>
      </c>
      <c r="GH198" s="225" t="s">
        <v>50</v>
      </c>
      <c r="GI198" s="224">
        <v>181603143.32999995</v>
      </c>
      <c r="GJ198" s="232">
        <v>0.50369569136029646</v>
      </c>
      <c r="GK198" s="226">
        <v>1149</v>
      </c>
      <c r="GL198" s="232">
        <v>0.45450949367088606</v>
      </c>
      <c r="GO198" s="225" t="s">
        <v>50</v>
      </c>
      <c r="GP198" s="224">
        <v>179611238.54000005</v>
      </c>
      <c r="GQ198" s="232">
        <v>0.50305999695965209</v>
      </c>
      <c r="GR198" s="226">
        <v>1142</v>
      </c>
      <c r="GS198" s="232">
        <v>0.45461783439490444</v>
      </c>
      <c r="GV198" s="225" t="s">
        <v>50</v>
      </c>
      <c r="GW198" s="224">
        <v>176549790.1100001</v>
      </c>
      <c r="GX198" s="232">
        <v>0.50098900103719535</v>
      </c>
      <c r="GY198" s="226">
        <v>1128</v>
      </c>
      <c r="GZ198" s="232">
        <v>0.45301204819277108</v>
      </c>
      <c r="HC198" s="225" t="s">
        <v>50</v>
      </c>
      <c r="HD198" s="224">
        <v>174825931.40000007</v>
      </c>
      <c r="HE198" s="232">
        <v>0.50117350152820295</v>
      </c>
      <c r="HF198" s="226">
        <v>1120</v>
      </c>
      <c r="HG198" s="232">
        <v>0.45344129554655871</v>
      </c>
      <c r="HJ198" s="225" t="s">
        <v>50</v>
      </c>
      <c r="HK198" s="224">
        <v>171918246.43000001</v>
      </c>
      <c r="HL198" s="232">
        <v>0.49964293704784762</v>
      </c>
      <c r="HM198" s="226">
        <v>1104</v>
      </c>
      <c r="HN198" s="232">
        <v>0.45208845208845211</v>
      </c>
      <c r="HQ198" s="225" t="s">
        <v>50</v>
      </c>
      <c r="HR198" s="224">
        <v>169921424.54999998</v>
      </c>
      <c r="HS198" s="232">
        <v>0.50035826175695131</v>
      </c>
      <c r="HT198" s="226">
        <v>1093</v>
      </c>
      <c r="HU198" s="232">
        <v>0.45240066225165565</v>
      </c>
      <c r="HX198" s="225" t="s">
        <v>50</v>
      </c>
      <c r="HY198" s="224">
        <v>167671082.84000006</v>
      </c>
      <c r="HZ198" s="232">
        <v>0.49941418735235088</v>
      </c>
      <c r="IA198" s="226">
        <v>1078</v>
      </c>
      <c r="IB198" s="232">
        <v>0.45085738184859891</v>
      </c>
      <c r="IE198" s="225" t="s">
        <v>50</v>
      </c>
      <c r="IF198" s="224">
        <v>165175514.22000009</v>
      </c>
      <c r="IG198" s="232">
        <v>0.50099075889433031</v>
      </c>
      <c r="IH198" s="226">
        <v>1063</v>
      </c>
      <c r="II198" s="232">
        <v>0.45214802211824756</v>
      </c>
      <c r="IL198" s="225" t="s">
        <v>50</v>
      </c>
      <c r="IM198" s="224">
        <v>162942069.39000002</v>
      </c>
      <c r="IN198" s="232">
        <v>0.50139012670491734</v>
      </c>
      <c r="IO198" s="226">
        <v>1050</v>
      </c>
      <c r="IP198" s="232">
        <v>0.45239121068504956</v>
      </c>
      <c r="IS198" s="225" t="s">
        <v>50</v>
      </c>
      <c r="IT198" s="224">
        <v>160626663.63000005</v>
      </c>
      <c r="IU198" s="232">
        <v>0.5017595648692359</v>
      </c>
      <c r="IV198" s="226">
        <v>1036</v>
      </c>
      <c r="IW198" s="232">
        <v>0.45259938837920488</v>
      </c>
      <c r="IZ198" s="225" t="s">
        <v>50</v>
      </c>
      <c r="JA198" s="224">
        <v>158140813.3000001</v>
      </c>
      <c r="JB198" s="232">
        <v>0.50241180868508073</v>
      </c>
      <c r="JC198" s="226">
        <v>1022</v>
      </c>
      <c r="JD198" s="232">
        <v>0.453416149068323</v>
      </c>
      <c r="JG198" s="225" t="s">
        <v>50</v>
      </c>
      <c r="JH198" s="224">
        <v>153174535.74000007</v>
      </c>
      <c r="JI198" s="232">
        <v>0.49826385261114203</v>
      </c>
      <c r="JJ198" s="226">
        <v>1001</v>
      </c>
      <c r="JK198" s="232">
        <v>0.451511050969779</v>
      </c>
      <c r="JN198" s="225" t="s">
        <v>50</v>
      </c>
      <c r="JO198" s="224">
        <v>150273561.82000005</v>
      </c>
      <c r="JP198" s="232">
        <v>0.49776662563024221</v>
      </c>
      <c r="JQ198" s="226">
        <v>984</v>
      </c>
      <c r="JR198" s="232">
        <v>0.45137614678899085</v>
      </c>
      <c r="JU198" s="225" t="s">
        <v>50</v>
      </c>
      <c r="JV198" s="224">
        <v>146215052.82999995</v>
      </c>
      <c r="JW198" s="232">
        <v>0.49494676694104456</v>
      </c>
      <c r="JX198" s="226">
        <v>959</v>
      </c>
      <c r="JY198" s="232">
        <v>0.4487599438465138</v>
      </c>
      <c r="KB198" s="225" t="s">
        <v>50</v>
      </c>
      <c r="KC198" s="224">
        <v>142767823.84999999</v>
      </c>
      <c r="KD198" s="232">
        <v>0.49561239785529659</v>
      </c>
      <c r="KE198" s="226">
        <v>936</v>
      </c>
      <c r="KF198" s="232">
        <v>0.44913627639155468</v>
      </c>
      <c r="KI198" s="283" t="s">
        <v>50</v>
      </c>
      <c r="KJ198" s="284">
        <v>138237858.22000003</v>
      </c>
      <c r="KK198" s="303">
        <v>0.49269489948934597</v>
      </c>
      <c r="KL198" s="285">
        <v>908</v>
      </c>
      <c r="KM198" s="303">
        <v>0.4461916461916462</v>
      </c>
      <c r="KP198" s="283" t="s">
        <v>50</v>
      </c>
      <c r="KQ198" s="284">
        <v>134431076.24999994</v>
      </c>
      <c r="KR198" s="303">
        <v>0.49155923910649529</v>
      </c>
      <c r="KS198" s="285">
        <v>886</v>
      </c>
      <c r="KT198" s="303">
        <v>0.44589833920483141</v>
      </c>
      <c r="KW198" s="283" t="s">
        <v>50</v>
      </c>
      <c r="KX198" s="284">
        <v>131776383.67999992</v>
      </c>
      <c r="KY198" s="303">
        <v>0.4902426679051165</v>
      </c>
      <c r="KZ198" s="285">
        <v>870</v>
      </c>
      <c r="LA198" s="303">
        <v>0.44501278772378516</v>
      </c>
      <c r="LD198" s="283" t="s">
        <v>50</v>
      </c>
      <c r="LE198" s="284">
        <v>129192726.89999998</v>
      </c>
      <c r="LF198" s="303">
        <v>0.49041203557793506</v>
      </c>
      <c r="LG198" s="285">
        <v>854</v>
      </c>
      <c r="LH198" s="303">
        <v>0.44409776391055644</v>
      </c>
      <c r="LK198" s="283" t="s">
        <v>50</v>
      </c>
      <c r="LL198" s="284">
        <v>127439366.10999994</v>
      </c>
      <c r="LM198" s="303">
        <v>0.49608317845697947</v>
      </c>
      <c r="LN198" s="285">
        <v>844</v>
      </c>
      <c r="LO198" s="303">
        <v>0.44798301486199577</v>
      </c>
      <c r="LR198" s="283" t="s">
        <v>50</v>
      </c>
      <c r="LS198" s="284">
        <v>123121873.37999994</v>
      </c>
      <c r="LT198" s="303">
        <v>0.49183853236812247</v>
      </c>
      <c r="LU198" s="285">
        <v>823</v>
      </c>
      <c r="LV198" s="303">
        <v>0.44582881906825567</v>
      </c>
      <c r="LY198" s="283" t="s">
        <v>50</v>
      </c>
      <c r="LZ198" s="284">
        <v>120712561.21999992</v>
      </c>
      <c r="MA198" s="303">
        <v>0.49385026458693854</v>
      </c>
      <c r="MB198" s="285">
        <v>806</v>
      </c>
      <c r="MC198" s="303">
        <v>0.4455500276395799</v>
      </c>
      <c r="MF198" s="283" t="s">
        <v>50</v>
      </c>
      <c r="MG198" s="284">
        <v>117777041.1699999</v>
      </c>
      <c r="MH198" s="303">
        <v>0.49287067032383497</v>
      </c>
      <c r="MI198" s="285">
        <v>786</v>
      </c>
      <c r="MJ198" s="303">
        <v>0.44331641285956008</v>
      </c>
      <c r="MM198" s="283" t="s">
        <v>50</v>
      </c>
      <c r="MN198" s="284">
        <v>114890637.54999992</v>
      </c>
      <c r="MO198" s="303">
        <v>0.49182522085014341</v>
      </c>
      <c r="MP198" s="285">
        <v>773</v>
      </c>
      <c r="MQ198" s="303">
        <v>0.44425287356321841</v>
      </c>
      <c r="MT198" s="283" t="s">
        <v>50</v>
      </c>
      <c r="MU198" s="284">
        <v>110559024.82999989</v>
      </c>
      <c r="MV198" s="303">
        <v>0.48692866724999989</v>
      </c>
      <c r="MW198" s="285">
        <v>750</v>
      </c>
      <c r="MX198" s="303">
        <v>0.44143613890523836</v>
      </c>
      <c r="NA198" s="283" t="s">
        <v>50</v>
      </c>
      <c r="NB198" s="284">
        <v>108540863.46999992</v>
      </c>
      <c r="NC198" s="303">
        <v>0.48965722210934498</v>
      </c>
      <c r="ND198" s="285">
        <v>734</v>
      </c>
      <c r="NE198" s="303">
        <v>0.44323671497584544</v>
      </c>
      <c r="NG198" s="283" t="s">
        <v>50</v>
      </c>
      <c r="NH198" s="284">
        <v>105890141.77999996</v>
      </c>
      <c r="NI198" s="303">
        <v>0.48772984233036326</v>
      </c>
      <c r="NJ198" s="285">
        <v>716</v>
      </c>
      <c r="NK198" s="303">
        <v>0.44061538461538463</v>
      </c>
      <c r="NM198" s="283" t="s">
        <v>50</v>
      </c>
      <c r="NN198" s="284">
        <v>103883245.80999996</v>
      </c>
      <c r="NO198" s="303">
        <v>0.48745549226279589</v>
      </c>
      <c r="NP198" s="285">
        <v>704</v>
      </c>
      <c r="NQ198" s="303">
        <v>0.44027517198248906</v>
      </c>
      <c r="NS198" s="283" t="s">
        <v>50</v>
      </c>
      <c r="NT198" s="284">
        <v>0</v>
      </c>
      <c r="NU198" s="303">
        <v>0</v>
      </c>
      <c r="NV198" s="285">
        <v>0</v>
      </c>
      <c r="NW198" s="303">
        <v>0</v>
      </c>
    </row>
    <row r="199" spans="1:387" ht="18" x14ac:dyDescent="0.35">
      <c r="A199" s="225"/>
      <c r="B199" s="224"/>
      <c r="C199" s="225"/>
      <c r="D199" s="226"/>
      <c r="E199" s="225"/>
      <c r="H199" s="225"/>
      <c r="I199" s="224"/>
      <c r="J199" s="225"/>
      <c r="K199" s="226"/>
      <c r="L199" s="225"/>
      <c r="O199" s="225"/>
      <c r="P199" s="224"/>
      <c r="Q199" s="225"/>
      <c r="R199" s="226"/>
      <c r="S199" s="225"/>
      <c r="V199" s="225"/>
      <c r="W199" s="224"/>
      <c r="X199" s="225"/>
      <c r="Y199" s="226"/>
      <c r="Z199" s="225"/>
      <c r="AC199" s="225"/>
      <c r="AD199" s="224"/>
      <c r="AE199" s="225"/>
      <c r="AF199" s="226"/>
      <c r="AG199" s="225"/>
      <c r="AJ199" s="225"/>
      <c r="AK199" s="224"/>
      <c r="AL199" s="225"/>
      <c r="AM199" s="226"/>
      <c r="AN199" s="225"/>
      <c r="AQ199" s="225"/>
      <c r="AR199" s="224"/>
      <c r="AS199" s="225"/>
      <c r="AT199" s="226"/>
      <c r="AU199" s="225"/>
      <c r="AX199" s="225"/>
      <c r="AY199" s="224"/>
      <c r="AZ199" s="225"/>
      <c r="BA199" s="226"/>
      <c r="BB199" s="225"/>
      <c r="BE199" s="225"/>
      <c r="BF199" s="224"/>
      <c r="BG199" s="225"/>
      <c r="BH199" s="226"/>
      <c r="BI199" s="225"/>
      <c r="BL199" s="225"/>
      <c r="BM199" s="224"/>
      <c r="BN199" s="225"/>
      <c r="BO199" s="226"/>
      <c r="BP199" s="225"/>
      <c r="BS199" s="225"/>
      <c r="BT199" s="224"/>
      <c r="BU199" s="225"/>
      <c r="BV199" s="226"/>
      <c r="BW199" s="225"/>
      <c r="BZ199" s="225"/>
      <c r="CA199" s="224"/>
      <c r="CB199" s="225"/>
      <c r="CC199" s="226"/>
      <c r="CD199" s="225"/>
      <c r="CG199" s="225"/>
      <c r="CH199" s="224"/>
      <c r="CI199" s="225"/>
      <c r="CJ199" s="226"/>
      <c r="CK199" s="225"/>
      <c r="CN199" s="225"/>
      <c r="CO199" s="224"/>
      <c r="CP199" s="225"/>
      <c r="CQ199" s="226"/>
      <c r="CR199" s="225"/>
      <c r="CU199" s="225"/>
      <c r="CV199" s="224"/>
      <c r="CW199" s="225"/>
      <c r="CX199" s="226"/>
      <c r="CY199" s="225"/>
      <c r="DB199" s="225"/>
      <c r="DC199" s="224"/>
      <c r="DD199" s="225"/>
      <c r="DE199" s="226"/>
      <c r="DF199" s="225"/>
      <c r="DI199" s="225"/>
      <c r="DJ199" s="224"/>
      <c r="DK199" s="225"/>
      <c r="DL199" s="226"/>
      <c r="DM199" s="225"/>
      <c r="DP199" s="225"/>
      <c r="DQ199" s="224"/>
      <c r="DR199" s="225"/>
      <c r="DS199" s="226"/>
      <c r="DT199" s="225"/>
      <c r="DW199" s="225"/>
      <c r="DX199" s="224"/>
      <c r="DY199" s="225"/>
      <c r="DZ199" s="226"/>
      <c r="EA199" s="225"/>
      <c r="ED199" s="225"/>
      <c r="EE199" s="224"/>
      <c r="EF199" s="225"/>
      <c r="EG199" s="226"/>
      <c r="EH199" s="225"/>
      <c r="EK199" s="225"/>
      <c r="EL199" s="224"/>
      <c r="EM199" s="225"/>
      <c r="EN199" s="226"/>
      <c r="EO199" s="225"/>
      <c r="ER199" s="225"/>
      <c r="ES199" s="224"/>
      <c r="ET199" s="225"/>
      <c r="EU199" s="226"/>
      <c r="EV199" s="225"/>
      <c r="EY199" s="225"/>
      <c r="EZ199" s="224"/>
      <c r="FA199" s="225"/>
      <c r="FB199" s="226"/>
      <c r="FC199" s="225"/>
      <c r="FF199" s="225"/>
      <c r="FG199" s="224"/>
      <c r="FH199" s="225"/>
      <c r="FI199" s="226"/>
      <c r="FJ199" s="225"/>
      <c r="FM199" s="225"/>
      <c r="FN199" s="224"/>
      <c r="FO199" s="225"/>
      <c r="FP199" s="226"/>
      <c r="FQ199" s="225"/>
      <c r="FT199" s="225"/>
      <c r="FU199" s="224"/>
      <c r="FV199" s="225"/>
      <c r="FW199" s="226"/>
      <c r="FX199" s="225"/>
      <c r="GA199" s="225"/>
      <c r="GB199" s="224"/>
      <c r="GC199" s="225"/>
      <c r="GD199" s="226"/>
      <c r="GE199" s="225"/>
      <c r="GH199" s="225"/>
      <c r="GI199" s="224"/>
      <c r="GJ199" s="225"/>
      <c r="GK199" s="226"/>
      <c r="GL199" s="225"/>
      <c r="GO199" s="225"/>
      <c r="GP199" s="224"/>
      <c r="GQ199" s="225"/>
      <c r="GR199" s="226"/>
      <c r="GS199" s="225"/>
      <c r="GV199" s="225"/>
      <c r="GW199" s="224"/>
      <c r="GX199" s="225"/>
      <c r="GY199" s="226"/>
      <c r="GZ199" s="225"/>
      <c r="HC199" s="225"/>
      <c r="HD199" s="224"/>
      <c r="HE199" s="225"/>
      <c r="HF199" s="226"/>
      <c r="HG199" s="225"/>
      <c r="HJ199" s="225"/>
      <c r="HK199" s="224"/>
      <c r="HL199" s="225"/>
      <c r="HM199" s="226"/>
      <c r="HN199" s="225"/>
      <c r="HQ199" s="225"/>
      <c r="HR199" s="224"/>
      <c r="HS199" s="225"/>
      <c r="HT199" s="226"/>
      <c r="HU199" s="225"/>
      <c r="HX199" s="225"/>
      <c r="HY199" s="224"/>
      <c r="HZ199" s="225"/>
      <c r="IA199" s="226"/>
      <c r="IB199" s="225"/>
      <c r="IE199" s="225"/>
      <c r="IF199" s="224"/>
      <c r="IG199" s="225"/>
      <c r="IH199" s="226"/>
      <c r="II199" s="225"/>
      <c r="IL199" s="225"/>
      <c r="IM199" s="224"/>
      <c r="IN199" s="225"/>
      <c r="IO199" s="226"/>
      <c r="IP199" s="225"/>
      <c r="IS199" s="225"/>
      <c r="IT199" s="224"/>
      <c r="IU199" s="225"/>
      <c r="IV199" s="226"/>
      <c r="IW199" s="225"/>
      <c r="IZ199" s="225"/>
      <c r="JA199" s="224"/>
      <c r="JB199" s="225"/>
      <c r="JC199" s="226"/>
      <c r="JD199" s="225"/>
      <c r="JG199" s="225"/>
      <c r="JH199" s="224"/>
      <c r="JI199" s="225"/>
      <c r="JJ199" s="226"/>
      <c r="JK199" s="225"/>
      <c r="JN199" s="225"/>
      <c r="JO199" s="224"/>
      <c r="JP199" s="225"/>
      <c r="JQ199" s="226"/>
      <c r="JR199" s="225"/>
      <c r="JU199" s="225"/>
      <c r="JV199" s="224"/>
      <c r="JW199" s="225"/>
      <c r="JX199" s="226"/>
      <c r="JY199" s="225"/>
      <c r="KB199" s="225"/>
      <c r="KC199" s="224"/>
      <c r="KD199" s="225"/>
      <c r="KE199" s="226"/>
      <c r="KF199" s="225"/>
      <c r="KI199" s="283"/>
      <c r="KJ199" s="284"/>
      <c r="KK199" s="283"/>
      <c r="KL199" s="285"/>
      <c r="KM199" s="283"/>
      <c r="KP199" s="283"/>
      <c r="KQ199" s="284"/>
      <c r="KR199" s="283"/>
      <c r="KS199" s="285"/>
      <c r="KT199" s="283"/>
      <c r="KW199" s="283"/>
      <c r="KX199" s="284"/>
      <c r="KY199" s="283"/>
      <c r="KZ199" s="285"/>
      <c r="LA199" s="283"/>
      <c r="LD199" s="283"/>
      <c r="LE199" s="284"/>
      <c r="LF199" s="283"/>
      <c r="LG199" s="285"/>
      <c r="LH199" s="283"/>
      <c r="LK199" s="283"/>
      <c r="LL199" s="284"/>
      <c r="LM199" s="283"/>
      <c r="LN199" s="285"/>
      <c r="LO199" s="283"/>
      <c r="LR199" s="283"/>
      <c r="LS199" s="284"/>
      <c r="LT199" s="283"/>
      <c r="LU199" s="285"/>
      <c r="LV199" s="283"/>
      <c r="LY199" s="283"/>
      <c r="LZ199" s="284"/>
      <c r="MA199" s="283"/>
      <c r="MB199" s="285"/>
      <c r="MC199" s="283"/>
      <c r="MF199" s="283"/>
      <c r="MG199" s="284"/>
      <c r="MH199" s="283"/>
      <c r="MI199" s="285"/>
      <c r="MJ199" s="283"/>
      <c r="MM199" s="283"/>
      <c r="MN199" s="284"/>
      <c r="MO199" s="283"/>
      <c r="MP199" s="285"/>
      <c r="MQ199" s="283"/>
      <c r="MT199" s="283"/>
      <c r="MU199" s="284"/>
      <c r="MV199" s="283"/>
      <c r="MW199" s="285"/>
      <c r="MX199" s="283"/>
      <c r="NA199" s="283"/>
      <c r="NB199" s="284"/>
      <c r="NC199" s="283"/>
      <c r="ND199" s="285"/>
      <c r="NE199" s="283"/>
      <c r="NG199" s="283"/>
      <c r="NH199" s="284"/>
      <c r="NI199" s="283"/>
      <c r="NJ199" s="285"/>
      <c r="NK199" s="283"/>
      <c r="NM199" s="283"/>
      <c r="NN199" s="284"/>
      <c r="NO199" s="283"/>
      <c r="NP199" s="285"/>
      <c r="NQ199" s="283"/>
      <c r="NS199" s="283"/>
      <c r="NT199" s="284"/>
      <c r="NU199" s="283"/>
      <c r="NV199" s="285"/>
      <c r="NW199" s="283"/>
    </row>
    <row r="200" spans="1:387" ht="18.600000000000001" thickBot="1" x14ac:dyDescent="0.4">
      <c r="A200" s="233"/>
      <c r="B200" s="234">
        <f>SUM(B197:B199)</f>
        <v>429072321.98000002</v>
      </c>
      <c r="C200" s="233"/>
      <c r="D200" s="236">
        <f>SUM(D197:D199)</f>
        <v>2856</v>
      </c>
      <c r="E200" s="233"/>
      <c r="H200" s="233"/>
      <c r="I200" s="234">
        <f>SUM(I197:I199)</f>
        <v>513146603.32000011</v>
      </c>
      <c r="J200" s="233"/>
      <c r="K200" s="236">
        <f>SUM(K197:K199)</f>
        <v>3386</v>
      </c>
      <c r="L200" s="233"/>
      <c r="O200" s="233"/>
      <c r="P200" s="234">
        <f>SUM(P197:P199)</f>
        <v>509793801.43000007</v>
      </c>
      <c r="Q200" s="233"/>
      <c r="R200" s="236">
        <f>SUM(R197:R199)</f>
        <v>3361</v>
      </c>
      <c r="S200" s="233"/>
      <c r="V200" s="233"/>
      <c r="W200" s="234">
        <f>SUM(W197:W199)</f>
        <v>505514581.11000007</v>
      </c>
      <c r="X200" s="233"/>
      <c r="Y200" s="236">
        <f>SUM(Y197:Y199)</f>
        <v>3332</v>
      </c>
      <c r="Z200" s="233"/>
      <c r="AC200" s="233"/>
      <c r="AD200" s="234">
        <f>SUM(AD197:AD199)</f>
        <v>503145966.96000016</v>
      </c>
      <c r="AE200" s="233"/>
      <c r="AF200" s="236">
        <f>SUM(AF197:AF199)</f>
        <v>3319</v>
      </c>
      <c r="AG200" s="233"/>
      <c r="AJ200" s="233"/>
      <c r="AK200" s="234">
        <f>SUM(AK197:AK199)</f>
        <v>457173639.32999992</v>
      </c>
      <c r="AL200" s="233"/>
      <c r="AM200" s="236">
        <f>SUM(AM197:AM199)</f>
        <v>3044</v>
      </c>
      <c r="AN200" s="233"/>
      <c r="AQ200" s="233"/>
      <c r="AR200" s="234">
        <f>SUM(AR197:AR199)</f>
        <v>433263015.14999998</v>
      </c>
      <c r="AS200" s="233"/>
      <c r="AT200" s="236">
        <f>SUM(AT197:AT199)</f>
        <v>2906</v>
      </c>
      <c r="AU200" s="233"/>
      <c r="AX200" s="233"/>
      <c r="AY200" s="234">
        <f>SUM(AY197:AY199)</f>
        <v>417249132.80999994</v>
      </c>
      <c r="AZ200" s="233"/>
      <c r="BA200" s="236">
        <f>SUM(BA197:BA199)</f>
        <v>2816</v>
      </c>
      <c r="BB200" s="233"/>
      <c r="BE200" s="233"/>
      <c r="BF200" s="234">
        <f>SUM(BF197:BF199)</f>
        <v>411948867.01000011</v>
      </c>
      <c r="BG200" s="233"/>
      <c r="BH200" s="236">
        <f>SUM(BH197:BH199)</f>
        <v>2789</v>
      </c>
      <c r="BI200" s="233"/>
      <c r="BL200" s="233"/>
      <c r="BM200" s="234">
        <f>SUM(BM197:BM199)</f>
        <v>411481449.83000004</v>
      </c>
      <c r="BN200" s="233"/>
      <c r="BO200" s="236">
        <f>SUM(BO197:BO199)</f>
        <v>2785</v>
      </c>
      <c r="BP200" s="233"/>
      <c r="BS200" s="233"/>
      <c r="BT200" s="234">
        <v>408638691.02000004</v>
      </c>
      <c r="BU200" s="233"/>
      <c r="BV200" s="236">
        <v>2771</v>
      </c>
      <c r="BW200" s="233"/>
      <c r="BZ200" s="233"/>
      <c r="CA200" s="234">
        <v>405461321.63999999</v>
      </c>
      <c r="CB200" s="233"/>
      <c r="CC200" s="236">
        <v>2753</v>
      </c>
      <c r="CD200" s="233"/>
      <c r="CG200" s="233"/>
      <c r="CH200" s="234">
        <v>402135764.15999997</v>
      </c>
      <c r="CI200" s="233"/>
      <c r="CJ200" s="236">
        <v>2736</v>
      </c>
      <c r="CK200" s="233"/>
      <c r="CN200" s="233"/>
      <c r="CO200" s="234">
        <v>399746165.26999998</v>
      </c>
      <c r="CP200" s="233"/>
      <c r="CQ200" s="236">
        <v>2725</v>
      </c>
      <c r="CR200" s="233"/>
      <c r="CU200" s="233"/>
      <c r="CV200" s="234">
        <v>396690583.33000016</v>
      </c>
      <c r="CW200" s="233"/>
      <c r="CX200" s="236">
        <v>2706</v>
      </c>
      <c r="CY200" s="233"/>
      <c r="DB200" s="233"/>
      <c r="DC200" s="234">
        <v>395177328.42000008</v>
      </c>
      <c r="DD200" s="233"/>
      <c r="DE200" s="236">
        <v>2697</v>
      </c>
      <c r="DF200" s="233"/>
      <c r="DI200" s="233"/>
      <c r="DJ200" s="234">
        <v>393411977.87000012</v>
      </c>
      <c r="DK200" s="233"/>
      <c r="DL200" s="236">
        <v>2688</v>
      </c>
      <c r="DM200" s="233"/>
      <c r="DP200" s="233"/>
      <c r="DQ200" s="234">
        <v>390734332.16000021</v>
      </c>
      <c r="DR200" s="233"/>
      <c r="DS200" s="236">
        <v>2674</v>
      </c>
      <c r="DT200" s="233"/>
      <c r="DW200" s="233"/>
      <c r="DX200" s="234">
        <v>388004740.97000003</v>
      </c>
      <c r="DY200" s="233"/>
      <c r="DZ200" s="236">
        <v>2661</v>
      </c>
      <c r="EA200" s="233"/>
      <c r="ED200" s="233"/>
      <c r="EE200" s="234">
        <v>384200079.32000005</v>
      </c>
      <c r="EF200" s="233"/>
      <c r="EG200" s="236">
        <v>2646</v>
      </c>
      <c r="EH200" s="233"/>
      <c r="EK200" s="233"/>
      <c r="EL200" s="234">
        <v>381437599.88</v>
      </c>
      <c r="EM200" s="233"/>
      <c r="EN200" s="236">
        <v>2633</v>
      </c>
      <c r="EO200" s="233"/>
      <c r="ER200" s="233"/>
      <c r="ES200" s="234">
        <v>379178977.05999994</v>
      </c>
      <c r="ET200" s="233"/>
      <c r="EU200" s="236">
        <v>2618</v>
      </c>
      <c r="EV200" s="233"/>
      <c r="EY200" s="233"/>
      <c r="EZ200" s="234">
        <v>375458500.43000007</v>
      </c>
      <c r="FA200" s="233"/>
      <c r="FB200" s="236">
        <v>2600</v>
      </c>
      <c r="FC200" s="233"/>
      <c r="FF200" s="233"/>
      <c r="FG200" s="234">
        <v>372320297.53000015</v>
      </c>
      <c r="FH200" s="233"/>
      <c r="FI200" s="236">
        <v>2587</v>
      </c>
      <c r="FJ200" s="233"/>
      <c r="FM200" s="233"/>
      <c r="FN200" s="234">
        <v>370750213.83000004</v>
      </c>
      <c r="FO200" s="233"/>
      <c r="FP200" s="236">
        <v>2577</v>
      </c>
      <c r="FQ200" s="233"/>
      <c r="FT200" s="233"/>
      <c r="FU200" s="234">
        <v>367618240.62000012</v>
      </c>
      <c r="FV200" s="233"/>
      <c r="FW200" s="236">
        <v>2563</v>
      </c>
      <c r="FX200" s="233"/>
      <c r="GA200" s="233"/>
      <c r="GB200" s="234">
        <v>365182766.94000012</v>
      </c>
      <c r="GC200" s="233"/>
      <c r="GD200" s="236">
        <v>2549</v>
      </c>
      <c r="GE200" s="233"/>
      <c r="GH200" s="233"/>
      <c r="GI200" s="234">
        <v>360541387.27999991</v>
      </c>
      <c r="GJ200" s="233"/>
      <c r="GK200" s="236">
        <v>2528</v>
      </c>
      <c r="GL200" s="233"/>
      <c r="GO200" s="233"/>
      <c r="GP200" s="234">
        <v>357037410.30000001</v>
      </c>
      <c r="GQ200" s="233"/>
      <c r="GR200" s="236">
        <v>2512</v>
      </c>
      <c r="GS200" s="233"/>
      <c r="GV200" s="233"/>
      <c r="GW200" s="234">
        <v>352402527.29000008</v>
      </c>
      <c r="GX200" s="233"/>
      <c r="GY200" s="236">
        <v>2490</v>
      </c>
      <c r="GZ200" s="233"/>
      <c r="HC200" s="233"/>
      <c r="HD200" s="234">
        <v>348833150.32999992</v>
      </c>
      <c r="HE200" s="233"/>
      <c r="HF200" s="236">
        <v>2470</v>
      </c>
      <c r="HG200" s="233"/>
      <c r="HJ200" s="233"/>
      <c r="HK200" s="234">
        <v>344082210.87999988</v>
      </c>
      <c r="HL200" s="233"/>
      <c r="HM200" s="236">
        <v>2442</v>
      </c>
      <c r="HN200" s="233"/>
      <c r="HQ200" s="233"/>
      <c r="HR200" s="234">
        <v>339599518.05999994</v>
      </c>
      <c r="HS200" s="233"/>
      <c r="HT200" s="236">
        <v>2416</v>
      </c>
      <c r="HU200" s="233"/>
      <c r="HX200" s="233"/>
      <c r="HY200" s="234">
        <v>335735521.91000003</v>
      </c>
      <c r="HZ200" s="233"/>
      <c r="IA200" s="236">
        <v>2391</v>
      </c>
      <c r="IB200" s="233"/>
      <c r="IE200" s="233"/>
      <c r="IF200" s="234">
        <v>329697726.53000003</v>
      </c>
      <c r="IG200" s="233"/>
      <c r="IH200" s="236">
        <v>2351</v>
      </c>
      <c r="II200" s="233"/>
      <c r="IL200" s="233"/>
      <c r="IM200" s="234">
        <v>324980610.32999992</v>
      </c>
      <c r="IN200" s="233"/>
      <c r="IO200" s="236">
        <v>2321</v>
      </c>
      <c r="IP200" s="233"/>
      <c r="IS200" s="233"/>
      <c r="IT200" s="234">
        <v>320126759.65999997</v>
      </c>
      <c r="IU200" s="233"/>
      <c r="IV200" s="236">
        <v>2289</v>
      </c>
      <c r="IW200" s="233"/>
      <c r="IZ200" s="233"/>
      <c r="JA200" s="234">
        <v>314763328.74000013</v>
      </c>
      <c r="JB200" s="233"/>
      <c r="JC200" s="236">
        <v>2254</v>
      </c>
      <c r="JD200" s="233"/>
      <c r="JG200" s="233"/>
      <c r="JH200" s="234">
        <v>307416512.23000002</v>
      </c>
      <c r="JI200" s="233"/>
      <c r="JJ200" s="236">
        <v>2217</v>
      </c>
      <c r="JK200" s="233"/>
      <c r="JN200" s="233"/>
      <c r="JO200" s="234">
        <v>301895615.5</v>
      </c>
      <c r="JP200" s="233"/>
      <c r="JQ200" s="236">
        <v>2180</v>
      </c>
      <c r="JR200" s="233"/>
      <c r="JU200" s="233"/>
      <c r="JV200" s="234">
        <v>295415714.57000005</v>
      </c>
      <c r="JW200" s="233"/>
      <c r="JX200" s="236">
        <v>2137</v>
      </c>
      <c r="JY200" s="233"/>
      <c r="KB200" s="233"/>
      <c r="KC200" s="234">
        <v>288063463.44000006</v>
      </c>
      <c r="KD200" s="233"/>
      <c r="KE200" s="236">
        <v>2084</v>
      </c>
      <c r="KF200" s="233"/>
      <c r="KI200" s="304"/>
      <c r="KJ200" s="305">
        <v>280574973.20000017</v>
      </c>
      <c r="KK200" s="304"/>
      <c r="KL200" s="307">
        <v>2035</v>
      </c>
      <c r="KM200" s="304"/>
      <c r="KP200" s="304"/>
      <c r="KQ200" s="305">
        <v>273478892.38000005</v>
      </c>
      <c r="KR200" s="304"/>
      <c r="KS200" s="307">
        <v>1987</v>
      </c>
      <c r="KT200" s="304"/>
      <c r="KW200" s="304"/>
      <c r="KX200" s="305">
        <v>268798275.43999994</v>
      </c>
      <c r="KY200" s="304"/>
      <c r="KZ200" s="307">
        <v>1955</v>
      </c>
      <c r="LA200" s="304"/>
      <c r="LD200" s="304"/>
      <c r="LE200" s="305">
        <v>263437104.98000002</v>
      </c>
      <c r="LF200" s="304"/>
      <c r="LG200" s="307">
        <v>1923</v>
      </c>
      <c r="LH200" s="304"/>
      <c r="LK200" s="304"/>
      <c r="LL200" s="305">
        <v>256891125.60999995</v>
      </c>
      <c r="LM200" s="304"/>
      <c r="LN200" s="307">
        <v>1884</v>
      </c>
      <c r="LO200" s="304"/>
      <c r="LR200" s="304"/>
      <c r="LS200" s="305">
        <v>250329864.94000003</v>
      </c>
      <c r="LT200" s="304"/>
      <c r="LU200" s="307">
        <v>1846</v>
      </c>
      <c r="LV200" s="304"/>
      <c r="LY200" s="304"/>
      <c r="LZ200" s="305">
        <v>244431500.55000001</v>
      </c>
      <c r="MA200" s="304"/>
      <c r="MB200" s="307">
        <v>1809</v>
      </c>
      <c r="MC200" s="304"/>
      <c r="MF200" s="304"/>
      <c r="MG200" s="305">
        <v>238961350.83999997</v>
      </c>
      <c r="MH200" s="304"/>
      <c r="MI200" s="307">
        <v>1773</v>
      </c>
      <c r="MJ200" s="304"/>
      <c r="MM200" s="304"/>
      <c r="MN200" s="305">
        <v>233600540.75999999</v>
      </c>
      <c r="MO200" s="304"/>
      <c r="MP200" s="307">
        <v>1740</v>
      </c>
      <c r="MQ200" s="304"/>
      <c r="MT200" s="304"/>
      <c r="MU200" s="305">
        <v>227053842.30999991</v>
      </c>
      <c r="MV200" s="304"/>
      <c r="MW200" s="307">
        <v>1699</v>
      </c>
      <c r="MX200" s="304"/>
      <c r="NA200" s="304"/>
      <c r="NB200" s="305">
        <v>221667032.71000004</v>
      </c>
      <c r="NC200" s="304"/>
      <c r="ND200" s="307">
        <v>1656</v>
      </c>
      <c r="NE200" s="304"/>
      <c r="NG200" s="304"/>
      <c r="NH200" s="305">
        <v>217108186.93000004</v>
      </c>
      <c r="NI200" s="304"/>
      <c r="NJ200" s="307">
        <v>1625</v>
      </c>
      <c r="NK200" s="304"/>
      <c r="NM200" s="304"/>
      <c r="NN200" s="305">
        <v>213113294.36000007</v>
      </c>
      <c r="NO200" s="304"/>
      <c r="NP200" s="307">
        <v>1599</v>
      </c>
      <c r="NQ200" s="304"/>
      <c r="NS200" s="304"/>
      <c r="NT200" s="305">
        <v>0</v>
      </c>
      <c r="NU200" s="304"/>
      <c r="NV200" s="307">
        <v>0</v>
      </c>
      <c r="NW200" s="304"/>
    </row>
    <row r="201" spans="1:387" ht="18.600000000000001" thickTop="1" x14ac:dyDescent="0.35">
      <c r="A201" s="225"/>
      <c r="B201" s="224"/>
      <c r="C201" s="225"/>
      <c r="D201" s="226"/>
      <c r="E201" s="225"/>
      <c r="H201" s="225"/>
      <c r="I201" s="224"/>
      <c r="J201" s="225"/>
      <c r="K201" s="226"/>
      <c r="L201" s="225"/>
      <c r="O201" s="225"/>
      <c r="P201" s="224"/>
      <c r="Q201" s="225"/>
      <c r="R201" s="226"/>
      <c r="S201" s="225"/>
      <c r="V201" s="225"/>
      <c r="W201" s="224"/>
      <c r="X201" s="225"/>
      <c r="Y201" s="226"/>
      <c r="Z201" s="225"/>
      <c r="AC201" s="225"/>
      <c r="AD201" s="224"/>
      <c r="AE201" s="225"/>
      <c r="AF201" s="226"/>
      <c r="AG201" s="225"/>
      <c r="AJ201" s="225"/>
      <c r="AK201" s="224"/>
      <c r="AL201" s="225"/>
      <c r="AM201" s="226"/>
      <c r="AN201" s="225"/>
      <c r="AQ201" s="225"/>
      <c r="AR201" s="224"/>
      <c r="AS201" s="225"/>
      <c r="AT201" s="226"/>
      <c r="AU201" s="225"/>
      <c r="AX201" s="225"/>
      <c r="AY201" s="224"/>
      <c r="AZ201" s="225"/>
      <c r="BA201" s="226"/>
      <c r="BB201" s="225"/>
      <c r="BE201" s="225"/>
      <c r="BF201" s="224"/>
      <c r="BG201" s="225"/>
      <c r="BH201" s="226"/>
      <c r="BI201" s="225"/>
      <c r="BL201" s="225"/>
      <c r="BM201" s="224"/>
      <c r="BN201" s="225"/>
      <c r="BO201" s="226"/>
      <c r="BP201" s="225"/>
      <c r="BS201" s="225"/>
      <c r="BT201" s="224"/>
      <c r="BU201" s="225"/>
      <c r="BV201" s="226"/>
      <c r="BW201" s="225"/>
      <c r="BZ201" s="225"/>
      <c r="CA201" s="224"/>
      <c r="CB201" s="225"/>
      <c r="CC201" s="226"/>
      <c r="CD201" s="225"/>
      <c r="CG201" s="225"/>
      <c r="CH201" s="224"/>
      <c r="CI201" s="225"/>
      <c r="CJ201" s="226"/>
      <c r="CK201" s="225"/>
      <c r="CN201" s="225"/>
      <c r="CO201" s="224"/>
      <c r="CP201" s="225"/>
      <c r="CQ201" s="226"/>
      <c r="CR201" s="225"/>
      <c r="CU201" s="225"/>
      <c r="CV201" s="224"/>
      <c r="CW201" s="225"/>
      <c r="CX201" s="226"/>
      <c r="CY201" s="225"/>
      <c r="DB201" s="225"/>
      <c r="DC201" s="224"/>
      <c r="DD201" s="225"/>
      <c r="DE201" s="226"/>
      <c r="DF201" s="225"/>
      <c r="DI201" s="225"/>
      <c r="DJ201" s="224"/>
      <c r="DK201" s="225"/>
      <c r="DL201" s="226"/>
      <c r="DM201" s="225"/>
      <c r="DP201" s="225"/>
      <c r="DQ201" s="224"/>
      <c r="DR201" s="225"/>
      <c r="DS201" s="226"/>
      <c r="DT201" s="225"/>
      <c r="DW201" s="225"/>
      <c r="DX201" s="224"/>
      <c r="DY201" s="225"/>
      <c r="DZ201" s="226"/>
      <c r="EA201" s="225"/>
      <c r="ED201" s="225"/>
      <c r="EE201" s="224"/>
      <c r="EF201" s="225"/>
      <c r="EG201" s="226"/>
      <c r="EH201" s="225"/>
      <c r="EK201" s="225"/>
      <c r="EL201" s="224"/>
      <c r="EM201" s="225"/>
      <c r="EN201" s="226"/>
      <c r="EO201" s="225"/>
      <c r="ER201" s="225"/>
      <c r="ES201" s="224"/>
      <c r="ET201" s="225"/>
      <c r="EU201" s="226"/>
      <c r="EV201" s="225"/>
      <c r="EY201" s="225"/>
      <c r="EZ201" s="224"/>
      <c r="FA201" s="225"/>
      <c r="FB201" s="226"/>
      <c r="FC201" s="225"/>
      <c r="FF201" s="225"/>
      <c r="FG201" s="224"/>
      <c r="FH201" s="225"/>
      <c r="FI201" s="226"/>
      <c r="FJ201" s="225"/>
      <c r="FM201" s="225"/>
      <c r="FN201" s="224"/>
      <c r="FO201" s="225"/>
      <c r="FP201" s="226"/>
      <c r="FQ201" s="225"/>
      <c r="FT201" s="225"/>
      <c r="FU201" s="224"/>
      <c r="FV201" s="225"/>
      <c r="FW201" s="226"/>
      <c r="FX201" s="225"/>
      <c r="GA201" s="225"/>
      <c r="GB201" s="224"/>
      <c r="GC201" s="225"/>
      <c r="GD201" s="226"/>
      <c r="GE201" s="225"/>
      <c r="GH201" s="225"/>
      <c r="GI201" s="224"/>
      <c r="GJ201" s="225"/>
      <c r="GK201" s="226"/>
      <c r="GL201" s="225"/>
      <c r="GO201" s="225"/>
      <c r="GP201" s="224"/>
      <c r="GQ201" s="225"/>
      <c r="GR201" s="226"/>
      <c r="GS201" s="225"/>
      <c r="GV201" s="225"/>
      <c r="GW201" s="224"/>
      <c r="GX201" s="225"/>
      <c r="GY201" s="226"/>
      <c r="GZ201" s="225"/>
      <c r="HC201" s="225"/>
      <c r="HD201" s="224"/>
      <c r="HE201" s="225"/>
      <c r="HF201" s="226"/>
      <c r="HG201" s="225"/>
      <c r="HJ201" s="225"/>
      <c r="HK201" s="224"/>
      <c r="HL201" s="225"/>
      <c r="HM201" s="226"/>
      <c r="HN201" s="225"/>
      <c r="HQ201" s="225"/>
      <c r="HR201" s="224"/>
      <c r="HS201" s="225"/>
      <c r="HT201" s="226"/>
      <c r="HU201" s="225"/>
      <c r="HX201" s="225"/>
      <c r="HY201" s="224"/>
      <c r="HZ201" s="225"/>
      <c r="IA201" s="226"/>
      <c r="IB201" s="225"/>
      <c r="IE201" s="225"/>
      <c r="IF201" s="224"/>
      <c r="IG201" s="225"/>
      <c r="IH201" s="226"/>
      <c r="II201" s="225"/>
      <c r="IL201" s="225"/>
      <c r="IM201" s="224"/>
      <c r="IN201" s="225"/>
      <c r="IO201" s="226"/>
      <c r="IP201" s="225"/>
      <c r="IS201" s="225"/>
      <c r="IT201" s="224"/>
      <c r="IU201" s="225"/>
      <c r="IV201" s="226"/>
      <c r="IW201" s="225"/>
      <c r="IZ201" s="225"/>
      <c r="JA201" s="224"/>
      <c r="JB201" s="225"/>
      <c r="JC201" s="226"/>
      <c r="JD201" s="225"/>
      <c r="JG201" s="225"/>
      <c r="JH201" s="224"/>
      <c r="JI201" s="225"/>
      <c r="JJ201" s="226"/>
      <c r="JK201" s="225"/>
      <c r="JN201" s="225"/>
      <c r="JO201" s="224"/>
      <c r="JP201" s="225"/>
      <c r="JQ201" s="226"/>
      <c r="JR201" s="225"/>
      <c r="JU201" s="225"/>
      <c r="JV201" s="224"/>
      <c r="JW201" s="225"/>
      <c r="JX201" s="226"/>
      <c r="JY201" s="225"/>
      <c r="KB201" s="225"/>
      <c r="KC201" s="224"/>
      <c r="KD201" s="225"/>
      <c r="KE201" s="226"/>
      <c r="KF201" s="225"/>
      <c r="KI201" s="283"/>
      <c r="KJ201" s="284"/>
      <c r="KK201" s="283"/>
      <c r="KL201" s="285"/>
      <c r="KM201" s="283"/>
      <c r="KP201" s="283"/>
      <c r="KQ201" s="284"/>
      <c r="KR201" s="283"/>
      <c r="KS201" s="285"/>
      <c r="KT201" s="283"/>
      <c r="KW201" s="283"/>
      <c r="KX201" s="284"/>
      <c r="KY201" s="283"/>
      <c r="KZ201" s="285"/>
      <c r="LA201" s="283"/>
      <c r="LD201" s="283"/>
      <c r="LE201" s="284"/>
      <c r="LF201" s="283"/>
      <c r="LG201" s="285"/>
      <c r="LH201" s="283"/>
      <c r="LK201" s="283"/>
      <c r="LL201" s="284"/>
      <c r="LM201" s="283"/>
      <c r="LN201" s="285"/>
      <c r="LO201" s="283"/>
      <c r="LR201" s="283"/>
      <c r="LS201" s="284"/>
      <c r="LT201" s="283"/>
      <c r="LU201" s="285"/>
      <c r="LV201" s="283"/>
      <c r="LY201" s="283"/>
      <c r="LZ201" s="284"/>
      <c r="MA201" s="283"/>
      <c r="MB201" s="285"/>
      <c r="MC201" s="283"/>
      <c r="MF201" s="283"/>
      <c r="MG201" s="284"/>
      <c r="MH201" s="283"/>
      <c r="MI201" s="285"/>
      <c r="MJ201" s="283"/>
      <c r="MM201" s="283"/>
      <c r="MN201" s="284"/>
      <c r="MO201" s="283"/>
      <c r="MP201" s="285"/>
      <c r="MQ201" s="283"/>
      <c r="MT201" s="283"/>
      <c r="MU201" s="284"/>
      <c r="MV201" s="283"/>
      <c r="MW201" s="285"/>
      <c r="MX201" s="283"/>
      <c r="NA201" s="283"/>
      <c r="NB201" s="284"/>
      <c r="NC201" s="283"/>
      <c r="ND201" s="285"/>
      <c r="NE201" s="283"/>
      <c r="NG201" s="283"/>
      <c r="NH201" s="284"/>
      <c r="NI201" s="283"/>
      <c r="NJ201" s="285"/>
      <c r="NK201" s="283"/>
      <c r="NM201" s="283"/>
      <c r="NN201" s="284"/>
      <c r="NO201" s="283"/>
      <c r="NP201" s="285"/>
      <c r="NQ201" s="283"/>
      <c r="NS201" s="283"/>
      <c r="NT201" s="284"/>
      <c r="NU201" s="283"/>
      <c r="NV201" s="285"/>
      <c r="NW201" s="283"/>
    </row>
    <row r="202" spans="1:387" ht="18" x14ac:dyDescent="0.35">
      <c r="A202" s="225"/>
      <c r="B202" s="224"/>
      <c r="C202" s="225"/>
      <c r="D202" s="226"/>
      <c r="E202" s="225"/>
      <c r="H202" s="225"/>
      <c r="I202" s="224"/>
      <c r="J202" s="225"/>
      <c r="K202" s="226"/>
      <c r="L202" s="225"/>
      <c r="O202" s="225"/>
      <c r="P202" s="224"/>
      <c r="Q202" s="225"/>
      <c r="R202" s="226"/>
      <c r="S202" s="225"/>
      <c r="V202" s="225"/>
      <c r="W202" s="224"/>
      <c r="X202" s="225"/>
      <c r="Y202" s="226"/>
      <c r="Z202" s="225"/>
      <c r="AC202" s="225"/>
      <c r="AD202" s="224"/>
      <c r="AE202" s="225"/>
      <c r="AF202" s="226"/>
      <c r="AG202" s="225"/>
      <c r="AJ202" s="225"/>
      <c r="AK202" s="224"/>
      <c r="AL202" s="225"/>
      <c r="AM202" s="226"/>
      <c r="AN202" s="225"/>
      <c r="AQ202" s="225"/>
      <c r="AR202" s="224"/>
      <c r="AS202" s="225"/>
      <c r="AT202" s="226"/>
      <c r="AU202" s="225"/>
      <c r="AX202" s="225"/>
      <c r="AY202" s="224"/>
      <c r="AZ202" s="225"/>
      <c r="BA202" s="226"/>
      <c r="BB202" s="225"/>
      <c r="BE202" s="225"/>
      <c r="BF202" s="224"/>
      <c r="BG202" s="225"/>
      <c r="BH202" s="226"/>
      <c r="BI202" s="225"/>
      <c r="BL202" s="225"/>
      <c r="BM202" s="224"/>
      <c r="BN202" s="225"/>
      <c r="BO202" s="226"/>
      <c r="BP202" s="225"/>
      <c r="BS202" s="225"/>
      <c r="BT202" s="224"/>
      <c r="BU202" s="225"/>
      <c r="BV202" s="226"/>
      <c r="BW202" s="225"/>
      <c r="BZ202" s="225"/>
      <c r="CA202" s="224"/>
      <c r="CB202" s="225"/>
      <c r="CC202" s="226"/>
      <c r="CD202" s="225"/>
      <c r="CG202" s="225"/>
      <c r="CH202" s="224"/>
      <c r="CI202" s="225"/>
      <c r="CJ202" s="226"/>
      <c r="CK202" s="225"/>
      <c r="CN202" s="225"/>
      <c r="CO202" s="224"/>
      <c r="CP202" s="225"/>
      <c r="CQ202" s="226"/>
      <c r="CR202" s="225"/>
      <c r="CU202" s="225"/>
      <c r="CV202" s="224"/>
      <c r="CW202" s="225"/>
      <c r="CX202" s="226"/>
      <c r="CY202" s="225"/>
      <c r="DB202" s="225"/>
      <c r="DC202" s="224"/>
      <c r="DD202" s="225"/>
      <c r="DE202" s="226"/>
      <c r="DF202" s="225"/>
      <c r="DI202" s="225"/>
      <c r="DJ202" s="224"/>
      <c r="DK202" s="225"/>
      <c r="DL202" s="226"/>
      <c r="DM202" s="225"/>
      <c r="DP202" s="225"/>
      <c r="DQ202" s="224"/>
      <c r="DR202" s="225"/>
      <c r="DS202" s="226"/>
      <c r="DT202" s="225"/>
      <c r="DW202" s="225"/>
      <c r="DX202" s="224"/>
      <c r="DY202" s="225"/>
      <c r="DZ202" s="226"/>
      <c r="EA202" s="225"/>
      <c r="ED202" s="225"/>
      <c r="EE202" s="224"/>
      <c r="EF202" s="225"/>
      <c r="EG202" s="226"/>
      <c r="EH202" s="225"/>
      <c r="EK202" s="225"/>
      <c r="EL202" s="224"/>
      <c r="EM202" s="225"/>
      <c r="EN202" s="226"/>
      <c r="EO202" s="225"/>
      <c r="ER202" s="225"/>
      <c r="ES202" s="224"/>
      <c r="ET202" s="225"/>
      <c r="EU202" s="226"/>
      <c r="EV202" s="225"/>
      <c r="EY202" s="225"/>
      <c r="EZ202" s="224"/>
      <c r="FA202" s="225"/>
      <c r="FB202" s="226"/>
      <c r="FC202" s="225"/>
      <c r="FF202" s="225"/>
      <c r="FG202" s="224"/>
      <c r="FH202" s="225"/>
      <c r="FI202" s="226"/>
      <c r="FJ202" s="225"/>
      <c r="FM202" s="225"/>
      <c r="FN202" s="224"/>
      <c r="FO202" s="225"/>
      <c r="FP202" s="226"/>
      <c r="FQ202" s="225"/>
      <c r="FT202" s="225"/>
      <c r="FU202" s="224"/>
      <c r="FV202" s="225"/>
      <c r="FW202" s="226"/>
      <c r="FX202" s="225"/>
      <c r="GA202" s="225"/>
      <c r="GB202" s="224"/>
      <c r="GC202" s="225"/>
      <c r="GD202" s="226"/>
      <c r="GE202" s="225"/>
      <c r="GH202" s="225"/>
      <c r="GI202" s="224"/>
      <c r="GJ202" s="225"/>
      <c r="GK202" s="226"/>
      <c r="GL202" s="225"/>
      <c r="GO202" s="225"/>
      <c r="GP202" s="224"/>
      <c r="GQ202" s="225"/>
      <c r="GR202" s="226"/>
      <c r="GS202" s="225"/>
      <c r="GV202" s="225"/>
      <c r="GW202" s="224"/>
      <c r="GX202" s="225"/>
      <c r="GY202" s="226"/>
      <c r="GZ202" s="225"/>
      <c r="HC202" s="225"/>
      <c r="HD202" s="224"/>
      <c r="HE202" s="225"/>
      <c r="HF202" s="226"/>
      <c r="HG202" s="225"/>
      <c r="HJ202" s="225"/>
      <c r="HK202" s="224"/>
      <c r="HL202" s="225"/>
      <c r="HM202" s="226"/>
      <c r="HN202" s="225"/>
      <c r="HQ202" s="225"/>
      <c r="HR202" s="224"/>
      <c r="HS202" s="225"/>
      <c r="HT202" s="226"/>
      <c r="HU202" s="225"/>
      <c r="HX202" s="225"/>
      <c r="HY202" s="224"/>
      <c r="HZ202" s="225"/>
      <c r="IA202" s="226"/>
      <c r="IB202" s="225"/>
      <c r="IE202" s="225"/>
      <c r="IF202" s="224"/>
      <c r="IG202" s="225"/>
      <c r="IH202" s="226"/>
      <c r="II202" s="225"/>
      <c r="IL202" s="225"/>
      <c r="IM202" s="224"/>
      <c r="IN202" s="225"/>
      <c r="IO202" s="226"/>
      <c r="IP202" s="225"/>
      <c r="IS202" s="225"/>
      <c r="IT202" s="224"/>
      <c r="IU202" s="225"/>
      <c r="IV202" s="226"/>
      <c r="IW202" s="225"/>
      <c r="IZ202" s="225"/>
      <c r="JA202" s="224"/>
      <c r="JB202" s="225"/>
      <c r="JC202" s="226"/>
      <c r="JD202" s="225"/>
      <c r="JG202" s="225"/>
      <c r="JH202" s="224"/>
      <c r="JI202" s="225"/>
      <c r="JJ202" s="226"/>
      <c r="JK202" s="225"/>
      <c r="JN202" s="225"/>
      <c r="JO202" s="224"/>
      <c r="JP202" s="225"/>
      <c r="JQ202" s="226"/>
      <c r="JR202" s="225"/>
      <c r="JU202" s="225"/>
      <c r="JV202" s="224"/>
      <c r="JW202" s="225"/>
      <c r="JX202" s="226"/>
      <c r="JY202" s="225"/>
      <c r="KB202" s="225"/>
      <c r="KC202" s="224"/>
      <c r="KD202" s="225"/>
      <c r="KE202" s="226"/>
      <c r="KF202" s="225"/>
      <c r="KI202" s="283"/>
      <c r="KJ202" s="284"/>
      <c r="KK202" s="283"/>
      <c r="KL202" s="285"/>
      <c r="KM202" s="283"/>
      <c r="KP202" s="283"/>
      <c r="KQ202" s="284"/>
      <c r="KR202" s="283"/>
      <c r="KS202" s="285"/>
      <c r="KT202" s="283"/>
      <c r="KW202" s="283"/>
      <c r="KX202" s="284"/>
      <c r="KY202" s="283"/>
      <c r="KZ202" s="285"/>
      <c r="LA202" s="283"/>
      <c r="LD202" s="283"/>
      <c r="LE202" s="284"/>
      <c r="LF202" s="283"/>
      <c r="LG202" s="285"/>
      <c r="LH202" s="283"/>
      <c r="LK202" s="283"/>
      <c r="LL202" s="284"/>
      <c r="LM202" s="283"/>
      <c r="LN202" s="285"/>
      <c r="LO202" s="283"/>
      <c r="LR202" s="283"/>
      <c r="LS202" s="284"/>
      <c r="LT202" s="283"/>
      <c r="LU202" s="285"/>
      <c r="LV202" s="283"/>
      <c r="LY202" s="283"/>
      <c r="LZ202" s="284"/>
      <c r="MA202" s="283"/>
      <c r="MB202" s="285"/>
      <c r="MC202" s="283"/>
      <c r="MF202" s="283"/>
      <c r="MG202" s="284"/>
      <c r="MH202" s="283"/>
      <c r="MI202" s="285"/>
      <c r="MJ202" s="283"/>
      <c r="MM202" s="283"/>
      <c r="MN202" s="284"/>
      <c r="MO202" s="283"/>
      <c r="MP202" s="285"/>
      <c r="MQ202" s="283"/>
      <c r="MT202" s="283"/>
      <c r="MU202" s="284"/>
      <c r="MV202" s="283"/>
      <c r="MW202" s="285"/>
      <c r="MX202" s="283"/>
      <c r="NA202" s="283"/>
      <c r="NB202" s="284"/>
      <c r="NC202" s="283"/>
      <c r="ND202" s="285"/>
      <c r="NE202" s="283"/>
      <c r="NG202" s="283"/>
      <c r="NH202" s="284"/>
      <c r="NI202" s="283"/>
      <c r="NJ202" s="285"/>
      <c r="NK202" s="283"/>
      <c r="NM202" s="283"/>
      <c r="NN202" s="284"/>
      <c r="NO202" s="283"/>
      <c r="NP202" s="285"/>
      <c r="NQ202" s="283"/>
      <c r="NS202" s="283"/>
      <c r="NT202" s="284"/>
      <c r="NU202" s="283"/>
      <c r="NV202" s="285"/>
      <c r="NW202" s="283"/>
    </row>
    <row r="203" spans="1:387" ht="18" x14ac:dyDescent="0.35">
      <c r="A203" s="223" t="s">
        <v>101</v>
      </c>
      <c r="B203" s="224"/>
      <c r="C203" s="225"/>
      <c r="D203" s="226"/>
      <c r="E203" s="225"/>
      <c r="H203" s="223" t="s">
        <v>101</v>
      </c>
      <c r="I203" s="224"/>
      <c r="J203" s="225"/>
      <c r="K203" s="226"/>
      <c r="L203" s="225"/>
      <c r="O203" s="223" t="s">
        <v>101</v>
      </c>
      <c r="P203" s="224"/>
      <c r="Q203" s="225"/>
      <c r="R203" s="226"/>
      <c r="S203" s="225"/>
      <c r="V203" s="223" t="s">
        <v>101</v>
      </c>
      <c r="W203" s="224"/>
      <c r="X203" s="225"/>
      <c r="Y203" s="226"/>
      <c r="Z203" s="225"/>
      <c r="AC203" s="223" t="s">
        <v>101</v>
      </c>
      <c r="AD203" s="224"/>
      <c r="AE203" s="225"/>
      <c r="AF203" s="226"/>
      <c r="AG203" s="225"/>
      <c r="AJ203" s="223" t="s">
        <v>101</v>
      </c>
      <c r="AK203" s="224"/>
      <c r="AL203" s="225"/>
      <c r="AM203" s="226"/>
      <c r="AN203" s="225"/>
      <c r="AQ203" s="223" t="s">
        <v>101</v>
      </c>
      <c r="AR203" s="224"/>
      <c r="AS203" s="225"/>
      <c r="AT203" s="226"/>
      <c r="AU203" s="225"/>
      <c r="AX203" s="223" t="s">
        <v>101</v>
      </c>
      <c r="AY203" s="224"/>
      <c r="AZ203" s="225"/>
      <c r="BA203" s="226"/>
      <c r="BB203" s="225"/>
      <c r="BE203" s="223" t="s">
        <v>101</v>
      </c>
      <c r="BF203" s="224"/>
      <c r="BG203" s="225"/>
      <c r="BH203" s="226"/>
      <c r="BI203" s="225"/>
      <c r="BL203" s="223" t="s">
        <v>101</v>
      </c>
      <c r="BM203" s="224"/>
      <c r="BN203" s="225"/>
      <c r="BO203" s="226"/>
      <c r="BP203" s="225"/>
      <c r="BS203" s="223" t="s">
        <v>101</v>
      </c>
      <c r="BT203" s="224"/>
      <c r="BU203" s="225"/>
      <c r="BV203" s="226"/>
      <c r="BW203" s="225"/>
      <c r="BZ203" s="223" t="s">
        <v>101</v>
      </c>
      <c r="CA203" s="224"/>
      <c r="CB203" s="225"/>
      <c r="CC203" s="226"/>
      <c r="CD203" s="225"/>
      <c r="CG203" s="223" t="s">
        <v>101</v>
      </c>
      <c r="CH203" s="224"/>
      <c r="CI203" s="225"/>
      <c r="CJ203" s="226"/>
      <c r="CK203" s="225"/>
      <c r="CN203" s="223" t="s">
        <v>101</v>
      </c>
      <c r="CO203" s="224"/>
      <c r="CP203" s="225"/>
      <c r="CQ203" s="226"/>
      <c r="CR203" s="225"/>
      <c r="CU203" s="223" t="s">
        <v>101</v>
      </c>
      <c r="CV203" s="224"/>
      <c r="CW203" s="225"/>
      <c r="CX203" s="226"/>
      <c r="CY203" s="225"/>
      <c r="DB203" s="223" t="s">
        <v>101</v>
      </c>
      <c r="DC203" s="224"/>
      <c r="DD203" s="225"/>
      <c r="DE203" s="226"/>
      <c r="DF203" s="225"/>
      <c r="DI203" s="223" t="s">
        <v>101</v>
      </c>
      <c r="DJ203" s="224"/>
      <c r="DK203" s="225"/>
      <c r="DL203" s="226"/>
      <c r="DM203" s="225"/>
      <c r="DP203" s="223" t="s">
        <v>101</v>
      </c>
      <c r="DQ203" s="224"/>
      <c r="DR203" s="225"/>
      <c r="DS203" s="226"/>
      <c r="DT203" s="225"/>
      <c r="DW203" s="223" t="s">
        <v>101</v>
      </c>
      <c r="DX203" s="224"/>
      <c r="DY203" s="225"/>
      <c r="DZ203" s="226"/>
      <c r="EA203" s="225"/>
      <c r="ED203" s="223" t="s">
        <v>101</v>
      </c>
      <c r="EE203" s="224"/>
      <c r="EF203" s="225"/>
      <c r="EG203" s="226"/>
      <c r="EH203" s="225"/>
      <c r="EK203" s="223" t="s">
        <v>101</v>
      </c>
      <c r="EL203" s="224"/>
      <c r="EM203" s="225"/>
      <c r="EN203" s="226"/>
      <c r="EO203" s="225"/>
      <c r="ER203" s="223" t="s">
        <v>101</v>
      </c>
      <c r="ES203" s="224"/>
      <c r="ET203" s="225"/>
      <c r="EU203" s="226"/>
      <c r="EV203" s="225"/>
      <c r="EY203" s="223" t="s">
        <v>101</v>
      </c>
      <c r="EZ203" s="224"/>
      <c r="FA203" s="225"/>
      <c r="FB203" s="226"/>
      <c r="FC203" s="225"/>
      <c r="FF203" s="223" t="s">
        <v>101</v>
      </c>
      <c r="FG203" s="224"/>
      <c r="FH203" s="225"/>
      <c r="FI203" s="226"/>
      <c r="FJ203" s="225"/>
      <c r="FM203" s="223" t="s">
        <v>101</v>
      </c>
      <c r="FN203" s="224"/>
      <c r="FO203" s="225"/>
      <c r="FP203" s="226"/>
      <c r="FQ203" s="225"/>
      <c r="FT203" s="223" t="s">
        <v>101</v>
      </c>
      <c r="FU203" s="224"/>
      <c r="FV203" s="225"/>
      <c r="FW203" s="226"/>
      <c r="FX203" s="225"/>
      <c r="GA203" s="223" t="s">
        <v>101</v>
      </c>
      <c r="GB203" s="224"/>
      <c r="GC203" s="225"/>
      <c r="GD203" s="226"/>
      <c r="GE203" s="225"/>
      <c r="GH203" s="223" t="s">
        <v>101</v>
      </c>
      <c r="GI203" s="224"/>
      <c r="GJ203" s="225"/>
      <c r="GK203" s="226"/>
      <c r="GL203" s="225"/>
      <c r="GO203" s="223" t="s">
        <v>101</v>
      </c>
      <c r="GP203" s="224"/>
      <c r="GQ203" s="225"/>
      <c r="GR203" s="226"/>
      <c r="GS203" s="225"/>
      <c r="GV203" s="223" t="s">
        <v>101</v>
      </c>
      <c r="GW203" s="224"/>
      <c r="GX203" s="225"/>
      <c r="GY203" s="226"/>
      <c r="GZ203" s="225"/>
      <c r="HC203" s="223" t="s">
        <v>101</v>
      </c>
      <c r="HD203" s="224"/>
      <c r="HE203" s="225"/>
      <c r="HF203" s="226"/>
      <c r="HG203" s="225"/>
      <c r="HJ203" s="223" t="s">
        <v>101</v>
      </c>
      <c r="HK203" s="224"/>
      <c r="HL203" s="225"/>
      <c r="HM203" s="226"/>
      <c r="HN203" s="225"/>
      <c r="HQ203" s="223" t="s">
        <v>101</v>
      </c>
      <c r="HR203" s="224"/>
      <c r="HS203" s="225"/>
      <c r="HT203" s="226"/>
      <c r="HU203" s="225"/>
      <c r="HX203" s="223" t="s">
        <v>101</v>
      </c>
      <c r="HY203" s="224"/>
      <c r="HZ203" s="225"/>
      <c r="IA203" s="226"/>
      <c r="IB203" s="225"/>
      <c r="IE203" s="223" t="s">
        <v>101</v>
      </c>
      <c r="IF203" s="224"/>
      <c r="IG203" s="225"/>
      <c r="IH203" s="226"/>
      <c r="II203" s="225"/>
      <c r="IL203" s="223" t="s">
        <v>101</v>
      </c>
      <c r="IM203" s="224"/>
      <c r="IN203" s="225"/>
      <c r="IO203" s="226"/>
      <c r="IP203" s="225"/>
      <c r="IS203" s="223" t="s">
        <v>101</v>
      </c>
      <c r="IT203" s="224"/>
      <c r="IU203" s="225"/>
      <c r="IV203" s="226"/>
      <c r="IW203" s="225"/>
      <c r="IZ203" s="223" t="s">
        <v>101</v>
      </c>
      <c r="JA203" s="224"/>
      <c r="JB203" s="225"/>
      <c r="JC203" s="226"/>
      <c r="JD203" s="225"/>
      <c r="JG203" s="223" t="s">
        <v>101</v>
      </c>
      <c r="JH203" s="224"/>
      <c r="JI203" s="225"/>
      <c r="JJ203" s="226"/>
      <c r="JK203" s="225"/>
      <c r="JN203" s="223" t="s">
        <v>101</v>
      </c>
      <c r="JO203" s="224"/>
      <c r="JP203" s="225"/>
      <c r="JQ203" s="226"/>
      <c r="JR203" s="225"/>
      <c r="JU203" s="223" t="s">
        <v>101</v>
      </c>
      <c r="JV203" s="224"/>
      <c r="JW203" s="225"/>
      <c r="JX203" s="226"/>
      <c r="JY203" s="225"/>
      <c r="KB203" s="223" t="s">
        <v>101</v>
      </c>
      <c r="KC203" s="224"/>
      <c r="KD203" s="225"/>
      <c r="KE203" s="226"/>
      <c r="KF203" s="225"/>
      <c r="KI203" s="302" t="s">
        <v>101</v>
      </c>
      <c r="KJ203" s="284"/>
      <c r="KK203" s="283"/>
      <c r="KL203" s="285"/>
      <c r="KM203" s="283"/>
      <c r="KP203" s="302" t="s">
        <v>101</v>
      </c>
      <c r="KQ203" s="284"/>
      <c r="KR203" s="283"/>
      <c r="KS203" s="285"/>
      <c r="KT203" s="283"/>
      <c r="KW203" s="302" t="s">
        <v>101</v>
      </c>
      <c r="KX203" s="284"/>
      <c r="KY203" s="283"/>
      <c r="KZ203" s="285"/>
      <c r="LA203" s="283"/>
      <c r="LD203" s="302" t="s">
        <v>101</v>
      </c>
      <c r="LE203" s="284"/>
      <c r="LF203" s="283"/>
      <c r="LG203" s="285"/>
      <c r="LH203" s="283"/>
      <c r="LK203" s="302" t="s">
        <v>101</v>
      </c>
      <c r="LL203" s="284"/>
      <c r="LM203" s="283"/>
      <c r="LN203" s="285"/>
      <c r="LO203" s="283"/>
      <c r="LR203" s="302" t="s">
        <v>101</v>
      </c>
      <c r="LS203" s="284"/>
      <c r="LT203" s="283"/>
      <c r="LU203" s="285"/>
      <c r="LV203" s="283"/>
      <c r="LY203" s="302" t="s">
        <v>101</v>
      </c>
      <c r="LZ203" s="284"/>
      <c r="MA203" s="283"/>
      <c r="MB203" s="285"/>
      <c r="MC203" s="283"/>
      <c r="MF203" s="302" t="s">
        <v>101</v>
      </c>
      <c r="MG203" s="284"/>
      <c r="MH203" s="283"/>
      <c r="MI203" s="285"/>
      <c r="MJ203" s="283"/>
      <c r="MM203" s="302" t="s">
        <v>101</v>
      </c>
      <c r="MN203" s="284"/>
      <c r="MO203" s="283"/>
      <c r="MP203" s="285"/>
      <c r="MQ203" s="283"/>
      <c r="MT203" s="302" t="s">
        <v>101</v>
      </c>
      <c r="MU203" s="284"/>
      <c r="MV203" s="283"/>
      <c r="MW203" s="285"/>
      <c r="MX203" s="283"/>
      <c r="NA203" s="302" t="s">
        <v>101</v>
      </c>
      <c r="NB203" s="284"/>
      <c r="NC203" s="283"/>
      <c r="ND203" s="285"/>
      <c r="NE203" s="283"/>
      <c r="NG203" s="302" t="s">
        <v>101</v>
      </c>
      <c r="NH203" s="284"/>
      <c r="NI203" s="283"/>
      <c r="NJ203" s="285"/>
      <c r="NK203" s="283"/>
      <c r="NM203" s="302" t="s">
        <v>101</v>
      </c>
      <c r="NN203" s="284"/>
      <c r="NO203" s="283"/>
      <c r="NP203" s="285"/>
      <c r="NQ203" s="283"/>
      <c r="NS203" s="302" t="s">
        <v>101</v>
      </c>
      <c r="NT203" s="284"/>
      <c r="NU203" s="283"/>
      <c r="NV203" s="285"/>
      <c r="NW203" s="283"/>
    </row>
    <row r="204" spans="1:387" ht="18" x14ac:dyDescent="0.35">
      <c r="A204" s="180"/>
      <c r="B204" s="181"/>
      <c r="C204" s="180"/>
      <c r="D204" s="182"/>
      <c r="E204" s="180"/>
      <c r="H204" s="180"/>
      <c r="I204" s="181"/>
      <c r="J204" s="180"/>
      <c r="K204" s="182"/>
      <c r="L204" s="180"/>
      <c r="O204" s="180"/>
      <c r="P204" s="181"/>
      <c r="Q204" s="180"/>
      <c r="R204" s="182"/>
      <c r="S204" s="180"/>
      <c r="V204" s="180"/>
      <c r="W204" s="181"/>
      <c r="X204" s="180"/>
      <c r="Y204" s="182"/>
      <c r="Z204" s="180"/>
      <c r="AC204" s="180"/>
      <c r="AD204" s="181"/>
      <c r="AE204" s="180"/>
      <c r="AF204" s="182"/>
      <c r="AG204" s="180"/>
      <c r="AJ204" s="180"/>
      <c r="AK204" s="181"/>
      <c r="AL204" s="180"/>
      <c r="AM204" s="182"/>
      <c r="AN204" s="180"/>
      <c r="AQ204" s="180"/>
      <c r="AR204" s="181"/>
      <c r="AS204" s="180"/>
      <c r="AT204" s="182"/>
      <c r="AU204" s="180"/>
      <c r="AX204" s="180"/>
      <c r="AY204" s="181"/>
      <c r="AZ204" s="180"/>
      <c r="BA204" s="182"/>
      <c r="BB204" s="180"/>
      <c r="BE204" s="180"/>
      <c r="BF204" s="181"/>
      <c r="BG204" s="180"/>
      <c r="BH204" s="182"/>
      <c r="BI204" s="180"/>
      <c r="BL204" s="180"/>
      <c r="BM204" s="181"/>
      <c r="BN204" s="180"/>
      <c r="BO204" s="182"/>
      <c r="BP204" s="180"/>
      <c r="BS204" s="180"/>
      <c r="BT204" s="181"/>
      <c r="BU204" s="180"/>
      <c r="BV204" s="182"/>
      <c r="BW204" s="180"/>
      <c r="BZ204" s="180"/>
      <c r="CA204" s="181"/>
      <c r="CB204" s="180"/>
      <c r="CC204" s="182"/>
      <c r="CD204" s="180"/>
      <c r="CG204" s="180"/>
      <c r="CH204" s="181"/>
      <c r="CI204" s="180"/>
      <c r="CJ204" s="182"/>
      <c r="CK204" s="180"/>
      <c r="CN204" s="180"/>
      <c r="CO204" s="181"/>
      <c r="CP204" s="180"/>
      <c r="CQ204" s="182"/>
      <c r="CR204" s="180"/>
      <c r="CU204" s="180"/>
      <c r="CV204" s="181"/>
      <c r="CW204" s="180"/>
      <c r="CX204" s="182"/>
      <c r="CY204" s="180"/>
      <c r="DB204" s="180"/>
      <c r="DC204" s="181"/>
      <c r="DD204" s="180"/>
      <c r="DE204" s="182"/>
      <c r="DF204" s="180"/>
      <c r="DI204" s="180"/>
      <c r="DJ204" s="181"/>
      <c r="DK204" s="180"/>
      <c r="DL204" s="182"/>
      <c r="DM204" s="180"/>
      <c r="DP204" s="180"/>
      <c r="DQ204" s="181"/>
      <c r="DR204" s="180"/>
      <c r="DS204" s="182"/>
      <c r="DT204" s="180"/>
      <c r="DW204" s="180"/>
      <c r="DX204" s="181"/>
      <c r="DY204" s="180"/>
      <c r="DZ204" s="182"/>
      <c r="EA204" s="180"/>
      <c r="ED204" s="180"/>
      <c r="EE204" s="181"/>
      <c r="EF204" s="180"/>
      <c r="EG204" s="182"/>
      <c r="EH204" s="180"/>
      <c r="EK204" s="180"/>
      <c r="EL204" s="181"/>
      <c r="EM204" s="180"/>
      <c r="EN204" s="182"/>
      <c r="EO204" s="180"/>
      <c r="ER204" s="180"/>
      <c r="ES204" s="181"/>
      <c r="ET204" s="180"/>
      <c r="EU204" s="182"/>
      <c r="EV204" s="180"/>
      <c r="EY204" s="180"/>
      <c r="EZ204" s="181"/>
      <c r="FA204" s="180"/>
      <c r="FB204" s="182"/>
      <c r="FC204" s="180"/>
      <c r="FF204" s="180"/>
      <c r="FG204" s="181"/>
      <c r="FH204" s="180"/>
      <c r="FI204" s="182"/>
      <c r="FJ204" s="180"/>
      <c r="FM204" s="180"/>
      <c r="FN204" s="181"/>
      <c r="FO204" s="180"/>
      <c r="FP204" s="182"/>
      <c r="FQ204" s="180"/>
      <c r="FT204" s="180"/>
      <c r="FU204" s="181"/>
      <c r="FV204" s="180"/>
      <c r="FW204" s="182"/>
      <c r="FX204" s="180"/>
      <c r="GA204" s="180"/>
      <c r="GB204" s="181"/>
      <c r="GC204" s="180"/>
      <c r="GD204" s="182"/>
      <c r="GE204" s="180"/>
      <c r="GH204" s="180"/>
      <c r="GI204" s="181"/>
      <c r="GJ204" s="180"/>
      <c r="GK204" s="182"/>
      <c r="GL204" s="180"/>
      <c r="GO204" s="180"/>
      <c r="GP204" s="181"/>
      <c r="GQ204" s="180"/>
      <c r="GR204" s="182"/>
      <c r="GS204" s="180"/>
      <c r="GV204" s="180"/>
      <c r="GW204" s="181"/>
      <c r="GX204" s="180"/>
      <c r="GY204" s="182"/>
      <c r="GZ204" s="180"/>
      <c r="HC204" s="180"/>
      <c r="HD204" s="181"/>
      <c r="HE204" s="180"/>
      <c r="HF204" s="182"/>
      <c r="HG204" s="180"/>
      <c r="HJ204" s="180"/>
      <c r="HK204" s="181"/>
      <c r="HL204" s="180"/>
      <c r="HM204" s="182"/>
      <c r="HN204" s="180"/>
      <c r="HQ204" s="180"/>
      <c r="HR204" s="181"/>
      <c r="HS204" s="180"/>
      <c r="HT204" s="182"/>
      <c r="HU204" s="180"/>
      <c r="HX204" s="180"/>
      <c r="HY204" s="181"/>
      <c r="HZ204" s="180"/>
      <c r="IA204" s="182"/>
      <c r="IB204" s="180"/>
      <c r="IE204" s="180"/>
      <c r="IF204" s="181"/>
      <c r="IG204" s="180"/>
      <c r="IH204" s="182"/>
      <c r="II204" s="180"/>
      <c r="IL204" s="180"/>
      <c r="IM204" s="181"/>
      <c r="IN204" s="180"/>
      <c r="IO204" s="182"/>
      <c r="IP204" s="180"/>
      <c r="IS204" s="180"/>
      <c r="IT204" s="181"/>
      <c r="IU204" s="180"/>
      <c r="IV204" s="182"/>
      <c r="IW204" s="180"/>
      <c r="IZ204" s="180"/>
      <c r="JA204" s="181"/>
      <c r="JB204" s="180"/>
      <c r="JC204" s="182"/>
      <c r="JD204" s="180"/>
      <c r="JG204" s="180"/>
      <c r="JH204" s="181"/>
      <c r="JI204" s="180"/>
      <c r="JJ204" s="182"/>
      <c r="JK204" s="180"/>
      <c r="JN204" s="180"/>
      <c r="JO204" s="181"/>
      <c r="JP204" s="180"/>
      <c r="JQ204" s="182"/>
      <c r="JR204" s="180"/>
      <c r="JU204" s="180"/>
      <c r="JV204" s="181"/>
      <c r="JW204" s="180"/>
      <c r="JX204" s="182"/>
      <c r="JY204" s="180"/>
      <c r="KB204" s="180"/>
      <c r="KC204" s="181"/>
      <c r="KD204" s="180"/>
      <c r="KE204" s="182"/>
      <c r="KF204" s="180"/>
      <c r="KI204" s="180"/>
      <c r="KJ204" s="181"/>
      <c r="KK204" s="180"/>
      <c r="KL204" s="182"/>
      <c r="KM204" s="180"/>
      <c r="KP204" s="180"/>
      <c r="KQ204" s="181"/>
      <c r="KR204" s="180"/>
      <c r="KS204" s="182"/>
      <c r="KT204" s="180"/>
      <c r="KW204" s="180"/>
      <c r="KX204" s="181"/>
      <c r="KY204" s="180"/>
      <c r="KZ204" s="182"/>
      <c r="LA204" s="180"/>
      <c r="LD204" s="180"/>
      <c r="LE204" s="181"/>
      <c r="LF204" s="180"/>
      <c r="LG204" s="182"/>
      <c r="LH204" s="180"/>
      <c r="LK204" s="180"/>
      <c r="LL204" s="181"/>
      <c r="LM204" s="180"/>
      <c r="LN204" s="182"/>
      <c r="LO204" s="180"/>
      <c r="LR204" s="180"/>
      <c r="LS204" s="181"/>
      <c r="LT204" s="180"/>
      <c r="LU204" s="182"/>
      <c r="LV204" s="180"/>
      <c r="LY204" s="180"/>
      <c r="LZ204" s="181"/>
      <c r="MA204" s="180"/>
      <c r="MB204" s="182"/>
      <c r="MC204" s="180"/>
      <c r="MF204" s="180"/>
      <c r="MG204" s="181"/>
      <c r="MH204" s="180"/>
      <c r="MI204" s="182"/>
      <c r="MJ204" s="180"/>
      <c r="MM204" s="180"/>
      <c r="MN204" s="181"/>
      <c r="MO204" s="180"/>
      <c r="MP204" s="182"/>
      <c r="MQ204" s="180"/>
      <c r="MT204" s="180"/>
      <c r="MU204" s="181"/>
      <c r="MV204" s="180"/>
      <c r="MW204" s="182"/>
      <c r="MX204" s="180"/>
      <c r="NA204" s="180"/>
      <c r="NB204" s="181"/>
      <c r="NC204" s="180"/>
      <c r="ND204" s="182"/>
      <c r="NE204" s="180"/>
      <c r="NG204" s="180"/>
      <c r="NH204" s="181"/>
      <c r="NI204" s="180"/>
      <c r="NJ204" s="182"/>
      <c r="NK204" s="180"/>
      <c r="NM204" s="180"/>
      <c r="NN204" s="181"/>
      <c r="NO204" s="180"/>
      <c r="NP204" s="182"/>
      <c r="NQ204" s="180"/>
      <c r="NS204" s="180"/>
      <c r="NT204" s="181"/>
      <c r="NU204" s="180"/>
      <c r="NV204" s="182"/>
      <c r="NW204" s="180"/>
    </row>
    <row r="205" spans="1:387" s="231" customFormat="1" ht="72" customHeight="1" x14ac:dyDescent="0.35">
      <c r="A205" s="227" t="s">
        <v>102</v>
      </c>
      <c r="B205" s="228" t="s">
        <v>90</v>
      </c>
      <c r="C205" s="229" t="s">
        <v>91</v>
      </c>
      <c r="D205" s="230" t="s">
        <v>92</v>
      </c>
      <c r="E205" s="229" t="s">
        <v>91</v>
      </c>
      <c r="H205" s="227" t="s">
        <v>102</v>
      </c>
      <c r="I205" s="228" t="s">
        <v>90</v>
      </c>
      <c r="J205" s="229" t="s">
        <v>91</v>
      </c>
      <c r="K205" s="230" t="s">
        <v>92</v>
      </c>
      <c r="L205" s="229" t="s">
        <v>91</v>
      </c>
      <c r="O205" s="227" t="s">
        <v>102</v>
      </c>
      <c r="P205" s="228" t="s">
        <v>90</v>
      </c>
      <c r="Q205" s="229" t="s">
        <v>91</v>
      </c>
      <c r="R205" s="230" t="s">
        <v>92</v>
      </c>
      <c r="S205" s="229" t="s">
        <v>91</v>
      </c>
      <c r="V205" s="227" t="s">
        <v>102</v>
      </c>
      <c r="W205" s="228" t="s">
        <v>90</v>
      </c>
      <c r="X205" s="229" t="s">
        <v>91</v>
      </c>
      <c r="Y205" s="230" t="s">
        <v>92</v>
      </c>
      <c r="Z205" s="229" t="s">
        <v>91</v>
      </c>
      <c r="AC205" s="227" t="s">
        <v>102</v>
      </c>
      <c r="AD205" s="228" t="s">
        <v>90</v>
      </c>
      <c r="AE205" s="229" t="s">
        <v>91</v>
      </c>
      <c r="AF205" s="230" t="s">
        <v>92</v>
      </c>
      <c r="AG205" s="229" t="s">
        <v>91</v>
      </c>
      <c r="AJ205" s="227" t="s">
        <v>102</v>
      </c>
      <c r="AK205" s="228" t="s">
        <v>90</v>
      </c>
      <c r="AL205" s="229" t="s">
        <v>91</v>
      </c>
      <c r="AM205" s="230" t="s">
        <v>92</v>
      </c>
      <c r="AN205" s="229" t="s">
        <v>91</v>
      </c>
      <c r="AQ205" s="227" t="s">
        <v>102</v>
      </c>
      <c r="AR205" s="228" t="s">
        <v>90</v>
      </c>
      <c r="AS205" s="229" t="s">
        <v>91</v>
      </c>
      <c r="AT205" s="230" t="s">
        <v>92</v>
      </c>
      <c r="AU205" s="229" t="s">
        <v>91</v>
      </c>
      <c r="AX205" s="227" t="s">
        <v>102</v>
      </c>
      <c r="AY205" s="228" t="s">
        <v>90</v>
      </c>
      <c r="AZ205" s="229" t="s">
        <v>91</v>
      </c>
      <c r="BA205" s="230" t="s">
        <v>92</v>
      </c>
      <c r="BB205" s="229" t="s">
        <v>91</v>
      </c>
      <c r="BE205" s="227" t="s">
        <v>102</v>
      </c>
      <c r="BF205" s="228" t="s">
        <v>90</v>
      </c>
      <c r="BG205" s="229" t="s">
        <v>91</v>
      </c>
      <c r="BH205" s="230" t="s">
        <v>92</v>
      </c>
      <c r="BI205" s="229" t="s">
        <v>91</v>
      </c>
      <c r="BL205" s="227" t="s">
        <v>102</v>
      </c>
      <c r="BM205" s="228" t="s">
        <v>90</v>
      </c>
      <c r="BN205" s="229" t="s">
        <v>91</v>
      </c>
      <c r="BO205" s="230" t="s">
        <v>92</v>
      </c>
      <c r="BP205" s="229" t="s">
        <v>91</v>
      </c>
      <c r="BS205" s="227" t="s">
        <v>102</v>
      </c>
      <c r="BT205" s="228" t="s">
        <v>90</v>
      </c>
      <c r="BU205" s="229" t="s">
        <v>91</v>
      </c>
      <c r="BV205" s="230" t="s">
        <v>92</v>
      </c>
      <c r="BW205" s="229" t="s">
        <v>91</v>
      </c>
      <c r="BZ205" s="227" t="s">
        <v>102</v>
      </c>
      <c r="CA205" s="228" t="s">
        <v>90</v>
      </c>
      <c r="CB205" s="229" t="s">
        <v>91</v>
      </c>
      <c r="CC205" s="230" t="s">
        <v>92</v>
      </c>
      <c r="CD205" s="229" t="s">
        <v>91</v>
      </c>
      <c r="CG205" s="227" t="s">
        <v>102</v>
      </c>
      <c r="CH205" s="228" t="s">
        <v>90</v>
      </c>
      <c r="CI205" s="229" t="s">
        <v>91</v>
      </c>
      <c r="CJ205" s="230" t="s">
        <v>92</v>
      </c>
      <c r="CK205" s="229" t="s">
        <v>91</v>
      </c>
      <c r="CN205" s="227" t="s">
        <v>102</v>
      </c>
      <c r="CO205" s="228" t="s">
        <v>90</v>
      </c>
      <c r="CP205" s="229" t="s">
        <v>91</v>
      </c>
      <c r="CQ205" s="230" t="s">
        <v>92</v>
      </c>
      <c r="CR205" s="229" t="s">
        <v>91</v>
      </c>
      <c r="CU205" s="227" t="s">
        <v>102</v>
      </c>
      <c r="CV205" s="228" t="s">
        <v>90</v>
      </c>
      <c r="CW205" s="229" t="s">
        <v>91</v>
      </c>
      <c r="CX205" s="230" t="s">
        <v>92</v>
      </c>
      <c r="CY205" s="229" t="s">
        <v>91</v>
      </c>
      <c r="DB205" s="227" t="s">
        <v>102</v>
      </c>
      <c r="DC205" s="228" t="s">
        <v>90</v>
      </c>
      <c r="DD205" s="229" t="s">
        <v>91</v>
      </c>
      <c r="DE205" s="230" t="s">
        <v>92</v>
      </c>
      <c r="DF205" s="229" t="s">
        <v>91</v>
      </c>
      <c r="DI205" s="227" t="s">
        <v>102</v>
      </c>
      <c r="DJ205" s="228" t="s">
        <v>90</v>
      </c>
      <c r="DK205" s="229" t="s">
        <v>91</v>
      </c>
      <c r="DL205" s="230" t="s">
        <v>92</v>
      </c>
      <c r="DM205" s="229" t="s">
        <v>91</v>
      </c>
      <c r="DP205" s="227" t="s">
        <v>102</v>
      </c>
      <c r="DQ205" s="228" t="s">
        <v>90</v>
      </c>
      <c r="DR205" s="229" t="s">
        <v>91</v>
      </c>
      <c r="DS205" s="230" t="s">
        <v>92</v>
      </c>
      <c r="DT205" s="229" t="s">
        <v>91</v>
      </c>
      <c r="DW205" s="227" t="s">
        <v>102</v>
      </c>
      <c r="DX205" s="228" t="s">
        <v>90</v>
      </c>
      <c r="DY205" s="229" t="s">
        <v>91</v>
      </c>
      <c r="DZ205" s="230" t="s">
        <v>92</v>
      </c>
      <c r="EA205" s="229" t="s">
        <v>91</v>
      </c>
      <c r="ED205" s="227" t="s">
        <v>102</v>
      </c>
      <c r="EE205" s="228" t="s">
        <v>90</v>
      </c>
      <c r="EF205" s="229" t="s">
        <v>91</v>
      </c>
      <c r="EG205" s="230" t="s">
        <v>92</v>
      </c>
      <c r="EH205" s="229" t="s">
        <v>91</v>
      </c>
      <c r="EK205" s="227" t="s">
        <v>102</v>
      </c>
      <c r="EL205" s="228" t="s">
        <v>90</v>
      </c>
      <c r="EM205" s="229" t="s">
        <v>91</v>
      </c>
      <c r="EN205" s="230" t="s">
        <v>92</v>
      </c>
      <c r="EO205" s="229" t="s">
        <v>91</v>
      </c>
      <c r="ER205" s="227" t="s">
        <v>102</v>
      </c>
      <c r="ES205" s="228" t="s">
        <v>90</v>
      </c>
      <c r="ET205" s="229" t="s">
        <v>91</v>
      </c>
      <c r="EU205" s="230" t="s">
        <v>92</v>
      </c>
      <c r="EV205" s="229" t="s">
        <v>91</v>
      </c>
      <c r="EY205" s="227" t="s">
        <v>102</v>
      </c>
      <c r="EZ205" s="228" t="s">
        <v>90</v>
      </c>
      <c r="FA205" s="229" t="s">
        <v>91</v>
      </c>
      <c r="FB205" s="230" t="s">
        <v>92</v>
      </c>
      <c r="FC205" s="229" t="s">
        <v>91</v>
      </c>
      <c r="FF205" s="227" t="s">
        <v>102</v>
      </c>
      <c r="FG205" s="228" t="s">
        <v>90</v>
      </c>
      <c r="FH205" s="229" t="s">
        <v>91</v>
      </c>
      <c r="FI205" s="230" t="s">
        <v>92</v>
      </c>
      <c r="FJ205" s="229" t="s">
        <v>91</v>
      </c>
      <c r="FM205" s="227" t="s">
        <v>102</v>
      </c>
      <c r="FN205" s="228" t="s">
        <v>90</v>
      </c>
      <c r="FO205" s="229" t="s">
        <v>91</v>
      </c>
      <c r="FP205" s="230" t="s">
        <v>92</v>
      </c>
      <c r="FQ205" s="229" t="s">
        <v>91</v>
      </c>
      <c r="FT205" s="227" t="s">
        <v>102</v>
      </c>
      <c r="FU205" s="228" t="s">
        <v>90</v>
      </c>
      <c r="FV205" s="229" t="s">
        <v>91</v>
      </c>
      <c r="FW205" s="230" t="s">
        <v>92</v>
      </c>
      <c r="FX205" s="229" t="s">
        <v>91</v>
      </c>
      <c r="GA205" s="227" t="s">
        <v>102</v>
      </c>
      <c r="GB205" s="228" t="s">
        <v>90</v>
      </c>
      <c r="GC205" s="229" t="s">
        <v>91</v>
      </c>
      <c r="GD205" s="230" t="s">
        <v>92</v>
      </c>
      <c r="GE205" s="229" t="s">
        <v>91</v>
      </c>
      <c r="GH205" s="227" t="s">
        <v>102</v>
      </c>
      <c r="GI205" s="228" t="s">
        <v>90</v>
      </c>
      <c r="GJ205" s="229" t="s">
        <v>91</v>
      </c>
      <c r="GK205" s="230" t="s">
        <v>92</v>
      </c>
      <c r="GL205" s="229" t="s">
        <v>91</v>
      </c>
      <c r="GO205" s="227" t="s">
        <v>102</v>
      </c>
      <c r="GP205" s="228" t="s">
        <v>90</v>
      </c>
      <c r="GQ205" s="229" t="s">
        <v>91</v>
      </c>
      <c r="GR205" s="230" t="s">
        <v>92</v>
      </c>
      <c r="GS205" s="229" t="s">
        <v>91</v>
      </c>
      <c r="GV205" s="227" t="s">
        <v>102</v>
      </c>
      <c r="GW205" s="228" t="s">
        <v>90</v>
      </c>
      <c r="GX205" s="229" t="s">
        <v>91</v>
      </c>
      <c r="GY205" s="230" t="s">
        <v>92</v>
      </c>
      <c r="GZ205" s="229" t="s">
        <v>91</v>
      </c>
      <c r="HC205" s="227" t="s">
        <v>102</v>
      </c>
      <c r="HD205" s="228" t="s">
        <v>90</v>
      </c>
      <c r="HE205" s="229" t="s">
        <v>91</v>
      </c>
      <c r="HF205" s="230" t="s">
        <v>92</v>
      </c>
      <c r="HG205" s="229" t="s">
        <v>91</v>
      </c>
      <c r="HJ205" s="227" t="s">
        <v>102</v>
      </c>
      <c r="HK205" s="228" t="s">
        <v>90</v>
      </c>
      <c r="HL205" s="229" t="s">
        <v>91</v>
      </c>
      <c r="HM205" s="230" t="s">
        <v>92</v>
      </c>
      <c r="HN205" s="229" t="s">
        <v>91</v>
      </c>
      <c r="HQ205" s="227" t="s">
        <v>102</v>
      </c>
      <c r="HR205" s="228" t="s">
        <v>90</v>
      </c>
      <c r="HS205" s="229" t="s">
        <v>91</v>
      </c>
      <c r="HT205" s="230" t="s">
        <v>92</v>
      </c>
      <c r="HU205" s="229" t="s">
        <v>91</v>
      </c>
      <c r="HX205" s="227" t="s">
        <v>102</v>
      </c>
      <c r="HY205" s="228" t="s">
        <v>90</v>
      </c>
      <c r="HZ205" s="229" t="s">
        <v>91</v>
      </c>
      <c r="IA205" s="230" t="s">
        <v>92</v>
      </c>
      <c r="IB205" s="229" t="s">
        <v>91</v>
      </c>
      <c r="IE205" s="227" t="s">
        <v>102</v>
      </c>
      <c r="IF205" s="228" t="s">
        <v>90</v>
      </c>
      <c r="IG205" s="229" t="s">
        <v>91</v>
      </c>
      <c r="IH205" s="230" t="s">
        <v>92</v>
      </c>
      <c r="II205" s="229" t="s">
        <v>91</v>
      </c>
      <c r="IL205" s="227" t="s">
        <v>102</v>
      </c>
      <c r="IM205" s="228" t="s">
        <v>90</v>
      </c>
      <c r="IN205" s="229" t="s">
        <v>91</v>
      </c>
      <c r="IO205" s="230" t="s">
        <v>92</v>
      </c>
      <c r="IP205" s="229" t="s">
        <v>91</v>
      </c>
      <c r="IS205" s="227" t="s">
        <v>102</v>
      </c>
      <c r="IT205" s="228" t="s">
        <v>90</v>
      </c>
      <c r="IU205" s="229" t="s">
        <v>91</v>
      </c>
      <c r="IV205" s="230" t="s">
        <v>92</v>
      </c>
      <c r="IW205" s="229" t="s">
        <v>91</v>
      </c>
      <c r="IZ205" s="227" t="s">
        <v>102</v>
      </c>
      <c r="JA205" s="228" t="s">
        <v>90</v>
      </c>
      <c r="JB205" s="229" t="s">
        <v>91</v>
      </c>
      <c r="JC205" s="230" t="s">
        <v>92</v>
      </c>
      <c r="JD205" s="229" t="s">
        <v>91</v>
      </c>
      <c r="JG205" s="227" t="s">
        <v>102</v>
      </c>
      <c r="JH205" s="228" t="s">
        <v>90</v>
      </c>
      <c r="JI205" s="229" t="s">
        <v>91</v>
      </c>
      <c r="JJ205" s="230" t="s">
        <v>92</v>
      </c>
      <c r="JK205" s="229" t="s">
        <v>91</v>
      </c>
      <c r="JN205" s="227" t="s">
        <v>102</v>
      </c>
      <c r="JO205" s="228" t="s">
        <v>90</v>
      </c>
      <c r="JP205" s="229" t="s">
        <v>91</v>
      </c>
      <c r="JQ205" s="230" t="s">
        <v>92</v>
      </c>
      <c r="JR205" s="229" t="s">
        <v>91</v>
      </c>
      <c r="JU205" s="227" t="s">
        <v>102</v>
      </c>
      <c r="JV205" s="228" t="s">
        <v>90</v>
      </c>
      <c r="JW205" s="229" t="s">
        <v>91</v>
      </c>
      <c r="JX205" s="230" t="s">
        <v>92</v>
      </c>
      <c r="JY205" s="229" t="s">
        <v>91</v>
      </c>
      <c r="KB205" s="227" t="s">
        <v>102</v>
      </c>
      <c r="KC205" s="228" t="s">
        <v>90</v>
      </c>
      <c r="KD205" s="229" t="s">
        <v>91</v>
      </c>
      <c r="KE205" s="230" t="s">
        <v>92</v>
      </c>
      <c r="KF205" s="229" t="s">
        <v>91</v>
      </c>
      <c r="KI205" s="326" t="s">
        <v>102</v>
      </c>
      <c r="KJ205" s="327" t="s">
        <v>90</v>
      </c>
      <c r="KK205" s="328" t="s">
        <v>91</v>
      </c>
      <c r="KL205" s="329" t="s">
        <v>92</v>
      </c>
      <c r="KM205" s="328" t="s">
        <v>91</v>
      </c>
      <c r="KP205" s="326" t="s">
        <v>102</v>
      </c>
      <c r="KQ205" s="327" t="s">
        <v>90</v>
      </c>
      <c r="KR205" s="328" t="s">
        <v>91</v>
      </c>
      <c r="KS205" s="329" t="s">
        <v>92</v>
      </c>
      <c r="KT205" s="328" t="s">
        <v>91</v>
      </c>
      <c r="KW205" s="326" t="s">
        <v>102</v>
      </c>
      <c r="KX205" s="327" t="s">
        <v>90</v>
      </c>
      <c r="KY205" s="328" t="s">
        <v>91</v>
      </c>
      <c r="KZ205" s="329" t="s">
        <v>92</v>
      </c>
      <c r="LA205" s="328" t="s">
        <v>91</v>
      </c>
      <c r="LD205" s="326" t="s">
        <v>102</v>
      </c>
      <c r="LE205" s="327" t="s">
        <v>90</v>
      </c>
      <c r="LF205" s="328" t="s">
        <v>91</v>
      </c>
      <c r="LG205" s="329" t="s">
        <v>92</v>
      </c>
      <c r="LH205" s="328" t="s">
        <v>91</v>
      </c>
      <c r="LK205" s="326" t="s">
        <v>102</v>
      </c>
      <c r="LL205" s="327" t="s">
        <v>90</v>
      </c>
      <c r="LM205" s="328" t="s">
        <v>91</v>
      </c>
      <c r="LN205" s="329" t="s">
        <v>92</v>
      </c>
      <c r="LO205" s="328" t="s">
        <v>91</v>
      </c>
      <c r="LR205" s="326" t="s">
        <v>102</v>
      </c>
      <c r="LS205" s="327" t="s">
        <v>90</v>
      </c>
      <c r="LT205" s="328" t="s">
        <v>91</v>
      </c>
      <c r="LU205" s="329" t="s">
        <v>92</v>
      </c>
      <c r="LV205" s="328" t="s">
        <v>91</v>
      </c>
      <c r="LY205" s="326" t="s">
        <v>102</v>
      </c>
      <c r="LZ205" s="327" t="s">
        <v>90</v>
      </c>
      <c r="MA205" s="328" t="s">
        <v>91</v>
      </c>
      <c r="MB205" s="329" t="s">
        <v>92</v>
      </c>
      <c r="MC205" s="328" t="s">
        <v>91</v>
      </c>
      <c r="MF205" s="326" t="s">
        <v>102</v>
      </c>
      <c r="MG205" s="327" t="s">
        <v>90</v>
      </c>
      <c r="MH205" s="328" t="s">
        <v>91</v>
      </c>
      <c r="MI205" s="329" t="s">
        <v>92</v>
      </c>
      <c r="MJ205" s="328" t="s">
        <v>91</v>
      </c>
      <c r="MM205" s="326" t="s">
        <v>102</v>
      </c>
      <c r="MN205" s="327" t="s">
        <v>90</v>
      </c>
      <c r="MO205" s="328" t="s">
        <v>91</v>
      </c>
      <c r="MP205" s="329" t="s">
        <v>92</v>
      </c>
      <c r="MQ205" s="328" t="s">
        <v>91</v>
      </c>
      <c r="MT205" s="326" t="s">
        <v>102</v>
      </c>
      <c r="MU205" s="327" t="s">
        <v>90</v>
      </c>
      <c r="MV205" s="328" t="s">
        <v>91</v>
      </c>
      <c r="MW205" s="329" t="s">
        <v>92</v>
      </c>
      <c r="MX205" s="328" t="s">
        <v>91</v>
      </c>
      <c r="NA205" s="326" t="s">
        <v>102</v>
      </c>
      <c r="NB205" s="327" t="s">
        <v>90</v>
      </c>
      <c r="NC205" s="328" t="s">
        <v>91</v>
      </c>
      <c r="ND205" s="329" t="s">
        <v>92</v>
      </c>
      <c r="NE205" s="328" t="s">
        <v>91</v>
      </c>
      <c r="NG205" s="326" t="s">
        <v>102</v>
      </c>
      <c r="NH205" s="327" t="s">
        <v>90</v>
      </c>
      <c r="NI205" s="328" t="s">
        <v>91</v>
      </c>
      <c r="NJ205" s="329" t="s">
        <v>92</v>
      </c>
      <c r="NK205" s="328" t="s">
        <v>91</v>
      </c>
      <c r="NM205" s="326" t="s">
        <v>102</v>
      </c>
      <c r="NN205" s="327" t="s">
        <v>90</v>
      </c>
      <c r="NO205" s="328" t="s">
        <v>91</v>
      </c>
      <c r="NP205" s="329" t="s">
        <v>92</v>
      </c>
      <c r="NQ205" s="328" t="s">
        <v>91</v>
      </c>
      <c r="NS205" s="326" t="s">
        <v>102</v>
      </c>
      <c r="NT205" s="327" t="s">
        <v>90</v>
      </c>
      <c r="NU205" s="328" t="s">
        <v>91</v>
      </c>
      <c r="NV205" s="329" t="s">
        <v>92</v>
      </c>
      <c r="NW205" s="328" t="s">
        <v>91</v>
      </c>
    </row>
    <row r="206" spans="1:387" ht="18" x14ac:dyDescent="0.35">
      <c r="A206" s="180"/>
      <c r="B206" s="181"/>
      <c r="C206" s="180"/>
      <c r="D206" s="182"/>
      <c r="E206" s="180"/>
      <c r="H206" s="180"/>
      <c r="I206" s="181"/>
      <c r="J206" s="180"/>
      <c r="K206" s="182"/>
      <c r="L206" s="180"/>
      <c r="O206" s="180"/>
      <c r="P206" s="181"/>
      <c r="Q206" s="180"/>
      <c r="R206" s="182"/>
      <c r="S206" s="180"/>
      <c r="V206" s="180"/>
      <c r="W206" s="181"/>
      <c r="X206" s="180"/>
      <c r="Y206" s="182"/>
      <c r="Z206" s="180"/>
      <c r="AC206" s="180"/>
      <c r="AD206" s="181"/>
      <c r="AE206" s="180"/>
      <c r="AF206" s="182"/>
      <c r="AG206" s="180"/>
      <c r="AJ206" s="180"/>
      <c r="AK206" s="181"/>
      <c r="AL206" s="180"/>
      <c r="AM206" s="182"/>
      <c r="AN206" s="180"/>
      <c r="AQ206" s="180"/>
      <c r="AR206" s="181"/>
      <c r="AS206" s="180"/>
      <c r="AT206" s="182"/>
      <c r="AU206" s="180"/>
      <c r="AX206" s="180"/>
      <c r="AY206" s="181"/>
      <c r="AZ206" s="180"/>
      <c r="BA206" s="182"/>
      <c r="BB206" s="180"/>
      <c r="BE206" s="180"/>
      <c r="BF206" s="181"/>
      <c r="BG206" s="180"/>
      <c r="BH206" s="182"/>
      <c r="BI206" s="180"/>
      <c r="BL206" s="180"/>
      <c r="BM206" s="181"/>
      <c r="BN206" s="180"/>
      <c r="BO206" s="182"/>
      <c r="BP206" s="180"/>
      <c r="BS206" s="180"/>
      <c r="BT206" s="181"/>
      <c r="BU206" s="180"/>
      <c r="BV206" s="182"/>
      <c r="BW206" s="180"/>
      <c r="BZ206" s="180"/>
      <c r="CA206" s="181"/>
      <c r="CB206" s="180"/>
      <c r="CC206" s="182"/>
      <c r="CD206" s="180"/>
      <c r="CG206" s="180"/>
      <c r="CH206" s="181"/>
      <c r="CI206" s="180"/>
      <c r="CJ206" s="182"/>
      <c r="CK206" s="180"/>
      <c r="CN206" s="180"/>
      <c r="CO206" s="181"/>
      <c r="CP206" s="180"/>
      <c r="CQ206" s="182"/>
      <c r="CR206" s="180"/>
      <c r="CU206" s="180"/>
      <c r="CV206" s="181"/>
      <c r="CW206" s="180"/>
      <c r="CX206" s="182"/>
      <c r="CY206" s="180"/>
      <c r="DB206" s="180"/>
      <c r="DC206" s="181"/>
      <c r="DD206" s="180"/>
      <c r="DE206" s="182"/>
      <c r="DF206" s="180"/>
      <c r="DI206" s="180"/>
      <c r="DJ206" s="181"/>
      <c r="DK206" s="180"/>
      <c r="DL206" s="182"/>
      <c r="DM206" s="180"/>
      <c r="DP206" s="180"/>
      <c r="DQ206" s="181"/>
      <c r="DR206" s="180"/>
      <c r="DS206" s="182"/>
      <c r="DT206" s="180"/>
      <c r="DW206" s="180"/>
      <c r="DX206" s="181"/>
      <c r="DY206" s="180"/>
      <c r="DZ206" s="182"/>
      <c r="EA206" s="180"/>
      <c r="ED206" s="180"/>
      <c r="EE206" s="181"/>
      <c r="EF206" s="180"/>
      <c r="EG206" s="182"/>
      <c r="EH206" s="180"/>
      <c r="EK206" s="180"/>
      <c r="EL206" s="181"/>
      <c r="EM206" s="180"/>
      <c r="EN206" s="182"/>
      <c r="EO206" s="180"/>
      <c r="ER206" s="180"/>
      <c r="ES206" s="181"/>
      <c r="ET206" s="180"/>
      <c r="EU206" s="182"/>
      <c r="EV206" s="180"/>
      <c r="EY206" s="180"/>
      <c r="EZ206" s="181"/>
      <c r="FA206" s="180"/>
      <c r="FB206" s="182"/>
      <c r="FC206" s="180"/>
      <c r="FF206" s="180"/>
      <c r="FG206" s="181"/>
      <c r="FH206" s="180"/>
      <c r="FI206" s="182"/>
      <c r="FJ206" s="180"/>
      <c r="FM206" s="180"/>
      <c r="FN206" s="181"/>
      <c r="FO206" s="180"/>
      <c r="FP206" s="182"/>
      <c r="FQ206" s="180"/>
      <c r="FT206" s="180"/>
      <c r="FU206" s="181"/>
      <c r="FV206" s="180"/>
      <c r="FW206" s="182"/>
      <c r="FX206" s="180"/>
      <c r="GA206" s="180"/>
      <c r="GB206" s="181"/>
      <c r="GC206" s="180"/>
      <c r="GD206" s="182"/>
      <c r="GE206" s="180"/>
      <c r="GH206" s="180"/>
      <c r="GI206" s="181"/>
      <c r="GJ206" s="180"/>
      <c r="GK206" s="182"/>
      <c r="GL206" s="180"/>
      <c r="GO206" s="180"/>
      <c r="GP206" s="181"/>
      <c r="GQ206" s="180"/>
      <c r="GR206" s="182"/>
      <c r="GS206" s="180"/>
      <c r="GV206" s="180"/>
      <c r="GW206" s="181"/>
      <c r="GX206" s="180"/>
      <c r="GY206" s="182"/>
      <c r="GZ206" s="180"/>
      <c r="HC206" s="180"/>
      <c r="HD206" s="181"/>
      <c r="HE206" s="180"/>
      <c r="HF206" s="182"/>
      <c r="HG206" s="180"/>
      <c r="HJ206" s="180"/>
      <c r="HK206" s="181"/>
      <c r="HL206" s="180"/>
      <c r="HM206" s="182"/>
      <c r="HN206" s="180"/>
      <c r="HQ206" s="180"/>
      <c r="HR206" s="181"/>
      <c r="HS206" s="180"/>
      <c r="HT206" s="182"/>
      <c r="HU206" s="180"/>
      <c r="HX206" s="180"/>
      <c r="HY206" s="181"/>
      <c r="HZ206" s="180"/>
      <c r="IA206" s="182"/>
      <c r="IB206" s="180"/>
      <c r="IE206" s="180"/>
      <c r="IF206" s="181"/>
      <c r="IG206" s="180"/>
      <c r="IH206" s="182"/>
      <c r="II206" s="180"/>
      <c r="IL206" s="180"/>
      <c r="IM206" s="181"/>
      <c r="IN206" s="180"/>
      <c r="IO206" s="182"/>
      <c r="IP206" s="180"/>
      <c r="IS206" s="180"/>
      <c r="IT206" s="181"/>
      <c r="IU206" s="180"/>
      <c r="IV206" s="182"/>
      <c r="IW206" s="180"/>
      <c r="IZ206" s="180"/>
      <c r="JA206" s="181"/>
      <c r="JB206" s="180"/>
      <c r="JC206" s="182"/>
      <c r="JD206" s="180"/>
      <c r="JG206" s="180"/>
      <c r="JH206" s="181"/>
      <c r="JI206" s="180"/>
      <c r="JJ206" s="182"/>
      <c r="JK206" s="180"/>
      <c r="JN206" s="180"/>
      <c r="JO206" s="181"/>
      <c r="JP206" s="180"/>
      <c r="JQ206" s="182"/>
      <c r="JR206" s="180"/>
      <c r="JU206" s="180"/>
      <c r="JV206" s="181"/>
      <c r="JW206" s="180"/>
      <c r="JX206" s="182"/>
      <c r="JY206" s="180"/>
      <c r="KB206" s="180"/>
      <c r="KC206" s="181"/>
      <c r="KD206" s="180"/>
      <c r="KE206" s="182"/>
      <c r="KF206" s="180"/>
      <c r="KI206" s="180"/>
      <c r="KJ206" s="181"/>
      <c r="KK206" s="180"/>
      <c r="KL206" s="182"/>
      <c r="KM206" s="180"/>
      <c r="KP206" s="180"/>
      <c r="KQ206" s="181"/>
      <c r="KR206" s="180"/>
      <c r="KS206" s="182"/>
      <c r="KT206" s="180"/>
      <c r="KW206" s="180"/>
      <c r="KX206" s="181"/>
      <c r="KY206" s="180"/>
      <c r="KZ206" s="182"/>
      <c r="LA206" s="180"/>
      <c r="LD206" s="180"/>
      <c r="LE206" s="181"/>
      <c r="LF206" s="180"/>
      <c r="LG206" s="182"/>
      <c r="LH206" s="180"/>
      <c r="LK206" s="180"/>
      <c r="LL206" s="181"/>
      <c r="LM206" s="180"/>
      <c r="LN206" s="182"/>
      <c r="LO206" s="180"/>
      <c r="LR206" s="180"/>
      <c r="LS206" s="181"/>
      <c r="LT206" s="180"/>
      <c r="LU206" s="182"/>
      <c r="LV206" s="180"/>
      <c r="LY206" s="180"/>
      <c r="LZ206" s="181"/>
      <c r="MA206" s="180"/>
      <c r="MB206" s="182"/>
      <c r="MC206" s="180"/>
      <c r="MF206" s="180"/>
      <c r="MG206" s="181"/>
      <c r="MH206" s="180"/>
      <c r="MI206" s="182"/>
      <c r="MJ206" s="180"/>
      <c r="MM206" s="180"/>
      <c r="MN206" s="181"/>
      <c r="MO206" s="180"/>
      <c r="MP206" s="182"/>
      <c r="MQ206" s="180"/>
      <c r="MT206" s="180"/>
      <c r="MU206" s="181"/>
      <c r="MV206" s="180"/>
      <c r="MW206" s="182"/>
      <c r="MX206" s="180"/>
      <c r="NA206" s="180"/>
      <c r="NB206" s="181"/>
      <c r="NC206" s="180"/>
      <c r="ND206" s="182"/>
      <c r="NE206" s="180"/>
      <c r="NG206" s="180"/>
      <c r="NH206" s="181"/>
      <c r="NI206" s="180"/>
      <c r="NJ206" s="182"/>
      <c r="NK206" s="180"/>
      <c r="NM206" s="180"/>
      <c r="NN206" s="181"/>
      <c r="NO206" s="180"/>
      <c r="NP206" s="182"/>
      <c r="NQ206" s="180"/>
      <c r="NS206" s="180"/>
      <c r="NT206" s="181"/>
      <c r="NU206" s="180"/>
      <c r="NV206" s="182"/>
      <c r="NW206" s="180"/>
    </row>
    <row r="207" spans="1:387" ht="18" x14ac:dyDescent="0.35">
      <c r="A207" s="225" t="s">
        <v>51</v>
      </c>
      <c r="B207" s="224">
        <v>10183494.99</v>
      </c>
      <c r="C207" s="232">
        <v>2.3733749459781451E-2</v>
      </c>
      <c r="D207" s="226">
        <v>103</v>
      </c>
      <c r="E207" s="232">
        <v>3.606442577030812E-2</v>
      </c>
      <c r="H207" s="225" t="s">
        <v>51</v>
      </c>
      <c r="I207" s="224">
        <v>11983065.27</v>
      </c>
      <c r="J207" s="232">
        <v>2.3352128207554983E-2</v>
      </c>
      <c r="K207" s="226">
        <v>120</v>
      </c>
      <c r="L207" s="232">
        <v>3.5440047253396341E-2</v>
      </c>
      <c r="O207" s="225" t="s">
        <v>51</v>
      </c>
      <c r="P207" s="224">
        <v>11898033.65</v>
      </c>
      <c r="Q207" s="232">
        <v>2.3338913922894618E-2</v>
      </c>
      <c r="R207" s="226">
        <v>119</v>
      </c>
      <c r="S207" s="232">
        <v>3.5406129128235646E-2</v>
      </c>
      <c r="V207" s="225" t="s">
        <v>51</v>
      </c>
      <c r="W207" s="224">
        <v>11862142</v>
      </c>
      <c r="X207" s="232">
        <v>2.3465479420896856E-2</v>
      </c>
      <c r="Y207" s="226">
        <v>118</v>
      </c>
      <c r="Z207" s="232">
        <v>3.5414165666266505E-2</v>
      </c>
      <c r="AC207" s="225" t="s">
        <v>51</v>
      </c>
      <c r="AD207" s="224">
        <v>11860898</v>
      </c>
      <c r="AE207" s="232">
        <v>2.3573473263958287E-2</v>
      </c>
      <c r="AF207" s="226">
        <v>118</v>
      </c>
      <c r="AG207" s="232">
        <v>3.5552877372702622E-2</v>
      </c>
      <c r="AJ207" s="225" t="s">
        <v>51</v>
      </c>
      <c r="AK207" s="224">
        <v>11036854.210000001</v>
      </c>
      <c r="AL207" s="232">
        <v>2.4141492991973025E-2</v>
      </c>
      <c r="AM207" s="226">
        <v>109</v>
      </c>
      <c r="AN207" s="232">
        <v>3.5808147174770037E-2</v>
      </c>
      <c r="AQ207" s="225" t="s">
        <v>51</v>
      </c>
      <c r="AR207" s="224">
        <v>10944046.460000001</v>
      </c>
      <c r="AS207" s="232">
        <v>2.5259590773542166E-2</v>
      </c>
      <c r="AT207" s="226">
        <v>108</v>
      </c>
      <c r="AU207" s="232">
        <v>3.7164487267721952E-2</v>
      </c>
      <c r="AX207" s="225" t="s">
        <v>51</v>
      </c>
      <c r="AY207" s="224">
        <v>10500591.270000001</v>
      </c>
      <c r="AZ207" s="232">
        <v>2.5166238691217577E-2</v>
      </c>
      <c r="BA207" s="226">
        <v>102</v>
      </c>
      <c r="BB207" s="232">
        <v>3.6221590909090912E-2</v>
      </c>
      <c r="BE207" s="225" t="s">
        <v>51</v>
      </c>
      <c r="BF207" s="224">
        <v>10431205.970000001</v>
      </c>
      <c r="BG207" s="232">
        <v>2.5321603736190842E-2</v>
      </c>
      <c r="BH207" s="226">
        <v>101</v>
      </c>
      <c r="BI207" s="232">
        <v>3.6213696665471494E-2</v>
      </c>
      <c r="BL207" s="225" t="s">
        <v>51</v>
      </c>
      <c r="BM207" s="224">
        <v>10334803.170000002</v>
      </c>
      <c r="BN207" s="232">
        <v>2.5116085243380316E-2</v>
      </c>
      <c r="BO207" s="226">
        <v>100</v>
      </c>
      <c r="BP207" s="232">
        <v>3.5906642728904849E-2</v>
      </c>
      <c r="BS207" s="225" t="s">
        <v>51</v>
      </c>
      <c r="BT207" s="224">
        <v>10339786.859999999</v>
      </c>
      <c r="BU207" s="232">
        <v>2.530300504387123E-2</v>
      </c>
      <c r="BV207" s="226">
        <v>100</v>
      </c>
      <c r="BW207" s="232">
        <v>3.6088054853843379E-2</v>
      </c>
      <c r="BZ207" s="225" t="s">
        <v>51</v>
      </c>
      <c r="CA207" s="224">
        <v>10269945.879999999</v>
      </c>
      <c r="CB207" s="232">
        <v>2.5329039619513823E-2</v>
      </c>
      <c r="CC207" s="226">
        <v>99</v>
      </c>
      <c r="CD207" s="232">
        <v>3.5960770069015623E-2</v>
      </c>
      <c r="CG207" s="225" t="s">
        <v>51</v>
      </c>
      <c r="CH207" s="224">
        <v>10266082.01</v>
      </c>
      <c r="CI207" s="232">
        <v>2.5528895773406945E-2</v>
      </c>
      <c r="CJ207" s="226">
        <v>99</v>
      </c>
      <c r="CK207" s="232">
        <v>3.6184210526315791E-2</v>
      </c>
      <c r="CN207" s="225" t="s">
        <v>51</v>
      </c>
      <c r="CO207" s="224">
        <v>10261050.720000001</v>
      </c>
      <c r="CP207" s="232">
        <v>2.5668915955877628E-2</v>
      </c>
      <c r="CQ207" s="226">
        <v>99</v>
      </c>
      <c r="CR207" s="232">
        <v>3.6330275229357799E-2</v>
      </c>
      <c r="CU207" s="225" t="s">
        <v>51</v>
      </c>
      <c r="CV207" s="224">
        <v>10253960.52</v>
      </c>
      <c r="CW207" s="232">
        <v>2.5848762110568951E-2</v>
      </c>
      <c r="CX207" s="226">
        <v>99</v>
      </c>
      <c r="CY207" s="232">
        <v>3.6585365853658534E-2</v>
      </c>
      <c r="DB207" s="225" t="s">
        <v>51</v>
      </c>
      <c r="DC207" s="224">
        <v>10249172.640000001</v>
      </c>
      <c r="DD207" s="232">
        <v>2.5935629154076961E-2</v>
      </c>
      <c r="DE207" s="226">
        <v>99</v>
      </c>
      <c r="DF207" s="232">
        <v>3.6707452725250278E-2</v>
      </c>
      <c r="DI207" s="225" t="s">
        <v>51</v>
      </c>
      <c r="DJ207" s="224">
        <v>10242884.949999999</v>
      </c>
      <c r="DK207" s="232">
        <v>2.6036027183149669E-2</v>
      </c>
      <c r="DL207" s="226">
        <v>99</v>
      </c>
      <c r="DM207" s="232">
        <v>3.6830357142857144E-2</v>
      </c>
      <c r="DP207" s="225" t="s">
        <v>51</v>
      </c>
      <c r="DQ207" s="224">
        <v>10236837.759999998</v>
      </c>
      <c r="DR207" s="232">
        <v>2.6198971826740216E-2</v>
      </c>
      <c r="DS207" s="226">
        <v>99</v>
      </c>
      <c r="DT207" s="232">
        <v>3.7023186237845923E-2</v>
      </c>
      <c r="DW207" s="225" t="s">
        <v>51</v>
      </c>
      <c r="DX207" s="224">
        <v>10230708.419999998</v>
      </c>
      <c r="DY207" s="232">
        <v>2.6367483022046428E-2</v>
      </c>
      <c r="DZ207" s="226">
        <v>99</v>
      </c>
      <c r="EA207" s="232">
        <v>3.7204058624577228E-2</v>
      </c>
      <c r="ED207" s="225" t="s">
        <v>51</v>
      </c>
      <c r="EE207" s="224">
        <v>10101846.849999998</v>
      </c>
      <c r="EF207" s="232">
        <v>2.6293193035981061E-2</v>
      </c>
      <c r="EG207" s="226">
        <v>98</v>
      </c>
      <c r="EH207" s="232">
        <v>3.7037037037037035E-2</v>
      </c>
      <c r="EK207" s="225" t="s">
        <v>51</v>
      </c>
      <c r="EL207" s="224">
        <v>10094662.01</v>
      </c>
      <c r="EM207" s="232">
        <v>2.6464779594816478E-2</v>
      </c>
      <c r="EN207" s="226">
        <v>98</v>
      </c>
      <c r="EO207" s="232">
        <v>3.7219901253323202E-2</v>
      </c>
      <c r="ER207" s="225" t="s">
        <v>51</v>
      </c>
      <c r="ES207" s="224">
        <v>10086884.689999999</v>
      </c>
      <c r="ET207" s="232">
        <v>2.6601909125367685E-2</v>
      </c>
      <c r="EU207" s="226">
        <v>98</v>
      </c>
      <c r="EV207" s="232">
        <v>3.7433155080213901E-2</v>
      </c>
      <c r="EY207" s="225" t="s">
        <v>51</v>
      </c>
      <c r="EZ207" s="224">
        <v>10077556.27</v>
      </c>
      <c r="FA207" s="232">
        <v>2.6840666168054556E-2</v>
      </c>
      <c r="FB207" s="226">
        <v>98</v>
      </c>
      <c r="FC207" s="232">
        <v>3.7692307692307692E-2</v>
      </c>
      <c r="FF207" s="225" t="s">
        <v>51</v>
      </c>
      <c r="FG207" s="224">
        <v>10068549.82</v>
      </c>
      <c r="FH207" s="232">
        <v>2.7042709964499631E-2</v>
      </c>
      <c r="FI207" s="226">
        <v>98</v>
      </c>
      <c r="FJ207" s="232">
        <v>3.7881716273676071E-2</v>
      </c>
      <c r="FM207" s="225" t="s">
        <v>51</v>
      </c>
      <c r="FN207" s="224">
        <v>10058869.539999999</v>
      </c>
      <c r="FO207" s="232">
        <v>2.7131122693329825E-2</v>
      </c>
      <c r="FP207" s="226">
        <v>98</v>
      </c>
      <c r="FQ207" s="232">
        <v>3.802871556072953E-2</v>
      </c>
      <c r="FT207" s="225" t="s">
        <v>51</v>
      </c>
      <c r="FU207" s="224">
        <v>10047394.49</v>
      </c>
      <c r="FV207" s="232">
        <v>2.7331055371612525E-2</v>
      </c>
      <c r="FW207" s="226">
        <v>98</v>
      </c>
      <c r="FX207" s="232">
        <v>3.8236441669918061E-2</v>
      </c>
      <c r="GA207" s="225" t="s">
        <v>51</v>
      </c>
      <c r="GB207" s="224">
        <v>10036007</v>
      </c>
      <c r="GC207" s="232">
        <v>2.7482148415970919E-2</v>
      </c>
      <c r="GD207" s="226">
        <v>98</v>
      </c>
      <c r="GE207" s="232">
        <v>3.8446449588073757E-2</v>
      </c>
      <c r="GH207" s="225" t="s">
        <v>51</v>
      </c>
      <c r="GI207" s="224">
        <v>10025840.299999999</v>
      </c>
      <c r="GJ207" s="232">
        <v>2.7807737623791389E-2</v>
      </c>
      <c r="GK207" s="226">
        <v>98</v>
      </c>
      <c r="GL207" s="232">
        <v>3.8765822784810125E-2</v>
      </c>
      <c r="GO207" s="225" t="s">
        <v>51</v>
      </c>
      <c r="GP207" s="224">
        <v>10015604.52</v>
      </c>
      <c r="GQ207" s="232">
        <v>2.8051975034169122E-2</v>
      </c>
      <c r="GR207" s="226">
        <v>98</v>
      </c>
      <c r="GS207" s="232">
        <v>3.9012738853503183E-2</v>
      </c>
      <c r="GV207" s="225" t="s">
        <v>51</v>
      </c>
      <c r="GW207" s="224">
        <v>10002310.16</v>
      </c>
      <c r="GX207" s="232">
        <v>2.8383196445605711E-2</v>
      </c>
      <c r="GY207" s="226">
        <v>98</v>
      </c>
      <c r="GZ207" s="232">
        <v>3.93574297188755E-2</v>
      </c>
      <c r="HC207" s="225" t="s">
        <v>51</v>
      </c>
      <c r="HD207" s="224">
        <v>9991884.0899999999</v>
      </c>
      <c r="HE207" s="232">
        <v>2.8643734348491719E-2</v>
      </c>
      <c r="HF207" s="226">
        <v>98</v>
      </c>
      <c r="HG207" s="232">
        <v>3.9676113360323888E-2</v>
      </c>
      <c r="HJ207" s="225" t="s">
        <v>51</v>
      </c>
      <c r="HK207" s="224">
        <v>9980850.1500000022</v>
      </c>
      <c r="HL207" s="232">
        <v>2.9007166992079281E-2</v>
      </c>
      <c r="HM207" s="226">
        <v>98</v>
      </c>
      <c r="HN207" s="232">
        <v>4.013104013104013E-2</v>
      </c>
      <c r="HQ207" s="225" t="s">
        <v>51</v>
      </c>
      <c r="HR207" s="224">
        <v>9969832.8599999994</v>
      </c>
      <c r="HS207" s="232">
        <v>2.935761781098447E-2</v>
      </c>
      <c r="HT207" s="226">
        <v>98</v>
      </c>
      <c r="HU207" s="232">
        <v>4.0562913907284767E-2</v>
      </c>
      <c r="HX207" s="225" t="s">
        <v>51</v>
      </c>
      <c r="HY207" s="224">
        <v>9958750.3399999999</v>
      </c>
      <c r="HZ207" s="232">
        <v>2.9662486362314743E-2</v>
      </c>
      <c r="IA207" s="226">
        <v>98</v>
      </c>
      <c r="IB207" s="232">
        <v>4.0987034713508994E-2</v>
      </c>
      <c r="IE207" s="225" t="s">
        <v>51</v>
      </c>
      <c r="IF207" s="224">
        <v>9750294.1100000013</v>
      </c>
      <c r="IG207" s="232">
        <v>2.9573434468656536E-2</v>
      </c>
      <c r="IH207" s="226">
        <v>95</v>
      </c>
      <c r="II207" s="232">
        <v>4.0408336877924285E-2</v>
      </c>
      <c r="IL207" s="225" t="s">
        <v>51</v>
      </c>
      <c r="IM207" s="224">
        <v>9650496.0899999999</v>
      </c>
      <c r="IN207" s="232">
        <v>2.9695605778450741E-2</v>
      </c>
      <c r="IO207" s="226">
        <v>94</v>
      </c>
      <c r="IP207" s="232">
        <v>4.0499784575613956E-2</v>
      </c>
      <c r="IS207" s="225" t="s">
        <v>51</v>
      </c>
      <c r="IT207" s="224">
        <v>9564416.1899999995</v>
      </c>
      <c r="IU207" s="232">
        <v>2.9876965612491025E-2</v>
      </c>
      <c r="IV207" s="226">
        <v>93</v>
      </c>
      <c r="IW207" s="232">
        <v>4.0629095674967232E-2</v>
      </c>
      <c r="IZ207" s="225" t="s">
        <v>51</v>
      </c>
      <c r="JA207" s="224">
        <v>9494604.5299999993</v>
      </c>
      <c r="JB207" s="232">
        <v>3.0164265221132879E-2</v>
      </c>
      <c r="JC207" s="226">
        <v>92</v>
      </c>
      <c r="JD207" s="232">
        <v>4.0816326530612242E-2</v>
      </c>
      <c r="JG207" s="225" t="s">
        <v>51</v>
      </c>
      <c r="JH207" s="224">
        <v>9482744.8300000019</v>
      </c>
      <c r="JI207" s="232">
        <v>3.0846569565220004E-2</v>
      </c>
      <c r="JJ207" s="226">
        <v>92</v>
      </c>
      <c r="JK207" s="232">
        <v>4.1497519170049617E-2</v>
      </c>
      <c r="JN207" s="225" t="s">
        <v>51</v>
      </c>
      <c r="JO207" s="224">
        <v>9349731.8299999982</v>
      </c>
      <c r="JP207" s="232">
        <v>3.0970081544625799E-2</v>
      </c>
      <c r="JQ207" s="226">
        <v>90</v>
      </c>
      <c r="JR207" s="232">
        <v>4.1284403669724773E-2</v>
      </c>
      <c r="JU207" s="225" t="s">
        <v>51</v>
      </c>
      <c r="JV207" s="224">
        <v>9337041.379999999</v>
      </c>
      <c r="JW207" s="232">
        <v>3.1606447861417149E-2</v>
      </c>
      <c r="JX207" s="226">
        <v>90</v>
      </c>
      <c r="JY207" s="232">
        <v>4.211511464670098E-2</v>
      </c>
      <c r="KB207" s="225" t="s">
        <v>51</v>
      </c>
      <c r="KC207" s="224">
        <v>9106935.2300000004</v>
      </c>
      <c r="KD207" s="232">
        <v>3.1614336373126536E-2</v>
      </c>
      <c r="KE207" s="226">
        <v>88</v>
      </c>
      <c r="KF207" s="232">
        <v>4.2226487523992322E-2</v>
      </c>
      <c r="KI207" s="283" t="s">
        <v>51</v>
      </c>
      <c r="KJ207" s="284">
        <v>8956087.6999999974</v>
      </c>
      <c r="KK207" s="303">
        <v>3.192047957041378E-2</v>
      </c>
      <c r="KL207" s="285">
        <v>87</v>
      </c>
      <c r="KM207" s="303">
        <v>4.2751842751842753E-2</v>
      </c>
      <c r="KP207" s="283" t="s">
        <v>51</v>
      </c>
      <c r="KQ207" s="284">
        <v>8944715.4899999984</v>
      </c>
      <c r="KR207" s="303">
        <v>3.2707151225299241E-2</v>
      </c>
      <c r="KS207" s="285">
        <v>87</v>
      </c>
      <c r="KT207" s="303">
        <v>4.3784599899345744E-2</v>
      </c>
      <c r="KW207" s="283" t="s">
        <v>51</v>
      </c>
      <c r="KX207" s="284">
        <v>8932996.589999998</v>
      </c>
      <c r="KY207" s="303">
        <v>3.3233087434721961E-2</v>
      </c>
      <c r="KZ207" s="285">
        <v>87</v>
      </c>
      <c r="LA207" s="303">
        <v>4.4501278772378514E-2</v>
      </c>
      <c r="LD207" s="283" t="s">
        <v>51</v>
      </c>
      <c r="LE207" s="284">
        <v>8923638.2499999981</v>
      </c>
      <c r="LF207" s="303">
        <v>3.3873885194257186E-2</v>
      </c>
      <c r="LG207" s="285">
        <v>87</v>
      </c>
      <c r="LH207" s="303">
        <v>4.5241809672386897E-2</v>
      </c>
      <c r="LK207" s="283" t="s">
        <v>51</v>
      </c>
      <c r="LL207" s="284">
        <v>8792199.7799999993</v>
      </c>
      <c r="LM207" s="303">
        <v>3.4225393186014148E-2</v>
      </c>
      <c r="LN207" s="285">
        <v>85</v>
      </c>
      <c r="LO207" s="303">
        <v>4.511677282377919E-2</v>
      </c>
      <c r="LR207" s="283" t="s">
        <v>51</v>
      </c>
      <c r="LS207" s="284">
        <v>8725621.9499999974</v>
      </c>
      <c r="LT207" s="303">
        <v>3.4856496056079392E-2</v>
      </c>
      <c r="LU207" s="285">
        <v>84</v>
      </c>
      <c r="LV207" s="303">
        <v>4.5503791982665222E-2</v>
      </c>
      <c r="LY207" s="283" t="s">
        <v>51</v>
      </c>
      <c r="LZ207" s="284">
        <v>8711250.0499999989</v>
      </c>
      <c r="MA207" s="303">
        <v>3.5638819180010141E-2</v>
      </c>
      <c r="MB207" s="285">
        <v>84</v>
      </c>
      <c r="MC207" s="303">
        <v>4.6434494195688222E-2</v>
      </c>
      <c r="MF207" s="283" t="s">
        <v>51</v>
      </c>
      <c r="MG207" s="284">
        <v>8626337.7799999993</v>
      </c>
      <c r="MH207" s="303">
        <v>3.6099301203632243E-2</v>
      </c>
      <c r="MI207" s="285">
        <v>83</v>
      </c>
      <c r="MJ207" s="303">
        <v>4.6813310772701636E-2</v>
      </c>
      <c r="MM207" s="283" t="s">
        <v>51</v>
      </c>
      <c r="MN207" s="284">
        <v>8450543.1999999993</v>
      </c>
      <c r="MO207" s="303">
        <v>3.6175186806104383E-2</v>
      </c>
      <c r="MP207" s="285">
        <v>82</v>
      </c>
      <c r="MQ207" s="303">
        <v>4.7126436781609195E-2</v>
      </c>
      <c r="MT207" s="283" t="s">
        <v>51</v>
      </c>
      <c r="MU207" s="284">
        <v>8378938.339999998</v>
      </c>
      <c r="MV207" s="303">
        <v>3.6902869622263898E-2</v>
      </c>
      <c r="MW207" s="285">
        <v>81</v>
      </c>
      <c r="MX207" s="303">
        <v>4.7675103001765744E-2</v>
      </c>
      <c r="NA207" s="283" t="s">
        <v>51</v>
      </c>
      <c r="NB207" s="284">
        <v>8307287.4399999985</v>
      </c>
      <c r="NC207" s="303">
        <v>3.7476422806038821E-2</v>
      </c>
      <c r="ND207" s="285">
        <v>80</v>
      </c>
      <c r="NE207" s="303">
        <v>4.8309178743961352E-2</v>
      </c>
      <c r="NG207" s="283" t="s">
        <v>51</v>
      </c>
      <c r="NH207" s="284">
        <v>8299430.1100000003</v>
      </c>
      <c r="NI207" s="303">
        <v>3.8227163274482605E-2</v>
      </c>
      <c r="NJ207" s="285">
        <v>80</v>
      </c>
      <c r="NK207" s="303">
        <v>4.9230769230769231E-2</v>
      </c>
      <c r="NM207" s="283" t="s">
        <v>51</v>
      </c>
      <c r="NN207" s="284">
        <v>8262863.5299999993</v>
      </c>
      <c r="NO207" s="303">
        <v>3.8772163673853312E-2</v>
      </c>
      <c r="NP207" s="285">
        <v>80</v>
      </c>
      <c r="NQ207" s="303">
        <v>5.0031269543464665E-2</v>
      </c>
      <c r="NS207" s="283" t="s">
        <v>51</v>
      </c>
      <c r="NT207" s="284">
        <v>0</v>
      </c>
      <c r="NU207" s="303">
        <v>0</v>
      </c>
      <c r="NV207" s="285">
        <v>0</v>
      </c>
      <c r="NW207" s="303">
        <v>0</v>
      </c>
    </row>
    <row r="208" spans="1:387" ht="18" x14ac:dyDescent="0.35">
      <c r="A208" s="225" t="s">
        <v>52</v>
      </c>
      <c r="B208" s="224">
        <v>29900820.059999999</v>
      </c>
      <c r="C208" s="232">
        <v>6.9687133213392718E-2</v>
      </c>
      <c r="D208" s="226">
        <v>268</v>
      </c>
      <c r="E208" s="232">
        <v>9.3837535014005602E-2</v>
      </c>
      <c r="H208" s="225" t="s">
        <v>52</v>
      </c>
      <c r="I208" s="224">
        <v>35631160.480000004</v>
      </c>
      <c r="J208" s="232">
        <v>6.943660982937519E-2</v>
      </c>
      <c r="K208" s="226">
        <v>316</v>
      </c>
      <c r="L208" s="232">
        <v>9.332545776727702E-2</v>
      </c>
      <c r="O208" s="225" t="s">
        <v>52</v>
      </c>
      <c r="P208" s="224">
        <v>35624984.769999996</v>
      </c>
      <c r="Q208" s="232">
        <v>6.9881165031959847E-2</v>
      </c>
      <c r="R208" s="226">
        <v>316</v>
      </c>
      <c r="S208" s="232">
        <v>9.4019637012793811E-2</v>
      </c>
      <c r="V208" s="225" t="s">
        <v>52</v>
      </c>
      <c r="W208" s="224">
        <v>35623487.609999999</v>
      </c>
      <c r="X208" s="232">
        <v>7.0469752883840803E-2</v>
      </c>
      <c r="Y208" s="226">
        <v>316</v>
      </c>
      <c r="Z208" s="232">
        <v>9.4837935174069632E-2</v>
      </c>
      <c r="AC208" s="225" t="s">
        <v>52</v>
      </c>
      <c r="AD208" s="224">
        <v>35626720.549999997</v>
      </c>
      <c r="AE208" s="232">
        <v>7.0807922331676584E-2</v>
      </c>
      <c r="AF208" s="226">
        <v>316</v>
      </c>
      <c r="AG208" s="232">
        <v>9.5209400421813806E-2</v>
      </c>
      <c r="AJ208" s="225" t="s">
        <v>52</v>
      </c>
      <c r="AK208" s="224">
        <v>32642446.580000002</v>
      </c>
      <c r="AL208" s="232">
        <v>7.1400544064260482E-2</v>
      </c>
      <c r="AM208" s="226">
        <v>287</v>
      </c>
      <c r="AN208" s="232">
        <v>9.4283837056504602E-2</v>
      </c>
      <c r="AQ208" s="225" t="s">
        <v>52</v>
      </c>
      <c r="AR208" s="224">
        <v>31398863.910000008</v>
      </c>
      <c r="AS208" s="232">
        <v>7.2470676729998296E-2</v>
      </c>
      <c r="AT208" s="226">
        <v>273</v>
      </c>
      <c r="AU208" s="232">
        <v>9.3943565037852714E-2</v>
      </c>
      <c r="AX208" s="225" t="s">
        <v>52</v>
      </c>
      <c r="AY208" s="224">
        <v>31030246.75</v>
      </c>
      <c r="AZ208" s="232">
        <v>7.4368630896903612E-2</v>
      </c>
      <c r="BA208" s="226">
        <v>271</v>
      </c>
      <c r="BB208" s="232">
        <v>9.6235795454545456E-2</v>
      </c>
      <c r="BE208" s="225" t="s">
        <v>52</v>
      </c>
      <c r="BF208" s="224">
        <v>31013842.569999993</v>
      </c>
      <c r="BG208" s="232">
        <v>7.5285660560506257E-2</v>
      </c>
      <c r="BH208" s="226">
        <v>269</v>
      </c>
      <c r="BI208" s="232">
        <v>9.6450340623879527E-2</v>
      </c>
      <c r="BL208" s="225" t="s">
        <v>52</v>
      </c>
      <c r="BM208" s="224">
        <v>31012329.159999996</v>
      </c>
      <c r="BN208" s="232">
        <v>7.5367502405788808E-2</v>
      </c>
      <c r="BO208" s="226">
        <v>269</v>
      </c>
      <c r="BP208" s="232">
        <v>9.6588868940754039E-2</v>
      </c>
      <c r="BS208" s="225" t="s">
        <v>52</v>
      </c>
      <c r="BT208" s="224">
        <v>30843159.82</v>
      </c>
      <c r="BU208" s="232">
        <v>7.5477825516258895E-2</v>
      </c>
      <c r="BV208" s="226">
        <v>268</v>
      </c>
      <c r="BW208" s="232">
        <v>9.6715987008300253E-2</v>
      </c>
      <c r="BZ208" s="225" t="s">
        <v>52</v>
      </c>
      <c r="CA208" s="224">
        <v>30806737.779999997</v>
      </c>
      <c r="CB208" s="232">
        <v>7.5979473591694657E-2</v>
      </c>
      <c r="CC208" s="226">
        <v>268</v>
      </c>
      <c r="CD208" s="232">
        <v>9.7348347257537229E-2</v>
      </c>
      <c r="CG208" s="225" t="s">
        <v>52</v>
      </c>
      <c r="CH208" s="224">
        <v>30689168.500000007</v>
      </c>
      <c r="CI208" s="232">
        <v>7.6315441786444851E-2</v>
      </c>
      <c r="CJ208" s="226">
        <v>267</v>
      </c>
      <c r="CK208" s="232">
        <v>9.7587719298245612E-2</v>
      </c>
      <c r="CN208" s="225" t="s">
        <v>52</v>
      </c>
      <c r="CO208" s="224">
        <v>30675215.700000003</v>
      </c>
      <c r="CP208" s="232">
        <v>7.6736735371260106E-2</v>
      </c>
      <c r="CQ208" s="226">
        <v>267</v>
      </c>
      <c r="CR208" s="232">
        <v>9.7981651376146783E-2</v>
      </c>
      <c r="CU208" s="225" t="s">
        <v>52</v>
      </c>
      <c r="CV208" s="224">
        <v>30662212.450000003</v>
      </c>
      <c r="CW208" s="232">
        <v>7.7295034816827604E-2</v>
      </c>
      <c r="CX208" s="226">
        <v>267</v>
      </c>
      <c r="CY208" s="232">
        <v>9.8669623059866957E-2</v>
      </c>
      <c r="DB208" s="225" t="s">
        <v>52</v>
      </c>
      <c r="DC208" s="224">
        <v>30549444.509999998</v>
      </c>
      <c r="DD208" s="232">
        <v>7.7305660808384261E-2</v>
      </c>
      <c r="DE208" s="226">
        <v>266</v>
      </c>
      <c r="DF208" s="232">
        <v>9.8628105302187616E-2</v>
      </c>
      <c r="DI208" s="225" t="s">
        <v>52</v>
      </c>
      <c r="DJ208" s="224">
        <v>30320673.800000004</v>
      </c>
      <c r="DK208" s="232">
        <v>7.7071048939997527E-2</v>
      </c>
      <c r="DL208" s="226">
        <v>265</v>
      </c>
      <c r="DM208" s="232">
        <v>9.8586309523809521E-2</v>
      </c>
      <c r="DP208" s="225" t="s">
        <v>52</v>
      </c>
      <c r="DQ208" s="224">
        <v>30305325.339999996</v>
      </c>
      <c r="DR208" s="232">
        <v>7.7559924597540603E-2</v>
      </c>
      <c r="DS208" s="226">
        <v>265</v>
      </c>
      <c r="DT208" s="232">
        <v>9.9102468212415862E-2</v>
      </c>
      <c r="DW208" s="225" t="s">
        <v>52</v>
      </c>
      <c r="DX208" s="224">
        <v>30195765.309999995</v>
      </c>
      <c r="DY208" s="232">
        <v>7.7823186475792797E-2</v>
      </c>
      <c r="DZ208" s="226">
        <v>264</v>
      </c>
      <c r="EA208" s="232">
        <v>9.92108229988726E-2</v>
      </c>
      <c r="ED208" s="225" t="s">
        <v>52</v>
      </c>
      <c r="EE208" s="224">
        <v>30180171.920000002</v>
      </c>
      <c r="EF208" s="232">
        <v>7.8553268321589667E-2</v>
      </c>
      <c r="EG208" s="226">
        <v>264</v>
      </c>
      <c r="EH208" s="232">
        <v>9.9773242630385492E-2</v>
      </c>
      <c r="EK208" s="225" t="s">
        <v>52</v>
      </c>
      <c r="EL208" s="224">
        <v>30048516.369999997</v>
      </c>
      <c r="EM208" s="232">
        <v>7.877701720924532E-2</v>
      </c>
      <c r="EN208" s="226">
        <v>263</v>
      </c>
      <c r="EO208" s="232">
        <v>9.9886061526775538E-2</v>
      </c>
      <c r="ER208" s="225" t="s">
        <v>52</v>
      </c>
      <c r="ES208" s="224">
        <v>30035303.310000002</v>
      </c>
      <c r="ET208" s="232">
        <v>7.921141499690082E-2</v>
      </c>
      <c r="EU208" s="226">
        <v>263</v>
      </c>
      <c r="EV208" s="232">
        <v>0.10045836516424751</v>
      </c>
      <c r="EY208" s="225" t="s">
        <v>52</v>
      </c>
      <c r="EZ208" s="224">
        <v>30023475.590000004</v>
      </c>
      <c r="FA208" s="232">
        <v>7.9964831148089929E-2</v>
      </c>
      <c r="FB208" s="226">
        <v>263</v>
      </c>
      <c r="FC208" s="232">
        <v>0.10115384615384615</v>
      </c>
      <c r="FF208" s="225" t="s">
        <v>52</v>
      </c>
      <c r="FG208" s="224">
        <v>30008862.129999995</v>
      </c>
      <c r="FH208" s="232">
        <v>8.059958677805365E-2</v>
      </c>
      <c r="FI208" s="226">
        <v>263</v>
      </c>
      <c r="FJ208" s="232">
        <v>0.10166215693853885</v>
      </c>
      <c r="FM208" s="225" t="s">
        <v>52</v>
      </c>
      <c r="FN208" s="224">
        <v>29989158.159999996</v>
      </c>
      <c r="FO208" s="232">
        <v>8.0887770367547018E-2</v>
      </c>
      <c r="FP208" s="226">
        <v>263</v>
      </c>
      <c r="FQ208" s="232">
        <v>0.10205665502522313</v>
      </c>
      <c r="FT208" s="225" t="s">
        <v>52</v>
      </c>
      <c r="FU208" s="224">
        <v>29867300.989999998</v>
      </c>
      <c r="FV208" s="232">
        <v>8.1245427157335348E-2</v>
      </c>
      <c r="FW208" s="226">
        <v>262</v>
      </c>
      <c r="FX208" s="232">
        <v>0.10222395630120952</v>
      </c>
      <c r="GA208" s="225" t="s">
        <v>52</v>
      </c>
      <c r="GB208" s="224">
        <v>29512487.139999993</v>
      </c>
      <c r="GC208" s="232">
        <v>8.0815662215651396E-2</v>
      </c>
      <c r="GD208" s="226">
        <v>260</v>
      </c>
      <c r="GE208" s="232">
        <v>0.10200078462142016</v>
      </c>
      <c r="GH208" s="225" t="s">
        <v>52</v>
      </c>
      <c r="GI208" s="224">
        <v>29333552.649999999</v>
      </c>
      <c r="GJ208" s="232">
        <v>8.1359737563829998E-2</v>
      </c>
      <c r="GK208" s="226">
        <v>259</v>
      </c>
      <c r="GL208" s="232">
        <v>0.10245253164556962</v>
      </c>
      <c r="GO208" s="225" t="s">
        <v>52</v>
      </c>
      <c r="GP208" s="224">
        <v>29316798.789999995</v>
      </c>
      <c r="GQ208" s="232">
        <v>8.2111280062687558E-2</v>
      </c>
      <c r="GR208" s="226">
        <v>259</v>
      </c>
      <c r="GS208" s="232">
        <v>0.10310509554140128</v>
      </c>
      <c r="GV208" s="225" t="s">
        <v>52</v>
      </c>
      <c r="GW208" s="224">
        <v>29182263.199999999</v>
      </c>
      <c r="GX208" s="232">
        <v>8.2809460602946389E-2</v>
      </c>
      <c r="GY208" s="226">
        <v>258</v>
      </c>
      <c r="GZ208" s="232">
        <v>0.10361445783132531</v>
      </c>
      <c r="HC208" s="225" t="s">
        <v>52</v>
      </c>
      <c r="HD208" s="224">
        <v>28905139.320000004</v>
      </c>
      <c r="HE208" s="232">
        <v>8.2862363547316006E-2</v>
      </c>
      <c r="HF208" s="226">
        <v>256</v>
      </c>
      <c r="HG208" s="232">
        <v>0.10364372469635627</v>
      </c>
      <c r="HJ208" s="225" t="s">
        <v>52</v>
      </c>
      <c r="HK208" s="224">
        <v>28875265.670000002</v>
      </c>
      <c r="HL208" s="232">
        <v>8.3919670232735027E-2</v>
      </c>
      <c r="HM208" s="226">
        <v>256</v>
      </c>
      <c r="HN208" s="232">
        <v>0.10483210483210484</v>
      </c>
      <c r="HQ208" s="225" t="s">
        <v>52</v>
      </c>
      <c r="HR208" s="224">
        <v>28722464.320000004</v>
      </c>
      <c r="HS208" s="232">
        <v>8.4577459014312711E-2</v>
      </c>
      <c r="HT208" s="226">
        <v>255</v>
      </c>
      <c r="HU208" s="232">
        <v>0.10554635761589404</v>
      </c>
      <c r="HX208" s="225" t="s">
        <v>52</v>
      </c>
      <c r="HY208" s="224">
        <v>28369158.919999998</v>
      </c>
      <c r="HZ208" s="232">
        <v>8.4498532531225148E-2</v>
      </c>
      <c r="IA208" s="226">
        <v>252</v>
      </c>
      <c r="IB208" s="232">
        <v>0.1053952321204517</v>
      </c>
      <c r="IE208" s="225" t="s">
        <v>52</v>
      </c>
      <c r="IF208" s="224">
        <v>28148237.099999998</v>
      </c>
      <c r="IG208" s="232">
        <v>8.5375890808390864E-2</v>
      </c>
      <c r="IH208" s="226">
        <v>250</v>
      </c>
      <c r="II208" s="232">
        <v>0.10633772862611654</v>
      </c>
      <c r="IL208" s="225" t="s">
        <v>52</v>
      </c>
      <c r="IM208" s="224">
        <v>27997522.480000012</v>
      </c>
      <c r="IN208" s="232">
        <v>8.6151362850756086E-2</v>
      </c>
      <c r="IO208" s="226">
        <v>249</v>
      </c>
      <c r="IP208" s="232">
        <v>0.10728134424816889</v>
      </c>
      <c r="IS208" s="225" t="s">
        <v>52</v>
      </c>
      <c r="IT208" s="224">
        <v>27883583.590000007</v>
      </c>
      <c r="IU208" s="232">
        <v>8.7101695652105376E-2</v>
      </c>
      <c r="IV208" s="226">
        <v>248</v>
      </c>
      <c r="IW208" s="232">
        <v>0.10834425513324596</v>
      </c>
      <c r="IZ208" s="225" t="s">
        <v>52</v>
      </c>
      <c r="JA208" s="224">
        <v>27346894.57</v>
      </c>
      <c r="JB208" s="232">
        <v>8.6880815117408444E-2</v>
      </c>
      <c r="JC208" s="226">
        <v>244</v>
      </c>
      <c r="JD208" s="232">
        <v>0.10825199645075421</v>
      </c>
      <c r="JG208" s="225" t="s">
        <v>52</v>
      </c>
      <c r="JH208" s="224">
        <v>27095728.579999994</v>
      </c>
      <c r="JI208" s="232">
        <v>8.8140120982596298E-2</v>
      </c>
      <c r="JJ208" s="226">
        <v>242</v>
      </c>
      <c r="JK208" s="232">
        <v>0.10915651781686965</v>
      </c>
      <c r="JN208" s="225" t="s">
        <v>52</v>
      </c>
      <c r="JO208" s="224">
        <v>26762835.959999993</v>
      </c>
      <c r="JP208" s="232">
        <v>8.8649303222490788E-2</v>
      </c>
      <c r="JQ208" s="226">
        <v>239</v>
      </c>
      <c r="JR208" s="232">
        <v>0.10963302752293579</v>
      </c>
      <c r="JU208" s="225" t="s">
        <v>52</v>
      </c>
      <c r="JV208" s="224">
        <v>25770687.229999993</v>
      </c>
      <c r="JW208" s="232">
        <v>8.7235329601579162E-2</v>
      </c>
      <c r="JX208" s="226">
        <v>232</v>
      </c>
      <c r="JY208" s="232">
        <v>0.10856340664482921</v>
      </c>
      <c r="KB208" s="225" t="s">
        <v>52</v>
      </c>
      <c r="KC208" s="224">
        <v>25292655.27</v>
      </c>
      <c r="KD208" s="232">
        <v>8.780237163005622E-2</v>
      </c>
      <c r="KE208" s="226">
        <v>226</v>
      </c>
      <c r="KF208" s="232">
        <v>0.10844529750479846</v>
      </c>
      <c r="KI208" s="283" t="s">
        <v>52</v>
      </c>
      <c r="KJ208" s="284">
        <v>24921146.539999999</v>
      </c>
      <c r="KK208" s="303">
        <v>8.8821701578621015E-2</v>
      </c>
      <c r="KL208" s="285">
        <v>223</v>
      </c>
      <c r="KM208" s="303">
        <v>0.10958230958230958</v>
      </c>
      <c r="KP208" s="283" t="s">
        <v>52</v>
      </c>
      <c r="KQ208" s="284">
        <v>24319213.930000003</v>
      </c>
      <c r="KR208" s="303">
        <v>8.8925378183148246E-2</v>
      </c>
      <c r="KS208" s="285">
        <v>218</v>
      </c>
      <c r="KT208" s="303">
        <v>0.10971313537996981</v>
      </c>
      <c r="KW208" s="283" t="s">
        <v>52</v>
      </c>
      <c r="KX208" s="284">
        <v>24033110.859999996</v>
      </c>
      <c r="KY208" s="303">
        <v>8.9409468199376743E-2</v>
      </c>
      <c r="KZ208" s="285">
        <v>216</v>
      </c>
      <c r="LA208" s="303">
        <v>0.11048593350383631</v>
      </c>
      <c r="LD208" s="283" t="s">
        <v>52</v>
      </c>
      <c r="LE208" s="284">
        <v>23908375.389999997</v>
      </c>
      <c r="LF208" s="303">
        <v>9.0755534957063497E-2</v>
      </c>
      <c r="LG208" s="285">
        <v>215</v>
      </c>
      <c r="LH208" s="303">
        <v>0.11180447217888716</v>
      </c>
      <c r="LK208" s="283" t="s">
        <v>52</v>
      </c>
      <c r="LL208" s="284">
        <v>23777575.189999998</v>
      </c>
      <c r="LM208" s="303">
        <v>9.2558959105882035E-2</v>
      </c>
      <c r="LN208" s="285">
        <v>214</v>
      </c>
      <c r="LO208" s="303">
        <v>0.11358811040339703</v>
      </c>
      <c r="LR208" s="283" t="s">
        <v>52</v>
      </c>
      <c r="LS208" s="284">
        <v>23449109.73</v>
      </c>
      <c r="LT208" s="303">
        <v>9.3672841375200558E-2</v>
      </c>
      <c r="LU208" s="285">
        <v>212</v>
      </c>
      <c r="LV208" s="303">
        <v>0.11484290357529794</v>
      </c>
      <c r="LY208" s="283" t="s">
        <v>52</v>
      </c>
      <c r="LZ208" s="284">
        <v>23138215.110000003</v>
      </c>
      <c r="MA208" s="303">
        <v>9.4661347076527638E-2</v>
      </c>
      <c r="MB208" s="285">
        <v>209</v>
      </c>
      <c r="MC208" s="303">
        <v>0.11553344389165285</v>
      </c>
      <c r="MF208" s="283" t="s">
        <v>52</v>
      </c>
      <c r="MG208" s="284">
        <v>22813018.990000002</v>
      </c>
      <c r="MH208" s="303">
        <v>9.5467400522332949E-2</v>
      </c>
      <c r="MI208" s="285">
        <v>206</v>
      </c>
      <c r="MJ208" s="303">
        <v>0.1161872532430908</v>
      </c>
      <c r="MM208" s="283" t="s">
        <v>52</v>
      </c>
      <c r="MN208" s="284">
        <v>22754719.600000005</v>
      </c>
      <c r="MO208" s="303">
        <v>9.7408676906181019E-2</v>
      </c>
      <c r="MP208" s="285">
        <v>206</v>
      </c>
      <c r="MQ208" s="303">
        <v>0.11839080459770115</v>
      </c>
      <c r="MT208" s="283" t="s">
        <v>52</v>
      </c>
      <c r="MU208" s="284">
        <v>22004162.960000005</v>
      </c>
      <c r="MV208" s="303">
        <v>9.691165203871506E-2</v>
      </c>
      <c r="MW208" s="285">
        <v>202</v>
      </c>
      <c r="MX208" s="303">
        <v>0.1188934667451442</v>
      </c>
      <c r="NA208" s="283" t="s">
        <v>52</v>
      </c>
      <c r="NB208" s="284">
        <v>21457983.480000004</v>
      </c>
      <c r="NC208" s="303">
        <v>9.680277313980562E-2</v>
      </c>
      <c r="ND208" s="285">
        <v>197</v>
      </c>
      <c r="NE208" s="303">
        <v>0.11896135265700483</v>
      </c>
      <c r="NG208" s="283" t="s">
        <v>52</v>
      </c>
      <c r="NH208" s="284">
        <v>20907745.979999997</v>
      </c>
      <c r="NI208" s="303">
        <v>9.630104822689653E-2</v>
      </c>
      <c r="NJ208" s="285">
        <v>193</v>
      </c>
      <c r="NK208" s="303">
        <v>0.11876923076923077</v>
      </c>
      <c r="NM208" s="283" t="s">
        <v>52</v>
      </c>
      <c r="NN208" s="284">
        <v>20830395.829999998</v>
      </c>
      <c r="NO208" s="303">
        <v>9.7743296083689701E-2</v>
      </c>
      <c r="NP208" s="285">
        <v>192</v>
      </c>
      <c r="NQ208" s="303">
        <v>0.1200750469043152</v>
      </c>
      <c r="NS208" s="283" t="s">
        <v>52</v>
      </c>
      <c r="NT208" s="284">
        <v>0</v>
      </c>
      <c r="NU208" s="303">
        <v>0</v>
      </c>
      <c r="NV208" s="285">
        <v>0</v>
      </c>
      <c r="NW208" s="303">
        <v>0</v>
      </c>
    </row>
    <row r="209" spans="1:387" ht="18" x14ac:dyDescent="0.35">
      <c r="A209" s="225" t="s">
        <v>53</v>
      </c>
      <c r="B209" s="224">
        <v>27586727.129999999</v>
      </c>
      <c r="C209" s="232">
        <v>6.4293886407536374E-2</v>
      </c>
      <c r="D209" s="226">
        <v>242</v>
      </c>
      <c r="E209" s="232">
        <v>8.4733893557422973E-2</v>
      </c>
      <c r="H209" s="225" t="s">
        <v>53</v>
      </c>
      <c r="I209" s="224">
        <v>32007702.249999993</v>
      </c>
      <c r="J209" s="232">
        <v>6.2375356365829589E-2</v>
      </c>
      <c r="K209" s="226">
        <v>284</v>
      </c>
      <c r="L209" s="232">
        <v>8.3874778499704664E-2</v>
      </c>
      <c r="O209" s="225" t="s">
        <v>53</v>
      </c>
      <c r="P209" s="224">
        <v>31937263.789999992</v>
      </c>
      <c r="Q209" s="232">
        <v>6.26474148967959E-2</v>
      </c>
      <c r="R209" s="226">
        <v>283</v>
      </c>
      <c r="S209" s="232">
        <v>8.4201130615888131E-2</v>
      </c>
      <c r="V209" s="225" t="s">
        <v>53</v>
      </c>
      <c r="W209" s="224">
        <v>31734221.419999994</v>
      </c>
      <c r="X209" s="232">
        <v>6.2776075321741565E-2</v>
      </c>
      <c r="Y209" s="226">
        <v>281</v>
      </c>
      <c r="Z209" s="232">
        <v>8.4333733493397359E-2</v>
      </c>
      <c r="AC209" s="225" t="s">
        <v>53</v>
      </c>
      <c r="AD209" s="224">
        <v>31609344.819999993</v>
      </c>
      <c r="AE209" s="232">
        <v>6.2823408902555958E-2</v>
      </c>
      <c r="AF209" s="226">
        <v>280</v>
      </c>
      <c r="AG209" s="232">
        <v>8.4362759867429943E-2</v>
      </c>
      <c r="AJ209" s="225" t="s">
        <v>53</v>
      </c>
      <c r="AK209" s="224">
        <v>29802400.73</v>
      </c>
      <c r="AL209" s="232">
        <v>6.518836207108572E-2</v>
      </c>
      <c r="AM209" s="226">
        <v>264</v>
      </c>
      <c r="AN209" s="232">
        <v>8.6727989487516421E-2</v>
      </c>
      <c r="AQ209" s="225" t="s">
        <v>53</v>
      </c>
      <c r="AR209" s="224">
        <v>28402123.109999996</v>
      </c>
      <c r="AS209" s="232">
        <v>6.5553998649450593E-2</v>
      </c>
      <c r="AT209" s="226">
        <v>255</v>
      </c>
      <c r="AU209" s="232">
        <v>8.7749483826565722E-2</v>
      </c>
      <c r="AX209" s="225" t="s">
        <v>53</v>
      </c>
      <c r="AY209" s="224">
        <v>28258552.93</v>
      </c>
      <c r="AZ209" s="232">
        <v>6.7725851794323361E-2</v>
      </c>
      <c r="BA209" s="226">
        <v>254</v>
      </c>
      <c r="BB209" s="232">
        <v>9.0198863636363633E-2</v>
      </c>
      <c r="BE209" s="225" t="s">
        <v>53</v>
      </c>
      <c r="BF209" s="224">
        <v>28251742.610000011</v>
      </c>
      <c r="BG209" s="232">
        <v>6.8580702297001833E-2</v>
      </c>
      <c r="BH209" s="226">
        <v>254</v>
      </c>
      <c r="BI209" s="232">
        <v>9.1072068841878809E-2</v>
      </c>
      <c r="BL209" s="225" t="s">
        <v>53</v>
      </c>
      <c r="BM209" s="224">
        <v>28248474.599999998</v>
      </c>
      <c r="BN209" s="232">
        <v>6.8650663624497787E-2</v>
      </c>
      <c r="BO209" s="226">
        <v>254</v>
      </c>
      <c r="BP209" s="232">
        <v>9.1202872531418316E-2</v>
      </c>
      <c r="BS209" s="225" t="s">
        <v>53</v>
      </c>
      <c r="BT209" s="224">
        <v>27997004.689999994</v>
      </c>
      <c r="BU209" s="232">
        <v>6.8512858192935358E-2</v>
      </c>
      <c r="BV209" s="226">
        <v>252</v>
      </c>
      <c r="BW209" s="232">
        <v>9.0941898231685317E-2</v>
      </c>
      <c r="BZ209" s="225" t="s">
        <v>53</v>
      </c>
      <c r="CA209" s="224">
        <v>27855572.619999994</v>
      </c>
      <c r="CB209" s="232">
        <v>6.8700936768346862E-2</v>
      </c>
      <c r="CC209" s="226">
        <v>250</v>
      </c>
      <c r="CD209" s="232">
        <v>9.081002542680712E-2</v>
      </c>
      <c r="CG209" s="225" t="s">
        <v>53</v>
      </c>
      <c r="CH209" s="224">
        <v>27488569.080000002</v>
      </c>
      <c r="CI209" s="232">
        <v>6.8356439615410491E-2</v>
      </c>
      <c r="CJ209" s="226">
        <v>249</v>
      </c>
      <c r="CK209" s="232">
        <v>9.1008771929824567E-2</v>
      </c>
      <c r="CN209" s="225" t="s">
        <v>53</v>
      </c>
      <c r="CO209" s="224">
        <v>27430854.739999987</v>
      </c>
      <c r="CP209" s="232">
        <v>6.8620682631120172E-2</v>
      </c>
      <c r="CQ209" s="226">
        <v>248</v>
      </c>
      <c r="CR209" s="232">
        <v>9.1009174311926608E-2</v>
      </c>
      <c r="CU209" s="225" t="s">
        <v>53</v>
      </c>
      <c r="CV209" s="224">
        <v>27051924.77999999</v>
      </c>
      <c r="CW209" s="232">
        <v>6.8194017999907902E-2</v>
      </c>
      <c r="CX209" s="226">
        <v>245</v>
      </c>
      <c r="CY209" s="232">
        <v>9.053954175905396E-2</v>
      </c>
      <c r="DB209" s="225" t="s">
        <v>53</v>
      </c>
      <c r="DC209" s="224">
        <v>26921368.779999994</v>
      </c>
      <c r="DD209" s="232">
        <v>6.8124780557723641E-2</v>
      </c>
      <c r="DE209" s="226">
        <v>244</v>
      </c>
      <c r="DF209" s="232">
        <v>9.0470893585465326E-2</v>
      </c>
      <c r="DI209" s="225" t="s">
        <v>53</v>
      </c>
      <c r="DJ209" s="224">
        <v>26901219.139999993</v>
      </c>
      <c r="DK209" s="232">
        <v>6.8379258012549099E-2</v>
      </c>
      <c r="DL209" s="226">
        <v>244</v>
      </c>
      <c r="DM209" s="232">
        <v>9.0773809523809521E-2</v>
      </c>
      <c r="DP209" s="225" t="s">
        <v>53</v>
      </c>
      <c r="DQ209" s="224">
        <v>26713346.839999996</v>
      </c>
      <c r="DR209" s="232">
        <v>6.8367032639100836E-2</v>
      </c>
      <c r="DS209" s="226">
        <v>242</v>
      </c>
      <c r="DT209" s="232">
        <v>9.0501121914734486E-2</v>
      </c>
      <c r="DW209" s="225" t="s">
        <v>53</v>
      </c>
      <c r="DX209" s="224">
        <v>26692497.41</v>
      </c>
      <c r="DY209" s="232">
        <v>6.8794255820868497E-2</v>
      </c>
      <c r="DZ209" s="226">
        <v>242</v>
      </c>
      <c r="EA209" s="232">
        <v>9.0943254415633223E-2</v>
      </c>
      <c r="ED209" s="225" t="s">
        <v>53</v>
      </c>
      <c r="EE209" s="224">
        <v>26671621.789999999</v>
      </c>
      <c r="EF209" s="232">
        <v>6.9421177208516954E-2</v>
      </c>
      <c r="EG209" s="226">
        <v>242</v>
      </c>
      <c r="EH209" s="232">
        <v>9.1458805744520033E-2</v>
      </c>
      <c r="EK209" s="225" t="s">
        <v>53</v>
      </c>
      <c r="EL209" s="224">
        <v>26625007.450000007</v>
      </c>
      <c r="EM209" s="232">
        <v>6.9801738104413952E-2</v>
      </c>
      <c r="EN209" s="226">
        <v>242</v>
      </c>
      <c r="EO209" s="232">
        <v>9.1910368401063425E-2</v>
      </c>
      <c r="ER209" s="225" t="s">
        <v>53</v>
      </c>
      <c r="ES209" s="224">
        <v>26520085.000000011</v>
      </c>
      <c r="ET209" s="232">
        <v>6.9940810552383437E-2</v>
      </c>
      <c r="EU209" s="226">
        <v>241</v>
      </c>
      <c r="EV209" s="232">
        <v>9.2055003819709699E-2</v>
      </c>
      <c r="EY209" s="225" t="s">
        <v>53</v>
      </c>
      <c r="EZ209" s="224">
        <v>26439360.13000001</v>
      </c>
      <c r="FA209" s="232">
        <v>7.0418861471294156E-2</v>
      </c>
      <c r="FB209" s="226">
        <v>240</v>
      </c>
      <c r="FC209" s="232">
        <v>9.2307692307692313E-2</v>
      </c>
      <c r="FF209" s="225" t="s">
        <v>53</v>
      </c>
      <c r="FG209" s="224">
        <v>26345041.160000019</v>
      </c>
      <c r="FH209" s="232">
        <v>7.075907849981572E-2</v>
      </c>
      <c r="FI209" s="226">
        <v>239</v>
      </c>
      <c r="FJ209" s="232">
        <v>9.2385001932740629E-2</v>
      </c>
      <c r="FM209" s="225" t="s">
        <v>53</v>
      </c>
      <c r="FN209" s="224">
        <v>26314840.610000011</v>
      </c>
      <c r="FO209" s="232">
        <v>7.0977276960023941E-2</v>
      </c>
      <c r="FP209" s="226">
        <v>239</v>
      </c>
      <c r="FQ209" s="232">
        <v>9.2743500194024053E-2</v>
      </c>
      <c r="FT209" s="225" t="s">
        <v>53</v>
      </c>
      <c r="FU209" s="224">
        <v>26290385.200000007</v>
      </c>
      <c r="FV209" s="232">
        <v>7.1515453519554462E-2</v>
      </c>
      <c r="FW209" s="226">
        <v>239</v>
      </c>
      <c r="FX209" s="232">
        <v>9.3250097541943036E-2</v>
      </c>
      <c r="GA209" s="225" t="s">
        <v>53</v>
      </c>
      <c r="GB209" s="224">
        <v>26207932.70000001</v>
      </c>
      <c r="GC209" s="232">
        <v>7.1766619546715912E-2</v>
      </c>
      <c r="GD209" s="226">
        <v>238</v>
      </c>
      <c r="GE209" s="232">
        <v>9.3369948999607683E-2</v>
      </c>
      <c r="GH209" s="225" t="s">
        <v>53</v>
      </c>
      <c r="GI209" s="224">
        <v>26070429.24000001</v>
      </c>
      <c r="GJ209" s="232">
        <v>7.2309116677785057E-2</v>
      </c>
      <c r="GK209" s="226">
        <v>237</v>
      </c>
      <c r="GL209" s="232">
        <v>9.375E-2</v>
      </c>
      <c r="GO209" s="225" t="s">
        <v>53</v>
      </c>
      <c r="GP209" s="224">
        <v>25867533.360000011</v>
      </c>
      <c r="GQ209" s="232">
        <v>7.2450484497590492E-2</v>
      </c>
      <c r="GR209" s="226">
        <v>235</v>
      </c>
      <c r="GS209" s="232">
        <v>9.3550955414012732E-2</v>
      </c>
      <c r="GV209" s="225" t="s">
        <v>53</v>
      </c>
      <c r="GW209" s="224">
        <v>25697720.410000011</v>
      </c>
      <c r="GX209" s="232">
        <v>7.2921498627201306E-2</v>
      </c>
      <c r="GY209" s="226">
        <v>234</v>
      </c>
      <c r="GZ209" s="232">
        <v>9.3975903614457831E-2</v>
      </c>
      <c r="HC209" s="225" t="s">
        <v>53</v>
      </c>
      <c r="HD209" s="224">
        <v>25582279.150000006</v>
      </c>
      <c r="HE209" s="232">
        <v>7.3336720222257776E-2</v>
      </c>
      <c r="HF209" s="226">
        <v>233</v>
      </c>
      <c r="HG209" s="232">
        <v>9.4331983805668013E-2</v>
      </c>
      <c r="HJ209" s="225" t="s">
        <v>53</v>
      </c>
      <c r="HK209" s="224">
        <v>25411279.400000017</v>
      </c>
      <c r="HL209" s="232">
        <v>7.3852348643685881E-2</v>
      </c>
      <c r="HM209" s="226">
        <v>232</v>
      </c>
      <c r="HN209" s="232">
        <v>9.5004095004094999E-2</v>
      </c>
      <c r="HQ209" s="225" t="s">
        <v>53</v>
      </c>
      <c r="HR209" s="224">
        <v>25344501.610000011</v>
      </c>
      <c r="HS209" s="232">
        <v>7.4630558237488931E-2</v>
      </c>
      <c r="HT209" s="226">
        <v>232</v>
      </c>
      <c r="HU209" s="232">
        <v>9.602649006622517E-2</v>
      </c>
      <c r="HX209" s="225" t="s">
        <v>53</v>
      </c>
      <c r="HY209" s="224">
        <v>25307700.490000017</v>
      </c>
      <c r="HZ209" s="232">
        <v>7.5379871471521559E-2</v>
      </c>
      <c r="IA209" s="226">
        <v>232</v>
      </c>
      <c r="IB209" s="232">
        <v>9.7030531158511082E-2</v>
      </c>
      <c r="IE209" s="225" t="s">
        <v>53</v>
      </c>
      <c r="IF209" s="224">
        <v>25271125.760000013</v>
      </c>
      <c r="IG209" s="232">
        <v>7.6649378283476038E-2</v>
      </c>
      <c r="IH209" s="226">
        <v>232</v>
      </c>
      <c r="II209" s="232">
        <v>9.8681412165036161E-2</v>
      </c>
      <c r="IL209" s="225" t="s">
        <v>53</v>
      </c>
      <c r="IM209" s="224">
        <v>25235199.510000013</v>
      </c>
      <c r="IN209" s="232">
        <v>7.7651400446245217E-2</v>
      </c>
      <c r="IO209" s="226">
        <v>232</v>
      </c>
      <c r="IP209" s="232">
        <v>9.9956915122791895E-2</v>
      </c>
      <c r="IS209" s="225" t="s">
        <v>53</v>
      </c>
      <c r="IT209" s="224">
        <v>24993586.680000015</v>
      </c>
      <c r="IU209" s="232">
        <v>7.8074031382272396E-2</v>
      </c>
      <c r="IV209" s="226">
        <v>230</v>
      </c>
      <c r="IW209" s="232">
        <v>0.10048055919615553</v>
      </c>
      <c r="IZ209" s="225" t="s">
        <v>53</v>
      </c>
      <c r="JA209" s="224">
        <v>24736534.480000012</v>
      </c>
      <c r="JB209" s="232">
        <v>7.8587726781961992E-2</v>
      </c>
      <c r="JC209" s="226">
        <v>228</v>
      </c>
      <c r="JD209" s="232">
        <v>0.10115350488021295</v>
      </c>
      <c r="JG209" s="225" t="s">
        <v>53</v>
      </c>
      <c r="JH209" s="224">
        <v>24702759.530000009</v>
      </c>
      <c r="JI209" s="232">
        <v>8.0355994383015217E-2</v>
      </c>
      <c r="JJ209" s="226">
        <v>228</v>
      </c>
      <c r="JK209" s="232">
        <v>0.10284167794316644</v>
      </c>
      <c r="JN209" s="225" t="s">
        <v>53</v>
      </c>
      <c r="JO209" s="224">
        <v>24226633.420000013</v>
      </c>
      <c r="JP209" s="232">
        <v>8.0248377837073975E-2</v>
      </c>
      <c r="JQ209" s="226">
        <v>226</v>
      </c>
      <c r="JR209" s="232">
        <v>0.10366972477064221</v>
      </c>
      <c r="JU209" s="225" t="s">
        <v>53</v>
      </c>
      <c r="JV209" s="224">
        <v>24027043.359999996</v>
      </c>
      <c r="JW209" s="232">
        <v>8.1332990003504635E-2</v>
      </c>
      <c r="JX209" s="226">
        <v>224</v>
      </c>
      <c r="JY209" s="232">
        <v>0.10481984089845578</v>
      </c>
      <c r="KB209" s="225" t="s">
        <v>53</v>
      </c>
      <c r="KC209" s="224">
        <v>23988345.980000008</v>
      </c>
      <c r="KD209" s="232">
        <v>8.327451768278997E-2</v>
      </c>
      <c r="KE209" s="226">
        <v>224</v>
      </c>
      <c r="KF209" s="232">
        <v>0.10748560460652591</v>
      </c>
      <c r="KI209" s="283" t="s">
        <v>53</v>
      </c>
      <c r="KJ209" s="284">
        <v>23478803.66</v>
      </c>
      <c r="KK209" s="303">
        <v>8.3681033244771205E-2</v>
      </c>
      <c r="KL209" s="285">
        <v>219</v>
      </c>
      <c r="KM209" s="303">
        <v>0.10761670761670762</v>
      </c>
      <c r="KP209" s="283" t="s">
        <v>53</v>
      </c>
      <c r="KQ209" s="284">
        <v>23169933.25</v>
      </c>
      <c r="KR209" s="303">
        <v>8.4722930710883826E-2</v>
      </c>
      <c r="KS209" s="285">
        <v>216</v>
      </c>
      <c r="KT209" s="303">
        <v>0.10870659285354806</v>
      </c>
      <c r="KW209" s="283" t="s">
        <v>53</v>
      </c>
      <c r="KX209" s="284">
        <v>22987247.79000001</v>
      </c>
      <c r="KY209" s="303">
        <v>8.5518583600924625E-2</v>
      </c>
      <c r="KZ209" s="285">
        <v>215</v>
      </c>
      <c r="LA209" s="303">
        <v>0.10997442455242967</v>
      </c>
      <c r="LD209" s="283" t="s">
        <v>53</v>
      </c>
      <c r="LE209" s="284">
        <v>22879391.620000008</v>
      </c>
      <c r="LF209" s="303">
        <v>8.6849540886569487E-2</v>
      </c>
      <c r="LG209" s="285">
        <v>214</v>
      </c>
      <c r="LH209" s="303">
        <v>0.11128445137805512</v>
      </c>
      <c r="LK209" s="283" t="s">
        <v>53</v>
      </c>
      <c r="LL209" s="284">
        <v>22512554.169999998</v>
      </c>
      <c r="LM209" s="303">
        <v>8.7634612198233333E-2</v>
      </c>
      <c r="LN209" s="285">
        <v>212</v>
      </c>
      <c r="LO209" s="303">
        <v>0.11252653927813164</v>
      </c>
      <c r="LR209" s="283" t="s">
        <v>53</v>
      </c>
      <c r="LS209" s="284">
        <v>21895509.099999998</v>
      </c>
      <c r="LT209" s="303">
        <v>8.746662770440114E-2</v>
      </c>
      <c r="LU209" s="285">
        <v>208</v>
      </c>
      <c r="LV209" s="303">
        <v>0.11267605633802817</v>
      </c>
      <c r="LY209" s="283" t="s">
        <v>53</v>
      </c>
      <c r="LZ209" s="284">
        <v>20595867.909999996</v>
      </c>
      <c r="MA209" s="303">
        <v>8.4260285043690528E-2</v>
      </c>
      <c r="MB209" s="285">
        <v>199</v>
      </c>
      <c r="MC209" s="303">
        <v>0.11000552791597568</v>
      </c>
      <c r="MF209" s="283" t="s">
        <v>53</v>
      </c>
      <c r="MG209" s="284">
        <v>19866070.859999999</v>
      </c>
      <c r="MH209" s="303">
        <v>8.3135079334656137E-2</v>
      </c>
      <c r="MI209" s="285">
        <v>193</v>
      </c>
      <c r="MJ209" s="303">
        <v>0.10885504794134236</v>
      </c>
      <c r="MM209" s="283" t="s">
        <v>53</v>
      </c>
      <c r="MN209" s="284">
        <v>19580131.210000005</v>
      </c>
      <c r="MO209" s="303">
        <v>8.3818860805277562E-2</v>
      </c>
      <c r="MP209" s="285">
        <v>190</v>
      </c>
      <c r="MQ209" s="303">
        <v>0.10919540229885058</v>
      </c>
      <c r="MT209" s="283" t="s">
        <v>53</v>
      </c>
      <c r="MU209" s="284">
        <v>19513126.229999997</v>
      </c>
      <c r="MV209" s="303">
        <v>8.5940524201120666E-2</v>
      </c>
      <c r="MW209" s="285">
        <v>189</v>
      </c>
      <c r="MX209" s="303">
        <v>0.11124190700412007</v>
      </c>
      <c r="NA209" s="283" t="s">
        <v>53</v>
      </c>
      <c r="NB209" s="284">
        <v>19421648.770000003</v>
      </c>
      <c r="NC209" s="303">
        <v>8.7616315933676664E-2</v>
      </c>
      <c r="ND209" s="285">
        <v>188</v>
      </c>
      <c r="NE209" s="303">
        <v>0.11352657004830918</v>
      </c>
      <c r="NG209" s="283" t="s">
        <v>53</v>
      </c>
      <c r="NH209" s="284">
        <v>19226218.679999992</v>
      </c>
      <c r="NI209" s="303">
        <v>8.8555935876332967E-2</v>
      </c>
      <c r="NJ209" s="285">
        <v>186</v>
      </c>
      <c r="NK209" s="303">
        <v>0.11446153846153846</v>
      </c>
      <c r="NM209" s="283" t="s">
        <v>53</v>
      </c>
      <c r="NN209" s="284">
        <v>19047983.060000002</v>
      </c>
      <c r="NO209" s="303">
        <v>8.9379609644733585E-2</v>
      </c>
      <c r="NP209" s="285">
        <v>184</v>
      </c>
      <c r="NQ209" s="303">
        <v>0.11507191994996874</v>
      </c>
      <c r="NS209" s="283" t="s">
        <v>53</v>
      </c>
      <c r="NT209" s="284">
        <v>0</v>
      </c>
      <c r="NU209" s="303">
        <v>0</v>
      </c>
      <c r="NV209" s="285">
        <v>0</v>
      </c>
      <c r="NW209" s="303">
        <v>0</v>
      </c>
    </row>
    <row r="210" spans="1:387" ht="18" x14ac:dyDescent="0.35">
      <c r="A210" s="225" t="s">
        <v>54</v>
      </c>
      <c r="B210" s="224">
        <v>13907769.790000001</v>
      </c>
      <c r="C210" s="232">
        <v>3.2413579430668263E-2</v>
      </c>
      <c r="D210" s="226">
        <v>120</v>
      </c>
      <c r="E210" s="232">
        <v>4.2016806722689079E-2</v>
      </c>
      <c r="H210" s="225" t="s">
        <v>54</v>
      </c>
      <c r="I210" s="224">
        <v>17143096.609999999</v>
      </c>
      <c r="J210" s="232">
        <v>3.3407795158510493E-2</v>
      </c>
      <c r="K210" s="226">
        <v>150</v>
      </c>
      <c r="L210" s="232">
        <v>4.4300059066745424E-2</v>
      </c>
      <c r="O210" s="225" t="s">
        <v>54</v>
      </c>
      <c r="P210" s="224">
        <v>17012072.700000003</v>
      </c>
      <c r="Q210" s="232">
        <v>3.3370497350654699E-2</v>
      </c>
      <c r="R210" s="226">
        <v>149</v>
      </c>
      <c r="S210" s="232">
        <v>4.4332044034513539E-2</v>
      </c>
      <c r="V210" s="225" t="s">
        <v>54</v>
      </c>
      <c r="W210" s="224">
        <v>16746108.200000001</v>
      </c>
      <c r="X210" s="232">
        <v>3.3126854942995297E-2</v>
      </c>
      <c r="Y210" s="226">
        <v>147</v>
      </c>
      <c r="Z210" s="232">
        <v>4.4117647058823532E-2</v>
      </c>
      <c r="AC210" s="225" t="s">
        <v>54</v>
      </c>
      <c r="AD210" s="224">
        <v>16745288.49</v>
      </c>
      <c r="AE210" s="232">
        <v>3.3281174032209315E-2</v>
      </c>
      <c r="AF210" s="226">
        <v>147</v>
      </c>
      <c r="AG210" s="232">
        <v>4.4290448930400725E-2</v>
      </c>
      <c r="AJ210" s="225" t="s">
        <v>54</v>
      </c>
      <c r="AK210" s="224">
        <v>15796265.339999998</v>
      </c>
      <c r="AL210" s="232">
        <v>3.4552003836331939E-2</v>
      </c>
      <c r="AM210" s="226">
        <v>139</v>
      </c>
      <c r="AN210" s="232">
        <v>4.5663600525624182E-2</v>
      </c>
      <c r="AQ210" s="225" t="s">
        <v>54</v>
      </c>
      <c r="AR210" s="224">
        <v>15577412.389999999</v>
      </c>
      <c r="AS210" s="232">
        <v>3.5953709052703106E-2</v>
      </c>
      <c r="AT210" s="226">
        <v>137</v>
      </c>
      <c r="AU210" s="232">
        <v>4.7143840330350996E-2</v>
      </c>
      <c r="AX210" s="225" t="s">
        <v>54</v>
      </c>
      <c r="AY210" s="224">
        <v>15577625.810000001</v>
      </c>
      <c r="AZ210" s="232">
        <v>3.7334111889199502E-2</v>
      </c>
      <c r="BA210" s="226">
        <v>137</v>
      </c>
      <c r="BB210" s="232">
        <v>4.8650568181818184E-2</v>
      </c>
      <c r="BE210" s="225" t="s">
        <v>54</v>
      </c>
      <c r="BF210" s="224">
        <v>15343634.420000006</v>
      </c>
      <c r="BG210" s="232">
        <v>3.724645374404572E-2</v>
      </c>
      <c r="BH210" s="226">
        <v>135</v>
      </c>
      <c r="BI210" s="232">
        <v>4.8404446038006456E-2</v>
      </c>
      <c r="BL210" s="225" t="s">
        <v>54</v>
      </c>
      <c r="BM210" s="224">
        <v>15342515.080000002</v>
      </c>
      <c r="BN210" s="232">
        <v>3.728604311649681E-2</v>
      </c>
      <c r="BO210" s="226">
        <v>135</v>
      </c>
      <c r="BP210" s="232">
        <v>4.8473967684021541E-2</v>
      </c>
      <c r="BS210" s="225" t="s">
        <v>54</v>
      </c>
      <c r="BT210" s="224">
        <v>15328868.560000002</v>
      </c>
      <c r="BU210" s="232">
        <v>3.7512034217165591E-2</v>
      </c>
      <c r="BV210" s="226">
        <v>135</v>
      </c>
      <c r="BW210" s="232">
        <v>4.8718874052688557E-2</v>
      </c>
      <c r="BZ210" s="225" t="s">
        <v>54</v>
      </c>
      <c r="CA210" s="224">
        <v>15324865.340000004</v>
      </c>
      <c r="CB210" s="232">
        <v>3.7796121410580821E-2</v>
      </c>
      <c r="CC210" s="226">
        <v>135</v>
      </c>
      <c r="CD210" s="232">
        <v>4.9037413730475841E-2</v>
      </c>
      <c r="CG210" s="225" t="s">
        <v>54</v>
      </c>
      <c r="CH210" s="224">
        <v>15320796.480000002</v>
      </c>
      <c r="CI210" s="232">
        <v>3.8098567313461396E-2</v>
      </c>
      <c r="CJ210" s="226">
        <v>135</v>
      </c>
      <c r="CK210" s="232">
        <v>4.9342105263157895E-2</v>
      </c>
      <c r="CN210" s="225" t="s">
        <v>54</v>
      </c>
      <c r="CO210" s="224">
        <v>15310893.260000004</v>
      </c>
      <c r="CP210" s="232">
        <v>3.830153880190091E-2</v>
      </c>
      <c r="CQ210" s="226">
        <v>135</v>
      </c>
      <c r="CR210" s="232">
        <v>4.9541284403669728E-2</v>
      </c>
      <c r="CU210" s="225" t="s">
        <v>54</v>
      </c>
      <c r="CV210" s="224">
        <v>15130981.210000001</v>
      </c>
      <c r="CW210" s="232">
        <v>3.8143030981435726E-2</v>
      </c>
      <c r="CX210" s="226">
        <v>134</v>
      </c>
      <c r="CY210" s="232">
        <v>4.9519586104951961E-2</v>
      </c>
      <c r="DB210" s="225" t="s">
        <v>54</v>
      </c>
      <c r="DC210" s="224">
        <v>15126862.170000002</v>
      </c>
      <c r="DD210" s="232">
        <v>3.8278669048349249E-2</v>
      </c>
      <c r="DE210" s="226">
        <v>134</v>
      </c>
      <c r="DF210" s="232">
        <v>4.9684835001853909E-2</v>
      </c>
      <c r="DI210" s="225" t="s">
        <v>54</v>
      </c>
      <c r="DJ210" s="224">
        <v>15122327.910000002</v>
      </c>
      <c r="DK210" s="232">
        <v>3.8438910761880912E-2</v>
      </c>
      <c r="DL210" s="226">
        <v>134</v>
      </c>
      <c r="DM210" s="232">
        <v>4.9851190476190479E-2</v>
      </c>
      <c r="DP210" s="225" t="s">
        <v>54</v>
      </c>
      <c r="DQ210" s="224">
        <v>15117049.950000005</v>
      </c>
      <c r="DR210" s="232">
        <v>3.8688819245629502E-2</v>
      </c>
      <c r="DS210" s="226">
        <v>134</v>
      </c>
      <c r="DT210" s="232">
        <v>5.0112191473448017E-2</v>
      </c>
      <c r="DW210" s="225" t="s">
        <v>54</v>
      </c>
      <c r="DX210" s="224">
        <v>15111309.010000004</v>
      </c>
      <c r="DY210" s="232">
        <v>3.8946196822807345E-2</v>
      </c>
      <c r="DZ210" s="226">
        <v>134</v>
      </c>
      <c r="EA210" s="232">
        <v>5.0357008643367153E-2</v>
      </c>
      <c r="ED210" s="225" t="s">
        <v>54</v>
      </c>
      <c r="EE210" s="224">
        <v>15105707.410000004</v>
      </c>
      <c r="EF210" s="232">
        <v>3.9317293834857506E-2</v>
      </c>
      <c r="EG210" s="226">
        <v>134</v>
      </c>
      <c r="EH210" s="232">
        <v>5.0642479213907785E-2</v>
      </c>
      <c r="EK210" s="225" t="s">
        <v>54</v>
      </c>
      <c r="EL210" s="224">
        <v>15100126.450000005</v>
      </c>
      <c r="EM210" s="232">
        <v>3.9587409460290462E-2</v>
      </c>
      <c r="EN210" s="226">
        <v>134</v>
      </c>
      <c r="EO210" s="232">
        <v>5.089251804025826E-2</v>
      </c>
      <c r="ER210" s="225" t="s">
        <v>54</v>
      </c>
      <c r="ES210" s="224">
        <v>15022008.650000004</v>
      </c>
      <c r="ET210" s="232">
        <v>3.9617198101209526E-2</v>
      </c>
      <c r="EU210" s="226">
        <v>133</v>
      </c>
      <c r="EV210" s="232">
        <v>5.0802139037433157E-2</v>
      </c>
      <c r="EY210" s="225" t="s">
        <v>54</v>
      </c>
      <c r="EZ210" s="224">
        <v>15013169.050000004</v>
      </c>
      <c r="FA210" s="232">
        <v>3.9986227593211833E-2</v>
      </c>
      <c r="FB210" s="226">
        <v>133</v>
      </c>
      <c r="FC210" s="232">
        <v>5.1153846153846154E-2</v>
      </c>
      <c r="FF210" s="225" t="s">
        <v>54</v>
      </c>
      <c r="FG210" s="224">
        <v>15002387.040000003</v>
      </c>
      <c r="FH210" s="232">
        <v>4.0294303425107168E-2</v>
      </c>
      <c r="FI210" s="226">
        <v>133</v>
      </c>
      <c r="FJ210" s="232">
        <v>5.141090065713181E-2</v>
      </c>
      <c r="FM210" s="225" t="s">
        <v>54</v>
      </c>
      <c r="FN210" s="224">
        <v>14992135.460000003</v>
      </c>
      <c r="FO210" s="232">
        <v>4.0437294169368546E-2</v>
      </c>
      <c r="FP210" s="226">
        <v>133</v>
      </c>
      <c r="FQ210" s="232">
        <v>5.1610399689561506E-2</v>
      </c>
      <c r="FT210" s="225" t="s">
        <v>54</v>
      </c>
      <c r="FU210" s="224">
        <v>14981723.220000006</v>
      </c>
      <c r="FV210" s="232">
        <v>4.0753481640989422E-2</v>
      </c>
      <c r="FW210" s="226">
        <v>133</v>
      </c>
      <c r="FX210" s="232">
        <v>5.1892313694888802E-2</v>
      </c>
      <c r="GA210" s="225" t="s">
        <v>54</v>
      </c>
      <c r="GB210" s="224">
        <v>14984859.810000001</v>
      </c>
      <c r="GC210" s="232">
        <v>4.1033863496800847E-2</v>
      </c>
      <c r="GD210" s="226">
        <v>133</v>
      </c>
      <c r="GE210" s="232">
        <v>5.217732444095724E-2</v>
      </c>
      <c r="GH210" s="225" t="s">
        <v>54</v>
      </c>
      <c r="GI210" s="224">
        <v>14842368.000000002</v>
      </c>
      <c r="GJ210" s="232">
        <v>4.1166891024561544E-2</v>
      </c>
      <c r="GK210" s="226">
        <v>132</v>
      </c>
      <c r="GL210" s="232">
        <v>5.2215189873417722E-2</v>
      </c>
      <c r="GO210" s="225" t="s">
        <v>54</v>
      </c>
      <c r="GP210" s="224">
        <v>14731865.860000005</v>
      </c>
      <c r="GQ210" s="232">
        <v>4.1261406886246403E-2</v>
      </c>
      <c r="GR210" s="226">
        <v>131</v>
      </c>
      <c r="GS210" s="232">
        <v>5.2149681528662423E-2</v>
      </c>
      <c r="GV210" s="225" t="s">
        <v>54</v>
      </c>
      <c r="GW210" s="224">
        <v>14624146.200000003</v>
      </c>
      <c r="GX210" s="232">
        <v>4.1498414646627832E-2</v>
      </c>
      <c r="GY210" s="226">
        <v>130</v>
      </c>
      <c r="GZ210" s="232">
        <v>5.2208835341365459E-2</v>
      </c>
      <c r="HC210" s="225" t="s">
        <v>54</v>
      </c>
      <c r="HD210" s="224">
        <v>14457983.190000003</v>
      </c>
      <c r="HE210" s="232">
        <v>4.1446700740232365E-2</v>
      </c>
      <c r="HF210" s="226">
        <v>128</v>
      </c>
      <c r="HG210" s="232">
        <v>5.1821862348178135E-2</v>
      </c>
      <c r="HJ210" s="225" t="s">
        <v>54</v>
      </c>
      <c r="HK210" s="224">
        <v>14189356.950000003</v>
      </c>
      <c r="HL210" s="232">
        <v>4.1238275334578661E-2</v>
      </c>
      <c r="HM210" s="226">
        <v>126</v>
      </c>
      <c r="HN210" s="232">
        <v>5.1597051597051594E-2</v>
      </c>
      <c r="HQ210" s="225" t="s">
        <v>54</v>
      </c>
      <c r="HR210" s="224">
        <v>14095074.700000003</v>
      </c>
      <c r="HS210" s="232">
        <v>4.1504990291269202E-2</v>
      </c>
      <c r="HT210" s="226">
        <v>125</v>
      </c>
      <c r="HU210" s="232">
        <v>5.1738410596026491E-2</v>
      </c>
      <c r="HX210" s="225" t="s">
        <v>54</v>
      </c>
      <c r="HY210" s="224">
        <v>13992982.450000003</v>
      </c>
      <c r="HZ210" s="232">
        <v>4.1678587867002861E-2</v>
      </c>
      <c r="IA210" s="226">
        <v>124</v>
      </c>
      <c r="IB210" s="232">
        <v>5.1861145964031789E-2</v>
      </c>
      <c r="IE210" s="225" t="s">
        <v>54</v>
      </c>
      <c r="IF210" s="224">
        <v>13697946.580000004</v>
      </c>
      <c r="IG210" s="232">
        <v>4.1546985246662262E-2</v>
      </c>
      <c r="IH210" s="226">
        <v>121</v>
      </c>
      <c r="II210" s="232">
        <v>5.146746065504041E-2</v>
      </c>
      <c r="IL210" s="225" t="s">
        <v>54</v>
      </c>
      <c r="IM210" s="224">
        <v>13590087.200000005</v>
      </c>
      <c r="IN210" s="232">
        <v>4.1818147815649714E-2</v>
      </c>
      <c r="IO210" s="226">
        <v>120</v>
      </c>
      <c r="IP210" s="232">
        <v>5.1701852649719951E-2</v>
      </c>
      <c r="IS210" s="225" t="s">
        <v>54</v>
      </c>
      <c r="IT210" s="224">
        <v>13102238.520000005</v>
      </c>
      <c r="IU210" s="232">
        <v>4.0928282702500783E-2</v>
      </c>
      <c r="IV210" s="226">
        <v>115</v>
      </c>
      <c r="IW210" s="232">
        <v>5.0240279598077767E-2</v>
      </c>
      <c r="IZ210" s="225" t="s">
        <v>54</v>
      </c>
      <c r="JA210" s="224">
        <v>13095593.670000004</v>
      </c>
      <c r="JB210" s="232">
        <v>4.1604572306506486E-2</v>
      </c>
      <c r="JC210" s="226">
        <v>115</v>
      </c>
      <c r="JD210" s="232">
        <v>5.1020408163265307E-2</v>
      </c>
      <c r="JG210" s="225" t="s">
        <v>54</v>
      </c>
      <c r="JH210" s="224">
        <v>12884640.100000003</v>
      </c>
      <c r="JI210" s="232">
        <v>4.1912648109025757E-2</v>
      </c>
      <c r="JJ210" s="226">
        <v>113</v>
      </c>
      <c r="JK210" s="232">
        <v>5.0969778980604417E-2</v>
      </c>
      <c r="JN210" s="225" t="s">
        <v>54</v>
      </c>
      <c r="JO210" s="224">
        <v>12768945.750000004</v>
      </c>
      <c r="JP210" s="232">
        <v>4.2295896642460515E-2</v>
      </c>
      <c r="JQ210" s="226">
        <v>112</v>
      </c>
      <c r="JR210" s="232">
        <v>5.1376146788990829E-2</v>
      </c>
      <c r="JU210" s="225" t="s">
        <v>54</v>
      </c>
      <c r="JV210" s="224">
        <v>12661997.059999999</v>
      </c>
      <c r="JW210" s="232">
        <v>4.2861623249902232E-2</v>
      </c>
      <c r="JX210" s="226">
        <v>111</v>
      </c>
      <c r="JY210" s="232">
        <v>5.1941974730931213E-2</v>
      </c>
      <c r="KB210" s="225" t="s">
        <v>54</v>
      </c>
      <c r="KC210" s="224">
        <v>12553464.32</v>
      </c>
      <c r="KD210" s="232">
        <v>4.35788147864671E-2</v>
      </c>
      <c r="KE210" s="226">
        <v>110</v>
      </c>
      <c r="KF210" s="232">
        <v>5.2783109404990404E-2</v>
      </c>
      <c r="KI210" s="283" t="s">
        <v>54</v>
      </c>
      <c r="KJ210" s="284">
        <v>12359291.23</v>
      </c>
      <c r="KK210" s="303">
        <v>4.4049870482175978E-2</v>
      </c>
      <c r="KL210" s="285">
        <v>109</v>
      </c>
      <c r="KM210" s="303">
        <v>5.3562653562653564E-2</v>
      </c>
      <c r="KP210" s="283" t="s">
        <v>54</v>
      </c>
      <c r="KQ210" s="284">
        <v>11607146.820000002</v>
      </c>
      <c r="KR210" s="303">
        <v>4.2442569219827843E-2</v>
      </c>
      <c r="KS210" s="285">
        <v>103</v>
      </c>
      <c r="KT210" s="303">
        <v>5.1836940110719675E-2</v>
      </c>
      <c r="KW210" s="283" t="s">
        <v>54</v>
      </c>
      <c r="KX210" s="284">
        <v>11466320.609999999</v>
      </c>
      <c r="KY210" s="303">
        <v>4.2657716427795533E-2</v>
      </c>
      <c r="KZ210" s="285">
        <v>102</v>
      </c>
      <c r="LA210" s="303">
        <v>5.2173913043478258E-2</v>
      </c>
      <c r="LD210" s="283" t="s">
        <v>54</v>
      </c>
      <c r="LE210" s="284">
        <v>11275493.839999998</v>
      </c>
      <c r="LF210" s="303">
        <v>4.2801464284448566E-2</v>
      </c>
      <c r="LG210" s="285">
        <v>101</v>
      </c>
      <c r="LH210" s="303">
        <v>5.2522100884035361E-2</v>
      </c>
      <c r="LK210" s="283" t="s">
        <v>54</v>
      </c>
      <c r="LL210" s="284">
        <v>10985473.770000003</v>
      </c>
      <c r="LM210" s="303">
        <v>4.2763150124063183E-2</v>
      </c>
      <c r="LN210" s="285">
        <v>100</v>
      </c>
      <c r="LO210" s="303">
        <v>5.3078556263269641E-2</v>
      </c>
      <c r="LR210" s="283" t="s">
        <v>54</v>
      </c>
      <c r="LS210" s="284">
        <v>10738199.500000002</v>
      </c>
      <c r="LT210" s="303">
        <v>4.2896198192627848E-2</v>
      </c>
      <c r="LU210" s="285">
        <v>98</v>
      </c>
      <c r="LV210" s="303">
        <v>5.3087757313109427E-2</v>
      </c>
      <c r="LY210" s="283" t="s">
        <v>54</v>
      </c>
      <c r="LZ210" s="284">
        <v>10616756.23</v>
      </c>
      <c r="MA210" s="303">
        <v>4.3434484532930633E-2</v>
      </c>
      <c r="MB210" s="285">
        <v>97</v>
      </c>
      <c r="MC210" s="303">
        <v>5.3620784964068545E-2</v>
      </c>
      <c r="MF210" s="283" t="s">
        <v>54</v>
      </c>
      <c r="MG210" s="284">
        <v>10374782.810000002</v>
      </c>
      <c r="MH210" s="303">
        <v>4.3416154007877981E-2</v>
      </c>
      <c r="MI210" s="285">
        <v>95</v>
      </c>
      <c r="MJ210" s="303">
        <v>5.3581500282007893E-2</v>
      </c>
      <c r="MM210" s="283" t="s">
        <v>54</v>
      </c>
      <c r="MN210" s="284">
        <v>10139483.430000002</v>
      </c>
      <c r="MO210" s="303">
        <v>4.3405222423766807E-2</v>
      </c>
      <c r="MP210" s="285">
        <v>93</v>
      </c>
      <c r="MQ210" s="303">
        <v>5.3448275862068968E-2</v>
      </c>
      <c r="MT210" s="283" t="s">
        <v>54</v>
      </c>
      <c r="MU210" s="284">
        <v>10024311.010000002</v>
      </c>
      <c r="MV210" s="303">
        <v>4.4149488544279546E-2</v>
      </c>
      <c r="MW210" s="285">
        <v>91</v>
      </c>
      <c r="MX210" s="303">
        <v>5.3560918187168925E-2</v>
      </c>
      <c r="NA210" s="283" t="s">
        <v>54</v>
      </c>
      <c r="NB210" s="284">
        <v>9602883.0200000014</v>
      </c>
      <c r="NC210" s="303">
        <v>4.3321205244638922E-2</v>
      </c>
      <c r="ND210" s="285">
        <v>86</v>
      </c>
      <c r="NE210" s="303">
        <v>5.1932367149758456E-2</v>
      </c>
      <c r="NG210" s="283" t="s">
        <v>54</v>
      </c>
      <c r="NH210" s="284">
        <v>9407564.8200000022</v>
      </c>
      <c r="NI210" s="303">
        <v>4.3331230171588082E-2</v>
      </c>
      <c r="NJ210" s="285">
        <v>84</v>
      </c>
      <c r="NK210" s="303">
        <v>5.169230769230769E-2</v>
      </c>
      <c r="NM210" s="283" t="s">
        <v>54</v>
      </c>
      <c r="NN210" s="284">
        <v>9236526.4400000013</v>
      </c>
      <c r="NO210" s="303">
        <v>4.3340920930053622E-2</v>
      </c>
      <c r="NP210" s="285">
        <v>83</v>
      </c>
      <c r="NQ210" s="303">
        <v>5.1907442151344588E-2</v>
      </c>
      <c r="NS210" s="283" t="s">
        <v>54</v>
      </c>
      <c r="NT210" s="284">
        <v>0</v>
      </c>
      <c r="NU210" s="303">
        <v>0</v>
      </c>
      <c r="NV210" s="285">
        <v>0</v>
      </c>
      <c r="NW210" s="303">
        <v>0</v>
      </c>
    </row>
    <row r="211" spans="1:387" ht="18" x14ac:dyDescent="0.35">
      <c r="A211" s="225" t="s">
        <v>55</v>
      </c>
      <c r="B211" s="224">
        <v>15965575.869999999</v>
      </c>
      <c r="C211" s="232">
        <v>3.7209521686985408E-2</v>
      </c>
      <c r="D211" s="226">
        <v>141</v>
      </c>
      <c r="E211" s="232">
        <v>4.9369747899159662E-2</v>
      </c>
      <c r="H211" s="225" t="s">
        <v>55</v>
      </c>
      <c r="I211" s="224">
        <v>19342222.010000002</v>
      </c>
      <c r="J211" s="232">
        <v>3.7693364595727676E-2</v>
      </c>
      <c r="K211" s="226">
        <v>167</v>
      </c>
      <c r="L211" s="232">
        <v>4.9320732427643239E-2</v>
      </c>
      <c r="O211" s="225" t="s">
        <v>55</v>
      </c>
      <c r="P211" s="224">
        <v>19340383.780000001</v>
      </c>
      <c r="Q211" s="232">
        <v>3.7937659747429547E-2</v>
      </c>
      <c r="R211" s="226">
        <v>167</v>
      </c>
      <c r="S211" s="232">
        <v>4.9687592978280272E-2</v>
      </c>
      <c r="V211" s="225" t="s">
        <v>55</v>
      </c>
      <c r="W211" s="224">
        <v>19234385.109999999</v>
      </c>
      <c r="X211" s="232">
        <v>3.8049120299884276E-2</v>
      </c>
      <c r="Y211" s="226">
        <v>166</v>
      </c>
      <c r="Z211" s="232">
        <v>4.9819927971188477E-2</v>
      </c>
      <c r="AC211" s="225" t="s">
        <v>55</v>
      </c>
      <c r="AD211" s="224">
        <v>19147924.98</v>
      </c>
      <c r="AE211" s="232">
        <v>3.8056401595925451E-2</v>
      </c>
      <c r="AF211" s="226">
        <v>165</v>
      </c>
      <c r="AG211" s="232">
        <v>4.9713769207592649E-2</v>
      </c>
      <c r="AJ211" s="225" t="s">
        <v>55</v>
      </c>
      <c r="AK211" s="224">
        <v>17950399.68</v>
      </c>
      <c r="AL211" s="232">
        <v>3.9263855427681217E-2</v>
      </c>
      <c r="AM211" s="226">
        <v>155</v>
      </c>
      <c r="AN211" s="232">
        <v>5.0919842312746384E-2</v>
      </c>
      <c r="AQ211" s="225" t="s">
        <v>55</v>
      </c>
      <c r="AR211" s="224">
        <v>17325327.41</v>
      </c>
      <c r="AS211" s="232">
        <v>3.9988013756497992E-2</v>
      </c>
      <c r="AT211" s="226">
        <v>150</v>
      </c>
      <c r="AU211" s="232">
        <v>5.1617343427391604E-2</v>
      </c>
      <c r="AX211" s="225" t="s">
        <v>55</v>
      </c>
      <c r="AY211" s="224">
        <v>16213349.640000001</v>
      </c>
      <c r="AZ211" s="232">
        <v>3.8857719201978475E-2</v>
      </c>
      <c r="BA211" s="226">
        <v>142</v>
      </c>
      <c r="BB211" s="232">
        <v>5.042613636363636E-2</v>
      </c>
      <c r="BE211" s="225" t="s">
        <v>55</v>
      </c>
      <c r="BF211" s="224">
        <v>16212328.060000001</v>
      </c>
      <c r="BG211" s="232">
        <v>3.9355195166992533E-2</v>
      </c>
      <c r="BH211" s="226">
        <v>142</v>
      </c>
      <c r="BI211" s="232">
        <v>5.0914306202940122E-2</v>
      </c>
      <c r="BL211" s="225" t="s">
        <v>55</v>
      </c>
      <c r="BM211" s="224">
        <v>16044456.260000002</v>
      </c>
      <c r="BN211" s="232">
        <v>3.8991930903880666E-2</v>
      </c>
      <c r="BO211" s="226">
        <v>140</v>
      </c>
      <c r="BP211" s="232">
        <v>5.0269299820466788E-2</v>
      </c>
      <c r="BS211" s="225" t="s">
        <v>55</v>
      </c>
      <c r="BT211" s="224">
        <v>15926201.769999996</v>
      </c>
      <c r="BU211" s="232">
        <v>3.8973797929527224E-2</v>
      </c>
      <c r="BV211" s="226">
        <v>139</v>
      </c>
      <c r="BW211" s="232">
        <v>5.0162396246842295E-2</v>
      </c>
      <c r="BZ211" s="225" t="s">
        <v>55</v>
      </c>
      <c r="CA211" s="224">
        <v>15800460.289999997</v>
      </c>
      <c r="CB211" s="232">
        <v>3.8969093836350853E-2</v>
      </c>
      <c r="CC211" s="226">
        <v>138</v>
      </c>
      <c r="CD211" s="232">
        <v>5.0127134035597529E-2</v>
      </c>
      <c r="CG211" s="225" t="s">
        <v>55</v>
      </c>
      <c r="CH211" s="224">
        <v>15592496.639999997</v>
      </c>
      <c r="CI211" s="232">
        <v>3.8774210178918876E-2</v>
      </c>
      <c r="CJ211" s="226">
        <v>137</v>
      </c>
      <c r="CK211" s="232">
        <v>5.0073099415204679E-2</v>
      </c>
      <c r="CN211" s="225" t="s">
        <v>55</v>
      </c>
      <c r="CO211" s="224">
        <v>15428711.02</v>
      </c>
      <c r="CP211" s="232">
        <v>3.8596270234584999E-2</v>
      </c>
      <c r="CQ211" s="226">
        <v>136</v>
      </c>
      <c r="CR211" s="232">
        <v>4.9908256880733942E-2</v>
      </c>
      <c r="CU211" s="225" t="s">
        <v>55</v>
      </c>
      <c r="CV211" s="224">
        <v>15425030.459999995</v>
      </c>
      <c r="CW211" s="232">
        <v>3.8884286918321374E-2</v>
      </c>
      <c r="CX211" s="226">
        <v>136</v>
      </c>
      <c r="CY211" s="232">
        <v>5.0258684405025872E-2</v>
      </c>
      <c r="DB211" s="225" t="s">
        <v>55</v>
      </c>
      <c r="DC211" s="224">
        <v>15420865.609999998</v>
      </c>
      <c r="DD211" s="232">
        <v>3.9022647558390501E-2</v>
      </c>
      <c r="DE211" s="226">
        <v>136</v>
      </c>
      <c r="DF211" s="232">
        <v>5.042639970337412E-2</v>
      </c>
      <c r="DI211" s="225" t="s">
        <v>55</v>
      </c>
      <c r="DJ211" s="224">
        <v>15329099.119999997</v>
      </c>
      <c r="DK211" s="232">
        <v>3.8964495191514931E-2</v>
      </c>
      <c r="DL211" s="226">
        <v>135</v>
      </c>
      <c r="DM211" s="232">
        <v>5.0223214285714288E-2</v>
      </c>
      <c r="DP211" s="225" t="s">
        <v>55</v>
      </c>
      <c r="DQ211" s="224">
        <v>15137951.749999996</v>
      </c>
      <c r="DR211" s="232">
        <v>3.8742312881278169E-2</v>
      </c>
      <c r="DS211" s="226">
        <v>133</v>
      </c>
      <c r="DT211" s="232">
        <v>4.9738219895287955E-2</v>
      </c>
      <c r="DW211" s="225" t="s">
        <v>55</v>
      </c>
      <c r="DX211" s="224">
        <v>14912359.679999998</v>
      </c>
      <c r="DY211" s="232">
        <v>3.8433447082939123E-2</v>
      </c>
      <c r="DZ211" s="226">
        <v>131</v>
      </c>
      <c r="EA211" s="232">
        <v>4.9229612927470877E-2</v>
      </c>
      <c r="ED211" s="225" t="s">
        <v>55</v>
      </c>
      <c r="EE211" s="224">
        <v>14909820.51</v>
      </c>
      <c r="EF211" s="232">
        <v>3.8807437355007975E-2</v>
      </c>
      <c r="EG211" s="226">
        <v>131</v>
      </c>
      <c r="EH211" s="232">
        <v>4.9508692365835223E-2</v>
      </c>
      <c r="EK211" s="225" t="s">
        <v>55</v>
      </c>
      <c r="EL211" s="224">
        <v>14905625.860000003</v>
      </c>
      <c r="EM211" s="232">
        <v>3.9077494889568562E-2</v>
      </c>
      <c r="EN211" s="226">
        <v>131</v>
      </c>
      <c r="EO211" s="232">
        <v>4.9753133308013675E-2</v>
      </c>
      <c r="ER211" s="225" t="s">
        <v>55</v>
      </c>
      <c r="ES211" s="224">
        <v>14764877.470000003</v>
      </c>
      <c r="ET211" s="232">
        <v>3.8939071950878902E-2</v>
      </c>
      <c r="EU211" s="226">
        <v>130</v>
      </c>
      <c r="EV211" s="232">
        <v>4.9656226126814362E-2</v>
      </c>
      <c r="EY211" s="225" t="s">
        <v>55</v>
      </c>
      <c r="EZ211" s="224">
        <v>14759124.41</v>
      </c>
      <c r="FA211" s="232">
        <v>3.9309602507592363E-2</v>
      </c>
      <c r="FB211" s="226">
        <v>130</v>
      </c>
      <c r="FC211" s="232">
        <v>0.05</v>
      </c>
      <c r="FF211" s="225" t="s">
        <v>55</v>
      </c>
      <c r="FG211" s="224">
        <v>14591054.780000001</v>
      </c>
      <c r="FH211" s="232">
        <v>3.9189522775948879E-2</v>
      </c>
      <c r="FI211" s="226">
        <v>129</v>
      </c>
      <c r="FJ211" s="232">
        <v>4.9864708156165442E-2</v>
      </c>
      <c r="FM211" s="225" t="s">
        <v>55</v>
      </c>
      <c r="FN211" s="224">
        <v>14515858.030000005</v>
      </c>
      <c r="FO211" s="232">
        <v>3.9152662597400294E-2</v>
      </c>
      <c r="FP211" s="226">
        <v>127</v>
      </c>
      <c r="FQ211" s="232">
        <v>4.9282110981761738E-2</v>
      </c>
      <c r="FT211" s="225" t="s">
        <v>55</v>
      </c>
      <c r="FU211" s="224">
        <v>14509442.129999999</v>
      </c>
      <c r="FV211" s="232">
        <v>3.9468776373907215E-2</v>
      </c>
      <c r="FW211" s="226">
        <v>127</v>
      </c>
      <c r="FX211" s="232">
        <v>4.9551307062036677E-2</v>
      </c>
      <c r="GA211" s="225" t="s">
        <v>55</v>
      </c>
      <c r="GB211" s="224">
        <v>14502280.33</v>
      </c>
      <c r="GC211" s="232">
        <v>3.9712389638536093E-2</v>
      </c>
      <c r="GD211" s="226">
        <v>127</v>
      </c>
      <c r="GE211" s="232">
        <v>4.9823460180462929E-2</v>
      </c>
      <c r="GH211" s="225" t="s">
        <v>55</v>
      </c>
      <c r="GI211" s="224">
        <v>14495105.550000003</v>
      </c>
      <c r="GJ211" s="232">
        <v>4.0203721573698163E-2</v>
      </c>
      <c r="GK211" s="226">
        <v>127</v>
      </c>
      <c r="GL211" s="232">
        <v>5.0237341772151896E-2</v>
      </c>
      <c r="GO211" s="225" t="s">
        <v>55</v>
      </c>
      <c r="GP211" s="224">
        <v>14488101.15</v>
      </c>
      <c r="GQ211" s="232">
        <v>4.0578664117651979E-2</v>
      </c>
      <c r="GR211" s="226">
        <v>127</v>
      </c>
      <c r="GS211" s="232">
        <v>5.0557324840764334E-2</v>
      </c>
      <c r="GV211" s="225" t="s">
        <v>55</v>
      </c>
      <c r="GW211" s="224">
        <v>14480273.910000002</v>
      </c>
      <c r="GX211" s="232">
        <v>4.1090153414489718E-2</v>
      </c>
      <c r="GY211" s="226">
        <v>127</v>
      </c>
      <c r="GZ211" s="232">
        <v>5.1004016064257029E-2</v>
      </c>
      <c r="HC211" s="225" t="s">
        <v>55</v>
      </c>
      <c r="HD211" s="224">
        <v>14247461.549999999</v>
      </c>
      <c r="HE211" s="232">
        <v>4.084319835004712E-2</v>
      </c>
      <c r="HF211" s="226">
        <v>125</v>
      </c>
      <c r="HG211" s="232">
        <v>5.0607287449392711E-2</v>
      </c>
      <c r="HJ211" s="225" t="s">
        <v>55</v>
      </c>
      <c r="HK211" s="224">
        <v>14032834.52</v>
      </c>
      <c r="HL211" s="232">
        <v>4.0783376984560242E-2</v>
      </c>
      <c r="HM211" s="226">
        <v>124</v>
      </c>
      <c r="HN211" s="232">
        <v>5.0778050778050775E-2</v>
      </c>
      <c r="HQ211" s="225" t="s">
        <v>55</v>
      </c>
      <c r="HR211" s="224">
        <v>13774117.43</v>
      </c>
      <c r="HS211" s="232">
        <v>4.0559885092553059E-2</v>
      </c>
      <c r="HT211" s="226">
        <v>121</v>
      </c>
      <c r="HU211" s="232">
        <v>5.0082781456953641E-2</v>
      </c>
      <c r="HX211" s="225" t="s">
        <v>55</v>
      </c>
      <c r="HY211" s="224">
        <v>13567892.819999998</v>
      </c>
      <c r="HZ211" s="232">
        <v>4.0412443529395485E-2</v>
      </c>
      <c r="IA211" s="226">
        <v>120</v>
      </c>
      <c r="IB211" s="232">
        <v>5.0188205771643665E-2</v>
      </c>
      <c r="IE211" s="225" t="s">
        <v>55</v>
      </c>
      <c r="IF211" s="224">
        <v>13462424.399999999</v>
      </c>
      <c r="IG211" s="232">
        <v>4.0832627333191561E-2</v>
      </c>
      <c r="IH211" s="226">
        <v>119</v>
      </c>
      <c r="II211" s="232">
        <v>5.0616758826031477E-2</v>
      </c>
      <c r="IL211" s="225" t="s">
        <v>55</v>
      </c>
      <c r="IM211" s="224">
        <v>13052775.449999999</v>
      </c>
      <c r="IN211" s="232">
        <v>4.0164782251918406E-2</v>
      </c>
      <c r="IO211" s="226">
        <v>116</v>
      </c>
      <c r="IP211" s="232">
        <v>4.9978457561395948E-2</v>
      </c>
      <c r="IS211" s="225" t="s">
        <v>55</v>
      </c>
      <c r="IT211" s="224">
        <v>12930944.67</v>
      </c>
      <c r="IU211" s="232">
        <v>4.0393201379771211E-2</v>
      </c>
      <c r="IV211" s="226">
        <v>116</v>
      </c>
      <c r="IW211" s="232">
        <v>5.0677151594582789E-2</v>
      </c>
      <c r="IZ211" s="225" t="s">
        <v>55</v>
      </c>
      <c r="JA211" s="224">
        <v>12729124.630000001</v>
      </c>
      <c r="JB211" s="232">
        <v>4.044030377031143E-2</v>
      </c>
      <c r="JC211" s="226">
        <v>114</v>
      </c>
      <c r="JD211" s="232">
        <v>5.0576752440106475E-2</v>
      </c>
      <c r="JG211" s="225" t="s">
        <v>55</v>
      </c>
      <c r="JH211" s="224">
        <v>12412920.710000001</v>
      </c>
      <c r="JI211" s="232">
        <v>4.0378184697876664E-2</v>
      </c>
      <c r="JJ211" s="226">
        <v>112</v>
      </c>
      <c r="JK211" s="232">
        <v>5.0518718989625622E-2</v>
      </c>
      <c r="JN211" s="225" t="s">
        <v>55</v>
      </c>
      <c r="JO211" s="224">
        <v>11822554.549999997</v>
      </c>
      <c r="JP211" s="232">
        <v>3.9161067412057181E-2</v>
      </c>
      <c r="JQ211" s="226">
        <v>106</v>
      </c>
      <c r="JR211" s="232">
        <v>4.8623853211009177E-2</v>
      </c>
      <c r="JU211" s="225" t="s">
        <v>55</v>
      </c>
      <c r="JV211" s="224">
        <v>11448719.550000001</v>
      </c>
      <c r="JW211" s="232">
        <v>3.8754605748257086E-2</v>
      </c>
      <c r="JX211" s="226">
        <v>103</v>
      </c>
      <c r="JY211" s="232">
        <v>4.8198408984557795E-2</v>
      </c>
      <c r="KB211" s="225" t="s">
        <v>55</v>
      </c>
      <c r="KC211" s="224">
        <v>11057132.560000001</v>
      </c>
      <c r="KD211" s="232">
        <v>3.8384363042635775E-2</v>
      </c>
      <c r="KE211" s="226">
        <v>100</v>
      </c>
      <c r="KF211" s="232">
        <v>4.7984644913627639E-2</v>
      </c>
      <c r="KI211" s="283" t="s">
        <v>55</v>
      </c>
      <c r="KJ211" s="284">
        <v>10808779.609999999</v>
      </c>
      <c r="KK211" s="303">
        <v>3.8523676886517103E-2</v>
      </c>
      <c r="KL211" s="285">
        <v>97</v>
      </c>
      <c r="KM211" s="303">
        <v>4.7665847665847666E-2</v>
      </c>
      <c r="KP211" s="283" t="s">
        <v>55</v>
      </c>
      <c r="KQ211" s="284">
        <v>10443916.889999999</v>
      </c>
      <c r="KR211" s="303">
        <v>3.8189115068844627E-2</v>
      </c>
      <c r="KS211" s="285">
        <v>92</v>
      </c>
      <c r="KT211" s="303">
        <v>4.6300956215400098E-2</v>
      </c>
      <c r="KW211" s="283" t="s">
        <v>55</v>
      </c>
      <c r="KX211" s="284">
        <v>10062715.470000001</v>
      </c>
      <c r="KY211" s="303">
        <v>3.7435937613543788E-2</v>
      </c>
      <c r="KZ211" s="285">
        <v>89</v>
      </c>
      <c r="LA211" s="303">
        <v>4.5524296675191818E-2</v>
      </c>
      <c r="LD211" s="283" t="s">
        <v>55</v>
      </c>
      <c r="LE211" s="284">
        <v>9591090.8400000017</v>
      </c>
      <c r="LF211" s="303">
        <v>3.6407516855790495E-2</v>
      </c>
      <c r="LG211" s="285">
        <v>85</v>
      </c>
      <c r="LH211" s="303">
        <v>4.4201768070722826E-2</v>
      </c>
      <c r="LK211" s="283" t="s">
        <v>55</v>
      </c>
      <c r="LL211" s="284">
        <v>9448694.2100000028</v>
      </c>
      <c r="LM211" s="303">
        <v>3.6780928837318282E-2</v>
      </c>
      <c r="LN211" s="285">
        <v>84</v>
      </c>
      <c r="LO211" s="303">
        <v>4.4585987261146494E-2</v>
      </c>
      <c r="LR211" s="283" t="s">
        <v>55</v>
      </c>
      <c r="LS211" s="284">
        <v>8961101.6399999987</v>
      </c>
      <c r="LT211" s="303">
        <v>3.5797173629873641E-2</v>
      </c>
      <c r="LU211" s="285">
        <v>79</v>
      </c>
      <c r="LV211" s="303">
        <v>4.2795232936078009E-2</v>
      </c>
      <c r="LY211" s="283" t="s">
        <v>55</v>
      </c>
      <c r="LZ211" s="284">
        <v>8886510.5200000014</v>
      </c>
      <c r="MA211" s="303">
        <v>3.635583179747412E-2</v>
      </c>
      <c r="MB211" s="285">
        <v>78</v>
      </c>
      <c r="MC211" s="303">
        <v>4.3117744610281922E-2</v>
      </c>
      <c r="MF211" s="283" t="s">
        <v>55</v>
      </c>
      <c r="MG211" s="284">
        <v>8731969.3000000007</v>
      </c>
      <c r="MH211" s="303">
        <v>3.6541345574526048E-2</v>
      </c>
      <c r="MI211" s="285">
        <v>77</v>
      </c>
      <c r="MJ211" s="303">
        <v>4.3429216018048507E-2</v>
      </c>
      <c r="MM211" s="283" t="s">
        <v>55</v>
      </c>
      <c r="MN211" s="284">
        <v>8699805.3800000008</v>
      </c>
      <c r="MO211" s="303">
        <v>3.7242231339430582E-2</v>
      </c>
      <c r="MP211" s="285">
        <v>76</v>
      </c>
      <c r="MQ211" s="303">
        <v>4.3678160919540229E-2</v>
      </c>
      <c r="MT211" s="283" t="s">
        <v>55</v>
      </c>
      <c r="MU211" s="284">
        <v>8480474.6500000004</v>
      </c>
      <c r="MV211" s="303">
        <v>3.735006007263017E-2</v>
      </c>
      <c r="MW211" s="285">
        <v>74</v>
      </c>
      <c r="MX211" s="303">
        <v>4.3555032371983521E-2</v>
      </c>
      <c r="NA211" s="283" t="s">
        <v>55</v>
      </c>
      <c r="NB211" s="284">
        <v>8473963.3100000024</v>
      </c>
      <c r="NC211" s="303">
        <v>3.8228342782420967E-2</v>
      </c>
      <c r="ND211" s="285">
        <v>74</v>
      </c>
      <c r="NE211" s="303">
        <v>4.4685990338164248E-2</v>
      </c>
      <c r="NG211" s="283" t="s">
        <v>55</v>
      </c>
      <c r="NH211" s="284">
        <v>8314922.0600000005</v>
      </c>
      <c r="NI211" s="303">
        <v>3.8298519174133662E-2</v>
      </c>
      <c r="NJ211" s="285">
        <v>73</v>
      </c>
      <c r="NK211" s="303">
        <v>4.492307692307692E-2</v>
      </c>
      <c r="NM211" s="283" t="s">
        <v>55</v>
      </c>
      <c r="NN211" s="284">
        <v>8309471.9600000009</v>
      </c>
      <c r="NO211" s="303">
        <v>3.8990866266481197E-2</v>
      </c>
      <c r="NP211" s="285">
        <v>73</v>
      </c>
      <c r="NQ211" s="303">
        <v>4.5653533458411506E-2</v>
      </c>
      <c r="NS211" s="283" t="s">
        <v>55</v>
      </c>
      <c r="NT211" s="284">
        <v>0</v>
      </c>
      <c r="NU211" s="303">
        <v>0</v>
      </c>
      <c r="NV211" s="285">
        <v>0</v>
      </c>
      <c r="NW211" s="303">
        <v>0</v>
      </c>
    </row>
    <row r="212" spans="1:387" ht="18" x14ac:dyDescent="0.35">
      <c r="A212" s="225" t="s">
        <v>56</v>
      </c>
      <c r="B212" s="224">
        <v>15614742.680000002</v>
      </c>
      <c r="C212" s="232">
        <v>3.6391866545817039E-2</v>
      </c>
      <c r="D212" s="226">
        <v>123</v>
      </c>
      <c r="E212" s="232">
        <v>4.3067226890756302E-2</v>
      </c>
      <c r="H212" s="225" t="s">
        <v>56</v>
      </c>
      <c r="I212" s="224">
        <v>19855789.849999998</v>
      </c>
      <c r="J212" s="232">
        <v>3.8694185485269324E-2</v>
      </c>
      <c r="K212" s="226">
        <v>156</v>
      </c>
      <c r="L212" s="232">
        <v>4.6072061429415237E-2</v>
      </c>
      <c r="O212" s="225" t="s">
        <v>56</v>
      </c>
      <c r="P212" s="224">
        <v>19855163.629999999</v>
      </c>
      <c r="Q212" s="232">
        <v>3.89474402676242E-2</v>
      </c>
      <c r="R212" s="226">
        <v>156</v>
      </c>
      <c r="S212" s="232">
        <v>4.6414757512645045E-2</v>
      </c>
      <c r="V212" s="225" t="s">
        <v>56</v>
      </c>
      <c r="W212" s="224">
        <v>19695729.859999999</v>
      </c>
      <c r="X212" s="232">
        <v>3.8961744321503969E-2</v>
      </c>
      <c r="Y212" s="226">
        <v>155</v>
      </c>
      <c r="Z212" s="232">
        <v>4.6518607442977193E-2</v>
      </c>
      <c r="AC212" s="225" t="s">
        <v>56</v>
      </c>
      <c r="AD212" s="224">
        <v>19692862.16</v>
      </c>
      <c r="AE212" s="232">
        <v>3.9139461415111723E-2</v>
      </c>
      <c r="AF212" s="226">
        <v>155</v>
      </c>
      <c r="AG212" s="232">
        <v>4.6700813498041581E-2</v>
      </c>
      <c r="AJ212" s="225" t="s">
        <v>56</v>
      </c>
      <c r="AK212" s="224">
        <v>17705271.449999996</v>
      </c>
      <c r="AL212" s="232">
        <v>3.8727673528918975E-2</v>
      </c>
      <c r="AM212" s="226">
        <v>142</v>
      </c>
      <c r="AN212" s="232">
        <v>4.664914586070959E-2</v>
      </c>
      <c r="AQ212" s="225" t="s">
        <v>56</v>
      </c>
      <c r="AR212" s="224">
        <v>16735029.289999997</v>
      </c>
      <c r="AS212" s="232">
        <v>3.8625566237649345E-2</v>
      </c>
      <c r="AT212" s="226">
        <v>135</v>
      </c>
      <c r="AU212" s="232">
        <v>4.6455609084652447E-2</v>
      </c>
      <c r="AX212" s="225" t="s">
        <v>56</v>
      </c>
      <c r="AY212" s="224">
        <v>16424182.73</v>
      </c>
      <c r="AZ212" s="232">
        <v>3.936301225934237E-2</v>
      </c>
      <c r="BA212" s="226">
        <v>132</v>
      </c>
      <c r="BB212" s="232">
        <v>4.6875E-2</v>
      </c>
      <c r="BE212" s="225" t="s">
        <v>56</v>
      </c>
      <c r="BF212" s="224">
        <v>16304342.600000003</v>
      </c>
      <c r="BG212" s="232">
        <v>3.9578559150653565E-2</v>
      </c>
      <c r="BH212" s="226">
        <v>131</v>
      </c>
      <c r="BI212" s="232">
        <v>4.697024022947293E-2</v>
      </c>
      <c r="BL212" s="225" t="s">
        <v>56</v>
      </c>
      <c r="BM212" s="224">
        <v>16323034.509999998</v>
      </c>
      <c r="BN212" s="232">
        <v>3.966894380474191E-2</v>
      </c>
      <c r="BO212" s="226">
        <v>131</v>
      </c>
      <c r="BP212" s="232">
        <v>4.7037701974865349E-2</v>
      </c>
      <c r="BS212" s="225" t="s">
        <v>56</v>
      </c>
      <c r="BT212" s="224">
        <v>16156871.040000001</v>
      </c>
      <c r="BU212" s="232">
        <v>3.9538280136104956E-2</v>
      </c>
      <c r="BV212" s="226">
        <v>130</v>
      </c>
      <c r="BW212" s="232">
        <v>4.6914471309996389E-2</v>
      </c>
      <c r="BZ212" s="225" t="s">
        <v>56</v>
      </c>
      <c r="CA212" s="224">
        <v>16038916.43</v>
      </c>
      <c r="CB212" s="232">
        <v>3.9557204532176295E-2</v>
      </c>
      <c r="CC212" s="226">
        <v>129</v>
      </c>
      <c r="CD212" s="232">
        <v>4.6857973120232474E-2</v>
      </c>
      <c r="CG212" s="225" t="s">
        <v>56</v>
      </c>
      <c r="CH212" s="224">
        <v>16024536.989999998</v>
      </c>
      <c r="CI212" s="232">
        <v>3.9848574581454591E-2</v>
      </c>
      <c r="CJ212" s="226">
        <v>129</v>
      </c>
      <c r="CK212" s="232">
        <v>4.7149122807017545E-2</v>
      </c>
      <c r="CN212" s="225" t="s">
        <v>56</v>
      </c>
      <c r="CO212" s="224">
        <v>16014139.290000001</v>
      </c>
      <c r="CP212" s="232">
        <v>4.0060770262007613E-2</v>
      </c>
      <c r="CQ212" s="226">
        <v>128</v>
      </c>
      <c r="CR212" s="232">
        <v>4.6972477064220183E-2</v>
      </c>
      <c r="CU212" s="225" t="s">
        <v>56</v>
      </c>
      <c r="CV212" s="224">
        <v>16007367.57</v>
      </c>
      <c r="CW212" s="232">
        <v>4.0352275155177426E-2</v>
      </c>
      <c r="CX212" s="226">
        <v>128</v>
      </c>
      <c r="CY212" s="232">
        <v>4.7302291204730229E-2</v>
      </c>
      <c r="DB212" s="225" t="s">
        <v>56</v>
      </c>
      <c r="DC212" s="224">
        <v>15969682.209999997</v>
      </c>
      <c r="DD212" s="232">
        <v>4.041143320101398E-2</v>
      </c>
      <c r="DE212" s="226">
        <v>127</v>
      </c>
      <c r="DF212" s="232">
        <v>4.7089358546533185E-2</v>
      </c>
      <c r="DI212" s="225" t="s">
        <v>56</v>
      </c>
      <c r="DJ212" s="224">
        <v>15962752.940000001</v>
      </c>
      <c r="DK212" s="232">
        <v>4.0575157437821495E-2</v>
      </c>
      <c r="DL212" s="226">
        <v>127</v>
      </c>
      <c r="DM212" s="232">
        <v>4.7247023809523808E-2</v>
      </c>
      <c r="DP212" s="225" t="s">
        <v>56</v>
      </c>
      <c r="DQ212" s="224">
        <v>15663322.049999999</v>
      </c>
      <c r="DR212" s="232">
        <v>4.0086884516679973E-2</v>
      </c>
      <c r="DS212" s="226">
        <v>126</v>
      </c>
      <c r="DT212" s="232">
        <v>4.712041884816754E-2</v>
      </c>
      <c r="DW212" s="225" t="s">
        <v>56</v>
      </c>
      <c r="DX212" s="224">
        <v>15572976.239999998</v>
      </c>
      <c r="DY212" s="232">
        <v>4.0136046278888324E-2</v>
      </c>
      <c r="DZ212" s="226">
        <v>125</v>
      </c>
      <c r="EA212" s="232">
        <v>4.6974821495678318E-2</v>
      </c>
      <c r="ED212" s="225" t="s">
        <v>56</v>
      </c>
      <c r="EE212" s="224">
        <v>14938518.24</v>
      </c>
      <c r="EF212" s="232">
        <v>3.8882132107936694E-2</v>
      </c>
      <c r="EG212" s="226">
        <v>122</v>
      </c>
      <c r="EH212" s="232">
        <v>4.6107331821617539E-2</v>
      </c>
      <c r="EK212" s="225" t="s">
        <v>56</v>
      </c>
      <c r="EL212" s="224">
        <v>14791129.589999998</v>
      </c>
      <c r="EM212" s="232">
        <v>3.8777324507739332E-2</v>
      </c>
      <c r="EN212" s="226">
        <v>120</v>
      </c>
      <c r="EO212" s="232">
        <v>4.5575389289783517E-2</v>
      </c>
      <c r="ER212" s="225" t="s">
        <v>56</v>
      </c>
      <c r="ES212" s="224">
        <v>14784055.76</v>
      </c>
      <c r="ET212" s="232">
        <v>3.8989650414243876E-2</v>
      </c>
      <c r="EU212" s="226">
        <v>120</v>
      </c>
      <c r="EV212" s="232">
        <v>4.5836516424751721E-2</v>
      </c>
      <c r="EY212" s="225" t="s">
        <v>56</v>
      </c>
      <c r="EZ212" s="224">
        <v>14550446.139999999</v>
      </c>
      <c r="FA212" s="232">
        <v>3.8753806674601481E-2</v>
      </c>
      <c r="FB212" s="226">
        <v>119</v>
      </c>
      <c r="FC212" s="232">
        <v>4.576923076923077E-2</v>
      </c>
      <c r="FF212" s="225" t="s">
        <v>56</v>
      </c>
      <c r="FG212" s="224">
        <v>14538742.169999998</v>
      </c>
      <c r="FH212" s="232">
        <v>3.9049018456557623E-2</v>
      </c>
      <c r="FI212" s="226">
        <v>119</v>
      </c>
      <c r="FJ212" s="232">
        <v>4.5999226903749517E-2</v>
      </c>
      <c r="FM212" s="225" t="s">
        <v>56</v>
      </c>
      <c r="FN212" s="224">
        <v>14435957.819999998</v>
      </c>
      <c r="FO212" s="232">
        <v>3.8937153052106703E-2</v>
      </c>
      <c r="FP212" s="226">
        <v>118</v>
      </c>
      <c r="FQ212" s="232">
        <v>4.578967792006209E-2</v>
      </c>
      <c r="FT212" s="225" t="s">
        <v>56</v>
      </c>
      <c r="FU212" s="224">
        <v>14424289.229999999</v>
      </c>
      <c r="FV212" s="232">
        <v>3.9237142329153651E-2</v>
      </c>
      <c r="FW212" s="226">
        <v>118</v>
      </c>
      <c r="FX212" s="232">
        <v>4.6039797112758483E-2</v>
      </c>
      <c r="GA212" s="225" t="s">
        <v>56</v>
      </c>
      <c r="GB212" s="224">
        <v>14413069.979999999</v>
      </c>
      <c r="GC212" s="232">
        <v>3.9468100044184405E-2</v>
      </c>
      <c r="GD212" s="226">
        <v>118</v>
      </c>
      <c r="GE212" s="232">
        <v>4.629266378972146E-2</v>
      </c>
      <c r="GH212" s="225" t="s">
        <v>56</v>
      </c>
      <c r="GI212" s="224">
        <v>14071640.970000001</v>
      </c>
      <c r="GJ212" s="232">
        <v>3.9029197386073806E-2</v>
      </c>
      <c r="GK212" s="226">
        <v>116</v>
      </c>
      <c r="GL212" s="232">
        <v>4.588607594936709E-2</v>
      </c>
      <c r="GO212" s="225" t="s">
        <v>56</v>
      </c>
      <c r="GP212" s="224">
        <v>13952854.17</v>
      </c>
      <c r="GQ212" s="232">
        <v>3.9079529952550734E-2</v>
      </c>
      <c r="GR212" s="226">
        <v>115</v>
      </c>
      <c r="GS212" s="232">
        <v>4.578025477707006E-2</v>
      </c>
      <c r="GV212" s="225" t="s">
        <v>56</v>
      </c>
      <c r="GW212" s="224">
        <v>13809814.629999999</v>
      </c>
      <c r="GX212" s="232">
        <v>3.9187615185959174E-2</v>
      </c>
      <c r="GY212" s="226">
        <v>114</v>
      </c>
      <c r="GZ212" s="232">
        <v>4.5783132530120479E-2</v>
      </c>
      <c r="HC212" s="225" t="s">
        <v>56</v>
      </c>
      <c r="HD212" s="224">
        <v>13797787.829999998</v>
      </c>
      <c r="HE212" s="232">
        <v>3.9554118686676236E-2</v>
      </c>
      <c r="HF212" s="226">
        <v>114</v>
      </c>
      <c r="HG212" s="232">
        <v>4.6153846153846156E-2</v>
      </c>
      <c r="HJ212" s="225" t="s">
        <v>56</v>
      </c>
      <c r="HK212" s="224">
        <v>13785259.510000002</v>
      </c>
      <c r="HL212" s="232">
        <v>4.0063854143298501E-2</v>
      </c>
      <c r="HM212" s="226">
        <v>114</v>
      </c>
      <c r="HN212" s="232">
        <v>4.6683046683046681E-2</v>
      </c>
      <c r="HQ212" s="225" t="s">
        <v>56</v>
      </c>
      <c r="HR212" s="224">
        <v>13496284.699999999</v>
      </c>
      <c r="HS212" s="232">
        <v>3.9741766352022589E-2</v>
      </c>
      <c r="HT212" s="226">
        <v>112</v>
      </c>
      <c r="HU212" s="232">
        <v>4.6357615894039736E-2</v>
      </c>
      <c r="HX212" s="225" t="s">
        <v>56</v>
      </c>
      <c r="HY212" s="224">
        <v>13245075.32</v>
      </c>
      <c r="HZ212" s="232">
        <v>3.9450920309679297E-2</v>
      </c>
      <c r="IA212" s="226">
        <v>110</v>
      </c>
      <c r="IB212" s="232">
        <v>4.6005855290673359E-2</v>
      </c>
      <c r="IE212" s="225" t="s">
        <v>56</v>
      </c>
      <c r="IF212" s="224">
        <v>12932378.719999999</v>
      </c>
      <c r="IG212" s="232">
        <v>3.92249557074918E-2</v>
      </c>
      <c r="IH212" s="226">
        <v>107</v>
      </c>
      <c r="II212" s="232">
        <v>4.5512547851977884E-2</v>
      </c>
      <c r="IL212" s="225" t="s">
        <v>56</v>
      </c>
      <c r="IM212" s="224">
        <v>12773923.689999998</v>
      </c>
      <c r="IN212" s="232">
        <v>3.9306725644427755E-2</v>
      </c>
      <c r="IO212" s="226">
        <v>106</v>
      </c>
      <c r="IP212" s="232">
        <v>4.5669969840585953E-2</v>
      </c>
      <c r="IS212" s="225" t="s">
        <v>56</v>
      </c>
      <c r="IT212" s="224">
        <v>12554782.489999998</v>
      </c>
      <c r="IU212" s="232">
        <v>3.9218160029277686E-2</v>
      </c>
      <c r="IV212" s="226">
        <v>104</v>
      </c>
      <c r="IW212" s="232">
        <v>4.5434687636522496E-2</v>
      </c>
      <c r="IZ212" s="225" t="s">
        <v>56</v>
      </c>
      <c r="JA212" s="224">
        <v>12338945.879999999</v>
      </c>
      <c r="JB212" s="232">
        <v>3.9200709718609505E-2</v>
      </c>
      <c r="JC212" s="226">
        <v>102</v>
      </c>
      <c r="JD212" s="232">
        <v>4.5252883762200533E-2</v>
      </c>
      <c r="JG212" s="225" t="s">
        <v>56</v>
      </c>
      <c r="JH212" s="224">
        <v>12325315.749999996</v>
      </c>
      <c r="JI212" s="232">
        <v>4.0093213147830382E-2</v>
      </c>
      <c r="JJ212" s="226">
        <v>102</v>
      </c>
      <c r="JK212" s="232">
        <v>4.6008119079837616E-2</v>
      </c>
      <c r="JN212" s="225" t="s">
        <v>56</v>
      </c>
      <c r="JO212" s="224">
        <v>12306430.119999999</v>
      </c>
      <c r="JP212" s="232">
        <v>4.0763858393961988E-2</v>
      </c>
      <c r="JQ212" s="226">
        <v>102</v>
      </c>
      <c r="JR212" s="232">
        <v>4.6788990825688076E-2</v>
      </c>
      <c r="JU212" s="225" t="s">
        <v>56</v>
      </c>
      <c r="JV212" s="224">
        <v>11993021.119999995</v>
      </c>
      <c r="JW212" s="232">
        <v>4.0597099370481164E-2</v>
      </c>
      <c r="JX212" s="226">
        <v>99</v>
      </c>
      <c r="JY212" s="232">
        <v>4.6326626111371082E-2</v>
      </c>
      <c r="KB212" s="225" t="s">
        <v>56</v>
      </c>
      <c r="KC212" s="224">
        <v>11458079.870000001</v>
      </c>
      <c r="KD212" s="232">
        <v>3.9776234490725593E-2</v>
      </c>
      <c r="KE212" s="226">
        <v>94</v>
      </c>
      <c r="KF212" s="232">
        <v>4.5105566218809984E-2</v>
      </c>
      <c r="KI212" s="283" t="s">
        <v>56</v>
      </c>
      <c r="KJ212" s="284">
        <v>11230349.249999998</v>
      </c>
      <c r="KK212" s="303">
        <v>4.0026197354369006E-2</v>
      </c>
      <c r="KL212" s="285">
        <v>92</v>
      </c>
      <c r="KM212" s="303">
        <v>4.5208845208845209E-2</v>
      </c>
      <c r="KP212" s="283" t="s">
        <v>56</v>
      </c>
      <c r="KQ212" s="284">
        <v>10992071.529999997</v>
      </c>
      <c r="KR212" s="303">
        <v>4.0193491476945391E-2</v>
      </c>
      <c r="KS212" s="285">
        <v>90</v>
      </c>
      <c r="KT212" s="303">
        <v>4.5294413688978359E-2</v>
      </c>
      <c r="KW212" s="283" t="s">
        <v>56</v>
      </c>
      <c r="KX212" s="284">
        <v>10856808.629999999</v>
      </c>
      <c r="KY212" s="303">
        <v>4.0390172192244618E-2</v>
      </c>
      <c r="KZ212" s="285">
        <v>89</v>
      </c>
      <c r="LA212" s="303">
        <v>4.5524296675191818E-2</v>
      </c>
      <c r="LD212" s="283" t="s">
        <v>56</v>
      </c>
      <c r="LE212" s="284">
        <v>10473658.779999997</v>
      </c>
      <c r="LF212" s="303">
        <v>3.9757720465365541E-2</v>
      </c>
      <c r="LG212" s="285">
        <v>86</v>
      </c>
      <c r="LH212" s="303">
        <v>4.4721788871554861E-2</v>
      </c>
      <c r="LK212" s="283" t="s">
        <v>56</v>
      </c>
      <c r="LL212" s="284">
        <v>10422435.220000001</v>
      </c>
      <c r="LM212" s="303">
        <v>4.0571410146035367E-2</v>
      </c>
      <c r="LN212" s="285">
        <v>86</v>
      </c>
      <c r="LO212" s="303">
        <v>4.5647558386411886E-2</v>
      </c>
      <c r="LR212" s="283" t="s">
        <v>56</v>
      </c>
      <c r="LS212" s="284">
        <v>9827533.0699999966</v>
      </c>
      <c r="LT212" s="303">
        <v>3.9258332490034686E-2</v>
      </c>
      <c r="LU212" s="285">
        <v>82</v>
      </c>
      <c r="LV212" s="303">
        <v>4.4420368364030335E-2</v>
      </c>
      <c r="LY212" s="283" t="s">
        <v>56</v>
      </c>
      <c r="LZ212" s="284">
        <v>9697981.8000000007</v>
      </c>
      <c r="MA212" s="303">
        <v>3.9675662826511263E-2</v>
      </c>
      <c r="MB212" s="285">
        <v>81</v>
      </c>
      <c r="MC212" s="303">
        <v>4.4776119402985072E-2</v>
      </c>
      <c r="MF212" s="283" t="s">
        <v>56</v>
      </c>
      <c r="MG212" s="284">
        <v>9609381.4199999999</v>
      </c>
      <c r="MH212" s="303">
        <v>4.0213119762760714E-2</v>
      </c>
      <c r="MI212" s="285">
        <v>80</v>
      </c>
      <c r="MJ212" s="303">
        <v>4.5121263395375068E-2</v>
      </c>
      <c r="MM212" s="283" t="s">
        <v>56</v>
      </c>
      <c r="MN212" s="284">
        <v>9282696.4699999988</v>
      </c>
      <c r="MO212" s="303">
        <v>3.9737478516956838E-2</v>
      </c>
      <c r="MP212" s="285">
        <v>78</v>
      </c>
      <c r="MQ212" s="303">
        <v>4.4827586206896551E-2</v>
      </c>
      <c r="MT212" s="283" t="s">
        <v>56</v>
      </c>
      <c r="MU212" s="284">
        <v>8977984.5700000003</v>
      </c>
      <c r="MV212" s="303">
        <v>3.9541214007478551E-2</v>
      </c>
      <c r="MW212" s="285">
        <v>76</v>
      </c>
      <c r="MX212" s="303">
        <v>4.4732195409064153E-2</v>
      </c>
      <c r="NA212" s="283" t="s">
        <v>56</v>
      </c>
      <c r="NB212" s="284">
        <v>8575730.5599999987</v>
      </c>
      <c r="NC212" s="303">
        <v>3.86874424002389E-2</v>
      </c>
      <c r="ND212" s="285">
        <v>72</v>
      </c>
      <c r="NE212" s="303">
        <v>4.3478260869565216E-2</v>
      </c>
      <c r="NG212" s="283" t="s">
        <v>56</v>
      </c>
      <c r="NH212" s="284">
        <v>8251510.6700000018</v>
      </c>
      <c r="NI212" s="303">
        <v>3.8006446402044029E-2</v>
      </c>
      <c r="NJ212" s="285">
        <v>69</v>
      </c>
      <c r="NK212" s="303">
        <v>4.246153846153846E-2</v>
      </c>
      <c r="NM212" s="283" t="s">
        <v>56</v>
      </c>
      <c r="NN212" s="284">
        <v>8068322.7099999981</v>
      </c>
      <c r="NO212" s="303">
        <v>3.785931203508424E-2</v>
      </c>
      <c r="NP212" s="285">
        <v>68</v>
      </c>
      <c r="NQ212" s="303">
        <v>4.2526579111944969E-2</v>
      </c>
      <c r="NS212" s="283" t="s">
        <v>56</v>
      </c>
      <c r="NT212" s="284">
        <v>0</v>
      </c>
      <c r="NU212" s="303">
        <v>0</v>
      </c>
      <c r="NV212" s="285">
        <v>0</v>
      </c>
      <c r="NW212" s="303">
        <v>0</v>
      </c>
    </row>
    <row r="213" spans="1:387" ht="18" x14ac:dyDescent="0.35">
      <c r="A213" s="225" t="s">
        <v>27</v>
      </c>
      <c r="B213" s="224">
        <v>135448823.26000005</v>
      </c>
      <c r="C213" s="232">
        <v>0.31567830484836912</v>
      </c>
      <c r="D213" s="226">
        <v>820</v>
      </c>
      <c r="E213" s="232">
        <v>0.28711484593837533</v>
      </c>
      <c r="H213" s="225" t="s">
        <v>27</v>
      </c>
      <c r="I213" s="224">
        <v>163553396.66</v>
      </c>
      <c r="J213" s="232">
        <v>0.31872645283400136</v>
      </c>
      <c r="K213" s="226">
        <v>981</v>
      </c>
      <c r="L213" s="232">
        <v>0.28972238629651509</v>
      </c>
      <c r="O213" s="225" t="s">
        <v>27</v>
      </c>
      <c r="P213" s="224">
        <v>161911300.17000005</v>
      </c>
      <c r="Q213" s="232">
        <v>0.31760154736254115</v>
      </c>
      <c r="R213" s="226">
        <v>970</v>
      </c>
      <c r="S213" s="232">
        <v>0.28860458196965189</v>
      </c>
      <c r="V213" s="225" t="s">
        <v>27</v>
      </c>
      <c r="W213" s="224">
        <v>160678141.31</v>
      </c>
      <c r="X213" s="232">
        <v>0.31785065617135272</v>
      </c>
      <c r="Y213" s="226">
        <v>962</v>
      </c>
      <c r="Z213" s="232">
        <v>0.28871548619447779</v>
      </c>
      <c r="AC213" s="225" t="s">
        <v>27</v>
      </c>
      <c r="AD213" s="224">
        <v>159577084.09</v>
      </c>
      <c r="AE213" s="232">
        <v>0.31715862705640319</v>
      </c>
      <c r="AF213" s="226">
        <v>957</v>
      </c>
      <c r="AG213" s="232">
        <v>0.28833986140403733</v>
      </c>
      <c r="AJ213" s="225" t="s">
        <v>27</v>
      </c>
      <c r="AK213" s="224">
        <v>145186692.62</v>
      </c>
      <c r="AL213" s="232">
        <v>0.31757450589840414</v>
      </c>
      <c r="AM213" s="226">
        <v>878</v>
      </c>
      <c r="AN213" s="232">
        <v>0.28843626806833117</v>
      </c>
      <c r="AQ213" s="225" t="s">
        <v>27</v>
      </c>
      <c r="AR213" s="224">
        <v>138568351.78</v>
      </c>
      <c r="AS213" s="232">
        <v>0.31982501837140714</v>
      </c>
      <c r="AT213" s="226">
        <v>841</v>
      </c>
      <c r="AU213" s="232">
        <v>0.28940123881624225</v>
      </c>
      <c r="AX213" s="225" t="s">
        <v>27</v>
      </c>
      <c r="AY213" s="224">
        <v>133779294.67</v>
      </c>
      <c r="AZ213" s="232">
        <v>0.32062210355969323</v>
      </c>
      <c r="BA213" s="226">
        <v>811</v>
      </c>
      <c r="BB213" s="232">
        <v>0.28799715909090912</v>
      </c>
      <c r="BE213" s="225" t="s">
        <v>27</v>
      </c>
      <c r="BF213" s="224">
        <v>132360799.51000001</v>
      </c>
      <c r="BG213" s="232">
        <v>0.32130395325686617</v>
      </c>
      <c r="BH213" s="226">
        <v>804</v>
      </c>
      <c r="BI213" s="232">
        <v>0.28827536751523841</v>
      </c>
      <c r="BL213" s="225" t="s">
        <v>27</v>
      </c>
      <c r="BM213" s="224">
        <v>132328651.45000002</v>
      </c>
      <c r="BN213" s="232">
        <v>0.32159080683872976</v>
      </c>
      <c r="BO213" s="226">
        <v>804</v>
      </c>
      <c r="BP213" s="232">
        <v>0.28868940754039496</v>
      </c>
      <c r="BS213" s="225" t="s">
        <v>27</v>
      </c>
      <c r="BT213" s="224">
        <v>131487049.74000005</v>
      </c>
      <c r="BU213" s="232">
        <v>0.32176847819230275</v>
      </c>
      <c r="BV213" s="226">
        <v>799</v>
      </c>
      <c r="BW213" s="232">
        <v>0.28834355828220859</v>
      </c>
      <c r="BZ213" s="225" t="s">
        <v>27</v>
      </c>
      <c r="CA213" s="224">
        <v>131387363.74000005</v>
      </c>
      <c r="CB213" s="232">
        <v>0.32404413621641553</v>
      </c>
      <c r="CC213" s="226">
        <v>799</v>
      </c>
      <c r="CD213" s="232">
        <v>0.29022884126407555</v>
      </c>
      <c r="CG213" s="225" t="s">
        <v>27</v>
      </c>
      <c r="CH213" s="224">
        <v>129957747.46000007</v>
      </c>
      <c r="CI213" s="232">
        <v>0.32316883759757564</v>
      </c>
      <c r="CJ213" s="226">
        <v>790</v>
      </c>
      <c r="CK213" s="232">
        <v>0.28874269005847952</v>
      </c>
      <c r="CN213" s="225" t="s">
        <v>27</v>
      </c>
      <c r="CO213" s="224">
        <v>129428932.44000007</v>
      </c>
      <c r="CP213" s="232">
        <v>0.32377779622371122</v>
      </c>
      <c r="CQ213" s="226">
        <v>787</v>
      </c>
      <c r="CR213" s="232">
        <v>0.28880733944954129</v>
      </c>
      <c r="CU213" s="225" t="s">
        <v>27</v>
      </c>
      <c r="CV213" s="224">
        <v>128637155.68000008</v>
      </c>
      <c r="CW213" s="232">
        <v>0.3242757985333598</v>
      </c>
      <c r="CX213" s="226">
        <v>782</v>
      </c>
      <c r="CY213" s="232">
        <v>0.28898743532889876</v>
      </c>
      <c r="DB213" s="225" t="s">
        <v>27</v>
      </c>
      <c r="DC213" s="224">
        <v>127990657.99000004</v>
      </c>
      <c r="DD213" s="232">
        <v>0.3238815812175585</v>
      </c>
      <c r="DE213" s="226">
        <v>779</v>
      </c>
      <c r="DF213" s="232">
        <v>0.28883945124212085</v>
      </c>
      <c r="DI213" s="225" t="s">
        <v>27</v>
      </c>
      <c r="DJ213" s="224">
        <v>126712441.34000005</v>
      </c>
      <c r="DK213" s="232">
        <v>0.32208587553953727</v>
      </c>
      <c r="DL213" s="226">
        <v>772</v>
      </c>
      <c r="DM213" s="232">
        <v>0.28720238095238093</v>
      </c>
      <c r="DP213" s="225" t="s">
        <v>27</v>
      </c>
      <c r="DQ213" s="224">
        <v>125850546.59000008</v>
      </c>
      <c r="DR213" s="232">
        <v>0.32208725016379181</v>
      </c>
      <c r="DS213" s="226">
        <v>768</v>
      </c>
      <c r="DT213" s="232">
        <v>0.28721017202692595</v>
      </c>
      <c r="DW213" s="225" t="s">
        <v>27</v>
      </c>
      <c r="DX213" s="224">
        <v>124692460.77000007</v>
      </c>
      <c r="DY213" s="232">
        <v>0.3213683947734059</v>
      </c>
      <c r="DZ213" s="226">
        <v>763</v>
      </c>
      <c r="EA213" s="232">
        <v>0.28673431040962044</v>
      </c>
      <c r="ED213" s="225" t="s">
        <v>27</v>
      </c>
      <c r="EE213" s="224">
        <v>123726316.60000007</v>
      </c>
      <c r="EF213" s="232">
        <v>0.32203615579409722</v>
      </c>
      <c r="EG213" s="226">
        <v>759</v>
      </c>
      <c r="EH213" s="232">
        <v>0.28684807256235828</v>
      </c>
      <c r="EK213" s="225" t="s">
        <v>27</v>
      </c>
      <c r="EL213" s="224">
        <v>122094937.91000007</v>
      </c>
      <c r="EM213" s="232">
        <v>0.32009151155630966</v>
      </c>
      <c r="EN213" s="226">
        <v>753</v>
      </c>
      <c r="EO213" s="232">
        <v>0.28598556779339157</v>
      </c>
      <c r="ER213" s="225" t="s">
        <v>27</v>
      </c>
      <c r="ES213" s="224">
        <v>121108162.68000005</v>
      </c>
      <c r="ET213" s="232">
        <v>0.31939577351841497</v>
      </c>
      <c r="EU213" s="226">
        <v>747</v>
      </c>
      <c r="EV213" s="232">
        <v>0.28533231474407944</v>
      </c>
      <c r="EY213" s="225" t="s">
        <v>27</v>
      </c>
      <c r="EZ213" s="224">
        <v>120510091.33000009</v>
      </c>
      <c r="FA213" s="232">
        <v>0.32096780654049356</v>
      </c>
      <c r="FB213" s="226">
        <v>741</v>
      </c>
      <c r="FC213" s="232">
        <v>0.28499999999999998</v>
      </c>
      <c r="FF213" s="225" t="s">
        <v>27</v>
      </c>
      <c r="FG213" s="224">
        <v>119143779.89000006</v>
      </c>
      <c r="FH213" s="232">
        <v>0.32000345047102874</v>
      </c>
      <c r="FI213" s="226">
        <v>735</v>
      </c>
      <c r="FJ213" s="232">
        <v>0.28411287205257052</v>
      </c>
      <c r="FM213" s="225" t="s">
        <v>27</v>
      </c>
      <c r="FN213" s="224">
        <v>118462397.43000001</v>
      </c>
      <c r="FO213" s="232">
        <v>0.31952077978926946</v>
      </c>
      <c r="FP213" s="226">
        <v>732</v>
      </c>
      <c r="FQ213" s="232">
        <v>0.2840512223515716</v>
      </c>
      <c r="FT213" s="225" t="s">
        <v>27</v>
      </c>
      <c r="FU213" s="224">
        <v>117441900.55000004</v>
      </c>
      <c r="FV213" s="232">
        <v>0.31946701108174191</v>
      </c>
      <c r="FW213" s="226">
        <v>728</v>
      </c>
      <c r="FX213" s="232">
        <v>0.28404213811939133</v>
      </c>
      <c r="GA213" s="225" t="s">
        <v>27</v>
      </c>
      <c r="GB213" s="224">
        <v>116491320.17</v>
      </c>
      <c r="GC213" s="232">
        <v>0.31899457125571223</v>
      </c>
      <c r="GD213" s="226">
        <v>723</v>
      </c>
      <c r="GE213" s="232">
        <v>0.28364064338956452</v>
      </c>
      <c r="GH213" s="225" t="s">
        <v>27</v>
      </c>
      <c r="GI213" s="224">
        <v>114597898.53000003</v>
      </c>
      <c r="GJ213" s="232">
        <v>0.31784949682074132</v>
      </c>
      <c r="GK213" s="226">
        <v>717</v>
      </c>
      <c r="GL213" s="232">
        <v>0.283623417721519</v>
      </c>
      <c r="GO213" s="225" t="s">
        <v>27</v>
      </c>
      <c r="GP213" s="224">
        <v>113624498.20999999</v>
      </c>
      <c r="GQ213" s="232">
        <v>0.31824255647195965</v>
      </c>
      <c r="GR213" s="226">
        <v>713</v>
      </c>
      <c r="GS213" s="232">
        <v>0.2838375796178344</v>
      </c>
      <c r="GV213" s="225" t="s">
        <v>27</v>
      </c>
      <c r="GW213" s="224">
        <v>112631955.34000002</v>
      </c>
      <c r="GX213" s="232">
        <v>0.31961165604045916</v>
      </c>
      <c r="GY213" s="226">
        <v>707</v>
      </c>
      <c r="GZ213" s="232">
        <v>0.28393574297188756</v>
      </c>
      <c r="HC213" s="225" t="s">
        <v>27</v>
      </c>
      <c r="HD213" s="224">
        <v>111025945.23000006</v>
      </c>
      <c r="HE213" s="232">
        <v>0.31827807972083005</v>
      </c>
      <c r="HF213" s="226">
        <v>700</v>
      </c>
      <c r="HG213" s="232">
        <v>0.2834008097165992</v>
      </c>
      <c r="HJ213" s="225" t="s">
        <v>27</v>
      </c>
      <c r="HK213" s="224">
        <v>109128984.51000005</v>
      </c>
      <c r="HL213" s="232">
        <v>0.31715962365767048</v>
      </c>
      <c r="HM213" s="226">
        <v>690</v>
      </c>
      <c r="HN213" s="232">
        <v>0.28255528255528256</v>
      </c>
      <c r="HQ213" s="225" t="s">
        <v>27</v>
      </c>
      <c r="HR213" s="224">
        <v>107451424.75000001</v>
      </c>
      <c r="HS213" s="232">
        <v>0.31640629340061555</v>
      </c>
      <c r="HT213" s="226">
        <v>680</v>
      </c>
      <c r="HU213" s="232">
        <v>0.2814569536423841</v>
      </c>
      <c r="HX213" s="225" t="s">
        <v>27</v>
      </c>
      <c r="HY213" s="224">
        <v>105819752.54000007</v>
      </c>
      <c r="HZ213" s="232">
        <v>0.31518783576426845</v>
      </c>
      <c r="IA213" s="226">
        <v>670</v>
      </c>
      <c r="IB213" s="232">
        <v>0.28021748222501047</v>
      </c>
      <c r="IE213" s="225" t="s">
        <v>27</v>
      </c>
      <c r="IF213" s="224">
        <v>103898880.07000004</v>
      </c>
      <c r="IG213" s="232">
        <v>0.31513374739800032</v>
      </c>
      <c r="IH213" s="226">
        <v>657</v>
      </c>
      <c r="II213" s="232">
        <v>0.2794555508294343</v>
      </c>
      <c r="IL213" s="225" t="s">
        <v>27</v>
      </c>
      <c r="IM213" s="224">
        <v>102245553.16000006</v>
      </c>
      <c r="IN213" s="232">
        <v>0.31462047245272656</v>
      </c>
      <c r="IO213" s="226">
        <v>645</v>
      </c>
      <c r="IP213" s="232">
        <v>0.27789745799224475</v>
      </c>
      <c r="IS213" s="225" t="s">
        <v>27</v>
      </c>
      <c r="IT213" s="224">
        <v>100593421.88000003</v>
      </c>
      <c r="IU213" s="232">
        <v>0.31422996936225578</v>
      </c>
      <c r="IV213" s="226">
        <v>634</v>
      </c>
      <c r="IW213" s="232">
        <v>0.27697684578418524</v>
      </c>
      <c r="IZ213" s="225" t="s">
        <v>27</v>
      </c>
      <c r="JA213" s="224">
        <v>98896528.579999998</v>
      </c>
      <c r="JB213" s="232">
        <v>0.31419329874252994</v>
      </c>
      <c r="JC213" s="226">
        <v>623</v>
      </c>
      <c r="JD213" s="232">
        <v>0.27639751552795033</v>
      </c>
      <c r="JG213" s="225" t="s">
        <v>27</v>
      </c>
      <c r="JH213" s="224">
        <v>95345139.970000044</v>
      </c>
      <c r="JI213" s="232">
        <v>0.31014970301486477</v>
      </c>
      <c r="JJ213" s="226">
        <v>606</v>
      </c>
      <c r="JK213" s="232">
        <v>0.27334235453315292</v>
      </c>
      <c r="JN213" s="225" t="s">
        <v>27</v>
      </c>
      <c r="JO213" s="224">
        <v>93328439.630000025</v>
      </c>
      <c r="JP213" s="232">
        <v>0.30914142120093163</v>
      </c>
      <c r="JQ213" s="226">
        <v>595</v>
      </c>
      <c r="JR213" s="232">
        <v>0.27293577981651373</v>
      </c>
      <c r="JU213" s="225" t="s">
        <v>27</v>
      </c>
      <c r="JV213" s="224">
        <v>91424059.800000072</v>
      </c>
      <c r="JW213" s="232">
        <v>0.30947595300769526</v>
      </c>
      <c r="JX213" s="226">
        <v>583</v>
      </c>
      <c r="JY213" s="232">
        <v>0.27281235376696306</v>
      </c>
      <c r="KB213" s="225" t="s">
        <v>27</v>
      </c>
      <c r="KC213" s="224">
        <v>88637236.490000039</v>
      </c>
      <c r="KD213" s="232">
        <v>0.30770037765814073</v>
      </c>
      <c r="KE213" s="226">
        <v>562</v>
      </c>
      <c r="KF213" s="232">
        <v>0.26967370441458732</v>
      </c>
      <c r="KI213" s="283" t="s">
        <v>27</v>
      </c>
      <c r="KJ213" s="284">
        <v>86070707.040000081</v>
      </c>
      <c r="KK213" s="303">
        <v>0.30676544689054275</v>
      </c>
      <c r="KL213" s="285">
        <v>548</v>
      </c>
      <c r="KM213" s="303">
        <v>0.26928746928746927</v>
      </c>
      <c r="KP213" s="283" t="s">
        <v>27</v>
      </c>
      <c r="KQ213" s="284">
        <v>83139999.430000082</v>
      </c>
      <c r="KR213" s="303">
        <v>0.30400883485544</v>
      </c>
      <c r="KS213" s="285">
        <v>531</v>
      </c>
      <c r="KT213" s="303">
        <v>0.26723704076497234</v>
      </c>
      <c r="KW213" s="283" t="s">
        <v>27</v>
      </c>
      <c r="KX213" s="284">
        <v>81372540.670000046</v>
      </c>
      <c r="KY213" s="303">
        <v>0.30272716793588084</v>
      </c>
      <c r="KZ213" s="285">
        <v>521</v>
      </c>
      <c r="LA213" s="303">
        <v>0.26649616368286444</v>
      </c>
      <c r="LD213" s="283" t="s">
        <v>27</v>
      </c>
      <c r="LE213" s="284">
        <v>78780909.350000039</v>
      </c>
      <c r="LF213" s="303">
        <v>0.29905016362816861</v>
      </c>
      <c r="LG213" s="285">
        <v>506</v>
      </c>
      <c r="LH213" s="303">
        <v>0.26313052522100883</v>
      </c>
      <c r="LK213" s="283" t="s">
        <v>27</v>
      </c>
      <c r="LL213" s="284">
        <v>75142759.450000033</v>
      </c>
      <c r="LM213" s="303">
        <v>0.29250819494667257</v>
      </c>
      <c r="LN213" s="285">
        <v>486</v>
      </c>
      <c r="LO213" s="303">
        <v>0.25796178343949044</v>
      </c>
      <c r="LR213" s="283" t="s">
        <v>27</v>
      </c>
      <c r="LS213" s="284">
        <v>73664645.490000024</v>
      </c>
      <c r="LT213" s="303">
        <v>0.29427030413513083</v>
      </c>
      <c r="LU213" s="285">
        <v>477</v>
      </c>
      <c r="LV213" s="303">
        <v>0.2583965330444204</v>
      </c>
      <c r="LY213" s="283" t="s">
        <v>27</v>
      </c>
      <c r="LZ213" s="284">
        <v>71709548.050000042</v>
      </c>
      <c r="MA213" s="303">
        <v>0.2933727767846821</v>
      </c>
      <c r="MB213" s="285">
        <v>467</v>
      </c>
      <c r="MC213" s="303">
        <v>0.25815367606412382</v>
      </c>
      <c r="MF213" s="283" t="s">
        <v>27</v>
      </c>
      <c r="MG213" s="284">
        <v>69658997.470000014</v>
      </c>
      <c r="MH213" s="303">
        <v>0.29150738069204002</v>
      </c>
      <c r="MI213" s="285">
        <v>457</v>
      </c>
      <c r="MJ213" s="303">
        <v>0.25775521714608007</v>
      </c>
      <c r="MM213" s="283" t="s">
        <v>27</v>
      </c>
      <c r="MN213" s="284">
        <v>66763674.599999987</v>
      </c>
      <c r="MO213" s="303">
        <v>0.28580273993711625</v>
      </c>
      <c r="MP213" s="285">
        <v>442</v>
      </c>
      <c r="MQ213" s="303">
        <v>0.25402298850574712</v>
      </c>
      <c r="MT213" s="283" t="s">
        <v>27</v>
      </c>
      <c r="MU213" s="284">
        <v>65519943.680000015</v>
      </c>
      <c r="MV213" s="303">
        <v>0.28856566800813988</v>
      </c>
      <c r="MW213" s="285">
        <v>433</v>
      </c>
      <c r="MX213" s="303">
        <v>0.25485579752795762</v>
      </c>
      <c r="NA213" s="283" t="s">
        <v>27</v>
      </c>
      <c r="NB213" s="284">
        <v>63349990.24000001</v>
      </c>
      <c r="NC213" s="303">
        <v>0.28578895772416818</v>
      </c>
      <c r="ND213" s="285">
        <v>418</v>
      </c>
      <c r="NE213" s="303">
        <v>0.25241545893719808</v>
      </c>
      <c r="NG213" s="283" t="s">
        <v>27</v>
      </c>
      <c r="NH213" s="284">
        <v>61703958.360000022</v>
      </c>
      <c r="NI213" s="303">
        <v>0.28420834438590103</v>
      </c>
      <c r="NJ213" s="285">
        <v>408</v>
      </c>
      <c r="NK213" s="303">
        <v>0.25107692307692309</v>
      </c>
      <c r="NM213" s="283" t="s">
        <v>27</v>
      </c>
      <c r="NN213" s="284">
        <v>59874891.49000001</v>
      </c>
      <c r="NO213" s="303">
        <v>0.28095333831617664</v>
      </c>
      <c r="NP213" s="285">
        <v>395</v>
      </c>
      <c r="NQ213" s="303">
        <v>0.24702939337085678</v>
      </c>
      <c r="NS213" s="283" t="s">
        <v>27</v>
      </c>
      <c r="NT213" s="284">
        <v>0</v>
      </c>
      <c r="NU213" s="303">
        <v>0</v>
      </c>
      <c r="NV213" s="285">
        <v>0</v>
      </c>
      <c r="NW213" s="303">
        <v>0</v>
      </c>
    </row>
    <row r="214" spans="1:387" ht="18" x14ac:dyDescent="0.35">
      <c r="A214" s="225" t="s">
        <v>57</v>
      </c>
      <c r="B214" s="224">
        <v>47303863.810000002</v>
      </c>
      <c r="C214" s="232">
        <v>0.11024683109763703</v>
      </c>
      <c r="D214" s="226">
        <v>330</v>
      </c>
      <c r="E214" s="232">
        <v>0.11554621848739496</v>
      </c>
      <c r="H214" s="225" t="s">
        <v>57</v>
      </c>
      <c r="I214" s="224">
        <v>55180238.419999994</v>
      </c>
      <c r="J214" s="232">
        <v>0.10753308715869918</v>
      </c>
      <c r="K214" s="226">
        <v>390</v>
      </c>
      <c r="L214" s="232">
        <v>0.1151801535735381</v>
      </c>
      <c r="O214" s="225" t="s">
        <v>57</v>
      </c>
      <c r="P214" s="224">
        <v>54846690.93</v>
      </c>
      <c r="Q214" s="232">
        <v>0.10758602944200572</v>
      </c>
      <c r="R214" s="226">
        <v>387</v>
      </c>
      <c r="S214" s="232">
        <v>0.11514430229098482</v>
      </c>
      <c r="V214" s="225" t="s">
        <v>57</v>
      </c>
      <c r="W214" s="224">
        <v>54498437.019999988</v>
      </c>
      <c r="X214" s="232">
        <v>0.10780784384168164</v>
      </c>
      <c r="Y214" s="226">
        <v>384</v>
      </c>
      <c r="Z214" s="232">
        <v>0.11524609843937575</v>
      </c>
      <c r="AC214" s="225" t="s">
        <v>57</v>
      </c>
      <c r="AD214" s="224">
        <v>54488275.329999998</v>
      </c>
      <c r="AE214" s="232">
        <v>0.10829516464022815</v>
      </c>
      <c r="AF214" s="226">
        <v>384</v>
      </c>
      <c r="AG214" s="232">
        <v>0.11569749924676108</v>
      </c>
      <c r="AJ214" s="225" t="s">
        <v>57</v>
      </c>
      <c r="AK214" s="224">
        <v>49419933.679999992</v>
      </c>
      <c r="AL214" s="232">
        <v>0.10809882597873796</v>
      </c>
      <c r="AM214" s="226">
        <v>348</v>
      </c>
      <c r="AN214" s="232">
        <v>0.11432325886990802</v>
      </c>
      <c r="AQ214" s="225" t="s">
        <v>57</v>
      </c>
      <c r="AR214" s="224">
        <v>47406978.979999989</v>
      </c>
      <c r="AS214" s="232">
        <v>0.10941847635803212</v>
      </c>
      <c r="AT214" s="226">
        <v>334</v>
      </c>
      <c r="AU214" s="232">
        <v>0.11493461803165864</v>
      </c>
      <c r="AX214" s="225" t="s">
        <v>57</v>
      </c>
      <c r="AY214" s="224">
        <v>46610815.829999998</v>
      </c>
      <c r="AZ214" s="232">
        <v>0.11170979677320232</v>
      </c>
      <c r="BA214" s="226">
        <v>329</v>
      </c>
      <c r="BB214" s="232">
        <v>0.11683238636363637</v>
      </c>
      <c r="BE214" s="225" t="s">
        <v>57</v>
      </c>
      <c r="BF214" s="224">
        <v>46650991.219999999</v>
      </c>
      <c r="BG214" s="232">
        <v>0.11324461591216746</v>
      </c>
      <c r="BH214" s="226">
        <v>329</v>
      </c>
      <c r="BI214" s="232">
        <v>0.1179634277518824</v>
      </c>
      <c r="BL214" s="225" t="s">
        <v>57</v>
      </c>
      <c r="BM214" s="224">
        <v>46652830.170000009</v>
      </c>
      <c r="BN214" s="232">
        <v>0.11337772380571279</v>
      </c>
      <c r="BO214" s="226">
        <v>329</v>
      </c>
      <c r="BP214" s="232">
        <v>0.11813285457809695</v>
      </c>
      <c r="BS214" s="225" t="s">
        <v>57</v>
      </c>
      <c r="BT214" s="224">
        <v>46638060.649999999</v>
      </c>
      <c r="BU214" s="232">
        <v>0.1141303104059654</v>
      </c>
      <c r="BV214" s="226">
        <v>329</v>
      </c>
      <c r="BW214" s="232">
        <v>0.11872970046914472</v>
      </c>
      <c r="BZ214" s="225" t="s">
        <v>57</v>
      </c>
      <c r="CA214" s="224">
        <v>46148906.269999996</v>
      </c>
      <c r="CB214" s="232">
        <v>0.1138182702195564</v>
      </c>
      <c r="CC214" s="226">
        <v>326</v>
      </c>
      <c r="CD214" s="232">
        <v>0.11841627315655648</v>
      </c>
      <c r="CG214" s="225" t="s">
        <v>57</v>
      </c>
      <c r="CH214" s="224">
        <v>46113053.250000007</v>
      </c>
      <c r="CI214" s="232">
        <v>0.11467036100686816</v>
      </c>
      <c r="CJ214" s="226">
        <v>326</v>
      </c>
      <c r="CK214" s="232">
        <v>0.11915204678362573</v>
      </c>
      <c r="CN214" s="225" t="s">
        <v>57</v>
      </c>
      <c r="CO214" s="224">
        <v>45396342.270000011</v>
      </c>
      <c r="CP214" s="232">
        <v>0.11356292120860749</v>
      </c>
      <c r="CQ214" s="226">
        <v>324</v>
      </c>
      <c r="CR214" s="232">
        <v>0.11889908256880734</v>
      </c>
      <c r="CU214" s="225" t="s">
        <v>57</v>
      </c>
      <c r="CV214" s="224">
        <v>44739684.030000001</v>
      </c>
      <c r="CW214" s="232">
        <v>0.11278231929388108</v>
      </c>
      <c r="CX214" s="226">
        <v>321</v>
      </c>
      <c r="CY214" s="232">
        <v>0.11862527716186252</v>
      </c>
      <c r="DB214" s="225" t="s">
        <v>57</v>
      </c>
      <c r="DC214" s="224">
        <v>44586151.560000017</v>
      </c>
      <c r="DD214" s="232">
        <v>0.11282568192427583</v>
      </c>
      <c r="DE214" s="226">
        <v>320</v>
      </c>
      <c r="DF214" s="232">
        <v>0.11865035224323323</v>
      </c>
      <c r="DI214" s="225" t="s">
        <v>57</v>
      </c>
      <c r="DJ214" s="224">
        <v>44516663.170000002</v>
      </c>
      <c r="DK214" s="232">
        <v>0.11315533251178789</v>
      </c>
      <c r="DL214" s="226">
        <v>320</v>
      </c>
      <c r="DM214" s="232">
        <v>0.11904761904761904</v>
      </c>
      <c r="DP214" s="225" t="s">
        <v>57</v>
      </c>
      <c r="DQ214" s="224">
        <v>44504251.400000013</v>
      </c>
      <c r="DR214" s="232">
        <v>0.11389900435413021</v>
      </c>
      <c r="DS214" s="226">
        <v>319</v>
      </c>
      <c r="DT214" s="232">
        <v>0.11929693343305908</v>
      </c>
      <c r="DW214" s="225" t="s">
        <v>57</v>
      </c>
      <c r="DX214" s="224">
        <v>44464542.150000006</v>
      </c>
      <c r="DY214" s="232">
        <v>0.11459793516656525</v>
      </c>
      <c r="DZ214" s="226">
        <v>319</v>
      </c>
      <c r="EA214" s="232">
        <v>0.11987974445697107</v>
      </c>
      <c r="ED214" s="225" t="s">
        <v>57</v>
      </c>
      <c r="EE214" s="224">
        <v>44441766.110000007</v>
      </c>
      <c r="EF214" s="232">
        <v>0.11567349540546158</v>
      </c>
      <c r="EG214" s="226">
        <v>319</v>
      </c>
      <c r="EH214" s="232">
        <v>0.12055933484504913</v>
      </c>
      <c r="EK214" s="225" t="s">
        <v>57</v>
      </c>
      <c r="EL214" s="224">
        <v>44423752.75</v>
      </c>
      <c r="EM214" s="232">
        <v>0.11646401079488668</v>
      </c>
      <c r="EN214" s="226">
        <v>319</v>
      </c>
      <c r="EO214" s="232">
        <v>0.12115457652867452</v>
      </c>
      <c r="ER214" s="225" t="s">
        <v>57</v>
      </c>
      <c r="ES214" s="224">
        <v>43687101.70000001</v>
      </c>
      <c r="ET214" s="232">
        <v>0.11521498907648328</v>
      </c>
      <c r="EU214" s="226">
        <v>314</v>
      </c>
      <c r="EV214" s="232">
        <v>0.119938884644767</v>
      </c>
      <c r="EY214" s="225" t="s">
        <v>57</v>
      </c>
      <c r="EZ214" s="224">
        <v>43470078.400000006</v>
      </c>
      <c r="FA214" s="232">
        <v>0.11577865023755003</v>
      </c>
      <c r="FB214" s="226">
        <v>313</v>
      </c>
      <c r="FC214" s="232">
        <v>0.12038461538461538</v>
      </c>
      <c r="FF214" s="225" t="s">
        <v>57</v>
      </c>
      <c r="FG214" s="224">
        <v>43448654.340000004</v>
      </c>
      <c r="FH214" s="232">
        <v>0.11669698006861709</v>
      </c>
      <c r="FI214" s="226">
        <v>313</v>
      </c>
      <c r="FJ214" s="232">
        <v>0.12098956320061847</v>
      </c>
      <c r="FM214" s="225" t="s">
        <v>57</v>
      </c>
      <c r="FN214" s="224">
        <v>43290255.860000007</v>
      </c>
      <c r="FO214" s="232">
        <v>0.11676394037051013</v>
      </c>
      <c r="FP214" s="226">
        <v>312</v>
      </c>
      <c r="FQ214" s="232">
        <v>0.12107101280558789</v>
      </c>
      <c r="FT214" s="225" t="s">
        <v>57</v>
      </c>
      <c r="FU214" s="224">
        <v>43044125.360000007</v>
      </c>
      <c r="FV214" s="232">
        <v>0.11708919907620657</v>
      </c>
      <c r="FW214" s="226">
        <v>311</v>
      </c>
      <c r="FX214" s="232">
        <v>0.12134217713616856</v>
      </c>
      <c r="GA214" s="225" t="s">
        <v>57</v>
      </c>
      <c r="GB214" s="224">
        <v>43009852.869999997</v>
      </c>
      <c r="GC214" s="232">
        <v>0.11777623908815654</v>
      </c>
      <c r="GD214" s="226">
        <v>310</v>
      </c>
      <c r="GE214" s="232">
        <v>0.12161632012553943</v>
      </c>
      <c r="GH214" s="225" t="s">
        <v>57</v>
      </c>
      <c r="GI214" s="224">
        <v>42449047.49000001</v>
      </c>
      <c r="GJ214" s="232">
        <v>0.11773696165714716</v>
      </c>
      <c r="GK214" s="226">
        <v>306</v>
      </c>
      <c r="GL214" s="232">
        <v>0.12104430379746836</v>
      </c>
      <c r="GO214" s="225" t="s">
        <v>57</v>
      </c>
      <c r="GP214" s="224">
        <v>42072487.300000004</v>
      </c>
      <c r="GQ214" s="232">
        <v>0.11783775617420222</v>
      </c>
      <c r="GR214" s="226">
        <v>304</v>
      </c>
      <c r="GS214" s="232">
        <v>0.12101910828025478</v>
      </c>
      <c r="GV214" s="225" t="s">
        <v>57</v>
      </c>
      <c r="GW214" s="224">
        <v>41486869.909999996</v>
      </c>
      <c r="GX214" s="232">
        <v>0.11772580131316568</v>
      </c>
      <c r="GY214" s="226">
        <v>301</v>
      </c>
      <c r="GZ214" s="232">
        <v>0.12088353413654618</v>
      </c>
      <c r="HC214" s="225" t="s">
        <v>57</v>
      </c>
      <c r="HD214" s="224">
        <v>41051309.399999999</v>
      </c>
      <c r="HE214" s="232">
        <v>0.11768178959243121</v>
      </c>
      <c r="HF214" s="226">
        <v>298</v>
      </c>
      <c r="HG214" s="232">
        <v>0.12064777327935222</v>
      </c>
      <c r="HJ214" s="225" t="s">
        <v>57</v>
      </c>
      <c r="HK214" s="224">
        <v>40680434.060000002</v>
      </c>
      <c r="HL214" s="232">
        <v>0.11822882082732096</v>
      </c>
      <c r="HM214" s="226">
        <v>295</v>
      </c>
      <c r="HN214" s="232">
        <v>0.1208026208026208</v>
      </c>
      <c r="HQ214" s="225" t="s">
        <v>57</v>
      </c>
      <c r="HR214" s="224">
        <v>39905413.629999995</v>
      </c>
      <c r="HS214" s="232">
        <v>0.11750727403255487</v>
      </c>
      <c r="HT214" s="226">
        <v>290</v>
      </c>
      <c r="HU214" s="232">
        <v>0.12003311258278146</v>
      </c>
      <c r="HX214" s="225" t="s">
        <v>57</v>
      </c>
      <c r="HY214" s="224">
        <v>39592261.720000006</v>
      </c>
      <c r="HZ214" s="232">
        <v>0.11792693693762145</v>
      </c>
      <c r="IA214" s="226">
        <v>288</v>
      </c>
      <c r="IB214" s="232">
        <v>0.12045169385194479</v>
      </c>
      <c r="IE214" s="225" t="s">
        <v>57</v>
      </c>
      <c r="IF214" s="224">
        <v>38958063.299999997</v>
      </c>
      <c r="IG214" s="232">
        <v>0.11816297221708351</v>
      </c>
      <c r="IH214" s="226">
        <v>283</v>
      </c>
      <c r="II214" s="232">
        <v>0.12037430880476394</v>
      </c>
      <c r="IL214" s="225" t="s">
        <v>57</v>
      </c>
      <c r="IM214" s="224">
        <v>38626302.639999986</v>
      </c>
      <c r="IN214" s="232">
        <v>0.11885725305511945</v>
      </c>
      <c r="IO214" s="226">
        <v>280</v>
      </c>
      <c r="IP214" s="232">
        <v>0.12063765618267988</v>
      </c>
      <c r="IS214" s="225" t="s">
        <v>57</v>
      </c>
      <c r="IT214" s="224">
        <v>38224726.93999999</v>
      </c>
      <c r="IU214" s="232">
        <v>0.11940497251962841</v>
      </c>
      <c r="IV214" s="226">
        <v>277</v>
      </c>
      <c r="IW214" s="232">
        <v>0.12101354303189166</v>
      </c>
      <c r="IZ214" s="225" t="s">
        <v>57</v>
      </c>
      <c r="JA214" s="224">
        <v>37491412.409999996</v>
      </c>
      <c r="JB214" s="232">
        <v>0.11910984853311343</v>
      </c>
      <c r="JC214" s="226">
        <v>272</v>
      </c>
      <c r="JD214" s="232">
        <v>0.12067435669920142</v>
      </c>
      <c r="JG214" s="225" t="s">
        <v>57</v>
      </c>
      <c r="JH214" s="224">
        <v>36941416.130000003</v>
      </c>
      <c r="JI214" s="232">
        <v>0.12016731262100039</v>
      </c>
      <c r="JJ214" s="226">
        <v>269</v>
      </c>
      <c r="JK214" s="232">
        <v>0.12133513757329725</v>
      </c>
      <c r="JN214" s="225" t="s">
        <v>57</v>
      </c>
      <c r="JO214" s="224">
        <v>36325346.960000001</v>
      </c>
      <c r="JP214" s="232">
        <v>0.12032419516871054</v>
      </c>
      <c r="JQ214" s="226">
        <v>265</v>
      </c>
      <c r="JR214" s="232">
        <v>0.12155963302752294</v>
      </c>
      <c r="JU214" s="225" t="s">
        <v>57</v>
      </c>
      <c r="JV214" s="224">
        <v>35766986.709999993</v>
      </c>
      <c r="JW214" s="232">
        <v>0.12107340586827463</v>
      </c>
      <c r="JX214" s="226">
        <v>261</v>
      </c>
      <c r="JY214" s="232">
        <v>0.12213383247543284</v>
      </c>
      <c r="KB214" s="225" t="s">
        <v>57</v>
      </c>
      <c r="KC214" s="224">
        <v>34364746.319999993</v>
      </c>
      <c r="KD214" s="232">
        <v>0.11929574792173438</v>
      </c>
      <c r="KE214" s="226">
        <v>253</v>
      </c>
      <c r="KF214" s="232">
        <v>0.12140115163147792</v>
      </c>
      <c r="KI214" s="283" t="s">
        <v>57</v>
      </c>
      <c r="KJ214" s="284">
        <v>33797281.099999987</v>
      </c>
      <c r="KK214" s="303">
        <v>0.12045721938253034</v>
      </c>
      <c r="KL214" s="285">
        <v>248</v>
      </c>
      <c r="KM214" s="303">
        <v>0.12186732186732187</v>
      </c>
      <c r="KP214" s="283" t="s">
        <v>57</v>
      </c>
      <c r="KQ214" s="284">
        <v>33384808.389999989</v>
      </c>
      <c r="KR214" s="303">
        <v>0.12207453416043407</v>
      </c>
      <c r="KS214" s="285">
        <v>244</v>
      </c>
      <c r="KT214" s="303">
        <v>0.12279818822345244</v>
      </c>
      <c r="KW214" s="283" t="s">
        <v>57</v>
      </c>
      <c r="KX214" s="284">
        <v>32237016.159999993</v>
      </c>
      <c r="KY214" s="303">
        <v>0.11993014503992157</v>
      </c>
      <c r="KZ214" s="285">
        <v>236</v>
      </c>
      <c r="LA214" s="303">
        <v>0.12071611253196932</v>
      </c>
      <c r="LD214" s="283" t="s">
        <v>57</v>
      </c>
      <c r="LE214" s="284">
        <v>31729918.409999993</v>
      </c>
      <c r="LF214" s="303">
        <v>0.12044589699089241</v>
      </c>
      <c r="LG214" s="285">
        <v>232</v>
      </c>
      <c r="LH214" s="303">
        <v>0.12064482579303172</v>
      </c>
      <c r="LK214" s="283" t="s">
        <v>57</v>
      </c>
      <c r="LL214" s="284">
        <v>31291072.629999999</v>
      </c>
      <c r="LM214" s="303">
        <v>0.12180674811439235</v>
      </c>
      <c r="LN214" s="285">
        <v>226</v>
      </c>
      <c r="LO214" s="303">
        <v>0.11995753715498939</v>
      </c>
      <c r="LR214" s="283" t="s">
        <v>57</v>
      </c>
      <c r="LS214" s="284">
        <v>30680393.059999987</v>
      </c>
      <c r="LT214" s="303">
        <v>0.1225598594372812</v>
      </c>
      <c r="LU214" s="285">
        <v>222</v>
      </c>
      <c r="LV214" s="303">
        <v>0.12026002166847237</v>
      </c>
      <c r="LY214" s="283" t="s">
        <v>57</v>
      </c>
      <c r="LZ214" s="284">
        <v>29769834.329999994</v>
      </c>
      <c r="MA214" s="303">
        <v>0.12179213506857473</v>
      </c>
      <c r="MB214" s="285">
        <v>217</v>
      </c>
      <c r="MC214" s="303">
        <v>0.11995577667219458</v>
      </c>
      <c r="MF214" s="283" t="s">
        <v>57</v>
      </c>
      <c r="MG214" s="284">
        <v>29159627.569999997</v>
      </c>
      <c r="MH214" s="303">
        <v>0.12202654306856611</v>
      </c>
      <c r="MI214" s="285">
        <v>212</v>
      </c>
      <c r="MJ214" s="303">
        <v>0.11957134799774394</v>
      </c>
      <c r="MM214" s="283" t="s">
        <v>57</v>
      </c>
      <c r="MN214" s="284">
        <v>28884626.439999994</v>
      </c>
      <c r="MO214" s="303">
        <v>0.12364965571580554</v>
      </c>
      <c r="MP214" s="285">
        <v>210</v>
      </c>
      <c r="MQ214" s="303">
        <v>0.1206896551724138</v>
      </c>
      <c r="MT214" s="283" t="s">
        <v>57</v>
      </c>
      <c r="MU214" s="284">
        <v>27521725.709999993</v>
      </c>
      <c r="MV214" s="303">
        <v>0.12121233197377106</v>
      </c>
      <c r="MW214" s="285">
        <v>203</v>
      </c>
      <c r="MX214" s="303">
        <v>0.11948204826368453</v>
      </c>
      <c r="NA214" s="283" t="s">
        <v>57</v>
      </c>
      <c r="NB214" s="284">
        <v>26834665.68</v>
      </c>
      <c r="NC214" s="303">
        <v>0.12105844225878615</v>
      </c>
      <c r="ND214" s="285">
        <v>199</v>
      </c>
      <c r="NE214" s="303">
        <v>0.12016908212560387</v>
      </c>
      <c r="NG214" s="283" t="s">
        <v>57</v>
      </c>
      <c r="NH214" s="284">
        <v>26292942.109999988</v>
      </c>
      <c r="NI214" s="303">
        <v>0.12110525393718734</v>
      </c>
      <c r="NJ214" s="285">
        <v>195</v>
      </c>
      <c r="NK214" s="303">
        <v>0.12</v>
      </c>
      <c r="NM214" s="283" t="s">
        <v>57</v>
      </c>
      <c r="NN214" s="284">
        <v>25807291.559999995</v>
      </c>
      <c r="NO214" s="303">
        <v>0.12109658216068504</v>
      </c>
      <c r="NP214" s="285">
        <v>192</v>
      </c>
      <c r="NQ214" s="303">
        <v>0.1200750469043152</v>
      </c>
      <c r="NS214" s="283" t="s">
        <v>57</v>
      </c>
      <c r="NT214" s="284">
        <v>0</v>
      </c>
      <c r="NU214" s="303">
        <v>0</v>
      </c>
      <c r="NV214" s="285">
        <v>0</v>
      </c>
      <c r="NW214" s="303">
        <v>0</v>
      </c>
    </row>
    <row r="215" spans="1:387" ht="18" x14ac:dyDescent="0.35">
      <c r="A215" s="225" t="s">
        <v>58</v>
      </c>
      <c r="B215" s="224">
        <v>105021752.59</v>
      </c>
      <c r="C215" s="232">
        <v>0.24476468700047094</v>
      </c>
      <c r="D215" s="226">
        <v>453</v>
      </c>
      <c r="E215" s="232">
        <v>0.15861344537815125</v>
      </c>
      <c r="H215" s="225" t="s">
        <v>58</v>
      </c>
      <c r="I215" s="224">
        <v>127952056.57000001</v>
      </c>
      <c r="J215" s="232">
        <v>0.24934795581255881</v>
      </c>
      <c r="K215" s="226">
        <v>548</v>
      </c>
      <c r="L215" s="232">
        <v>0.16184288245717662</v>
      </c>
      <c r="O215" s="225" t="s">
        <v>58</v>
      </c>
      <c r="P215" s="224">
        <v>126934348.31</v>
      </c>
      <c r="Q215" s="232">
        <v>0.2489915490418716</v>
      </c>
      <c r="R215" s="226">
        <v>541</v>
      </c>
      <c r="S215" s="232">
        <v>0.16096399880987802</v>
      </c>
      <c r="V215" s="225" t="s">
        <v>58</v>
      </c>
      <c r="W215" s="224">
        <v>125369517.42000003</v>
      </c>
      <c r="X215" s="232">
        <v>0.24800376112735631</v>
      </c>
      <c r="Y215" s="226">
        <v>535</v>
      </c>
      <c r="Z215" s="232">
        <v>0.16056422569027612</v>
      </c>
      <c r="AC215" s="225" t="s">
        <v>58</v>
      </c>
      <c r="AD215" s="224">
        <v>124395985.33</v>
      </c>
      <c r="AE215" s="232">
        <v>0.247236375721341</v>
      </c>
      <c r="AF215" s="226">
        <v>530</v>
      </c>
      <c r="AG215" s="232">
        <v>0.15968665260620668</v>
      </c>
      <c r="AJ215" s="225" t="s">
        <v>58</v>
      </c>
      <c r="AK215" s="224">
        <v>109210020.88000003</v>
      </c>
      <c r="AL215" s="232">
        <v>0.23888083538685687</v>
      </c>
      <c r="AM215" s="226">
        <v>471</v>
      </c>
      <c r="AN215" s="232">
        <v>0.15473061760840998</v>
      </c>
      <c r="AQ215" s="225" t="s">
        <v>58</v>
      </c>
      <c r="AR215" s="224">
        <v>100466925.48000002</v>
      </c>
      <c r="AS215" s="232">
        <v>0.23188437961919586</v>
      </c>
      <c r="AT215" s="226">
        <v>438</v>
      </c>
      <c r="AU215" s="232">
        <v>0.15072264280798348</v>
      </c>
      <c r="AX215" s="225" t="s">
        <v>58</v>
      </c>
      <c r="AY215" s="224">
        <v>93325321.260000005</v>
      </c>
      <c r="AZ215" s="232">
        <v>0.22366810119290759</v>
      </c>
      <c r="BA215" s="226">
        <v>410</v>
      </c>
      <c r="BB215" s="232">
        <v>0.14559659090909091</v>
      </c>
      <c r="BE215" s="225" t="s">
        <v>58</v>
      </c>
      <c r="BF215" s="224">
        <v>89854974.799999967</v>
      </c>
      <c r="BG215" s="232">
        <v>0.21812166993487264</v>
      </c>
      <c r="BH215" s="226">
        <v>396</v>
      </c>
      <c r="BI215" s="232">
        <v>0.14198637504481892</v>
      </c>
      <c r="BL215" s="225" t="s">
        <v>58</v>
      </c>
      <c r="BM215" s="224">
        <v>89670797.299999997</v>
      </c>
      <c r="BN215" s="232">
        <v>0.2179218463846832</v>
      </c>
      <c r="BO215" s="226">
        <v>395</v>
      </c>
      <c r="BP215" s="232">
        <v>0.14183123877917414</v>
      </c>
      <c r="BS215" s="225" t="s">
        <v>58</v>
      </c>
      <c r="BT215" s="224">
        <v>88402913.340000033</v>
      </c>
      <c r="BU215" s="232">
        <v>0.21633515201249828</v>
      </c>
      <c r="BV215" s="226">
        <v>391</v>
      </c>
      <c r="BW215" s="232">
        <v>0.1411042944785276</v>
      </c>
      <c r="BZ215" s="225" t="s">
        <v>58</v>
      </c>
      <c r="CA215" s="224">
        <v>86581845.430000022</v>
      </c>
      <c r="CB215" s="232">
        <v>0.21353909931481477</v>
      </c>
      <c r="CC215" s="226">
        <v>383</v>
      </c>
      <c r="CD215" s="232">
        <v>0.1391209589538685</v>
      </c>
      <c r="CG215" s="225" t="s">
        <v>58</v>
      </c>
      <c r="CH215" s="224">
        <v>85541712.170000046</v>
      </c>
      <c r="CI215" s="232">
        <v>0.21271848911196334</v>
      </c>
      <c r="CJ215" s="226">
        <v>379</v>
      </c>
      <c r="CK215" s="232">
        <v>0.13852339181286549</v>
      </c>
      <c r="CN215" s="225" t="s">
        <v>58</v>
      </c>
      <c r="CO215" s="224">
        <v>84662560.63000001</v>
      </c>
      <c r="CP215" s="232">
        <v>0.21179080122711488</v>
      </c>
      <c r="CQ215" s="226">
        <v>376</v>
      </c>
      <c r="CR215" s="232">
        <v>0.13798165137614679</v>
      </c>
      <c r="CU215" s="225" t="s">
        <v>58</v>
      </c>
      <c r="CV215" s="224">
        <v>83839284.750000015</v>
      </c>
      <c r="CW215" s="232">
        <v>0.21134679841960241</v>
      </c>
      <c r="CX215" s="226">
        <v>372</v>
      </c>
      <c r="CY215" s="232">
        <v>0.13747228381374724</v>
      </c>
      <c r="DB215" s="225" t="s">
        <v>58</v>
      </c>
      <c r="DC215" s="224">
        <v>83425878.530000046</v>
      </c>
      <c r="DD215" s="232">
        <v>0.21110998159624642</v>
      </c>
      <c r="DE215" s="226">
        <v>370</v>
      </c>
      <c r="DF215" s="232">
        <v>0.13718946978123842</v>
      </c>
      <c r="DI215" s="225" t="s">
        <v>58</v>
      </c>
      <c r="DJ215" s="224">
        <v>83369057.770000026</v>
      </c>
      <c r="DK215" s="232">
        <v>0.21191286096924244</v>
      </c>
      <c r="DL215" s="226">
        <v>370</v>
      </c>
      <c r="DM215" s="232">
        <v>0.13764880952380953</v>
      </c>
      <c r="DP215" s="225" t="s">
        <v>58</v>
      </c>
      <c r="DQ215" s="224">
        <v>82281513.730000034</v>
      </c>
      <c r="DR215" s="232">
        <v>0.21058173535748306</v>
      </c>
      <c r="DS215" s="226">
        <v>366</v>
      </c>
      <c r="DT215" s="232">
        <v>0.13687359760658191</v>
      </c>
      <c r="DW215" s="225" t="s">
        <v>58</v>
      </c>
      <c r="DX215" s="224">
        <v>81322472.910000011</v>
      </c>
      <c r="DY215" s="232">
        <v>0.20959144134861937</v>
      </c>
      <c r="DZ215" s="226">
        <v>363</v>
      </c>
      <c r="EA215" s="232">
        <v>0.13641488162344984</v>
      </c>
      <c r="ED215" s="225" t="s">
        <v>58</v>
      </c>
      <c r="EE215" s="224">
        <v>79326699.660000041</v>
      </c>
      <c r="EF215" s="232">
        <v>0.20647236669081701</v>
      </c>
      <c r="EG215" s="226">
        <v>356</v>
      </c>
      <c r="EH215" s="232">
        <v>0.1345427059712774</v>
      </c>
      <c r="EK215" s="225" t="s">
        <v>58</v>
      </c>
      <c r="EL215" s="224">
        <v>78672923.560000002</v>
      </c>
      <c r="EM215" s="232">
        <v>0.2062537190480184</v>
      </c>
      <c r="EN215" s="226">
        <v>353</v>
      </c>
      <c r="EO215" s="232">
        <v>0.13406760349411317</v>
      </c>
      <c r="ER215" s="225" t="s">
        <v>58</v>
      </c>
      <c r="ES215" s="224">
        <v>78612361.980000019</v>
      </c>
      <c r="ET215" s="232">
        <v>0.20732257518475411</v>
      </c>
      <c r="EU215" s="226">
        <v>353</v>
      </c>
      <c r="EV215" s="232">
        <v>0.13483575248281129</v>
      </c>
      <c r="EY215" s="225" t="s">
        <v>58</v>
      </c>
      <c r="EZ215" s="224">
        <v>76729689.190000013</v>
      </c>
      <c r="FA215" s="232">
        <v>0.20436263688829542</v>
      </c>
      <c r="FB215" s="226">
        <v>347</v>
      </c>
      <c r="FC215" s="232">
        <v>0.13346153846153846</v>
      </c>
      <c r="FF215" s="225" t="s">
        <v>58</v>
      </c>
      <c r="FG215" s="224">
        <v>75764356.580000013</v>
      </c>
      <c r="FH215" s="232">
        <v>0.20349241522051378</v>
      </c>
      <c r="FI215" s="226">
        <v>344</v>
      </c>
      <c r="FJ215" s="232">
        <v>0.13297255508310785</v>
      </c>
      <c r="FM215" s="225" t="s">
        <v>58</v>
      </c>
      <c r="FN215" s="224">
        <v>75483289.520000011</v>
      </c>
      <c r="FO215" s="232">
        <v>0.20359607817950265</v>
      </c>
      <c r="FP215" s="226">
        <v>343</v>
      </c>
      <c r="FQ215" s="232">
        <v>0.13310050446255337</v>
      </c>
      <c r="FT215" s="225" t="s">
        <v>58</v>
      </c>
      <c r="FU215" s="224">
        <v>74057697.160000026</v>
      </c>
      <c r="FV215" s="232">
        <v>0.20145272725069166</v>
      </c>
      <c r="FW215" s="226">
        <v>337</v>
      </c>
      <c r="FX215" s="232">
        <v>0.1314865392118611</v>
      </c>
      <c r="GA215" s="225" t="s">
        <v>58</v>
      </c>
      <c r="GB215" s="224">
        <v>73124395.440000027</v>
      </c>
      <c r="GC215" s="232">
        <v>0.20024054270889088</v>
      </c>
      <c r="GD215" s="226">
        <v>333</v>
      </c>
      <c r="GE215" s="232">
        <v>0.13063946645743429</v>
      </c>
      <c r="GH215" s="225" t="s">
        <v>58</v>
      </c>
      <c r="GI215" s="224">
        <v>71766582.469999999</v>
      </c>
      <c r="GJ215" s="232">
        <v>0.19905227250447494</v>
      </c>
      <c r="GK215" s="226">
        <v>327</v>
      </c>
      <c r="GL215" s="232">
        <v>0.12935126582278481</v>
      </c>
      <c r="GO215" s="225" t="s">
        <v>58</v>
      </c>
      <c r="GP215" s="224">
        <v>70090181.030000016</v>
      </c>
      <c r="GQ215" s="232">
        <v>0.19631046777733141</v>
      </c>
      <c r="GR215" s="226">
        <v>321</v>
      </c>
      <c r="GS215" s="232">
        <v>0.12778662420382167</v>
      </c>
      <c r="GV215" s="225" t="s">
        <v>58</v>
      </c>
      <c r="GW215" s="224">
        <v>67618853.450000003</v>
      </c>
      <c r="GX215" s="232">
        <v>0.19187959283377926</v>
      </c>
      <c r="GY215" s="226">
        <v>312</v>
      </c>
      <c r="GZ215" s="232">
        <v>0.12530120481927712</v>
      </c>
      <c r="HC215" s="225" t="s">
        <v>58</v>
      </c>
      <c r="HD215" s="224">
        <v>66914553.729999997</v>
      </c>
      <c r="HE215" s="232">
        <v>0.19182395270259742</v>
      </c>
      <c r="HF215" s="226">
        <v>309</v>
      </c>
      <c r="HG215" s="232">
        <v>0.12510121457489878</v>
      </c>
      <c r="HJ215" s="225" t="s">
        <v>58</v>
      </c>
      <c r="HK215" s="224">
        <v>65585172.229999997</v>
      </c>
      <c r="HL215" s="232">
        <v>0.19060901771778332</v>
      </c>
      <c r="HM215" s="226">
        <v>302</v>
      </c>
      <c r="HN215" s="232">
        <v>0.12366912366912367</v>
      </c>
      <c r="HQ215" s="225" t="s">
        <v>58</v>
      </c>
      <c r="HR215" s="224">
        <v>64437989.950000003</v>
      </c>
      <c r="HS215" s="232">
        <v>0.18974700057912089</v>
      </c>
      <c r="HT215" s="226">
        <v>298</v>
      </c>
      <c r="HU215" s="232">
        <v>0.12334437086092716</v>
      </c>
      <c r="HX215" s="225" t="s">
        <v>58</v>
      </c>
      <c r="HY215" s="224">
        <v>63633714.819999993</v>
      </c>
      <c r="HZ215" s="232">
        <v>0.18953524624974938</v>
      </c>
      <c r="IA215" s="226">
        <v>293</v>
      </c>
      <c r="IB215" s="232">
        <v>0.12254286909242995</v>
      </c>
      <c r="IE215" s="225" t="s">
        <v>58</v>
      </c>
      <c r="IF215" s="224">
        <v>61479038.249999985</v>
      </c>
      <c r="IG215" s="232">
        <v>0.18647091958156356</v>
      </c>
      <c r="IH215" s="226">
        <v>284</v>
      </c>
      <c r="II215" s="232">
        <v>0.1207996597192684</v>
      </c>
      <c r="IL215" s="225" t="s">
        <v>58</v>
      </c>
      <c r="IM215" s="224">
        <v>59723004.099999994</v>
      </c>
      <c r="IN215" s="232">
        <v>0.1837740535946269</v>
      </c>
      <c r="IO215" s="226">
        <v>276</v>
      </c>
      <c r="IP215" s="232">
        <v>0.11891426109435588</v>
      </c>
      <c r="IS215" s="225" t="s">
        <v>58</v>
      </c>
      <c r="IT215" s="224">
        <v>58214993.270000003</v>
      </c>
      <c r="IU215" s="232">
        <v>0.18184981890245269</v>
      </c>
      <c r="IV215" s="226">
        <v>269</v>
      </c>
      <c r="IW215" s="232">
        <v>0.11751856705985146</v>
      </c>
      <c r="IZ215" s="225" t="s">
        <v>58</v>
      </c>
      <c r="JA215" s="224">
        <v>56581383.219999999</v>
      </c>
      <c r="JB215" s="232">
        <v>0.17975849806423033</v>
      </c>
      <c r="JC215" s="226">
        <v>261</v>
      </c>
      <c r="JD215" s="232">
        <v>0.11579414374445431</v>
      </c>
      <c r="JG215" s="225" t="s">
        <v>58</v>
      </c>
      <c r="JH215" s="224">
        <v>54384832.180000015</v>
      </c>
      <c r="JI215" s="232">
        <v>0.1769092746043221</v>
      </c>
      <c r="JJ215" s="226">
        <v>252</v>
      </c>
      <c r="JK215" s="232">
        <v>0.11366711772665765</v>
      </c>
      <c r="JN215" s="225" t="s">
        <v>58</v>
      </c>
      <c r="JO215" s="224">
        <v>53764351.980000004</v>
      </c>
      <c r="JP215" s="232">
        <v>0.17808921103725003</v>
      </c>
      <c r="JQ215" s="226">
        <v>249</v>
      </c>
      <c r="JR215" s="232">
        <v>0.11422018348623854</v>
      </c>
      <c r="JU215" s="225" t="s">
        <v>58</v>
      </c>
      <c r="JV215" s="224">
        <v>52025591.900000013</v>
      </c>
      <c r="JW215" s="232">
        <v>0.17610976442376192</v>
      </c>
      <c r="JX215" s="226">
        <v>241</v>
      </c>
      <c r="JY215" s="232">
        <v>0.1127749181094993</v>
      </c>
      <c r="KB215" s="225" t="s">
        <v>58</v>
      </c>
      <c r="KC215" s="224">
        <v>50905463.160000004</v>
      </c>
      <c r="KD215" s="232">
        <v>0.17671613939545291</v>
      </c>
      <c r="KE215" s="226">
        <v>236</v>
      </c>
      <c r="KF215" s="232">
        <v>0.11324376199616124</v>
      </c>
      <c r="KI215" s="283" t="s">
        <v>58</v>
      </c>
      <c r="KJ215" s="284">
        <v>48822478.610000007</v>
      </c>
      <c r="KK215" s="303">
        <v>0.17400867245275742</v>
      </c>
      <c r="KL215" s="285">
        <v>225</v>
      </c>
      <c r="KM215" s="303">
        <v>0.11056511056511056</v>
      </c>
      <c r="KP215" s="283" t="s">
        <v>58</v>
      </c>
      <c r="KQ215" s="284">
        <v>47543353.850000001</v>
      </c>
      <c r="KR215" s="303">
        <v>0.17384652042519724</v>
      </c>
      <c r="KS215" s="285">
        <v>220</v>
      </c>
      <c r="KT215" s="303">
        <v>0.11071967790639155</v>
      </c>
      <c r="KW215" s="283" t="s">
        <v>58</v>
      </c>
      <c r="KX215" s="284">
        <v>47190938.940000005</v>
      </c>
      <c r="KY215" s="303">
        <v>0.17556265516492778</v>
      </c>
      <c r="KZ215" s="285">
        <v>217</v>
      </c>
      <c r="LA215" s="303">
        <v>0.11099744245524297</v>
      </c>
      <c r="LD215" s="283" t="s">
        <v>58</v>
      </c>
      <c r="LE215" s="284">
        <v>46367127.32</v>
      </c>
      <c r="LF215" s="303">
        <v>0.1760083391575388</v>
      </c>
      <c r="LG215" s="285">
        <v>215</v>
      </c>
      <c r="LH215" s="303">
        <v>0.11180447217888716</v>
      </c>
      <c r="LK215" s="283" t="s">
        <v>58</v>
      </c>
      <c r="LL215" s="284">
        <v>45032870.219999999</v>
      </c>
      <c r="LM215" s="303">
        <v>0.17529943906418463</v>
      </c>
      <c r="LN215" s="285">
        <v>209</v>
      </c>
      <c r="LO215" s="303">
        <v>0.11093418259023355</v>
      </c>
      <c r="LR215" s="283" t="s">
        <v>58</v>
      </c>
      <c r="LS215" s="284">
        <v>43160135.269999988</v>
      </c>
      <c r="LT215" s="303">
        <v>0.17241304899974588</v>
      </c>
      <c r="LU215" s="285">
        <v>204</v>
      </c>
      <c r="LV215" s="303">
        <v>0.1105092091007584</v>
      </c>
      <c r="LY215" s="283" t="s">
        <v>58</v>
      </c>
      <c r="LZ215" s="284">
        <v>42199309.529999994</v>
      </c>
      <c r="MA215" s="303">
        <v>0.17264268081260609</v>
      </c>
      <c r="MB215" s="285">
        <v>198</v>
      </c>
      <c r="MC215" s="303">
        <v>0.10945273631840796</v>
      </c>
      <c r="MF215" s="283" t="s">
        <v>58</v>
      </c>
      <c r="MG215" s="284">
        <v>41279972.729999997</v>
      </c>
      <c r="MH215" s="303">
        <v>0.17274748650730382</v>
      </c>
      <c r="MI215" s="285">
        <v>193</v>
      </c>
      <c r="MJ215" s="303">
        <v>0.10885504794134236</v>
      </c>
      <c r="MM215" s="283" t="s">
        <v>58</v>
      </c>
      <c r="MN215" s="284">
        <v>40585039.189999998</v>
      </c>
      <c r="MO215" s="303">
        <v>0.17373692311653022</v>
      </c>
      <c r="MP215" s="285">
        <v>190</v>
      </c>
      <c r="MQ215" s="303">
        <v>0.10919540229885058</v>
      </c>
      <c r="MT215" s="283" t="s">
        <v>58</v>
      </c>
      <c r="MU215" s="284">
        <v>38636382.420000002</v>
      </c>
      <c r="MV215" s="303">
        <v>0.17016396651526011</v>
      </c>
      <c r="MW215" s="285">
        <v>181</v>
      </c>
      <c r="MX215" s="303">
        <v>0.10653325485579752</v>
      </c>
      <c r="NA215" s="283" t="s">
        <v>58</v>
      </c>
      <c r="NB215" s="284">
        <v>37875377.990000002</v>
      </c>
      <c r="NC215" s="303">
        <v>0.17086608471703216</v>
      </c>
      <c r="ND215" s="285">
        <v>176</v>
      </c>
      <c r="NE215" s="303">
        <v>0.10628019323671498</v>
      </c>
      <c r="NG215" s="283" t="s">
        <v>58</v>
      </c>
      <c r="NH215" s="284">
        <v>37083297.460000001</v>
      </c>
      <c r="NI215" s="303">
        <v>0.17080561532189661</v>
      </c>
      <c r="NJ215" s="285">
        <v>172</v>
      </c>
      <c r="NK215" s="303">
        <v>0.10584615384615384</v>
      </c>
      <c r="NM215" s="283" t="s">
        <v>58</v>
      </c>
      <c r="NN215" s="284">
        <v>36281774.919999994</v>
      </c>
      <c r="NO215" s="303">
        <v>0.17024641765760182</v>
      </c>
      <c r="NP215" s="285">
        <v>169</v>
      </c>
      <c r="NQ215" s="303">
        <v>0.10569105691056911</v>
      </c>
      <c r="NS215" s="283" t="s">
        <v>58</v>
      </c>
      <c r="NT215" s="284">
        <v>0</v>
      </c>
      <c r="NU215" s="303">
        <v>0</v>
      </c>
      <c r="NV215" s="285">
        <v>0</v>
      </c>
      <c r="NW215" s="303">
        <v>0</v>
      </c>
    </row>
    <row r="216" spans="1:387" ht="18" x14ac:dyDescent="0.35">
      <c r="A216" s="225" t="s">
        <v>59</v>
      </c>
      <c r="B216" s="224">
        <v>17355763.640000001</v>
      </c>
      <c r="C216" s="232">
        <v>4.0449506414000268E-2</v>
      </c>
      <c r="D216" s="226">
        <v>161</v>
      </c>
      <c r="E216" s="232">
        <v>5.6372549019607844E-2</v>
      </c>
      <c r="H216" s="225" t="s">
        <v>59</v>
      </c>
      <c r="I216" s="224">
        <v>19750057.179999996</v>
      </c>
      <c r="J216" s="232">
        <v>3.8488137799645127E-2</v>
      </c>
      <c r="K216" s="226">
        <v>179</v>
      </c>
      <c r="L216" s="232">
        <v>5.2864737152982871E-2</v>
      </c>
      <c r="O216" s="225" t="s">
        <v>59</v>
      </c>
      <c r="P216" s="224">
        <v>19686854.299999997</v>
      </c>
      <c r="Q216" s="232">
        <v>3.8617288489536897E-2</v>
      </c>
      <c r="R216" s="226">
        <v>178</v>
      </c>
      <c r="S216" s="232">
        <v>5.2960428443915498E-2</v>
      </c>
      <c r="V216" s="225" t="s">
        <v>59</v>
      </c>
      <c r="W216" s="224">
        <v>19324441.789999999</v>
      </c>
      <c r="X216" s="232">
        <v>3.8227268830837144E-2</v>
      </c>
      <c r="Y216" s="226">
        <v>173</v>
      </c>
      <c r="Z216" s="232">
        <v>5.192076830732293E-2</v>
      </c>
      <c r="AC216" s="225" t="s">
        <v>59</v>
      </c>
      <c r="AD216" s="224">
        <v>19243991.239999998</v>
      </c>
      <c r="AE216" s="232">
        <v>3.8247332789472385E-2</v>
      </c>
      <c r="AF216" s="226">
        <v>172</v>
      </c>
      <c r="AG216" s="232">
        <v>5.1822838204278396E-2</v>
      </c>
      <c r="AJ216" s="225" t="s">
        <v>59</v>
      </c>
      <c r="AK216" s="224">
        <v>18588552.969999999</v>
      </c>
      <c r="AL216" s="232">
        <v>4.0659721757453048E-2</v>
      </c>
      <c r="AM216" s="226">
        <v>164</v>
      </c>
      <c r="AN216" s="232">
        <v>5.387647831800263E-2</v>
      </c>
      <c r="AQ216" s="225" t="s">
        <v>59</v>
      </c>
      <c r="AR216" s="224">
        <v>17813140.479999997</v>
      </c>
      <c r="AS216" s="232">
        <v>4.1113918929435757E-2</v>
      </c>
      <c r="AT216" s="226">
        <v>157</v>
      </c>
      <c r="AU216" s="232">
        <v>5.4026152787336544E-2</v>
      </c>
      <c r="AX216" s="225" t="s">
        <v>59</v>
      </c>
      <c r="AY216" s="224">
        <v>17416545.469999995</v>
      </c>
      <c r="AZ216" s="232">
        <v>4.1741358101110439E-2</v>
      </c>
      <c r="BA216" s="226">
        <v>154</v>
      </c>
      <c r="BB216" s="232">
        <v>5.46875E-2</v>
      </c>
      <c r="BE216" s="225" t="s">
        <v>59</v>
      </c>
      <c r="BF216" s="224">
        <v>17413748.800000001</v>
      </c>
      <c r="BG216" s="232">
        <v>4.2271626880278045E-2</v>
      </c>
      <c r="BH216" s="226">
        <v>154</v>
      </c>
      <c r="BI216" s="232">
        <v>5.5216923628540693E-2</v>
      </c>
      <c r="BL216" s="225" t="s">
        <v>59</v>
      </c>
      <c r="BM216" s="224">
        <v>17412301.680000003</v>
      </c>
      <c r="BN216" s="232">
        <v>4.2316127949859568E-2</v>
      </c>
      <c r="BO216" s="226">
        <v>154</v>
      </c>
      <c r="BP216" s="232">
        <v>5.5296229802513468E-2</v>
      </c>
      <c r="BS216" s="225" t="s">
        <v>59</v>
      </c>
      <c r="BT216" s="224">
        <v>17407518.100000001</v>
      </c>
      <c r="BU216" s="232">
        <v>4.2598800560341508E-2</v>
      </c>
      <c r="BV216" s="226">
        <v>154</v>
      </c>
      <c r="BW216" s="232">
        <v>5.5575604474918799E-2</v>
      </c>
      <c r="BZ216" s="225" t="s">
        <v>59</v>
      </c>
      <c r="CA216" s="224">
        <v>17402029.850000001</v>
      </c>
      <c r="CB216" s="232">
        <v>4.2919087274743487E-2</v>
      </c>
      <c r="CC216" s="226">
        <v>154</v>
      </c>
      <c r="CD216" s="232">
        <v>5.5938975662913185E-2</v>
      </c>
      <c r="CG216" s="225" t="s">
        <v>59</v>
      </c>
      <c r="CH216" s="224">
        <v>17297214.129999999</v>
      </c>
      <c r="CI216" s="232">
        <v>4.3013369293654402E-2</v>
      </c>
      <c r="CJ216" s="226">
        <v>153</v>
      </c>
      <c r="CK216" s="232">
        <v>5.5921052631578948E-2</v>
      </c>
      <c r="CN216" s="225" t="s">
        <v>59</v>
      </c>
      <c r="CO216" s="224">
        <v>17293075.910000004</v>
      </c>
      <c r="CP216" s="232">
        <v>4.3260142091218715E-2</v>
      </c>
      <c r="CQ216" s="226">
        <v>153</v>
      </c>
      <c r="CR216" s="232">
        <v>5.6146788990825688E-2</v>
      </c>
      <c r="CU216" s="225" t="s">
        <v>59</v>
      </c>
      <c r="CV216" s="224">
        <v>17098595.709999997</v>
      </c>
      <c r="CW216" s="232">
        <v>4.3103104607290291E-2</v>
      </c>
      <c r="CX216" s="226">
        <v>150</v>
      </c>
      <c r="CY216" s="232">
        <v>5.543237250554324E-2</v>
      </c>
      <c r="DB216" s="225" t="s">
        <v>59</v>
      </c>
      <c r="DC216" s="224">
        <v>17092858.25</v>
      </c>
      <c r="DD216" s="232">
        <v>4.3253640886588181E-2</v>
      </c>
      <c r="DE216" s="226">
        <v>150</v>
      </c>
      <c r="DF216" s="232">
        <v>5.5617352614015569E-2</v>
      </c>
      <c r="DI216" s="225" t="s">
        <v>59</v>
      </c>
      <c r="DJ216" s="224">
        <v>17088471.559999999</v>
      </c>
      <c r="DK216" s="232">
        <v>4.3436581805464877E-2</v>
      </c>
      <c r="DL216" s="226">
        <v>150</v>
      </c>
      <c r="DM216" s="232">
        <v>5.5803571428571432E-2</v>
      </c>
      <c r="DP216" s="225" t="s">
        <v>59</v>
      </c>
      <c r="DQ216" s="224">
        <v>17084390.579999994</v>
      </c>
      <c r="DR216" s="232">
        <v>4.3723802015442501E-2</v>
      </c>
      <c r="DS216" s="226">
        <v>150</v>
      </c>
      <c r="DT216" s="232">
        <v>5.6095736724008978E-2</v>
      </c>
      <c r="DW216" s="225" t="s">
        <v>59</v>
      </c>
      <c r="DX216" s="224">
        <v>16971195.899999995</v>
      </c>
      <c r="DY216" s="232">
        <v>4.3739661163862388E-2</v>
      </c>
      <c r="DZ216" s="226">
        <v>149</v>
      </c>
      <c r="EA216" s="232">
        <v>5.5993987222848554E-2</v>
      </c>
      <c r="ED216" s="225" t="s">
        <v>59</v>
      </c>
      <c r="EE216" s="224">
        <v>16960642.059999999</v>
      </c>
      <c r="EF216" s="232">
        <v>4.414533721601209E-2</v>
      </c>
      <c r="EG216" s="226">
        <v>149</v>
      </c>
      <c r="EH216" s="232">
        <v>5.6311413454270598E-2</v>
      </c>
      <c r="EK216" s="225" t="s">
        <v>59</v>
      </c>
      <c r="EL216" s="224">
        <v>16956576.710000001</v>
      </c>
      <c r="EM216" s="232">
        <v>4.445439231825736E-2</v>
      </c>
      <c r="EN216" s="226">
        <v>149</v>
      </c>
      <c r="EO216" s="232">
        <v>5.6589441701481197E-2</v>
      </c>
      <c r="ER216" s="225" t="s">
        <v>59</v>
      </c>
      <c r="ES216" s="224">
        <v>16834194.600000001</v>
      </c>
      <c r="ET216" s="232">
        <v>4.4396434450363037E-2</v>
      </c>
      <c r="EU216" s="226">
        <v>148</v>
      </c>
      <c r="EV216" s="232">
        <v>5.6531703590527123E-2</v>
      </c>
      <c r="EY216" s="225" t="s">
        <v>59</v>
      </c>
      <c r="EZ216" s="224">
        <v>16282402.700000001</v>
      </c>
      <c r="FA216" s="232">
        <v>4.3366717443744943E-2</v>
      </c>
      <c r="FB216" s="226">
        <v>146</v>
      </c>
      <c r="FC216" s="232">
        <v>5.6153846153846151E-2</v>
      </c>
      <c r="FF216" s="225" t="s">
        <v>59</v>
      </c>
      <c r="FG216" s="224">
        <v>15805762.400000002</v>
      </c>
      <c r="FH216" s="232">
        <v>4.2452056750213671E-2</v>
      </c>
      <c r="FI216" s="226">
        <v>144</v>
      </c>
      <c r="FJ216" s="232">
        <v>5.566293003478933E-2</v>
      </c>
      <c r="FM216" s="225" t="s">
        <v>59</v>
      </c>
      <c r="FN216" s="224">
        <v>15604644.180000003</v>
      </c>
      <c r="FO216" s="232">
        <v>4.2089373378366261E-2</v>
      </c>
      <c r="FP216" s="226">
        <v>142</v>
      </c>
      <c r="FQ216" s="232">
        <v>5.5102832751261155E-2</v>
      </c>
      <c r="FT216" s="225" t="s">
        <v>59</v>
      </c>
      <c r="FU216" s="224">
        <v>15408876.910000002</v>
      </c>
      <c r="FV216" s="232">
        <v>4.1915430757767706E-2</v>
      </c>
      <c r="FW216" s="226">
        <v>141</v>
      </c>
      <c r="FX216" s="232">
        <v>5.5013655872024968E-2</v>
      </c>
      <c r="GA216" s="225" t="s">
        <v>59</v>
      </c>
      <c r="GB216" s="224">
        <v>15355956.120000001</v>
      </c>
      <c r="GC216" s="232">
        <v>4.2050056876103907E-2</v>
      </c>
      <c r="GD216" s="226">
        <v>140</v>
      </c>
      <c r="GE216" s="232">
        <v>5.4923499411533933E-2</v>
      </c>
      <c r="GH216" s="225" t="s">
        <v>59</v>
      </c>
      <c r="GI216" s="224">
        <v>15350900.560000002</v>
      </c>
      <c r="GJ216" s="232">
        <v>4.2577360329726421E-2</v>
      </c>
      <c r="GK216" s="226">
        <v>140</v>
      </c>
      <c r="GL216" s="232">
        <v>5.5379746835443035E-2</v>
      </c>
      <c r="GO216" s="225" t="s">
        <v>59</v>
      </c>
      <c r="GP216" s="224">
        <v>15345319.980000004</v>
      </c>
      <c r="GQ216" s="232">
        <v>4.2979585716539127E-2</v>
      </c>
      <c r="GR216" s="226">
        <v>140</v>
      </c>
      <c r="GS216" s="232">
        <v>5.5732484076433123E-2</v>
      </c>
      <c r="GV216" s="225" t="s">
        <v>59</v>
      </c>
      <c r="GW216" s="224">
        <v>15339639.670000002</v>
      </c>
      <c r="GX216" s="232">
        <v>4.35287447793377E-2</v>
      </c>
      <c r="GY216" s="226">
        <v>140</v>
      </c>
      <c r="GZ216" s="232">
        <v>5.6224899598393573E-2</v>
      </c>
      <c r="HC216" s="225" t="s">
        <v>59</v>
      </c>
      <c r="HD216" s="224">
        <v>15333848.610000001</v>
      </c>
      <c r="HE216" s="232">
        <v>4.3957544159705028E-2</v>
      </c>
      <c r="HF216" s="226">
        <v>140</v>
      </c>
      <c r="HG216" s="232">
        <v>5.6680161943319839E-2</v>
      </c>
      <c r="HJ216" s="225" t="s">
        <v>59</v>
      </c>
      <c r="HK216" s="224">
        <v>14979242.930000002</v>
      </c>
      <c r="HL216" s="232">
        <v>4.3533906887223722E-2</v>
      </c>
      <c r="HM216" s="226">
        <v>137</v>
      </c>
      <c r="HN216" s="232">
        <v>5.6101556101556101E-2</v>
      </c>
      <c r="HQ216" s="225" t="s">
        <v>59</v>
      </c>
      <c r="HR216" s="224">
        <v>14973446.380000005</v>
      </c>
      <c r="HS216" s="232">
        <v>4.4091483007801302E-2</v>
      </c>
      <c r="HT216" s="226">
        <v>137</v>
      </c>
      <c r="HU216" s="232">
        <v>5.6705298013245031E-2</v>
      </c>
      <c r="HX216" s="225" t="s">
        <v>59</v>
      </c>
      <c r="HY216" s="224">
        <v>14836954.180000005</v>
      </c>
      <c r="HZ216" s="232">
        <v>4.4192387196899933E-2</v>
      </c>
      <c r="IA216" s="226">
        <v>136</v>
      </c>
      <c r="IB216" s="232">
        <v>5.6879966541196154E-2</v>
      </c>
      <c r="IE216" s="225" t="s">
        <v>59</v>
      </c>
      <c r="IF216" s="224">
        <v>14693653.000000004</v>
      </c>
      <c r="IG216" s="232">
        <v>4.4567043742301901E-2</v>
      </c>
      <c r="IH216" s="226">
        <v>135</v>
      </c>
      <c r="II216" s="232">
        <v>5.7422373458102936E-2</v>
      </c>
      <c r="IL216" s="225" t="s">
        <v>59</v>
      </c>
      <c r="IM216" s="224">
        <v>14687097.530000003</v>
      </c>
      <c r="IN216" s="232">
        <v>4.5193765606772837E-2</v>
      </c>
      <c r="IO216" s="226">
        <v>135</v>
      </c>
      <c r="IP216" s="232">
        <v>5.8164584230934943E-2</v>
      </c>
      <c r="IS216" s="225" t="s">
        <v>59</v>
      </c>
      <c r="IT216" s="224">
        <v>14670475.6</v>
      </c>
      <c r="IU216" s="232">
        <v>4.5827083045419902E-2</v>
      </c>
      <c r="IV216" s="226">
        <v>135</v>
      </c>
      <c r="IW216" s="232">
        <v>5.8977719528178242E-2</v>
      </c>
      <c r="IZ216" s="225" t="s">
        <v>59</v>
      </c>
      <c r="JA216" s="224">
        <v>14663793.600000001</v>
      </c>
      <c r="JB216" s="232">
        <v>4.6586728062316778E-2</v>
      </c>
      <c r="JC216" s="226">
        <v>135</v>
      </c>
      <c r="JD216" s="232">
        <v>5.9893522626441882E-2</v>
      </c>
      <c r="JG216" s="225" t="s">
        <v>59</v>
      </c>
      <c r="JH216" s="224">
        <v>14558830.630000005</v>
      </c>
      <c r="JI216" s="232">
        <v>4.7358648773906831E-2</v>
      </c>
      <c r="JJ216" s="226">
        <v>134</v>
      </c>
      <c r="JK216" s="232">
        <v>6.0442038791159225E-2</v>
      </c>
      <c r="JN216" s="225" t="s">
        <v>59</v>
      </c>
      <c r="JO216" s="224">
        <v>14103388.890000002</v>
      </c>
      <c r="JP216" s="232">
        <v>4.671611035702504E-2</v>
      </c>
      <c r="JQ216" s="226">
        <v>130</v>
      </c>
      <c r="JR216" s="232">
        <v>5.9633027522935783E-2</v>
      </c>
      <c r="JU216" s="225" t="s">
        <v>59</v>
      </c>
      <c r="JV216" s="224">
        <v>13918246.850000001</v>
      </c>
      <c r="JW216" s="232">
        <v>4.7114104509501334E-2</v>
      </c>
      <c r="JX216" s="226">
        <v>128</v>
      </c>
      <c r="JY216" s="232">
        <v>5.9897051941974734E-2</v>
      </c>
      <c r="KB216" s="225" t="s">
        <v>59</v>
      </c>
      <c r="KC216" s="224">
        <v>13665726.499999994</v>
      </c>
      <c r="KD216" s="232">
        <v>4.7439985400461557E-2</v>
      </c>
      <c r="KE216" s="226">
        <v>126</v>
      </c>
      <c r="KF216" s="232">
        <v>6.0460652591170824E-2</v>
      </c>
      <c r="KI216" s="283" t="s">
        <v>59</v>
      </c>
      <c r="KJ216" s="284">
        <v>13232801.910000002</v>
      </c>
      <c r="KK216" s="303">
        <v>4.7163158421002022E-2</v>
      </c>
      <c r="KL216" s="285">
        <v>123</v>
      </c>
      <c r="KM216" s="303">
        <v>6.0442260442260441E-2</v>
      </c>
      <c r="KP216" s="283" t="s">
        <v>59</v>
      </c>
      <c r="KQ216" s="284">
        <v>13226455.07</v>
      </c>
      <c r="KR216" s="303">
        <v>4.8363714489605969E-2</v>
      </c>
      <c r="KS216" s="285">
        <v>123</v>
      </c>
      <c r="KT216" s="303">
        <v>6.1902365374937089E-2</v>
      </c>
      <c r="KW216" s="283" t="s">
        <v>59</v>
      </c>
      <c r="KX216" s="284">
        <v>13030210.819999998</v>
      </c>
      <c r="KY216" s="303">
        <v>4.8475797691300823E-2</v>
      </c>
      <c r="KZ216" s="285">
        <v>121</v>
      </c>
      <c r="LA216" s="303">
        <v>6.1892583120204604E-2</v>
      </c>
      <c r="LD216" s="283" t="s">
        <v>59</v>
      </c>
      <c r="LE216" s="284">
        <v>13023301.01</v>
      </c>
      <c r="LF216" s="303">
        <v>4.9436092197371821E-2</v>
      </c>
      <c r="LG216" s="285">
        <v>121</v>
      </c>
      <c r="LH216" s="303">
        <v>6.2922516900676032E-2</v>
      </c>
      <c r="LK216" s="283" t="s">
        <v>59</v>
      </c>
      <c r="LL216" s="284">
        <v>13004642.020000001</v>
      </c>
      <c r="LM216" s="303">
        <v>5.0623165705393165E-2</v>
      </c>
      <c r="LN216" s="285">
        <v>121</v>
      </c>
      <c r="LO216" s="303">
        <v>6.4225053078556263E-2</v>
      </c>
      <c r="LR216" s="283" t="s">
        <v>59</v>
      </c>
      <c r="LS216" s="284">
        <v>12876029.900000002</v>
      </c>
      <c r="LT216" s="303">
        <v>5.1436251535893159E-2</v>
      </c>
      <c r="LU216" s="285">
        <v>120</v>
      </c>
      <c r="LV216" s="303">
        <v>6.500541711809317E-2</v>
      </c>
      <c r="LY216" s="283" t="s">
        <v>59</v>
      </c>
      <c r="LZ216" s="284">
        <v>12858990.790000003</v>
      </c>
      <c r="MA216" s="303">
        <v>5.2607748023743843E-2</v>
      </c>
      <c r="MB216" s="285">
        <v>120</v>
      </c>
      <c r="MC216" s="303">
        <v>6.633499170812604E-2</v>
      </c>
      <c r="MF216" s="283" t="s">
        <v>59</v>
      </c>
      <c r="MG216" s="284">
        <v>12596486.430000002</v>
      </c>
      <c r="MH216" s="303">
        <v>5.2713488544154405E-2</v>
      </c>
      <c r="MI216" s="285">
        <v>118</v>
      </c>
      <c r="MJ216" s="303">
        <v>6.6553863508178226E-2</v>
      </c>
      <c r="MM216" s="283" t="s">
        <v>59</v>
      </c>
      <c r="MN216" s="284">
        <v>12403793.85</v>
      </c>
      <c r="MO216" s="303">
        <v>5.3098309659923244E-2</v>
      </c>
      <c r="MP216" s="285">
        <v>116</v>
      </c>
      <c r="MQ216" s="303">
        <v>6.6666666666666666E-2</v>
      </c>
      <c r="MT216" s="283" t="s">
        <v>59</v>
      </c>
      <c r="MU216" s="284">
        <v>11943074.049999999</v>
      </c>
      <c r="MV216" s="303">
        <v>5.2600184733689458E-2</v>
      </c>
      <c r="MW216" s="285">
        <v>112</v>
      </c>
      <c r="MX216" s="303">
        <v>6.5921130076515594E-2</v>
      </c>
      <c r="NA216" s="283" t="s">
        <v>59</v>
      </c>
      <c r="NB216" s="284">
        <v>11787293.51</v>
      </c>
      <c r="NC216" s="303">
        <v>5.3175672385261469E-2</v>
      </c>
      <c r="ND216" s="285">
        <v>110</v>
      </c>
      <c r="NE216" s="303">
        <v>6.6425120772946863E-2</v>
      </c>
      <c r="NG216" s="283" t="s">
        <v>59</v>
      </c>
      <c r="NH216" s="284">
        <v>11653759.460000001</v>
      </c>
      <c r="NI216" s="303">
        <v>5.3677199486527903E-2</v>
      </c>
      <c r="NJ216" s="285">
        <v>109</v>
      </c>
      <c r="NK216" s="303">
        <v>6.7076923076923076E-2</v>
      </c>
      <c r="NM216" s="283" t="s">
        <v>59</v>
      </c>
      <c r="NN216" s="284">
        <v>11594654.92</v>
      </c>
      <c r="NO216" s="303">
        <v>5.4406061127344869E-2</v>
      </c>
      <c r="NP216" s="285">
        <v>109</v>
      </c>
      <c r="NQ216" s="303">
        <v>6.8167604752970609E-2</v>
      </c>
      <c r="NS216" s="283" t="s">
        <v>59</v>
      </c>
      <c r="NT216" s="284">
        <v>0</v>
      </c>
      <c r="NU216" s="303">
        <v>0</v>
      </c>
      <c r="NV216" s="285">
        <v>0</v>
      </c>
      <c r="NW216" s="303">
        <v>0</v>
      </c>
    </row>
    <row r="217" spans="1:387" ht="18" x14ac:dyDescent="0.35">
      <c r="A217" s="225" t="s">
        <v>60</v>
      </c>
      <c r="B217" s="224">
        <v>10678182.160000002</v>
      </c>
      <c r="C217" s="232">
        <v>2.4886672043361802E-2</v>
      </c>
      <c r="D217" s="226">
        <v>94</v>
      </c>
      <c r="E217" s="232">
        <v>3.2913165266106444E-2</v>
      </c>
      <c r="H217" s="225" t="s">
        <v>60</v>
      </c>
      <c r="I217" s="224">
        <v>10643012.020000001</v>
      </c>
      <c r="J217" s="232">
        <v>2.0740684925401293E-2</v>
      </c>
      <c r="K217" s="226">
        <v>94</v>
      </c>
      <c r="L217" s="232">
        <v>2.7761370348493797E-2</v>
      </c>
      <c r="O217" s="225" t="s">
        <v>60</v>
      </c>
      <c r="P217" s="224">
        <v>10641899.4</v>
      </c>
      <c r="Q217" s="232">
        <v>2.0874909365607978E-2</v>
      </c>
      <c r="R217" s="226">
        <v>94</v>
      </c>
      <c r="S217" s="232">
        <v>2.7967866706337399E-2</v>
      </c>
      <c r="V217" s="225" t="s">
        <v>60</v>
      </c>
      <c r="W217" s="224">
        <v>10643163.370000001</v>
      </c>
      <c r="X217" s="232">
        <v>2.1054117463100531E-2</v>
      </c>
      <c r="Y217" s="226">
        <v>94</v>
      </c>
      <c r="Z217" s="232">
        <v>2.8211284513805522E-2</v>
      </c>
      <c r="AC217" s="225" t="s">
        <v>60</v>
      </c>
      <c r="AD217" s="224">
        <v>10652785.970000001</v>
      </c>
      <c r="AE217" s="232">
        <v>2.1172356869645532E-2</v>
      </c>
      <c r="AF217" s="226">
        <v>94</v>
      </c>
      <c r="AG217" s="232">
        <v>2.8321783669780054E-2</v>
      </c>
      <c r="AJ217" s="225" t="s">
        <v>60</v>
      </c>
      <c r="AK217" s="224">
        <v>9729995.1899999995</v>
      </c>
      <c r="AL217" s="232">
        <v>2.1282931369926667E-2</v>
      </c>
      <c r="AM217" s="226">
        <v>86</v>
      </c>
      <c r="AN217" s="232">
        <v>2.8252299605781867E-2</v>
      </c>
      <c r="AQ217" s="225" t="s">
        <v>60</v>
      </c>
      <c r="AR217" s="224">
        <v>8520009.8599999994</v>
      </c>
      <c r="AS217" s="232">
        <v>1.9664752268435112E-2</v>
      </c>
      <c r="AT217" s="226">
        <v>77</v>
      </c>
      <c r="AU217" s="232">
        <v>2.6496902959394355E-2</v>
      </c>
      <c r="AX217" s="225" t="s">
        <v>60</v>
      </c>
      <c r="AY217" s="224">
        <v>8007800.4500000002</v>
      </c>
      <c r="AZ217" s="232">
        <v>1.9191892373917673E-2</v>
      </c>
      <c r="BA217" s="226">
        <v>73</v>
      </c>
      <c r="BB217" s="232">
        <v>2.5923295454545456E-2</v>
      </c>
      <c r="BE217" s="225" t="s">
        <v>60</v>
      </c>
      <c r="BF217" s="224">
        <v>8006450.4500000002</v>
      </c>
      <c r="BG217" s="232">
        <v>1.9435544290028705E-2</v>
      </c>
      <c r="BH217" s="226">
        <v>73</v>
      </c>
      <c r="BI217" s="232">
        <v>2.6174256005736824E-2</v>
      </c>
      <c r="BL217" s="225" t="s">
        <v>60</v>
      </c>
      <c r="BM217" s="224">
        <v>8006450.4499999993</v>
      </c>
      <c r="BN217" s="232">
        <v>1.9457621852231235E-2</v>
      </c>
      <c r="BO217" s="226">
        <v>73</v>
      </c>
      <c r="BP217" s="232">
        <v>2.6211849192100539E-2</v>
      </c>
      <c r="BS217" s="225" t="s">
        <v>60</v>
      </c>
      <c r="BT217" s="224">
        <v>8006450.4500000002</v>
      </c>
      <c r="BU217" s="232">
        <v>1.9592981834429719E-2</v>
      </c>
      <c r="BV217" s="226">
        <v>73</v>
      </c>
      <c r="BW217" s="232">
        <v>2.6344280043305666E-2</v>
      </c>
      <c r="BZ217" s="225" t="s">
        <v>60</v>
      </c>
      <c r="CA217" s="224">
        <v>7739872.0099999998</v>
      </c>
      <c r="CB217" s="232">
        <v>1.9089051401238358E-2</v>
      </c>
      <c r="CC217" s="226">
        <v>71</v>
      </c>
      <c r="CD217" s="232">
        <v>2.5790047221213221E-2</v>
      </c>
      <c r="CG217" s="225" t="s">
        <v>60</v>
      </c>
      <c r="CH217" s="224">
        <v>7739581.4499999993</v>
      </c>
      <c r="CI217" s="232">
        <v>1.9246190316264948E-2</v>
      </c>
      <c r="CJ217" s="226">
        <v>71</v>
      </c>
      <c r="CK217" s="232">
        <v>2.5950292397660817E-2</v>
      </c>
      <c r="CN217" s="225" t="s">
        <v>60</v>
      </c>
      <c r="CO217" s="224">
        <v>7739583.2899999991</v>
      </c>
      <c r="CP217" s="232">
        <v>1.936124461574875E-2</v>
      </c>
      <c r="CQ217" s="226">
        <v>71</v>
      </c>
      <c r="CR217" s="232">
        <v>2.6055045871559632E-2</v>
      </c>
      <c r="CU217" s="225" t="s">
        <v>60</v>
      </c>
      <c r="CV217" s="224">
        <v>7739580.169999999</v>
      </c>
      <c r="CW217" s="232">
        <v>1.9510370286661371E-2</v>
      </c>
      <c r="CX217" s="226">
        <v>71</v>
      </c>
      <c r="CY217" s="232">
        <v>2.6237989652623799E-2</v>
      </c>
      <c r="DB217" s="225" t="s">
        <v>60</v>
      </c>
      <c r="DC217" s="224">
        <v>7739580.169999999</v>
      </c>
      <c r="DD217" s="232">
        <v>1.9585081464426175E-2</v>
      </c>
      <c r="DE217" s="226">
        <v>71</v>
      </c>
      <c r="DF217" s="232">
        <v>2.6325546903967371E-2</v>
      </c>
      <c r="DI217" s="225" t="s">
        <v>60</v>
      </c>
      <c r="DJ217" s="224">
        <v>7741580.169999999</v>
      </c>
      <c r="DK217" s="232">
        <v>1.9678048980395161E-2</v>
      </c>
      <c r="DL217" s="226">
        <v>71</v>
      </c>
      <c r="DM217" s="232">
        <v>2.6413690476190476E-2</v>
      </c>
      <c r="DP217" s="225" t="s">
        <v>60</v>
      </c>
      <c r="DQ217" s="224">
        <v>7734990.169999999</v>
      </c>
      <c r="DR217" s="232">
        <v>1.9796034116686297E-2</v>
      </c>
      <c r="DS217" s="226">
        <v>71</v>
      </c>
      <c r="DT217" s="232">
        <v>2.6551982049364247E-2</v>
      </c>
      <c r="DW217" s="225" t="s">
        <v>60</v>
      </c>
      <c r="DX217" s="224">
        <v>7733647.169999999</v>
      </c>
      <c r="DY217" s="232">
        <v>1.9931836788040572E-2</v>
      </c>
      <c r="DZ217" s="226">
        <v>71</v>
      </c>
      <c r="EA217" s="232">
        <v>2.6681698609545283E-2</v>
      </c>
      <c r="ED217" s="225" t="s">
        <v>60</v>
      </c>
      <c r="EE217" s="224">
        <v>7732162.169999999</v>
      </c>
      <c r="EF217" s="232">
        <v>2.0125352872610636E-2</v>
      </c>
      <c r="EG217" s="226">
        <v>71</v>
      </c>
      <c r="EH217" s="232">
        <v>2.6832955404383976E-2</v>
      </c>
      <c r="EK217" s="225" t="s">
        <v>60</v>
      </c>
      <c r="EL217" s="224">
        <v>7619535.2199999988</v>
      </c>
      <c r="EM217" s="232">
        <v>1.9975836735542318E-2</v>
      </c>
      <c r="EN217" s="226">
        <v>70</v>
      </c>
      <c r="EO217" s="232">
        <v>2.6585643752373718E-2</v>
      </c>
      <c r="ER217" s="225" t="s">
        <v>60</v>
      </c>
      <c r="ES217" s="224">
        <v>7619135.2199999988</v>
      </c>
      <c r="ET217" s="232">
        <v>2.0093770174379608E-2</v>
      </c>
      <c r="EU217" s="226">
        <v>70</v>
      </c>
      <c r="EV217" s="232">
        <v>2.6737967914438502E-2</v>
      </c>
      <c r="EY217" s="225" t="s">
        <v>60</v>
      </c>
      <c r="EZ217" s="224">
        <v>7498301.2199999988</v>
      </c>
      <c r="FA217" s="232">
        <v>1.9971051957573063E-2</v>
      </c>
      <c r="FB217" s="226">
        <v>69</v>
      </c>
      <c r="FC217" s="232">
        <v>2.6538461538461539E-2</v>
      </c>
      <c r="FF217" s="225" t="s">
        <v>60</v>
      </c>
      <c r="FG217" s="224">
        <v>7498301.2199999988</v>
      </c>
      <c r="FH217" s="232">
        <v>2.0139383401185148E-2</v>
      </c>
      <c r="FI217" s="226">
        <v>69</v>
      </c>
      <c r="FJ217" s="232">
        <v>2.6671820641669886E-2</v>
      </c>
      <c r="FM217" s="225" t="s">
        <v>60</v>
      </c>
      <c r="FN217" s="224">
        <v>7498001.2199999988</v>
      </c>
      <c r="FO217" s="232">
        <v>2.0223862159221988E-2</v>
      </c>
      <c r="FP217" s="226">
        <v>69</v>
      </c>
      <c r="FQ217" s="232">
        <v>2.6775320139697321E-2</v>
      </c>
      <c r="FT217" s="225" t="s">
        <v>60</v>
      </c>
      <c r="FU217" s="224">
        <v>7440299.379999999</v>
      </c>
      <c r="FV217" s="232">
        <v>2.0239200773747495E-2</v>
      </c>
      <c r="FW217" s="226">
        <v>68</v>
      </c>
      <c r="FX217" s="232">
        <v>2.6531408505657432E-2</v>
      </c>
      <c r="GA217" s="225" t="s">
        <v>60</v>
      </c>
      <c r="GB217" s="224">
        <v>7439799.379999999</v>
      </c>
      <c r="GC217" s="232">
        <v>2.037281069515081E-2</v>
      </c>
      <c r="GD217" s="226">
        <v>68</v>
      </c>
      <c r="GE217" s="232">
        <v>2.6677128285602196E-2</v>
      </c>
      <c r="GH217" s="225" t="s">
        <v>60</v>
      </c>
      <c r="GI217" s="224">
        <v>7433215.5199999996</v>
      </c>
      <c r="GJ217" s="232">
        <v>2.0616816216517439E-2</v>
      </c>
      <c r="GK217" s="226">
        <v>68</v>
      </c>
      <c r="GL217" s="232">
        <v>2.6898734177215191E-2</v>
      </c>
      <c r="GO217" s="225" t="s">
        <v>60</v>
      </c>
      <c r="GP217" s="224">
        <v>7427359.9299999997</v>
      </c>
      <c r="GQ217" s="232">
        <v>2.0802749840021451E-2</v>
      </c>
      <c r="GR217" s="226">
        <v>68</v>
      </c>
      <c r="GS217" s="232">
        <v>2.7070063694267517E-2</v>
      </c>
      <c r="GV217" s="225" t="s">
        <v>60</v>
      </c>
      <c r="GW217" s="224">
        <v>7423874.4099999992</v>
      </c>
      <c r="GX217" s="232">
        <v>2.1066461886894254E-2</v>
      </c>
      <c r="GY217" s="226">
        <v>68</v>
      </c>
      <c r="GZ217" s="232">
        <v>2.7309236947791166E-2</v>
      </c>
      <c r="HC217" s="225" t="s">
        <v>60</v>
      </c>
      <c r="HD217" s="224">
        <v>7420152.2299999995</v>
      </c>
      <c r="HE217" s="232">
        <v>2.1271350566826722E-2</v>
      </c>
      <c r="HF217" s="226">
        <v>68</v>
      </c>
      <c r="HG217" s="232">
        <v>2.7530364372469637E-2</v>
      </c>
      <c r="HJ217" s="225" t="s">
        <v>60</v>
      </c>
      <c r="HK217" s="224">
        <v>7328724.9499999993</v>
      </c>
      <c r="HL217" s="232">
        <v>2.1299342768277892E-2</v>
      </c>
      <c r="HM217" s="226">
        <v>67</v>
      </c>
      <c r="HN217" s="232">
        <v>2.7436527436527438E-2</v>
      </c>
      <c r="HQ217" s="225" t="s">
        <v>60</v>
      </c>
      <c r="HR217" s="224">
        <v>7324161.7299999995</v>
      </c>
      <c r="HS217" s="232">
        <v>2.1567055724460642E-2</v>
      </c>
      <c r="HT217" s="226">
        <v>67</v>
      </c>
      <c r="HU217" s="232">
        <v>2.7731788079470198E-2</v>
      </c>
      <c r="HX217" s="225" t="s">
        <v>60</v>
      </c>
      <c r="HY217" s="224">
        <v>7310622.3099999996</v>
      </c>
      <c r="HZ217" s="232">
        <v>2.1774944362186802E-2</v>
      </c>
      <c r="IA217" s="226">
        <v>67</v>
      </c>
      <c r="IB217" s="232">
        <v>2.8021748222501044E-2</v>
      </c>
      <c r="IE217" s="225" t="s">
        <v>60</v>
      </c>
      <c r="IF217" s="224">
        <v>7305029.2399999993</v>
      </c>
      <c r="IG217" s="232">
        <v>2.215674738459349E-2</v>
      </c>
      <c r="IH217" s="226">
        <v>67</v>
      </c>
      <c r="II217" s="232">
        <v>2.8498511271799233E-2</v>
      </c>
      <c r="IL217" s="225" t="s">
        <v>60</v>
      </c>
      <c r="IM217" s="224">
        <v>7299392.4799999995</v>
      </c>
      <c r="IN217" s="232">
        <v>2.2461009204788752E-2</v>
      </c>
      <c r="IO217" s="226">
        <v>67</v>
      </c>
      <c r="IP217" s="232">
        <v>2.8866867729426971E-2</v>
      </c>
      <c r="IS217" s="225" t="s">
        <v>60</v>
      </c>
      <c r="IT217" s="224">
        <v>7294333.8300000001</v>
      </c>
      <c r="IU217" s="232">
        <v>2.2785767230915528E-2</v>
      </c>
      <c r="IV217" s="226">
        <v>67</v>
      </c>
      <c r="IW217" s="232">
        <v>2.927042376583661E-2</v>
      </c>
      <c r="IZ217" s="225" t="s">
        <v>60</v>
      </c>
      <c r="JA217" s="224">
        <v>7289257.1699999999</v>
      </c>
      <c r="JB217" s="232">
        <v>2.3157898345969812E-2</v>
      </c>
      <c r="JC217" s="226">
        <v>67</v>
      </c>
      <c r="JD217" s="232">
        <v>2.9724933451641525E-2</v>
      </c>
      <c r="JG217" s="225" t="s">
        <v>60</v>
      </c>
      <c r="JH217" s="224">
        <v>7182927.8199999994</v>
      </c>
      <c r="JI217" s="232">
        <v>2.3365458699323032E-2</v>
      </c>
      <c r="JJ217" s="226">
        <v>66</v>
      </c>
      <c r="JK217" s="232">
        <v>2.9769959404600813E-2</v>
      </c>
      <c r="JN217" s="225" t="s">
        <v>60</v>
      </c>
      <c r="JO217" s="224">
        <v>7038820.4100000001</v>
      </c>
      <c r="JP217" s="232">
        <v>2.3315411183903064E-2</v>
      </c>
      <c r="JQ217" s="226">
        <v>65</v>
      </c>
      <c r="JR217" s="232">
        <v>2.9816513761467892E-2</v>
      </c>
      <c r="JU217" s="225" t="s">
        <v>60</v>
      </c>
      <c r="JV217" s="224">
        <v>6944183.6100000003</v>
      </c>
      <c r="JW217" s="232">
        <v>2.3506480080478401E-2</v>
      </c>
      <c r="JX217" s="226">
        <v>64</v>
      </c>
      <c r="JY217" s="232">
        <v>2.9948525970987367E-2</v>
      </c>
      <c r="KB217" s="225" t="s">
        <v>60</v>
      </c>
      <c r="KC217" s="224">
        <v>6935541.7400000002</v>
      </c>
      <c r="KD217" s="232">
        <v>2.4076436689252627E-2</v>
      </c>
      <c r="KE217" s="226">
        <v>64</v>
      </c>
      <c r="KF217" s="232">
        <v>3.0710172744721688E-2</v>
      </c>
      <c r="KI217" s="283" t="s">
        <v>60</v>
      </c>
      <c r="KJ217" s="284">
        <v>6799110.5500000017</v>
      </c>
      <c r="KK217" s="303">
        <v>2.4232776261029682E-2</v>
      </c>
      <c r="KL217" s="285">
        <v>63</v>
      </c>
      <c r="KM217" s="303">
        <v>3.095823095823096E-2</v>
      </c>
      <c r="KP217" s="283" t="s">
        <v>60</v>
      </c>
      <c r="KQ217" s="284">
        <v>6609141.7300000004</v>
      </c>
      <c r="KR217" s="303">
        <v>2.4166917133833388E-2</v>
      </c>
      <c r="KS217" s="285">
        <v>62</v>
      </c>
      <c r="KT217" s="303">
        <v>3.1202818319073979E-2</v>
      </c>
      <c r="KW217" s="283" t="s">
        <v>60</v>
      </c>
      <c r="KX217" s="284">
        <v>6530232.8999999994</v>
      </c>
      <c r="KY217" s="303">
        <v>2.4294177071302114E-2</v>
      </c>
      <c r="KZ217" s="285">
        <v>61</v>
      </c>
      <c r="LA217" s="303">
        <v>3.1202046035805626E-2</v>
      </c>
      <c r="LD217" s="283" t="s">
        <v>60</v>
      </c>
      <c r="LE217" s="284">
        <v>6386064.1700000009</v>
      </c>
      <c r="LF217" s="303">
        <v>2.4241323827502687E-2</v>
      </c>
      <c r="LG217" s="285">
        <v>60</v>
      </c>
      <c r="LH217" s="303">
        <v>3.1201248049921998E-2</v>
      </c>
      <c r="LK217" s="283" t="s">
        <v>60</v>
      </c>
      <c r="LL217" s="284">
        <v>6382712.9500000002</v>
      </c>
      <c r="LM217" s="303">
        <v>2.4845984596953082E-2</v>
      </c>
      <c r="LN217" s="285">
        <v>60</v>
      </c>
      <c r="LO217" s="303">
        <v>3.1847133757961783E-2</v>
      </c>
      <c r="LR217" s="283" t="s">
        <v>60</v>
      </c>
      <c r="LS217" s="284">
        <v>6253450.2299999995</v>
      </c>
      <c r="LT217" s="303">
        <v>2.4980839707235292E-2</v>
      </c>
      <c r="LU217" s="285">
        <v>59</v>
      </c>
      <c r="LV217" s="303">
        <v>3.1960996749729145E-2</v>
      </c>
      <c r="LY217" s="283" t="s">
        <v>60</v>
      </c>
      <c r="LZ217" s="284">
        <v>6151600.2299999995</v>
      </c>
      <c r="MA217" s="303">
        <v>2.516696995337412E-2</v>
      </c>
      <c r="MB217" s="285">
        <v>58</v>
      </c>
      <c r="MC217" s="303">
        <v>3.2061912658927584E-2</v>
      </c>
      <c r="MF217" s="283" t="s">
        <v>60</v>
      </c>
      <c r="MG217" s="284">
        <v>6149069.4799999995</v>
      </c>
      <c r="MH217" s="303">
        <v>2.5732485434923728E-2</v>
      </c>
      <c r="MI217" s="285">
        <v>58</v>
      </c>
      <c r="MJ217" s="303">
        <v>3.2712915961646924E-2</v>
      </c>
      <c r="MM217" s="283" t="s">
        <v>60</v>
      </c>
      <c r="MN217" s="284">
        <v>5960391.3899999997</v>
      </c>
      <c r="MO217" s="303">
        <v>2.5515315035694527E-2</v>
      </c>
      <c r="MP217" s="285">
        <v>56</v>
      </c>
      <c r="MQ217" s="303">
        <v>3.2183908045977011E-2</v>
      </c>
      <c r="MT217" s="283" t="s">
        <v>60</v>
      </c>
      <c r="MU217" s="284">
        <v>5958082.6899999995</v>
      </c>
      <c r="MV217" s="303">
        <v>2.6240836223618443E-2</v>
      </c>
      <c r="MW217" s="285">
        <v>56</v>
      </c>
      <c r="MX217" s="303">
        <v>3.2960565038257797E-2</v>
      </c>
      <c r="NA217" s="283" t="s">
        <v>60</v>
      </c>
      <c r="NB217" s="284">
        <v>5885572.709999999</v>
      </c>
      <c r="NC217" s="303">
        <v>2.6551411989620972E-2</v>
      </c>
      <c r="ND217" s="285">
        <v>55</v>
      </c>
      <c r="NE217" s="303">
        <v>3.3212560386473432E-2</v>
      </c>
      <c r="NG217" s="283" t="s">
        <v>60</v>
      </c>
      <c r="NH217" s="284">
        <v>5872201.2199999997</v>
      </c>
      <c r="NI217" s="303">
        <v>2.7047350461700065E-2</v>
      </c>
      <c r="NJ217" s="285">
        <v>55</v>
      </c>
      <c r="NK217" s="303">
        <v>3.3846153846153845E-2</v>
      </c>
      <c r="NM217" s="283" t="s">
        <v>60</v>
      </c>
      <c r="NN217" s="284">
        <v>5704481.9399999995</v>
      </c>
      <c r="NO217" s="303">
        <v>2.6767367831890147E-2</v>
      </c>
      <c r="NP217" s="285">
        <v>53</v>
      </c>
      <c r="NQ217" s="303">
        <v>3.3145716072545343E-2</v>
      </c>
      <c r="NS217" s="283" t="s">
        <v>60</v>
      </c>
      <c r="NT217" s="284">
        <v>0</v>
      </c>
      <c r="NU217" s="303">
        <v>0</v>
      </c>
      <c r="NV217" s="285">
        <v>0</v>
      </c>
      <c r="NW217" s="303">
        <v>0</v>
      </c>
    </row>
    <row r="218" spans="1:387" ht="18" x14ac:dyDescent="0.35">
      <c r="A218" s="225" t="s">
        <v>2</v>
      </c>
      <c r="B218" s="224">
        <v>104806</v>
      </c>
      <c r="C218" s="232">
        <v>2.4426185197954861E-4</v>
      </c>
      <c r="D218" s="226">
        <v>1</v>
      </c>
      <c r="E218" s="232">
        <v>3.5014005602240897E-4</v>
      </c>
      <c r="H218" s="225" t="s">
        <v>2</v>
      </c>
      <c r="I218" s="224">
        <v>104806</v>
      </c>
      <c r="J218" s="232">
        <v>2.0424182742693244E-4</v>
      </c>
      <c r="K218" s="226">
        <v>1</v>
      </c>
      <c r="L218" s="232">
        <v>2.9533372711163615E-4</v>
      </c>
      <c r="O218" s="225" t="s">
        <v>2</v>
      </c>
      <c r="P218" s="224">
        <v>104806</v>
      </c>
      <c r="Q218" s="232">
        <v>2.055850810779051E-4</v>
      </c>
      <c r="R218" s="226">
        <v>1</v>
      </c>
      <c r="S218" s="232">
        <v>2.9753049687592978E-4</v>
      </c>
      <c r="V218" s="225" t="s">
        <v>2</v>
      </c>
      <c r="W218" s="224">
        <v>104806</v>
      </c>
      <c r="X218" s="232">
        <v>2.0732537480891021E-4</v>
      </c>
      <c r="Y218" s="226">
        <v>1</v>
      </c>
      <c r="Z218" s="232">
        <v>3.0012004801920766E-4</v>
      </c>
      <c r="AC218" s="225" t="s">
        <v>2</v>
      </c>
      <c r="AD218" s="224">
        <v>104806</v>
      </c>
      <c r="AE218" s="232">
        <v>2.0830138147233135E-4</v>
      </c>
      <c r="AF218" s="226">
        <v>1</v>
      </c>
      <c r="AG218" s="232">
        <v>3.0129557095510696E-4</v>
      </c>
      <c r="AJ218" s="225" t="s">
        <v>2</v>
      </c>
      <c r="AK218" s="224">
        <v>104806</v>
      </c>
      <c r="AL218" s="232">
        <v>2.2924768836977548E-4</v>
      </c>
      <c r="AM218" s="226">
        <v>1</v>
      </c>
      <c r="AN218" s="232">
        <v>3.2851511169513798E-4</v>
      </c>
      <c r="AQ218" s="225" t="s">
        <v>2</v>
      </c>
      <c r="AR218" s="224">
        <v>104806</v>
      </c>
      <c r="AS218" s="232">
        <v>2.4189925365246121E-4</v>
      </c>
      <c r="AT218" s="226">
        <v>1</v>
      </c>
      <c r="AU218" s="232">
        <v>3.4411562284927734E-4</v>
      </c>
      <c r="AX218" s="225" t="s">
        <v>2</v>
      </c>
      <c r="AY218" s="224">
        <v>104806</v>
      </c>
      <c r="AZ218" s="232">
        <v>2.5118326620399432E-4</v>
      </c>
      <c r="BA218" s="226">
        <v>1</v>
      </c>
      <c r="BB218" s="232">
        <v>3.5511363636363637E-4</v>
      </c>
      <c r="BE218" s="225" t="s">
        <v>2</v>
      </c>
      <c r="BF218" s="224">
        <v>104806</v>
      </c>
      <c r="BG218" s="232">
        <v>2.5441507039623888E-4</v>
      </c>
      <c r="BH218" s="226">
        <v>1</v>
      </c>
      <c r="BI218" s="232">
        <v>3.5855145213338117E-4</v>
      </c>
      <c r="BL218" s="225" t="s">
        <v>2</v>
      </c>
      <c r="BM218" s="224">
        <v>104806</v>
      </c>
      <c r="BN218" s="232">
        <v>2.5470406999707928E-4</v>
      </c>
      <c r="BO218" s="226">
        <v>1</v>
      </c>
      <c r="BP218" s="232">
        <v>3.590664272890485E-4</v>
      </c>
      <c r="BS218" s="225" t="s">
        <v>2</v>
      </c>
      <c r="BT218" s="224">
        <v>104806</v>
      </c>
      <c r="BU218" s="232">
        <v>2.56475958599012E-4</v>
      </c>
      <c r="BV218" s="226">
        <v>1</v>
      </c>
      <c r="BW218" s="232">
        <v>3.6088054853843375E-4</v>
      </c>
      <c r="BZ218" s="225" t="s">
        <v>2</v>
      </c>
      <c r="CA218" s="224">
        <v>104806</v>
      </c>
      <c r="CB218" s="232">
        <v>2.5848581456816463E-4</v>
      </c>
      <c r="CC218" s="226">
        <v>1</v>
      </c>
      <c r="CD218" s="232">
        <v>3.6324010170722849E-4</v>
      </c>
      <c r="CG218" s="225" t="s">
        <v>2</v>
      </c>
      <c r="CH218" s="224">
        <v>104806</v>
      </c>
      <c r="CI218" s="232">
        <v>2.6062342457633343E-4</v>
      </c>
      <c r="CJ218" s="226">
        <v>1</v>
      </c>
      <c r="CK218" s="232">
        <v>3.6549707602339179E-4</v>
      </c>
      <c r="CN218" s="225" t="s">
        <v>2</v>
      </c>
      <c r="CO218" s="224">
        <v>104806</v>
      </c>
      <c r="CP218" s="232">
        <v>2.6218137684750774E-4</v>
      </c>
      <c r="CQ218" s="226">
        <v>1</v>
      </c>
      <c r="CR218" s="232">
        <v>3.6697247706422018E-4</v>
      </c>
      <c r="CU218" s="225" t="s">
        <v>2</v>
      </c>
      <c r="CV218" s="224">
        <v>104806</v>
      </c>
      <c r="CW218" s="232">
        <v>2.6420087696615098E-4</v>
      </c>
      <c r="CX218" s="226">
        <v>1</v>
      </c>
      <c r="CY218" s="232">
        <v>3.6954915003695491E-4</v>
      </c>
      <c r="DB218" s="225" t="s">
        <v>2</v>
      </c>
      <c r="DC218" s="224">
        <v>104806</v>
      </c>
      <c r="DD218" s="232">
        <v>2.6521258296632519E-4</v>
      </c>
      <c r="DE218" s="226">
        <v>1</v>
      </c>
      <c r="DF218" s="232">
        <v>3.707823507601038E-4</v>
      </c>
      <c r="DI218" s="225" t="s">
        <v>2</v>
      </c>
      <c r="DJ218" s="224">
        <v>104806</v>
      </c>
      <c r="DK218" s="232">
        <v>2.6640266665859449E-4</v>
      </c>
      <c r="DL218" s="226">
        <v>1</v>
      </c>
      <c r="DM218" s="232">
        <v>3.720238095238095E-4</v>
      </c>
      <c r="DP218" s="225" t="s">
        <v>2</v>
      </c>
      <c r="DQ218" s="224">
        <v>104806</v>
      </c>
      <c r="DR218" s="232">
        <v>2.6822828549676416E-4</v>
      </c>
      <c r="DS218" s="226">
        <v>1</v>
      </c>
      <c r="DT218" s="232">
        <v>3.7397157816005983E-4</v>
      </c>
      <c r="DW218" s="225" t="s">
        <v>2</v>
      </c>
      <c r="DX218" s="224">
        <v>104806</v>
      </c>
      <c r="DY218" s="232">
        <v>2.7011525616410818E-4</v>
      </c>
      <c r="DZ218" s="226">
        <v>1</v>
      </c>
      <c r="EA218" s="232">
        <v>3.7579857196542651E-4</v>
      </c>
      <c r="ED218" s="225" t="s">
        <v>2</v>
      </c>
      <c r="EE218" s="224">
        <v>104806</v>
      </c>
      <c r="EF218" s="232">
        <v>2.7279015711162077E-4</v>
      </c>
      <c r="EG218" s="226">
        <v>1</v>
      </c>
      <c r="EH218" s="232">
        <v>3.779289493575208E-4</v>
      </c>
      <c r="EK218" s="225" t="s">
        <v>2</v>
      </c>
      <c r="EL218" s="224">
        <v>104806</v>
      </c>
      <c r="EM218" s="232">
        <v>2.7476578091140428E-4</v>
      </c>
      <c r="EN218" s="226">
        <v>1</v>
      </c>
      <c r="EO218" s="232">
        <v>3.7979491074819596E-4</v>
      </c>
      <c r="ER218" s="225" t="s">
        <v>2</v>
      </c>
      <c r="ES218" s="224">
        <v>104806</v>
      </c>
      <c r="ET218" s="232">
        <v>2.7640245462083157E-4</v>
      </c>
      <c r="EU218" s="226">
        <v>1</v>
      </c>
      <c r="EV218" s="232">
        <v>3.8197097020626432E-4</v>
      </c>
      <c r="EY218" s="225" t="s">
        <v>2</v>
      </c>
      <c r="EZ218" s="224">
        <v>104806</v>
      </c>
      <c r="FA218" s="232">
        <v>2.7914136949881062E-4</v>
      </c>
      <c r="FB218" s="226">
        <v>1</v>
      </c>
      <c r="FC218" s="232">
        <v>3.8461538461538462E-4</v>
      </c>
      <c r="FF218" s="225" t="s">
        <v>2</v>
      </c>
      <c r="FG218" s="224">
        <v>104806</v>
      </c>
      <c r="FH218" s="232">
        <v>2.8149418845894411E-4</v>
      </c>
      <c r="FI218" s="226">
        <v>1</v>
      </c>
      <c r="FJ218" s="232">
        <v>3.8654812524159255E-4</v>
      </c>
      <c r="FM218" s="225" t="s">
        <v>2</v>
      </c>
      <c r="FN218" s="224">
        <v>104806</v>
      </c>
      <c r="FO218" s="232">
        <v>2.8268628335318145E-4</v>
      </c>
      <c r="FP218" s="226">
        <v>1</v>
      </c>
      <c r="FQ218" s="232">
        <v>3.8804811796662784E-4</v>
      </c>
      <c r="FT218" s="225" t="s">
        <v>2</v>
      </c>
      <c r="FU218" s="224">
        <v>104806</v>
      </c>
      <c r="FV218" s="232">
        <v>2.8509466729192018E-4</v>
      </c>
      <c r="FW218" s="226">
        <v>1</v>
      </c>
      <c r="FX218" s="232">
        <v>3.9016777214202108E-4</v>
      </c>
      <c r="GA218" s="225" t="s">
        <v>2</v>
      </c>
      <c r="GB218" s="224">
        <v>104806</v>
      </c>
      <c r="GC218" s="232">
        <v>2.8699601812595866E-4</v>
      </c>
      <c r="GD218" s="226">
        <v>1</v>
      </c>
      <c r="GE218" s="232">
        <v>3.9231071008238524E-4</v>
      </c>
      <c r="GH218" s="225" t="s">
        <v>2</v>
      </c>
      <c r="GI218" s="224">
        <v>104806</v>
      </c>
      <c r="GJ218" s="232">
        <v>2.906906216528385E-4</v>
      </c>
      <c r="GK218" s="226">
        <v>1</v>
      </c>
      <c r="GL218" s="232">
        <v>3.9556962025316455E-4</v>
      </c>
      <c r="GO218" s="225" t="s">
        <v>2</v>
      </c>
      <c r="GP218" s="224">
        <v>104806</v>
      </c>
      <c r="GQ218" s="232">
        <v>2.9354346904974729E-4</v>
      </c>
      <c r="GR218" s="226">
        <v>1</v>
      </c>
      <c r="GS218" s="232">
        <v>3.9808917197452231E-4</v>
      </c>
      <c r="GV218" s="225" t="s">
        <v>2</v>
      </c>
      <c r="GW218" s="224">
        <v>104806</v>
      </c>
      <c r="GX218" s="232">
        <v>2.9740422353371137E-4</v>
      </c>
      <c r="GY218" s="226">
        <v>1</v>
      </c>
      <c r="GZ218" s="232">
        <v>4.0160642570281126E-4</v>
      </c>
      <c r="HC218" s="225" t="s">
        <v>2</v>
      </c>
      <c r="HD218" s="224">
        <v>104806</v>
      </c>
      <c r="HE218" s="232">
        <v>3.0044736258825268E-4</v>
      </c>
      <c r="HF218" s="226">
        <v>1</v>
      </c>
      <c r="HG218" s="232">
        <v>4.0485829959514168E-4</v>
      </c>
      <c r="HJ218" s="225" t="s">
        <v>2</v>
      </c>
      <c r="HK218" s="224">
        <v>104806</v>
      </c>
      <c r="HL218" s="232">
        <v>3.0459581078590392E-4</v>
      </c>
      <c r="HM218" s="226">
        <v>1</v>
      </c>
      <c r="HN218" s="232">
        <v>4.0950040950040953E-4</v>
      </c>
      <c r="HQ218" s="225" t="s">
        <v>2</v>
      </c>
      <c r="HR218" s="224">
        <v>104806</v>
      </c>
      <c r="HS218" s="232">
        <v>3.0861645681571021E-4</v>
      </c>
      <c r="HT218" s="226">
        <v>1</v>
      </c>
      <c r="HU218" s="232">
        <v>4.1390728476821192E-4</v>
      </c>
      <c r="HX218" s="225" t="s">
        <v>2</v>
      </c>
      <c r="HY218" s="224">
        <v>100656</v>
      </c>
      <c r="HZ218" s="232">
        <v>2.9980741813486942E-4</v>
      </c>
      <c r="IA218" s="226">
        <v>1</v>
      </c>
      <c r="IB218" s="232">
        <v>4.1823504809703052E-4</v>
      </c>
      <c r="IE218" s="225" t="s">
        <v>2</v>
      </c>
      <c r="IF218" s="224">
        <v>100656</v>
      </c>
      <c r="IG218" s="232">
        <v>3.0529782858797189E-4</v>
      </c>
      <c r="IH218" s="226">
        <v>1</v>
      </c>
      <c r="II218" s="232">
        <v>4.253509145044662E-4</v>
      </c>
      <c r="IL218" s="225" t="s">
        <v>2</v>
      </c>
      <c r="IM218" s="224">
        <v>99256</v>
      </c>
      <c r="IN218" s="232">
        <v>3.054212985175052E-4</v>
      </c>
      <c r="IO218" s="226">
        <v>1</v>
      </c>
      <c r="IP218" s="232">
        <v>4.3084877208099956E-4</v>
      </c>
      <c r="IS218" s="225" t="s">
        <v>2</v>
      </c>
      <c r="IT218" s="224">
        <v>99256</v>
      </c>
      <c r="IU218" s="232">
        <v>3.1005218090926772E-4</v>
      </c>
      <c r="IV218" s="226">
        <v>1</v>
      </c>
      <c r="IW218" s="232">
        <v>4.3687199650502403E-4</v>
      </c>
      <c r="IZ218" s="225" t="s">
        <v>2</v>
      </c>
      <c r="JA218" s="224">
        <v>99256</v>
      </c>
      <c r="JB218" s="232">
        <v>3.153353359088001E-4</v>
      </c>
      <c r="JC218" s="226">
        <v>1</v>
      </c>
      <c r="JD218" s="232">
        <v>4.4365572315882877E-4</v>
      </c>
      <c r="JG218" s="225" t="s">
        <v>2</v>
      </c>
      <c r="JH218" s="224">
        <v>99256</v>
      </c>
      <c r="JI218" s="232">
        <v>3.2287140101875717E-4</v>
      </c>
      <c r="JJ218" s="226">
        <v>1</v>
      </c>
      <c r="JK218" s="232">
        <v>4.5105999097880018E-4</v>
      </c>
      <c r="JN218" s="225" t="s">
        <v>2</v>
      </c>
      <c r="JO218" s="224">
        <v>98136</v>
      </c>
      <c r="JP218" s="232">
        <v>3.2506599950935682E-4</v>
      </c>
      <c r="JQ218" s="226">
        <v>1</v>
      </c>
      <c r="JR218" s="232">
        <v>4.5871559633027525E-4</v>
      </c>
      <c r="JU218" s="225" t="s">
        <v>2</v>
      </c>
      <c r="JV218" s="224">
        <v>98136</v>
      </c>
      <c r="JW218" s="232">
        <v>3.3219627514685315E-4</v>
      </c>
      <c r="JX218" s="226">
        <v>1</v>
      </c>
      <c r="JY218" s="232">
        <v>4.6794571829667761E-4</v>
      </c>
      <c r="KB218" s="225" t="s">
        <v>2</v>
      </c>
      <c r="KC218" s="224">
        <v>98136</v>
      </c>
      <c r="KD218" s="232">
        <v>3.4067492915650679E-4</v>
      </c>
      <c r="KE218" s="226">
        <v>1</v>
      </c>
      <c r="KF218" s="232">
        <v>4.7984644913627637E-4</v>
      </c>
      <c r="KI218" s="283" t="s">
        <v>2</v>
      </c>
      <c r="KJ218" s="284">
        <v>98136</v>
      </c>
      <c r="KK218" s="303">
        <v>3.4976747526960098E-4</v>
      </c>
      <c r="KL218" s="285">
        <v>1</v>
      </c>
      <c r="KM218" s="303">
        <v>4.9140049140049139E-4</v>
      </c>
      <c r="KP218" s="283" t="s">
        <v>2</v>
      </c>
      <c r="KQ218" s="284">
        <v>98136</v>
      </c>
      <c r="KR218" s="303">
        <v>3.5884305054022095E-4</v>
      </c>
      <c r="KS218" s="285">
        <v>1</v>
      </c>
      <c r="KT218" s="303">
        <v>5.0327126321087065E-4</v>
      </c>
      <c r="KW218" s="283" t="s">
        <v>2</v>
      </c>
      <c r="KX218" s="284">
        <v>98136</v>
      </c>
      <c r="KY218" s="303">
        <v>3.6509162805959099E-4</v>
      </c>
      <c r="KZ218" s="285">
        <v>1</v>
      </c>
      <c r="LA218" s="303">
        <v>5.1150895140664957E-4</v>
      </c>
      <c r="LD218" s="283" t="s">
        <v>2</v>
      </c>
      <c r="LE218" s="284">
        <v>98136</v>
      </c>
      <c r="LF218" s="303">
        <v>3.7252155503094531E-4</v>
      </c>
      <c r="LG218" s="285">
        <v>1</v>
      </c>
      <c r="LH218" s="303">
        <v>5.2002080083203334E-4</v>
      </c>
      <c r="LK218" s="283" t="s">
        <v>2</v>
      </c>
      <c r="LL218" s="284">
        <v>98136</v>
      </c>
      <c r="LM218" s="303">
        <v>3.8201397485791488E-4</v>
      </c>
      <c r="LN218" s="285">
        <v>1</v>
      </c>
      <c r="LO218" s="303">
        <v>5.3078556263269638E-4</v>
      </c>
      <c r="LR218" s="283" t="s">
        <v>2</v>
      </c>
      <c r="LS218" s="284">
        <v>98136</v>
      </c>
      <c r="LT218" s="303">
        <v>3.9202673649634895E-4</v>
      </c>
      <c r="LU218" s="285">
        <v>1</v>
      </c>
      <c r="LV218" s="303">
        <v>5.4171180931744309E-4</v>
      </c>
      <c r="LY218" s="283" t="s">
        <v>2</v>
      </c>
      <c r="LZ218" s="284">
        <v>95636</v>
      </c>
      <c r="MA218" s="303">
        <v>3.9125889987504727E-4</v>
      </c>
      <c r="MB218" s="285">
        <v>1</v>
      </c>
      <c r="MC218" s="303">
        <v>5.5279159756771695E-4</v>
      </c>
      <c r="MF218" s="283" t="s">
        <v>2</v>
      </c>
      <c r="MG218" s="284">
        <v>95636</v>
      </c>
      <c r="MH218" s="303">
        <v>4.00215347225897E-4</v>
      </c>
      <c r="MI218" s="285">
        <v>1</v>
      </c>
      <c r="MJ218" s="303">
        <v>5.6401579244218843E-4</v>
      </c>
      <c r="MM218" s="283" t="s">
        <v>2</v>
      </c>
      <c r="MN218" s="284">
        <v>95636</v>
      </c>
      <c r="MO218" s="303">
        <v>4.0939973721317691E-4</v>
      </c>
      <c r="MP218" s="285">
        <v>1</v>
      </c>
      <c r="MQ218" s="303">
        <v>5.7471264367816091E-4</v>
      </c>
      <c r="MT218" s="283" t="s">
        <v>2</v>
      </c>
      <c r="MU218" s="284">
        <v>95636</v>
      </c>
      <c r="MV218" s="303">
        <v>4.2120405903295268E-4</v>
      </c>
      <c r="MW218" s="285">
        <v>1</v>
      </c>
      <c r="MX218" s="303">
        <v>5.885815185403178E-4</v>
      </c>
      <c r="NA218" s="283" t="s">
        <v>2</v>
      </c>
      <c r="NB218" s="284">
        <v>94636</v>
      </c>
      <c r="NC218" s="303">
        <v>4.2692861831109224E-4</v>
      </c>
      <c r="ND218" s="285">
        <v>1</v>
      </c>
      <c r="NE218" s="303">
        <v>6.0386473429951688E-4</v>
      </c>
      <c r="NG218" s="283" t="s">
        <v>2</v>
      </c>
      <c r="NH218" s="284">
        <v>94636</v>
      </c>
      <c r="NI218" s="303">
        <v>4.3589328130915915E-4</v>
      </c>
      <c r="NJ218" s="285">
        <v>1</v>
      </c>
      <c r="NK218" s="303">
        <v>6.1538461538461541E-4</v>
      </c>
      <c r="NM218" s="283" t="s">
        <v>2</v>
      </c>
      <c r="NN218" s="284">
        <v>94636</v>
      </c>
      <c r="NO218" s="303">
        <v>4.4406427240591042E-4</v>
      </c>
      <c r="NP218" s="285">
        <v>1</v>
      </c>
      <c r="NQ218" s="303">
        <v>6.2539086929330832E-4</v>
      </c>
      <c r="NS218" s="283" t="s">
        <v>2</v>
      </c>
      <c r="NT218" s="284">
        <v>0</v>
      </c>
      <c r="NU218" s="303">
        <v>0</v>
      </c>
      <c r="NV218" s="285">
        <v>0</v>
      </c>
      <c r="NW218" s="303">
        <v>0</v>
      </c>
    </row>
    <row r="219" spans="1:387" ht="18" x14ac:dyDescent="0.35">
      <c r="A219" s="225"/>
      <c r="B219" s="224"/>
      <c r="C219" s="225"/>
      <c r="D219" s="226"/>
      <c r="E219" s="225"/>
      <c r="H219" s="225"/>
      <c r="I219" s="224"/>
      <c r="J219" s="225"/>
      <c r="K219" s="226"/>
      <c r="L219" s="225"/>
      <c r="O219" s="225"/>
      <c r="P219" s="224"/>
      <c r="Q219" s="225"/>
      <c r="R219" s="226"/>
      <c r="S219" s="225"/>
      <c r="V219" s="225"/>
      <c r="W219" s="224"/>
      <c r="X219" s="225"/>
      <c r="Y219" s="226"/>
      <c r="Z219" s="225"/>
      <c r="AC219" s="225"/>
      <c r="AD219" s="224"/>
      <c r="AE219" s="225"/>
      <c r="AF219" s="226"/>
      <c r="AG219" s="225"/>
      <c r="AJ219" s="225"/>
      <c r="AK219" s="224"/>
      <c r="AL219" s="225"/>
      <c r="AM219" s="226"/>
      <c r="AN219" s="225"/>
      <c r="AQ219" s="225"/>
      <c r="AR219" s="224"/>
      <c r="AS219" s="225"/>
      <c r="AT219" s="226"/>
      <c r="AU219" s="225"/>
      <c r="AX219" s="225"/>
      <c r="AY219" s="224"/>
      <c r="AZ219" s="225"/>
      <c r="BA219" s="226"/>
      <c r="BB219" s="225"/>
      <c r="BE219" s="225"/>
      <c r="BF219" s="224"/>
      <c r="BG219" s="225"/>
      <c r="BH219" s="226"/>
      <c r="BI219" s="225"/>
      <c r="BL219" s="225"/>
      <c r="BM219" s="224"/>
      <c r="BN219" s="225"/>
      <c r="BO219" s="226"/>
      <c r="BP219" s="225"/>
      <c r="BS219" s="225"/>
      <c r="BT219" s="224"/>
      <c r="BU219" s="225"/>
      <c r="BV219" s="226"/>
      <c r="BW219" s="225"/>
      <c r="BZ219" s="225"/>
      <c r="CA219" s="224"/>
      <c r="CB219" s="225"/>
      <c r="CC219" s="226"/>
      <c r="CD219" s="225"/>
      <c r="CG219" s="225"/>
      <c r="CH219" s="224"/>
      <c r="CI219" s="225"/>
      <c r="CJ219" s="226"/>
      <c r="CK219" s="225"/>
      <c r="CN219" s="225"/>
      <c r="CO219" s="224"/>
      <c r="CP219" s="225"/>
      <c r="CQ219" s="226"/>
      <c r="CR219" s="225"/>
      <c r="CU219" s="225"/>
      <c r="CV219" s="224"/>
      <c r="CW219" s="225"/>
      <c r="CX219" s="226"/>
      <c r="CY219" s="225"/>
      <c r="DB219" s="225"/>
      <c r="DC219" s="224"/>
      <c r="DD219" s="225"/>
      <c r="DE219" s="226"/>
      <c r="DF219" s="225"/>
      <c r="DI219" s="225"/>
      <c r="DJ219" s="224"/>
      <c r="DK219" s="225"/>
      <c r="DL219" s="226"/>
      <c r="DM219" s="225"/>
      <c r="DP219" s="225"/>
      <c r="DQ219" s="224"/>
      <c r="DR219" s="225"/>
      <c r="DS219" s="226"/>
      <c r="DT219" s="225"/>
      <c r="DW219" s="225"/>
      <c r="DX219" s="224"/>
      <c r="DY219" s="225"/>
      <c r="DZ219" s="226"/>
      <c r="EA219" s="225"/>
      <c r="ED219" s="225"/>
      <c r="EE219" s="224"/>
      <c r="EF219" s="225"/>
      <c r="EG219" s="226"/>
      <c r="EH219" s="225"/>
      <c r="EK219" s="225"/>
      <c r="EL219" s="224"/>
      <c r="EM219" s="225"/>
      <c r="EN219" s="226"/>
      <c r="EO219" s="225"/>
      <c r="ER219" s="225"/>
      <c r="ES219" s="224"/>
      <c r="ET219" s="225"/>
      <c r="EU219" s="226"/>
      <c r="EV219" s="225"/>
      <c r="EY219" s="225"/>
      <c r="EZ219" s="224"/>
      <c r="FA219" s="225"/>
      <c r="FB219" s="226"/>
      <c r="FC219" s="225"/>
      <c r="FF219" s="225"/>
      <c r="FG219" s="224"/>
      <c r="FH219" s="225"/>
      <c r="FI219" s="226"/>
      <c r="FJ219" s="225"/>
      <c r="FM219" s="225"/>
      <c r="FN219" s="224"/>
      <c r="FO219" s="225"/>
      <c r="FP219" s="226"/>
      <c r="FQ219" s="225"/>
      <c r="FT219" s="225"/>
      <c r="FU219" s="224"/>
      <c r="FV219" s="225"/>
      <c r="FW219" s="226"/>
      <c r="FX219" s="225"/>
      <c r="GA219" s="225"/>
      <c r="GB219" s="224"/>
      <c r="GC219" s="225"/>
      <c r="GD219" s="226"/>
      <c r="GE219" s="225"/>
      <c r="GH219" s="225"/>
      <c r="GI219" s="224"/>
      <c r="GJ219" s="225"/>
      <c r="GK219" s="226"/>
      <c r="GL219" s="225"/>
      <c r="GO219" s="225"/>
      <c r="GP219" s="224"/>
      <c r="GQ219" s="225"/>
      <c r="GR219" s="226"/>
      <c r="GS219" s="225"/>
      <c r="GV219" s="225"/>
      <c r="GW219" s="224"/>
      <c r="GX219" s="225"/>
      <c r="GY219" s="226"/>
      <c r="GZ219" s="225"/>
      <c r="HC219" s="225"/>
      <c r="HD219" s="224"/>
      <c r="HE219" s="225"/>
      <c r="HF219" s="226"/>
      <c r="HG219" s="225"/>
      <c r="HJ219" s="225"/>
      <c r="HK219" s="224"/>
      <c r="HL219" s="225"/>
      <c r="HM219" s="226"/>
      <c r="HN219" s="225"/>
      <c r="HQ219" s="225"/>
      <c r="HR219" s="224"/>
      <c r="HS219" s="225"/>
      <c r="HT219" s="226"/>
      <c r="HU219" s="225"/>
      <c r="HX219" s="225"/>
      <c r="HY219" s="224"/>
      <c r="HZ219" s="225"/>
      <c r="IA219" s="226"/>
      <c r="IB219" s="225"/>
      <c r="IE219" s="225"/>
      <c r="IF219" s="224"/>
      <c r="IG219" s="225"/>
      <c r="IH219" s="226"/>
      <c r="II219" s="225"/>
      <c r="IL219" s="225"/>
      <c r="IM219" s="224"/>
      <c r="IN219" s="225"/>
      <c r="IO219" s="226"/>
      <c r="IP219" s="225"/>
      <c r="IS219" s="225"/>
      <c r="IT219" s="224"/>
      <c r="IU219" s="225"/>
      <c r="IV219" s="226"/>
      <c r="IW219" s="225"/>
      <c r="IZ219" s="225"/>
      <c r="JA219" s="224"/>
      <c r="JB219" s="225"/>
      <c r="JC219" s="226"/>
      <c r="JD219" s="225"/>
      <c r="JG219" s="225"/>
      <c r="JH219" s="224"/>
      <c r="JI219" s="225"/>
      <c r="JJ219" s="226"/>
      <c r="JK219" s="225"/>
      <c r="JN219" s="225"/>
      <c r="JO219" s="224"/>
      <c r="JP219" s="225"/>
      <c r="JQ219" s="226"/>
      <c r="JR219" s="225"/>
      <c r="JU219" s="225"/>
      <c r="JV219" s="224"/>
      <c r="JW219" s="225"/>
      <c r="JX219" s="226"/>
      <c r="JY219" s="225"/>
      <c r="KB219" s="225"/>
      <c r="KC219" s="224"/>
      <c r="KD219" s="225"/>
      <c r="KE219" s="226"/>
      <c r="KF219" s="225"/>
      <c r="KI219" s="283"/>
      <c r="KJ219" s="284"/>
      <c r="KK219" s="283"/>
      <c r="KL219" s="285"/>
      <c r="KM219" s="283"/>
      <c r="KP219" s="283"/>
      <c r="KQ219" s="284"/>
      <c r="KR219" s="283"/>
      <c r="KS219" s="285"/>
      <c r="KT219" s="283"/>
      <c r="KW219" s="283"/>
      <c r="KX219" s="284"/>
      <c r="KY219" s="283"/>
      <c r="KZ219" s="285"/>
      <c r="LA219" s="283"/>
      <c r="LD219" s="283"/>
      <c r="LE219" s="284"/>
      <c r="LF219" s="283"/>
      <c r="LG219" s="285"/>
      <c r="LH219" s="283"/>
      <c r="LK219" s="283"/>
      <c r="LL219" s="284"/>
      <c r="LM219" s="283"/>
      <c r="LN219" s="285"/>
      <c r="LO219" s="283"/>
      <c r="LR219" s="283"/>
      <c r="LS219" s="284"/>
      <c r="LT219" s="283"/>
      <c r="LU219" s="285"/>
      <c r="LV219" s="283"/>
      <c r="LY219" s="283"/>
      <c r="LZ219" s="284"/>
      <c r="MA219" s="283"/>
      <c r="MB219" s="285"/>
      <c r="MC219" s="283"/>
      <c r="MF219" s="283"/>
      <c r="MG219" s="284"/>
      <c r="MH219" s="283"/>
      <c r="MI219" s="285"/>
      <c r="MJ219" s="283"/>
      <c r="MM219" s="283"/>
      <c r="MN219" s="284"/>
      <c r="MO219" s="283"/>
      <c r="MP219" s="285"/>
      <c r="MQ219" s="283"/>
      <c r="MT219" s="283"/>
      <c r="MU219" s="284"/>
      <c r="MV219" s="283"/>
      <c r="MW219" s="285"/>
      <c r="MX219" s="283"/>
      <c r="NA219" s="283"/>
      <c r="NB219" s="284"/>
      <c r="NC219" s="283"/>
      <c r="ND219" s="285"/>
      <c r="NE219" s="283"/>
      <c r="NG219" s="283"/>
      <c r="NH219" s="284"/>
      <c r="NI219" s="283"/>
      <c r="NJ219" s="285"/>
      <c r="NK219" s="283"/>
      <c r="NM219" s="283"/>
      <c r="NN219" s="284"/>
      <c r="NO219" s="283"/>
      <c r="NP219" s="285"/>
      <c r="NQ219" s="283"/>
      <c r="NS219" s="283"/>
      <c r="NT219" s="284"/>
      <c r="NU219" s="283"/>
      <c r="NV219" s="285"/>
      <c r="NW219" s="283"/>
    </row>
    <row r="220" spans="1:387" ht="18.600000000000001" thickBot="1" x14ac:dyDescent="0.4">
      <c r="A220" s="233"/>
      <c r="B220" s="234">
        <f>SUM(B207:B219)</f>
        <v>429072321.98000008</v>
      </c>
      <c r="C220" s="235"/>
      <c r="D220" s="236">
        <f>SUM(D207:D219)</f>
        <v>2856</v>
      </c>
      <c r="E220" s="248"/>
      <c r="H220" s="233"/>
      <c r="I220" s="234">
        <f>SUM(I207:I219)</f>
        <v>513146603.31999999</v>
      </c>
      <c r="J220" s="235"/>
      <c r="K220" s="236">
        <f>SUM(K207:K219)</f>
        <v>3386</v>
      </c>
      <c r="L220" s="248"/>
      <c r="O220" s="233"/>
      <c r="P220" s="234">
        <f>SUM(P207:P219)</f>
        <v>509793801.43000001</v>
      </c>
      <c r="Q220" s="235"/>
      <c r="R220" s="236">
        <f>SUM(R207:R219)</f>
        <v>3361</v>
      </c>
      <c r="S220" s="248"/>
      <c r="V220" s="233"/>
      <c r="W220" s="234">
        <f>SUM(W207:W219)</f>
        <v>505514581.11000001</v>
      </c>
      <c r="X220" s="235"/>
      <c r="Y220" s="236">
        <f>SUM(Y207:Y219)</f>
        <v>3332</v>
      </c>
      <c r="Z220" s="248"/>
      <c r="AC220" s="233"/>
      <c r="AD220" s="234">
        <f>SUM(AD207:AD219)</f>
        <v>503145966.96000004</v>
      </c>
      <c r="AE220" s="235"/>
      <c r="AF220" s="236">
        <f>SUM(AF207:AF219)</f>
        <v>3319</v>
      </c>
      <c r="AG220" s="248"/>
      <c r="AJ220" s="233"/>
      <c r="AK220" s="234">
        <f>SUM(AK207:AK219)</f>
        <v>457173639.3300001</v>
      </c>
      <c r="AL220" s="235"/>
      <c r="AM220" s="236">
        <f>SUM(AM207:AM219)</f>
        <v>3044</v>
      </c>
      <c r="AN220" s="248"/>
      <c r="AQ220" s="233"/>
      <c r="AR220" s="234">
        <f>SUM(AR207:AR219)</f>
        <v>433263015.15000004</v>
      </c>
      <c r="AS220" s="235"/>
      <c r="AT220" s="236">
        <f>SUM(AT207:AT219)</f>
        <v>2906</v>
      </c>
      <c r="AU220" s="248"/>
      <c r="AX220" s="233"/>
      <c r="AY220" s="234">
        <f>SUM(AY207:AY219)</f>
        <v>417249132.80999994</v>
      </c>
      <c r="AZ220" s="235"/>
      <c r="BA220" s="236">
        <f>SUM(BA207:BA219)</f>
        <v>2816</v>
      </c>
      <c r="BB220" s="248"/>
      <c r="BE220" s="233"/>
      <c r="BF220" s="234">
        <f>SUM(BF207:BF219)</f>
        <v>411948867.00999999</v>
      </c>
      <c r="BG220" s="235"/>
      <c r="BH220" s="236">
        <f>SUM(BH207:BH219)</f>
        <v>2789</v>
      </c>
      <c r="BI220" s="248"/>
      <c r="BL220" s="233"/>
      <c r="BM220" s="234">
        <f>SUM(BM207:BM219)</f>
        <v>411481449.83000004</v>
      </c>
      <c r="BN220" s="235"/>
      <c r="BO220" s="236">
        <f>SUM(BO207:BO219)</f>
        <v>2785</v>
      </c>
      <c r="BP220" s="248"/>
      <c r="BS220" s="233"/>
      <c r="BT220" s="234">
        <v>408638691.0200001</v>
      </c>
      <c r="BU220" s="235"/>
      <c r="BV220" s="236">
        <v>2771</v>
      </c>
      <c r="BW220" s="248"/>
      <c r="BZ220" s="233"/>
      <c r="CA220" s="234">
        <v>405461321.64000005</v>
      </c>
      <c r="CB220" s="235"/>
      <c r="CC220" s="236">
        <v>2753</v>
      </c>
      <c r="CD220" s="248"/>
      <c r="CG220" s="233"/>
      <c r="CH220" s="234">
        <v>402135764.16000015</v>
      </c>
      <c r="CI220" s="235"/>
      <c r="CJ220" s="236">
        <v>2736</v>
      </c>
      <c r="CK220" s="248"/>
      <c r="CN220" s="233"/>
      <c r="CO220" s="234">
        <v>399746165.2700001</v>
      </c>
      <c r="CP220" s="235"/>
      <c r="CQ220" s="236">
        <v>2725</v>
      </c>
      <c r="CR220" s="248"/>
      <c r="CU220" s="233"/>
      <c r="CV220" s="234">
        <v>396690583.33000004</v>
      </c>
      <c r="CW220" s="235"/>
      <c r="CX220" s="236">
        <v>2706</v>
      </c>
      <c r="CY220" s="248"/>
      <c r="DB220" s="233"/>
      <c r="DC220" s="234">
        <v>395177328.42000008</v>
      </c>
      <c r="DD220" s="235"/>
      <c r="DE220" s="236">
        <v>2697</v>
      </c>
      <c r="DF220" s="248"/>
      <c r="DI220" s="233"/>
      <c r="DJ220" s="234">
        <v>393411977.87000012</v>
      </c>
      <c r="DK220" s="235"/>
      <c r="DL220" s="236">
        <v>2688</v>
      </c>
      <c r="DM220" s="248"/>
      <c r="DP220" s="233"/>
      <c r="DQ220" s="234">
        <v>390734332.16000015</v>
      </c>
      <c r="DR220" s="235"/>
      <c r="DS220" s="236">
        <v>2674</v>
      </c>
      <c r="DT220" s="248"/>
      <c r="DW220" s="233"/>
      <c r="DX220" s="234">
        <v>388004740.97000003</v>
      </c>
      <c r="DY220" s="235"/>
      <c r="DZ220" s="236">
        <v>2661</v>
      </c>
      <c r="EA220" s="248"/>
      <c r="ED220" s="233"/>
      <c r="EE220" s="234">
        <v>384200079.32000011</v>
      </c>
      <c r="EF220" s="235"/>
      <c r="EG220" s="236">
        <v>2646</v>
      </c>
      <c r="EH220" s="248"/>
      <c r="EK220" s="233"/>
      <c r="EL220" s="234">
        <v>381437599.88000011</v>
      </c>
      <c r="EM220" s="235"/>
      <c r="EN220" s="236">
        <v>2633</v>
      </c>
      <c r="EO220" s="248"/>
      <c r="ER220" s="233"/>
      <c r="ES220" s="234">
        <v>379178977.06000006</v>
      </c>
      <c r="ET220" s="235"/>
      <c r="EU220" s="236">
        <v>2618</v>
      </c>
      <c r="EV220" s="248"/>
      <c r="EY220" s="233"/>
      <c r="EZ220" s="234">
        <v>375458500.43000007</v>
      </c>
      <c r="FA220" s="235"/>
      <c r="FB220" s="236">
        <v>2600</v>
      </c>
      <c r="FC220" s="248"/>
      <c r="FF220" s="233"/>
      <c r="FG220" s="234">
        <v>372320297.53000009</v>
      </c>
      <c r="FH220" s="235"/>
      <c r="FI220" s="236">
        <v>2587</v>
      </c>
      <c r="FJ220" s="248"/>
      <c r="FM220" s="233"/>
      <c r="FN220" s="234">
        <v>370750213.83000004</v>
      </c>
      <c r="FO220" s="235"/>
      <c r="FP220" s="236">
        <v>2577</v>
      </c>
      <c r="FQ220" s="248"/>
      <c r="FT220" s="233"/>
      <c r="FU220" s="234">
        <v>367618240.62000012</v>
      </c>
      <c r="FV220" s="235"/>
      <c r="FW220" s="236">
        <v>2563</v>
      </c>
      <c r="FX220" s="248"/>
      <c r="GA220" s="233"/>
      <c r="GB220" s="234">
        <v>365182766.94000006</v>
      </c>
      <c r="GC220" s="235"/>
      <c r="GD220" s="236">
        <v>2549</v>
      </c>
      <c r="GE220" s="248"/>
      <c r="GH220" s="233"/>
      <c r="GI220" s="234">
        <v>360541387.28000003</v>
      </c>
      <c r="GJ220" s="235"/>
      <c r="GK220" s="236">
        <v>2528</v>
      </c>
      <c r="GL220" s="248"/>
      <c r="GO220" s="233"/>
      <c r="GP220" s="234">
        <v>357037410.30000007</v>
      </c>
      <c r="GQ220" s="235"/>
      <c r="GR220" s="236">
        <v>2512</v>
      </c>
      <c r="GS220" s="248"/>
      <c r="GV220" s="233"/>
      <c r="GW220" s="234">
        <v>352402527.29000008</v>
      </c>
      <c r="GX220" s="235"/>
      <c r="GY220" s="236">
        <v>2490</v>
      </c>
      <c r="GZ220" s="248"/>
      <c r="HC220" s="233"/>
      <c r="HD220" s="234">
        <v>348833150.3300001</v>
      </c>
      <c r="HE220" s="235"/>
      <c r="HF220" s="236">
        <v>2470</v>
      </c>
      <c r="HG220" s="248"/>
      <c r="HJ220" s="233"/>
      <c r="HK220" s="234">
        <v>344082210.88000011</v>
      </c>
      <c r="HL220" s="235"/>
      <c r="HM220" s="236">
        <v>2442</v>
      </c>
      <c r="HN220" s="248"/>
      <c r="HQ220" s="233"/>
      <c r="HR220" s="234">
        <v>339599518.06000006</v>
      </c>
      <c r="HS220" s="235"/>
      <c r="HT220" s="236">
        <v>2416</v>
      </c>
      <c r="HU220" s="248"/>
      <c r="HX220" s="233"/>
      <c r="HY220" s="234">
        <v>335735521.91000009</v>
      </c>
      <c r="HZ220" s="235"/>
      <c r="IA220" s="236">
        <v>2391</v>
      </c>
      <c r="IB220" s="248"/>
      <c r="IE220" s="233"/>
      <c r="IF220" s="234">
        <v>329697726.53000009</v>
      </c>
      <c r="IG220" s="235"/>
      <c r="IH220" s="236">
        <v>2351</v>
      </c>
      <c r="II220" s="248"/>
      <c r="IL220" s="233"/>
      <c r="IM220" s="234">
        <v>324980610.3300001</v>
      </c>
      <c r="IN220" s="235"/>
      <c r="IO220" s="236">
        <v>2321</v>
      </c>
      <c r="IP220" s="248"/>
      <c r="IS220" s="233"/>
      <c r="IT220" s="234">
        <v>320126759.66000003</v>
      </c>
      <c r="IU220" s="235"/>
      <c r="IV220" s="236">
        <v>2289</v>
      </c>
      <c r="IW220" s="248"/>
      <c r="IZ220" s="233"/>
      <c r="JA220" s="234">
        <v>314763328.74000007</v>
      </c>
      <c r="JB220" s="235"/>
      <c r="JC220" s="236">
        <v>2254</v>
      </c>
      <c r="JD220" s="248"/>
      <c r="JG220" s="233"/>
      <c r="JH220" s="234">
        <v>307416512.23000002</v>
      </c>
      <c r="JI220" s="235"/>
      <c r="JJ220" s="236">
        <v>2217</v>
      </c>
      <c r="JK220" s="248"/>
      <c r="JN220" s="233"/>
      <c r="JO220" s="234">
        <v>301895615.50000006</v>
      </c>
      <c r="JP220" s="235"/>
      <c r="JQ220" s="236">
        <v>2180</v>
      </c>
      <c r="JR220" s="248"/>
      <c r="JU220" s="233"/>
      <c r="JV220" s="234">
        <v>295415714.57000011</v>
      </c>
      <c r="JW220" s="235"/>
      <c r="JX220" s="236">
        <v>2137</v>
      </c>
      <c r="JY220" s="248"/>
      <c r="KB220" s="233"/>
      <c r="KC220" s="234">
        <v>288063463.44000006</v>
      </c>
      <c r="KD220" s="235"/>
      <c r="KE220" s="236">
        <v>2084</v>
      </c>
      <c r="KF220" s="248"/>
      <c r="KI220" s="304"/>
      <c r="KJ220" s="305">
        <v>280574973.20000011</v>
      </c>
      <c r="KK220" s="306"/>
      <c r="KL220" s="307">
        <v>2035</v>
      </c>
      <c r="KM220" s="314"/>
      <c r="KP220" s="304"/>
      <c r="KQ220" s="305">
        <v>273478892.38000005</v>
      </c>
      <c r="KR220" s="306"/>
      <c r="KS220" s="307">
        <v>1987</v>
      </c>
      <c r="KT220" s="314"/>
      <c r="KW220" s="304"/>
      <c r="KX220" s="305">
        <v>268798275.44000006</v>
      </c>
      <c r="KY220" s="306"/>
      <c r="KZ220" s="307">
        <v>1955</v>
      </c>
      <c r="LA220" s="314"/>
      <c r="LD220" s="304"/>
      <c r="LE220" s="305">
        <v>263437104.98000002</v>
      </c>
      <c r="LF220" s="306"/>
      <c r="LG220" s="307">
        <v>1923</v>
      </c>
      <c r="LH220" s="314"/>
      <c r="LK220" s="304"/>
      <c r="LL220" s="305">
        <v>256891125.61000001</v>
      </c>
      <c r="LM220" s="306"/>
      <c r="LN220" s="307">
        <v>1884</v>
      </c>
      <c r="LO220" s="314"/>
      <c r="LR220" s="304"/>
      <c r="LS220" s="305">
        <v>250329864.94</v>
      </c>
      <c r="LT220" s="306"/>
      <c r="LU220" s="307">
        <v>1846</v>
      </c>
      <c r="LV220" s="314"/>
      <c r="LY220" s="304"/>
      <c r="LZ220" s="305">
        <v>244431500.54999998</v>
      </c>
      <c r="MA220" s="306"/>
      <c r="MB220" s="307">
        <v>1809</v>
      </c>
      <c r="MC220" s="314"/>
      <c r="MF220" s="304"/>
      <c r="MG220" s="305">
        <v>238961350.84</v>
      </c>
      <c r="MH220" s="306"/>
      <c r="MI220" s="307">
        <v>1773</v>
      </c>
      <c r="MJ220" s="314"/>
      <c r="MM220" s="304"/>
      <c r="MN220" s="305">
        <v>233600540.75999996</v>
      </c>
      <c r="MO220" s="306"/>
      <c r="MP220" s="307">
        <v>1740</v>
      </c>
      <c r="MQ220" s="314"/>
      <c r="MT220" s="304"/>
      <c r="MU220" s="305">
        <v>227053842.31000006</v>
      </c>
      <c r="MV220" s="306"/>
      <c r="MW220" s="307">
        <v>1699</v>
      </c>
      <c r="MX220" s="314"/>
      <c r="NA220" s="304"/>
      <c r="NB220" s="305">
        <v>221667032.71000004</v>
      </c>
      <c r="NC220" s="306"/>
      <c r="ND220" s="307">
        <v>1656</v>
      </c>
      <c r="NE220" s="314"/>
      <c r="NG220" s="304"/>
      <c r="NH220" s="305">
        <v>217108186.93000001</v>
      </c>
      <c r="NI220" s="306"/>
      <c r="NJ220" s="307">
        <v>1625</v>
      </c>
      <c r="NK220" s="314"/>
      <c r="NM220" s="304"/>
      <c r="NN220" s="305">
        <v>213113294.35999998</v>
      </c>
      <c r="NO220" s="306"/>
      <c r="NP220" s="307">
        <v>1599</v>
      </c>
      <c r="NQ220" s="314"/>
      <c r="NS220" s="304"/>
      <c r="NT220" s="305">
        <v>0</v>
      </c>
      <c r="NU220" s="306"/>
      <c r="NV220" s="307">
        <v>0</v>
      </c>
      <c r="NW220" s="314"/>
    </row>
    <row r="221" spans="1:387" ht="18.600000000000001" thickTop="1" x14ac:dyDescent="0.35">
      <c r="A221" s="225"/>
      <c r="B221" s="224"/>
      <c r="C221" s="225"/>
      <c r="D221" s="226"/>
      <c r="E221" s="225"/>
      <c r="H221" s="225"/>
      <c r="I221" s="224"/>
      <c r="J221" s="225"/>
      <c r="K221" s="226"/>
      <c r="L221" s="225"/>
      <c r="O221" s="225"/>
      <c r="P221" s="224"/>
      <c r="Q221" s="225"/>
      <c r="R221" s="226"/>
      <c r="S221" s="225"/>
      <c r="V221" s="225"/>
      <c r="W221" s="224"/>
      <c r="X221" s="225"/>
      <c r="Y221" s="226"/>
      <c r="Z221" s="225"/>
      <c r="AC221" s="225"/>
      <c r="AD221" s="224"/>
      <c r="AE221" s="225"/>
      <c r="AF221" s="226"/>
      <c r="AG221" s="225"/>
      <c r="AJ221" s="225"/>
      <c r="AK221" s="224"/>
      <c r="AL221" s="225"/>
      <c r="AM221" s="226"/>
      <c r="AN221" s="225"/>
      <c r="AQ221" s="225"/>
      <c r="AR221" s="224"/>
      <c r="AS221" s="225"/>
      <c r="AT221" s="226"/>
      <c r="AU221" s="225"/>
      <c r="AX221" s="225"/>
      <c r="AY221" s="224"/>
      <c r="AZ221" s="225"/>
      <c r="BA221" s="226"/>
      <c r="BB221" s="225"/>
      <c r="BE221" s="225"/>
      <c r="BF221" s="224"/>
      <c r="BG221" s="225"/>
      <c r="BH221" s="226"/>
      <c r="BI221" s="225"/>
      <c r="BL221" s="225"/>
      <c r="BM221" s="224"/>
      <c r="BN221" s="225"/>
      <c r="BO221" s="226"/>
      <c r="BP221" s="225"/>
      <c r="BS221" s="225"/>
      <c r="BT221" s="224"/>
      <c r="BU221" s="225"/>
      <c r="BV221" s="226"/>
      <c r="BW221" s="225"/>
      <c r="BZ221" s="225"/>
      <c r="CA221" s="224"/>
      <c r="CB221" s="225"/>
      <c r="CC221" s="226"/>
      <c r="CD221" s="225"/>
      <c r="CG221" s="225"/>
      <c r="CH221" s="224"/>
      <c r="CI221" s="225"/>
      <c r="CJ221" s="226"/>
      <c r="CK221" s="225"/>
      <c r="CN221" s="225"/>
      <c r="CO221" s="224"/>
      <c r="CP221" s="225"/>
      <c r="CQ221" s="226"/>
      <c r="CR221" s="225"/>
      <c r="CU221" s="225"/>
      <c r="CV221" s="224"/>
      <c r="CW221" s="225"/>
      <c r="CX221" s="226"/>
      <c r="CY221" s="225"/>
      <c r="DB221" s="225"/>
      <c r="DC221" s="224"/>
      <c r="DD221" s="225"/>
      <c r="DE221" s="226"/>
      <c r="DF221" s="225"/>
      <c r="DI221" s="225"/>
      <c r="DJ221" s="224"/>
      <c r="DK221" s="225"/>
      <c r="DL221" s="226"/>
      <c r="DM221" s="225"/>
      <c r="DP221" s="225"/>
      <c r="DQ221" s="224"/>
      <c r="DR221" s="225"/>
      <c r="DS221" s="226"/>
      <c r="DT221" s="225"/>
      <c r="DW221" s="225"/>
      <c r="DX221" s="224"/>
      <c r="DY221" s="225"/>
      <c r="DZ221" s="226"/>
      <c r="EA221" s="225"/>
      <c r="ED221" s="225"/>
      <c r="EE221" s="224"/>
      <c r="EF221" s="225"/>
      <c r="EG221" s="226"/>
      <c r="EH221" s="225"/>
      <c r="EK221" s="225"/>
      <c r="EL221" s="224"/>
      <c r="EM221" s="225"/>
      <c r="EN221" s="226"/>
      <c r="EO221" s="225"/>
      <c r="ER221" s="225"/>
      <c r="ES221" s="224"/>
      <c r="ET221" s="225"/>
      <c r="EU221" s="226"/>
      <c r="EV221" s="225"/>
      <c r="EY221" s="225"/>
      <c r="EZ221" s="224"/>
      <c r="FA221" s="225"/>
      <c r="FB221" s="226"/>
      <c r="FC221" s="225"/>
      <c r="FF221" s="225"/>
      <c r="FG221" s="224"/>
      <c r="FH221" s="225"/>
      <c r="FI221" s="226"/>
      <c r="FJ221" s="225"/>
      <c r="FM221" s="225"/>
      <c r="FN221" s="224"/>
      <c r="FO221" s="225"/>
      <c r="FP221" s="226"/>
      <c r="FQ221" s="225"/>
      <c r="FT221" s="225"/>
      <c r="FU221" s="224"/>
      <c r="FV221" s="225"/>
      <c r="FW221" s="226"/>
      <c r="FX221" s="225"/>
      <c r="GA221" s="225"/>
      <c r="GB221" s="224"/>
      <c r="GC221" s="225"/>
      <c r="GD221" s="226"/>
      <c r="GE221" s="225"/>
      <c r="GH221" s="225"/>
      <c r="GI221" s="224"/>
      <c r="GJ221" s="225"/>
      <c r="GK221" s="226"/>
      <c r="GL221" s="225"/>
      <c r="GO221" s="225"/>
      <c r="GP221" s="224"/>
      <c r="GQ221" s="225"/>
      <c r="GR221" s="226"/>
      <c r="GS221" s="225"/>
      <c r="GV221" s="225"/>
      <c r="GW221" s="224"/>
      <c r="GX221" s="225"/>
      <c r="GY221" s="226"/>
      <c r="GZ221" s="225"/>
      <c r="HC221" s="225"/>
      <c r="HD221" s="224"/>
      <c r="HE221" s="225"/>
      <c r="HF221" s="226"/>
      <c r="HG221" s="225"/>
      <c r="HJ221" s="225"/>
      <c r="HK221" s="224"/>
      <c r="HL221" s="225"/>
      <c r="HM221" s="226"/>
      <c r="HN221" s="225"/>
      <c r="HQ221" s="225"/>
      <c r="HR221" s="224"/>
      <c r="HS221" s="225"/>
      <c r="HT221" s="226"/>
      <c r="HU221" s="225"/>
      <c r="HX221" s="225"/>
      <c r="HY221" s="224"/>
      <c r="HZ221" s="225"/>
      <c r="IA221" s="226"/>
      <c r="IB221" s="225"/>
      <c r="IE221" s="225"/>
      <c r="IF221" s="224"/>
      <c r="IG221" s="225"/>
      <c r="IH221" s="226"/>
      <c r="II221" s="225"/>
      <c r="IL221" s="225"/>
      <c r="IM221" s="224"/>
      <c r="IN221" s="225"/>
      <c r="IO221" s="226"/>
      <c r="IP221" s="225"/>
      <c r="IS221" s="225"/>
      <c r="IT221" s="224"/>
      <c r="IU221" s="225"/>
      <c r="IV221" s="226"/>
      <c r="IW221" s="225"/>
      <c r="IZ221" s="225"/>
      <c r="JA221" s="224"/>
      <c r="JB221" s="225"/>
      <c r="JC221" s="226"/>
      <c r="JD221" s="225"/>
      <c r="JG221" s="225"/>
      <c r="JH221" s="224"/>
      <c r="JI221" s="225"/>
      <c r="JJ221" s="226"/>
      <c r="JK221" s="225"/>
      <c r="JN221" s="225"/>
      <c r="JO221" s="224"/>
      <c r="JP221" s="225"/>
      <c r="JQ221" s="226"/>
      <c r="JR221" s="225"/>
      <c r="JU221" s="225"/>
      <c r="JV221" s="224"/>
      <c r="JW221" s="225"/>
      <c r="JX221" s="226"/>
      <c r="JY221" s="225"/>
      <c r="KB221" s="225"/>
      <c r="KC221" s="224"/>
      <c r="KD221" s="225"/>
      <c r="KE221" s="226"/>
      <c r="KF221" s="225"/>
      <c r="KI221" s="283"/>
      <c r="KJ221" s="284"/>
      <c r="KK221" s="283"/>
      <c r="KL221" s="285"/>
      <c r="KM221" s="283"/>
      <c r="KP221" s="283"/>
      <c r="KQ221" s="284"/>
      <c r="KR221" s="283"/>
      <c r="KS221" s="285"/>
      <c r="KT221" s="283"/>
      <c r="KW221" s="283"/>
      <c r="KX221" s="284"/>
      <c r="KY221" s="283"/>
      <c r="KZ221" s="285"/>
      <c r="LA221" s="283"/>
      <c r="LD221" s="283"/>
      <c r="LE221" s="284"/>
      <c r="LF221" s="283"/>
      <c r="LG221" s="285"/>
      <c r="LH221" s="283"/>
      <c r="LK221" s="283"/>
      <c r="LL221" s="284"/>
      <c r="LM221" s="283"/>
      <c r="LN221" s="285"/>
      <c r="LO221" s="283"/>
      <c r="LR221" s="283"/>
      <c r="LS221" s="284"/>
      <c r="LT221" s="283"/>
      <c r="LU221" s="285"/>
      <c r="LV221" s="283"/>
      <c r="LY221" s="283"/>
      <c r="LZ221" s="284"/>
      <c r="MA221" s="283"/>
      <c r="MB221" s="285"/>
      <c r="MC221" s="283"/>
      <c r="MF221" s="283"/>
      <c r="MG221" s="284"/>
      <c r="MH221" s="283"/>
      <c r="MI221" s="285"/>
      <c r="MJ221" s="283"/>
      <c r="MM221" s="283"/>
      <c r="MN221" s="284"/>
      <c r="MO221" s="283"/>
      <c r="MP221" s="285"/>
      <c r="MQ221" s="283"/>
      <c r="MT221" s="283"/>
      <c r="MU221" s="284"/>
      <c r="MV221" s="283"/>
      <c r="MW221" s="285"/>
      <c r="MX221" s="283"/>
      <c r="NA221" s="283"/>
      <c r="NB221" s="284"/>
      <c r="NC221" s="283"/>
      <c r="ND221" s="285"/>
      <c r="NE221" s="283"/>
      <c r="NG221" s="283"/>
      <c r="NH221" s="284"/>
      <c r="NI221" s="283"/>
      <c r="NJ221" s="285"/>
      <c r="NK221" s="283"/>
      <c r="NM221" s="283"/>
      <c r="NN221" s="284"/>
      <c r="NO221" s="283"/>
      <c r="NP221" s="285"/>
      <c r="NQ221" s="283"/>
      <c r="NS221" s="283"/>
      <c r="NT221" s="284"/>
      <c r="NU221" s="283"/>
      <c r="NV221" s="285"/>
      <c r="NW221" s="283"/>
    </row>
    <row r="222" spans="1:387" ht="18" x14ac:dyDescent="0.35">
      <c r="A222" s="225"/>
      <c r="B222" s="224"/>
      <c r="C222" s="225"/>
      <c r="D222" s="226"/>
      <c r="E222" s="225"/>
      <c r="H222" s="225"/>
      <c r="I222" s="224"/>
      <c r="J222" s="225"/>
      <c r="K222" s="226"/>
      <c r="L222" s="225"/>
      <c r="O222" s="225"/>
      <c r="P222" s="224"/>
      <c r="Q222" s="225"/>
      <c r="R222" s="226"/>
      <c r="S222" s="225"/>
      <c r="V222" s="225"/>
      <c r="W222" s="224"/>
      <c r="X222" s="225"/>
      <c r="Y222" s="226"/>
      <c r="Z222" s="225"/>
      <c r="AC222" s="225"/>
      <c r="AD222" s="224"/>
      <c r="AE222" s="225"/>
      <c r="AF222" s="226"/>
      <c r="AG222" s="225"/>
      <c r="AJ222" s="225"/>
      <c r="AK222" s="224"/>
      <c r="AL222" s="225"/>
      <c r="AM222" s="226"/>
      <c r="AN222" s="225"/>
      <c r="AQ222" s="225"/>
      <c r="AR222" s="224"/>
      <c r="AS222" s="225"/>
      <c r="AT222" s="226"/>
      <c r="AU222" s="225"/>
      <c r="AX222" s="225"/>
      <c r="AY222" s="224"/>
      <c r="AZ222" s="225"/>
      <c r="BA222" s="226"/>
      <c r="BB222" s="225"/>
      <c r="BE222" s="225"/>
      <c r="BF222" s="224"/>
      <c r="BG222" s="225"/>
      <c r="BH222" s="226"/>
      <c r="BI222" s="225"/>
      <c r="BL222" s="225"/>
      <c r="BM222" s="224"/>
      <c r="BN222" s="225"/>
      <c r="BO222" s="226"/>
      <c r="BP222" s="225"/>
      <c r="BS222" s="225"/>
      <c r="BT222" s="224"/>
      <c r="BU222" s="225"/>
      <c r="BV222" s="226"/>
      <c r="BW222" s="225"/>
      <c r="BZ222" s="225"/>
      <c r="CA222" s="224"/>
      <c r="CB222" s="225"/>
      <c r="CC222" s="226"/>
      <c r="CD222" s="225"/>
      <c r="CG222" s="225"/>
      <c r="CH222" s="224"/>
      <c r="CI222" s="225"/>
      <c r="CJ222" s="226"/>
      <c r="CK222" s="225"/>
      <c r="CN222" s="225"/>
      <c r="CO222" s="224"/>
      <c r="CP222" s="225"/>
      <c r="CQ222" s="226"/>
      <c r="CR222" s="225"/>
      <c r="CU222" s="225"/>
      <c r="CV222" s="224"/>
      <c r="CW222" s="225"/>
      <c r="CX222" s="226"/>
      <c r="CY222" s="225"/>
      <c r="DB222" s="225"/>
      <c r="DC222" s="224"/>
      <c r="DD222" s="225"/>
      <c r="DE222" s="226"/>
      <c r="DF222" s="225"/>
      <c r="DI222" s="225"/>
      <c r="DJ222" s="224"/>
      <c r="DK222" s="225"/>
      <c r="DL222" s="226"/>
      <c r="DM222" s="225"/>
      <c r="DP222" s="225"/>
      <c r="DQ222" s="224"/>
      <c r="DR222" s="225"/>
      <c r="DS222" s="226"/>
      <c r="DT222" s="225"/>
      <c r="DW222" s="225"/>
      <c r="DX222" s="224"/>
      <c r="DY222" s="225"/>
      <c r="DZ222" s="226"/>
      <c r="EA222" s="225"/>
      <c r="ED222" s="225"/>
      <c r="EE222" s="224"/>
      <c r="EF222" s="225"/>
      <c r="EG222" s="226"/>
      <c r="EH222" s="225"/>
      <c r="EK222" s="225"/>
      <c r="EL222" s="224"/>
      <c r="EM222" s="225"/>
      <c r="EN222" s="226"/>
      <c r="EO222" s="225"/>
      <c r="ER222" s="225"/>
      <c r="ES222" s="224"/>
      <c r="ET222" s="225"/>
      <c r="EU222" s="226"/>
      <c r="EV222" s="225"/>
      <c r="EY222" s="225"/>
      <c r="EZ222" s="224"/>
      <c r="FA222" s="225"/>
      <c r="FB222" s="226"/>
      <c r="FC222" s="225"/>
      <c r="FF222" s="225"/>
      <c r="FG222" s="224"/>
      <c r="FH222" s="225"/>
      <c r="FI222" s="226"/>
      <c r="FJ222" s="225"/>
      <c r="FM222" s="225"/>
      <c r="FN222" s="224"/>
      <c r="FO222" s="225"/>
      <c r="FP222" s="226"/>
      <c r="FQ222" s="225"/>
      <c r="FT222" s="225"/>
      <c r="FU222" s="224"/>
      <c r="FV222" s="225"/>
      <c r="FW222" s="226"/>
      <c r="FX222" s="225"/>
      <c r="GA222" s="225"/>
      <c r="GB222" s="224"/>
      <c r="GC222" s="225"/>
      <c r="GD222" s="226"/>
      <c r="GE222" s="225"/>
      <c r="GH222" s="225"/>
      <c r="GI222" s="224"/>
      <c r="GJ222" s="225"/>
      <c r="GK222" s="226"/>
      <c r="GL222" s="225"/>
      <c r="GO222" s="225"/>
      <c r="GP222" s="224"/>
      <c r="GQ222" s="225"/>
      <c r="GR222" s="226"/>
      <c r="GS222" s="225"/>
      <c r="GV222" s="225"/>
      <c r="GW222" s="224"/>
      <c r="GX222" s="225"/>
      <c r="GY222" s="226"/>
      <c r="GZ222" s="225"/>
      <c r="HC222" s="225"/>
      <c r="HD222" s="224"/>
      <c r="HE222" s="225"/>
      <c r="HF222" s="226"/>
      <c r="HG222" s="225"/>
      <c r="HJ222" s="225"/>
      <c r="HK222" s="224"/>
      <c r="HL222" s="225"/>
      <c r="HM222" s="226"/>
      <c r="HN222" s="225"/>
      <c r="HQ222" s="225"/>
      <c r="HR222" s="224"/>
      <c r="HS222" s="225"/>
      <c r="HT222" s="226"/>
      <c r="HU222" s="225"/>
      <c r="HX222" s="225"/>
      <c r="HY222" s="224"/>
      <c r="HZ222" s="225"/>
      <c r="IA222" s="226"/>
      <c r="IB222" s="225"/>
      <c r="IE222" s="225"/>
      <c r="IF222" s="224"/>
      <c r="IG222" s="225"/>
      <c r="IH222" s="226"/>
      <c r="II222" s="225"/>
      <c r="IL222" s="225"/>
      <c r="IM222" s="224"/>
      <c r="IN222" s="225"/>
      <c r="IO222" s="226"/>
      <c r="IP222" s="225"/>
      <c r="IS222" s="225"/>
      <c r="IT222" s="224"/>
      <c r="IU222" s="225"/>
      <c r="IV222" s="226"/>
      <c r="IW222" s="225"/>
      <c r="IZ222" s="225"/>
      <c r="JA222" s="224"/>
      <c r="JB222" s="225"/>
      <c r="JC222" s="226"/>
      <c r="JD222" s="225"/>
      <c r="JG222" s="225"/>
      <c r="JH222" s="224"/>
      <c r="JI222" s="225"/>
      <c r="JJ222" s="226"/>
      <c r="JK222" s="225"/>
      <c r="JN222" s="225"/>
      <c r="JO222" s="224"/>
      <c r="JP222" s="225"/>
      <c r="JQ222" s="226"/>
      <c r="JR222" s="225"/>
      <c r="JU222" s="225"/>
      <c r="JV222" s="224"/>
      <c r="JW222" s="225"/>
      <c r="JX222" s="226"/>
      <c r="JY222" s="225"/>
      <c r="KB222" s="225"/>
      <c r="KC222" s="224"/>
      <c r="KD222" s="225"/>
      <c r="KE222" s="226"/>
      <c r="KF222" s="225"/>
      <c r="KI222" s="283"/>
      <c r="KJ222" s="284"/>
      <c r="KK222" s="283"/>
      <c r="KL222" s="285"/>
      <c r="KM222" s="283"/>
      <c r="KP222" s="283"/>
      <c r="KQ222" s="284"/>
      <c r="KR222" s="283"/>
      <c r="KS222" s="285"/>
      <c r="KT222" s="283"/>
      <c r="KW222" s="283"/>
      <c r="KX222" s="284"/>
      <c r="KY222" s="283"/>
      <c r="KZ222" s="285"/>
      <c r="LA222" s="283"/>
      <c r="LD222" s="283"/>
      <c r="LE222" s="284"/>
      <c r="LF222" s="283"/>
      <c r="LG222" s="285"/>
      <c r="LH222" s="283"/>
      <c r="LK222" s="283"/>
      <c r="LL222" s="284"/>
      <c r="LM222" s="283"/>
      <c r="LN222" s="285"/>
      <c r="LO222" s="283"/>
      <c r="LR222" s="283"/>
      <c r="LS222" s="284"/>
      <c r="LT222" s="283"/>
      <c r="LU222" s="285"/>
      <c r="LV222" s="283"/>
      <c r="LY222" s="283"/>
      <c r="LZ222" s="284"/>
      <c r="MA222" s="283"/>
      <c r="MB222" s="285"/>
      <c r="MC222" s="283"/>
      <c r="MF222" s="283"/>
      <c r="MG222" s="284"/>
      <c r="MH222" s="283"/>
      <c r="MI222" s="285"/>
      <c r="MJ222" s="283"/>
      <c r="MM222" s="283"/>
      <c r="MN222" s="284"/>
      <c r="MO222" s="283"/>
      <c r="MP222" s="285"/>
      <c r="MQ222" s="283"/>
      <c r="MT222" s="283"/>
      <c r="MU222" s="284"/>
      <c r="MV222" s="283"/>
      <c r="MW222" s="285"/>
      <c r="MX222" s="283"/>
      <c r="NA222" s="283"/>
      <c r="NB222" s="284"/>
      <c r="NC222" s="283"/>
      <c r="ND222" s="285"/>
      <c r="NE222" s="283"/>
      <c r="NG222" s="283"/>
      <c r="NH222" s="284"/>
      <c r="NI222" s="283"/>
      <c r="NJ222" s="285"/>
      <c r="NK222" s="283"/>
      <c r="NM222" s="283"/>
      <c r="NN222" s="284"/>
      <c r="NO222" s="283"/>
      <c r="NP222" s="285"/>
      <c r="NQ222" s="283"/>
      <c r="NS222" s="283"/>
      <c r="NT222" s="284"/>
      <c r="NU222" s="283"/>
      <c r="NV222" s="285"/>
      <c r="NW222" s="283"/>
    </row>
    <row r="223" spans="1:387" ht="18" x14ac:dyDescent="0.35">
      <c r="A223" s="225"/>
      <c r="B223" s="224"/>
      <c r="C223" s="225"/>
      <c r="D223" s="226"/>
      <c r="E223" s="225"/>
      <c r="H223" s="225"/>
      <c r="I223" s="224"/>
      <c r="J223" s="225"/>
      <c r="K223" s="226"/>
      <c r="L223" s="225"/>
      <c r="O223" s="225"/>
      <c r="P223" s="224"/>
      <c r="Q223" s="225"/>
      <c r="R223" s="226"/>
      <c r="S223" s="225"/>
      <c r="V223" s="225"/>
      <c r="W223" s="224"/>
      <c r="X223" s="225"/>
      <c r="Y223" s="226"/>
      <c r="Z223" s="225"/>
      <c r="AC223" s="225"/>
      <c r="AD223" s="224"/>
      <c r="AE223" s="225"/>
      <c r="AF223" s="226"/>
      <c r="AG223" s="225"/>
      <c r="AJ223" s="225"/>
      <c r="AK223" s="224"/>
      <c r="AL223" s="225"/>
      <c r="AM223" s="226"/>
      <c r="AN223" s="225"/>
      <c r="AQ223" s="225"/>
      <c r="AR223" s="224"/>
      <c r="AS223" s="225"/>
      <c r="AT223" s="226"/>
      <c r="AU223" s="225"/>
      <c r="AX223" s="225"/>
      <c r="AY223" s="224"/>
      <c r="AZ223" s="225"/>
      <c r="BA223" s="226"/>
      <c r="BB223" s="225"/>
      <c r="BE223" s="225"/>
      <c r="BF223" s="224"/>
      <c r="BG223" s="225"/>
      <c r="BH223" s="226"/>
      <c r="BI223" s="225"/>
      <c r="BL223" s="225"/>
      <c r="BM223" s="224"/>
      <c r="BN223" s="225"/>
      <c r="BO223" s="226"/>
      <c r="BP223" s="225"/>
      <c r="BS223" s="225"/>
      <c r="BT223" s="224"/>
      <c r="BU223" s="225"/>
      <c r="BV223" s="226"/>
      <c r="BW223" s="225"/>
      <c r="BZ223" s="225"/>
      <c r="CA223" s="224"/>
      <c r="CB223" s="225"/>
      <c r="CC223" s="226"/>
      <c r="CD223" s="225"/>
      <c r="CG223" s="225"/>
      <c r="CH223" s="224"/>
      <c r="CI223" s="225"/>
      <c r="CJ223" s="226"/>
      <c r="CK223" s="225"/>
      <c r="CN223" s="225"/>
      <c r="CO223" s="224"/>
      <c r="CP223" s="225"/>
      <c r="CQ223" s="226"/>
      <c r="CR223" s="225"/>
      <c r="CU223" s="225"/>
      <c r="CV223" s="224"/>
      <c r="CW223" s="225"/>
      <c r="CX223" s="226"/>
      <c r="CY223" s="225"/>
      <c r="DB223" s="225"/>
      <c r="DC223" s="224"/>
      <c r="DD223" s="225"/>
      <c r="DE223" s="226"/>
      <c r="DF223" s="225"/>
      <c r="DI223" s="225"/>
      <c r="DJ223" s="224"/>
      <c r="DK223" s="225"/>
      <c r="DL223" s="226"/>
      <c r="DM223" s="225"/>
      <c r="DP223" s="225"/>
      <c r="DQ223" s="224"/>
      <c r="DR223" s="225"/>
      <c r="DS223" s="226"/>
      <c r="DT223" s="225"/>
      <c r="DW223" s="225"/>
      <c r="DX223" s="224"/>
      <c r="DY223" s="225"/>
      <c r="DZ223" s="226"/>
      <c r="EA223" s="225"/>
      <c r="ED223" s="225"/>
      <c r="EE223" s="224"/>
      <c r="EF223" s="225"/>
      <c r="EG223" s="226"/>
      <c r="EH223" s="225"/>
      <c r="EK223" s="225"/>
      <c r="EL223" s="224"/>
      <c r="EM223" s="225"/>
      <c r="EN223" s="226"/>
      <c r="EO223" s="225"/>
      <c r="ER223" s="225"/>
      <c r="ES223" s="224"/>
      <c r="ET223" s="225"/>
      <c r="EU223" s="226"/>
      <c r="EV223" s="225"/>
      <c r="EY223" s="225"/>
      <c r="EZ223" s="224"/>
      <c r="FA223" s="225"/>
      <c r="FB223" s="226"/>
      <c r="FC223" s="225"/>
      <c r="FF223" s="225"/>
      <c r="FG223" s="224"/>
      <c r="FH223" s="225"/>
      <c r="FI223" s="226"/>
      <c r="FJ223" s="225"/>
      <c r="FM223" s="225"/>
      <c r="FN223" s="224"/>
      <c r="FO223" s="225"/>
      <c r="FP223" s="226"/>
      <c r="FQ223" s="225"/>
      <c r="FT223" s="225"/>
      <c r="FU223" s="224"/>
      <c r="FV223" s="225"/>
      <c r="FW223" s="226"/>
      <c r="FX223" s="225"/>
      <c r="GA223" s="225"/>
      <c r="GB223" s="224"/>
      <c r="GC223" s="225"/>
      <c r="GD223" s="226"/>
      <c r="GE223" s="225"/>
      <c r="GH223" s="225"/>
      <c r="GI223" s="224"/>
      <c r="GJ223" s="225"/>
      <c r="GK223" s="226"/>
      <c r="GL223" s="225"/>
      <c r="GO223" s="225"/>
      <c r="GP223" s="224"/>
      <c r="GQ223" s="225"/>
      <c r="GR223" s="226"/>
      <c r="GS223" s="225"/>
      <c r="GV223" s="225"/>
      <c r="GW223" s="224"/>
      <c r="GX223" s="225"/>
      <c r="GY223" s="226"/>
      <c r="GZ223" s="225"/>
      <c r="HC223" s="225"/>
      <c r="HD223" s="224"/>
      <c r="HE223" s="225"/>
      <c r="HF223" s="226"/>
      <c r="HG223" s="225"/>
      <c r="HJ223" s="225"/>
      <c r="HK223" s="224"/>
      <c r="HL223" s="225"/>
      <c r="HM223" s="226"/>
      <c r="HN223" s="225"/>
      <c r="HQ223" s="225"/>
      <c r="HR223" s="224"/>
      <c r="HS223" s="225"/>
      <c r="HT223" s="226"/>
      <c r="HU223" s="225"/>
      <c r="HX223" s="225"/>
      <c r="HY223" s="224"/>
      <c r="HZ223" s="225"/>
      <c r="IA223" s="226"/>
      <c r="IB223" s="225"/>
      <c r="IE223" s="225"/>
      <c r="IF223" s="224"/>
      <c r="IG223" s="225"/>
      <c r="IH223" s="226"/>
      <c r="II223" s="225"/>
      <c r="IL223" s="225"/>
      <c r="IM223" s="224"/>
      <c r="IN223" s="225"/>
      <c r="IO223" s="226"/>
      <c r="IP223" s="225"/>
      <c r="IS223" s="225"/>
      <c r="IT223" s="224"/>
      <c r="IU223" s="225"/>
      <c r="IV223" s="226"/>
      <c r="IW223" s="225"/>
      <c r="IZ223" s="225"/>
      <c r="JA223" s="224"/>
      <c r="JB223" s="225"/>
      <c r="JC223" s="226"/>
      <c r="JD223" s="225"/>
      <c r="JG223" s="225"/>
      <c r="JH223" s="224"/>
      <c r="JI223" s="225"/>
      <c r="JJ223" s="226"/>
      <c r="JK223" s="225"/>
      <c r="JN223" s="225"/>
      <c r="JO223" s="224"/>
      <c r="JP223" s="225"/>
      <c r="JQ223" s="226"/>
      <c r="JR223" s="225"/>
      <c r="JU223" s="225"/>
      <c r="JV223" s="224"/>
      <c r="JW223" s="225"/>
      <c r="JX223" s="226"/>
      <c r="JY223" s="225"/>
      <c r="KB223" s="225"/>
      <c r="KC223" s="224"/>
      <c r="KD223" s="225"/>
      <c r="KE223" s="226"/>
      <c r="KF223" s="225"/>
      <c r="KI223" s="283"/>
      <c r="KJ223" s="284"/>
      <c r="KK223" s="283"/>
      <c r="KL223" s="285"/>
      <c r="KM223" s="283"/>
      <c r="KP223" s="283"/>
      <c r="KQ223" s="284"/>
      <c r="KR223" s="283"/>
      <c r="KS223" s="285"/>
      <c r="KT223" s="283"/>
      <c r="KW223" s="283"/>
      <c r="KX223" s="284"/>
      <c r="KY223" s="283"/>
      <c r="KZ223" s="285"/>
      <c r="LA223" s="283"/>
      <c r="LD223" s="283"/>
      <c r="LE223" s="284"/>
      <c r="LF223" s="283"/>
      <c r="LG223" s="285"/>
      <c r="LH223" s="283"/>
      <c r="LK223" s="283"/>
      <c r="LL223" s="284"/>
      <c r="LM223" s="283"/>
      <c r="LN223" s="285"/>
      <c r="LO223" s="283"/>
      <c r="LR223" s="283"/>
      <c r="LS223" s="284"/>
      <c r="LT223" s="283"/>
      <c r="LU223" s="285"/>
      <c r="LV223" s="283"/>
      <c r="LY223" s="283"/>
      <c r="LZ223" s="284"/>
      <c r="MA223" s="283"/>
      <c r="MB223" s="285"/>
      <c r="MC223" s="283"/>
      <c r="MF223" s="283"/>
      <c r="MG223" s="284"/>
      <c r="MH223" s="283"/>
      <c r="MI223" s="285"/>
      <c r="MJ223" s="283"/>
      <c r="MM223" s="283"/>
      <c r="MN223" s="284"/>
      <c r="MO223" s="283"/>
      <c r="MP223" s="285"/>
      <c r="MQ223" s="283"/>
      <c r="MT223" s="283"/>
      <c r="MU223" s="284"/>
      <c r="MV223" s="283"/>
      <c r="MW223" s="285"/>
      <c r="MX223" s="283"/>
      <c r="NA223" s="283"/>
      <c r="NB223" s="284"/>
      <c r="NC223" s="283"/>
      <c r="ND223" s="285"/>
      <c r="NE223" s="283"/>
      <c r="NG223" s="283"/>
      <c r="NH223" s="284"/>
      <c r="NI223" s="283"/>
      <c r="NJ223" s="285"/>
      <c r="NK223" s="283"/>
      <c r="NM223" s="283"/>
      <c r="NN223" s="284"/>
      <c r="NO223" s="283"/>
      <c r="NP223" s="285"/>
      <c r="NQ223" s="283"/>
      <c r="NS223" s="283"/>
      <c r="NT223" s="284"/>
      <c r="NU223" s="283"/>
      <c r="NV223" s="285"/>
      <c r="NW223" s="283"/>
    </row>
    <row r="224" spans="1:387" ht="18" x14ac:dyDescent="0.35">
      <c r="A224" s="223" t="s">
        <v>103</v>
      </c>
      <c r="B224" s="224"/>
      <c r="C224" s="225"/>
      <c r="D224" s="226"/>
      <c r="E224" s="225"/>
      <c r="H224" s="223" t="s">
        <v>103</v>
      </c>
      <c r="I224" s="224"/>
      <c r="J224" s="225"/>
      <c r="K224" s="226"/>
      <c r="L224" s="225"/>
      <c r="O224" s="223" t="s">
        <v>103</v>
      </c>
      <c r="P224" s="224"/>
      <c r="Q224" s="225"/>
      <c r="R224" s="226"/>
      <c r="S224" s="225"/>
      <c r="V224" s="223" t="s">
        <v>103</v>
      </c>
      <c r="W224" s="224"/>
      <c r="X224" s="225"/>
      <c r="Y224" s="226"/>
      <c r="Z224" s="225"/>
      <c r="AC224" s="223" t="s">
        <v>103</v>
      </c>
      <c r="AD224" s="224"/>
      <c r="AE224" s="225"/>
      <c r="AF224" s="226"/>
      <c r="AG224" s="225"/>
      <c r="AJ224" s="223" t="s">
        <v>103</v>
      </c>
      <c r="AK224" s="224"/>
      <c r="AL224" s="225"/>
      <c r="AM224" s="226"/>
      <c r="AN224" s="225"/>
      <c r="AQ224" s="223" t="s">
        <v>103</v>
      </c>
      <c r="AR224" s="224"/>
      <c r="AS224" s="225"/>
      <c r="AT224" s="226"/>
      <c r="AU224" s="225"/>
      <c r="AX224" s="223" t="s">
        <v>103</v>
      </c>
      <c r="AY224" s="224"/>
      <c r="AZ224" s="225"/>
      <c r="BA224" s="226"/>
      <c r="BB224" s="225"/>
      <c r="BE224" s="223" t="s">
        <v>103</v>
      </c>
      <c r="BF224" s="224"/>
      <c r="BG224" s="225"/>
      <c r="BH224" s="226"/>
      <c r="BI224" s="225"/>
      <c r="BL224" s="223" t="s">
        <v>103</v>
      </c>
      <c r="BM224" s="224"/>
      <c r="BN224" s="225"/>
      <c r="BO224" s="226"/>
      <c r="BP224" s="225"/>
      <c r="BS224" s="223" t="s">
        <v>103</v>
      </c>
      <c r="BT224" s="224"/>
      <c r="BU224" s="225"/>
      <c r="BV224" s="226"/>
      <c r="BW224" s="225"/>
      <c r="BZ224" s="223" t="s">
        <v>103</v>
      </c>
      <c r="CA224" s="224"/>
      <c r="CB224" s="225"/>
      <c r="CC224" s="226"/>
      <c r="CD224" s="225"/>
      <c r="CG224" s="223" t="s">
        <v>103</v>
      </c>
      <c r="CH224" s="224"/>
      <c r="CI224" s="225"/>
      <c r="CJ224" s="226"/>
      <c r="CK224" s="225"/>
      <c r="CN224" s="223" t="s">
        <v>103</v>
      </c>
      <c r="CO224" s="224"/>
      <c r="CP224" s="225"/>
      <c r="CQ224" s="226"/>
      <c r="CR224" s="225"/>
      <c r="CU224" s="223" t="s">
        <v>103</v>
      </c>
      <c r="CV224" s="224"/>
      <c r="CW224" s="225"/>
      <c r="CX224" s="226"/>
      <c r="CY224" s="225"/>
      <c r="DB224" s="223" t="s">
        <v>103</v>
      </c>
      <c r="DC224" s="224"/>
      <c r="DD224" s="225"/>
      <c r="DE224" s="226"/>
      <c r="DF224" s="225"/>
      <c r="DI224" s="223" t="s">
        <v>103</v>
      </c>
      <c r="DJ224" s="224"/>
      <c r="DK224" s="225"/>
      <c r="DL224" s="226"/>
      <c r="DM224" s="225"/>
      <c r="DP224" s="223" t="s">
        <v>103</v>
      </c>
      <c r="DQ224" s="224"/>
      <c r="DR224" s="225"/>
      <c r="DS224" s="226"/>
      <c r="DT224" s="225"/>
      <c r="DW224" s="223" t="s">
        <v>103</v>
      </c>
      <c r="DX224" s="224"/>
      <c r="DY224" s="225"/>
      <c r="DZ224" s="226"/>
      <c r="EA224" s="225"/>
      <c r="ED224" s="223" t="s">
        <v>103</v>
      </c>
      <c r="EE224" s="224"/>
      <c r="EF224" s="225"/>
      <c r="EG224" s="226"/>
      <c r="EH224" s="225"/>
      <c r="EK224" s="223" t="s">
        <v>103</v>
      </c>
      <c r="EL224" s="224"/>
      <c r="EM224" s="225"/>
      <c r="EN224" s="226"/>
      <c r="EO224" s="225"/>
      <c r="ER224" s="223" t="s">
        <v>103</v>
      </c>
      <c r="ES224" s="224"/>
      <c r="ET224" s="225"/>
      <c r="EU224" s="226"/>
      <c r="EV224" s="225"/>
      <c r="EY224" s="223" t="s">
        <v>103</v>
      </c>
      <c r="EZ224" s="224"/>
      <c r="FA224" s="225"/>
      <c r="FB224" s="226"/>
      <c r="FC224" s="225"/>
      <c r="FF224" s="223" t="s">
        <v>103</v>
      </c>
      <c r="FG224" s="224"/>
      <c r="FH224" s="225"/>
      <c r="FI224" s="226"/>
      <c r="FJ224" s="225"/>
      <c r="FM224" s="223" t="s">
        <v>103</v>
      </c>
      <c r="FN224" s="224"/>
      <c r="FO224" s="225"/>
      <c r="FP224" s="226"/>
      <c r="FQ224" s="225"/>
      <c r="FT224" s="223" t="s">
        <v>103</v>
      </c>
      <c r="FU224" s="224"/>
      <c r="FV224" s="225"/>
      <c r="FW224" s="226"/>
      <c r="FX224" s="225"/>
      <c r="GA224" s="223" t="s">
        <v>103</v>
      </c>
      <c r="GB224" s="224"/>
      <c r="GC224" s="225"/>
      <c r="GD224" s="226"/>
      <c r="GE224" s="225"/>
      <c r="GH224" s="223" t="s">
        <v>103</v>
      </c>
      <c r="GI224" s="224"/>
      <c r="GJ224" s="225"/>
      <c r="GK224" s="226"/>
      <c r="GL224" s="225"/>
      <c r="GO224" s="223" t="s">
        <v>103</v>
      </c>
      <c r="GP224" s="224"/>
      <c r="GQ224" s="225"/>
      <c r="GR224" s="226"/>
      <c r="GS224" s="225"/>
      <c r="GV224" s="223" t="s">
        <v>103</v>
      </c>
      <c r="GW224" s="224"/>
      <c r="GX224" s="225"/>
      <c r="GY224" s="226"/>
      <c r="GZ224" s="225"/>
      <c r="HC224" s="223" t="s">
        <v>103</v>
      </c>
      <c r="HD224" s="224"/>
      <c r="HE224" s="225"/>
      <c r="HF224" s="226"/>
      <c r="HG224" s="225"/>
      <c r="HJ224" s="223" t="s">
        <v>103</v>
      </c>
      <c r="HK224" s="224"/>
      <c r="HL224" s="225"/>
      <c r="HM224" s="226"/>
      <c r="HN224" s="225"/>
      <c r="HQ224" s="223" t="s">
        <v>103</v>
      </c>
      <c r="HR224" s="224"/>
      <c r="HS224" s="225"/>
      <c r="HT224" s="226"/>
      <c r="HU224" s="225"/>
      <c r="HX224" s="223" t="s">
        <v>103</v>
      </c>
      <c r="HY224" s="224"/>
      <c r="HZ224" s="225"/>
      <c r="IA224" s="226"/>
      <c r="IB224" s="225"/>
      <c r="IE224" s="223" t="s">
        <v>103</v>
      </c>
      <c r="IF224" s="224"/>
      <c r="IG224" s="225"/>
      <c r="IH224" s="226"/>
      <c r="II224" s="225"/>
      <c r="IL224" s="223" t="s">
        <v>103</v>
      </c>
      <c r="IM224" s="224"/>
      <c r="IN224" s="225"/>
      <c r="IO224" s="226"/>
      <c r="IP224" s="225"/>
      <c r="IS224" s="223" t="s">
        <v>103</v>
      </c>
      <c r="IT224" s="224"/>
      <c r="IU224" s="225"/>
      <c r="IV224" s="226"/>
      <c r="IW224" s="225"/>
      <c r="IZ224" s="223" t="s">
        <v>103</v>
      </c>
      <c r="JA224" s="224"/>
      <c r="JB224" s="225"/>
      <c r="JC224" s="226"/>
      <c r="JD224" s="225"/>
      <c r="JG224" s="223" t="s">
        <v>103</v>
      </c>
      <c r="JH224" s="224"/>
      <c r="JI224" s="225"/>
      <c r="JJ224" s="226"/>
      <c r="JK224" s="225"/>
      <c r="JN224" s="223" t="s">
        <v>103</v>
      </c>
      <c r="JO224" s="224"/>
      <c r="JP224" s="225"/>
      <c r="JQ224" s="226"/>
      <c r="JR224" s="225"/>
      <c r="JU224" s="223" t="s">
        <v>103</v>
      </c>
      <c r="JV224" s="224"/>
      <c r="JW224" s="225"/>
      <c r="JX224" s="226"/>
      <c r="JY224" s="225"/>
      <c r="KB224" s="223" t="s">
        <v>103</v>
      </c>
      <c r="KC224" s="224"/>
      <c r="KD224" s="225"/>
      <c r="KE224" s="226"/>
      <c r="KF224" s="225"/>
      <c r="KI224" s="302" t="s">
        <v>103</v>
      </c>
      <c r="KJ224" s="284"/>
      <c r="KK224" s="283"/>
      <c r="KL224" s="285"/>
      <c r="KM224" s="283"/>
      <c r="KP224" s="302" t="s">
        <v>103</v>
      </c>
      <c r="KQ224" s="284"/>
      <c r="KR224" s="283"/>
      <c r="KS224" s="285"/>
      <c r="KT224" s="283"/>
      <c r="KW224" s="302" t="s">
        <v>103</v>
      </c>
      <c r="KX224" s="284"/>
      <c r="KY224" s="283"/>
      <c r="KZ224" s="285"/>
      <c r="LA224" s="283"/>
      <c r="LD224" s="302" t="s">
        <v>103</v>
      </c>
      <c r="LE224" s="284"/>
      <c r="LF224" s="283"/>
      <c r="LG224" s="285"/>
      <c r="LH224" s="283"/>
      <c r="LK224" s="302" t="s">
        <v>103</v>
      </c>
      <c r="LL224" s="284"/>
      <c r="LM224" s="283"/>
      <c r="LN224" s="285"/>
      <c r="LO224" s="283"/>
      <c r="LR224" s="302" t="s">
        <v>103</v>
      </c>
      <c r="LS224" s="284"/>
      <c r="LT224" s="283"/>
      <c r="LU224" s="285"/>
      <c r="LV224" s="283"/>
      <c r="LY224" s="302" t="s">
        <v>103</v>
      </c>
      <c r="LZ224" s="284"/>
      <c r="MA224" s="283"/>
      <c r="MB224" s="285"/>
      <c r="MC224" s="283"/>
      <c r="MF224" s="302" t="s">
        <v>103</v>
      </c>
      <c r="MG224" s="284"/>
      <c r="MH224" s="283"/>
      <c r="MI224" s="285"/>
      <c r="MJ224" s="283"/>
      <c r="MM224" s="302" t="s">
        <v>103</v>
      </c>
      <c r="MN224" s="284"/>
      <c r="MO224" s="283"/>
      <c r="MP224" s="285"/>
      <c r="MQ224" s="283"/>
      <c r="MT224" s="302" t="s">
        <v>103</v>
      </c>
      <c r="MU224" s="284"/>
      <c r="MV224" s="283"/>
      <c r="MW224" s="285"/>
      <c r="MX224" s="283"/>
      <c r="NA224" s="302" t="s">
        <v>103</v>
      </c>
      <c r="NB224" s="284"/>
      <c r="NC224" s="283"/>
      <c r="ND224" s="285"/>
      <c r="NE224" s="283"/>
      <c r="NG224" s="302" t="s">
        <v>103</v>
      </c>
      <c r="NH224" s="284"/>
      <c r="NI224" s="283"/>
      <c r="NJ224" s="285"/>
      <c r="NK224" s="283"/>
      <c r="NM224" s="302" t="s">
        <v>103</v>
      </c>
      <c r="NN224" s="284"/>
      <c r="NO224" s="283"/>
      <c r="NP224" s="285"/>
      <c r="NQ224" s="283"/>
      <c r="NS224" s="302" t="s">
        <v>103</v>
      </c>
      <c r="NT224" s="284"/>
      <c r="NU224" s="283"/>
      <c r="NV224" s="285"/>
      <c r="NW224" s="283"/>
    </row>
    <row r="225" spans="1:387" ht="18" x14ac:dyDescent="0.35">
      <c r="A225" s="180"/>
      <c r="B225" s="181"/>
      <c r="C225" s="180"/>
      <c r="D225" s="182"/>
      <c r="E225" s="180"/>
      <c r="H225" s="180"/>
      <c r="I225" s="181"/>
      <c r="J225" s="180"/>
      <c r="K225" s="182"/>
      <c r="L225" s="180"/>
      <c r="O225" s="180"/>
      <c r="P225" s="181"/>
      <c r="Q225" s="180"/>
      <c r="R225" s="182"/>
      <c r="S225" s="180"/>
      <c r="V225" s="180"/>
      <c r="W225" s="181"/>
      <c r="X225" s="180"/>
      <c r="Y225" s="182"/>
      <c r="Z225" s="180"/>
      <c r="AC225" s="180"/>
      <c r="AD225" s="181"/>
      <c r="AE225" s="180"/>
      <c r="AF225" s="182"/>
      <c r="AG225" s="180"/>
      <c r="AJ225" s="180"/>
      <c r="AK225" s="181"/>
      <c r="AL225" s="180"/>
      <c r="AM225" s="182"/>
      <c r="AN225" s="180"/>
      <c r="AQ225" s="180"/>
      <c r="AR225" s="181"/>
      <c r="AS225" s="180"/>
      <c r="AT225" s="182"/>
      <c r="AU225" s="180"/>
      <c r="AX225" s="180"/>
      <c r="AY225" s="181"/>
      <c r="AZ225" s="180"/>
      <c r="BA225" s="182"/>
      <c r="BB225" s="180"/>
      <c r="BE225" s="180"/>
      <c r="BF225" s="181"/>
      <c r="BG225" s="180"/>
      <c r="BH225" s="182"/>
      <c r="BI225" s="180"/>
      <c r="BL225" s="180"/>
      <c r="BM225" s="181"/>
      <c r="BN225" s="180"/>
      <c r="BO225" s="182"/>
      <c r="BP225" s="180"/>
      <c r="BS225" s="180"/>
      <c r="BT225" s="181"/>
      <c r="BU225" s="180"/>
      <c r="BV225" s="182"/>
      <c r="BW225" s="180"/>
      <c r="BZ225" s="180"/>
      <c r="CA225" s="181"/>
      <c r="CB225" s="180"/>
      <c r="CC225" s="182"/>
      <c r="CD225" s="180"/>
      <c r="CG225" s="180"/>
      <c r="CH225" s="181"/>
      <c r="CI225" s="180"/>
      <c r="CJ225" s="182"/>
      <c r="CK225" s="180"/>
      <c r="CN225" s="180"/>
      <c r="CO225" s="181"/>
      <c r="CP225" s="180"/>
      <c r="CQ225" s="182"/>
      <c r="CR225" s="180"/>
      <c r="CU225" s="180"/>
      <c r="CV225" s="181"/>
      <c r="CW225" s="180"/>
      <c r="CX225" s="182"/>
      <c r="CY225" s="180"/>
      <c r="DB225" s="180"/>
      <c r="DC225" s="181"/>
      <c r="DD225" s="180"/>
      <c r="DE225" s="182"/>
      <c r="DF225" s="180"/>
      <c r="DI225" s="180"/>
      <c r="DJ225" s="181"/>
      <c r="DK225" s="180"/>
      <c r="DL225" s="182"/>
      <c r="DM225" s="180"/>
      <c r="DP225" s="180"/>
      <c r="DQ225" s="181"/>
      <c r="DR225" s="180"/>
      <c r="DS225" s="182"/>
      <c r="DT225" s="180"/>
      <c r="DW225" s="180"/>
      <c r="DX225" s="181"/>
      <c r="DY225" s="180"/>
      <c r="DZ225" s="182"/>
      <c r="EA225" s="180"/>
      <c r="ED225" s="180"/>
      <c r="EE225" s="181"/>
      <c r="EF225" s="180"/>
      <c r="EG225" s="182"/>
      <c r="EH225" s="180"/>
      <c r="EK225" s="180"/>
      <c r="EL225" s="181"/>
      <c r="EM225" s="180"/>
      <c r="EN225" s="182"/>
      <c r="EO225" s="180"/>
      <c r="ER225" s="180"/>
      <c r="ES225" s="181"/>
      <c r="ET225" s="180"/>
      <c r="EU225" s="182"/>
      <c r="EV225" s="180"/>
      <c r="EY225" s="180"/>
      <c r="EZ225" s="181"/>
      <c r="FA225" s="180"/>
      <c r="FB225" s="182"/>
      <c r="FC225" s="180"/>
      <c r="FF225" s="180"/>
      <c r="FG225" s="181"/>
      <c r="FH225" s="180"/>
      <c r="FI225" s="182"/>
      <c r="FJ225" s="180"/>
      <c r="FM225" s="180"/>
      <c r="FN225" s="181"/>
      <c r="FO225" s="180"/>
      <c r="FP225" s="182"/>
      <c r="FQ225" s="180"/>
      <c r="FT225" s="180"/>
      <c r="FU225" s="181"/>
      <c r="FV225" s="180"/>
      <c r="FW225" s="182"/>
      <c r="FX225" s="180"/>
      <c r="GA225" s="180"/>
      <c r="GB225" s="181"/>
      <c r="GC225" s="180"/>
      <c r="GD225" s="182"/>
      <c r="GE225" s="180"/>
      <c r="GH225" s="180"/>
      <c r="GI225" s="181"/>
      <c r="GJ225" s="180"/>
      <c r="GK225" s="182"/>
      <c r="GL225" s="180"/>
      <c r="GO225" s="180"/>
      <c r="GP225" s="181"/>
      <c r="GQ225" s="180"/>
      <c r="GR225" s="182"/>
      <c r="GS225" s="180"/>
      <c r="GV225" s="180"/>
      <c r="GW225" s="181"/>
      <c r="GX225" s="180"/>
      <c r="GY225" s="182"/>
      <c r="GZ225" s="180"/>
      <c r="HC225" s="180"/>
      <c r="HD225" s="181"/>
      <c r="HE225" s="180"/>
      <c r="HF225" s="182"/>
      <c r="HG225" s="180"/>
      <c r="HJ225" s="180"/>
      <c r="HK225" s="181"/>
      <c r="HL225" s="180"/>
      <c r="HM225" s="182"/>
      <c r="HN225" s="180"/>
      <c r="HQ225" s="180"/>
      <c r="HR225" s="181"/>
      <c r="HS225" s="180"/>
      <c r="HT225" s="182"/>
      <c r="HU225" s="180"/>
      <c r="HX225" s="180"/>
      <c r="HY225" s="181"/>
      <c r="HZ225" s="180"/>
      <c r="IA225" s="182"/>
      <c r="IB225" s="180"/>
      <c r="IE225" s="180"/>
      <c r="IF225" s="181"/>
      <c r="IG225" s="180"/>
      <c r="IH225" s="182"/>
      <c r="II225" s="180"/>
      <c r="IL225" s="180"/>
      <c r="IM225" s="181"/>
      <c r="IN225" s="180"/>
      <c r="IO225" s="182"/>
      <c r="IP225" s="180"/>
      <c r="IS225" s="180"/>
      <c r="IT225" s="181"/>
      <c r="IU225" s="180"/>
      <c r="IV225" s="182"/>
      <c r="IW225" s="180"/>
      <c r="IZ225" s="180"/>
      <c r="JA225" s="181"/>
      <c r="JB225" s="180"/>
      <c r="JC225" s="182"/>
      <c r="JD225" s="180"/>
      <c r="JG225" s="180"/>
      <c r="JH225" s="181"/>
      <c r="JI225" s="180"/>
      <c r="JJ225" s="182"/>
      <c r="JK225" s="180"/>
      <c r="JN225" s="180"/>
      <c r="JO225" s="181"/>
      <c r="JP225" s="180"/>
      <c r="JQ225" s="182"/>
      <c r="JR225" s="180"/>
      <c r="JU225" s="180"/>
      <c r="JV225" s="181"/>
      <c r="JW225" s="180"/>
      <c r="JX225" s="182"/>
      <c r="JY225" s="180"/>
      <c r="KB225" s="180"/>
      <c r="KC225" s="181"/>
      <c r="KD225" s="180"/>
      <c r="KE225" s="182"/>
      <c r="KF225" s="180"/>
      <c r="KI225" s="283"/>
      <c r="KJ225" s="284"/>
      <c r="KK225" s="283"/>
      <c r="KL225" s="285"/>
      <c r="KM225" s="283"/>
      <c r="KP225" s="283"/>
      <c r="KQ225" s="284"/>
      <c r="KR225" s="283"/>
      <c r="KS225" s="285"/>
      <c r="KT225" s="283"/>
      <c r="KW225" s="283"/>
      <c r="KX225" s="284"/>
      <c r="KY225" s="283"/>
      <c r="KZ225" s="285"/>
      <c r="LA225" s="283"/>
      <c r="LD225" s="283"/>
      <c r="LE225" s="284"/>
      <c r="LF225" s="283"/>
      <c r="LG225" s="285"/>
      <c r="LH225" s="283"/>
      <c r="LK225" s="283"/>
      <c r="LL225" s="284"/>
      <c r="LM225" s="283"/>
      <c r="LN225" s="285"/>
      <c r="LO225" s="283"/>
      <c r="LR225" s="283"/>
      <c r="LS225" s="284"/>
      <c r="LT225" s="283"/>
      <c r="LU225" s="285"/>
      <c r="LV225" s="283"/>
      <c r="LY225" s="283"/>
      <c r="LZ225" s="284"/>
      <c r="MA225" s="283"/>
      <c r="MB225" s="285"/>
      <c r="MC225" s="283"/>
      <c r="MF225" s="283"/>
      <c r="MG225" s="284"/>
      <c r="MH225" s="283"/>
      <c r="MI225" s="285"/>
      <c r="MJ225" s="283"/>
      <c r="MM225" s="283"/>
      <c r="MN225" s="284"/>
      <c r="MO225" s="283"/>
      <c r="MP225" s="285"/>
      <c r="MQ225" s="283"/>
      <c r="MT225" s="283"/>
      <c r="MU225" s="284"/>
      <c r="MV225" s="283"/>
      <c r="MW225" s="285"/>
      <c r="MX225" s="283"/>
      <c r="NA225" s="283"/>
      <c r="NB225" s="284"/>
      <c r="NC225" s="283"/>
      <c r="ND225" s="285"/>
      <c r="NE225" s="283"/>
      <c r="NG225" s="283"/>
      <c r="NH225" s="284"/>
      <c r="NI225" s="283"/>
      <c r="NJ225" s="285"/>
      <c r="NK225" s="283"/>
      <c r="NM225" s="283"/>
      <c r="NN225" s="284"/>
      <c r="NO225" s="283"/>
      <c r="NP225" s="285"/>
      <c r="NQ225" s="283"/>
      <c r="NS225" s="283"/>
      <c r="NT225" s="181"/>
      <c r="NU225" s="180"/>
      <c r="NV225" s="182"/>
      <c r="NW225" s="180"/>
    </row>
    <row r="226" spans="1:387" s="231" customFormat="1" ht="72" customHeight="1" x14ac:dyDescent="0.35">
      <c r="A226" s="227" t="s">
        <v>104</v>
      </c>
      <c r="B226" s="228" t="s">
        <v>90</v>
      </c>
      <c r="C226" s="229" t="s">
        <v>91</v>
      </c>
      <c r="D226" s="230" t="s">
        <v>92</v>
      </c>
      <c r="E226" s="229" t="s">
        <v>91</v>
      </c>
      <c r="H226" s="227" t="s">
        <v>104</v>
      </c>
      <c r="I226" s="228" t="s">
        <v>90</v>
      </c>
      <c r="J226" s="229" t="s">
        <v>91</v>
      </c>
      <c r="K226" s="230" t="s">
        <v>92</v>
      </c>
      <c r="L226" s="229" t="s">
        <v>91</v>
      </c>
      <c r="O226" s="227" t="s">
        <v>104</v>
      </c>
      <c r="P226" s="228" t="s">
        <v>90</v>
      </c>
      <c r="Q226" s="229" t="s">
        <v>91</v>
      </c>
      <c r="R226" s="230" t="s">
        <v>92</v>
      </c>
      <c r="S226" s="229" t="s">
        <v>91</v>
      </c>
      <c r="V226" s="227" t="s">
        <v>104</v>
      </c>
      <c r="W226" s="228" t="s">
        <v>90</v>
      </c>
      <c r="X226" s="229" t="s">
        <v>91</v>
      </c>
      <c r="Y226" s="230" t="s">
        <v>92</v>
      </c>
      <c r="Z226" s="229" t="s">
        <v>91</v>
      </c>
      <c r="AC226" s="227" t="s">
        <v>104</v>
      </c>
      <c r="AD226" s="228" t="s">
        <v>90</v>
      </c>
      <c r="AE226" s="229" t="s">
        <v>91</v>
      </c>
      <c r="AF226" s="230" t="s">
        <v>92</v>
      </c>
      <c r="AG226" s="229" t="s">
        <v>91</v>
      </c>
      <c r="AJ226" s="227" t="s">
        <v>104</v>
      </c>
      <c r="AK226" s="228" t="s">
        <v>90</v>
      </c>
      <c r="AL226" s="229" t="s">
        <v>91</v>
      </c>
      <c r="AM226" s="230" t="s">
        <v>92</v>
      </c>
      <c r="AN226" s="229" t="s">
        <v>91</v>
      </c>
      <c r="AQ226" s="227" t="s">
        <v>104</v>
      </c>
      <c r="AR226" s="228" t="s">
        <v>90</v>
      </c>
      <c r="AS226" s="229" t="s">
        <v>91</v>
      </c>
      <c r="AT226" s="230" t="s">
        <v>92</v>
      </c>
      <c r="AU226" s="229" t="s">
        <v>91</v>
      </c>
      <c r="AX226" s="227" t="s">
        <v>104</v>
      </c>
      <c r="AY226" s="228" t="s">
        <v>90</v>
      </c>
      <c r="AZ226" s="229" t="s">
        <v>91</v>
      </c>
      <c r="BA226" s="230" t="s">
        <v>92</v>
      </c>
      <c r="BB226" s="229" t="s">
        <v>91</v>
      </c>
      <c r="BE226" s="227" t="s">
        <v>104</v>
      </c>
      <c r="BF226" s="228" t="s">
        <v>90</v>
      </c>
      <c r="BG226" s="229" t="s">
        <v>91</v>
      </c>
      <c r="BH226" s="230" t="s">
        <v>92</v>
      </c>
      <c r="BI226" s="229" t="s">
        <v>91</v>
      </c>
      <c r="BL226" s="227" t="s">
        <v>104</v>
      </c>
      <c r="BM226" s="228" t="s">
        <v>90</v>
      </c>
      <c r="BN226" s="229" t="s">
        <v>91</v>
      </c>
      <c r="BO226" s="230" t="s">
        <v>92</v>
      </c>
      <c r="BP226" s="229" t="s">
        <v>91</v>
      </c>
      <c r="BS226" s="227" t="s">
        <v>104</v>
      </c>
      <c r="BT226" s="228" t="s">
        <v>90</v>
      </c>
      <c r="BU226" s="229" t="s">
        <v>91</v>
      </c>
      <c r="BV226" s="230" t="s">
        <v>92</v>
      </c>
      <c r="BW226" s="229" t="s">
        <v>91</v>
      </c>
      <c r="BZ226" s="227" t="s">
        <v>104</v>
      </c>
      <c r="CA226" s="228" t="s">
        <v>90</v>
      </c>
      <c r="CB226" s="229" t="s">
        <v>91</v>
      </c>
      <c r="CC226" s="230" t="s">
        <v>92</v>
      </c>
      <c r="CD226" s="229" t="s">
        <v>91</v>
      </c>
      <c r="CG226" s="227" t="s">
        <v>104</v>
      </c>
      <c r="CH226" s="228" t="s">
        <v>90</v>
      </c>
      <c r="CI226" s="229" t="s">
        <v>91</v>
      </c>
      <c r="CJ226" s="230" t="s">
        <v>92</v>
      </c>
      <c r="CK226" s="229" t="s">
        <v>91</v>
      </c>
      <c r="CN226" s="227" t="s">
        <v>104</v>
      </c>
      <c r="CO226" s="228" t="s">
        <v>90</v>
      </c>
      <c r="CP226" s="229" t="s">
        <v>91</v>
      </c>
      <c r="CQ226" s="230" t="s">
        <v>92</v>
      </c>
      <c r="CR226" s="229" t="s">
        <v>91</v>
      </c>
      <c r="CU226" s="227" t="s">
        <v>104</v>
      </c>
      <c r="CV226" s="228" t="s">
        <v>90</v>
      </c>
      <c r="CW226" s="229" t="s">
        <v>91</v>
      </c>
      <c r="CX226" s="230" t="s">
        <v>92</v>
      </c>
      <c r="CY226" s="229" t="s">
        <v>91</v>
      </c>
      <c r="DB226" s="227" t="s">
        <v>104</v>
      </c>
      <c r="DC226" s="228" t="s">
        <v>90</v>
      </c>
      <c r="DD226" s="229" t="s">
        <v>91</v>
      </c>
      <c r="DE226" s="230" t="s">
        <v>92</v>
      </c>
      <c r="DF226" s="229" t="s">
        <v>91</v>
      </c>
      <c r="DI226" s="227" t="s">
        <v>104</v>
      </c>
      <c r="DJ226" s="228" t="s">
        <v>90</v>
      </c>
      <c r="DK226" s="229" t="s">
        <v>91</v>
      </c>
      <c r="DL226" s="230" t="s">
        <v>92</v>
      </c>
      <c r="DM226" s="229" t="s">
        <v>91</v>
      </c>
      <c r="DP226" s="227" t="s">
        <v>104</v>
      </c>
      <c r="DQ226" s="228" t="s">
        <v>90</v>
      </c>
      <c r="DR226" s="229" t="s">
        <v>91</v>
      </c>
      <c r="DS226" s="230" t="s">
        <v>92</v>
      </c>
      <c r="DT226" s="229" t="s">
        <v>91</v>
      </c>
      <c r="DW226" s="227" t="s">
        <v>104</v>
      </c>
      <c r="DX226" s="228" t="s">
        <v>90</v>
      </c>
      <c r="DY226" s="229" t="s">
        <v>91</v>
      </c>
      <c r="DZ226" s="230" t="s">
        <v>92</v>
      </c>
      <c r="EA226" s="229" t="s">
        <v>91</v>
      </c>
      <c r="ED226" s="227" t="s">
        <v>104</v>
      </c>
      <c r="EE226" s="228" t="s">
        <v>90</v>
      </c>
      <c r="EF226" s="229" t="s">
        <v>91</v>
      </c>
      <c r="EG226" s="230" t="s">
        <v>92</v>
      </c>
      <c r="EH226" s="229" t="s">
        <v>91</v>
      </c>
      <c r="EK226" s="227" t="s">
        <v>104</v>
      </c>
      <c r="EL226" s="228" t="s">
        <v>90</v>
      </c>
      <c r="EM226" s="229" t="s">
        <v>91</v>
      </c>
      <c r="EN226" s="230" t="s">
        <v>92</v>
      </c>
      <c r="EO226" s="229" t="s">
        <v>91</v>
      </c>
      <c r="ER226" s="227" t="s">
        <v>104</v>
      </c>
      <c r="ES226" s="228" t="s">
        <v>90</v>
      </c>
      <c r="ET226" s="229" t="s">
        <v>91</v>
      </c>
      <c r="EU226" s="230" t="s">
        <v>92</v>
      </c>
      <c r="EV226" s="229" t="s">
        <v>91</v>
      </c>
      <c r="EY226" s="227" t="s">
        <v>104</v>
      </c>
      <c r="EZ226" s="228" t="s">
        <v>90</v>
      </c>
      <c r="FA226" s="229" t="s">
        <v>91</v>
      </c>
      <c r="FB226" s="230" t="s">
        <v>92</v>
      </c>
      <c r="FC226" s="229" t="s">
        <v>91</v>
      </c>
      <c r="FF226" s="227" t="s">
        <v>104</v>
      </c>
      <c r="FG226" s="228" t="s">
        <v>90</v>
      </c>
      <c r="FH226" s="229" t="s">
        <v>91</v>
      </c>
      <c r="FI226" s="230" t="s">
        <v>92</v>
      </c>
      <c r="FJ226" s="229" t="s">
        <v>91</v>
      </c>
      <c r="FM226" s="227" t="s">
        <v>104</v>
      </c>
      <c r="FN226" s="228" t="s">
        <v>90</v>
      </c>
      <c r="FO226" s="229" t="s">
        <v>91</v>
      </c>
      <c r="FP226" s="230" t="s">
        <v>92</v>
      </c>
      <c r="FQ226" s="229" t="s">
        <v>91</v>
      </c>
      <c r="FT226" s="227" t="s">
        <v>104</v>
      </c>
      <c r="FU226" s="228" t="s">
        <v>90</v>
      </c>
      <c r="FV226" s="229" t="s">
        <v>91</v>
      </c>
      <c r="FW226" s="230" t="s">
        <v>92</v>
      </c>
      <c r="FX226" s="229" t="s">
        <v>91</v>
      </c>
      <c r="GA226" s="227" t="s">
        <v>104</v>
      </c>
      <c r="GB226" s="228" t="s">
        <v>90</v>
      </c>
      <c r="GC226" s="229" t="s">
        <v>91</v>
      </c>
      <c r="GD226" s="230" t="s">
        <v>92</v>
      </c>
      <c r="GE226" s="229" t="s">
        <v>91</v>
      </c>
      <c r="GH226" s="227" t="s">
        <v>104</v>
      </c>
      <c r="GI226" s="228" t="s">
        <v>90</v>
      </c>
      <c r="GJ226" s="229" t="s">
        <v>91</v>
      </c>
      <c r="GK226" s="230" t="s">
        <v>92</v>
      </c>
      <c r="GL226" s="229" t="s">
        <v>91</v>
      </c>
      <c r="GO226" s="227" t="s">
        <v>104</v>
      </c>
      <c r="GP226" s="228" t="s">
        <v>90</v>
      </c>
      <c r="GQ226" s="229" t="s">
        <v>91</v>
      </c>
      <c r="GR226" s="230" t="s">
        <v>92</v>
      </c>
      <c r="GS226" s="229" t="s">
        <v>91</v>
      </c>
      <c r="GV226" s="227" t="s">
        <v>104</v>
      </c>
      <c r="GW226" s="228" t="s">
        <v>90</v>
      </c>
      <c r="GX226" s="229" t="s">
        <v>91</v>
      </c>
      <c r="GY226" s="230" t="s">
        <v>92</v>
      </c>
      <c r="GZ226" s="229" t="s">
        <v>91</v>
      </c>
      <c r="HC226" s="227" t="s">
        <v>104</v>
      </c>
      <c r="HD226" s="228" t="s">
        <v>90</v>
      </c>
      <c r="HE226" s="229" t="s">
        <v>91</v>
      </c>
      <c r="HF226" s="230" t="s">
        <v>92</v>
      </c>
      <c r="HG226" s="229" t="s">
        <v>91</v>
      </c>
      <c r="HJ226" s="227" t="s">
        <v>104</v>
      </c>
      <c r="HK226" s="228" t="s">
        <v>90</v>
      </c>
      <c r="HL226" s="229" t="s">
        <v>91</v>
      </c>
      <c r="HM226" s="230" t="s">
        <v>92</v>
      </c>
      <c r="HN226" s="229" t="s">
        <v>91</v>
      </c>
      <c r="HQ226" s="227" t="s">
        <v>104</v>
      </c>
      <c r="HR226" s="228" t="s">
        <v>90</v>
      </c>
      <c r="HS226" s="229" t="s">
        <v>91</v>
      </c>
      <c r="HT226" s="230" t="s">
        <v>92</v>
      </c>
      <c r="HU226" s="229" t="s">
        <v>91</v>
      </c>
      <c r="HX226" s="227" t="s">
        <v>104</v>
      </c>
      <c r="HY226" s="228" t="s">
        <v>90</v>
      </c>
      <c r="HZ226" s="229" t="s">
        <v>91</v>
      </c>
      <c r="IA226" s="230" t="s">
        <v>92</v>
      </c>
      <c r="IB226" s="229" t="s">
        <v>91</v>
      </c>
      <c r="IE226" s="227" t="s">
        <v>104</v>
      </c>
      <c r="IF226" s="228" t="s">
        <v>90</v>
      </c>
      <c r="IG226" s="229" t="s">
        <v>91</v>
      </c>
      <c r="IH226" s="230" t="s">
        <v>92</v>
      </c>
      <c r="II226" s="229" t="s">
        <v>91</v>
      </c>
      <c r="IL226" s="227" t="s">
        <v>104</v>
      </c>
      <c r="IM226" s="228" t="s">
        <v>90</v>
      </c>
      <c r="IN226" s="229" t="s">
        <v>91</v>
      </c>
      <c r="IO226" s="230" t="s">
        <v>92</v>
      </c>
      <c r="IP226" s="229" t="s">
        <v>91</v>
      </c>
      <c r="IS226" s="227" t="s">
        <v>104</v>
      </c>
      <c r="IT226" s="228" t="s">
        <v>90</v>
      </c>
      <c r="IU226" s="229" t="s">
        <v>91</v>
      </c>
      <c r="IV226" s="230" t="s">
        <v>92</v>
      </c>
      <c r="IW226" s="229" t="s">
        <v>91</v>
      </c>
      <c r="IZ226" s="227" t="s">
        <v>104</v>
      </c>
      <c r="JA226" s="228" t="s">
        <v>90</v>
      </c>
      <c r="JB226" s="229" t="s">
        <v>91</v>
      </c>
      <c r="JC226" s="230" t="s">
        <v>92</v>
      </c>
      <c r="JD226" s="229" t="s">
        <v>91</v>
      </c>
      <c r="JG226" s="227" t="s">
        <v>104</v>
      </c>
      <c r="JH226" s="228" t="s">
        <v>90</v>
      </c>
      <c r="JI226" s="229" t="s">
        <v>91</v>
      </c>
      <c r="JJ226" s="230" t="s">
        <v>92</v>
      </c>
      <c r="JK226" s="229" t="s">
        <v>91</v>
      </c>
      <c r="JN226" s="227" t="s">
        <v>104</v>
      </c>
      <c r="JO226" s="228" t="s">
        <v>90</v>
      </c>
      <c r="JP226" s="229" t="s">
        <v>91</v>
      </c>
      <c r="JQ226" s="230" t="s">
        <v>92</v>
      </c>
      <c r="JR226" s="229" t="s">
        <v>91</v>
      </c>
      <c r="JU226" s="227" t="s">
        <v>104</v>
      </c>
      <c r="JV226" s="228" t="s">
        <v>90</v>
      </c>
      <c r="JW226" s="229" t="s">
        <v>91</v>
      </c>
      <c r="JX226" s="230" t="s">
        <v>92</v>
      </c>
      <c r="JY226" s="229" t="s">
        <v>91</v>
      </c>
      <c r="KB226" s="227" t="s">
        <v>104</v>
      </c>
      <c r="KC226" s="228" t="s">
        <v>90</v>
      </c>
      <c r="KD226" s="229" t="s">
        <v>91</v>
      </c>
      <c r="KE226" s="230" t="s">
        <v>92</v>
      </c>
      <c r="KF226" s="229" t="s">
        <v>91</v>
      </c>
      <c r="KI226" s="326" t="s">
        <v>104</v>
      </c>
      <c r="KJ226" s="327" t="s">
        <v>90</v>
      </c>
      <c r="KK226" s="328" t="s">
        <v>91</v>
      </c>
      <c r="KL226" s="329" t="s">
        <v>92</v>
      </c>
      <c r="KM226" s="328" t="s">
        <v>91</v>
      </c>
      <c r="KP226" s="326" t="s">
        <v>104</v>
      </c>
      <c r="KQ226" s="327" t="s">
        <v>90</v>
      </c>
      <c r="KR226" s="328" t="s">
        <v>91</v>
      </c>
      <c r="KS226" s="329" t="s">
        <v>92</v>
      </c>
      <c r="KT226" s="328" t="s">
        <v>91</v>
      </c>
      <c r="KW226" s="326" t="s">
        <v>104</v>
      </c>
      <c r="KX226" s="327" t="s">
        <v>90</v>
      </c>
      <c r="KY226" s="328" t="s">
        <v>91</v>
      </c>
      <c r="KZ226" s="329" t="s">
        <v>92</v>
      </c>
      <c r="LA226" s="328" t="s">
        <v>91</v>
      </c>
      <c r="LD226" s="326" t="s">
        <v>104</v>
      </c>
      <c r="LE226" s="327" t="s">
        <v>90</v>
      </c>
      <c r="LF226" s="328" t="s">
        <v>91</v>
      </c>
      <c r="LG226" s="329" t="s">
        <v>92</v>
      </c>
      <c r="LH226" s="328" t="s">
        <v>91</v>
      </c>
      <c r="LK226" s="326" t="s">
        <v>104</v>
      </c>
      <c r="LL226" s="327" t="s">
        <v>90</v>
      </c>
      <c r="LM226" s="328" t="s">
        <v>91</v>
      </c>
      <c r="LN226" s="329" t="s">
        <v>92</v>
      </c>
      <c r="LO226" s="328" t="s">
        <v>91</v>
      </c>
      <c r="LR226" s="326" t="s">
        <v>104</v>
      </c>
      <c r="LS226" s="327" t="s">
        <v>90</v>
      </c>
      <c r="LT226" s="328" t="s">
        <v>91</v>
      </c>
      <c r="LU226" s="329" t="s">
        <v>92</v>
      </c>
      <c r="LV226" s="328" t="s">
        <v>91</v>
      </c>
      <c r="LY226" s="326" t="s">
        <v>104</v>
      </c>
      <c r="LZ226" s="327" t="s">
        <v>90</v>
      </c>
      <c r="MA226" s="328" t="s">
        <v>91</v>
      </c>
      <c r="MB226" s="329" t="s">
        <v>92</v>
      </c>
      <c r="MC226" s="328" t="s">
        <v>91</v>
      </c>
      <c r="MF226" s="326" t="s">
        <v>104</v>
      </c>
      <c r="MG226" s="327" t="s">
        <v>90</v>
      </c>
      <c r="MH226" s="328" t="s">
        <v>91</v>
      </c>
      <c r="MI226" s="329" t="s">
        <v>92</v>
      </c>
      <c r="MJ226" s="328" t="s">
        <v>91</v>
      </c>
      <c r="MM226" s="326" t="s">
        <v>104</v>
      </c>
      <c r="MN226" s="327" t="s">
        <v>90</v>
      </c>
      <c r="MO226" s="328" t="s">
        <v>91</v>
      </c>
      <c r="MP226" s="329" t="s">
        <v>92</v>
      </c>
      <c r="MQ226" s="328" t="s">
        <v>91</v>
      </c>
      <c r="MT226" s="326" t="s">
        <v>104</v>
      </c>
      <c r="MU226" s="327" t="s">
        <v>90</v>
      </c>
      <c r="MV226" s="328" t="s">
        <v>91</v>
      </c>
      <c r="MW226" s="329" t="s">
        <v>92</v>
      </c>
      <c r="MX226" s="328" t="s">
        <v>91</v>
      </c>
      <c r="NA226" s="326" t="s">
        <v>104</v>
      </c>
      <c r="NB226" s="327" t="s">
        <v>90</v>
      </c>
      <c r="NC226" s="328" t="s">
        <v>91</v>
      </c>
      <c r="ND226" s="329" t="s">
        <v>92</v>
      </c>
      <c r="NE226" s="328" t="s">
        <v>91</v>
      </c>
      <c r="NG226" s="326" t="s">
        <v>104</v>
      </c>
      <c r="NH226" s="327" t="s">
        <v>90</v>
      </c>
      <c r="NI226" s="328" t="s">
        <v>91</v>
      </c>
      <c r="NJ226" s="329" t="s">
        <v>92</v>
      </c>
      <c r="NK226" s="328" t="s">
        <v>91</v>
      </c>
      <c r="NM226" s="326" t="s">
        <v>104</v>
      </c>
      <c r="NN226" s="327" t="s">
        <v>90</v>
      </c>
      <c r="NO226" s="328" t="s">
        <v>91</v>
      </c>
      <c r="NP226" s="329" t="s">
        <v>92</v>
      </c>
      <c r="NQ226" s="328" t="s">
        <v>91</v>
      </c>
      <c r="NS226" s="326" t="s">
        <v>104</v>
      </c>
      <c r="NT226" s="327" t="s">
        <v>90</v>
      </c>
      <c r="NU226" s="328" t="s">
        <v>91</v>
      </c>
      <c r="NV226" s="329" t="s">
        <v>92</v>
      </c>
      <c r="NW226" s="328" t="s">
        <v>91</v>
      </c>
    </row>
    <row r="227" spans="1:387" ht="18" x14ac:dyDescent="0.35">
      <c r="A227" s="180"/>
      <c r="B227" s="181"/>
      <c r="C227" s="180"/>
      <c r="D227" s="182"/>
      <c r="E227" s="180"/>
      <c r="H227" s="180"/>
      <c r="I227" s="181"/>
      <c r="J227" s="180"/>
      <c r="K227" s="182"/>
      <c r="L227" s="180"/>
      <c r="O227" s="180"/>
      <c r="P227" s="181"/>
      <c r="Q227" s="180"/>
      <c r="R227" s="182"/>
      <c r="S227" s="180"/>
      <c r="V227" s="180"/>
      <c r="W227" s="181"/>
      <c r="X227" s="180"/>
      <c r="Y227" s="182"/>
      <c r="Z227" s="180"/>
      <c r="AC227" s="180"/>
      <c r="AD227" s="181"/>
      <c r="AE227" s="180"/>
      <c r="AF227" s="182"/>
      <c r="AG227" s="180"/>
      <c r="AJ227" s="180"/>
      <c r="AK227" s="181"/>
      <c r="AL227" s="180"/>
      <c r="AM227" s="182"/>
      <c r="AN227" s="180"/>
      <c r="AQ227" s="180"/>
      <c r="AR227" s="181"/>
      <c r="AS227" s="180"/>
      <c r="AT227" s="182"/>
      <c r="AU227" s="180"/>
      <c r="AX227" s="180"/>
      <c r="AY227" s="181"/>
      <c r="AZ227" s="180"/>
      <c r="BA227" s="182"/>
      <c r="BB227" s="180"/>
      <c r="BE227" s="180"/>
      <c r="BF227" s="181"/>
      <c r="BG227" s="180"/>
      <c r="BH227" s="182"/>
      <c r="BI227" s="180"/>
      <c r="BL227" s="180"/>
      <c r="BM227" s="181"/>
      <c r="BN227" s="180"/>
      <c r="BO227" s="182"/>
      <c r="BP227" s="180"/>
      <c r="BS227" s="180"/>
      <c r="BT227" s="181"/>
      <c r="BU227" s="180"/>
      <c r="BV227" s="182"/>
      <c r="BW227" s="180"/>
      <c r="BZ227" s="180"/>
      <c r="CA227" s="181"/>
      <c r="CB227" s="180"/>
      <c r="CC227" s="182"/>
      <c r="CD227" s="180"/>
      <c r="CG227" s="180"/>
      <c r="CH227" s="181"/>
      <c r="CI227" s="180"/>
      <c r="CJ227" s="182"/>
      <c r="CK227" s="180"/>
      <c r="CN227" s="180"/>
      <c r="CO227" s="181"/>
      <c r="CP227" s="180"/>
      <c r="CQ227" s="182"/>
      <c r="CR227" s="180"/>
      <c r="CU227" s="180"/>
      <c r="CV227" s="181"/>
      <c r="CW227" s="180"/>
      <c r="CX227" s="182"/>
      <c r="CY227" s="180"/>
      <c r="DB227" s="180"/>
      <c r="DC227" s="181"/>
      <c r="DD227" s="180"/>
      <c r="DE227" s="182"/>
      <c r="DF227" s="180"/>
      <c r="DI227" s="180"/>
      <c r="DJ227" s="181"/>
      <c r="DK227" s="180"/>
      <c r="DL227" s="182"/>
      <c r="DM227" s="180"/>
      <c r="DP227" s="180"/>
      <c r="DQ227" s="181"/>
      <c r="DR227" s="180"/>
      <c r="DS227" s="182"/>
      <c r="DT227" s="180"/>
      <c r="DW227" s="180"/>
      <c r="DX227" s="181"/>
      <c r="DY227" s="180"/>
      <c r="DZ227" s="182"/>
      <c r="EA227" s="180"/>
      <c r="ED227" s="180"/>
      <c r="EE227" s="181"/>
      <c r="EF227" s="180"/>
      <c r="EG227" s="182"/>
      <c r="EH227" s="180"/>
      <c r="EK227" s="180"/>
      <c r="EL227" s="181"/>
      <c r="EM227" s="180"/>
      <c r="EN227" s="182"/>
      <c r="EO227" s="180"/>
      <c r="ER227" s="180"/>
      <c r="ES227" s="181"/>
      <c r="ET227" s="180"/>
      <c r="EU227" s="182"/>
      <c r="EV227" s="180"/>
      <c r="EY227" s="180"/>
      <c r="EZ227" s="181"/>
      <c r="FA227" s="180"/>
      <c r="FB227" s="182"/>
      <c r="FC227" s="180"/>
      <c r="FF227" s="180"/>
      <c r="FG227" s="181"/>
      <c r="FH227" s="180"/>
      <c r="FI227" s="182"/>
      <c r="FJ227" s="180"/>
      <c r="FM227" s="180"/>
      <c r="FN227" s="181"/>
      <c r="FO227" s="180"/>
      <c r="FP227" s="182"/>
      <c r="FQ227" s="180"/>
      <c r="FT227" s="180"/>
      <c r="FU227" s="181"/>
      <c r="FV227" s="180"/>
      <c r="FW227" s="182"/>
      <c r="FX227" s="180"/>
      <c r="GA227" s="180"/>
      <c r="GB227" s="181"/>
      <c r="GC227" s="180"/>
      <c r="GD227" s="182"/>
      <c r="GE227" s="180"/>
      <c r="GH227" s="180"/>
      <c r="GI227" s="181"/>
      <c r="GJ227" s="180"/>
      <c r="GK227" s="182"/>
      <c r="GL227" s="180"/>
      <c r="GO227" s="180"/>
      <c r="GP227" s="181"/>
      <c r="GQ227" s="180"/>
      <c r="GR227" s="182"/>
      <c r="GS227" s="180"/>
      <c r="GV227" s="180"/>
      <c r="GW227" s="181"/>
      <c r="GX227" s="180"/>
      <c r="GY227" s="182"/>
      <c r="GZ227" s="180"/>
      <c r="HC227" s="180"/>
      <c r="HD227" s="181"/>
      <c r="HE227" s="180"/>
      <c r="HF227" s="182"/>
      <c r="HG227" s="180"/>
      <c r="HJ227" s="180"/>
      <c r="HK227" s="181"/>
      <c r="HL227" s="180"/>
      <c r="HM227" s="182"/>
      <c r="HN227" s="180"/>
      <c r="HQ227" s="180"/>
      <c r="HR227" s="181"/>
      <c r="HS227" s="180"/>
      <c r="HT227" s="182"/>
      <c r="HU227" s="180"/>
      <c r="HX227" s="180"/>
      <c r="HY227" s="181"/>
      <c r="HZ227" s="180"/>
      <c r="IA227" s="182"/>
      <c r="IB227" s="180"/>
      <c r="IE227" s="180"/>
      <c r="IF227" s="181"/>
      <c r="IG227" s="180"/>
      <c r="IH227" s="182"/>
      <c r="II227" s="180"/>
      <c r="IL227" s="180"/>
      <c r="IM227" s="181"/>
      <c r="IN227" s="180"/>
      <c r="IO227" s="182"/>
      <c r="IP227" s="180"/>
      <c r="IS227" s="180"/>
      <c r="IT227" s="181"/>
      <c r="IU227" s="180"/>
      <c r="IV227" s="182"/>
      <c r="IW227" s="180"/>
      <c r="IZ227" s="180"/>
      <c r="JA227" s="181"/>
      <c r="JB227" s="180"/>
      <c r="JC227" s="182"/>
      <c r="JD227" s="180"/>
      <c r="JG227" s="180"/>
      <c r="JH227" s="181"/>
      <c r="JI227" s="180"/>
      <c r="JJ227" s="182"/>
      <c r="JK227" s="180"/>
      <c r="JN227" s="180"/>
      <c r="JO227" s="181"/>
      <c r="JP227" s="180"/>
      <c r="JQ227" s="182"/>
      <c r="JR227" s="180"/>
      <c r="JU227" s="180"/>
      <c r="JV227" s="181"/>
      <c r="JW227" s="180"/>
      <c r="JX227" s="182"/>
      <c r="JY227" s="180"/>
      <c r="KB227" s="180"/>
      <c r="KC227" s="181"/>
      <c r="KD227" s="180"/>
      <c r="KE227" s="182"/>
      <c r="KF227" s="180"/>
      <c r="KI227" s="180"/>
      <c r="KJ227" s="181"/>
      <c r="KK227" s="180"/>
      <c r="KL227" s="182"/>
      <c r="KM227" s="180"/>
      <c r="KP227" s="180"/>
      <c r="KQ227" s="181"/>
      <c r="KR227" s="180"/>
      <c r="KS227" s="182"/>
      <c r="KT227" s="180"/>
      <c r="KW227" s="180"/>
      <c r="KX227" s="181"/>
      <c r="KY227" s="180"/>
      <c r="KZ227" s="182"/>
      <c r="LA227" s="180"/>
      <c r="LD227" s="180"/>
      <c r="LE227" s="181"/>
      <c r="LF227" s="180"/>
      <c r="LG227" s="182"/>
      <c r="LH227" s="180"/>
      <c r="LK227" s="180"/>
      <c r="LL227" s="181"/>
      <c r="LM227" s="180"/>
      <c r="LN227" s="182"/>
      <c r="LO227" s="180"/>
      <c r="LR227" s="180"/>
      <c r="LS227" s="181"/>
      <c r="LT227" s="180"/>
      <c r="LU227" s="182"/>
      <c r="LV227" s="180"/>
      <c r="LY227" s="180"/>
      <c r="LZ227" s="181"/>
      <c r="MA227" s="180"/>
      <c r="MB227" s="182"/>
      <c r="MC227" s="180"/>
      <c r="MF227" s="180"/>
      <c r="MG227" s="181"/>
      <c r="MH227" s="180"/>
      <c r="MI227" s="182"/>
      <c r="MJ227" s="180"/>
      <c r="MM227" s="180"/>
      <c r="MN227" s="181"/>
      <c r="MO227" s="180"/>
      <c r="MP227" s="182"/>
      <c r="MQ227" s="180"/>
      <c r="MT227" s="180"/>
      <c r="MU227" s="181"/>
      <c r="MV227" s="180"/>
      <c r="MW227" s="182"/>
      <c r="MX227" s="180"/>
      <c r="NA227" s="180"/>
      <c r="NB227" s="181"/>
      <c r="NC227" s="180"/>
      <c r="ND227" s="182"/>
      <c r="NE227" s="180"/>
      <c r="NG227" s="180"/>
      <c r="NH227" s="181"/>
      <c r="NI227" s="180"/>
      <c r="NJ227" s="182"/>
      <c r="NK227" s="180"/>
      <c r="NM227" s="180"/>
      <c r="NN227" s="181"/>
      <c r="NO227" s="180"/>
      <c r="NP227" s="182"/>
      <c r="NQ227" s="180"/>
      <c r="NS227" s="180"/>
      <c r="NT227" s="181"/>
      <c r="NU227" s="180"/>
      <c r="NV227" s="182"/>
      <c r="NW227" s="180"/>
    </row>
    <row r="228" spans="1:387" ht="18" x14ac:dyDescent="0.35">
      <c r="A228" s="225" t="s">
        <v>146</v>
      </c>
      <c r="B228" s="224">
        <v>0</v>
      </c>
      <c r="C228" s="232">
        <v>0</v>
      </c>
      <c r="D228" s="226">
        <v>0</v>
      </c>
      <c r="E228" s="232">
        <v>0</v>
      </c>
      <c r="H228" s="225" t="s">
        <v>146</v>
      </c>
      <c r="I228" s="224">
        <v>112600</v>
      </c>
      <c r="J228" s="232">
        <v>2.1943046932687625E-4</v>
      </c>
      <c r="K228" s="226">
        <v>1</v>
      </c>
      <c r="L228" s="232">
        <v>2.9533372711163615E-4</v>
      </c>
      <c r="O228" s="225" t="s">
        <v>146</v>
      </c>
      <c r="P228" s="224">
        <v>0</v>
      </c>
      <c r="Q228" s="232">
        <v>0</v>
      </c>
      <c r="R228" s="226">
        <v>0</v>
      </c>
      <c r="S228" s="232">
        <v>0</v>
      </c>
      <c r="V228" s="225" t="s">
        <v>146</v>
      </c>
      <c r="W228" s="224">
        <v>533533.88</v>
      </c>
      <c r="X228" s="232">
        <v>1.0554272813030944E-3</v>
      </c>
      <c r="Y228" s="226">
        <v>3</v>
      </c>
      <c r="Z228" s="232">
        <v>9.0036014405762304E-4</v>
      </c>
      <c r="AC228" s="225" t="s">
        <v>146</v>
      </c>
      <c r="AD228" s="224">
        <v>533533.88</v>
      </c>
      <c r="AE228" s="232">
        <v>1.0603958195741948E-3</v>
      </c>
      <c r="AF228" s="226">
        <v>3</v>
      </c>
      <c r="AG228" s="232">
        <v>9.0388671286532093E-4</v>
      </c>
      <c r="AJ228" s="225" t="s">
        <v>146</v>
      </c>
      <c r="AK228" s="224">
        <v>203884</v>
      </c>
      <c r="AL228" s="232">
        <v>4.4596622040325284E-4</v>
      </c>
      <c r="AM228" s="226">
        <v>1</v>
      </c>
      <c r="AN228" s="232">
        <v>3.2851511169513798E-4</v>
      </c>
      <c r="AQ228" s="225" t="s">
        <v>146</v>
      </c>
      <c r="AR228" s="224">
        <v>152900.1</v>
      </c>
      <c r="AS228" s="232">
        <v>3.5290365125457209E-4</v>
      </c>
      <c r="AT228" s="226">
        <v>1</v>
      </c>
      <c r="AU228" s="232">
        <v>3.4411562284927734E-4</v>
      </c>
      <c r="AX228" s="225" t="s">
        <v>146</v>
      </c>
      <c r="AY228" s="224">
        <v>57506445.200000003</v>
      </c>
      <c r="AZ228" s="232">
        <v>0.13782280339977684</v>
      </c>
      <c r="BA228" s="226">
        <v>351</v>
      </c>
      <c r="BB228" s="232">
        <v>0.12464488636363637</v>
      </c>
      <c r="BE228" s="225" t="s">
        <v>146</v>
      </c>
      <c r="BF228" s="224">
        <v>288741219.31</v>
      </c>
      <c r="BG228" s="232">
        <v>0.70091519223183307</v>
      </c>
      <c r="BH228" s="226">
        <v>1874</v>
      </c>
      <c r="BI228" s="232">
        <v>0.67192542129795629</v>
      </c>
      <c r="BL228" s="225" t="s">
        <v>146</v>
      </c>
      <c r="BM228" s="224">
        <v>288523240.57000011</v>
      </c>
      <c r="BN228" s="232">
        <v>0.70118164667982241</v>
      </c>
      <c r="BO228" s="226">
        <v>1873</v>
      </c>
      <c r="BP228" s="232">
        <v>0.67253141831238783</v>
      </c>
      <c r="BS228" s="225" t="s">
        <v>279</v>
      </c>
      <c r="BT228" s="224">
        <v>57168230.080000021</v>
      </c>
      <c r="BU228" s="232">
        <v>0.13989921007553838</v>
      </c>
      <c r="BV228" s="226">
        <v>352</v>
      </c>
      <c r="BW228" s="232">
        <v>0.1270299530855287</v>
      </c>
      <c r="BZ228" s="225" t="s">
        <v>279</v>
      </c>
      <c r="CA228" s="224">
        <v>76173171.609999999</v>
      </c>
      <c r="CB228" s="232">
        <v>0.18786791130137045</v>
      </c>
      <c r="CC228" s="226">
        <v>495</v>
      </c>
      <c r="CD228" s="232">
        <v>0.17980385034507809</v>
      </c>
      <c r="CG228" s="225" t="s">
        <v>279</v>
      </c>
      <c r="CH228" s="224">
        <v>75281340.140000001</v>
      </c>
      <c r="CI228" s="232">
        <v>0.18720379247354732</v>
      </c>
      <c r="CJ228" s="226">
        <v>489</v>
      </c>
      <c r="CK228" s="232">
        <v>0.1787280701754386</v>
      </c>
      <c r="CN228" s="225" t="s">
        <v>310</v>
      </c>
      <c r="CO228" s="224">
        <v>22387622.100000001</v>
      </c>
      <c r="CP228" s="232">
        <v>5.6004595028144311E-2</v>
      </c>
      <c r="CQ228" s="226">
        <v>142</v>
      </c>
      <c r="CR228" s="232">
        <v>5.2110091743119265E-2</v>
      </c>
      <c r="CU228" s="225" t="s">
        <v>310</v>
      </c>
      <c r="CV228" s="224">
        <v>90030</v>
      </c>
      <c r="CW228" s="232">
        <v>2.2695270264357548E-4</v>
      </c>
      <c r="CX228" s="226">
        <v>1</v>
      </c>
      <c r="CY228" s="232">
        <v>3.6954915003695491E-4</v>
      </c>
      <c r="DB228" s="225" t="s">
        <v>310</v>
      </c>
      <c r="DC228" s="224">
        <v>90030</v>
      </c>
      <c r="DD228" s="232">
        <v>2.2782177398677784E-4</v>
      </c>
      <c r="DE228" s="226">
        <v>1</v>
      </c>
      <c r="DF228" s="232">
        <v>3.707823507601038E-4</v>
      </c>
      <c r="DI228" s="225" t="s">
        <v>310</v>
      </c>
      <c r="DJ228" s="224">
        <v>90030</v>
      </c>
      <c r="DK228" s="232">
        <v>2.2884407456894894E-4</v>
      </c>
      <c r="DL228" s="226">
        <v>1</v>
      </c>
      <c r="DM228" s="232">
        <v>3.720238095238095E-4</v>
      </c>
      <c r="DP228" s="225" t="s">
        <v>310</v>
      </c>
      <c r="DQ228" s="224">
        <v>90030</v>
      </c>
      <c r="DR228" s="232">
        <v>2.3041230982265973E-4</v>
      </c>
      <c r="DS228" s="226">
        <v>1</v>
      </c>
      <c r="DT228" s="232">
        <v>3.7397157816005983E-4</v>
      </c>
      <c r="DW228" s="225" t="s">
        <v>310</v>
      </c>
      <c r="DX228" s="224">
        <v>90030</v>
      </c>
      <c r="DY228" s="232">
        <v>2.3203324726117451E-4</v>
      </c>
      <c r="DZ228" s="226">
        <v>1</v>
      </c>
      <c r="EA228" s="232">
        <v>3.7579857196542651E-4</v>
      </c>
      <c r="ED228" s="225" t="s">
        <v>310</v>
      </c>
      <c r="EE228" s="224">
        <v>90030</v>
      </c>
      <c r="EF228" s="232">
        <v>2.3433102918496277E-4</v>
      </c>
      <c r="EG228" s="226">
        <v>1</v>
      </c>
      <c r="EH228" s="232">
        <v>3.779289493575208E-4</v>
      </c>
      <c r="EK228" s="225" t="s">
        <v>310</v>
      </c>
      <c r="EL228" s="224">
        <v>90030</v>
      </c>
      <c r="EM228" s="232">
        <v>2.3602812105655912E-4</v>
      </c>
      <c r="EN228" s="226">
        <v>1</v>
      </c>
      <c r="EO228" s="232">
        <v>3.7979491074819596E-4</v>
      </c>
      <c r="ER228" s="225" t="s">
        <v>310</v>
      </c>
      <c r="ES228" s="224">
        <v>0</v>
      </c>
      <c r="ET228" s="232">
        <v>0</v>
      </c>
      <c r="EU228" s="226">
        <v>0</v>
      </c>
      <c r="EV228" s="232">
        <v>0</v>
      </c>
      <c r="EY228" s="225" t="s">
        <v>310</v>
      </c>
      <c r="EZ228" s="224">
        <v>90030</v>
      </c>
      <c r="FA228" s="232">
        <v>2.397868203726691E-4</v>
      </c>
      <c r="FB228" s="226">
        <v>1</v>
      </c>
      <c r="FC228" s="232">
        <v>3.8461538461538462E-4</v>
      </c>
      <c r="FF228" s="225" t="s">
        <v>310</v>
      </c>
      <c r="FG228" s="224">
        <v>90030</v>
      </c>
      <c r="FH228" s="232">
        <v>2.41807928810934E-4</v>
      </c>
      <c r="FI228" s="226">
        <v>1</v>
      </c>
      <c r="FJ228" s="232">
        <v>3.8654812524159255E-4</v>
      </c>
      <c r="FM228" s="225" t="s">
        <v>310</v>
      </c>
      <c r="FN228" s="224">
        <v>90030</v>
      </c>
      <c r="FO228" s="232">
        <v>2.4283195704718173E-4</v>
      </c>
      <c r="FP228" s="226">
        <v>1</v>
      </c>
      <c r="FQ228" s="232">
        <v>3.8804811796662784E-4</v>
      </c>
      <c r="FT228" s="225" t="s">
        <v>310</v>
      </c>
      <c r="FU228" s="224">
        <v>90030</v>
      </c>
      <c r="FV228" s="232">
        <v>2.4490079667472878E-4</v>
      </c>
      <c r="FW228" s="226">
        <v>1</v>
      </c>
      <c r="FX228" s="232">
        <v>3.9016777214202108E-4</v>
      </c>
      <c r="GA228" s="225" t="s">
        <v>310</v>
      </c>
      <c r="GB228" s="224">
        <v>90030</v>
      </c>
      <c r="GC228" s="232">
        <v>2.465340869022775E-4</v>
      </c>
      <c r="GD228" s="226">
        <v>1</v>
      </c>
      <c r="GE228" s="232">
        <v>3.9231071008238524E-4</v>
      </c>
      <c r="GH228" s="225" t="s">
        <v>310</v>
      </c>
      <c r="GI228" s="224">
        <v>90030</v>
      </c>
      <c r="GJ228" s="232">
        <v>2.497078093563828E-4</v>
      </c>
      <c r="GK228" s="226">
        <v>1</v>
      </c>
      <c r="GL228" s="232">
        <v>3.9556962025316455E-4</v>
      </c>
      <c r="GO228" s="225" t="s">
        <v>310</v>
      </c>
      <c r="GP228" s="224">
        <v>90030</v>
      </c>
      <c r="GQ228" s="232">
        <v>2.5215845007488843E-4</v>
      </c>
      <c r="GR228" s="226">
        <v>1</v>
      </c>
      <c r="GS228" s="232">
        <v>3.9808917197452231E-4</v>
      </c>
      <c r="GV228" s="225" t="s">
        <v>310</v>
      </c>
      <c r="GW228" s="224">
        <v>90030</v>
      </c>
      <c r="GX228" s="232">
        <v>2.554748988105646E-4</v>
      </c>
      <c r="GY228" s="226">
        <v>1</v>
      </c>
      <c r="GZ228" s="232">
        <v>4.0160642570281126E-4</v>
      </c>
      <c r="HC228" s="225" t="s">
        <v>310</v>
      </c>
      <c r="HD228" s="224">
        <v>90030</v>
      </c>
      <c r="HE228" s="232">
        <v>2.5808900305154678E-4</v>
      </c>
      <c r="HF228" s="226">
        <v>1</v>
      </c>
      <c r="HG228" s="232">
        <v>4.0485829959514168E-4</v>
      </c>
      <c r="HJ228" s="225" t="s">
        <v>310</v>
      </c>
      <c r="HK228" s="224">
        <v>90030</v>
      </c>
      <c r="HL228" s="232">
        <v>2.6165258520556963E-4</v>
      </c>
      <c r="HM228" s="226">
        <v>1</v>
      </c>
      <c r="HN228" s="232">
        <v>4.0950040950040953E-4</v>
      </c>
      <c r="HQ228" s="225" t="s">
        <v>310</v>
      </c>
      <c r="HR228" s="224">
        <v>90030</v>
      </c>
      <c r="HS228" s="232">
        <v>2.6510638329025433E-4</v>
      </c>
      <c r="HT228" s="226">
        <v>1</v>
      </c>
      <c r="HU228" s="232">
        <v>4.1390728476821192E-4</v>
      </c>
      <c r="HX228" s="225" t="s">
        <v>310</v>
      </c>
      <c r="HY228" s="224">
        <v>90030</v>
      </c>
      <c r="HZ228" s="232">
        <v>2.6815750531197639E-4</v>
      </c>
      <c r="IA228" s="226">
        <v>1</v>
      </c>
      <c r="IB228" s="232">
        <v>4.1823504809703052E-4</v>
      </c>
      <c r="IE228" s="225" t="s">
        <v>310</v>
      </c>
      <c r="IF228" s="224">
        <v>90030</v>
      </c>
      <c r="IG228" s="232">
        <v>2.7306830698393665E-4</v>
      </c>
      <c r="IH228" s="226">
        <v>1</v>
      </c>
      <c r="II228" s="232">
        <v>4.253509145044662E-4</v>
      </c>
      <c r="IL228" s="225" t="s">
        <v>310</v>
      </c>
      <c r="IM228" s="224">
        <v>90030</v>
      </c>
      <c r="IN228" s="232">
        <v>2.7703191248419255E-4</v>
      </c>
      <c r="IO228" s="226">
        <v>1</v>
      </c>
      <c r="IP228" s="232">
        <v>4.3084877208099956E-4</v>
      </c>
      <c r="IS228" s="225" t="s">
        <v>310</v>
      </c>
      <c r="IT228" s="224">
        <v>90030</v>
      </c>
      <c r="IU228" s="232">
        <v>2.8123234713530045E-4</v>
      </c>
      <c r="IV228" s="226">
        <v>1</v>
      </c>
      <c r="IW228" s="232">
        <v>4.3687199650502403E-4</v>
      </c>
      <c r="IZ228" s="225" t="s">
        <v>310</v>
      </c>
      <c r="JA228" s="224">
        <v>90030</v>
      </c>
      <c r="JB228" s="232">
        <v>2.8602442463799947E-4</v>
      </c>
      <c r="JC228" s="226">
        <v>1</v>
      </c>
      <c r="JD228" s="232">
        <v>4.4365572315882877E-4</v>
      </c>
      <c r="JG228" s="225" t="s">
        <v>310</v>
      </c>
      <c r="JH228" s="224">
        <v>90030</v>
      </c>
      <c r="JI228" s="232">
        <v>2.9286000074271295E-4</v>
      </c>
      <c r="JJ228" s="226">
        <v>1</v>
      </c>
      <c r="JK228" s="232">
        <v>4.5105999097880018E-4</v>
      </c>
      <c r="JN228" s="225" t="s">
        <v>310</v>
      </c>
      <c r="JO228" s="224">
        <v>589915</v>
      </c>
      <c r="JP228" s="232">
        <v>1.9540363281625736E-3</v>
      </c>
      <c r="JQ228" s="226">
        <v>2</v>
      </c>
      <c r="JR228" s="232">
        <v>9.1743119266055051E-4</v>
      </c>
      <c r="JU228" s="225" t="s">
        <v>310</v>
      </c>
      <c r="JV228" s="224">
        <v>589915</v>
      </c>
      <c r="JW228" s="232">
        <v>1.9968978321233404E-3</v>
      </c>
      <c r="JX228" s="226">
        <v>2</v>
      </c>
      <c r="JY228" s="232">
        <v>9.3589143659335522E-4</v>
      </c>
      <c r="KB228" s="225" t="s">
        <v>310</v>
      </c>
      <c r="KC228" s="224">
        <v>589915</v>
      </c>
      <c r="KD228" s="232">
        <v>2.0478647064620602E-3</v>
      </c>
      <c r="KE228" s="226">
        <v>2</v>
      </c>
      <c r="KF228" s="232">
        <v>9.5969289827255275E-4</v>
      </c>
      <c r="KI228" s="283" t="s">
        <v>310</v>
      </c>
      <c r="KJ228" s="284">
        <v>589915</v>
      </c>
      <c r="KK228" s="303">
        <v>2.1025218082423038E-3</v>
      </c>
      <c r="KL228" s="285">
        <v>2</v>
      </c>
      <c r="KM228" s="303">
        <v>9.8280098280098278E-4</v>
      </c>
      <c r="KP228" s="283" t="s">
        <v>310</v>
      </c>
      <c r="KQ228" s="284">
        <v>589915</v>
      </c>
      <c r="KR228" s="303">
        <v>2.1570768949155713E-3</v>
      </c>
      <c r="KS228" s="285">
        <v>2</v>
      </c>
      <c r="KT228" s="303">
        <v>1.0065425264217413E-3</v>
      </c>
      <c r="KW228" s="283" t="s">
        <v>310</v>
      </c>
      <c r="KX228" s="284">
        <v>90030</v>
      </c>
      <c r="KY228" s="303">
        <v>3.3493518458267073E-4</v>
      </c>
      <c r="KZ228" s="285">
        <v>1</v>
      </c>
      <c r="LA228" s="303">
        <v>5.1150895140664957E-4</v>
      </c>
      <c r="LD228" s="283" t="s">
        <v>310</v>
      </c>
      <c r="LE228" s="284">
        <v>90030</v>
      </c>
      <c r="LF228" s="303">
        <v>3.4175140213006455E-4</v>
      </c>
      <c r="LG228" s="285">
        <v>1</v>
      </c>
      <c r="LH228" s="303">
        <v>5.2002080083203334E-4</v>
      </c>
      <c r="LK228" s="283" t="s">
        <v>310</v>
      </c>
      <c r="LL228" s="284">
        <v>90030</v>
      </c>
      <c r="LM228" s="303">
        <v>3.5045975132936007E-4</v>
      </c>
      <c r="LN228" s="285">
        <v>1</v>
      </c>
      <c r="LO228" s="303">
        <v>5.3078556263269638E-4</v>
      </c>
      <c r="LR228" s="283" t="s">
        <v>310</v>
      </c>
      <c r="LS228" s="284">
        <v>90030</v>
      </c>
      <c r="LT228" s="303">
        <v>3.5964546228464889E-4</v>
      </c>
      <c r="LU228" s="285">
        <v>1</v>
      </c>
      <c r="LV228" s="303">
        <v>5.4171180931744309E-4</v>
      </c>
      <c r="LY228" s="283" t="s">
        <v>310</v>
      </c>
      <c r="LZ228" s="284">
        <v>90030</v>
      </c>
      <c r="MA228" s="303">
        <v>3.6832404905841429E-4</v>
      </c>
      <c r="MB228" s="285">
        <v>1</v>
      </c>
      <c r="MC228" s="303">
        <v>5.5279159756771695E-4</v>
      </c>
      <c r="MF228" s="283" t="s">
        <v>310</v>
      </c>
      <c r="MG228" s="284">
        <v>90030</v>
      </c>
      <c r="MH228" s="303">
        <v>3.767554865400842E-4</v>
      </c>
      <c r="MI228" s="285">
        <v>1</v>
      </c>
      <c r="MJ228" s="303">
        <v>5.6401579244218843E-4</v>
      </c>
      <c r="MM228" s="283" t="s">
        <v>310</v>
      </c>
      <c r="MN228" s="284">
        <v>90030</v>
      </c>
      <c r="MO228" s="303">
        <v>3.8540150509538582E-4</v>
      </c>
      <c r="MP228" s="285">
        <v>1</v>
      </c>
      <c r="MQ228" s="303">
        <v>5.7471264367816091E-4</v>
      </c>
      <c r="MT228" s="283" t="s">
        <v>310</v>
      </c>
      <c r="MU228" s="284">
        <v>90030</v>
      </c>
      <c r="MV228" s="303">
        <v>3.9651388007378737E-4</v>
      </c>
      <c r="MW228" s="285">
        <v>1</v>
      </c>
      <c r="MX228" s="303">
        <v>5.885815185403178E-4</v>
      </c>
      <c r="NA228" s="283" t="s">
        <v>310</v>
      </c>
      <c r="NB228" s="284">
        <v>90030</v>
      </c>
      <c r="NC228" s="303">
        <v>4.0614970525537479E-4</v>
      </c>
      <c r="ND228" s="285">
        <v>1</v>
      </c>
      <c r="NE228" s="303">
        <v>6.0386473429951688E-4</v>
      </c>
      <c r="NG228" s="283" t="s">
        <v>310</v>
      </c>
      <c r="NH228" s="284">
        <v>11409013.77</v>
      </c>
      <c r="NI228" s="303">
        <v>5.2549901186722606E-2</v>
      </c>
      <c r="NJ228" s="285">
        <v>79</v>
      </c>
      <c r="NK228" s="303">
        <v>4.8615384615384616E-2</v>
      </c>
      <c r="NM228" s="283" t="s">
        <v>310</v>
      </c>
      <c r="NN228" s="284">
        <v>23355453.749999996</v>
      </c>
      <c r="NO228" s="303">
        <v>0.10959172594154065</v>
      </c>
      <c r="NP228" s="285">
        <v>167</v>
      </c>
      <c r="NQ228" s="303">
        <v>0.10444027517198248</v>
      </c>
      <c r="NS228" s="283" t="s">
        <v>310</v>
      </c>
      <c r="NT228" s="284">
        <v>0</v>
      </c>
      <c r="NU228" s="303">
        <v>0</v>
      </c>
      <c r="NV228" s="285">
        <v>0</v>
      </c>
      <c r="NW228" s="303">
        <v>0</v>
      </c>
    </row>
    <row r="229" spans="1:387" ht="18" x14ac:dyDescent="0.35">
      <c r="A229" s="225" t="s">
        <v>38</v>
      </c>
      <c r="B229" s="224">
        <v>188516639.14000005</v>
      </c>
      <c r="C229" s="232">
        <v>0.43935865699765925</v>
      </c>
      <c r="D229" s="226">
        <v>1316</v>
      </c>
      <c r="E229" s="232">
        <v>0.46078431372549017</v>
      </c>
      <c r="H229" s="225" t="s">
        <v>38</v>
      </c>
      <c r="I229" s="224">
        <v>233659172.00000006</v>
      </c>
      <c r="J229" s="232">
        <v>0.45534584169173459</v>
      </c>
      <c r="K229" s="226">
        <v>1587</v>
      </c>
      <c r="L229" s="232">
        <v>0.46869462492616659</v>
      </c>
      <c r="O229" s="225" t="s">
        <v>38</v>
      </c>
      <c r="P229" s="224">
        <v>229931372.04000011</v>
      </c>
      <c r="Q229" s="232">
        <v>0.45102818314979459</v>
      </c>
      <c r="R229" s="226">
        <v>1557</v>
      </c>
      <c r="S229" s="232">
        <v>0.46325498363582268</v>
      </c>
      <c r="V229" s="225" t="s">
        <v>38</v>
      </c>
      <c r="W229" s="224">
        <v>219755119.21000004</v>
      </c>
      <c r="X229" s="232">
        <v>0.4347156885711696</v>
      </c>
      <c r="Y229" s="226">
        <v>1477</v>
      </c>
      <c r="Z229" s="232">
        <v>0.44327731092436973</v>
      </c>
      <c r="AC229" s="225" t="s">
        <v>38</v>
      </c>
      <c r="AD229" s="224">
        <v>217536893.48000005</v>
      </c>
      <c r="AE229" s="232">
        <v>0.43235344763738143</v>
      </c>
      <c r="AF229" s="226">
        <v>1467</v>
      </c>
      <c r="AG229" s="232">
        <v>0.44200060259114193</v>
      </c>
      <c r="AJ229" s="225" t="s">
        <v>38</v>
      </c>
      <c r="AK229" s="224">
        <v>43482865.839999996</v>
      </c>
      <c r="AL229" s="232">
        <v>9.5112364535552135E-2</v>
      </c>
      <c r="AM229" s="226">
        <v>276</v>
      </c>
      <c r="AN229" s="232">
        <v>9.0670170827858082E-2</v>
      </c>
      <c r="AQ229" s="225" t="s">
        <v>38</v>
      </c>
      <c r="AR229" s="224">
        <v>3310735.25</v>
      </c>
      <c r="AS229" s="232">
        <v>7.6413982597932804E-3</v>
      </c>
      <c r="AT229" s="226">
        <v>23</v>
      </c>
      <c r="AU229" s="232">
        <v>7.914659325533379E-3</v>
      </c>
      <c r="AX229" s="225" t="s">
        <v>38</v>
      </c>
      <c r="AY229" s="224">
        <v>2043503.01</v>
      </c>
      <c r="AZ229" s="232">
        <v>4.8975608319131881E-3</v>
      </c>
      <c r="BA229" s="226">
        <v>15</v>
      </c>
      <c r="BB229" s="232">
        <v>5.3267045454545451E-3</v>
      </c>
      <c r="BE229" s="225" t="s">
        <v>38</v>
      </c>
      <c r="BF229" s="224">
        <v>1830760.11</v>
      </c>
      <c r="BG229" s="232">
        <v>4.444144059159552E-3</v>
      </c>
      <c r="BH229" s="226">
        <v>13</v>
      </c>
      <c r="BI229" s="232">
        <v>4.6611688777339552E-3</v>
      </c>
      <c r="BL229" s="225" t="s">
        <v>38</v>
      </c>
      <c r="BM229" s="224">
        <v>1588748.28</v>
      </c>
      <c r="BN229" s="232">
        <v>3.8610447218371028E-3</v>
      </c>
      <c r="BO229" s="226">
        <v>11</v>
      </c>
      <c r="BP229" s="232">
        <v>3.9497307001795335E-3</v>
      </c>
      <c r="BS229" s="225" t="s">
        <v>280</v>
      </c>
      <c r="BT229" s="224">
        <v>499885</v>
      </c>
      <c r="BU229" s="232">
        <v>1.2232933664510343E-3</v>
      </c>
      <c r="BV229" s="226">
        <v>1</v>
      </c>
      <c r="BW229" s="232">
        <v>3.6088054853843375E-4</v>
      </c>
      <c r="BZ229" s="225" t="s">
        <v>280</v>
      </c>
      <c r="CA229" s="224">
        <v>289166845.06000024</v>
      </c>
      <c r="CB229" s="232">
        <v>0.71317985126271755</v>
      </c>
      <c r="CC229" s="226">
        <v>1998</v>
      </c>
      <c r="CD229" s="232">
        <v>0.72575372321104248</v>
      </c>
      <c r="CG229" s="225" t="s">
        <v>280</v>
      </c>
      <c r="CH229" s="224">
        <v>286635105.36999995</v>
      </c>
      <c r="CI229" s="232">
        <v>0.71278192818471842</v>
      </c>
      <c r="CJ229" s="226">
        <v>1987</v>
      </c>
      <c r="CK229" s="232">
        <v>0.72624269005847952</v>
      </c>
      <c r="CN229" s="225" t="s">
        <v>303</v>
      </c>
      <c r="CO229" s="224">
        <v>51960065.530000009</v>
      </c>
      <c r="CP229" s="232">
        <v>0.12998264910159846</v>
      </c>
      <c r="CQ229" s="226">
        <v>344</v>
      </c>
      <c r="CR229" s="232">
        <v>0.12623853211009176</v>
      </c>
      <c r="CU229" s="225" t="s">
        <v>303</v>
      </c>
      <c r="CV229" s="224">
        <v>73350472.800000012</v>
      </c>
      <c r="CW229" s="232">
        <v>0.18490600957618653</v>
      </c>
      <c r="CX229" s="226">
        <v>479</v>
      </c>
      <c r="CY229" s="232">
        <v>0.17701404286770139</v>
      </c>
      <c r="DB229" s="225" t="s">
        <v>303</v>
      </c>
      <c r="DC229" s="224">
        <v>73199065.830000028</v>
      </c>
      <c r="DD229" s="232">
        <v>0.18523093448367808</v>
      </c>
      <c r="DE229" s="226">
        <v>478</v>
      </c>
      <c r="DF229" s="232">
        <v>0.17723396366332964</v>
      </c>
      <c r="DI229" s="225" t="s">
        <v>303</v>
      </c>
      <c r="DJ229" s="224">
        <v>72879392.5</v>
      </c>
      <c r="DK229" s="232">
        <v>0.18524955161401421</v>
      </c>
      <c r="DL229" s="226">
        <v>476</v>
      </c>
      <c r="DM229" s="232">
        <v>0.17708333333333334</v>
      </c>
      <c r="DP229" s="225" t="s">
        <v>303</v>
      </c>
      <c r="DQ229" s="224">
        <v>48186170.980000027</v>
      </c>
      <c r="DR229" s="232">
        <v>0.12332208105088771</v>
      </c>
      <c r="DS229" s="226">
        <v>301</v>
      </c>
      <c r="DT229" s="232">
        <v>0.112565445026178</v>
      </c>
      <c r="DW229" s="225" t="s">
        <v>303</v>
      </c>
      <c r="DX229" s="224">
        <v>48055644.680000022</v>
      </c>
      <c r="DY229" s="232">
        <v>0.12385324096778397</v>
      </c>
      <c r="DZ229" s="226">
        <v>300</v>
      </c>
      <c r="EA229" s="232">
        <v>0.11273957158962795</v>
      </c>
      <c r="ED229" s="225" t="s">
        <v>303</v>
      </c>
      <c r="EE229" s="224">
        <v>48032199.780000024</v>
      </c>
      <c r="EF229" s="232">
        <v>0.12501871385610516</v>
      </c>
      <c r="EG229" s="226">
        <v>300</v>
      </c>
      <c r="EH229" s="232">
        <v>0.11337868480725624</v>
      </c>
      <c r="EK229" s="225" t="s">
        <v>303</v>
      </c>
      <c r="EL229" s="224">
        <v>47509493.070000015</v>
      </c>
      <c r="EM229" s="232">
        <v>0.1245537752045065</v>
      </c>
      <c r="EN229" s="226">
        <v>299</v>
      </c>
      <c r="EO229" s="232">
        <v>0.1135586783137106</v>
      </c>
      <c r="ER229" s="225" t="s">
        <v>303</v>
      </c>
      <c r="ES229" s="224">
        <v>47575856.670000002</v>
      </c>
      <c r="ET229" s="232">
        <v>0.12547071316791847</v>
      </c>
      <c r="EU229" s="226">
        <v>300</v>
      </c>
      <c r="EV229" s="232">
        <v>0.11459129106187929</v>
      </c>
      <c r="EY229" s="225" t="s">
        <v>303</v>
      </c>
      <c r="EZ229" s="224">
        <v>47684587.040000007</v>
      </c>
      <c r="FA229" s="232">
        <v>0.12700361554043527</v>
      </c>
      <c r="FB229" s="226">
        <v>299</v>
      </c>
      <c r="FC229" s="232">
        <v>0.115</v>
      </c>
      <c r="FF229" s="225" t="s">
        <v>303</v>
      </c>
      <c r="FG229" s="224">
        <v>70809356.209999979</v>
      </c>
      <c r="FH229" s="232">
        <v>0.19018398051289284</v>
      </c>
      <c r="FI229" s="226">
        <v>467</v>
      </c>
      <c r="FJ229" s="232">
        <v>0.18051797448782372</v>
      </c>
      <c r="FM229" s="225" t="s">
        <v>303</v>
      </c>
      <c r="FN229" s="224">
        <v>155095668.47</v>
      </c>
      <c r="FO229" s="232">
        <v>0.41832927584261886</v>
      </c>
      <c r="FP229" s="226">
        <v>983</v>
      </c>
      <c r="FQ229" s="232">
        <v>0.3814512999611952</v>
      </c>
      <c r="FT229" s="225" t="s">
        <v>303</v>
      </c>
      <c r="FU229" s="224">
        <v>365168800.36999941</v>
      </c>
      <c r="FV229" s="232">
        <v>0.99333700023734151</v>
      </c>
      <c r="FW229" s="226">
        <v>2541</v>
      </c>
      <c r="FX229" s="232">
        <v>0.99141630901287559</v>
      </c>
      <c r="GA229" s="225" t="s">
        <v>303</v>
      </c>
      <c r="GB229" s="224">
        <v>362653459.07999957</v>
      </c>
      <c r="GC229" s="232">
        <v>0.9930738575612591</v>
      </c>
      <c r="GD229" s="226">
        <v>2526</v>
      </c>
      <c r="GE229" s="232">
        <v>0.99097685366810517</v>
      </c>
      <c r="GH229" s="225" t="s">
        <v>303</v>
      </c>
      <c r="GI229" s="224">
        <v>150933905.71000001</v>
      </c>
      <c r="GJ229" s="232">
        <v>0.41863128904195201</v>
      </c>
      <c r="GK229" s="226">
        <v>962</v>
      </c>
      <c r="GL229" s="232">
        <v>0.38053797468354428</v>
      </c>
      <c r="GO229" s="225" t="s">
        <v>303</v>
      </c>
      <c r="GP229" s="224">
        <v>149537262.86000007</v>
      </c>
      <c r="GQ229" s="232">
        <v>0.41882799545950006</v>
      </c>
      <c r="GR229" s="226">
        <v>957</v>
      </c>
      <c r="GS229" s="232">
        <v>0.38097133757961782</v>
      </c>
      <c r="GV229" s="225" t="s">
        <v>303</v>
      </c>
      <c r="GW229" s="224">
        <v>148092208.54000005</v>
      </c>
      <c r="GX229" s="232">
        <v>0.42023594347872423</v>
      </c>
      <c r="GY229" s="226">
        <v>948</v>
      </c>
      <c r="GZ229" s="232">
        <v>0.38072289156626504</v>
      </c>
      <c r="HC229" s="225" t="s">
        <v>303</v>
      </c>
      <c r="HD229" s="224">
        <v>145743202.58999997</v>
      </c>
      <c r="HE229" s="232">
        <v>0.41780204218585698</v>
      </c>
      <c r="HF229" s="226">
        <v>935</v>
      </c>
      <c r="HG229" s="232">
        <v>0.37854251012145751</v>
      </c>
      <c r="HJ229" s="225" t="s">
        <v>303</v>
      </c>
      <c r="HK229" s="224">
        <v>65774469.880000003</v>
      </c>
      <c r="HL229" s="232">
        <v>0.19115917010582997</v>
      </c>
      <c r="HM229" s="226">
        <v>439</v>
      </c>
      <c r="HN229" s="232">
        <v>0.17977067977067976</v>
      </c>
      <c r="HQ229" s="225" t="s">
        <v>303</v>
      </c>
      <c r="HR229" s="224">
        <v>65228160.339999989</v>
      </c>
      <c r="HS229" s="232">
        <v>0.1920737718139976</v>
      </c>
      <c r="HT229" s="226">
        <v>436</v>
      </c>
      <c r="HU229" s="232">
        <v>0.1804635761589404</v>
      </c>
      <c r="HX229" s="225" t="s">
        <v>303</v>
      </c>
      <c r="HY229" s="224">
        <v>64636158.839999989</v>
      </c>
      <c r="HZ229" s="232">
        <v>0.19252106084064252</v>
      </c>
      <c r="IA229" s="226">
        <v>432</v>
      </c>
      <c r="IB229" s="232">
        <v>0.1806775407779172</v>
      </c>
      <c r="IE229" s="225" t="s">
        <v>303</v>
      </c>
      <c r="IF229" s="224">
        <v>62863095.129999988</v>
      </c>
      <c r="IG229" s="232">
        <v>0.19066887658468568</v>
      </c>
      <c r="IH229" s="226">
        <v>420</v>
      </c>
      <c r="II229" s="232">
        <v>0.1786473840918758</v>
      </c>
      <c r="IL229" s="225" t="s">
        <v>303</v>
      </c>
      <c r="IM229" s="224">
        <v>61591618.170000002</v>
      </c>
      <c r="IN229" s="232">
        <v>0.18952397839199425</v>
      </c>
      <c r="IO229" s="226">
        <v>411</v>
      </c>
      <c r="IP229" s="232">
        <v>0.17707884532529083</v>
      </c>
      <c r="IS229" s="225" t="s">
        <v>303</v>
      </c>
      <c r="IT229" s="224">
        <v>60494428.390000008</v>
      </c>
      <c r="IU229" s="232">
        <v>0.18897023308594973</v>
      </c>
      <c r="IV229" s="226">
        <v>405</v>
      </c>
      <c r="IW229" s="232">
        <v>0.17693315858453473</v>
      </c>
      <c r="IZ229" s="225" t="s">
        <v>303</v>
      </c>
      <c r="JA229" s="224">
        <v>59761980.549999997</v>
      </c>
      <c r="JB229" s="232">
        <v>0.18986322450339957</v>
      </c>
      <c r="JC229" s="226">
        <v>400</v>
      </c>
      <c r="JD229" s="232">
        <v>0.1774622892635315</v>
      </c>
      <c r="JG229" s="225" t="s">
        <v>303</v>
      </c>
      <c r="JH229" s="224">
        <v>58862983.809999995</v>
      </c>
      <c r="JI229" s="232">
        <v>0.19147632436204487</v>
      </c>
      <c r="JJ229" s="226">
        <v>395</v>
      </c>
      <c r="JK229" s="232">
        <v>0.17816869643662608</v>
      </c>
      <c r="JN229" s="225" t="s">
        <v>303</v>
      </c>
      <c r="JO229" s="224">
        <v>298235844.48999995</v>
      </c>
      <c r="JP229" s="232">
        <v>0.98787736282973615</v>
      </c>
      <c r="JQ229" s="226">
        <v>2149</v>
      </c>
      <c r="JR229" s="232">
        <v>0.98577981651376145</v>
      </c>
      <c r="JU229" s="225" t="s">
        <v>303</v>
      </c>
      <c r="JV229" s="224">
        <v>291879714.66999978</v>
      </c>
      <c r="JW229" s="232">
        <v>0.98803042720612577</v>
      </c>
      <c r="JX229" s="226">
        <v>2107</v>
      </c>
      <c r="JY229" s="232">
        <v>0.98596162845109969</v>
      </c>
      <c r="KB229" s="225" t="s">
        <v>303</v>
      </c>
      <c r="KC229" s="224">
        <v>282216580.12</v>
      </c>
      <c r="KD229" s="232">
        <v>0.9797027944808494</v>
      </c>
      <c r="KE229" s="226">
        <v>2036</v>
      </c>
      <c r="KF229" s="232">
        <v>0.97696737044145876</v>
      </c>
      <c r="KI229" s="283" t="s">
        <v>303</v>
      </c>
      <c r="KJ229" s="284">
        <v>265628417.76000005</v>
      </c>
      <c r="KK229" s="303">
        <v>0.94672883589889623</v>
      </c>
      <c r="KL229" s="285">
        <v>1928</v>
      </c>
      <c r="KM229" s="303">
        <v>0.94742014742014746</v>
      </c>
      <c r="KP229" s="283" t="s">
        <v>303</v>
      </c>
      <c r="KQ229" s="284">
        <v>259338262.65999991</v>
      </c>
      <c r="KR229" s="303">
        <v>0.94829352423896918</v>
      </c>
      <c r="KS229" s="285">
        <v>1886</v>
      </c>
      <c r="KT229" s="303">
        <v>0.94916960241570203</v>
      </c>
      <c r="KW229" s="283" t="s">
        <v>303</v>
      </c>
      <c r="KX229" s="284">
        <v>108279838.13000003</v>
      </c>
      <c r="KY229" s="303">
        <v>0.40282936321951862</v>
      </c>
      <c r="KZ229" s="285">
        <v>714</v>
      </c>
      <c r="LA229" s="303">
        <v>0.36521739130434783</v>
      </c>
      <c r="LD229" s="283" t="s">
        <v>303</v>
      </c>
      <c r="LE229" s="284">
        <v>49674060.689999998</v>
      </c>
      <c r="LF229" s="303">
        <v>0.18856136721427769</v>
      </c>
      <c r="LG229" s="285">
        <v>335</v>
      </c>
      <c r="LH229" s="303">
        <v>0.17420696827873114</v>
      </c>
      <c r="LK229" s="283" t="s">
        <v>303</v>
      </c>
      <c r="LL229" s="284">
        <v>47695064.309999995</v>
      </c>
      <c r="LM229" s="303">
        <v>0.18566256112096449</v>
      </c>
      <c r="LN229" s="285">
        <v>323</v>
      </c>
      <c r="LO229" s="303">
        <v>0.17144373673036092</v>
      </c>
      <c r="LR229" s="283" t="s">
        <v>303</v>
      </c>
      <c r="LS229" s="284">
        <v>499885</v>
      </c>
      <c r="LT229" s="303">
        <v>1.9969051639915775E-3</v>
      </c>
      <c r="LU229" s="285">
        <v>1</v>
      </c>
      <c r="LV229" s="303">
        <v>5.4171180931744309E-4</v>
      </c>
      <c r="LY229" s="283" t="s">
        <v>303</v>
      </c>
      <c r="LZ229" s="284">
        <v>0</v>
      </c>
      <c r="MA229" s="303">
        <v>0</v>
      </c>
      <c r="MB229" s="285">
        <v>0</v>
      </c>
      <c r="MC229" s="303">
        <v>0</v>
      </c>
      <c r="MF229" s="283" t="s">
        <v>303</v>
      </c>
      <c r="MG229" s="284">
        <v>0</v>
      </c>
      <c r="MH229" s="303">
        <v>0</v>
      </c>
      <c r="MI229" s="285">
        <v>0</v>
      </c>
      <c r="MJ229" s="303">
        <v>0</v>
      </c>
      <c r="MM229" s="283" t="s">
        <v>303</v>
      </c>
      <c r="MN229" s="284">
        <v>0</v>
      </c>
      <c r="MO229" s="303">
        <v>0</v>
      </c>
      <c r="MP229" s="285">
        <v>0</v>
      </c>
      <c r="MQ229" s="303">
        <v>0</v>
      </c>
      <c r="MT229" s="283" t="s">
        <v>303</v>
      </c>
      <c r="MU229" s="284">
        <v>0</v>
      </c>
      <c r="MV229" s="303">
        <v>0</v>
      </c>
      <c r="MW229" s="285">
        <v>0</v>
      </c>
      <c r="MX229" s="303">
        <v>0</v>
      </c>
      <c r="NA229" s="283" t="s">
        <v>303</v>
      </c>
      <c r="NB229" s="284">
        <v>0</v>
      </c>
      <c r="NC229" s="303">
        <v>0</v>
      </c>
      <c r="ND229" s="285">
        <v>0</v>
      </c>
      <c r="NE229" s="303">
        <v>0</v>
      </c>
      <c r="NG229" s="283" t="s">
        <v>303</v>
      </c>
      <c r="NH229" s="284">
        <v>27886497.370000001</v>
      </c>
      <c r="NI229" s="303">
        <v>0.12844516719671731</v>
      </c>
      <c r="NJ229" s="285">
        <v>194</v>
      </c>
      <c r="NK229" s="303">
        <v>0.11938461538461538</v>
      </c>
      <c r="NM229" s="283" t="s">
        <v>303</v>
      </c>
      <c r="NN229" s="284">
        <v>180904553.73999995</v>
      </c>
      <c r="NO229" s="303">
        <v>0.8488656434281775</v>
      </c>
      <c r="NP229" s="285">
        <v>1366</v>
      </c>
      <c r="NQ229" s="303">
        <v>0.8542839274546592</v>
      </c>
      <c r="NS229" s="283" t="s">
        <v>303</v>
      </c>
      <c r="NT229" s="284">
        <v>0</v>
      </c>
      <c r="NU229" s="303">
        <v>0</v>
      </c>
      <c r="NV229" s="285">
        <v>0</v>
      </c>
      <c r="NW229" s="303">
        <v>0</v>
      </c>
    </row>
    <row r="230" spans="1:387" ht="18" x14ac:dyDescent="0.35">
      <c r="A230" s="225" t="s">
        <v>28</v>
      </c>
      <c r="B230" s="224">
        <v>124546052.88</v>
      </c>
      <c r="C230" s="232">
        <v>0.29026820538148196</v>
      </c>
      <c r="D230" s="226">
        <v>769</v>
      </c>
      <c r="E230" s="232">
        <v>0.26925770308123248</v>
      </c>
      <c r="H230" s="225" t="s">
        <v>28</v>
      </c>
      <c r="I230" s="224">
        <v>144509442.49999994</v>
      </c>
      <c r="J230" s="232">
        <v>0.28161434094085452</v>
      </c>
      <c r="K230" s="226">
        <v>888</v>
      </c>
      <c r="L230" s="232">
        <v>0.26225634967513289</v>
      </c>
      <c r="O230" s="225" t="s">
        <v>28</v>
      </c>
      <c r="P230" s="224">
        <v>145429650.30000001</v>
      </c>
      <c r="Q230" s="232">
        <v>0.28527151544813162</v>
      </c>
      <c r="R230" s="226">
        <v>900</v>
      </c>
      <c r="S230" s="232">
        <v>0.26777744718833679</v>
      </c>
      <c r="V230" s="225" t="s">
        <v>28</v>
      </c>
      <c r="W230" s="224">
        <v>150038248.64000002</v>
      </c>
      <c r="X230" s="232">
        <v>0.29680300874912185</v>
      </c>
      <c r="Y230" s="226">
        <v>954</v>
      </c>
      <c r="Z230" s="232">
        <v>0.28631452581032413</v>
      </c>
      <c r="AC230" s="225" t="s">
        <v>28</v>
      </c>
      <c r="AD230" s="224">
        <v>149607199.26000002</v>
      </c>
      <c r="AE230" s="232">
        <v>0.29734353266095787</v>
      </c>
      <c r="AF230" s="226">
        <v>951</v>
      </c>
      <c r="AG230" s="232">
        <v>0.2865320879783067</v>
      </c>
      <c r="AJ230" s="225" t="s">
        <v>28</v>
      </c>
      <c r="AK230" s="224">
        <v>119211645.49999999</v>
      </c>
      <c r="AL230" s="232">
        <v>0.26075791612724608</v>
      </c>
      <c r="AM230" s="226">
        <v>772</v>
      </c>
      <c r="AN230" s="232">
        <v>0.25361366622864651</v>
      </c>
      <c r="AQ230" s="225" t="s">
        <v>28</v>
      </c>
      <c r="AR230" s="224">
        <v>157966812.07000002</v>
      </c>
      <c r="AS230" s="232">
        <v>0.36459796139144329</v>
      </c>
      <c r="AT230" s="226">
        <v>1002</v>
      </c>
      <c r="AU230" s="232">
        <v>0.34480385409497594</v>
      </c>
      <c r="AX230" s="225" t="s">
        <v>28</v>
      </c>
      <c r="AY230" s="224">
        <v>46680193.639999993</v>
      </c>
      <c r="AZ230" s="232">
        <v>0.11187607107923325</v>
      </c>
      <c r="BA230" s="226">
        <v>309</v>
      </c>
      <c r="BB230" s="232">
        <v>0.10973011363636363</v>
      </c>
      <c r="BE230" s="225" t="s">
        <v>28</v>
      </c>
      <c r="BF230" s="224">
        <v>1065249.93</v>
      </c>
      <c r="BG230" s="232">
        <v>2.5858790138974723E-3</v>
      </c>
      <c r="BH230" s="226">
        <v>9</v>
      </c>
      <c r="BI230" s="232">
        <v>3.2269630692004303E-3</v>
      </c>
      <c r="BL230" s="225" t="s">
        <v>28</v>
      </c>
      <c r="BM230" s="224">
        <v>1064350.52</v>
      </c>
      <c r="BN230" s="232">
        <v>2.5866306256083411E-3</v>
      </c>
      <c r="BO230" s="226">
        <v>9</v>
      </c>
      <c r="BP230" s="232">
        <v>3.2315978456014362E-3</v>
      </c>
      <c r="BS230" s="225" t="s">
        <v>281</v>
      </c>
      <c r="BT230" s="224">
        <v>289480319.80000007</v>
      </c>
      <c r="BU230" s="232">
        <v>0.70840164223664259</v>
      </c>
      <c r="BV230" s="226">
        <v>2007</v>
      </c>
      <c r="BW230" s="232">
        <v>0.72428726091663664</v>
      </c>
      <c r="BZ230" s="225" t="s">
        <v>281</v>
      </c>
      <c r="CA230" s="224">
        <v>0</v>
      </c>
      <c r="CB230" s="232">
        <v>0</v>
      </c>
      <c r="CC230" s="226">
        <v>0</v>
      </c>
      <c r="CD230" s="232">
        <v>0</v>
      </c>
      <c r="CG230" s="225" t="s">
        <v>281</v>
      </c>
      <c r="CH230" s="224">
        <v>0</v>
      </c>
      <c r="CI230" s="232">
        <v>0</v>
      </c>
      <c r="CJ230" s="226">
        <v>0</v>
      </c>
      <c r="CK230" s="232">
        <v>0</v>
      </c>
      <c r="CN230" s="225" t="s">
        <v>280</v>
      </c>
      <c r="CO230" s="224">
        <v>287162828.22000009</v>
      </c>
      <c r="CP230" s="232">
        <v>0.71836293420361397</v>
      </c>
      <c r="CQ230" s="226">
        <v>1988</v>
      </c>
      <c r="CR230" s="232">
        <v>0.72954128440366972</v>
      </c>
      <c r="CU230" s="225" t="s">
        <v>280</v>
      </c>
      <c r="CV230" s="224">
        <v>304002020.50999999</v>
      </c>
      <c r="CW230" s="232">
        <v>0.76634544222872558</v>
      </c>
      <c r="CX230" s="226">
        <v>2089</v>
      </c>
      <c r="CY230" s="232">
        <v>0.7719881744271988</v>
      </c>
      <c r="DB230" s="225" t="s">
        <v>280</v>
      </c>
      <c r="DC230" s="224">
        <v>302997588.89000028</v>
      </c>
      <c r="DD230" s="232">
        <v>0.76673828962164026</v>
      </c>
      <c r="DE230" s="226">
        <v>2084</v>
      </c>
      <c r="DF230" s="232">
        <v>0.77271041898405635</v>
      </c>
      <c r="DI230" s="225" t="s">
        <v>280</v>
      </c>
      <c r="DJ230" s="224">
        <v>304885981.97000009</v>
      </c>
      <c r="DK230" s="232">
        <v>0.77497890028845851</v>
      </c>
      <c r="DL230" s="226">
        <v>2098</v>
      </c>
      <c r="DM230" s="232">
        <v>0.78050595238095233</v>
      </c>
      <c r="DP230" s="225" t="s">
        <v>280</v>
      </c>
      <c r="DQ230" s="224">
        <v>330550125.78000027</v>
      </c>
      <c r="DR230" s="232">
        <v>0.84597154274286968</v>
      </c>
      <c r="DS230" s="226">
        <v>2284</v>
      </c>
      <c r="DT230" s="232">
        <v>0.85415108451757671</v>
      </c>
      <c r="DW230" s="225" t="s">
        <v>280</v>
      </c>
      <c r="DX230" s="224">
        <v>337257771.3900001</v>
      </c>
      <c r="DY230" s="232">
        <v>0.86921043940562659</v>
      </c>
      <c r="DZ230" s="226">
        <v>2338</v>
      </c>
      <c r="EA230" s="232">
        <v>0.87861706125516725</v>
      </c>
      <c r="ED230" s="225" t="s">
        <v>280</v>
      </c>
      <c r="EE230" s="224">
        <v>334022080.55000025</v>
      </c>
      <c r="EF230" s="232">
        <v>0.86939617800493274</v>
      </c>
      <c r="EG230" s="226">
        <v>2326</v>
      </c>
      <c r="EH230" s="232">
        <v>0.87906273620559339</v>
      </c>
      <c r="EK230" s="225" t="s">
        <v>280</v>
      </c>
      <c r="EL230" s="224">
        <v>110933517.96000002</v>
      </c>
      <c r="EM230" s="232">
        <v>0.2908300544961997</v>
      </c>
      <c r="EN230" s="226">
        <v>699</v>
      </c>
      <c r="EO230" s="232">
        <v>0.26547664261298898</v>
      </c>
      <c r="ER230" s="225" t="s">
        <v>280</v>
      </c>
      <c r="ES230" s="224">
        <v>24257491.689999998</v>
      </c>
      <c r="ET230" s="232">
        <v>6.3973725226231543E-2</v>
      </c>
      <c r="EU230" s="226">
        <v>171</v>
      </c>
      <c r="EV230" s="232">
        <v>6.5317035905271201E-2</v>
      </c>
      <c r="EY230" s="225" t="s">
        <v>280</v>
      </c>
      <c r="EZ230" s="224">
        <v>325629590.7099995</v>
      </c>
      <c r="FA230" s="232">
        <v>0.86728517355997348</v>
      </c>
      <c r="FB230" s="226">
        <v>2281</v>
      </c>
      <c r="FC230" s="232">
        <v>0.87730769230769234</v>
      </c>
      <c r="FF230" s="225" t="s">
        <v>280</v>
      </c>
      <c r="FG230" s="224">
        <v>301206965.06</v>
      </c>
      <c r="FH230" s="232">
        <v>0.80899958196807698</v>
      </c>
      <c r="FI230" s="226">
        <v>2117</v>
      </c>
      <c r="FJ230" s="232">
        <v>0.8183223811364515</v>
      </c>
      <c r="FM230" s="225" t="s">
        <v>280</v>
      </c>
      <c r="FN230" s="224">
        <v>215350569.09999999</v>
      </c>
      <c r="FO230" s="232">
        <v>0.58085082912115227</v>
      </c>
      <c r="FP230" s="226">
        <v>1591</v>
      </c>
      <c r="FQ230" s="232">
        <v>0.61738455568490491</v>
      </c>
      <c r="FT230" s="225" t="s">
        <v>280</v>
      </c>
      <c r="FU230" s="224">
        <v>1836345.99</v>
      </c>
      <c r="FV230" s="232">
        <v>4.9952526482444021E-3</v>
      </c>
      <c r="FW230" s="226">
        <v>17</v>
      </c>
      <c r="FX230" s="232">
        <v>6.632852126414358E-3</v>
      </c>
      <c r="GA230" s="225" t="s">
        <v>280</v>
      </c>
      <c r="GB230" s="224">
        <v>1834959.32</v>
      </c>
      <c r="GC230" s="232">
        <v>5.0247697485174287E-3</v>
      </c>
      <c r="GD230" s="226">
        <v>17</v>
      </c>
      <c r="GE230" s="232">
        <v>6.669282071400549E-3</v>
      </c>
      <c r="GH230" s="225" t="s">
        <v>280</v>
      </c>
      <c r="GI230" s="224">
        <v>208988535.52999988</v>
      </c>
      <c r="GJ230" s="232">
        <v>0.57965199808724699</v>
      </c>
      <c r="GK230" s="226">
        <v>1561</v>
      </c>
      <c r="GL230" s="232">
        <v>0.61748417721518989</v>
      </c>
      <c r="GO230" s="225" t="s">
        <v>280</v>
      </c>
      <c r="GP230" s="224">
        <v>206881588.78999996</v>
      </c>
      <c r="GQ230" s="232">
        <v>0.57943952880502936</v>
      </c>
      <c r="GR230" s="226">
        <v>1550</v>
      </c>
      <c r="GS230" s="232">
        <v>0.6170382165605095</v>
      </c>
      <c r="GV230" s="225" t="s">
        <v>280</v>
      </c>
      <c r="GW230" s="224">
        <v>203281816.02999997</v>
      </c>
      <c r="GX230" s="232">
        <v>0.57684551127726369</v>
      </c>
      <c r="GY230" s="226">
        <v>1533</v>
      </c>
      <c r="GZ230" s="232">
        <v>0.61566265060240966</v>
      </c>
      <c r="HC230" s="225" t="s">
        <v>280</v>
      </c>
      <c r="HD230" s="224">
        <v>201459324.58999988</v>
      </c>
      <c r="HE230" s="232">
        <v>0.57752345039288056</v>
      </c>
      <c r="HF230" s="226">
        <v>1524</v>
      </c>
      <c r="HG230" s="232">
        <v>0.61700404858299596</v>
      </c>
      <c r="HJ230" s="225" t="s">
        <v>280</v>
      </c>
      <c r="HK230" s="224">
        <v>276677492.93000013</v>
      </c>
      <c r="HL230" s="232">
        <v>0.8041028689695684</v>
      </c>
      <c r="HM230" s="226">
        <v>1992</v>
      </c>
      <c r="HN230" s="232">
        <v>0.8157248157248157</v>
      </c>
      <c r="HQ230" s="225" t="s">
        <v>280</v>
      </c>
      <c r="HR230" s="224">
        <v>273022857.09999996</v>
      </c>
      <c r="HS230" s="232">
        <v>0.80395537266858752</v>
      </c>
      <c r="HT230" s="226">
        <v>1971</v>
      </c>
      <c r="HU230" s="232">
        <v>0.81581125827814571</v>
      </c>
      <c r="HX230" s="225" t="s">
        <v>280</v>
      </c>
      <c r="HY230" s="224">
        <v>269750862.45000005</v>
      </c>
      <c r="HZ230" s="232">
        <v>0.80346238287622018</v>
      </c>
      <c r="IA230" s="226">
        <v>1950</v>
      </c>
      <c r="IB230" s="232">
        <v>0.81555834378920955</v>
      </c>
      <c r="IE230" s="225" t="s">
        <v>280</v>
      </c>
      <c r="IF230" s="224">
        <v>264918351.68999991</v>
      </c>
      <c r="IG230" s="232">
        <v>0.80351889131359977</v>
      </c>
      <c r="IH230" s="226">
        <v>1916</v>
      </c>
      <c r="II230" s="232">
        <v>0.81497235219055719</v>
      </c>
      <c r="IL230" s="225" t="s">
        <v>280</v>
      </c>
      <c r="IM230" s="224">
        <v>261604601.63999987</v>
      </c>
      <c r="IN230" s="232">
        <v>0.80498526165716422</v>
      </c>
      <c r="IO230" s="226">
        <v>1896</v>
      </c>
      <c r="IP230" s="232">
        <v>0.81688927186557514</v>
      </c>
      <c r="IS230" s="225" t="s">
        <v>280</v>
      </c>
      <c r="IT230" s="224">
        <v>257857990.75</v>
      </c>
      <c r="IU230" s="232">
        <v>0.80548714835293889</v>
      </c>
      <c r="IV230" s="226">
        <v>1870</v>
      </c>
      <c r="IW230" s="232">
        <v>0.81695063346439489</v>
      </c>
      <c r="IZ230" s="225" t="s">
        <v>280</v>
      </c>
      <c r="JA230" s="224">
        <v>253227080.48000011</v>
      </c>
      <c r="JB230" s="232">
        <v>0.80449994443021677</v>
      </c>
      <c r="JC230" s="226">
        <v>1840</v>
      </c>
      <c r="JD230" s="232">
        <v>0.81632653061224492</v>
      </c>
      <c r="JG230" s="225" t="s">
        <v>280</v>
      </c>
      <c r="JH230" s="224">
        <v>247209063.79999992</v>
      </c>
      <c r="JI230" s="232">
        <v>0.80415024556340498</v>
      </c>
      <c r="JJ230" s="226">
        <v>1809</v>
      </c>
      <c r="JK230" s="232">
        <v>0.81596752368064951</v>
      </c>
      <c r="JN230" s="225" t="s">
        <v>280</v>
      </c>
      <c r="JO230" s="224">
        <v>1929321.6400000001</v>
      </c>
      <c r="JP230" s="232">
        <v>6.3906911559634778E-3</v>
      </c>
      <c r="JQ230" s="226">
        <v>18</v>
      </c>
      <c r="JR230" s="232">
        <v>8.2568807339449546E-3</v>
      </c>
      <c r="JU230" s="225" t="s">
        <v>280</v>
      </c>
      <c r="JV230" s="224">
        <v>1805820.5300000003</v>
      </c>
      <c r="JW230" s="232">
        <v>6.1128113398723916E-3</v>
      </c>
      <c r="JX230" s="226">
        <v>17</v>
      </c>
      <c r="JY230" s="232">
        <v>7.9550772110435191E-3</v>
      </c>
      <c r="KB230" s="225" t="s">
        <v>280</v>
      </c>
      <c r="KC230" s="224">
        <v>1804140.81</v>
      </c>
      <c r="KD230" s="232">
        <v>6.2629977035452119E-3</v>
      </c>
      <c r="KE230" s="226">
        <v>17</v>
      </c>
      <c r="KF230" s="232">
        <v>8.1573896353166978E-3</v>
      </c>
      <c r="KI230" s="283" t="s">
        <v>280</v>
      </c>
      <c r="KJ230" s="284">
        <v>1563559.5900000003</v>
      </c>
      <c r="KK230" s="303">
        <v>5.5726979928657442E-3</v>
      </c>
      <c r="KL230" s="285">
        <v>16</v>
      </c>
      <c r="KM230" s="303">
        <v>7.8624078624078622E-3</v>
      </c>
      <c r="KP230" s="283" t="s">
        <v>280</v>
      </c>
      <c r="KQ230" s="284">
        <v>1561849.2600000002</v>
      </c>
      <c r="KR230" s="303">
        <v>5.7110413400014975E-3</v>
      </c>
      <c r="KS230" s="285">
        <v>16</v>
      </c>
      <c r="KT230" s="303">
        <v>8.0523402113739304E-3</v>
      </c>
      <c r="KW230" s="283" t="s">
        <v>280</v>
      </c>
      <c r="KX230" s="284">
        <v>148456961.14000008</v>
      </c>
      <c r="KY230" s="303">
        <v>0.55229878576039426</v>
      </c>
      <c r="KZ230" s="285">
        <v>1157</v>
      </c>
      <c r="LA230" s="303">
        <v>0.5918158567774936</v>
      </c>
      <c r="LD230" s="283" t="s">
        <v>280</v>
      </c>
      <c r="LE230" s="284">
        <v>201670240.31999999</v>
      </c>
      <c r="LF230" s="303">
        <v>0.7655346817423867</v>
      </c>
      <c r="LG230" s="285">
        <v>1504</v>
      </c>
      <c r="LH230" s="303">
        <v>0.78211128445137801</v>
      </c>
      <c r="LK230" s="283" t="s">
        <v>280</v>
      </c>
      <c r="LL230" s="284">
        <v>197221930.53999999</v>
      </c>
      <c r="LM230" s="303">
        <v>0.76772574401582494</v>
      </c>
      <c r="LN230" s="285">
        <v>1474</v>
      </c>
      <c r="LO230" s="303">
        <v>0.78237791932059453</v>
      </c>
      <c r="LR230" s="283" t="s">
        <v>280</v>
      </c>
      <c r="LS230" s="284">
        <v>236888673.57999992</v>
      </c>
      <c r="LT230" s="303">
        <v>0.94630608152478468</v>
      </c>
      <c r="LU230" s="285">
        <v>1748</v>
      </c>
      <c r="LV230" s="303">
        <v>0.94691224268689056</v>
      </c>
      <c r="LY230" s="283" t="s">
        <v>280</v>
      </c>
      <c r="LZ230" s="284">
        <v>231609208.88999993</v>
      </c>
      <c r="MA230" s="303">
        <v>0.94754239273109908</v>
      </c>
      <c r="MB230" s="285">
        <v>1713</v>
      </c>
      <c r="MC230" s="303">
        <v>0.94693200663349919</v>
      </c>
      <c r="MF230" s="283" t="s">
        <v>280</v>
      </c>
      <c r="MG230" s="284">
        <v>226669188.31000009</v>
      </c>
      <c r="MH230" s="303">
        <v>0.94856003915783693</v>
      </c>
      <c r="MI230" s="285">
        <v>1680</v>
      </c>
      <c r="MJ230" s="303">
        <v>0.94754653130287647</v>
      </c>
      <c r="MM230" s="283" t="s">
        <v>280</v>
      </c>
      <c r="MN230" s="284">
        <v>221976400.63999993</v>
      </c>
      <c r="MO230" s="303">
        <v>0.95023924138967386</v>
      </c>
      <c r="MP230" s="285">
        <v>1647</v>
      </c>
      <c r="MQ230" s="303">
        <v>0.94655172413793098</v>
      </c>
      <c r="MT230" s="283" t="s">
        <v>280</v>
      </c>
      <c r="MU230" s="284">
        <v>216118743.23000008</v>
      </c>
      <c r="MV230" s="303">
        <v>0.9518391806597567</v>
      </c>
      <c r="MW230" s="285">
        <v>1612</v>
      </c>
      <c r="MX230" s="303">
        <v>0.9487934078869924</v>
      </c>
      <c r="NA230" s="283" t="s">
        <v>280</v>
      </c>
      <c r="NB230" s="284">
        <v>210806412.64999995</v>
      </c>
      <c r="NC230" s="303">
        <v>0.95100480244074626</v>
      </c>
      <c r="ND230" s="285">
        <v>1571</v>
      </c>
      <c r="NE230" s="303">
        <v>0.94867149758454106</v>
      </c>
      <c r="NG230" s="283" t="s">
        <v>280</v>
      </c>
      <c r="NH230" s="284">
        <v>168957055.01999995</v>
      </c>
      <c r="NI230" s="303">
        <v>0.77821595495371665</v>
      </c>
      <c r="NJ230" s="285">
        <v>1286</v>
      </c>
      <c r="NK230" s="303">
        <v>0.79138461538461535</v>
      </c>
      <c r="NM230" s="283" t="s">
        <v>280</v>
      </c>
      <c r="NN230" s="284">
        <v>207697</v>
      </c>
      <c r="NO230" s="303">
        <v>9.745849062290289E-4</v>
      </c>
      <c r="NP230" s="285">
        <v>2</v>
      </c>
      <c r="NQ230" s="303">
        <v>1.2507817385866166E-3</v>
      </c>
      <c r="NS230" s="283" t="s">
        <v>280</v>
      </c>
      <c r="NT230" s="284">
        <v>0</v>
      </c>
      <c r="NU230" s="303">
        <v>0</v>
      </c>
      <c r="NV230" s="285">
        <v>0</v>
      </c>
      <c r="NW230" s="303">
        <v>0</v>
      </c>
    </row>
    <row r="231" spans="1:387" ht="18" x14ac:dyDescent="0.35">
      <c r="A231" s="225" t="s">
        <v>29</v>
      </c>
      <c r="B231" s="224">
        <v>60141206.120000012</v>
      </c>
      <c r="C231" s="232">
        <v>0.14016566214868392</v>
      </c>
      <c r="D231" s="226">
        <v>422</v>
      </c>
      <c r="E231" s="232">
        <v>0.14775910364145659</v>
      </c>
      <c r="H231" s="225" t="s">
        <v>29</v>
      </c>
      <c r="I231" s="224">
        <v>77904203.950000018</v>
      </c>
      <c r="J231" s="232">
        <v>0.15181666105937114</v>
      </c>
      <c r="K231" s="226">
        <v>554</v>
      </c>
      <c r="L231" s="232">
        <v>0.16361488481984643</v>
      </c>
      <c r="O231" s="225" t="s">
        <v>29</v>
      </c>
      <c r="P231" s="224">
        <v>77433864.150000006</v>
      </c>
      <c r="Q231" s="232">
        <v>0.1518925179803946</v>
      </c>
      <c r="R231" s="226">
        <v>551</v>
      </c>
      <c r="S231" s="232">
        <v>0.1639393037786373</v>
      </c>
      <c r="V231" s="225" t="s">
        <v>29</v>
      </c>
      <c r="W231" s="224">
        <v>107209340.47</v>
      </c>
      <c r="X231" s="232">
        <v>0.21207962040301906</v>
      </c>
      <c r="Y231" s="226">
        <v>735</v>
      </c>
      <c r="Z231" s="232">
        <v>0.22058823529411764</v>
      </c>
      <c r="AC231" s="225" t="s">
        <v>29</v>
      </c>
      <c r="AD231" s="224">
        <v>125026879.66999999</v>
      </c>
      <c r="AE231" s="232">
        <v>0.24849027495025031</v>
      </c>
      <c r="AF231" s="226">
        <v>841</v>
      </c>
      <c r="AG231" s="232">
        <v>0.25338957517324495</v>
      </c>
      <c r="AJ231" s="225" t="s">
        <v>29</v>
      </c>
      <c r="AK231" s="224">
        <v>158417520.12000006</v>
      </c>
      <c r="AL231" s="232">
        <v>0.34651499231706606</v>
      </c>
      <c r="AM231" s="226">
        <v>1117</v>
      </c>
      <c r="AN231" s="232">
        <v>0.36695137976346914</v>
      </c>
      <c r="AQ231" s="225" t="s">
        <v>29</v>
      </c>
      <c r="AR231" s="224">
        <v>116433395.73</v>
      </c>
      <c r="AS231" s="232">
        <v>0.26873606021896329</v>
      </c>
      <c r="AT231" s="226">
        <v>872</v>
      </c>
      <c r="AU231" s="232">
        <v>0.30006882312456984</v>
      </c>
      <c r="AX231" s="225" t="s">
        <v>29</v>
      </c>
      <c r="AY231" s="224">
        <v>306457582.52999997</v>
      </c>
      <c r="AZ231" s="232">
        <v>0.73447146664184815</v>
      </c>
      <c r="BA231" s="226">
        <v>2114</v>
      </c>
      <c r="BB231" s="232">
        <v>0.75071022727272729</v>
      </c>
      <c r="BE231" s="225" t="s">
        <v>29</v>
      </c>
      <c r="BF231" s="224">
        <v>116200449.82000001</v>
      </c>
      <c r="BG231" s="232">
        <v>0.28207493484180218</v>
      </c>
      <c r="BH231" s="226">
        <v>868</v>
      </c>
      <c r="BI231" s="232">
        <v>0.31122266045177482</v>
      </c>
      <c r="BL231" s="225" t="s">
        <v>29</v>
      </c>
      <c r="BM231" s="224">
        <v>116194537.76999994</v>
      </c>
      <c r="BN231" s="232">
        <v>0.28238098659855676</v>
      </c>
      <c r="BO231" s="226">
        <v>867</v>
      </c>
      <c r="BP231" s="232">
        <v>0.31131059245960502</v>
      </c>
      <c r="BS231" s="225" t="s">
        <v>282</v>
      </c>
      <c r="BT231" s="224">
        <v>230084.12</v>
      </c>
      <c r="BU231" s="232">
        <v>5.6305025700255807E-4</v>
      </c>
      <c r="BV231" s="226">
        <v>3</v>
      </c>
      <c r="BW231" s="232">
        <v>1.0826416456153013E-3</v>
      </c>
      <c r="BZ231" s="225" t="s">
        <v>282</v>
      </c>
      <c r="CA231" s="224">
        <v>230084.12</v>
      </c>
      <c r="CB231" s="232">
        <v>5.6746256108809907E-4</v>
      </c>
      <c r="CC231" s="226">
        <v>3</v>
      </c>
      <c r="CD231" s="232">
        <v>1.0897203051216855E-3</v>
      </c>
      <c r="CG231" s="225" t="s">
        <v>282</v>
      </c>
      <c r="CH231" s="224">
        <v>230084.12</v>
      </c>
      <c r="CI231" s="232">
        <v>5.7215532789183898E-4</v>
      </c>
      <c r="CJ231" s="226">
        <v>3</v>
      </c>
      <c r="CK231" s="232">
        <v>1.0964912280701754E-3</v>
      </c>
      <c r="CN231" s="225" t="s">
        <v>281</v>
      </c>
      <c r="CO231" s="224">
        <v>0</v>
      </c>
      <c r="CP231" s="232">
        <v>0</v>
      </c>
      <c r="CQ231" s="226">
        <v>0</v>
      </c>
      <c r="CR231" s="232">
        <v>0</v>
      </c>
      <c r="CU231" s="225" t="s">
        <v>281</v>
      </c>
      <c r="CV231" s="224">
        <v>0</v>
      </c>
      <c r="CW231" s="232">
        <v>0</v>
      </c>
      <c r="CX231" s="226">
        <v>0</v>
      </c>
      <c r="CY231" s="232">
        <v>0</v>
      </c>
      <c r="DB231" s="225" t="s">
        <v>281</v>
      </c>
      <c r="DC231" s="224">
        <v>0</v>
      </c>
      <c r="DD231" s="232">
        <v>0</v>
      </c>
      <c r="DE231" s="226">
        <v>0</v>
      </c>
      <c r="DF231" s="232">
        <v>0</v>
      </c>
      <c r="DI231" s="225" t="s">
        <v>281</v>
      </c>
      <c r="DJ231" s="224">
        <v>0</v>
      </c>
      <c r="DK231" s="232">
        <v>0</v>
      </c>
      <c r="DL231" s="226">
        <v>0</v>
      </c>
      <c r="DM231" s="232">
        <v>0</v>
      </c>
      <c r="DP231" s="225" t="s">
        <v>281</v>
      </c>
      <c r="DQ231" s="224">
        <v>0</v>
      </c>
      <c r="DR231" s="232">
        <v>0</v>
      </c>
      <c r="DS231" s="226">
        <v>0</v>
      </c>
      <c r="DT231" s="232">
        <v>0</v>
      </c>
      <c r="DW231" s="225" t="s">
        <v>281</v>
      </c>
      <c r="DX231" s="224">
        <v>1407976.19</v>
      </c>
      <c r="DY231" s="232">
        <v>3.6287602735989829E-3</v>
      </c>
      <c r="DZ231" s="226">
        <v>14</v>
      </c>
      <c r="EA231" s="232">
        <v>5.2611800075159712E-3</v>
      </c>
      <c r="ED231" s="225" t="s">
        <v>281</v>
      </c>
      <c r="EE231" s="224">
        <v>1841822.73</v>
      </c>
      <c r="EF231" s="232">
        <v>4.7939155381223793E-3</v>
      </c>
      <c r="EG231" s="226">
        <v>17</v>
      </c>
      <c r="EH231" s="232">
        <v>6.4247921390778538E-3</v>
      </c>
      <c r="EK231" s="225" t="s">
        <v>281</v>
      </c>
      <c r="EL231" s="224">
        <v>222690612.59</v>
      </c>
      <c r="EM231" s="232">
        <v>0.58381924765691251</v>
      </c>
      <c r="EN231" s="226">
        <v>1632</v>
      </c>
      <c r="EO231" s="232">
        <v>0.61982529434105582</v>
      </c>
      <c r="ER231" s="225" t="s">
        <v>281</v>
      </c>
      <c r="ES231" s="224">
        <v>307131682.44000006</v>
      </c>
      <c r="ET231" s="232">
        <v>0.80999132605234214</v>
      </c>
      <c r="EU231" s="226">
        <v>2145</v>
      </c>
      <c r="EV231" s="232">
        <v>0.81932773109243695</v>
      </c>
      <c r="EY231" s="225" t="s">
        <v>281</v>
      </c>
      <c r="EZ231" s="224">
        <v>1954081.4200000002</v>
      </c>
      <c r="FA231" s="232">
        <v>5.2045203871055228E-3</v>
      </c>
      <c r="FB231" s="226">
        <v>18</v>
      </c>
      <c r="FC231" s="232">
        <v>6.9230769230769233E-3</v>
      </c>
      <c r="FF231" s="225" t="s">
        <v>281</v>
      </c>
      <c r="FG231" s="224">
        <v>113735</v>
      </c>
      <c r="FH231" s="232">
        <v>3.0547622773866023E-4</v>
      </c>
      <c r="FI231" s="226">
        <v>1</v>
      </c>
      <c r="FJ231" s="232">
        <v>3.8654812524159255E-4</v>
      </c>
      <c r="FM231" s="225" t="s">
        <v>281</v>
      </c>
      <c r="FN231" s="224">
        <v>113735</v>
      </c>
      <c r="FO231" s="232">
        <v>3.0676988375831629E-4</v>
      </c>
      <c r="FP231" s="226">
        <v>1</v>
      </c>
      <c r="FQ231" s="232">
        <v>3.8804811796662784E-4</v>
      </c>
      <c r="FT231" s="225" t="s">
        <v>281</v>
      </c>
      <c r="FU231" s="224">
        <v>422853</v>
      </c>
      <c r="FV231" s="232">
        <v>1.1502503229623359E-3</v>
      </c>
      <c r="FW231" s="226">
        <v>3</v>
      </c>
      <c r="FX231" s="232">
        <v>1.1705033164260631E-3</v>
      </c>
      <c r="GA231" s="225" t="s">
        <v>281</v>
      </c>
      <c r="GB231" s="224">
        <v>188749.46000000002</v>
      </c>
      <c r="GC231" s="232">
        <v>5.1686299871596094E-4</v>
      </c>
      <c r="GD231" s="226">
        <v>2</v>
      </c>
      <c r="GE231" s="232">
        <v>7.8462142016477048E-4</v>
      </c>
      <c r="GH231" s="225" t="s">
        <v>281</v>
      </c>
      <c r="GI231" s="224">
        <v>113735</v>
      </c>
      <c r="GJ231" s="232">
        <v>3.1545615569419304E-4</v>
      </c>
      <c r="GK231" s="226">
        <v>1</v>
      </c>
      <c r="GL231" s="232">
        <v>3.9556962025316455E-4</v>
      </c>
      <c r="GO231" s="225" t="s">
        <v>281</v>
      </c>
      <c r="GP231" s="224">
        <v>113735</v>
      </c>
      <c r="GQ231" s="232">
        <v>3.185520528631282E-4</v>
      </c>
      <c r="GR231" s="226">
        <v>1</v>
      </c>
      <c r="GS231" s="232">
        <v>3.9808917197452231E-4</v>
      </c>
      <c r="GV231" s="225" t="s">
        <v>281</v>
      </c>
      <c r="GW231" s="224">
        <v>113735</v>
      </c>
      <c r="GX231" s="232">
        <v>3.2274172627146021E-4</v>
      </c>
      <c r="GY231" s="226">
        <v>1</v>
      </c>
      <c r="GZ231" s="232">
        <v>4.0160642570281126E-4</v>
      </c>
      <c r="HC231" s="225" t="s">
        <v>281</v>
      </c>
      <c r="HD231" s="224">
        <v>291577.33999999997</v>
      </c>
      <c r="HE231" s="232">
        <v>8.3586476722228025E-4</v>
      </c>
      <c r="HF231" s="226">
        <v>2</v>
      </c>
      <c r="HG231" s="232">
        <v>8.0971659919028337E-4</v>
      </c>
      <c r="HJ231" s="225" t="s">
        <v>281</v>
      </c>
      <c r="HK231" s="224">
        <v>113735</v>
      </c>
      <c r="HL231" s="232">
        <v>3.3054600442469686E-4</v>
      </c>
      <c r="HM231" s="226">
        <v>1</v>
      </c>
      <c r="HN231" s="232">
        <v>4.0950040950040953E-4</v>
      </c>
      <c r="HQ231" s="225" t="s">
        <v>281</v>
      </c>
      <c r="HR231" s="224">
        <v>113735</v>
      </c>
      <c r="HS231" s="232">
        <v>3.3490919141971655E-4</v>
      </c>
      <c r="HT231" s="226">
        <v>1</v>
      </c>
      <c r="HU231" s="232">
        <v>4.1390728476821192E-4</v>
      </c>
      <c r="HX231" s="225" t="s">
        <v>281</v>
      </c>
      <c r="HY231" s="224">
        <v>113735</v>
      </c>
      <c r="HZ231" s="232">
        <v>3.3876367729265394E-4</v>
      </c>
      <c r="IA231" s="226">
        <v>1</v>
      </c>
      <c r="IB231" s="232">
        <v>4.1823504809703052E-4</v>
      </c>
      <c r="IE231" s="225" t="s">
        <v>281</v>
      </c>
      <c r="IF231" s="224">
        <v>235570</v>
      </c>
      <c r="IG231" s="232">
        <v>7.1450295541714936E-4</v>
      </c>
      <c r="IH231" s="226">
        <v>2</v>
      </c>
      <c r="II231" s="232">
        <v>8.507018290089324E-4</v>
      </c>
      <c r="IL231" s="225" t="s">
        <v>281</v>
      </c>
      <c r="IM231" s="224">
        <v>235570</v>
      </c>
      <c r="IN231" s="232">
        <v>7.2487401559370474E-4</v>
      </c>
      <c r="IO231" s="226">
        <v>2</v>
      </c>
      <c r="IP231" s="232">
        <v>8.6169754416199913E-4</v>
      </c>
      <c r="IS231" s="225" t="s">
        <v>281</v>
      </c>
      <c r="IT231" s="224">
        <v>235570</v>
      </c>
      <c r="IU231" s="232">
        <v>7.3586475635524517E-4</v>
      </c>
      <c r="IV231" s="226">
        <v>2</v>
      </c>
      <c r="IW231" s="232">
        <v>8.7374399301004806E-4</v>
      </c>
      <c r="IZ231" s="225" t="s">
        <v>281</v>
      </c>
      <c r="JA231" s="224">
        <v>235570</v>
      </c>
      <c r="JB231" s="232">
        <v>7.4840357338635491E-4</v>
      </c>
      <c r="JC231" s="226">
        <v>2</v>
      </c>
      <c r="JD231" s="232">
        <v>8.8731144631765753E-4</v>
      </c>
      <c r="JG231" s="225" t="s">
        <v>281</v>
      </c>
      <c r="JH231" s="224">
        <v>235570</v>
      </c>
      <c r="JI231" s="232">
        <v>7.6628935215995665E-4</v>
      </c>
      <c r="JJ231" s="226">
        <v>2</v>
      </c>
      <c r="JK231" s="232">
        <v>9.0211998195760036E-4</v>
      </c>
      <c r="JN231" s="225" t="s">
        <v>281</v>
      </c>
      <c r="JO231" s="224">
        <v>615159.54</v>
      </c>
      <c r="JP231" s="232">
        <v>2.0376564230029375E-3</v>
      </c>
      <c r="JQ231" s="226">
        <v>5</v>
      </c>
      <c r="JR231" s="232">
        <v>2.2935779816513763E-3</v>
      </c>
      <c r="JU231" s="225" t="s">
        <v>281</v>
      </c>
      <c r="JV231" s="224">
        <v>614889.54</v>
      </c>
      <c r="JW231" s="232">
        <v>2.0814381553635997E-3</v>
      </c>
      <c r="JX231" s="226">
        <v>5</v>
      </c>
      <c r="JY231" s="232">
        <v>2.339728591483388E-3</v>
      </c>
      <c r="KB231" s="225" t="s">
        <v>281</v>
      </c>
      <c r="KC231" s="224">
        <v>2299871.88</v>
      </c>
      <c r="KD231" s="232">
        <v>7.9839069229237208E-3</v>
      </c>
      <c r="KE231" s="226">
        <v>17</v>
      </c>
      <c r="KF231" s="232">
        <v>8.1573896353166978E-3</v>
      </c>
      <c r="KI231" s="283" t="s">
        <v>281</v>
      </c>
      <c r="KJ231" s="284">
        <v>9030453.0800000019</v>
      </c>
      <c r="KK231" s="303">
        <v>3.218552594697352E-2</v>
      </c>
      <c r="KL231" s="285">
        <v>59</v>
      </c>
      <c r="KM231" s="303">
        <v>2.8992628992628992E-2</v>
      </c>
      <c r="KP231" s="283" t="s">
        <v>281</v>
      </c>
      <c r="KQ231" s="284">
        <v>8341954.1600000001</v>
      </c>
      <c r="KR231" s="303">
        <v>3.0503100577169311E-2</v>
      </c>
      <c r="KS231" s="285">
        <v>54</v>
      </c>
      <c r="KT231" s="303">
        <v>2.7176648213387014E-2</v>
      </c>
      <c r="KW231" s="283" t="s">
        <v>281</v>
      </c>
      <c r="KX231" s="284">
        <v>3826399.09</v>
      </c>
      <c r="KY231" s="303">
        <v>1.4235206992070567E-2</v>
      </c>
      <c r="KZ231" s="285">
        <v>25</v>
      </c>
      <c r="LA231" s="303">
        <v>1.278772378516624E-2</v>
      </c>
      <c r="LD231" s="283" t="s">
        <v>281</v>
      </c>
      <c r="LE231" s="284">
        <v>1644323</v>
      </c>
      <c r="LF231" s="303">
        <v>6.2418048517684562E-3</v>
      </c>
      <c r="LG231" s="285">
        <v>10</v>
      </c>
      <c r="LH231" s="303">
        <v>5.2002080083203327E-3</v>
      </c>
      <c r="LK231" s="283" t="s">
        <v>281</v>
      </c>
      <c r="LL231" s="284">
        <v>1644323</v>
      </c>
      <c r="LM231" s="303">
        <v>6.400855600190462E-3</v>
      </c>
      <c r="LN231" s="285">
        <v>10</v>
      </c>
      <c r="LO231" s="303">
        <v>5.3078556263269636E-3</v>
      </c>
      <c r="LR231" s="283" t="s">
        <v>281</v>
      </c>
      <c r="LS231" s="284">
        <v>1482132.52</v>
      </c>
      <c r="LT231" s="303">
        <v>5.9207179309398164E-3</v>
      </c>
      <c r="LU231" s="285">
        <v>15</v>
      </c>
      <c r="LV231" s="303">
        <v>8.1256771397616463E-3</v>
      </c>
      <c r="LY231" s="283" t="s">
        <v>281</v>
      </c>
      <c r="LZ231" s="284">
        <v>1474296.3299999998</v>
      </c>
      <c r="MA231" s="303">
        <v>6.031531642536489E-3</v>
      </c>
      <c r="MB231" s="285">
        <v>15</v>
      </c>
      <c r="MC231" s="303">
        <v>8.291873963515755E-3</v>
      </c>
      <c r="MF231" s="283" t="s">
        <v>281</v>
      </c>
      <c r="MG231" s="284">
        <v>1471404.41</v>
      </c>
      <c r="MH231" s="303">
        <v>6.1574995488923199E-3</v>
      </c>
      <c r="MI231" s="285">
        <v>15</v>
      </c>
      <c r="MJ231" s="303">
        <v>8.4602368866328256E-3</v>
      </c>
      <c r="MM231" s="283" t="s">
        <v>281</v>
      </c>
      <c r="MN231" s="284">
        <v>1468052.3699999999</v>
      </c>
      <c r="MO231" s="303">
        <v>6.28445621411583E-3</v>
      </c>
      <c r="MP231" s="285">
        <v>15</v>
      </c>
      <c r="MQ231" s="303">
        <v>8.6206896551724137E-3</v>
      </c>
      <c r="MT231" s="283" t="s">
        <v>281</v>
      </c>
      <c r="MU231" s="284">
        <v>1283260.77</v>
      </c>
      <c r="MV231" s="303">
        <v>5.6517905926821727E-3</v>
      </c>
      <c r="MW231" s="285">
        <v>13</v>
      </c>
      <c r="MX231" s="303">
        <v>7.6515597410241314E-3</v>
      </c>
      <c r="NA231" s="283" t="s">
        <v>281</v>
      </c>
      <c r="NB231" s="284">
        <v>1279937.17</v>
      </c>
      <c r="NC231" s="303">
        <v>5.7741431116394371E-3</v>
      </c>
      <c r="ND231" s="285">
        <v>13</v>
      </c>
      <c r="NE231" s="303">
        <v>7.85024154589372E-3</v>
      </c>
      <c r="NG231" s="283" t="s">
        <v>281</v>
      </c>
      <c r="NH231" s="284">
        <v>1407140.34</v>
      </c>
      <c r="NI231" s="303">
        <v>6.4812864033252249E-3</v>
      </c>
      <c r="NJ231" s="285">
        <v>10</v>
      </c>
      <c r="NK231" s="303">
        <v>6.1538461538461538E-3</v>
      </c>
      <c r="NM231" s="283" t="s">
        <v>281</v>
      </c>
      <c r="NN231" s="284">
        <v>6254189.8200000003</v>
      </c>
      <c r="NO231" s="303">
        <v>2.9346784013554589E-2</v>
      </c>
      <c r="NP231" s="285">
        <v>48</v>
      </c>
      <c r="NQ231" s="303">
        <v>3.0018761726078799E-2</v>
      </c>
      <c r="NS231" s="283" t="s">
        <v>281</v>
      </c>
      <c r="NT231" s="284">
        <v>0</v>
      </c>
      <c r="NU231" s="303">
        <v>0</v>
      </c>
      <c r="NV231" s="285">
        <v>0</v>
      </c>
      <c r="NW231" s="303">
        <v>0</v>
      </c>
    </row>
    <row r="232" spans="1:387" ht="18" x14ac:dyDescent="0.35">
      <c r="A232" s="225" t="s">
        <v>30</v>
      </c>
      <c r="B232" s="224">
        <v>54982494.840000004</v>
      </c>
      <c r="C232" s="232">
        <v>0.12814272098996601</v>
      </c>
      <c r="D232" s="226">
        <v>345</v>
      </c>
      <c r="E232" s="232">
        <v>0.12079831932773109</v>
      </c>
      <c r="H232" s="225" t="s">
        <v>30</v>
      </c>
      <c r="I232" s="224">
        <v>35936461.06000001</v>
      </c>
      <c r="J232" s="232">
        <v>7.0031567640699954E-2</v>
      </c>
      <c r="K232" s="226">
        <v>229</v>
      </c>
      <c r="L232" s="232">
        <v>6.7631423508564673E-2</v>
      </c>
      <c r="O232" s="225" t="s">
        <v>30</v>
      </c>
      <c r="P232" s="224">
        <v>51307237.440000005</v>
      </c>
      <c r="Q232" s="232">
        <v>0.10064311746451278</v>
      </c>
      <c r="R232" s="226">
        <v>319</v>
      </c>
      <c r="S232" s="232">
        <v>9.4912228503421597E-2</v>
      </c>
      <c r="V232" s="225" t="s">
        <v>30</v>
      </c>
      <c r="W232" s="224">
        <v>18430762.990000002</v>
      </c>
      <c r="X232" s="232">
        <v>3.6459409241035252E-2</v>
      </c>
      <c r="Y232" s="226">
        <v>111</v>
      </c>
      <c r="Z232" s="232">
        <v>3.3313325330132051E-2</v>
      </c>
      <c r="AC232" s="225" t="s">
        <v>30</v>
      </c>
      <c r="AD232" s="224">
        <v>981940.04</v>
      </c>
      <c r="AE232" s="232">
        <v>1.9516007371237936E-3</v>
      </c>
      <c r="AF232" s="226">
        <v>4</v>
      </c>
      <c r="AG232" s="232">
        <v>1.2051822838204278E-3</v>
      </c>
      <c r="AJ232" s="225" t="s">
        <v>30</v>
      </c>
      <c r="AK232" s="224">
        <v>4539353.51</v>
      </c>
      <c r="AL232" s="232">
        <v>9.9291672123802723E-3</v>
      </c>
      <c r="AM232" s="226">
        <v>22</v>
      </c>
      <c r="AN232" s="232">
        <v>7.2273324572930354E-3</v>
      </c>
      <c r="AQ232" s="225" t="s">
        <v>30</v>
      </c>
      <c r="AR232" s="224">
        <v>8725709.6799999997</v>
      </c>
      <c r="AS232" s="232">
        <v>2.0139521202794268E-2</v>
      </c>
      <c r="AT232" s="226">
        <v>48</v>
      </c>
      <c r="AU232" s="232">
        <v>1.6517549896765314E-2</v>
      </c>
      <c r="AX232" s="225" t="s">
        <v>30</v>
      </c>
      <c r="AY232" s="224">
        <v>1588082.38</v>
      </c>
      <c r="AZ232" s="232">
        <v>3.8060771254452303E-3</v>
      </c>
      <c r="BA232" s="226">
        <v>9</v>
      </c>
      <c r="BB232" s="232">
        <v>3.1960227272727275E-3</v>
      </c>
      <c r="BE232" s="225" t="s">
        <v>30</v>
      </c>
      <c r="BF232" s="224">
        <v>1137861.79</v>
      </c>
      <c r="BG232" s="232">
        <v>2.7621432685537121E-3</v>
      </c>
      <c r="BH232" s="226">
        <v>7</v>
      </c>
      <c r="BI232" s="232">
        <v>2.5098601649336679E-3</v>
      </c>
      <c r="BL232" s="225" t="s">
        <v>30</v>
      </c>
      <c r="BM232" s="224">
        <v>1137246.6399999999</v>
      </c>
      <c r="BN232" s="232">
        <v>2.7637859263639803E-3</v>
      </c>
      <c r="BO232" s="226">
        <v>7</v>
      </c>
      <c r="BP232" s="232">
        <v>2.5134649910233393E-3</v>
      </c>
      <c r="BS232" s="225" t="s">
        <v>283</v>
      </c>
      <c r="BT232" s="224">
        <v>12335093.970000001</v>
      </c>
      <c r="BU232" s="232">
        <v>3.0185819994701088E-2</v>
      </c>
      <c r="BV232" s="226">
        <v>90</v>
      </c>
      <c r="BW232" s="232">
        <v>3.2479249368459043E-2</v>
      </c>
      <c r="BZ232" s="225" t="s">
        <v>283</v>
      </c>
      <c r="CA232" s="224">
        <v>12722686.460000001</v>
      </c>
      <c r="CB232" s="232">
        <v>3.1378298695766055E-2</v>
      </c>
      <c r="CC232" s="226">
        <v>93</v>
      </c>
      <c r="CD232" s="232">
        <v>3.3781329458772248E-2</v>
      </c>
      <c r="CG232" s="225" t="s">
        <v>283</v>
      </c>
      <c r="CH232" s="224">
        <v>12867764.630000003</v>
      </c>
      <c r="CI232" s="232">
        <v>3.1998558140877605E-2</v>
      </c>
      <c r="CJ232" s="226">
        <v>93</v>
      </c>
      <c r="CK232" s="232">
        <v>3.399122807017544E-2</v>
      </c>
      <c r="CN232" s="225" t="s">
        <v>282</v>
      </c>
      <c r="CO232" s="224">
        <v>230084.12</v>
      </c>
      <c r="CP232" s="232">
        <v>5.7557555266251161E-4</v>
      </c>
      <c r="CQ232" s="226">
        <v>3</v>
      </c>
      <c r="CR232" s="232">
        <v>1.1009174311926607E-3</v>
      </c>
      <c r="CU232" s="225" t="s">
        <v>282</v>
      </c>
      <c r="CV232" s="224">
        <v>343819.12</v>
      </c>
      <c r="CW232" s="232">
        <v>8.6671863272837712E-4</v>
      </c>
      <c r="CX232" s="226">
        <v>4</v>
      </c>
      <c r="CY232" s="232">
        <v>1.4781966001478197E-3</v>
      </c>
      <c r="DB232" s="225" t="s">
        <v>282</v>
      </c>
      <c r="DC232" s="224">
        <v>343819.12</v>
      </c>
      <c r="DD232" s="232">
        <v>8.7003756357850542E-4</v>
      </c>
      <c r="DE232" s="226">
        <v>4</v>
      </c>
      <c r="DF232" s="232">
        <v>1.4831294030404152E-3</v>
      </c>
      <c r="DI232" s="225" t="s">
        <v>282</v>
      </c>
      <c r="DJ232" s="224">
        <v>343819.12</v>
      </c>
      <c r="DK232" s="232">
        <v>8.7394166761646562E-4</v>
      </c>
      <c r="DL232" s="226">
        <v>4</v>
      </c>
      <c r="DM232" s="232">
        <v>1.488095238095238E-3</v>
      </c>
      <c r="DP232" s="225" t="s">
        <v>282</v>
      </c>
      <c r="DQ232" s="224">
        <v>343819.12</v>
      </c>
      <c r="DR232" s="232">
        <v>8.7993066311667465E-4</v>
      </c>
      <c r="DS232" s="226">
        <v>4</v>
      </c>
      <c r="DT232" s="232">
        <v>1.4958863126402393E-3</v>
      </c>
      <c r="DW232" s="225" t="s">
        <v>282</v>
      </c>
      <c r="DX232" s="224">
        <v>113735</v>
      </c>
      <c r="DY232" s="232">
        <v>2.9312786157113942E-4</v>
      </c>
      <c r="DZ232" s="226">
        <v>1</v>
      </c>
      <c r="EA232" s="232">
        <v>3.7579857196542651E-4</v>
      </c>
      <c r="ED232" s="225" t="s">
        <v>282</v>
      </c>
      <c r="EE232" s="224">
        <v>113735</v>
      </c>
      <c r="EF232" s="232">
        <v>2.9603065205322383E-4</v>
      </c>
      <c r="EG232" s="226">
        <v>1</v>
      </c>
      <c r="EH232" s="232">
        <v>3.779289493575208E-4</v>
      </c>
      <c r="EK232" s="225" t="s">
        <v>282</v>
      </c>
      <c r="EL232" s="224">
        <v>113735</v>
      </c>
      <c r="EM232" s="232">
        <v>2.9817459011849108E-4</v>
      </c>
      <c r="EN232" s="226">
        <v>1</v>
      </c>
      <c r="EO232" s="232">
        <v>3.7979491074819596E-4</v>
      </c>
      <c r="ER232" s="225" t="s">
        <v>282</v>
      </c>
      <c r="ES232" s="224">
        <v>113735</v>
      </c>
      <c r="ET232" s="232">
        <v>2.9995070106959788E-4</v>
      </c>
      <c r="EU232" s="226">
        <v>1</v>
      </c>
      <c r="EV232" s="232">
        <v>3.8197097020626432E-4</v>
      </c>
      <c r="EY232" s="225" t="s">
        <v>282</v>
      </c>
      <c r="EZ232" s="224">
        <v>0</v>
      </c>
      <c r="FA232" s="232">
        <v>0</v>
      </c>
      <c r="FB232" s="226">
        <v>0</v>
      </c>
      <c r="FC232" s="232">
        <v>0</v>
      </c>
      <c r="FF232" s="225" t="s">
        <v>282</v>
      </c>
      <c r="FG232" s="224">
        <v>0</v>
      </c>
      <c r="FH232" s="232">
        <v>0</v>
      </c>
      <c r="FI232" s="226">
        <v>0</v>
      </c>
      <c r="FJ232" s="232">
        <v>0</v>
      </c>
      <c r="FM232" s="225" t="s">
        <v>282</v>
      </c>
      <c r="FN232" s="224">
        <v>0</v>
      </c>
      <c r="FO232" s="232">
        <v>0</v>
      </c>
      <c r="FP232" s="226">
        <v>0</v>
      </c>
      <c r="FQ232" s="232">
        <v>0</v>
      </c>
      <c r="FT232" s="225" t="s">
        <v>282</v>
      </c>
      <c r="FU232" s="224">
        <v>0</v>
      </c>
      <c r="FV232" s="232">
        <v>0</v>
      </c>
      <c r="FW232" s="226">
        <v>0</v>
      </c>
      <c r="FX232" s="232">
        <v>0</v>
      </c>
      <c r="GA232" s="225" t="s">
        <v>282</v>
      </c>
      <c r="GB232" s="224">
        <v>415569.08</v>
      </c>
      <c r="GC232" s="232">
        <v>1.1379756046053485E-3</v>
      </c>
      <c r="GD232" s="226">
        <v>3</v>
      </c>
      <c r="GE232" s="232">
        <v>1.1769321302471558E-3</v>
      </c>
      <c r="GH232" s="225" t="s">
        <v>282</v>
      </c>
      <c r="GI232" s="224">
        <v>0</v>
      </c>
      <c r="GJ232" s="232">
        <v>0</v>
      </c>
      <c r="GK232" s="226">
        <v>0</v>
      </c>
      <c r="GL232" s="232">
        <v>0</v>
      </c>
      <c r="GO232" s="225" t="s">
        <v>282</v>
      </c>
      <c r="GP232" s="224">
        <v>0</v>
      </c>
      <c r="GQ232" s="232">
        <v>0</v>
      </c>
      <c r="GR232" s="226">
        <v>0</v>
      </c>
      <c r="GS232" s="232">
        <v>0</v>
      </c>
      <c r="GV232" s="225" t="s">
        <v>282</v>
      </c>
      <c r="GW232" s="224">
        <v>410336</v>
      </c>
      <c r="GX232" s="232">
        <v>1.1643957356251454E-3</v>
      </c>
      <c r="GY232" s="226">
        <v>4</v>
      </c>
      <c r="GZ232" s="232">
        <v>1.606425702811245E-3</v>
      </c>
      <c r="HC232" s="225" t="s">
        <v>282</v>
      </c>
      <c r="HD232" s="224">
        <v>835004.09000000008</v>
      </c>
      <c r="HE232" s="232">
        <v>2.3937062438305463E-3</v>
      </c>
      <c r="HF232" s="226">
        <v>5</v>
      </c>
      <c r="HG232" s="232">
        <v>2.0242914979757085E-3</v>
      </c>
      <c r="HJ232" s="225" t="s">
        <v>282</v>
      </c>
      <c r="HK232" s="224">
        <v>800178.43</v>
      </c>
      <c r="HL232" s="232">
        <v>2.3255443167303556E-3</v>
      </c>
      <c r="HM232" s="226">
        <v>4</v>
      </c>
      <c r="HN232" s="232">
        <v>1.6380016380016381E-3</v>
      </c>
      <c r="HQ232" s="225" t="s">
        <v>282</v>
      </c>
      <c r="HR232" s="224">
        <v>800178.43</v>
      </c>
      <c r="HS232" s="232">
        <v>2.3562413591488836E-3</v>
      </c>
      <c r="HT232" s="226">
        <v>4</v>
      </c>
      <c r="HU232" s="232">
        <v>1.6556291390728477E-3</v>
      </c>
      <c r="HX232" s="225" t="s">
        <v>282</v>
      </c>
      <c r="HY232" s="224">
        <v>800178.43</v>
      </c>
      <c r="HZ232" s="232">
        <v>2.3833594534405636E-3</v>
      </c>
      <c r="IA232" s="226">
        <v>4</v>
      </c>
      <c r="IB232" s="232">
        <v>1.6729401923881221E-3</v>
      </c>
      <c r="IE232" s="225" t="s">
        <v>282</v>
      </c>
      <c r="IF232" s="224">
        <v>1171802.52</v>
      </c>
      <c r="IG232" s="232">
        <v>3.5541722787505343E-3</v>
      </c>
      <c r="IH232" s="226">
        <v>8</v>
      </c>
      <c r="II232" s="232">
        <v>3.4028073160357296E-3</v>
      </c>
      <c r="IL232" s="225" t="s">
        <v>282</v>
      </c>
      <c r="IM232" s="224">
        <v>1171802.52</v>
      </c>
      <c r="IN232" s="232">
        <v>3.6057613369920726E-3</v>
      </c>
      <c r="IO232" s="226">
        <v>8</v>
      </c>
      <c r="IP232" s="232">
        <v>3.4467901766479965E-3</v>
      </c>
      <c r="IS232" s="225" t="s">
        <v>282</v>
      </c>
      <c r="IT232" s="224">
        <v>1171752.52</v>
      </c>
      <c r="IU232" s="232">
        <v>3.6602767017805517E-3</v>
      </c>
      <c r="IV232" s="226">
        <v>8</v>
      </c>
      <c r="IW232" s="232">
        <v>3.4949759720401923E-3</v>
      </c>
      <c r="IZ232" s="225" t="s">
        <v>282</v>
      </c>
      <c r="JA232" s="224">
        <v>1171679.71</v>
      </c>
      <c r="JB232" s="232">
        <v>3.7224149162808848E-3</v>
      </c>
      <c r="JC232" s="226">
        <v>8</v>
      </c>
      <c r="JD232" s="232">
        <v>3.5492457852706301E-3</v>
      </c>
      <c r="JG232" s="225" t="s">
        <v>282</v>
      </c>
      <c r="JH232" s="224">
        <v>741876.62</v>
      </c>
      <c r="JI232" s="232">
        <v>2.4132621068999375E-3</v>
      </c>
      <c r="JJ232" s="226">
        <v>7</v>
      </c>
      <c r="JK232" s="232">
        <v>3.1574199368516014E-3</v>
      </c>
      <c r="JN232" s="225" t="s">
        <v>282</v>
      </c>
      <c r="JO232" s="224">
        <v>525374.83000000007</v>
      </c>
      <c r="JP232" s="232">
        <v>1.7402532631349201E-3</v>
      </c>
      <c r="JQ232" s="226">
        <v>6</v>
      </c>
      <c r="JR232" s="232">
        <v>2.7522935779816515E-3</v>
      </c>
      <c r="JU232" s="225" t="s">
        <v>282</v>
      </c>
      <c r="JV232" s="224">
        <v>525374.83000000007</v>
      </c>
      <c r="JW232" s="232">
        <v>1.7784254665149531E-3</v>
      </c>
      <c r="JX232" s="226">
        <v>6</v>
      </c>
      <c r="JY232" s="232">
        <v>2.8076743097800653E-3</v>
      </c>
      <c r="KB232" s="225" t="s">
        <v>282</v>
      </c>
      <c r="KC232" s="224">
        <v>1152955.6300000001</v>
      </c>
      <c r="KD232" s="232">
        <v>4.0024361862195908E-3</v>
      </c>
      <c r="KE232" s="226">
        <v>12</v>
      </c>
      <c r="KF232" s="232">
        <v>5.7581573896353169E-3</v>
      </c>
      <c r="KI232" s="283" t="s">
        <v>282</v>
      </c>
      <c r="KJ232" s="284">
        <v>3762627.77</v>
      </c>
      <c r="KK232" s="303">
        <v>1.3410418353022226E-2</v>
      </c>
      <c r="KL232" s="285">
        <v>30</v>
      </c>
      <c r="KM232" s="303">
        <v>1.4742014742014743E-2</v>
      </c>
      <c r="KP232" s="283" t="s">
        <v>282</v>
      </c>
      <c r="KQ232" s="284">
        <v>3646911.3000000003</v>
      </c>
      <c r="KR232" s="303">
        <v>1.3335256948944357E-2</v>
      </c>
      <c r="KS232" s="285">
        <v>29</v>
      </c>
      <c r="KT232" s="303">
        <v>1.4594866633115249E-2</v>
      </c>
      <c r="KW232" s="283" t="s">
        <v>282</v>
      </c>
      <c r="KX232" s="284">
        <v>5997391.7599999998</v>
      </c>
      <c r="KY232" s="303">
        <v>2.2311868445520251E-2</v>
      </c>
      <c r="KZ232" s="285">
        <v>43</v>
      </c>
      <c r="LA232" s="303">
        <v>2.1994884910485932E-2</v>
      </c>
      <c r="LD232" s="283" t="s">
        <v>282</v>
      </c>
      <c r="LE232" s="284">
        <v>7785109.4199999999</v>
      </c>
      <c r="LF232" s="303">
        <v>2.9552061090980488E-2</v>
      </c>
      <c r="LG232" s="285">
        <v>54</v>
      </c>
      <c r="LH232" s="303">
        <v>2.8081123244929798E-2</v>
      </c>
      <c r="LK232" s="283" t="s">
        <v>282</v>
      </c>
      <c r="LL232" s="284">
        <v>7391905.1499999994</v>
      </c>
      <c r="LM232" s="303">
        <v>2.8774466741299739E-2</v>
      </c>
      <c r="LN232" s="285">
        <v>55</v>
      </c>
      <c r="LO232" s="303">
        <v>2.9193205944798302E-2</v>
      </c>
      <c r="LR232" s="283" t="s">
        <v>282</v>
      </c>
      <c r="LS232" s="284">
        <v>7510923.4400000004</v>
      </c>
      <c r="LT232" s="303">
        <v>3.0004104551409592E-2</v>
      </c>
      <c r="LU232" s="285">
        <v>50</v>
      </c>
      <c r="LV232" s="303">
        <v>2.7085590465872156E-2</v>
      </c>
      <c r="LY232" s="283" t="s">
        <v>282</v>
      </c>
      <c r="LZ232" s="284">
        <v>7506449.3100000005</v>
      </c>
      <c r="MA232" s="303">
        <v>3.0709827878606467E-2</v>
      </c>
      <c r="MB232" s="285">
        <v>50</v>
      </c>
      <c r="MC232" s="303">
        <v>2.7639579878385848E-2</v>
      </c>
      <c r="MF232" s="283" t="s">
        <v>282</v>
      </c>
      <c r="MG232" s="284">
        <v>7231669.0500000007</v>
      </c>
      <c r="MH232" s="303">
        <v>3.0262923374759734E-2</v>
      </c>
      <c r="MI232" s="285">
        <v>49</v>
      </c>
      <c r="MJ232" s="303">
        <v>2.7636773829667231E-2</v>
      </c>
      <c r="MM232" s="283" t="s">
        <v>282</v>
      </c>
      <c r="MN232" s="284">
        <v>6451053.6599999992</v>
      </c>
      <c r="MO232" s="303">
        <v>2.7615747973065614E-2</v>
      </c>
      <c r="MP232" s="285">
        <v>49</v>
      </c>
      <c r="MQ232" s="303">
        <v>2.8160919540229885E-2</v>
      </c>
      <c r="MT232" s="283" t="s">
        <v>282</v>
      </c>
      <c r="MU232" s="284">
        <v>6128426.1600000001</v>
      </c>
      <c r="MV232" s="303">
        <v>2.6991070037179841E-2</v>
      </c>
      <c r="MW232" s="285">
        <v>46</v>
      </c>
      <c r="MX232" s="303">
        <v>2.7074749852854619E-2</v>
      </c>
      <c r="NA232" s="283" t="s">
        <v>282</v>
      </c>
      <c r="NB232" s="284">
        <v>6256035.2400000002</v>
      </c>
      <c r="NC232" s="303">
        <v>2.822266876367031E-2</v>
      </c>
      <c r="ND232" s="285">
        <v>47</v>
      </c>
      <c r="NE232" s="303">
        <v>2.8381642512077296E-2</v>
      </c>
      <c r="NG232" s="283" t="s">
        <v>282</v>
      </c>
      <c r="NH232" s="284">
        <v>5057080.38</v>
      </c>
      <c r="NI232" s="303">
        <v>2.329290503278213E-2</v>
      </c>
      <c r="NJ232" s="285">
        <v>40</v>
      </c>
      <c r="NK232" s="303">
        <v>2.4615384615384615E-2</v>
      </c>
      <c r="NM232" s="283" t="s">
        <v>282</v>
      </c>
      <c r="NN232" s="284">
        <v>2391400.0499999998</v>
      </c>
      <c r="NO232" s="303">
        <v>1.1221261710498202E-2</v>
      </c>
      <c r="NP232" s="285">
        <v>16</v>
      </c>
      <c r="NQ232" s="303">
        <v>1.0006253908692933E-2</v>
      </c>
      <c r="NS232" s="283" t="s">
        <v>282</v>
      </c>
      <c r="NT232" s="284">
        <v>0</v>
      </c>
      <c r="NU232" s="303">
        <v>0</v>
      </c>
      <c r="NV232" s="285">
        <v>0</v>
      </c>
      <c r="NW232" s="303">
        <v>0</v>
      </c>
    </row>
    <row r="233" spans="1:387" ht="18" x14ac:dyDescent="0.35">
      <c r="A233" s="225" t="s">
        <v>31</v>
      </c>
      <c r="B233" s="224">
        <v>143164</v>
      </c>
      <c r="C233" s="232">
        <v>3.3365936851707063E-4</v>
      </c>
      <c r="D233" s="226">
        <v>1</v>
      </c>
      <c r="E233" s="232">
        <v>3.5014005602240897E-4</v>
      </c>
      <c r="H233" s="225" t="s">
        <v>31</v>
      </c>
      <c r="I233" s="224">
        <v>17801018.990000002</v>
      </c>
      <c r="J233" s="232">
        <v>3.4689928521068711E-2</v>
      </c>
      <c r="K233" s="226">
        <v>108</v>
      </c>
      <c r="L233" s="232">
        <v>3.1896042528056702E-2</v>
      </c>
      <c r="O233" s="225" t="s">
        <v>31</v>
      </c>
      <c r="P233" s="224">
        <v>0</v>
      </c>
      <c r="Q233" s="232">
        <v>0</v>
      </c>
      <c r="R233" s="226">
        <v>0</v>
      </c>
      <c r="S233" s="232">
        <v>0</v>
      </c>
      <c r="V233" s="225" t="s">
        <v>31</v>
      </c>
      <c r="W233" s="224">
        <v>90030</v>
      </c>
      <c r="X233" s="232">
        <v>1.7809575304893026E-4</v>
      </c>
      <c r="Y233" s="226">
        <v>1</v>
      </c>
      <c r="Z233" s="232">
        <v>3.0012004801920766E-4</v>
      </c>
      <c r="AC233" s="225" t="s">
        <v>31</v>
      </c>
      <c r="AD233" s="224">
        <v>90030</v>
      </c>
      <c r="AE233" s="232">
        <v>1.7893415810119639E-4</v>
      </c>
      <c r="AF233" s="226">
        <v>1</v>
      </c>
      <c r="AG233" s="232">
        <v>3.0129557095510696E-4</v>
      </c>
      <c r="AJ233" s="225" t="s">
        <v>31</v>
      </c>
      <c r="AK233" s="224">
        <v>2330721.38</v>
      </c>
      <c r="AL233" s="232">
        <v>5.0981097322578212E-3</v>
      </c>
      <c r="AM233" s="226">
        <v>14</v>
      </c>
      <c r="AN233" s="232">
        <v>4.5992115637319315E-3</v>
      </c>
      <c r="AQ233" s="225" t="s">
        <v>31</v>
      </c>
      <c r="AR233" s="224">
        <v>2601739.0499999998</v>
      </c>
      <c r="AS233" s="232">
        <v>6.004987638049953E-3</v>
      </c>
      <c r="AT233" s="226">
        <v>16</v>
      </c>
      <c r="AU233" s="232">
        <v>5.5058499655884375E-3</v>
      </c>
      <c r="AX233" s="225" t="s">
        <v>31</v>
      </c>
      <c r="AY233" s="224">
        <v>2511709.0499999998</v>
      </c>
      <c r="AZ233" s="232">
        <v>6.0196866871470292E-3</v>
      </c>
      <c r="BA233" s="226">
        <v>15</v>
      </c>
      <c r="BB233" s="232">
        <v>5.3267045454545451E-3</v>
      </c>
      <c r="BE233" s="225" t="s">
        <v>31</v>
      </c>
      <c r="BF233" s="224">
        <v>2511709.0499999998</v>
      </c>
      <c r="BG233" s="232">
        <v>6.0971379002215552E-3</v>
      </c>
      <c r="BH233" s="226">
        <v>15</v>
      </c>
      <c r="BI233" s="232">
        <v>5.3782717820007172E-3</v>
      </c>
      <c r="BL233" s="225" t="s">
        <v>31</v>
      </c>
      <c r="BM233" s="224">
        <v>2511709.0499999998</v>
      </c>
      <c r="BN233" s="232">
        <v>6.104063867369211E-3</v>
      </c>
      <c r="BO233" s="226">
        <v>15</v>
      </c>
      <c r="BP233" s="232">
        <v>5.3859964093357273E-3</v>
      </c>
      <c r="BS233" s="225" t="s">
        <v>38</v>
      </c>
      <c r="BT233" s="224">
        <v>1588748.9</v>
      </c>
      <c r="BU233" s="232">
        <v>3.8879061990785427E-3</v>
      </c>
      <c r="BV233" s="226">
        <v>11</v>
      </c>
      <c r="BW233" s="232">
        <v>3.9696860339227718E-3</v>
      </c>
      <c r="BZ233" s="225" t="s">
        <v>38</v>
      </c>
      <c r="CA233" s="224">
        <v>1588798.9</v>
      </c>
      <c r="CB233" s="232">
        <v>3.9184968212841219E-3</v>
      </c>
      <c r="CC233" s="226">
        <v>11</v>
      </c>
      <c r="CD233" s="232">
        <v>3.9956411187795134E-3</v>
      </c>
      <c r="CG233" s="225" t="s">
        <v>38</v>
      </c>
      <c r="CH233" s="224">
        <v>1588741.84</v>
      </c>
      <c r="CI233" s="232">
        <v>3.9507598716533908E-3</v>
      </c>
      <c r="CJ233" s="226">
        <v>11</v>
      </c>
      <c r="CK233" s="232">
        <v>4.0204678362573097E-3</v>
      </c>
      <c r="CN233" s="225" t="s">
        <v>283</v>
      </c>
      <c r="CO233" s="224">
        <v>12863065.660000002</v>
      </c>
      <c r="CP233" s="232">
        <v>3.2178083938120876E-2</v>
      </c>
      <c r="CQ233" s="226">
        <v>93</v>
      </c>
      <c r="CR233" s="232">
        <v>3.4128440366972476E-2</v>
      </c>
      <c r="CU233" s="225" t="s">
        <v>283</v>
      </c>
      <c r="CV233" s="224">
        <v>12636016.290000003</v>
      </c>
      <c r="CW233" s="232">
        <v>3.1853582668707615E-2</v>
      </c>
      <c r="CX233" s="226">
        <v>92</v>
      </c>
      <c r="CY233" s="232">
        <v>3.399852180339985E-2</v>
      </c>
      <c r="DB233" s="225" t="s">
        <v>283</v>
      </c>
      <c r="DC233" s="224">
        <v>12630536.240000004</v>
      </c>
      <c r="DD233" s="232">
        <v>3.1961692464746054E-2</v>
      </c>
      <c r="DE233" s="226">
        <v>92</v>
      </c>
      <c r="DF233" s="232">
        <v>3.4111976269929553E-2</v>
      </c>
      <c r="DI233" s="225" t="s">
        <v>283</v>
      </c>
      <c r="DJ233" s="224">
        <v>10975235.240000002</v>
      </c>
      <c r="DK233" s="232">
        <v>2.7897562497770929E-2</v>
      </c>
      <c r="DL233" s="226">
        <v>83</v>
      </c>
      <c r="DM233" s="232">
        <v>3.0877976190476192E-2</v>
      </c>
      <c r="DP233" s="225" t="s">
        <v>283</v>
      </c>
      <c r="DQ233" s="224">
        <v>7426479.0199999996</v>
      </c>
      <c r="DR233" s="232">
        <v>1.9006466565008578E-2</v>
      </c>
      <c r="DS233" s="226">
        <v>59</v>
      </c>
      <c r="DT233" s="232">
        <v>2.2064323111443532E-2</v>
      </c>
      <c r="DW233" s="225" t="s">
        <v>283</v>
      </c>
      <c r="DX233" s="224">
        <v>637683.75</v>
      </c>
      <c r="DY233" s="232">
        <v>1.6434947377338997E-3</v>
      </c>
      <c r="DZ233" s="226">
        <v>4</v>
      </c>
      <c r="EA233" s="232">
        <v>1.5031942878617061E-3</v>
      </c>
      <c r="ED233" s="225" t="s">
        <v>283</v>
      </c>
      <c r="EE233" s="224">
        <v>0</v>
      </c>
      <c r="EF233" s="232">
        <v>0</v>
      </c>
      <c r="EG233" s="226">
        <v>0</v>
      </c>
      <c r="EH233" s="232">
        <v>0</v>
      </c>
      <c r="EK233" s="225" t="s">
        <v>283</v>
      </c>
      <c r="EL233" s="224">
        <v>0</v>
      </c>
      <c r="EM233" s="232">
        <v>0</v>
      </c>
      <c r="EN233" s="226">
        <v>0</v>
      </c>
      <c r="EO233" s="232">
        <v>0</v>
      </c>
      <c r="ER233" s="225" t="s">
        <v>283</v>
      </c>
      <c r="ES233" s="224">
        <v>0</v>
      </c>
      <c r="ET233" s="232">
        <v>0</v>
      </c>
      <c r="EU233" s="226">
        <v>0</v>
      </c>
      <c r="EV233" s="232">
        <v>0</v>
      </c>
      <c r="EY233" s="225" t="s">
        <v>283</v>
      </c>
      <c r="EZ233" s="224">
        <v>0</v>
      </c>
      <c r="FA233" s="232">
        <v>0</v>
      </c>
      <c r="FB233" s="226">
        <v>0</v>
      </c>
      <c r="FC233" s="232">
        <v>0</v>
      </c>
      <c r="FF233" s="225" t="s">
        <v>283</v>
      </c>
      <c r="FG233" s="224">
        <v>0</v>
      </c>
      <c r="FH233" s="232">
        <v>0</v>
      </c>
      <c r="FI233" s="226">
        <v>0</v>
      </c>
      <c r="FJ233" s="232">
        <v>0</v>
      </c>
      <c r="FM233" s="225" t="s">
        <v>283</v>
      </c>
      <c r="FN233" s="224">
        <v>0</v>
      </c>
      <c r="FO233" s="232">
        <v>0</v>
      </c>
      <c r="FP233" s="226">
        <v>0</v>
      </c>
      <c r="FQ233" s="232">
        <v>0</v>
      </c>
      <c r="FT233" s="225" t="s">
        <v>283</v>
      </c>
      <c r="FU233" s="224">
        <v>0</v>
      </c>
      <c r="FV233" s="232">
        <v>0</v>
      </c>
      <c r="FW233" s="226">
        <v>0</v>
      </c>
      <c r="FX233" s="232">
        <v>0</v>
      </c>
      <c r="GA233" s="225" t="s">
        <v>283</v>
      </c>
      <c r="GB233" s="224">
        <v>0</v>
      </c>
      <c r="GC233" s="232">
        <v>0</v>
      </c>
      <c r="GD233" s="226">
        <v>0</v>
      </c>
      <c r="GE233" s="232">
        <v>0</v>
      </c>
      <c r="GH233" s="225" t="s">
        <v>283</v>
      </c>
      <c r="GI233" s="224">
        <v>415181.04000000004</v>
      </c>
      <c r="GJ233" s="232">
        <v>1.1515489057503582E-3</v>
      </c>
      <c r="GK233" s="226">
        <v>3</v>
      </c>
      <c r="GL233" s="232">
        <v>1.1867088607594937E-3</v>
      </c>
      <c r="GO233" s="225" t="s">
        <v>283</v>
      </c>
      <c r="GP233" s="224">
        <v>414793.65</v>
      </c>
      <c r="GQ233" s="232">
        <v>1.1617652325325528E-3</v>
      </c>
      <c r="GR233" s="226">
        <v>3</v>
      </c>
      <c r="GS233" s="232">
        <v>1.1942675159235668E-3</v>
      </c>
      <c r="GV233" s="225" t="s">
        <v>283</v>
      </c>
      <c r="GW233" s="224">
        <v>414401.72000000003</v>
      </c>
      <c r="GX233" s="232">
        <v>1.1759328833047199E-3</v>
      </c>
      <c r="GY233" s="226">
        <v>3</v>
      </c>
      <c r="GZ233" s="232">
        <v>1.2048192771084338E-3</v>
      </c>
      <c r="HC233" s="225" t="s">
        <v>283</v>
      </c>
      <c r="HD233" s="224">
        <v>414011.72</v>
      </c>
      <c r="HE233" s="232">
        <v>1.1868474071582377E-3</v>
      </c>
      <c r="HF233" s="226">
        <v>3</v>
      </c>
      <c r="HG233" s="232">
        <v>1.2145748987854252E-3</v>
      </c>
      <c r="HJ233" s="225" t="s">
        <v>283</v>
      </c>
      <c r="HK233" s="224">
        <v>626304.6399999999</v>
      </c>
      <c r="HL233" s="232">
        <v>1.8202180182410705E-3</v>
      </c>
      <c r="HM233" s="226">
        <v>5</v>
      </c>
      <c r="HN233" s="232">
        <v>2.0475020475020475E-3</v>
      </c>
      <c r="HQ233" s="225" t="s">
        <v>283</v>
      </c>
      <c r="HR233" s="224">
        <v>344557.19</v>
      </c>
      <c r="HS233" s="232">
        <v>1.0145985835560702E-3</v>
      </c>
      <c r="HT233" s="226">
        <v>3</v>
      </c>
      <c r="HU233" s="232">
        <v>1.2417218543046358E-3</v>
      </c>
      <c r="HX233" s="225" t="s">
        <v>283</v>
      </c>
      <c r="HY233" s="224">
        <v>344557.19</v>
      </c>
      <c r="HZ233" s="232">
        <v>1.0262756470921322E-3</v>
      </c>
      <c r="IA233" s="226">
        <v>3</v>
      </c>
      <c r="IB233" s="232">
        <v>1.2547051442910915E-3</v>
      </c>
      <c r="IE233" s="225" t="s">
        <v>283</v>
      </c>
      <c r="IF233" s="224">
        <v>418877.19</v>
      </c>
      <c r="IG233" s="232">
        <v>1.2704885605630209E-3</v>
      </c>
      <c r="IH233" s="226">
        <v>4</v>
      </c>
      <c r="II233" s="232">
        <v>1.7014036580178648E-3</v>
      </c>
      <c r="IL233" s="225" t="s">
        <v>283</v>
      </c>
      <c r="IM233" s="224">
        <v>286988</v>
      </c>
      <c r="IN233" s="232">
        <v>8.8309268577155893E-4</v>
      </c>
      <c r="IO233" s="226">
        <v>3</v>
      </c>
      <c r="IP233" s="232">
        <v>1.2925463162429987E-3</v>
      </c>
      <c r="IS233" s="225" t="s">
        <v>283</v>
      </c>
      <c r="IT233" s="224">
        <v>276988</v>
      </c>
      <c r="IU233" s="232">
        <v>8.6524475584041536E-4</v>
      </c>
      <c r="IV233" s="226">
        <v>3</v>
      </c>
      <c r="IW233" s="232">
        <v>1.3106159895150721E-3</v>
      </c>
      <c r="IZ233" s="225" t="s">
        <v>283</v>
      </c>
      <c r="JA233" s="224">
        <v>276988</v>
      </c>
      <c r="JB233" s="232">
        <v>8.7998815207853158E-4</v>
      </c>
      <c r="JC233" s="226">
        <v>3</v>
      </c>
      <c r="JD233" s="232">
        <v>1.3309671694764862E-3</v>
      </c>
      <c r="JG233" s="225" t="s">
        <v>283</v>
      </c>
      <c r="JH233" s="224">
        <v>276988</v>
      </c>
      <c r="JI233" s="232">
        <v>9.0101861474755729E-4</v>
      </c>
      <c r="JJ233" s="226">
        <v>3</v>
      </c>
      <c r="JK233" s="232">
        <v>1.3531799729364006E-3</v>
      </c>
      <c r="JN233" s="225" t="s">
        <v>283</v>
      </c>
      <c r="JO233" s="224">
        <v>0</v>
      </c>
      <c r="JP233" s="232">
        <v>0</v>
      </c>
      <c r="JQ233" s="226">
        <v>0</v>
      </c>
      <c r="JR233" s="232">
        <v>0</v>
      </c>
      <c r="JU233" s="225" t="s">
        <v>283</v>
      </c>
      <c r="JV233" s="224">
        <v>0</v>
      </c>
      <c r="JW233" s="232">
        <v>0</v>
      </c>
      <c r="JX233" s="226">
        <v>0</v>
      </c>
      <c r="JY233" s="232">
        <v>0</v>
      </c>
      <c r="KB233" s="225" t="s">
        <v>283</v>
      </c>
      <c r="KC233" s="224">
        <v>0</v>
      </c>
      <c r="KD233" s="232">
        <v>0</v>
      </c>
      <c r="KE233" s="226">
        <v>0</v>
      </c>
      <c r="KF233" s="232">
        <v>0</v>
      </c>
      <c r="KI233" s="283" t="s">
        <v>283</v>
      </c>
      <c r="KJ233" s="284">
        <v>0</v>
      </c>
      <c r="KK233" s="303">
        <v>0</v>
      </c>
      <c r="KL233" s="285">
        <v>0</v>
      </c>
      <c r="KM233" s="303">
        <v>0</v>
      </c>
      <c r="KP233" s="283" t="s">
        <v>283</v>
      </c>
      <c r="KQ233" s="284">
        <v>0</v>
      </c>
      <c r="KR233" s="303">
        <v>0</v>
      </c>
      <c r="KS233" s="285">
        <v>0</v>
      </c>
      <c r="KT233" s="303">
        <v>0</v>
      </c>
      <c r="KW233" s="283" t="s">
        <v>283</v>
      </c>
      <c r="KX233" s="284">
        <v>2147655.3200000003</v>
      </c>
      <c r="KY233" s="303">
        <v>7.9898403979135266E-3</v>
      </c>
      <c r="KZ233" s="285">
        <v>15</v>
      </c>
      <c r="LA233" s="303">
        <v>7.6726342710997444E-3</v>
      </c>
      <c r="LD233" s="283" t="s">
        <v>283</v>
      </c>
      <c r="LE233" s="284">
        <v>2573341.5499999998</v>
      </c>
      <c r="LF233" s="303">
        <v>9.7683336984566646E-3</v>
      </c>
      <c r="LG233" s="285">
        <v>19</v>
      </c>
      <c r="LH233" s="303">
        <v>9.8803952158086315E-3</v>
      </c>
      <c r="LK233" s="283" t="s">
        <v>283</v>
      </c>
      <c r="LL233" s="284">
        <v>2847872.61</v>
      </c>
      <c r="LM233" s="303">
        <v>1.1085912770390931E-2</v>
      </c>
      <c r="LN233" s="285">
        <v>21</v>
      </c>
      <c r="LO233" s="303">
        <v>1.1146496815286623E-2</v>
      </c>
      <c r="LR233" s="283" t="s">
        <v>283</v>
      </c>
      <c r="LS233" s="284">
        <v>3858220.4000000004</v>
      </c>
      <c r="LT233" s="303">
        <v>1.5412545366589616E-2</v>
      </c>
      <c r="LU233" s="285">
        <v>31</v>
      </c>
      <c r="LV233" s="303">
        <v>1.6793066088840736E-2</v>
      </c>
      <c r="LY233" s="283" t="s">
        <v>283</v>
      </c>
      <c r="LZ233" s="284">
        <v>3751516.02</v>
      </c>
      <c r="MA233" s="303">
        <v>1.5347923698699402E-2</v>
      </c>
      <c r="MB233" s="285">
        <v>30</v>
      </c>
      <c r="MC233" s="303">
        <v>1.658374792703151E-2</v>
      </c>
      <c r="MF233" s="283" t="s">
        <v>283</v>
      </c>
      <c r="MG233" s="284">
        <v>3499059.0700000003</v>
      </c>
      <c r="MH233" s="303">
        <v>1.4642782431970952E-2</v>
      </c>
      <c r="MI233" s="285">
        <v>28</v>
      </c>
      <c r="MJ233" s="303">
        <v>1.5792442188381276E-2</v>
      </c>
      <c r="MM233" s="283" t="s">
        <v>283</v>
      </c>
      <c r="MN233" s="284">
        <v>3615004.0900000003</v>
      </c>
      <c r="MO233" s="303">
        <v>1.5475152918049269E-2</v>
      </c>
      <c r="MP233" s="285">
        <v>28</v>
      </c>
      <c r="MQ233" s="303">
        <v>1.6091954022988506E-2</v>
      </c>
      <c r="MT233" s="283" t="s">
        <v>283</v>
      </c>
      <c r="MU233" s="284">
        <v>3433382.1500000004</v>
      </c>
      <c r="MV233" s="303">
        <v>1.5121444830307479E-2</v>
      </c>
      <c r="MW233" s="285">
        <v>27</v>
      </c>
      <c r="MX233" s="303">
        <v>1.5891701000588582E-2</v>
      </c>
      <c r="NA233" s="283" t="s">
        <v>283</v>
      </c>
      <c r="NB233" s="284">
        <v>3234617.6500000004</v>
      </c>
      <c r="NC233" s="303">
        <v>1.4592235978688584E-2</v>
      </c>
      <c r="ND233" s="285">
        <v>24</v>
      </c>
      <c r="NE233" s="303">
        <v>1.4492753623188406E-2</v>
      </c>
      <c r="NG233" s="283" t="s">
        <v>283</v>
      </c>
      <c r="NH233" s="284">
        <v>2391400.0499999998</v>
      </c>
      <c r="NI233" s="303">
        <v>1.1014785226735992E-2</v>
      </c>
      <c r="NJ233" s="285">
        <v>16</v>
      </c>
      <c r="NK233" s="303">
        <v>9.8461538461538465E-3</v>
      </c>
      <c r="NM233" s="283" t="s">
        <v>283</v>
      </c>
      <c r="NN233" s="284">
        <v>0</v>
      </c>
      <c r="NO233" s="303">
        <v>0</v>
      </c>
      <c r="NP233" s="285">
        <v>0</v>
      </c>
      <c r="NQ233" s="303">
        <v>0</v>
      </c>
      <c r="NS233" s="283" t="s">
        <v>283</v>
      </c>
      <c r="NT233" s="284">
        <v>0</v>
      </c>
      <c r="NU233" s="303">
        <v>0</v>
      </c>
      <c r="NV233" s="285">
        <v>0</v>
      </c>
      <c r="NW233" s="303">
        <v>0</v>
      </c>
    </row>
    <row r="234" spans="1:387" ht="18" x14ac:dyDescent="0.35">
      <c r="A234" s="225" t="s">
        <v>32</v>
      </c>
      <c r="B234" s="224">
        <v>499885</v>
      </c>
      <c r="C234" s="232">
        <v>1.165036695196808E-3</v>
      </c>
      <c r="D234" s="226">
        <v>1</v>
      </c>
      <c r="E234" s="232">
        <v>3.5014005602240897E-4</v>
      </c>
      <c r="H234" s="225" t="s">
        <v>32</v>
      </c>
      <c r="I234" s="224">
        <v>531595.03</v>
      </c>
      <c r="J234" s="232">
        <v>1.0359515712676276E-3</v>
      </c>
      <c r="K234" s="226">
        <v>3</v>
      </c>
      <c r="L234" s="232">
        <v>8.8600118133490844E-4</v>
      </c>
      <c r="O234" s="225" t="s">
        <v>32</v>
      </c>
      <c r="P234" s="224">
        <v>385681.57</v>
      </c>
      <c r="Q234" s="232">
        <v>7.5654425165261254E-4</v>
      </c>
      <c r="R234" s="226">
        <v>2</v>
      </c>
      <c r="S234" s="232">
        <v>5.9506099375185957E-4</v>
      </c>
      <c r="V234" s="225" t="s">
        <v>32</v>
      </c>
      <c r="W234" s="224">
        <v>3734425.91</v>
      </c>
      <c r="X234" s="232">
        <v>7.3873752598787815E-3</v>
      </c>
      <c r="Y234" s="226">
        <v>23</v>
      </c>
      <c r="Z234" s="232">
        <v>6.9027611044417767E-3</v>
      </c>
      <c r="AC234" s="225" t="s">
        <v>32</v>
      </c>
      <c r="AD234" s="224">
        <v>3767454.59</v>
      </c>
      <c r="AE234" s="232">
        <v>7.4877964594706001E-3</v>
      </c>
      <c r="AF234" s="226">
        <v>23</v>
      </c>
      <c r="AG234" s="232">
        <v>6.9297981319674604E-3</v>
      </c>
      <c r="AJ234" s="225" t="s">
        <v>32</v>
      </c>
      <c r="AK234" s="224">
        <v>4169424.26</v>
      </c>
      <c r="AL234" s="232">
        <v>9.1200014640179204E-3</v>
      </c>
      <c r="AM234" s="226">
        <v>25</v>
      </c>
      <c r="AN234" s="232">
        <v>8.2128777923784497E-3</v>
      </c>
      <c r="AQ234" s="225" t="s">
        <v>32</v>
      </c>
      <c r="AR234" s="224">
        <v>6747516.629999999</v>
      </c>
      <c r="AS234" s="232">
        <v>1.5573719413054309E-2</v>
      </c>
      <c r="AT234" s="226">
        <v>41</v>
      </c>
      <c r="AU234" s="232">
        <v>1.4108740536820371E-2</v>
      </c>
      <c r="AX234" s="225" t="s">
        <v>32</v>
      </c>
      <c r="AY234" s="224">
        <v>461617</v>
      </c>
      <c r="AZ234" s="232">
        <v>1.1063342346362731E-3</v>
      </c>
      <c r="BA234" s="226">
        <v>3</v>
      </c>
      <c r="BB234" s="232">
        <v>1.065340909090909E-3</v>
      </c>
      <c r="BE234" s="225" t="s">
        <v>32</v>
      </c>
      <c r="BF234" s="224">
        <v>461617</v>
      </c>
      <c r="BG234" s="232">
        <v>1.1205686845323797E-3</v>
      </c>
      <c r="BH234" s="226">
        <v>3</v>
      </c>
      <c r="BI234" s="232">
        <v>1.0756543564001434E-3</v>
      </c>
      <c r="BL234" s="225" t="s">
        <v>32</v>
      </c>
      <c r="BM234" s="224">
        <v>461617</v>
      </c>
      <c r="BN234" s="232">
        <v>1.121841580442358E-3</v>
      </c>
      <c r="BO234" s="226">
        <v>3</v>
      </c>
      <c r="BP234" s="232">
        <v>1.0771992818671453E-3</v>
      </c>
      <c r="BS234" s="225" t="s">
        <v>28</v>
      </c>
      <c r="BT234" s="224">
        <v>118252.68</v>
      </c>
      <c r="BU234" s="232">
        <v>2.8938199587716552E-4</v>
      </c>
      <c r="BV234" s="226">
        <v>1</v>
      </c>
      <c r="BW234" s="232">
        <v>3.6088054853843375E-4</v>
      </c>
      <c r="BZ234" s="225" t="s">
        <v>28</v>
      </c>
      <c r="CA234" s="224">
        <v>118252.68</v>
      </c>
      <c r="CB234" s="232">
        <v>2.9164971771337988E-4</v>
      </c>
      <c r="CC234" s="226">
        <v>1</v>
      </c>
      <c r="CD234" s="232">
        <v>3.6324010170722849E-4</v>
      </c>
      <c r="CG234" s="225" t="s">
        <v>28</v>
      </c>
      <c r="CH234" s="224">
        <v>118252.68</v>
      </c>
      <c r="CI234" s="232">
        <v>2.9406158451738738E-4</v>
      </c>
      <c r="CJ234" s="226">
        <v>1</v>
      </c>
      <c r="CK234" s="232">
        <v>3.6549707602339179E-4</v>
      </c>
      <c r="CN234" s="225" t="s">
        <v>38</v>
      </c>
      <c r="CO234" s="224">
        <v>1588739.3</v>
      </c>
      <c r="CP234" s="232">
        <v>3.9743703330510239E-3</v>
      </c>
      <c r="CQ234" s="226">
        <v>11</v>
      </c>
      <c r="CR234" s="232">
        <v>4.0366972477064219E-3</v>
      </c>
      <c r="CU234" s="225" t="s">
        <v>38</v>
      </c>
      <c r="CV234" s="224">
        <v>1588739.3</v>
      </c>
      <c r="CW234" s="232">
        <v>4.0049836491287604E-3</v>
      </c>
      <c r="CX234" s="226">
        <v>11</v>
      </c>
      <c r="CY234" s="232">
        <v>4.0650406504065045E-3</v>
      </c>
      <c r="DB234" s="225" t="s">
        <v>38</v>
      </c>
      <c r="DC234" s="224">
        <v>1588739.3</v>
      </c>
      <c r="DD234" s="232">
        <v>4.0203199569977966E-3</v>
      </c>
      <c r="DE234" s="226">
        <v>11</v>
      </c>
      <c r="DF234" s="232">
        <v>4.0786058583611416E-3</v>
      </c>
      <c r="DI234" s="225" t="s">
        <v>38</v>
      </c>
      <c r="DJ234" s="224">
        <v>0</v>
      </c>
      <c r="DK234" s="232">
        <v>0</v>
      </c>
      <c r="DL234" s="226">
        <v>0</v>
      </c>
      <c r="DM234" s="232">
        <v>0</v>
      </c>
      <c r="DP234" s="225" t="s">
        <v>38</v>
      </c>
      <c r="DQ234" s="224">
        <v>0</v>
      </c>
      <c r="DR234" s="232">
        <v>0</v>
      </c>
      <c r="DS234" s="226">
        <v>0</v>
      </c>
      <c r="DT234" s="232">
        <v>0</v>
      </c>
      <c r="DW234" s="225" t="s">
        <v>38</v>
      </c>
      <c r="DX234" s="224">
        <v>0</v>
      </c>
      <c r="DY234" s="232">
        <v>0</v>
      </c>
      <c r="DZ234" s="226">
        <v>0</v>
      </c>
      <c r="EA234" s="232">
        <v>0</v>
      </c>
      <c r="ED234" s="225" t="s">
        <v>38</v>
      </c>
      <c r="EE234" s="224">
        <v>0</v>
      </c>
      <c r="EF234" s="232">
        <v>0</v>
      </c>
      <c r="EG234" s="226">
        <v>0</v>
      </c>
      <c r="EH234" s="232">
        <v>0</v>
      </c>
      <c r="EK234" s="225" t="s">
        <v>38</v>
      </c>
      <c r="EL234" s="224">
        <v>0</v>
      </c>
      <c r="EM234" s="232">
        <v>0</v>
      </c>
      <c r="EN234" s="226">
        <v>0</v>
      </c>
      <c r="EO234" s="232">
        <v>0</v>
      </c>
      <c r="ER234" s="225" t="s">
        <v>38</v>
      </c>
      <c r="ES234" s="224">
        <v>0</v>
      </c>
      <c r="ET234" s="232">
        <v>0</v>
      </c>
      <c r="EU234" s="226">
        <v>0</v>
      </c>
      <c r="EV234" s="232">
        <v>0</v>
      </c>
      <c r="EY234" s="225" t="s">
        <v>38</v>
      </c>
      <c r="EZ234" s="224">
        <v>0</v>
      </c>
      <c r="FA234" s="232">
        <v>0</v>
      </c>
      <c r="FB234" s="226">
        <v>0</v>
      </c>
      <c r="FC234" s="232">
        <v>0</v>
      </c>
      <c r="FF234" s="225" t="s">
        <v>38</v>
      </c>
      <c r="FG234" s="224">
        <v>0</v>
      </c>
      <c r="FH234" s="232">
        <v>0</v>
      </c>
      <c r="FI234" s="226">
        <v>0</v>
      </c>
      <c r="FJ234" s="232">
        <v>0</v>
      </c>
      <c r="FM234" s="225" t="s">
        <v>38</v>
      </c>
      <c r="FN234" s="224">
        <v>0</v>
      </c>
      <c r="FO234" s="232">
        <v>0</v>
      </c>
      <c r="FP234" s="226">
        <v>0</v>
      </c>
      <c r="FQ234" s="232">
        <v>0</v>
      </c>
      <c r="FT234" s="225" t="s">
        <v>38</v>
      </c>
      <c r="FU234" s="224">
        <v>0</v>
      </c>
      <c r="FV234" s="232">
        <v>0</v>
      </c>
      <c r="FW234" s="226">
        <v>0</v>
      </c>
      <c r="FX234" s="232">
        <v>0</v>
      </c>
      <c r="GA234" s="225" t="s">
        <v>38</v>
      </c>
      <c r="GB234" s="224">
        <v>0</v>
      </c>
      <c r="GC234" s="232">
        <v>0</v>
      </c>
      <c r="GD234" s="226">
        <v>0</v>
      </c>
      <c r="GE234" s="232">
        <v>0</v>
      </c>
      <c r="GH234" s="225" t="s">
        <v>38</v>
      </c>
      <c r="GI234" s="224">
        <v>0</v>
      </c>
      <c r="GJ234" s="232">
        <v>0</v>
      </c>
      <c r="GK234" s="226">
        <v>0</v>
      </c>
      <c r="GL234" s="232">
        <v>0</v>
      </c>
      <c r="GO234" s="225" t="s">
        <v>38</v>
      </c>
      <c r="GP234" s="224">
        <v>0</v>
      </c>
      <c r="GQ234" s="232">
        <v>0</v>
      </c>
      <c r="GR234" s="226">
        <v>0</v>
      </c>
      <c r="GS234" s="232">
        <v>0</v>
      </c>
      <c r="GV234" s="225" t="s">
        <v>38</v>
      </c>
      <c r="GW234" s="224">
        <v>0</v>
      </c>
      <c r="GX234" s="232">
        <v>0</v>
      </c>
      <c r="GY234" s="226">
        <v>0</v>
      </c>
      <c r="GZ234" s="232">
        <v>0</v>
      </c>
      <c r="HC234" s="225" t="s">
        <v>38</v>
      </c>
      <c r="HD234" s="224">
        <v>0</v>
      </c>
      <c r="HE234" s="232">
        <v>0</v>
      </c>
      <c r="HF234" s="226">
        <v>0</v>
      </c>
      <c r="HG234" s="232">
        <v>0</v>
      </c>
      <c r="HJ234" s="225" t="s">
        <v>38</v>
      </c>
      <c r="HK234" s="224">
        <v>0</v>
      </c>
      <c r="HL234" s="232">
        <v>0</v>
      </c>
      <c r="HM234" s="226">
        <v>0</v>
      </c>
      <c r="HN234" s="232">
        <v>0</v>
      </c>
      <c r="HQ234" s="225" t="s">
        <v>38</v>
      </c>
      <c r="HR234" s="224">
        <v>0</v>
      </c>
      <c r="HS234" s="232">
        <v>0</v>
      </c>
      <c r="HT234" s="226">
        <v>0</v>
      </c>
      <c r="HU234" s="232">
        <v>0</v>
      </c>
      <c r="HX234" s="225" t="s">
        <v>38</v>
      </c>
      <c r="HY234" s="224">
        <v>0</v>
      </c>
      <c r="HZ234" s="232">
        <v>0</v>
      </c>
      <c r="IA234" s="226">
        <v>0</v>
      </c>
      <c r="IB234" s="232">
        <v>0</v>
      </c>
      <c r="IE234" s="225" t="s">
        <v>38</v>
      </c>
      <c r="IF234" s="224">
        <v>0</v>
      </c>
      <c r="IG234" s="232">
        <v>0</v>
      </c>
      <c r="IH234" s="226">
        <v>0</v>
      </c>
      <c r="II234" s="232">
        <v>0</v>
      </c>
      <c r="IL234" s="225" t="s">
        <v>38</v>
      </c>
      <c r="IM234" s="224">
        <v>0</v>
      </c>
      <c r="IN234" s="232">
        <v>0</v>
      </c>
      <c r="IO234" s="226">
        <v>0</v>
      </c>
      <c r="IP234" s="232">
        <v>0</v>
      </c>
      <c r="IS234" s="225" t="s">
        <v>38</v>
      </c>
      <c r="IT234" s="224">
        <v>0</v>
      </c>
      <c r="IU234" s="232">
        <v>0</v>
      </c>
      <c r="IV234" s="226">
        <v>0</v>
      </c>
      <c r="IW234" s="232">
        <v>0</v>
      </c>
      <c r="IZ234" s="225" t="s">
        <v>38</v>
      </c>
      <c r="JA234" s="224">
        <v>0</v>
      </c>
      <c r="JB234" s="232">
        <v>0</v>
      </c>
      <c r="JC234" s="226">
        <v>0</v>
      </c>
      <c r="JD234" s="232">
        <v>0</v>
      </c>
      <c r="JG234" s="225" t="s">
        <v>38</v>
      </c>
      <c r="JH234" s="224">
        <v>0</v>
      </c>
      <c r="JI234" s="232">
        <v>0</v>
      </c>
      <c r="JJ234" s="226">
        <v>0</v>
      </c>
      <c r="JK234" s="232">
        <v>0</v>
      </c>
      <c r="JN234" s="225" t="s">
        <v>38</v>
      </c>
      <c r="JO234" s="224">
        <v>0</v>
      </c>
      <c r="JP234" s="232">
        <v>0</v>
      </c>
      <c r="JQ234" s="226">
        <v>0</v>
      </c>
      <c r="JR234" s="232">
        <v>0</v>
      </c>
      <c r="JU234" s="225" t="s">
        <v>38</v>
      </c>
      <c r="JV234" s="224">
        <v>0</v>
      </c>
      <c r="JW234" s="232">
        <v>0</v>
      </c>
      <c r="JX234" s="226">
        <v>0</v>
      </c>
      <c r="JY234" s="232">
        <v>0</v>
      </c>
      <c r="KB234" s="225" t="s">
        <v>38</v>
      </c>
      <c r="KC234" s="224">
        <v>0</v>
      </c>
      <c r="KD234" s="232">
        <v>0</v>
      </c>
      <c r="KE234" s="226">
        <v>0</v>
      </c>
      <c r="KF234" s="232">
        <v>0</v>
      </c>
      <c r="KI234" s="283" t="s">
        <v>38</v>
      </c>
      <c r="KJ234" s="284">
        <v>0</v>
      </c>
      <c r="KK234" s="303">
        <v>0</v>
      </c>
      <c r="KL234" s="285">
        <v>0</v>
      </c>
      <c r="KM234" s="303">
        <v>0</v>
      </c>
      <c r="KP234" s="283" t="s">
        <v>38</v>
      </c>
      <c r="KQ234" s="284">
        <v>0</v>
      </c>
      <c r="KR234" s="303">
        <v>0</v>
      </c>
      <c r="KS234" s="285">
        <v>0</v>
      </c>
      <c r="KT234" s="303">
        <v>0</v>
      </c>
      <c r="KW234" s="283" t="s">
        <v>38</v>
      </c>
      <c r="KX234" s="284">
        <v>0</v>
      </c>
      <c r="KY234" s="303">
        <v>0</v>
      </c>
      <c r="KZ234" s="285">
        <v>0</v>
      </c>
      <c r="LA234" s="303">
        <v>0</v>
      </c>
      <c r="LD234" s="283" t="s">
        <v>38</v>
      </c>
      <c r="LE234" s="284">
        <v>0</v>
      </c>
      <c r="LF234" s="303">
        <v>0</v>
      </c>
      <c r="LG234" s="285">
        <v>0</v>
      </c>
      <c r="LH234" s="303">
        <v>0</v>
      </c>
      <c r="LK234" s="283" t="s">
        <v>38</v>
      </c>
      <c r="LL234" s="284">
        <v>0</v>
      </c>
      <c r="LM234" s="303">
        <v>0</v>
      </c>
      <c r="LN234" s="285">
        <v>0</v>
      </c>
      <c r="LO234" s="303">
        <v>0</v>
      </c>
      <c r="LR234" s="283" t="s">
        <v>38</v>
      </c>
      <c r="LS234" s="284">
        <v>0</v>
      </c>
      <c r="LT234" s="303">
        <v>0</v>
      </c>
      <c r="LU234" s="285">
        <v>0</v>
      </c>
      <c r="LV234" s="303">
        <v>0</v>
      </c>
      <c r="LY234" s="283" t="s">
        <v>38</v>
      </c>
      <c r="LZ234" s="284">
        <v>0</v>
      </c>
      <c r="MA234" s="303">
        <v>0</v>
      </c>
      <c r="MB234" s="285">
        <v>0</v>
      </c>
      <c r="MC234" s="303">
        <v>0</v>
      </c>
      <c r="MF234" s="283" t="s">
        <v>38</v>
      </c>
      <c r="MG234" s="284">
        <v>0</v>
      </c>
      <c r="MH234" s="303">
        <v>0</v>
      </c>
      <c r="MI234" s="285">
        <v>0</v>
      </c>
      <c r="MJ234" s="303">
        <v>0</v>
      </c>
      <c r="MM234" s="283" t="s">
        <v>38</v>
      </c>
      <c r="MN234" s="284">
        <v>0</v>
      </c>
      <c r="MO234" s="303">
        <v>0</v>
      </c>
      <c r="MP234" s="285">
        <v>0</v>
      </c>
      <c r="MQ234" s="303">
        <v>0</v>
      </c>
      <c r="MT234" s="283" t="s">
        <v>38</v>
      </c>
      <c r="MU234" s="284">
        <v>0</v>
      </c>
      <c r="MV234" s="303">
        <v>0</v>
      </c>
      <c r="MW234" s="285">
        <v>0</v>
      </c>
      <c r="MX234" s="303">
        <v>0</v>
      </c>
      <c r="NA234" s="283" t="s">
        <v>38</v>
      </c>
      <c r="NB234" s="284">
        <v>0</v>
      </c>
      <c r="NC234" s="303">
        <v>0</v>
      </c>
      <c r="ND234" s="285">
        <v>0</v>
      </c>
      <c r="NE234" s="303">
        <v>0</v>
      </c>
      <c r="NG234" s="283" t="s">
        <v>38</v>
      </c>
      <c r="NH234" s="284">
        <v>0</v>
      </c>
      <c r="NI234" s="303">
        <v>0</v>
      </c>
      <c r="NJ234" s="285">
        <v>0</v>
      </c>
      <c r="NK234" s="303">
        <v>0</v>
      </c>
      <c r="NM234" s="283" t="s">
        <v>38</v>
      </c>
      <c r="NN234" s="284">
        <v>0</v>
      </c>
      <c r="NO234" s="303">
        <v>0</v>
      </c>
      <c r="NP234" s="285">
        <v>0</v>
      </c>
      <c r="NQ234" s="303">
        <v>0</v>
      </c>
      <c r="NS234" s="283" t="s">
        <v>38</v>
      </c>
      <c r="NT234" s="284">
        <v>0</v>
      </c>
      <c r="NU234" s="303">
        <v>0</v>
      </c>
      <c r="NV234" s="285">
        <v>0</v>
      </c>
      <c r="NW234" s="303">
        <v>0</v>
      </c>
    </row>
    <row r="235" spans="1:387" ht="18" x14ac:dyDescent="0.35">
      <c r="A235" s="225" t="s">
        <v>33</v>
      </c>
      <c r="B235" s="224">
        <v>242880</v>
      </c>
      <c r="C235" s="232">
        <v>5.6605841849505538E-4</v>
      </c>
      <c r="D235" s="226">
        <v>2</v>
      </c>
      <c r="E235" s="232">
        <v>7.0028011204481793E-4</v>
      </c>
      <c r="H235" s="225" t="s">
        <v>33</v>
      </c>
      <c r="I235" s="224">
        <v>90030</v>
      </c>
      <c r="J235" s="232">
        <v>1.7544693742005922E-4</v>
      </c>
      <c r="K235" s="226">
        <v>1</v>
      </c>
      <c r="L235" s="232">
        <v>2.9533372711163615E-4</v>
      </c>
      <c r="O235" s="225" t="s">
        <v>33</v>
      </c>
      <c r="P235" s="224">
        <v>90030</v>
      </c>
      <c r="Q235" s="232">
        <v>1.7660081340232231E-4</v>
      </c>
      <c r="R235" s="226">
        <v>1</v>
      </c>
      <c r="S235" s="232">
        <v>2.9753049687592978E-4</v>
      </c>
      <c r="V235" s="225" t="s">
        <v>33</v>
      </c>
      <c r="W235" s="224">
        <v>5723120.0099999998</v>
      </c>
      <c r="X235" s="232">
        <v>1.1321374741423428E-2</v>
      </c>
      <c r="Y235" s="226">
        <v>28</v>
      </c>
      <c r="Z235" s="232">
        <v>8.4033613445378148E-3</v>
      </c>
      <c r="AC235" s="225" t="s">
        <v>33</v>
      </c>
      <c r="AD235" s="224">
        <v>5602036.0399999991</v>
      </c>
      <c r="AE235" s="232">
        <v>1.113401757714051E-2</v>
      </c>
      <c r="AF235" s="226">
        <v>29</v>
      </c>
      <c r="AG235" s="232">
        <v>8.7375715576981025E-3</v>
      </c>
      <c r="AJ235" s="225" t="s">
        <v>33</v>
      </c>
      <c r="AK235" s="224">
        <v>124818224.71999998</v>
      </c>
      <c r="AL235" s="232">
        <v>0.2730214823910766</v>
      </c>
      <c r="AM235" s="226">
        <v>817</v>
      </c>
      <c r="AN235" s="232">
        <v>0.26839684625492771</v>
      </c>
      <c r="AQ235" s="225" t="s">
        <v>33</v>
      </c>
      <c r="AR235" s="224">
        <v>137324206.63999999</v>
      </c>
      <c r="AS235" s="232">
        <v>0.31695344822464699</v>
      </c>
      <c r="AT235" s="226">
        <v>903</v>
      </c>
      <c r="AU235" s="232">
        <v>0.31073640743289743</v>
      </c>
      <c r="AX235" s="225" t="s">
        <v>33</v>
      </c>
      <c r="AY235" s="224">
        <v>0</v>
      </c>
      <c r="AZ235" s="232">
        <v>0</v>
      </c>
      <c r="BA235" s="226">
        <v>0</v>
      </c>
      <c r="BB235" s="232">
        <v>0</v>
      </c>
      <c r="BE235" s="225" t="s">
        <v>33</v>
      </c>
      <c r="BF235" s="224">
        <v>0</v>
      </c>
      <c r="BG235" s="232">
        <v>0</v>
      </c>
      <c r="BH235" s="226">
        <v>0</v>
      </c>
      <c r="BI235" s="232">
        <v>0</v>
      </c>
      <c r="BL235" s="225" t="s">
        <v>33</v>
      </c>
      <c r="BM235" s="224">
        <v>0</v>
      </c>
      <c r="BN235" s="232">
        <v>0</v>
      </c>
      <c r="BO235" s="226">
        <v>0</v>
      </c>
      <c r="BP235" s="232">
        <v>0</v>
      </c>
      <c r="BS235" s="225" t="s">
        <v>29</v>
      </c>
      <c r="BT235" s="224">
        <v>43109368.830000021</v>
      </c>
      <c r="BU235" s="232">
        <v>0.10549507371021337</v>
      </c>
      <c r="BV235" s="226">
        <v>281</v>
      </c>
      <c r="BW235" s="232">
        <v>0.1014074341392999</v>
      </c>
      <c r="BZ235" s="225" t="s">
        <v>29</v>
      </c>
      <c r="CA235" s="224">
        <v>21519041.74000001</v>
      </c>
      <c r="CB235" s="232">
        <v>5.3072982776656244E-2</v>
      </c>
      <c r="CC235" s="226">
        <v>129</v>
      </c>
      <c r="CD235" s="232">
        <v>4.6857973120232474E-2</v>
      </c>
      <c r="CG235" s="225" t="s">
        <v>29</v>
      </c>
      <c r="CH235" s="224">
        <v>21473959.360000011</v>
      </c>
      <c r="CI235" s="232">
        <v>5.3399775085550584E-2</v>
      </c>
      <c r="CJ235" s="226">
        <v>129</v>
      </c>
      <c r="CK235" s="232">
        <v>4.7149122807017545E-2</v>
      </c>
      <c r="CN235" s="225" t="s">
        <v>28</v>
      </c>
      <c r="CO235" s="224">
        <v>0</v>
      </c>
      <c r="CP235" s="232">
        <v>0</v>
      </c>
      <c r="CQ235" s="226">
        <v>0</v>
      </c>
      <c r="CR235" s="232">
        <v>0</v>
      </c>
      <c r="CU235" s="225" t="s">
        <v>28</v>
      </c>
      <c r="CV235" s="224">
        <v>0</v>
      </c>
      <c r="CW235" s="232">
        <v>0</v>
      </c>
      <c r="CX235" s="226">
        <v>0</v>
      </c>
      <c r="CY235" s="232">
        <v>0</v>
      </c>
      <c r="DB235" s="225" t="s">
        <v>28</v>
      </c>
      <c r="DC235" s="224">
        <v>0</v>
      </c>
      <c r="DD235" s="232">
        <v>0</v>
      </c>
      <c r="DE235" s="226">
        <v>0</v>
      </c>
      <c r="DF235" s="232">
        <v>0</v>
      </c>
      <c r="DI235" s="225" t="s">
        <v>28</v>
      </c>
      <c r="DJ235" s="224">
        <v>0</v>
      </c>
      <c r="DK235" s="232">
        <v>0</v>
      </c>
      <c r="DL235" s="226">
        <v>0</v>
      </c>
      <c r="DM235" s="232">
        <v>0</v>
      </c>
      <c r="DP235" s="225" t="s">
        <v>28</v>
      </c>
      <c r="DQ235" s="224">
        <v>0</v>
      </c>
      <c r="DR235" s="232">
        <v>0</v>
      </c>
      <c r="DS235" s="226">
        <v>0</v>
      </c>
      <c r="DT235" s="232">
        <v>0</v>
      </c>
      <c r="DW235" s="225" t="s">
        <v>28</v>
      </c>
      <c r="DX235" s="224">
        <v>0</v>
      </c>
      <c r="DY235" s="232">
        <v>0</v>
      </c>
      <c r="DZ235" s="226">
        <v>0</v>
      </c>
      <c r="EA235" s="232">
        <v>0</v>
      </c>
      <c r="ED235" s="225" t="s">
        <v>28</v>
      </c>
      <c r="EE235" s="224">
        <v>0</v>
      </c>
      <c r="EF235" s="232">
        <v>0</v>
      </c>
      <c r="EG235" s="226">
        <v>0</v>
      </c>
      <c r="EH235" s="232">
        <v>0</v>
      </c>
      <c r="EK235" s="225" t="s">
        <v>28</v>
      </c>
      <c r="EL235" s="224">
        <v>0</v>
      </c>
      <c r="EM235" s="232">
        <v>0</v>
      </c>
      <c r="EN235" s="226">
        <v>0</v>
      </c>
      <c r="EO235" s="232">
        <v>0</v>
      </c>
      <c r="ER235" s="225" t="s">
        <v>28</v>
      </c>
      <c r="ES235" s="224">
        <v>0</v>
      </c>
      <c r="ET235" s="232">
        <v>0</v>
      </c>
      <c r="EU235" s="226">
        <v>0</v>
      </c>
      <c r="EV235" s="232">
        <v>0</v>
      </c>
      <c r="EY235" s="225" t="s">
        <v>28</v>
      </c>
      <c r="EZ235" s="224">
        <v>0</v>
      </c>
      <c r="FA235" s="232">
        <v>0</v>
      </c>
      <c r="FB235" s="226">
        <v>0</v>
      </c>
      <c r="FC235" s="232">
        <v>0</v>
      </c>
      <c r="FF235" s="225" t="s">
        <v>28</v>
      </c>
      <c r="FG235" s="224">
        <v>0</v>
      </c>
      <c r="FH235" s="232">
        <v>0</v>
      </c>
      <c r="FI235" s="226">
        <v>0</v>
      </c>
      <c r="FJ235" s="232">
        <v>0</v>
      </c>
      <c r="FM235" s="225" t="s">
        <v>28</v>
      </c>
      <c r="FN235" s="224">
        <v>0</v>
      </c>
      <c r="FO235" s="232">
        <v>0</v>
      </c>
      <c r="FP235" s="226">
        <v>0</v>
      </c>
      <c r="FQ235" s="232">
        <v>0</v>
      </c>
      <c r="FT235" s="225" t="s">
        <v>28</v>
      </c>
      <c r="FU235" s="224">
        <v>0</v>
      </c>
      <c r="FV235" s="232">
        <v>0</v>
      </c>
      <c r="FW235" s="226">
        <v>0</v>
      </c>
      <c r="FX235" s="232">
        <v>0</v>
      </c>
      <c r="GA235" s="225" t="s">
        <v>28</v>
      </c>
      <c r="GB235" s="224">
        <v>0</v>
      </c>
      <c r="GC235" s="232">
        <v>0</v>
      </c>
      <c r="GD235" s="226">
        <v>0</v>
      </c>
      <c r="GE235" s="232">
        <v>0</v>
      </c>
      <c r="GH235" s="225" t="s">
        <v>28</v>
      </c>
      <c r="GI235" s="224">
        <v>0</v>
      </c>
      <c r="GJ235" s="232">
        <v>0</v>
      </c>
      <c r="GK235" s="226">
        <v>0</v>
      </c>
      <c r="GL235" s="232">
        <v>0</v>
      </c>
      <c r="GO235" s="225" t="s">
        <v>28</v>
      </c>
      <c r="GP235" s="224">
        <v>0</v>
      </c>
      <c r="GQ235" s="232">
        <v>0</v>
      </c>
      <c r="GR235" s="226">
        <v>0</v>
      </c>
      <c r="GS235" s="232">
        <v>0</v>
      </c>
      <c r="GV235" s="225" t="s">
        <v>28</v>
      </c>
      <c r="GW235" s="224">
        <v>0</v>
      </c>
      <c r="GX235" s="232">
        <v>0</v>
      </c>
      <c r="GY235" s="226">
        <v>0</v>
      </c>
      <c r="GZ235" s="232">
        <v>0</v>
      </c>
      <c r="HC235" s="225" t="s">
        <v>28</v>
      </c>
      <c r="HD235" s="224">
        <v>0</v>
      </c>
      <c r="HE235" s="232">
        <v>0</v>
      </c>
      <c r="HF235" s="226">
        <v>0</v>
      </c>
      <c r="HG235" s="232">
        <v>0</v>
      </c>
      <c r="HJ235" s="225" t="s">
        <v>28</v>
      </c>
      <c r="HK235" s="224">
        <v>0</v>
      </c>
      <c r="HL235" s="232">
        <v>0</v>
      </c>
      <c r="HM235" s="226">
        <v>0</v>
      </c>
      <c r="HN235" s="232">
        <v>0</v>
      </c>
      <c r="HQ235" s="225" t="s">
        <v>28</v>
      </c>
      <c r="HR235" s="224">
        <v>0</v>
      </c>
      <c r="HS235" s="232">
        <v>0</v>
      </c>
      <c r="HT235" s="226">
        <v>0</v>
      </c>
      <c r="HU235" s="232">
        <v>0</v>
      </c>
      <c r="HX235" s="225" t="s">
        <v>28</v>
      </c>
      <c r="HY235" s="224">
        <v>0</v>
      </c>
      <c r="HZ235" s="232">
        <v>0</v>
      </c>
      <c r="IA235" s="226">
        <v>0</v>
      </c>
      <c r="IB235" s="232">
        <v>0</v>
      </c>
      <c r="IE235" s="225" t="s">
        <v>28</v>
      </c>
      <c r="IF235" s="224">
        <v>0</v>
      </c>
      <c r="IG235" s="232">
        <v>0</v>
      </c>
      <c r="IH235" s="226">
        <v>0</v>
      </c>
      <c r="II235" s="232">
        <v>0</v>
      </c>
      <c r="IL235" s="225" t="s">
        <v>28</v>
      </c>
      <c r="IM235" s="224">
        <v>0</v>
      </c>
      <c r="IN235" s="232">
        <v>0</v>
      </c>
      <c r="IO235" s="226">
        <v>0</v>
      </c>
      <c r="IP235" s="232">
        <v>0</v>
      </c>
      <c r="IS235" s="225" t="s">
        <v>28</v>
      </c>
      <c r="IT235" s="224">
        <v>0</v>
      </c>
      <c r="IU235" s="232">
        <v>0</v>
      </c>
      <c r="IV235" s="226">
        <v>0</v>
      </c>
      <c r="IW235" s="232">
        <v>0</v>
      </c>
      <c r="IZ235" s="225" t="s">
        <v>28</v>
      </c>
      <c r="JA235" s="224">
        <v>0</v>
      </c>
      <c r="JB235" s="232">
        <v>0</v>
      </c>
      <c r="JC235" s="226">
        <v>0</v>
      </c>
      <c r="JD235" s="232">
        <v>0</v>
      </c>
      <c r="JG235" s="225" t="s">
        <v>28</v>
      </c>
      <c r="JH235" s="224">
        <v>0</v>
      </c>
      <c r="JI235" s="232">
        <v>0</v>
      </c>
      <c r="JJ235" s="226">
        <v>0</v>
      </c>
      <c r="JK235" s="232">
        <v>0</v>
      </c>
      <c r="JN235" s="225" t="s">
        <v>28</v>
      </c>
      <c r="JO235" s="224">
        <v>0</v>
      </c>
      <c r="JP235" s="232">
        <v>0</v>
      </c>
      <c r="JQ235" s="226">
        <v>0</v>
      </c>
      <c r="JR235" s="232">
        <v>0</v>
      </c>
      <c r="JU235" s="225" t="s">
        <v>28</v>
      </c>
      <c r="JV235" s="224">
        <v>0</v>
      </c>
      <c r="JW235" s="232">
        <v>0</v>
      </c>
      <c r="JX235" s="226">
        <v>0</v>
      </c>
      <c r="JY235" s="232">
        <v>0</v>
      </c>
      <c r="KB235" s="225" t="s">
        <v>28</v>
      </c>
      <c r="KC235" s="224">
        <v>0</v>
      </c>
      <c r="KD235" s="232">
        <v>0</v>
      </c>
      <c r="KE235" s="226">
        <v>0</v>
      </c>
      <c r="KF235" s="232">
        <v>0</v>
      </c>
      <c r="KI235" s="283" t="s">
        <v>28</v>
      </c>
      <c r="KJ235" s="284">
        <v>0</v>
      </c>
      <c r="KK235" s="303">
        <v>0</v>
      </c>
      <c r="KL235" s="285">
        <v>0</v>
      </c>
      <c r="KM235" s="303">
        <v>0</v>
      </c>
      <c r="KP235" s="283" t="s">
        <v>28</v>
      </c>
      <c r="KQ235" s="284">
        <v>0</v>
      </c>
      <c r="KR235" s="303">
        <v>0</v>
      </c>
      <c r="KS235" s="285">
        <v>0</v>
      </c>
      <c r="KT235" s="303">
        <v>0</v>
      </c>
      <c r="KW235" s="283" t="s">
        <v>28</v>
      </c>
      <c r="KX235" s="284">
        <v>0</v>
      </c>
      <c r="KY235" s="303">
        <v>0</v>
      </c>
      <c r="KZ235" s="285">
        <v>0</v>
      </c>
      <c r="LA235" s="303">
        <v>0</v>
      </c>
      <c r="LD235" s="283" t="s">
        <v>28</v>
      </c>
      <c r="LE235" s="284">
        <v>0</v>
      </c>
      <c r="LF235" s="303">
        <v>0</v>
      </c>
      <c r="LG235" s="285">
        <v>0</v>
      </c>
      <c r="LH235" s="303">
        <v>0</v>
      </c>
      <c r="LK235" s="283" t="s">
        <v>28</v>
      </c>
      <c r="LL235" s="284">
        <v>0</v>
      </c>
      <c r="LM235" s="303">
        <v>0</v>
      </c>
      <c r="LN235" s="285">
        <v>0</v>
      </c>
      <c r="LO235" s="303">
        <v>0</v>
      </c>
      <c r="LR235" s="283" t="s">
        <v>28</v>
      </c>
      <c r="LS235" s="284">
        <v>0</v>
      </c>
      <c r="LT235" s="303">
        <v>0</v>
      </c>
      <c r="LU235" s="285">
        <v>0</v>
      </c>
      <c r="LV235" s="303">
        <v>0</v>
      </c>
      <c r="LY235" s="283" t="s">
        <v>28</v>
      </c>
      <c r="LZ235" s="284">
        <v>0</v>
      </c>
      <c r="MA235" s="303">
        <v>0</v>
      </c>
      <c r="MB235" s="285">
        <v>0</v>
      </c>
      <c r="MC235" s="303">
        <v>0</v>
      </c>
      <c r="MF235" s="283" t="s">
        <v>28</v>
      </c>
      <c r="MG235" s="284">
        <v>0</v>
      </c>
      <c r="MH235" s="303">
        <v>0</v>
      </c>
      <c r="MI235" s="285">
        <v>0</v>
      </c>
      <c r="MJ235" s="303">
        <v>0</v>
      </c>
      <c r="MM235" s="283" t="s">
        <v>28</v>
      </c>
      <c r="MN235" s="284">
        <v>0</v>
      </c>
      <c r="MO235" s="303">
        <v>0</v>
      </c>
      <c r="MP235" s="285">
        <v>0</v>
      </c>
      <c r="MQ235" s="303">
        <v>0</v>
      </c>
      <c r="MT235" s="283" t="s">
        <v>28</v>
      </c>
      <c r="MU235" s="284">
        <v>0</v>
      </c>
      <c r="MV235" s="303">
        <v>0</v>
      </c>
      <c r="MW235" s="285">
        <v>0</v>
      </c>
      <c r="MX235" s="303">
        <v>0</v>
      </c>
      <c r="NA235" s="283" t="s">
        <v>28</v>
      </c>
      <c r="NB235" s="284">
        <v>0</v>
      </c>
      <c r="NC235" s="303">
        <v>0</v>
      </c>
      <c r="ND235" s="285">
        <v>0</v>
      </c>
      <c r="NE235" s="303">
        <v>0</v>
      </c>
      <c r="NG235" s="283" t="s">
        <v>28</v>
      </c>
      <c r="NH235" s="284">
        <v>0</v>
      </c>
      <c r="NI235" s="303">
        <v>0</v>
      </c>
      <c r="NJ235" s="285">
        <v>0</v>
      </c>
      <c r="NK235" s="303">
        <v>0</v>
      </c>
      <c r="NM235" s="283" t="s">
        <v>28</v>
      </c>
      <c r="NN235" s="284">
        <v>0</v>
      </c>
      <c r="NO235" s="303">
        <v>0</v>
      </c>
      <c r="NP235" s="285">
        <v>0</v>
      </c>
      <c r="NQ235" s="303">
        <v>0</v>
      </c>
      <c r="NS235" s="283" t="s">
        <v>28</v>
      </c>
      <c r="NT235" s="284">
        <v>0</v>
      </c>
      <c r="NU235" s="303">
        <v>0</v>
      </c>
      <c r="NV235" s="285">
        <v>0</v>
      </c>
      <c r="NW235" s="303">
        <v>0</v>
      </c>
    </row>
    <row r="236" spans="1:387" ht="18" x14ac:dyDescent="0.35">
      <c r="A236" s="225" t="s">
        <v>34</v>
      </c>
      <c r="B236" s="224">
        <v>0</v>
      </c>
      <c r="C236" s="232">
        <v>0</v>
      </c>
      <c r="D236" s="226">
        <v>0</v>
      </c>
      <c r="E236" s="232">
        <v>0</v>
      </c>
      <c r="H236" s="225" t="s">
        <v>34</v>
      </c>
      <c r="I236" s="224">
        <v>2602079.79</v>
      </c>
      <c r="J236" s="232">
        <v>5.0708311682564795E-3</v>
      </c>
      <c r="K236" s="226">
        <v>15</v>
      </c>
      <c r="L236" s="232">
        <v>4.4300059066745426E-3</v>
      </c>
      <c r="O236" s="225" t="s">
        <v>34</v>
      </c>
      <c r="P236" s="224">
        <v>5215965.93</v>
      </c>
      <c r="Q236" s="232">
        <v>1.0231520892111523E-2</v>
      </c>
      <c r="R236" s="226">
        <v>31</v>
      </c>
      <c r="S236" s="232">
        <v>9.2234454031538231E-3</v>
      </c>
      <c r="V236" s="225" t="s">
        <v>34</v>
      </c>
      <c r="W236" s="224">
        <v>0</v>
      </c>
      <c r="X236" s="232">
        <v>0</v>
      </c>
      <c r="Y236" s="226">
        <v>0</v>
      </c>
      <c r="Z236" s="232">
        <v>0</v>
      </c>
      <c r="AC236" s="225" t="s">
        <v>34</v>
      </c>
      <c r="AD236" s="224">
        <v>0</v>
      </c>
      <c r="AE236" s="232">
        <v>0</v>
      </c>
      <c r="AF236" s="226">
        <v>0</v>
      </c>
      <c r="AG236" s="232">
        <v>0</v>
      </c>
      <c r="AJ236" s="225" t="s">
        <v>34</v>
      </c>
      <c r="AK236" s="224">
        <v>0</v>
      </c>
      <c r="AL236" s="232">
        <v>0</v>
      </c>
      <c r="AM236" s="226">
        <v>0</v>
      </c>
      <c r="AN236" s="232">
        <v>0</v>
      </c>
      <c r="AQ236" s="225" t="s">
        <v>34</v>
      </c>
      <c r="AR236" s="224">
        <v>0</v>
      </c>
      <c r="AS236" s="232">
        <v>0</v>
      </c>
      <c r="AT236" s="226">
        <v>0</v>
      </c>
      <c r="AU236" s="232">
        <v>0</v>
      </c>
      <c r="AX236" s="225" t="s">
        <v>34</v>
      </c>
      <c r="AY236" s="224">
        <v>0</v>
      </c>
      <c r="AZ236" s="232">
        <v>0</v>
      </c>
      <c r="BA236" s="226">
        <v>0</v>
      </c>
      <c r="BB236" s="232">
        <v>0</v>
      </c>
      <c r="BE236" s="225" t="s">
        <v>34</v>
      </c>
      <c r="BF236" s="224">
        <v>0</v>
      </c>
      <c r="BG236" s="232">
        <v>0</v>
      </c>
      <c r="BH236" s="226">
        <v>0</v>
      </c>
      <c r="BI236" s="232">
        <v>0</v>
      </c>
      <c r="BL236" s="225" t="s">
        <v>34</v>
      </c>
      <c r="BM236" s="224">
        <v>0</v>
      </c>
      <c r="BN236" s="232">
        <v>0</v>
      </c>
      <c r="BO236" s="226">
        <v>0</v>
      </c>
      <c r="BP236" s="232">
        <v>0</v>
      </c>
      <c r="BS236" s="225" t="s">
        <v>30</v>
      </c>
      <c r="BT236" s="224">
        <v>1135381.5900000001</v>
      </c>
      <c r="BU236" s="232">
        <v>2.7784485780482063E-3</v>
      </c>
      <c r="BV236" s="226">
        <v>7</v>
      </c>
      <c r="BW236" s="232">
        <v>2.5261638397690365E-3</v>
      </c>
      <c r="BZ236" s="225" t="s">
        <v>30</v>
      </c>
      <c r="CA236" s="224">
        <v>969115.02</v>
      </c>
      <c r="CB236" s="232">
        <v>2.3901540499107212E-3</v>
      </c>
      <c r="CC236" s="226">
        <v>5</v>
      </c>
      <c r="CD236" s="232">
        <v>1.8162005085361425E-3</v>
      </c>
      <c r="CG236" s="225" t="s">
        <v>30</v>
      </c>
      <c r="CH236" s="224">
        <v>967189.97</v>
      </c>
      <c r="CI236" s="232">
        <v>2.4051329332030733E-3</v>
      </c>
      <c r="CJ236" s="226">
        <v>5</v>
      </c>
      <c r="CK236" s="232">
        <v>1.827485380116959E-3</v>
      </c>
      <c r="CN236" s="225" t="s">
        <v>29</v>
      </c>
      <c r="CO236" s="224">
        <v>19815834.260000002</v>
      </c>
      <c r="CP236" s="232">
        <v>4.9571042780650103E-2</v>
      </c>
      <c r="CQ236" s="226">
        <v>122</v>
      </c>
      <c r="CR236" s="232">
        <v>4.4770642201834861E-2</v>
      </c>
      <c r="CU236" s="225" t="s">
        <v>29</v>
      </c>
      <c r="CV236" s="224">
        <v>942880.74</v>
      </c>
      <c r="CW236" s="232">
        <v>2.3768669578315494E-3</v>
      </c>
      <c r="CX236" s="226">
        <v>8</v>
      </c>
      <c r="CY236" s="232">
        <v>2.9563932002956393E-3</v>
      </c>
      <c r="DB236" s="225" t="s">
        <v>29</v>
      </c>
      <c r="DC236" s="224">
        <v>942880.74</v>
      </c>
      <c r="DD236" s="232">
        <v>2.3859687087056073E-3</v>
      </c>
      <c r="DE236" s="226">
        <v>8</v>
      </c>
      <c r="DF236" s="232">
        <v>2.9662588060808304E-3</v>
      </c>
      <c r="DI236" s="225" t="s">
        <v>29</v>
      </c>
      <c r="DJ236" s="224">
        <v>852850.74</v>
      </c>
      <c r="DK236" s="232">
        <v>2.1678311489586057E-3</v>
      </c>
      <c r="DL236" s="226">
        <v>7</v>
      </c>
      <c r="DM236" s="232">
        <v>2.6041666666666665E-3</v>
      </c>
      <c r="DP236" s="225" t="s">
        <v>29</v>
      </c>
      <c r="DQ236" s="224">
        <v>754415.28</v>
      </c>
      <c r="DR236" s="232">
        <v>1.9307627149873219E-3</v>
      </c>
      <c r="DS236" s="226">
        <v>6</v>
      </c>
      <c r="DT236" s="232">
        <v>2.243829468960359E-3</v>
      </c>
      <c r="DW236" s="225" t="s">
        <v>29</v>
      </c>
      <c r="DX236" s="224">
        <v>100211.26</v>
      </c>
      <c r="DY236" s="232">
        <v>2.5827328745900083E-4</v>
      </c>
      <c r="DZ236" s="226">
        <v>1</v>
      </c>
      <c r="EA236" s="232">
        <v>3.7579857196542651E-4</v>
      </c>
      <c r="ED236" s="225" t="s">
        <v>29</v>
      </c>
      <c r="EE236" s="224">
        <v>100211.26</v>
      </c>
      <c r="EF236" s="232">
        <v>2.6083091960148717E-4</v>
      </c>
      <c r="EG236" s="226">
        <v>1</v>
      </c>
      <c r="EH236" s="232">
        <v>3.779289493575208E-4</v>
      </c>
      <c r="EK236" s="225" t="s">
        <v>29</v>
      </c>
      <c r="EL236" s="224">
        <v>100211.26</v>
      </c>
      <c r="EM236" s="232">
        <v>2.6271993120637922E-4</v>
      </c>
      <c r="EN236" s="226">
        <v>1</v>
      </c>
      <c r="EO236" s="232">
        <v>3.7979491074819596E-4</v>
      </c>
      <c r="ER236" s="225" t="s">
        <v>29</v>
      </c>
      <c r="ES236" s="224">
        <v>100211.26</v>
      </c>
      <c r="ET236" s="232">
        <v>2.6428485243827979E-4</v>
      </c>
      <c r="EU236" s="226">
        <v>1</v>
      </c>
      <c r="EV236" s="232">
        <v>3.8197097020626432E-4</v>
      </c>
      <c r="EY236" s="225" t="s">
        <v>29</v>
      </c>
      <c r="EZ236" s="224">
        <v>100211.26</v>
      </c>
      <c r="FA236" s="232">
        <v>2.6690369211306052E-4</v>
      </c>
      <c r="FB236" s="226">
        <v>1</v>
      </c>
      <c r="FC236" s="232">
        <v>3.8461538461538462E-4</v>
      </c>
      <c r="FF236" s="225" t="s">
        <v>29</v>
      </c>
      <c r="FG236" s="224">
        <v>100211.26</v>
      </c>
      <c r="FH236" s="232">
        <v>2.6915336248066197E-4</v>
      </c>
      <c r="FI236" s="226">
        <v>1</v>
      </c>
      <c r="FJ236" s="232">
        <v>3.8654812524159255E-4</v>
      </c>
      <c r="FM236" s="225" t="s">
        <v>29</v>
      </c>
      <c r="FN236" s="224">
        <v>100211.26</v>
      </c>
      <c r="FO236" s="232">
        <v>2.7029319542334733E-4</v>
      </c>
      <c r="FP236" s="226">
        <v>1</v>
      </c>
      <c r="FQ236" s="232">
        <v>3.8804811796662784E-4</v>
      </c>
      <c r="FT236" s="225" t="s">
        <v>29</v>
      </c>
      <c r="FU236" s="224">
        <v>100211.26</v>
      </c>
      <c r="FV236" s="232">
        <v>2.7259599477705634E-4</v>
      </c>
      <c r="FW236" s="226">
        <v>1</v>
      </c>
      <c r="FX236" s="232">
        <v>3.9016777214202108E-4</v>
      </c>
      <c r="GA236" s="225" t="s">
        <v>29</v>
      </c>
      <c r="GB236" s="224">
        <v>0</v>
      </c>
      <c r="GC236" s="232">
        <v>0</v>
      </c>
      <c r="GD236" s="226">
        <v>0</v>
      </c>
      <c r="GE236" s="232">
        <v>0</v>
      </c>
      <c r="GH236" s="225" t="s">
        <v>29</v>
      </c>
      <c r="GI236" s="224">
        <v>0</v>
      </c>
      <c r="GJ236" s="232">
        <v>0</v>
      </c>
      <c r="GK236" s="226">
        <v>0</v>
      </c>
      <c r="GL236" s="232">
        <v>0</v>
      </c>
      <c r="GO236" s="225" t="s">
        <v>29</v>
      </c>
      <c r="GP236" s="224">
        <v>0</v>
      </c>
      <c r="GQ236" s="232">
        <v>0</v>
      </c>
      <c r="GR236" s="226">
        <v>0</v>
      </c>
      <c r="GS236" s="232">
        <v>0</v>
      </c>
      <c r="GV236" s="225" t="s">
        <v>29</v>
      </c>
      <c r="GW236" s="224">
        <v>0</v>
      </c>
      <c r="GX236" s="232">
        <v>0</v>
      </c>
      <c r="GY236" s="226">
        <v>0</v>
      </c>
      <c r="GZ236" s="232">
        <v>0</v>
      </c>
      <c r="HC236" s="225" t="s">
        <v>29</v>
      </c>
      <c r="HD236" s="224">
        <v>0</v>
      </c>
      <c r="HE236" s="232">
        <v>0</v>
      </c>
      <c r="HF236" s="226">
        <v>0</v>
      </c>
      <c r="HG236" s="232">
        <v>0</v>
      </c>
      <c r="HJ236" s="225" t="s">
        <v>29</v>
      </c>
      <c r="HK236" s="224">
        <v>0</v>
      </c>
      <c r="HL236" s="232">
        <v>0</v>
      </c>
      <c r="HM236" s="226">
        <v>0</v>
      </c>
      <c r="HN236" s="232">
        <v>0</v>
      </c>
      <c r="HQ236" s="225" t="s">
        <v>29</v>
      </c>
      <c r="HR236" s="224">
        <v>0</v>
      </c>
      <c r="HS236" s="232">
        <v>0</v>
      </c>
      <c r="HT236" s="226">
        <v>0</v>
      </c>
      <c r="HU236" s="232">
        <v>0</v>
      </c>
      <c r="HX236" s="225" t="s">
        <v>29</v>
      </c>
      <c r="HY236" s="224">
        <v>0</v>
      </c>
      <c r="HZ236" s="232">
        <v>0</v>
      </c>
      <c r="IA236" s="226">
        <v>0</v>
      </c>
      <c r="IB236" s="232">
        <v>0</v>
      </c>
      <c r="IE236" s="225" t="s">
        <v>29</v>
      </c>
      <c r="IF236" s="224">
        <v>0</v>
      </c>
      <c r="IG236" s="232">
        <v>0</v>
      </c>
      <c r="IH236" s="226">
        <v>0</v>
      </c>
      <c r="II236" s="232">
        <v>0</v>
      </c>
      <c r="IL236" s="225" t="s">
        <v>29</v>
      </c>
      <c r="IM236" s="224">
        <v>0</v>
      </c>
      <c r="IN236" s="232">
        <v>0</v>
      </c>
      <c r="IO236" s="226">
        <v>0</v>
      </c>
      <c r="IP236" s="232">
        <v>0</v>
      </c>
      <c r="IS236" s="225" t="s">
        <v>29</v>
      </c>
      <c r="IT236" s="224">
        <v>0</v>
      </c>
      <c r="IU236" s="232">
        <v>0</v>
      </c>
      <c r="IV236" s="226">
        <v>0</v>
      </c>
      <c r="IW236" s="232">
        <v>0</v>
      </c>
      <c r="IZ236" s="225" t="s">
        <v>29</v>
      </c>
      <c r="JA236" s="224">
        <v>0</v>
      </c>
      <c r="JB236" s="232">
        <v>0</v>
      </c>
      <c r="JC236" s="226">
        <v>0</v>
      </c>
      <c r="JD236" s="232">
        <v>0</v>
      </c>
      <c r="JG236" s="225" t="s">
        <v>29</v>
      </c>
      <c r="JH236" s="224">
        <v>0</v>
      </c>
      <c r="JI236" s="232">
        <v>0</v>
      </c>
      <c r="JJ236" s="226">
        <v>0</v>
      </c>
      <c r="JK236" s="232">
        <v>0</v>
      </c>
      <c r="JN236" s="225" t="s">
        <v>29</v>
      </c>
      <c r="JO236" s="224">
        <v>0</v>
      </c>
      <c r="JP236" s="232">
        <v>0</v>
      </c>
      <c r="JQ236" s="226">
        <v>0</v>
      </c>
      <c r="JR236" s="232">
        <v>0</v>
      </c>
      <c r="JU236" s="225" t="s">
        <v>29</v>
      </c>
      <c r="JV236" s="224">
        <v>0</v>
      </c>
      <c r="JW236" s="232">
        <v>0</v>
      </c>
      <c r="JX236" s="226">
        <v>0</v>
      </c>
      <c r="JY236" s="232">
        <v>0</v>
      </c>
      <c r="KB236" s="225" t="s">
        <v>29</v>
      </c>
      <c r="KC236" s="224">
        <v>0</v>
      </c>
      <c r="KD236" s="232">
        <v>0</v>
      </c>
      <c r="KE236" s="226">
        <v>0</v>
      </c>
      <c r="KF236" s="232">
        <v>0</v>
      </c>
      <c r="KI236" s="283" t="s">
        <v>29</v>
      </c>
      <c r="KJ236" s="284">
        <v>0</v>
      </c>
      <c r="KK236" s="303">
        <v>0</v>
      </c>
      <c r="KL236" s="285">
        <v>0</v>
      </c>
      <c r="KM236" s="303">
        <v>0</v>
      </c>
      <c r="KP236" s="283" t="s">
        <v>29</v>
      </c>
      <c r="KQ236" s="284">
        <v>0</v>
      </c>
      <c r="KR236" s="303">
        <v>0</v>
      </c>
      <c r="KS236" s="285">
        <v>0</v>
      </c>
      <c r="KT236" s="303">
        <v>0</v>
      </c>
      <c r="KW236" s="283" t="s">
        <v>29</v>
      </c>
      <c r="KX236" s="284">
        <v>0</v>
      </c>
      <c r="KY236" s="303">
        <v>0</v>
      </c>
      <c r="KZ236" s="285">
        <v>0</v>
      </c>
      <c r="LA236" s="303">
        <v>0</v>
      </c>
      <c r="LD236" s="283" t="s">
        <v>29</v>
      </c>
      <c r="LE236" s="284">
        <v>0</v>
      </c>
      <c r="LF236" s="303">
        <v>0</v>
      </c>
      <c r="LG236" s="285">
        <v>0</v>
      </c>
      <c r="LH236" s="303">
        <v>0</v>
      </c>
      <c r="LK236" s="283" t="s">
        <v>29</v>
      </c>
      <c r="LL236" s="284">
        <v>0</v>
      </c>
      <c r="LM236" s="303">
        <v>0</v>
      </c>
      <c r="LN236" s="285">
        <v>0</v>
      </c>
      <c r="LO236" s="303">
        <v>0</v>
      </c>
      <c r="LR236" s="283" t="s">
        <v>29</v>
      </c>
      <c r="LS236" s="284">
        <v>0</v>
      </c>
      <c r="LT236" s="303">
        <v>0</v>
      </c>
      <c r="LU236" s="285">
        <v>0</v>
      </c>
      <c r="LV236" s="303">
        <v>0</v>
      </c>
      <c r="LY236" s="283" t="s">
        <v>29</v>
      </c>
      <c r="LZ236" s="284">
        <v>0</v>
      </c>
      <c r="MA236" s="303">
        <v>0</v>
      </c>
      <c r="MB236" s="285">
        <v>0</v>
      </c>
      <c r="MC236" s="303">
        <v>0</v>
      </c>
      <c r="MF236" s="283" t="s">
        <v>29</v>
      </c>
      <c r="MG236" s="284">
        <v>0</v>
      </c>
      <c r="MH236" s="303">
        <v>0</v>
      </c>
      <c r="MI236" s="285">
        <v>0</v>
      </c>
      <c r="MJ236" s="303">
        <v>0</v>
      </c>
      <c r="MM236" s="283" t="s">
        <v>29</v>
      </c>
      <c r="MN236" s="284">
        <v>0</v>
      </c>
      <c r="MO236" s="303">
        <v>0</v>
      </c>
      <c r="MP236" s="285">
        <v>0</v>
      </c>
      <c r="MQ236" s="303">
        <v>0</v>
      </c>
      <c r="MT236" s="283" t="s">
        <v>29</v>
      </c>
      <c r="MU236" s="284">
        <v>0</v>
      </c>
      <c r="MV236" s="303">
        <v>0</v>
      </c>
      <c r="MW236" s="285">
        <v>0</v>
      </c>
      <c r="MX236" s="303">
        <v>0</v>
      </c>
      <c r="NA236" s="283" t="s">
        <v>29</v>
      </c>
      <c r="NB236" s="284">
        <v>0</v>
      </c>
      <c r="NC236" s="303">
        <v>0</v>
      </c>
      <c r="ND236" s="285">
        <v>0</v>
      </c>
      <c r="NE236" s="303">
        <v>0</v>
      </c>
      <c r="NG236" s="283" t="s">
        <v>29</v>
      </c>
      <c r="NH236" s="284">
        <v>0</v>
      </c>
      <c r="NI236" s="303">
        <v>0</v>
      </c>
      <c r="NJ236" s="285">
        <v>0</v>
      </c>
      <c r="NK236" s="303">
        <v>0</v>
      </c>
      <c r="NM236" s="283" t="s">
        <v>29</v>
      </c>
      <c r="NN236" s="284">
        <v>0</v>
      </c>
      <c r="NO236" s="303">
        <v>0</v>
      </c>
      <c r="NP236" s="285">
        <v>0</v>
      </c>
      <c r="NQ236" s="303">
        <v>0</v>
      </c>
      <c r="NS236" s="283" t="s">
        <v>29</v>
      </c>
      <c r="NT236" s="284">
        <v>0</v>
      </c>
      <c r="NU236" s="303">
        <v>0</v>
      </c>
      <c r="NV236" s="285">
        <v>0</v>
      </c>
      <c r="NW236" s="303">
        <v>0</v>
      </c>
    </row>
    <row r="237" spans="1:387" ht="18" x14ac:dyDescent="0.35">
      <c r="A237" s="225" t="s">
        <v>35</v>
      </c>
      <c r="B237" s="224">
        <v>0</v>
      </c>
      <c r="C237" s="232">
        <v>0</v>
      </c>
      <c r="D237" s="226">
        <v>0</v>
      </c>
      <c r="E237" s="232">
        <v>0</v>
      </c>
      <c r="H237" s="225" t="s">
        <v>35</v>
      </c>
      <c r="I237" s="224">
        <v>0</v>
      </c>
      <c r="J237" s="232">
        <v>0</v>
      </c>
      <c r="K237" s="226">
        <v>0</v>
      </c>
      <c r="L237" s="232">
        <v>0</v>
      </c>
      <c r="O237" s="225" t="s">
        <v>35</v>
      </c>
      <c r="P237" s="224">
        <v>0</v>
      </c>
      <c r="Q237" s="232">
        <v>0</v>
      </c>
      <c r="R237" s="226">
        <v>0</v>
      </c>
      <c r="S237" s="232">
        <v>0</v>
      </c>
      <c r="V237" s="225" t="s">
        <v>35</v>
      </c>
      <c r="W237" s="224">
        <v>0</v>
      </c>
      <c r="X237" s="232">
        <v>0</v>
      </c>
      <c r="Y237" s="226">
        <v>0</v>
      </c>
      <c r="Z237" s="232">
        <v>0</v>
      </c>
      <c r="AC237" s="225" t="s">
        <v>35</v>
      </c>
      <c r="AD237" s="224">
        <v>0</v>
      </c>
      <c r="AE237" s="232">
        <v>0</v>
      </c>
      <c r="AF237" s="226">
        <v>0</v>
      </c>
      <c r="AG237" s="232">
        <v>0</v>
      </c>
      <c r="AJ237" s="225" t="s">
        <v>35</v>
      </c>
      <c r="AK237" s="224">
        <v>0</v>
      </c>
      <c r="AL237" s="232">
        <v>0</v>
      </c>
      <c r="AM237" s="226">
        <v>0</v>
      </c>
      <c r="AN237" s="232">
        <v>0</v>
      </c>
      <c r="AQ237" s="225" t="s">
        <v>35</v>
      </c>
      <c r="AR237" s="224">
        <v>0</v>
      </c>
      <c r="AS237" s="232">
        <v>0</v>
      </c>
      <c r="AT237" s="226">
        <v>0</v>
      </c>
      <c r="AU237" s="232">
        <v>0</v>
      </c>
      <c r="AX237" s="225" t="s">
        <v>35</v>
      </c>
      <c r="AY237" s="224">
        <v>0</v>
      </c>
      <c r="AZ237" s="232">
        <v>0</v>
      </c>
      <c r="BA237" s="226">
        <v>0</v>
      </c>
      <c r="BB237" s="232">
        <v>0</v>
      </c>
      <c r="BE237" s="225" t="s">
        <v>35</v>
      </c>
      <c r="BF237" s="224">
        <v>0</v>
      </c>
      <c r="BG237" s="232">
        <v>0</v>
      </c>
      <c r="BH237" s="226">
        <v>0</v>
      </c>
      <c r="BI237" s="232">
        <v>0</v>
      </c>
      <c r="BL237" s="225" t="s">
        <v>35</v>
      </c>
      <c r="BM237" s="224">
        <v>0</v>
      </c>
      <c r="BN237" s="232">
        <v>0</v>
      </c>
      <c r="BO237" s="226">
        <v>0</v>
      </c>
      <c r="BP237" s="232">
        <v>0</v>
      </c>
      <c r="BS237" s="225" t="s">
        <v>31</v>
      </c>
      <c r="BT237" s="224">
        <v>2511709.0499999998</v>
      </c>
      <c r="BU237" s="232">
        <v>6.1465277400202627E-3</v>
      </c>
      <c r="BV237" s="226">
        <v>15</v>
      </c>
      <c r="BW237" s="232">
        <v>5.4132082280765065E-3</v>
      </c>
      <c r="BZ237" s="225" t="s">
        <v>31</v>
      </c>
      <c r="CA237" s="224">
        <v>2511709.0499999998</v>
      </c>
      <c r="CB237" s="232">
        <v>6.194694576145264E-3</v>
      </c>
      <c r="CC237" s="226">
        <v>15</v>
      </c>
      <c r="CD237" s="232">
        <v>5.4486015256084274E-3</v>
      </c>
      <c r="CG237" s="225" t="s">
        <v>31</v>
      </c>
      <c r="CH237" s="224">
        <v>2511709.0499999998</v>
      </c>
      <c r="CI237" s="232">
        <v>6.2459230783578163E-3</v>
      </c>
      <c r="CJ237" s="226">
        <v>15</v>
      </c>
      <c r="CK237" s="232">
        <v>5.4824561403508769E-3</v>
      </c>
      <c r="CN237" s="225" t="s">
        <v>30</v>
      </c>
      <c r="CO237" s="224">
        <v>764600.03</v>
      </c>
      <c r="CP237" s="232">
        <v>1.9127138580142904E-3</v>
      </c>
      <c r="CQ237" s="226">
        <v>4</v>
      </c>
      <c r="CR237" s="232">
        <v>1.4678899082568807E-3</v>
      </c>
      <c r="CU237" s="225" t="s">
        <v>30</v>
      </c>
      <c r="CV237" s="224">
        <v>763278.52</v>
      </c>
      <c r="CW237" s="232">
        <v>1.9241155501920292E-3</v>
      </c>
      <c r="CX237" s="226">
        <v>4</v>
      </c>
      <c r="CY237" s="232">
        <v>1.4781966001478197E-3</v>
      </c>
      <c r="DB237" s="225" t="s">
        <v>30</v>
      </c>
      <c r="DC237" s="224">
        <v>763244.22</v>
      </c>
      <c r="DD237" s="232">
        <v>1.9313967809125238E-3</v>
      </c>
      <c r="DE237" s="226">
        <v>4</v>
      </c>
      <c r="DF237" s="232">
        <v>1.4831294030404152E-3</v>
      </c>
      <c r="DI237" s="225" t="s">
        <v>30</v>
      </c>
      <c r="DJ237" s="224">
        <v>763244.22</v>
      </c>
      <c r="DK237" s="232">
        <v>1.9400635032322479E-3</v>
      </c>
      <c r="DL237" s="226">
        <v>4</v>
      </c>
      <c r="DM237" s="232">
        <v>1.488095238095238E-3</v>
      </c>
      <c r="DP237" s="225" t="s">
        <v>30</v>
      </c>
      <c r="DQ237" s="224">
        <v>761867.9</v>
      </c>
      <c r="DR237" s="232">
        <v>1.9498360837358563E-3</v>
      </c>
      <c r="DS237" s="226">
        <v>4</v>
      </c>
      <c r="DT237" s="232">
        <v>1.4958863126402393E-3</v>
      </c>
      <c r="DW237" s="225" t="s">
        <v>30</v>
      </c>
      <c r="DX237" s="224">
        <v>0</v>
      </c>
      <c r="DY237" s="232">
        <v>0</v>
      </c>
      <c r="DZ237" s="226">
        <v>0</v>
      </c>
      <c r="EA237" s="232">
        <v>0</v>
      </c>
      <c r="ED237" s="225" t="s">
        <v>30</v>
      </c>
      <c r="EE237" s="224">
        <v>0</v>
      </c>
      <c r="EF237" s="232">
        <v>0</v>
      </c>
      <c r="EG237" s="226">
        <v>0</v>
      </c>
      <c r="EH237" s="232">
        <v>0</v>
      </c>
      <c r="EK237" s="225" t="s">
        <v>30</v>
      </c>
      <c r="EL237" s="224">
        <v>0</v>
      </c>
      <c r="EM237" s="232">
        <v>0</v>
      </c>
      <c r="EN237" s="226">
        <v>0</v>
      </c>
      <c r="EO237" s="232">
        <v>0</v>
      </c>
      <c r="ER237" s="225" t="s">
        <v>30</v>
      </c>
      <c r="ES237" s="224">
        <v>0</v>
      </c>
      <c r="ET237" s="232">
        <v>0</v>
      </c>
      <c r="EU237" s="226">
        <v>0</v>
      </c>
      <c r="EV237" s="232">
        <v>0</v>
      </c>
      <c r="EY237" s="225" t="s">
        <v>30</v>
      </c>
      <c r="EZ237" s="224">
        <v>0</v>
      </c>
      <c r="FA237" s="232">
        <v>0</v>
      </c>
      <c r="FB237" s="226">
        <v>0</v>
      </c>
      <c r="FC237" s="232">
        <v>0</v>
      </c>
      <c r="FF237" s="225" t="s">
        <v>30</v>
      </c>
      <c r="FG237" s="224">
        <v>0</v>
      </c>
      <c r="FH237" s="232">
        <v>0</v>
      </c>
      <c r="FI237" s="226">
        <v>0</v>
      </c>
      <c r="FJ237" s="232">
        <v>0</v>
      </c>
      <c r="FM237" s="225" t="s">
        <v>30</v>
      </c>
      <c r="FN237" s="224">
        <v>0</v>
      </c>
      <c r="FO237" s="232">
        <v>0</v>
      </c>
      <c r="FP237" s="226">
        <v>0</v>
      </c>
      <c r="FQ237" s="232">
        <v>0</v>
      </c>
      <c r="FT237" s="225" t="s">
        <v>30</v>
      </c>
      <c r="FU237" s="224">
        <v>0</v>
      </c>
      <c r="FV237" s="232">
        <v>0</v>
      </c>
      <c r="FW237" s="226">
        <v>0</v>
      </c>
      <c r="FX237" s="232">
        <v>0</v>
      </c>
      <c r="GA237" s="225" t="s">
        <v>30</v>
      </c>
      <c r="GB237" s="224">
        <v>0</v>
      </c>
      <c r="GC237" s="232">
        <v>0</v>
      </c>
      <c r="GD237" s="226">
        <v>0</v>
      </c>
      <c r="GE237" s="232">
        <v>0</v>
      </c>
      <c r="GH237" s="225" t="s">
        <v>30</v>
      </c>
      <c r="GI237" s="224">
        <v>0</v>
      </c>
      <c r="GJ237" s="232">
        <v>0</v>
      </c>
      <c r="GK237" s="226">
        <v>0</v>
      </c>
      <c r="GL237" s="232">
        <v>0</v>
      </c>
      <c r="GO237" s="225" t="s">
        <v>30</v>
      </c>
      <c r="GP237" s="224">
        <v>0</v>
      </c>
      <c r="GQ237" s="232">
        <v>0</v>
      </c>
      <c r="GR237" s="226">
        <v>0</v>
      </c>
      <c r="GS237" s="232">
        <v>0</v>
      </c>
      <c r="GV237" s="225" t="s">
        <v>30</v>
      </c>
      <c r="GW237" s="224">
        <v>0</v>
      </c>
      <c r="GX237" s="232">
        <v>0</v>
      </c>
      <c r="GY237" s="226">
        <v>0</v>
      </c>
      <c r="GZ237" s="232">
        <v>0</v>
      </c>
      <c r="HC237" s="225" t="s">
        <v>30</v>
      </c>
      <c r="HD237" s="224">
        <v>0</v>
      </c>
      <c r="HE237" s="232">
        <v>0</v>
      </c>
      <c r="HF237" s="226">
        <v>0</v>
      </c>
      <c r="HG237" s="232">
        <v>0</v>
      </c>
      <c r="HJ237" s="225" t="s">
        <v>30</v>
      </c>
      <c r="HK237" s="224">
        <v>0</v>
      </c>
      <c r="HL237" s="232">
        <v>0</v>
      </c>
      <c r="HM237" s="226">
        <v>0</v>
      </c>
      <c r="HN237" s="232">
        <v>0</v>
      </c>
      <c r="HQ237" s="225" t="s">
        <v>30</v>
      </c>
      <c r="HR237" s="224">
        <v>0</v>
      </c>
      <c r="HS237" s="232">
        <v>0</v>
      </c>
      <c r="HT237" s="226">
        <v>0</v>
      </c>
      <c r="HU237" s="232">
        <v>0</v>
      </c>
      <c r="HX237" s="225" t="s">
        <v>30</v>
      </c>
      <c r="HY237" s="224">
        <v>0</v>
      </c>
      <c r="HZ237" s="232">
        <v>0</v>
      </c>
      <c r="IA237" s="226">
        <v>0</v>
      </c>
      <c r="IB237" s="232">
        <v>0</v>
      </c>
      <c r="IE237" s="225" t="s">
        <v>30</v>
      </c>
      <c r="IF237" s="224">
        <v>0</v>
      </c>
      <c r="IG237" s="232">
        <v>0</v>
      </c>
      <c r="IH237" s="226">
        <v>0</v>
      </c>
      <c r="II237" s="232">
        <v>0</v>
      </c>
      <c r="IL237" s="225" t="s">
        <v>30</v>
      </c>
      <c r="IM237" s="224">
        <v>0</v>
      </c>
      <c r="IN237" s="232">
        <v>0</v>
      </c>
      <c r="IO237" s="226">
        <v>0</v>
      </c>
      <c r="IP237" s="232">
        <v>0</v>
      </c>
      <c r="IS237" s="225" t="s">
        <v>30</v>
      </c>
      <c r="IT237" s="224">
        <v>0</v>
      </c>
      <c r="IU237" s="232">
        <v>0</v>
      </c>
      <c r="IV237" s="226">
        <v>0</v>
      </c>
      <c r="IW237" s="232">
        <v>0</v>
      </c>
      <c r="IZ237" s="225" t="s">
        <v>30</v>
      </c>
      <c r="JA237" s="224">
        <v>0</v>
      </c>
      <c r="JB237" s="232">
        <v>0</v>
      </c>
      <c r="JC237" s="226">
        <v>0</v>
      </c>
      <c r="JD237" s="232">
        <v>0</v>
      </c>
      <c r="JG237" s="225" t="s">
        <v>30</v>
      </c>
      <c r="JH237" s="224">
        <v>0</v>
      </c>
      <c r="JI237" s="232">
        <v>0</v>
      </c>
      <c r="JJ237" s="226">
        <v>0</v>
      </c>
      <c r="JK237" s="232">
        <v>0</v>
      </c>
      <c r="JN237" s="225" t="s">
        <v>30</v>
      </c>
      <c r="JO237" s="224">
        <v>0</v>
      </c>
      <c r="JP237" s="232">
        <v>0</v>
      </c>
      <c r="JQ237" s="226">
        <v>0</v>
      </c>
      <c r="JR237" s="232">
        <v>0</v>
      </c>
      <c r="JU237" s="225" t="s">
        <v>30</v>
      </c>
      <c r="JV237" s="224">
        <v>0</v>
      </c>
      <c r="JW237" s="232">
        <v>0</v>
      </c>
      <c r="JX237" s="226">
        <v>0</v>
      </c>
      <c r="JY237" s="232">
        <v>0</v>
      </c>
      <c r="KB237" s="225" t="s">
        <v>30</v>
      </c>
      <c r="KC237" s="224">
        <v>0</v>
      </c>
      <c r="KD237" s="232">
        <v>0</v>
      </c>
      <c r="KE237" s="226">
        <v>0</v>
      </c>
      <c r="KF237" s="232">
        <v>0</v>
      </c>
      <c r="KI237" s="283" t="s">
        <v>30</v>
      </c>
      <c r="KJ237" s="284">
        <v>0</v>
      </c>
      <c r="KK237" s="303">
        <v>0</v>
      </c>
      <c r="KL237" s="285">
        <v>0</v>
      </c>
      <c r="KM237" s="303">
        <v>0</v>
      </c>
      <c r="KP237" s="283" t="s">
        <v>30</v>
      </c>
      <c r="KQ237" s="284">
        <v>0</v>
      </c>
      <c r="KR237" s="303">
        <v>0</v>
      </c>
      <c r="KS237" s="285">
        <v>0</v>
      </c>
      <c r="KT237" s="303">
        <v>0</v>
      </c>
      <c r="KW237" s="283" t="s">
        <v>30</v>
      </c>
      <c r="KX237" s="284">
        <v>0</v>
      </c>
      <c r="KY237" s="303">
        <v>0</v>
      </c>
      <c r="KZ237" s="285">
        <v>0</v>
      </c>
      <c r="LA237" s="303">
        <v>0</v>
      </c>
      <c r="LD237" s="283" t="s">
        <v>30</v>
      </c>
      <c r="LE237" s="284">
        <v>0</v>
      </c>
      <c r="LF237" s="303">
        <v>0</v>
      </c>
      <c r="LG237" s="285">
        <v>0</v>
      </c>
      <c r="LH237" s="303">
        <v>0</v>
      </c>
      <c r="LK237" s="283" t="s">
        <v>30</v>
      </c>
      <c r="LL237" s="284">
        <v>0</v>
      </c>
      <c r="LM237" s="303">
        <v>0</v>
      </c>
      <c r="LN237" s="285">
        <v>0</v>
      </c>
      <c r="LO237" s="303">
        <v>0</v>
      </c>
      <c r="LR237" s="283" t="s">
        <v>30</v>
      </c>
      <c r="LS237" s="284">
        <v>0</v>
      </c>
      <c r="LT237" s="303">
        <v>0</v>
      </c>
      <c r="LU237" s="285">
        <v>0</v>
      </c>
      <c r="LV237" s="303">
        <v>0</v>
      </c>
      <c r="LY237" s="283" t="s">
        <v>30</v>
      </c>
      <c r="LZ237" s="284">
        <v>0</v>
      </c>
      <c r="MA237" s="303">
        <v>0</v>
      </c>
      <c r="MB237" s="285">
        <v>0</v>
      </c>
      <c r="MC237" s="303">
        <v>0</v>
      </c>
      <c r="MF237" s="283" t="s">
        <v>30</v>
      </c>
      <c r="MG237" s="284">
        <v>0</v>
      </c>
      <c r="MH237" s="303">
        <v>0</v>
      </c>
      <c r="MI237" s="285">
        <v>0</v>
      </c>
      <c r="MJ237" s="303">
        <v>0</v>
      </c>
      <c r="MM237" s="283" t="s">
        <v>30</v>
      </c>
      <c r="MN237" s="284">
        <v>0</v>
      </c>
      <c r="MO237" s="303">
        <v>0</v>
      </c>
      <c r="MP237" s="285">
        <v>0</v>
      </c>
      <c r="MQ237" s="303">
        <v>0</v>
      </c>
      <c r="MT237" s="283" t="s">
        <v>30</v>
      </c>
      <c r="MU237" s="284">
        <v>0</v>
      </c>
      <c r="MV237" s="303">
        <v>0</v>
      </c>
      <c r="MW237" s="285">
        <v>0</v>
      </c>
      <c r="MX237" s="303">
        <v>0</v>
      </c>
      <c r="NA237" s="283" t="s">
        <v>30</v>
      </c>
      <c r="NB237" s="284">
        <v>0</v>
      </c>
      <c r="NC237" s="303">
        <v>0</v>
      </c>
      <c r="ND237" s="285">
        <v>0</v>
      </c>
      <c r="NE237" s="303">
        <v>0</v>
      </c>
      <c r="NG237" s="283" t="s">
        <v>30</v>
      </c>
      <c r="NH237" s="284">
        <v>0</v>
      </c>
      <c r="NI237" s="303">
        <v>0</v>
      </c>
      <c r="NJ237" s="285">
        <v>0</v>
      </c>
      <c r="NK237" s="303">
        <v>0</v>
      </c>
      <c r="NM237" s="283" t="s">
        <v>30</v>
      </c>
      <c r="NN237" s="284">
        <v>0</v>
      </c>
      <c r="NO237" s="303">
        <v>0</v>
      </c>
      <c r="NP237" s="285">
        <v>0</v>
      </c>
      <c r="NQ237" s="303">
        <v>0</v>
      </c>
      <c r="NS237" s="283" t="s">
        <v>30</v>
      </c>
      <c r="NT237" s="284">
        <v>0</v>
      </c>
      <c r="NU237" s="303">
        <v>0</v>
      </c>
      <c r="NV237" s="285">
        <v>0</v>
      </c>
      <c r="NW237" s="303">
        <v>0</v>
      </c>
    </row>
    <row r="238" spans="1:387" ht="18" x14ac:dyDescent="0.35">
      <c r="A238" s="225"/>
      <c r="B238" s="224"/>
      <c r="C238" s="225"/>
      <c r="D238" s="226"/>
      <c r="E238" s="225"/>
      <c r="H238" s="225" t="s">
        <v>218</v>
      </c>
      <c r="I238" s="224">
        <v>0</v>
      </c>
      <c r="J238" s="232">
        <v>0</v>
      </c>
      <c r="K238" s="226">
        <v>0</v>
      </c>
      <c r="L238" s="232">
        <v>0</v>
      </c>
      <c r="O238" s="225" t="s">
        <v>218</v>
      </c>
      <c r="P238" s="224">
        <v>0</v>
      </c>
      <c r="Q238" s="232">
        <v>0</v>
      </c>
      <c r="R238" s="226">
        <v>0</v>
      </c>
      <c r="S238" s="232">
        <v>0</v>
      </c>
      <c r="V238" s="225" t="s">
        <v>218</v>
      </c>
      <c r="W238" s="224">
        <v>0</v>
      </c>
      <c r="X238" s="232">
        <v>0</v>
      </c>
      <c r="Y238" s="226">
        <v>0</v>
      </c>
      <c r="Z238" s="232">
        <v>0</v>
      </c>
      <c r="AC238" s="225" t="s">
        <v>218</v>
      </c>
      <c r="AD238" s="224">
        <v>0</v>
      </c>
      <c r="AE238" s="232">
        <v>0</v>
      </c>
      <c r="AF238" s="226">
        <v>0</v>
      </c>
      <c r="AG238" s="232">
        <v>0</v>
      </c>
      <c r="AJ238" s="225" t="s">
        <v>218</v>
      </c>
      <c r="AK238" s="224">
        <v>0</v>
      </c>
      <c r="AL238" s="232">
        <v>0</v>
      </c>
      <c r="AM238" s="226">
        <v>0</v>
      </c>
      <c r="AN238" s="232">
        <v>0</v>
      </c>
      <c r="AQ238" s="225" t="s">
        <v>218</v>
      </c>
      <c r="AR238" s="224">
        <v>0</v>
      </c>
      <c r="AS238" s="232">
        <v>0</v>
      </c>
      <c r="AT238" s="226">
        <v>0</v>
      </c>
      <c r="AU238" s="232">
        <v>0</v>
      </c>
      <c r="AX238" s="225" t="s">
        <v>218</v>
      </c>
      <c r="AY238" s="224">
        <v>0</v>
      </c>
      <c r="AZ238" s="232">
        <v>0</v>
      </c>
      <c r="BA238" s="226">
        <v>0</v>
      </c>
      <c r="BB238" s="232">
        <v>0</v>
      </c>
      <c r="BE238" s="225" t="s">
        <v>218</v>
      </c>
      <c r="BF238" s="224">
        <v>0</v>
      </c>
      <c r="BG238" s="232">
        <v>0</v>
      </c>
      <c r="BH238" s="226">
        <v>0</v>
      </c>
      <c r="BI238" s="232">
        <v>0</v>
      </c>
      <c r="BL238" s="225" t="s">
        <v>218</v>
      </c>
      <c r="BM238" s="224">
        <v>0</v>
      </c>
      <c r="BN238" s="232">
        <v>0</v>
      </c>
      <c r="BO238" s="226">
        <v>0</v>
      </c>
      <c r="BP238" s="232">
        <v>0</v>
      </c>
      <c r="BS238" s="225" t="s">
        <v>32</v>
      </c>
      <c r="BT238" s="224">
        <v>461617</v>
      </c>
      <c r="BU238" s="232">
        <v>1.1296458464267322E-3</v>
      </c>
      <c r="BV238" s="226">
        <v>3</v>
      </c>
      <c r="BW238" s="232">
        <v>1.0826416456153013E-3</v>
      </c>
      <c r="BZ238" s="225" t="s">
        <v>32</v>
      </c>
      <c r="CA238" s="224">
        <v>461617</v>
      </c>
      <c r="CB238" s="232">
        <v>1.1384982373481708E-3</v>
      </c>
      <c r="CC238" s="226">
        <v>3</v>
      </c>
      <c r="CD238" s="232">
        <v>1.0897203051216855E-3</v>
      </c>
      <c r="CG238" s="225" t="s">
        <v>32</v>
      </c>
      <c r="CH238" s="224">
        <v>461617</v>
      </c>
      <c r="CI238" s="232">
        <v>1.1479133196825883E-3</v>
      </c>
      <c r="CJ238" s="226">
        <v>3</v>
      </c>
      <c r="CK238" s="232">
        <v>1.0964912280701754E-3</v>
      </c>
      <c r="CN238" s="225" t="s">
        <v>31</v>
      </c>
      <c r="CO238" s="224">
        <v>2511709.0499999998</v>
      </c>
      <c r="CP238" s="232">
        <v>6.2832598989499234E-3</v>
      </c>
      <c r="CQ238" s="226">
        <v>15</v>
      </c>
      <c r="CR238" s="232">
        <v>5.5045871559633031E-3</v>
      </c>
      <c r="CU238" s="225" t="s">
        <v>31</v>
      </c>
      <c r="CV238" s="224">
        <v>2511709.0499999998</v>
      </c>
      <c r="CW238" s="232">
        <v>6.3316578601780226E-3</v>
      </c>
      <c r="CX238" s="226">
        <v>15</v>
      </c>
      <c r="CY238" s="232">
        <v>5.5432372505543242E-3</v>
      </c>
      <c r="DB238" s="225" t="s">
        <v>31</v>
      </c>
      <c r="DC238" s="224">
        <v>2159807.0799999996</v>
      </c>
      <c r="DD238" s="232">
        <v>5.4654124229123902E-3</v>
      </c>
      <c r="DE238" s="226">
        <v>12</v>
      </c>
      <c r="DF238" s="232">
        <v>4.4493882091212458E-3</v>
      </c>
      <c r="DI238" s="225" t="s">
        <v>31</v>
      </c>
      <c r="DJ238" s="224">
        <v>2159807.0799999996</v>
      </c>
      <c r="DK238" s="232">
        <v>5.4899372705771833E-3</v>
      </c>
      <c r="DL238" s="226">
        <v>12</v>
      </c>
      <c r="DM238" s="232">
        <v>4.464285714285714E-3</v>
      </c>
      <c r="DP238" s="225" t="s">
        <v>31</v>
      </c>
      <c r="DQ238" s="224">
        <v>2159807.0799999996</v>
      </c>
      <c r="DR238" s="232">
        <v>5.5275590144855486E-3</v>
      </c>
      <c r="DS238" s="226">
        <v>12</v>
      </c>
      <c r="DT238" s="232">
        <v>4.4876589379207179E-3</v>
      </c>
      <c r="DW238" s="225" t="s">
        <v>31</v>
      </c>
      <c r="DX238" s="224">
        <v>184905.7</v>
      </c>
      <c r="DY238" s="232">
        <v>4.7655525944796803E-4</v>
      </c>
      <c r="DZ238" s="226">
        <v>1</v>
      </c>
      <c r="EA238" s="232">
        <v>3.7579857196542651E-4</v>
      </c>
      <c r="ED238" s="225" t="s">
        <v>31</v>
      </c>
      <c r="EE238" s="224">
        <v>0</v>
      </c>
      <c r="EF238" s="232">
        <v>0</v>
      </c>
      <c r="EG238" s="226">
        <v>0</v>
      </c>
      <c r="EH238" s="232">
        <v>0</v>
      </c>
      <c r="EK238" s="225" t="s">
        <v>31</v>
      </c>
      <c r="EL238" s="224">
        <v>0</v>
      </c>
      <c r="EM238" s="232">
        <v>0</v>
      </c>
      <c r="EN238" s="226">
        <v>0</v>
      </c>
      <c r="EO238" s="232">
        <v>0</v>
      </c>
      <c r="ER238" s="225" t="s">
        <v>31</v>
      </c>
      <c r="ES238" s="224">
        <v>0</v>
      </c>
      <c r="ET238" s="232">
        <v>0</v>
      </c>
      <c r="EU238" s="226">
        <v>0</v>
      </c>
      <c r="EV238" s="232">
        <v>0</v>
      </c>
      <c r="EY238" s="225" t="s">
        <v>31</v>
      </c>
      <c r="EZ238" s="224">
        <v>0</v>
      </c>
      <c r="FA238" s="232">
        <v>0</v>
      </c>
      <c r="FB238" s="226">
        <v>0</v>
      </c>
      <c r="FC238" s="232">
        <v>0</v>
      </c>
      <c r="FF238" s="225" t="s">
        <v>31</v>
      </c>
      <c r="FG238" s="224">
        <v>0</v>
      </c>
      <c r="FH238" s="232">
        <v>0</v>
      </c>
      <c r="FI238" s="226">
        <v>0</v>
      </c>
      <c r="FJ238" s="232">
        <v>0</v>
      </c>
      <c r="FM238" s="225" t="s">
        <v>31</v>
      </c>
      <c r="FN238" s="224">
        <v>0</v>
      </c>
      <c r="FO238" s="232">
        <v>0</v>
      </c>
      <c r="FP238" s="226">
        <v>0</v>
      </c>
      <c r="FQ238" s="232">
        <v>0</v>
      </c>
      <c r="FT238" s="225" t="s">
        <v>31</v>
      </c>
      <c r="FU238" s="224">
        <v>0</v>
      </c>
      <c r="FV238" s="232">
        <v>0</v>
      </c>
      <c r="FW238" s="226">
        <v>0</v>
      </c>
      <c r="FX238" s="232">
        <v>0</v>
      </c>
      <c r="GA238" s="225" t="s">
        <v>31</v>
      </c>
      <c r="GB238" s="224">
        <v>0</v>
      </c>
      <c r="GC238" s="232">
        <v>0</v>
      </c>
      <c r="GD238" s="226">
        <v>0</v>
      </c>
      <c r="GE238" s="232">
        <v>0</v>
      </c>
      <c r="GH238" s="225" t="s">
        <v>31</v>
      </c>
      <c r="GI238" s="224">
        <v>0</v>
      </c>
      <c r="GJ238" s="232">
        <v>0</v>
      </c>
      <c r="GK238" s="226">
        <v>0</v>
      </c>
      <c r="GL238" s="232">
        <v>0</v>
      </c>
      <c r="GO238" s="225" t="s">
        <v>31</v>
      </c>
      <c r="GP238" s="224">
        <v>0</v>
      </c>
      <c r="GQ238" s="232">
        <v>0</v>
      </c>
      <c r="GR238" s="226">
        <v>0</v>
      </c>
      <c r="GS238" s="232">
        <v>0</v>
      </c>
      <c r="GV238" s="225" t="s">
        <v>31</v>
      </c>
      <c r="GW238" s="224">
        <v>0</v>
      </c>
      <c r="GX238" s="232">
        <v>0</v>
      </c>
      <c r="GY238" s="226">
        <v>0</v>
      </c>
      <c r="GZ238" s="232">
        <v>0</v>
      </c>
      <c r="HC238" s="225" t="s">
        <v>31</v>
      </c>
      <c r="HD238" s="224">
        <v>0</v>
      </c>
      <c r="HE238" s="232">
        <v>0</v>
      </c>
      <c r="HF238" s="226">
        <v>0</v>
      </c>
      <c r="HG238" s="232">
        <v>0</v>
      </c>
      <c r="HJ238" s="225" t="s">
        <v>31</v>
      </c>
      <c r="HK238" s="224">
        <v>0</v>
      </c>
      <c r="HL238" s="232">
        <v>0</v>
      </c>
      <c r="HM238" s="226">
        <v>0</v>
      </c>
      <c r="HN238" s="232">
        <v>0</v>
      </c>
      <c r="HQ238" s="225" t="s">
        <v>31</v>
      </c>
      <c r="HR238" s="224">
        <v>0</v>
      </c>
      <c r="HS238" s="232">
        <v>0</v>
      </c>
      <c r="HT238" s="226">
        <v>0</v>
      </c>
      <c r="HU238" s="232">
        <v>0</v>
      </c>
      <c r="HX238" s="225" t="s">
        <v>31</v>
      </c>
      <c r="HY238" s="224">
        <v>0</v>
      </c>
      <c r="HZ238" s="232">
        <v>0</v>
      </c>
      <c r="IA238" s="226">
        <v>0</v>
      </c>
      <c r="IB238" s="232">
        <v>0</v>
      </c>
      <c r="IE238" s="225" t="s">
        <v>31</v>
      </c>
      <c r="IF238" s="224">
        <v>0</v>
      </c>
      <c r="IG238" s="232">
        <v>0</v>
      </c>
      <c r="IH238" s="226">
        <v>0</v>
      </c>
      <c r="II238" s="232">
        <v>0</v>
      </c>
      <c r="IL238" s="225" t="s">
        <v>31</v>
      </c>
      <c r="IM238" s="224">
        <v>0</v>
      </c>
      <c r="IN238" s="232">
        <v>0</v>
      </c>
      <c r="IO238" s="226">
        <v>0</v>
      </c>
      <c r="IP238" s="232">
        <v>0</v>
      </c>
      <c r="IS238" s="225" t="s">
        <v>31</v>
      </c>
      <c r="IT238" s="224">
        <v>0</v>
      </c>
      <c r="IU238" s="232">
        <v>0</v>
      </c>
      <c r="IV238" s="226">
        <v>0</v>
      </c>
      <c r="IW238" s="232">
        <v>0</v>
      </c>
      <c r="IZ238" s="225" t="s">
        <v>31</v>
      </c>
      <c r="JA238" s="224">
        <v>0</v>
      </c>
      <c r="JB238" s="232">
        <v>0</v>
      </c>
      <c r="JC238" s="226">
        <v>0</v>
      </c>
      <c r="JD238" s="232">
        <v>0</v>
      </c>
      <c r="JG238" s="225" t="s">
        <v>31</v>
      </c>
      <c r="JH238" s="224">
        <v>0</v>
      </c>
      <c r="JI238" s="232">
        <v>0</v>
      </c>
      <c r="JJ238" s="226">
        <v>0</v>
      </c>
      <c r="JK238" s="232">
        <v>0</v>
      </c>
      <c r="JN238" s="225" t="s">
        <v>31</v>
      </c>
      <c r="JO238" s="224">
        <v>0</v>
      </c>
      <c r="JP238" s="232">
        <v>0</v>
      </c>
      <c r="JQ238" s="226">
        <v>0</v>
      </c>
      <c r="JR238" s="232">
        <v>0</v>
      </c>
      <c r="JU238" s="225" t="s">
        <v>31</v>
      </c>
      <c r="JV238" s="224">
        <v>0</v>
      </c>
      <c r="JW238" s="232">
        <v>0</v>
      </c>
      <c r="JX238" s="226">
        <v>0</v>
      </c>
      <c r="JY238" s="232">
        <v>0</v>
      </c>
      <c r="KB238" s="225" t="s">
        <v>31</v>
      </c>
      <c r="KC238" s="224">
        <v>0</v>
      </c>
      <c r="KD238" s="232">
        <v>0</v>
      </c>
      <c r="KE238" s="226">
        <v>0</v>
      </c>
      <c r="KF238" s="232">
        <v>0</v>
      </c>
      <c r="KI238" s="283" t="s">
        <v>31</v>
      </c>
      <c r="KJ238" s="284">
        <v>0</v>
      </c>
      <c r="KK238" s="303">
        <v>0</v>
      </c>
      <c r="KL238" s="285">
        <v>0</v>
      </c>
      <c r="KM238" s="303">
        <v>0</v>
      </c>
      <c r="KP238" s="283" t="s">
        <v>31</v>
      </c>
      <c r="KQ238" s="284">
        <v>0</v>
      </c>
      <c r="KR238" s="303">
        <v>0</v>
      </c>
      <c r="KS238" s="285">
        <v>0</v>
      </c>
      <c r="KT238" s="303">
        <v>0</v>
      </c>
      <c r="KW238" s="283" t="s">
        <v>31</v>
      </c>
      <c r="KX238" s="284">
        <v>0</v>
      </c>
      <c r="KY238" s="303">
        <v>0</v>
      </c>
      <c r="KZ238" s="285">
        <v>0</v>
      </c>
      <c r="LA238" s="303">
        <v>0</v>
      </c>
      <c r="LD238" s="283" t="s">
        <v>31</v>
      </c>
      <c r="LE238" s="284">
        <v>0</v>
      </c>
      <c r="LF238" s="303">
        <v>0</v>
      </c>
      <c r="LG238" s="285">
        <v>0</v>
      </c>
      <c r="LH238" s="303">
        <v>0</v>
      </c>
      <c r="LK238" s="283" t="s">
        <v>31</v>
      </c>
      <c r="LL238" s="284">
        <v>0</v>
      </c>
      <c r="LM238" s="303">
        <v>0</v>
      </c>
      <c r="LN238" s="285">
        <v>0</v>
      </c>
      <c r="LO238" s="303">
        <v>0</v>
      </c>
      <c r="LR238" s="283" t="s">
        <v>31</v>
      </c>
      <c r="LS238" s="284">
        <v>0</v>
      </c>
      <c r="LT238" s="303">
        <v>0</v>
      </c>
      <c r="LU238" s="285">
        <v>0</v>
      </c>
      <c r="LV238" s="303">
        <v>0</v>
      </c>
      <c r="LY238" s="283" t="s">
        <v>31</v>
      </c>
      <c r="LZ238" s="284">
        <v>0</v>
      </c>
      <c r="MA238" s="303">
        <v>0</v>
      </c>
      <c r="MB238" s="285">
        <v>0</v>
      </c>
      <c r="MC238" s="303">
        <v>0</v>
      </c>
      <c r="MF238" s="283" t="s">
        <v>31</v>
      </c>
      <c r="MG238" s="284">
        <v>0</v>
      </c>
      <c r="MH238" s="303">
        <v>0</v>
      </c>
      <c r="MI238" s="285">
        <v>0</v>
      </c>
      <c r="MJ238" s="303">
        <v>0</v>
      </c>
      <c r="MM238" s="283" t="s">
        <v>31</v>
      </c>
      <c r="MN238" s="284">
        <v>0</v>
      </c>
      <c r="MO238" s="303">
        <v>0</v>
      </c>
      <c r="MP238" s="285">
        <v>0</v>
      </c>
      <c r="MQ238" s="303">
        <v>0</v>
      </c>
      <c r="MT238" s="283" t="s">
        <v>31</v>
      </c>
      <c r="MU238" s="284">
        <v>0</v>
      </c>
      <c r="MV238" s="303">
        <v>0</v>
      </c>
      <c r="MW238" s="285">
        <v>0</v>
      </c>
      <c r="MX238" s="303">
        <v>0</v>
      </c>
      <c r="NA238" s="283" t="s">
        <v>31</v>
      </c>
      <c r="NB238" s="284">
        <v>0</v>
      </c>
      <c r="NC238" s="303">
        <v>0</v>
      </c>
      <c r="ND238" s="285">
        <v>0</v>
      </c>
      <c r="NE238" s="303">
        <v>0</v>
      </c>
      <c r="NG238" s="283" t="s">
        <v>31</v>
      </c>
      <c r="NH238" s="284">
        <v>0</v>
      </c>
      <c r="NI238" s="303">
        <v>0</v>
      </c>
      <c r="NJ238" s="285">
        <v>0</v>
      </c>
      <c r="NK238" s="303">
        <v>0</v>
      </c>
      <c r="NM238" s="283" t="s">
        <v>31</v>
      </c>
      <c r="NN238" s="284">
        <v>0</v>
      </c>
      <c r="NO238" s="303">
        <v>0</v>
      </c>
      <c r="NP238" s="285">
        <v>0</v>
      </c>
      <c r="NQ238" s="303">
        <v>0</v>
      </c>
      <c r="NS238" s="283" t="s">
        <v>31</v>
      </c>
      <c r="NT238" s="284">
        <v>0</v>
      </c>
      <c r="NU238" s="303">
        <v>0</v>
      </c>
      <c r="NV238" s="285">
        <v>0</v>
      </c>
      <c r="NW238" s="303">
        <v>0</v>
      </c>
    </row>
    <row r="239" spans="1:387" ht="18" x14ac:dyDescent="0.35">
      <c r="A239" s="225"/>
      <c r="B239" s="224"/>
      <c r="C239" s="225"/>
      <c r="D239" s="226"/>
      <c r="E239" s="225"/>
      <c r="H239" s="225"/>
      <c r="I239" s="224"/>
      <c r="J239" s="232"/>
      <c r="K239" s="226"/>
      <c r="L239" s="232"/>
      <c r="O239" s="225"/>
      <c r="P239" s="224"/>
      <c r="Q239" s="232"/>
      <c r="R239" s="226"/>
      <c r="S239" s="232"/>
      <c r="V239" s="225"/>
      <c r="W239" s="224"/>
      <c r="X239" s="232"/>
      <c r="Y239" s="226"/>
      <c r="Z239" s="232"/>
      <c r="AC239" s="225"/>
      <c r="AD239" s="224"/>
      <c r="AE239" s="232"/>
      <c r="AF239" s="226"/>
      <c r="AG239" s="232"/>
      <c r="AJ239" s="225"/>
      <c r="AK239" s="224"/>
      <c r="AL239" s="232"/>
      <c r="AM239" s="226"/>
      <c r="AN239" s="232"/>
      <c r="AQ239" s="225"/>
      <c r="AR239" s="224"/>
      <c r="AS239" s="232"/>
      <c r="AT239" s="226"/>
      <c r="AU239" s="232"/>
      <c r="AX239" s="225"/>
      <c r="AY239" s="224"/>
      <c r="AZ239" s="232"/>
      <c r="BA239" s="226"/>
      <c r="BB239" s="232"/>
      <c r="BE239" s="225"/>
      <c r="BF239" s="224"/>
      <c r="BG239" s="232"/>
      <c r="BH239" s="226"/>
      <c r="BI239" s="232"/>
      <c r="BL239" s="225"/>
      <c r="BM239" s="224"/>
      <c r="BN239" s="232"/>
      <c r="BO239" s="226"/>
      <c r="BP239" s="232"/>
      <c r="BS239" s="225" t="s">
        <v>33</v>
      </c>
      <c r="BT239" s="224">
        <v>0</v>
      </c>
      <c r="BU239" s="232">
        <v>0</v>
      </c>
      <c r="BV239" s="226">
        <v>0</v>
      </c>
      <c r="BW239" s="232">
        <v>0</v>
      </c>
      <c r="BZ239" s="225" t="s">
        <v>33</v>
      </c>
      <c r="CA239" s="224">
        <v>0</v>
      </c>
      <c r="CB239" s="232">
        <v>0</v>
      </c>
      <c r="CC239" s="226">
        <v>0</v>
      </c>
      <c r="CD239" s="232">
        <v>0</v>
      </c>
      <c r="CG239" s="225" t="s">
        <v>33</v>
      </c>
      <c r="CH239" s="224">
        <v>0</v>
      </c>
      <c r="CI239" s="232">
        <v>0</v>
      </c>
      <c r="CJ239" s="226">
        <v>0</v>
      </c>
      <c r="CK239" s="232">
        <v>0</v>
      </c>
      <c r="CN239" s="225" t="s">
        <v>32</v>
      </c>
      <c r="CO239" s="224">
        <v>461617</v>
      </c>
      <c r="CP239" s="232">
        <v>1.1547753051945114E-3</v>
      </c>
      <c r="CQ239" s="226">
        <v>3</v>
      </c>
      <c r="CR239" s="232">
        <v>1.1009174311926607E-3</v>
      </c>
      <c r="CU239" s="225" t="s">
        <v>32</v>
      </c>
      <c r="CV239" s="224">
        <v>461617</v>
      </c>
      <c r="CW239" s="232">
        <v>1.1636701736778782E-3</v>
      </c>
      <c r="CX239" s="226">
        <v>3</v>
      </c>
      <c r="CY239" s="232">
        <v>1.1086474501108647E-3</v>
      </c>
      <c r="DB239" s="225" t="s">
        <v>32</v>
      </c>
      <c r="DC239" s="224">
        <v>461617</v>
      </c>
      <c r="DD239" s="232">
        <v>1.1681262228418795E-3</v>
      </c>
      <c r="DE239" s="226">
        <v>3</v>
      </c>
      <c r="DF239" s="232">
        <v>1.1123470522803114E-3</v>
      </c>
      <c r="DI239" s="225" t="s">
        <v>32</v>
      </c>
      <c r="DJ239" s="224">
        <v>461617</v>
      </c>
      <c r="DK239" s="232">
        <v>1.1733679348027825E-3</v>
      </c>
      <c r="DL239" s="226">
        <v>3</v>
      </c>
      <c r="DM239" s="232">
        <v>1.1160714285714285E-3</v>
      </c>
      <c r="DP239" s="225" t="s">
        <v>32</v>
      </c>
      <c r="DQ239" s="224">
        <v>461617</v>
      </c>
      <c r="DR239" s="232">
        <v>1.1814088550861569E-3</v>
      </c>
      <c r="DS239" s="226">
        <v>3</v>
      </c>
      <c r="DT239" s="232">
        <v>1.1219147344801795E-3</v>
      </c>
      <c r="DW239" s="225" t="s">
        <v>32</v>
      </c>
      <c r="DX239" s="224">
        <v>156783</v>
      </c>
      <c r="DY239" s="232">
        <v>4.0407495951736891E-4</v>
      </c>
      <c r="DZ239" s="226">
        <v>1</v>
      </c>
      <c r="EA239" s="232">
        <v>3.7579857196542651E-4</v>
      </c>
      <c r="ED239" s="225" t="s">
        <v>32</v>
      </c>
      <c r="EE239" s="224">
        <v>0</v>
      </c>
      <c r="EF239" s="232">
        <v>0</v>
      </c>
      <c r="EG239" s="226">
        <v>0</v>
      </c>
      <c r="EH239" s="232">
        <v>0</v>
      </c>
      <c r="EK239" s="225" t="s">
        <v>32</v>
      </c>
      <c r="EL239" s="224">
        <v>0</v>
      </c>
      <c r="EM239" s="232">
        <v>0</v>
      </c>
      <c r="EN239" s="226">
        <v>0</v>
      </c>
      <c r="EO239" s="232">
        <v>0</v>
      </c>
      <c r="ER239" s="225" t="s">
        <v>32</v>
      </c>
      <c r="ES239" s="224">
        <v>0</v>
      </c>
      <c r="ET239" s="232">
        <v>0</v>
      </c>
      <c r="EU239" s="226">
        <v>0</v>
      </c>
      <c r="EV239" s="232">
        <v>0</v>
      </c>
      <c r="EY239" s="225" t="s">
        <v>32</v>
      </c>
      <c r="EZ239" s="224">
        <v>0</v>
      </c>
      <c r="FA239" s="232">
        <v>0</v>
      </c>
      <c r="FB239" s="226">
        <v>0</v>
      </c>
      <c r="FC239" s="232">
        <v>0</v>
      </c>
      <c r="FF239" s="225" t="s">
        <v>32</v>
      </c>
      <c r="FG239" s="224">
        <v>0</v>
      </c>
      <c r="FH239" s="232">
        <v>0</v>
      </c>
      <c r="FI239" s="226">
        <v>0</v>
      </c>
      <c r="FJ239" s="232">
        <v>0</v>
      </c>
      <c r="FM239" s="225" t="s">
        <v>32</v>
      </c>
      <c r="FN239" s="224">
        <v>0</v>
      </c>
      <c r="FO239" s="232">
        <v>0</v>
      </c>
      <c r="FP239" s="226">
        <v>0</v>
      </c>
      <c r="FQ239" s="232">
        <v>0</v>
      </c>
      <c r="FT239" s="225" t="s">
        <v>32</v>
      </c>
      <c r="FU239" s="224">
        <v>0</v>
      </c>
      <c r="FV239" s="232">
        <v>0</v>
      </c>
      <c r="FW239" s="226">
        <v>0</v>
      </c>
      <c r="FX239" s="232">
        <v>0</v>
      </c>
      <c r="GA239" s="225" t="s">
        <v>32</v>
      </c>
      <c r="GB239" s="224">
        <v>0</v>
      </c>
      <c r="GC239" s="232">
        <v>0</v>
      </c>
      <c r="GD239" s="226">
        <v>0</v>
      </c>
      <c r="GE239" s="232">
        <v>0</v>
      </c>
      <c r="GH239" s="225" t="s">
        <v>32</v>
      </c>
      <c r="GI239" s="224">
        <v>0</v>
      </c>
      <c r="GJ239" s="232">
        <v>0</v>
      </c>
      <c r="GK239" s="226">
        <v>0</v>
      </c>
      <c r="GL239" s="232">
        <v>0</v>
      </c>
      <c r="GO239" s="225" t="s">
        <v>32</v>
      </c>
      <c r="GP239" s="224">
        <v>0</v>
      </c>
      <c r="GQ239" s="232">
        <v>0</v>
      </c>
      <c r="GR239" s="226">
        <v>0</v>
      </c>
      <c r="GS239" s="232">
        <v>0</v>
      </c>
      <c r="GV239" s="225" t="s">
        <v>32</v>
      </c>
      <c r="GW239" s="224">
        <v>0</v>
      </c>
      <c r="GX239" s="232">
        <v>0</v>
      </c>
      <c r="GY239" s="226">
        <v>0</v>
      </c>
      <c r="GZ239" s="232">
        <v>0</v>
      </c>
      <c r="HC239" s="225" t="s">
        <v>32</v>
      </c>
      <c r="HD239" s="224">
        <v>0</v>
      </c>
      <c r="HE239" s="232">
        <v>0</v>
      </c>
      <c r="HF239" s="226">
        <v>0</v>
      </c>
      <c r="HG239" s="232">
        <v>0</v>
      </c>
      <c r="HJ239" s="225" t="s">
        <v>32</v>
      </c>
      <c r="HK239" s="224">
        <v>0</v>
      </c>
      <c r="HL239" s="232">
        <v>0</v>
      </c>
      <c r="HM239" s="226">
        <v>0</v>
      </c>
      <c r="HN239" s="232">
        <v>0</v>
      </c>
      <c r="HQ239" s="225" t="s">
        <v>32</v>
      </c>
      <c r="HR239" s="224">
        <v>0</v>
      </c>
      <c r="HS239" s="232">
        <v>0</v>
      </c>
      <c r="HT239" s="226">
        <v>0</v>
      </c>
      <c r="HU239" s="232">
        <v>0</v>
      </c>
      <c r="HX239" s="225" t="s">
        <v>32</v>
      </c>
      <c r="HY239" s="224">
        <v>0</v>
      </c>
      <c r="HZ239" s="232">
        <v>0</v>
      </c>
      <c r="IA239" s="226">
        <v>0</v>
      </c>
      <c r="IB239" s="232">
        <v>0</v>
      </c>
      <c r="IE239" s="225" t="s">
        <v>32</v>
      </c>
      <c r="IF239" s="224">
        <v>0</v>
      </c>
      <c r="IG239" s="232">
        <v>0</v>
      </c>
      <c r="IH239" s="226">
        <v>0</v>
      </c>
      <c r="II239" s="232">
        <v>0</v>
      </c>
      <c r="IL239" s="225" t="s">
        <v>32</v>
      </c>
      <c r="IM239" s="224">
        <v>0</v>
      </c>
      <c r="IN239" s="232">
        <v>0</v>
      </c>
      <c r="IO239" s="226">
        <v>0</v>
      </c>
      <c r="IP239" s="232">
        <v>0</v>
      </c>
      <c r="IS239" s="225" t="s">
        <v>32</v>
      </c>
      <c r="IT239" s="224">
        <v>0</v>
      </c>
      <c r="IU239" s="232">
        <v>0</v>
      </c>
      <c r="IV239" s="226">
        <v>0</v>
      </c>
      <c r="IW239" s="232">
        <v>0</v>
      </c>
      <c r="IZ239" s="225" t="s">
        <v>32</v>
      </c>
      <c r="JA239" s="224">
        <v>0</v>
      </c>
      <c r="JB239" s="232">
        <v>0</v>
      </c>
      <c r="JC239" s="226">
        <v>0</v>
      </c>
      <c r="JD239" s="232">
        <v>0</v>
      </c>
      <c r="JG239" s="225" t="s">
        <v>32</v>
      </c>
      <c r="JH239" s="224">
        <v>0</v>
      </c>
      <c r="JI239" s="232">
        <v>0</v>
      </c>
      <c r="JJ239" s="226">
        <v>0</v>
      </c>
      <c r="JK239" s="232">
        <v>0</v>
      </c>
      <c r="JN239" s="225" t="s">
        <v>32</v>
      </c>
      <c r="JO239" s="224">
        <v>0</v>
      </c>
      <c r="JP239" s="232">
        <v>0</v>
      </c>
      <c r="JQ239" s="226">
        <v>0</v>
      </c>
      <c r="JR239" s="232">
        <v>0</v>
      </c>
      <c r="JU239" s="225" t="s">
        <v>32</v>
      </c>
      <c r="JV239" s="224">
        <v>0</v>
      </c>
      <c r="JW239" s="232">
        <v>0</v>
      </c>
      <c r="JX239" s="226">
        <v>0</v>
      </c>
      <c r="JY239" s="232">
        <v>0</v>
      </c>
      <c r="KB239" s="225" t="s">
        <v>32</v>
      </c>
      <c r="KC239" s="224">
        <v>0</v>
      </c>
      <c r="KD239" s="232">
        <v>0</v>
      </c>
      <c r="KE239" s="226">
        <v>0</v>
      </c>
      <c r="KF239" s="232">
        <v>0</v>
      </c>
      <c r="KI239" s="283" t="s">
        <v>32</v>
      </c>
      <c r="KJ239" s="284">
        <v>0</v>
      </c>
      <c r="KK239" s="303">
        <v>0</v>
      </c>
      <c r="KL239" s="285">
        <v>0</v>
      </c>
      <c r="KM239" s="303">
        <v>0</v>
      </c>
      <c r="KP239" s="283" t="s">
        <v>32</v>
      </c>
      <c r="KQ239" s="284">
        <v>0</v>
      </c>
      <c r="KR239" s="303">
        <v>0</v>
      </c>
      <c r="KS239" s="285">
        <v>0</v>
      </c>
      <c r="KT239" s="303">
        <v>0</v>
      </c>
      <c r="KW239" s="283" t="s">
        <v>32</v>
      </c>
      <c r="KX239" s="284">
        <v>0</v>
      </c>
      <c r="KY239" s="303">
        <v>0</v>
      </c>
      <c r="KZ239" s="285">
        <v>0</v>
      </c>
      <c r="LA239" s="303">
        <v>0</v>
      </c>
      <c r="LD239" s="283" t="s">
        <v>32</v>
      </c>
      <c r="LE239" s="284">
        <v>0</v>
      </c>
      <c r="LF239" s="303">
        <v>0</v>
      </c>
      <c r="LG239" s="285">
        <v>0</v>
      </c>
      <c r="LH239" s="303">
        <v>0</v>
      </c>
      <c r="LK239" s="283" t="s">
        <v>32</v>
      </c>
      <c r="LL239" s="284">
        <v>0</v>
      </c>
      <c r="LM239" s="303">
        <v>0</v>
      </c>
      <c r="LN239" s="285">
        <v>0</v>
      </c>
      <c r="LO239" s="303">
        <v>0</v>
      </c>
      <c r="LR239" s="283" t="s">
        <v>32</v>
      </c>
      <c r="LS239" s="284">
        <v>0</v>
      </c>
      <c r="LT239" s="303">
        <v>0</v>
      </c>
      <c r="LU239" s="285">
        <v>0</v>
      </c>
      <c r="LV239" s="303">
        <v>0</v>
      </c>
      <c r="LY239" s="283" t="s">
        <v>32</v>
      </c>
      <c r="LZ239" s="284">
        <v>0</v>
      </c>
      <c r="MA239" s="303">
        <v>0</v>
      </c>
      <c r="MB239" s="285">
        <v>0</v>
      </c>
      <c r="MC239" s="303">
        <v>0</v>
      </c>
      <c r="MF239" s="283" t="s">
        <v>32</v>
      </c>
      <c r="MG239" s="284">
        <v>0</v>
      </c>
      <c r="MH239" s="303">
        <v>0</v>
      </c>
      <c r="MI239" s="285">
        <v>0</v>
      </c>
      <c r="MJ239" s="303">
        <v>0</v>
      </c>
      <c r="MM239" s="283" t="s">
        <v>32</v>
      </c>
      <c r="MN239" s="284">
        <v>0</v>
      </c>
      <c r="MO239" s="303">
        <v>0</v>
      </c>
      <c r="MP239" s="285">
        <v>0</v>
      </c>
      <c r="MQ239" s="303">
        <v>0</v>
      </c>
      <c r="MT239" s="283" t="s">
        <v>32</v>
      </c>
      <c r="MU239" s="284">
        <v>0</v>
      </c>
      <c r="MV239" s="303">
        <v>0</v>
      </c>
      <c r="MW239" s="285">
        <v>0</v>
      </c>
      <c r="MX239" s="303">
        <v>0</v>
      </c>
      <c r="NA239" s="283" t="s">
        <v>32</v>
      </c>
      <c r="NB239" s="284">
        <v>0</v>
      </c>
      <c r="NC239" s="303">
        <v>0</v>
      </c>
      <c r="ND239" s="285">
        <v>0</v>
      </c>
      <c r="NE239" s="303">
        <v>0</v>
      </c>
      <c r="NG239" s="283" t="s">
        <v>32</v>
      </c>
      <c r="NH239" s="284">
        <v>0</v>
      </c>
      <c r="NI239" s="303">
        <v>0</v>
      </c>
      <c r="NJ239" s="285">
        <v>0</v>
      </c>
      <c r="NK239" s="303">
        <v>0</v>
      </c>
      <c r="NM239" s="283" t="s">
        <v>32</v>
      </c>
      <c r="NN239" s="284">
        <v>0</v>
      </c>
      <c r="NO239" s="303">
        <v>0</v>
      </c>
      <c r="NP239" s="285">
        <v>0</v>
      </c>
      <c r="NQ239" s="303">
        <v>0</v>
      </c>
      <c r="NS239" s="283" t="s">
        <v>32</v>
      </c>
      <c r="NT239" s="284">
        <v>0</v>
      </c>
      <c r="NU239" s="303">
        <v>0</v>
      </c>
      <c r="NV239" s="285">
        <v>0</v>
      </c>
      <c r="NW239" s="303">
        <v>0</v>
      </c>
    </row>
    <row r="240" spans="1:387" ht="18" x14ac:dyDescent="0.35">
      <c r="A240" s="225"/>
      <c r="B240" s="224"/>
      <c r="C240" s="225"/>
      <c r="D240" s="226"/>
      <c r="E240" s="225"/>
      <c r="H240" s="225"/>
      <c r="I240" s="224"/>
      <c r="J240" s="232"/>
      <c r="K240" s="226"/>
      <c r="L240" s="232"/>
      <c r="O240" s="225"/>
      <c r="P240" s="224"/>
      <c r="Q240" s="232"/>
      <c r="R240" s="226"/>
      <c r="S240" s="232"/>
      <c r="V240" s="225"/>
      <c r="W240" s="224"/>
      <c r="X240" s="232"/>
      <c r="Y240" s="226"/>
      <c r="Z240" s="232"/>
      <c r="AC240" s="225"/>
      <c r="AD240" s="224"/>
      <c r="AE240" s="232"/>
      <c r="AF240" s="226"/>
      <c r="AG240" s="232"/>
      <c r="AJ240" s="225"/>
      <c r="AK240" s="224"/>
      <c r="AL240" s="232"/>
      <c r="AM240" s="226"/>
      <c r="AN240" s="232"/>
      <c r="AQ240" s="225"/>
      <c r="AR240" s="224"/>
      <c r="AS240" s="232"/>
      <c r="AT240" s="226"/>
      <c r="AU240" s="232"/>
      <c r="AX240" s="225"/>
      <c r="AY240" s="224"/>
      <c r="AZ240" s="232"/>
      <c r="BA240" s="226"/>
      <c r="BB240" s="232"/>
      <c r="BE240" s="225"/>
      <c r="BF240" s="224"/>
      <c r="BG240" s="232"/>
      <c r="BH240" s="226"/>
      <c r="BI240" s="232"/>
      <c r="BL240" s="225"/>
      <c r="BM240" s="224"/>
      <c r="BN240" s="232"/>
      <c r="BO240" s="226"/>
      <c r="BP240" s="232"/>
      <c r="BS240" s="225" t="s">
        <v>284</v>
      </c>
      <c r="BT240" s="224">
        <v>0</v>
      </c>
      <c r="BU240" s="232">
        <v>0</v>
      </c>
      <c r="BV240" s="226">
        <v>0</v>
      </c>
      <c r="BW240" s="232">
        <v>0</v>
      </c>
      <c r="BZ240" s="225" t="s">
        <v>284</v>
      </c>
      <c r="CA240" s="224">
        <v>0</v>
      </c>
      <c r="CB240" s="232">
        <v>0</v>
      </c>
      <c r="CC240" s="226">
        <v>0</v>
      </c>
      <c r="CD240" s="232">
        <v>0</v>
      </c>
      <c r="CG240" s="225" t="s">
        <v>284</v>
      </c>
      <c r="CH240" s="224">
        <v>0</v>
      </c>
      <c r="CI240" s="232">
        <v>0</v>
      </c>
      <c r="CJ240" s="226">
        <v>0</v>
      </c>
      <c r="CK240" s="232">
        <v>0</v>
      </c>
      <c r="CN240" s="225" t="s">
        <v>33</v>
      </c>
      <c r="CO240" s="224">
        <v>0</v>
      </c>
      <c r="CP240" s="232">
        <v>0</v>
      </c>
      <c r="CQ240" s="226">
        <v>0</v>
      </c>
      <c r="CR240" s="232">
        <v>0</v>
      </c>
      <c r="CU240" s="225" t="s">
        <v>33</v>
      </c>
      <c r="CV240" s="224">
        <v>0</v>
      </c>
      <c r="CW240" s="232">
        <v>0</v>
      </c>
      <c r="CX240" s="226">
        <v>0</v>
      </c>
      <c r="CY240" s="232">
        <v>0</v>
      </c>
      <c r="DB240" s="225" t="s">
        <v>33</v>
      </c>
      <c r="DC240" s="224">
        <v>0</v>
      </c>
      <c r="DD240" s="232">
        <v>0</v>
      </c>
      <c r="DE240" s="226">
        <v>0</v>
      </c>
      <c r="DF240" s="232">
        <v>0</v>
      </c>
      <c r="DI240" s="225" t="s">
        <v>33</v>
      </c>
      <c r="DJ240" s="224">
        <v>0</v>
      </c>
      <c r="DK240" s="232">
        <v>0</v>
      </c>
      <c r="DL240" s="226">
        <v>0</v>
      </c>
      <c r="DM240" s="232">
        <v>0</v>
      </c>
      <c r="DP240" s="225" t="s">
        <v>33</v>
      </c>
      <c r="DQ240" s="224">
        <v>0</v>
      </c>
      <c r="DR240" s="232">
        <v>0</v>
      </c>
      <c r="DS240" s="226">
        <v>0</v>
      </c>
      <c r="DT240" s="232">
        <v>0</v>
      </c>
      <c r="DW240" s="225" t="s">
        <v>33</v>
      </c>
      <c r="DX240" s="224">
        <v>0</v>
      </c>
      <c r="DY240" s="232">
        <v>0</v>
      </c>
      <c r="DZ240" s="226">
        <v>0</v>
      </c>
      <c r="EA240" s="232">
        <v>0</v>
      </c>
      <c r="ED240" s="225" t="s">
        <v>33</v>
      </c>
      <c r="EE240" s="224">
        <v>0</v>
      </c>
      <c r="EF240" s="232">
        <v>0</v>
      </c>
      <c r="EG240" s="226">
        <v>0</v>
      </c>
      <c r="EH240" s="232">
        <v>0</v>
      </c>
      <c r="EK240" s="225" t="s">
        <v>33</v>
      </c>
      <c r="EL240" s="224">
        <v>0</v>
      </c>
      <c r="EM240" s="232">
        <v>0</v>
      </c>
      <c r="EN240" s="226">
        <v>0</v>
      </c>
      <c r="EO240" s="232">
        <v>0</v>
      </c>
      <c r="ER240" s="225" t="s">
        <v>33</v>
      </c>
      <c r="ES240" s="224">
        <v>0</v>
      </c>
      <c r="ET240" s="232">
        <v>0</v>
      </c>
      <c r="EU240" s="226">
        <v>0</v>
      </c>
      <c r="EV240" s="232">
        <v>0</v>
      </c>
      <c r="EY240" s="225" t="s">
        <v>33</v>
      </c>
      <c r="EZ240" s="224">
        <v>0</v>
      </c>
      <c r="FA240" s="232">
        <v>0</v>
      </c>
      <c r="FB240" s="226">
        <v>0</v>
      </c>
      <c r="FC240" s="232">
        <v>0</v>
      </c>
      <c r="FF240" s="225" t="s">
        <v>33</v>
      </c>
      <c r="FG240" s="224">
        <v>0</v>
      </c>
      <c r="FH240" s="232">
        <v>0</v>
      </c>
      <c r="FI240" s="226">
        <v>0</v>
      </c>
      <c r="FJ240" s="232">
        <v>0</v>
      </c>
      <c r="FM240" s="225" t="s">
        <v>33</v>
      </c>
      <c r="FN240" s="224">
        <v>0</v>
      </c>
      <c r="FO240" s="232">
        <v>0</v>
      </c>
      <c r="FP240" s="226">
        <v>0</v>
      </c>
      <c r="FQ240" s="232">
        <v>0</v>
      </c>
      <c r="FT240" s="225" t="s">
        <v>33</v>
      </c>
      <c r="FU240" s="224">
        <v>0</v>
      </c>
      <c r="FV240" s="232">
        <v>0</v>
      </c>
      <c r="FW240" s="226">
        <v>0</v>
      </c>
      <c r="FX240" s="232">
        <v>0</v>
      </c>
      <c r="GA240" s="225" t="s">
        <v>33</v>
      </c>
      <c r="GB240" s="224">
        <v>0</v>
      </c>
      <c r="GC240" s="232">
        <v>0</v>
      </c>
      <c r="GD240" s="226">
        <v>0</v>
      </c>
      <c r="GE240" s="232">
        <v>0</v>
      </c>
      <c r="GH240" s="225" t="s">
        <v>33</v>
      </c>
      <c r="GI240" s="224">
        <v>0</v>
      </c>
      <c r="GJ240" s="232">
        <v>0</v>
      </c>
      <c r="GK240" s="226">
        <v>0</v>
      </c>
      <c r="GL240" s="232">
        <v>0</v>
      </c>
      <c r="GO240" s="225" t="s">
        <v>33</v>
      </c>
      <c r="GP240" s="224">
        <v>0</v>
      </c>
      <c r="GQ240" s="232">
        <v>0</v>
      </c>
      <c r="GR240" s="226">
        <v>0</v>
      </c>
      <c r="GS240" s="232">
        <v>0</v>
      </c>
      <c r="GV240" s="225" t="s">
        <v>33</v>
      </c>
      <c r="GW240" s="224">
        <v>0</v>
      </c>
      <c r="GX240" s="232">
        <v>0</v>
      </c>
      <c r="GY240" s="226">
        <v>0</v>
      </c>
      <c r="GZ240" s="232">
        <v>0</v>
      </c>
      <c r="HC240" s="225" t="s">
        <v>33</v>
      </c>
      <c r="HD240" s="224">
        <v>0</v>
      </c>
      <c r="HE240" s="232">
        <v>0</v>
      </c>
      <c r="HF240" s="226">
        <v>0</v>
      </c>
      <c r="HG240" s="232">
        <v>0</v>
      </c>
      <c r="HJ240" s="225" t="s">
        <v>33</v>
      </c>
      <c r="HK240" s="224">
        <v>0</v>
      </c>
      <c r="HL240" s="232">
        <v>0</v>
      </c>
      <c r="HM240" s="226">
        <v>0</v>
      </c>
      <c r="HN240" s="232">
        <v>0</v>
      </c>
      <c r="HQ240" s="225" t="s">
        <v>33</v>
      </c>
      <c r="HR240" s="224">
        <v>0</v>
      </c>
      <c r="HS240" s="232">
        <v>0</v>
      </c>
      <c r="HT240" s="226">
        <v>0</v>
      </c>
      <c r="HU240" s="232">
        <v>0</v>
      </c>
      <c r="HX240" s="225" t="s">
        <v>33</v>
      </c>
      <c r="HY240" s="224">
        <v>0</v>
      </c>
      <c r="HZ240" s="232">
        <v>0</v>
      </c>
      <c r="IA240" s="226">
        <v>0</v>
      </c>
      <c r="IB240" s="232">
        <v>0</v>
      </c>
      <c r="IE240" s="225" t="s">
        <v>33</v>
      </c>
      <c r="IF240" s="224">
        <v>0</v>
      </c>
      <c r="IG240" s="232">
        <v>0</v>
      </c>
      <c r="IH240" s="226">
        <v>0</v>
      </c>
      <c r="II240" s="232">
        <v>0</v>
      </c>
      <c r="IL240" s="225" t="s">
        <v>33</v>
      </c>
      <c r="IM240" s="224">
        <v>0</v>
      </c>
      <c r="IN240" s="232">
        <v>0</v>
      </c>
      <c r="IO240" s="226">
        <v>0</v>
      </c>
      <c r="IP240" s="232">
        <v>0</v>
      </c>
      <c r="IS240" s="225" t="s">
        <v>33</v>
      </c>
      <c r="IT240" s="224">
        <v>0</v>
      </c>
      <c r="IU240" s="232">
        <v>0</v>
      </c>
      <c r="IV240" s="226">
        <v>0</v>
      </c>
      <c r="IW240" s="232">
        <v>0</v>
      </c>
      <c r="IZ240" s="225" t="s">
        <v>33</v>
      </c>
      <c r="JA240" s="224">
        <v>0</v>
      </c>
      <c r="JB240" s="232">
        <v>0</v>
      </c>
      <c r="JC240" s="226">
        <v>0</v>
      </c>
      <c r="JD240" s="232">
        <v>0</v>
      </c>
      <c r="JG240" s="225" t="s">
        <v>33</v>
      </c>
      <c r="JH240" s="224">
        <v>0</v>
      </c>
      <c r="JI240" s="232">
        <v>0</v>
      </c>
      <c r="JJ240" s="226">
        <v>0</v>
      </c>
      <c r="JK240" s="232">
        <v>0</v>
      </c>
      <c r="JN240" s="225" t="s">
        <v>33</v>
      </c>
      <c r="JO240" s="224">
        <v>0</v>
      </c>
      <c r="JP240" s="232">
        <v>0</v>
      </c>
      <c r="JQ240" s="226">
        <v>0</v>
      </c>
      <c r="JR240" s="232">
        <v>0</v>
      </c>
      <c r="JU240" s="225" t="s">
        <v>33</v>
      </c>
      <c r="JV240" s="224">
        <v>0</v>
      </c>
      <c r="JW240" s="232">
        <v>0</v>
      </c>
      <c r="JX240" s="226">
        <v>0</v>
      </c>
      <c r="JY240" s="232">
        <v>0</v>
      </c>
      <c r="KB240" s="225" t="s">
        <v>33</v>
      </c>
      <c r="KC240" s="224">
        <v>0</v>
      </c>
      <c r="KD240" s="232">
        <v>0</v>
      </c>
      <c r="KE240" s="226">
        <v>0</v>
      </c>
      <c r="KF240" s="232">
        <v>0</v>
      </c>
      <c r="KI240" s="283" t="s">
        <v>33</v>
      </c>
      <c r="KJ240" s="284">
        <v>0</v>
      </c>
      <c r="KK240" s="303">
        <v>0</v>
      </c>
      <c r="KL240" s="285">
        <v>0</v>
      </c>
      <c r="KM240" s="303">
        <v>0</v>
      </c>
      <c r="KP240" s="283" t="s">
        <v>33</v>
      </c>
      <c r="KQ240" s="284">
        <v>0</v>
      </c>
      <c r="KR240" s="303">
        <v>0</v>
      </c>
      <c r="KS240" s="285">
        <v>0</v>
      </c>
      <c r="KT240" s="303">
        <v>0</v>
      </c>
      <c r="KW240" s="283" t="s">
        <v>33</v>
      </c>
      <c r="KX240" s="284">
        <v>0</v>
      </c>
      <c r="KY240" s="303">
        <v>0</v>
      </c>
      <c r="KZ240" s="285">
        <v>0</v>
      </c>
      <c r="LA240" s="303">
        <v>0</v>
      </c>
      <c r="LD240" s="283" t="s">
        <v>33</v>
      </c>
      <c r="LE240" s="284">
        <v>0</v>
      </c>
      <c r="LF240" s="303">
        <v>0</v>
      </c>
      <c r="LG240" s="285">
        <v>0</v>
      </c>
      <c r="LH240" s="303">
        <v>0</v>
      </c>
      <c r="LK240" s="283" t="s">
        <v>33</v>
      </c>
      <c r="LL240" s="284">
        <v>0</v>
      </c>
      <c r="LM240" s="303">
        <v>0</v>
      </c>
      <c r="LN240" s="285">
        <v>0</v>
      </c>
      <c r="LO240" s="303">
        <v>0</v>
      </c>
      <c r="LR240" s="283" t="s">
        <v>33</v>
      </c>
      <c r="LS240" s="284">
        <v>0</v>
      </c>
      <c r="LT240" s="303">
        <v>0</v>
      </c>
      <c r="LU240" s="285">
        <v>0</v>
      </c>
      <c r="LV240" s="303">
        <v>0</v>
      </c>
      <c r="LY240" s="283" t="s">
        <v>33</v>
      </c>
      <c r="LZ240" s="284">
        <v>0</v>
      </c>
      <c r="MA240" s="303">
        <v>0</v>
      </c>
      <c r="MB240" s="285">
        <v>0</v>
      </c>
      <c r="MC240" s="303">
        <v>0</v>
      </c>
      <c r="MF240" s="283" t="s">
        <v>33</v>
      </c>
      <c r="MG240" s="284">
        <v>0</v>
      </c>
      <c r="MH240" s="303">
        <v>0</v>
      </c>
      <c r="MI240" s="285">
        <v>0</v>
      </c>
      <c r="MJ240" s="303">
        <v>0</v>
      </c>
      <c r="MM240" s="283" t="s">
        <v>33</v>
      </c>
      <c r="MN240" s="284">
        <v>0</v>
      </c>
      <c r="MO240" s="303">
        <v>0</v>
      </c>
      <c r="MP240" s="285">
        <v>0</v>
      </c>
      <c r="MQ240" s="303">
        <v>0</v>
      </c>
      <c r="MT240" s="283" t="s">
        <v>33</v>
      </c>
      <c r="MU240" s="284">
        <v>0</v>
      </c>
      <c r="MV240" s="303">
        <v>0</v>
      </c>
      <c r="MW240" s="285">
        <v>0</v>
      </c>
      <c r="MX240" s="303">
        <v>0</v>
      </c>
      <c r="NA240" s="283" t="s">
        <v>33</v>
      </c>
      <c r="NB240" s="284">
        <v>0</v>
      </c>
      <c r="NC240" s="303">
        <v>0</v>
      </c>
      <c r="ND240" s="285">
        <v>0</v>
      </c>
      <c r="NE240" s="303">
        <v>0</v>
      </c>
      <c r="NG240" s="283" t="s">
        <v>33</v>
      </c>
      <c r="NH240" s="284">
        <v>0</v>
      </c>
      <c r="NI240" s="303">
        <v>0</v>
      </c>
      <c r="NJ240" s="285">
        <v>0</v>
      </c>
      <c r="NK240" s="303">
        <v>0</v>
      </c>
      <c r="NM240" s="283" t="s">
        <v>33</v>
      </c>
      <c r="NN240" s="284">
        <v>0</v>
      </c>
      <c r="NO240" s="303">
        <v>0</v>
      </c>
      <c r="NP240" s="285">
        <v>0</v>
      </c>
      <c r="NQ240" s="303">
        <v>0</v>
      </c>
      <c r="NS240" s="283" t="s">
        <v>33</v>
      </c>
      <c r="NT240" s="284">
        <v>0</v>
      </c>
      <c r="NU240" s="303">
        <v>0</v>
      </c>
      <c r="NV240" s="285">
        <v>0</v>
      </c>
      <c r="NW240" s="303">
        <v>0</v>
      </c>
    </row>
    <row r="241" spans="1:387" ht="18" x14ac:dyDescent="0.35">
      <c r="A241" s="225"/>
      <c r="B241" s="224"/>
      <c r="C241" s="225"/>
      <c r="D241" s="226"/>
      <c r="E241" s="225"/>
      <c r="H241" s="225"/>
      <c r="I241" s="224"/>
      <c r="J241" s="225"/>
      <c r="K241" s="226"/>
      <c r="L241" s="225"/>
      <c r="O241" s="225"/>
      <c r="P241" s="224"/>
      <c r="Q241" s="225"/>
      <c r="R241" s="226"/>
      <c r="S241" s="225"/>
      <c r="V241" s="225"/>
      <c r="W241" s="224"/>
      <c r="X241" s="225"/>
      <c r="Y241" s="226"/>
      <c r="Z241" s="225"/>
      <c r="AC241" s="225"/>
      <c r="AD241" s="224"/>
      <c r="AE241" s="225"/>
      <c r="AF241" s="226"/>
      <c r="AG241" s="225"/>
      <c r="AJ241" s="225"/>
      <c r="AK241" s="224"/>
      <c r="AL241" s="225"/>
      <c r="AM241" s="226"/>
      <c r="AN241" s="225"/>
      <c r="AQ241" s="225"/>
      <c r="AR241" s="224"/>
      <c r="AS241" s="225"/>
      <c r="AT241" s="226"/>
      <c r="AU241" s="225"/>
      <c r="AX241" s="225"/>
      <c r="AY241" s="224"/>
      <c r="AZ241" s="225"/>
      <c r="BA241" s="226"/>
      <c r="BB241" s="225"/>
      <c r="BE241" s="225"/>
      <c r="BF241" s="224"/>
      <c r="BG241" s="225"/>
      <c r="BH241" s="226"/>
      <c r="BI241" s="225"/>
      <c r="BL241" s="225"/>
      <c r="BM241" s="224"/>
      <c r="BN241" s="225"/>
      <c r="BO241" s="226"/>
      <c r="BP241" s="225"/>
      <c r="BS241" s="225"/>
      <c r="BT241" s="224"/>
      <c r="BU241" s="225"/>
      <c r="BV241" s="226"/>
      <c r="BW241" s="225"/>
      <c r="BZ241" s="225"/>
      <c r="CA241" s="224"/>
      <c r="CB241" s="225"/>
      <c r="CC241" s="226"/>
      <c r="CD241" s="225"/>
      <c r="CG241" s="225"/>
      <c r="CH241" s="224"/>
      <c r="CI241" s="225"/>
      <c r="CJ241" s="226"/>
      <c r="CK241" s="225"/>
      <c r="CN241" s="225" t="s">
        <v>284</v>
      </c>
      <c r="CO241" s="224">
        <v>0</v>
      </c>
      <c r="CP241" s="232">
        <v>0</v>
      </c>
      <c r="CQ241" s="226">
        <v>0</v>
      </c>
      <c r="CR241" s="232">
        <v>0</v>
      </c>
      <c r="CU241" s="225" t="s">
        <v>284</v>
      </c>
      <c r="CV241" s="224">
        <v>0</v>
      </c>
      <c r="CW241" s="232">
        <v>0</v>
      </c>
      <c r="CX241" s="226">
        <v>0</v>
      </c>
      <c r="CY241" s="232">
        <v>0</v>
      </c>
      <c r="DB241" s="225" t="s">
        <v>284</v>
      </c>
      <c r="DC241" s="224">
        <v>0</v>
      </c>
      <c r="DD241" s="232">
        <v>0</v>
      </c>
      <c r="DE241" s="226">
        <v>0</v>
      </c>
      <c r="DF241" s="232">
        <v>0</v>
      </c>
      <c r="DI241" s="225" t="s">
        <v>284</v>
      </c>
      <c r="DJ241" s="224">
        <v>0</v>
      </c>
      <c r="DK241" s="232">
        <v>0</v>
      </c>
      <c r="DL241" s="226">
        <v>0</v>
      </c>
      <c r="DM241" s="232">
        <v>0</v>
      </c>
      <c r="DP241" s="225" t="s">
        <v>284</v>
      </c>
      <c r="DQ241" s="224">
        <v>0</v>
      </c>
      <c r="DR241" s="232">
        <v>0</v>
      </c>
      <c r="DS241" s="226">
        <v>0</v>
      </c>
      <c r="DT241" s="232">
        <v>0</v>
      </c>
      <c r="DW241" s="225" t="s">
        <v>284</v>
      </c>
      <c r="DX241" s="224">
        <v>0</v>
      </c>
      <c r="DY241" s="232">
        <v>0</v>
      </c>
      <c r="DZ241" s="226">
        <v>0</v>
      </c>
      <c r="EA241" s="232">
        <v>0</v>
      </c>
      <c r="ED241" s="225" t="s">
        <v>284</v>
      </c>
      <c r="EE241" s="224">
        <v>0</v>
      </c>
      <c r="EF241" s="232">
        <v>0</v>
      </c>
      <c r="EG241" s="226">
        <v>0</v>
      </c>
      <c r="EH241" s="232">
        <v>0</v>
      </c>
      <c r="EK241" s="225" t="s">
        <v>284</v>
      </c>
      <c r="EL241" s="224">
        <v>0</v>
      </c>
      <c r="EM241" s="232">
        <v>0</v>
      </c>
      <c r="EN241" s="226">
        <v>0</v>
      </c>
      <c r="EO241" s="232">
        <v>0</v>
      </c>
      <c r="ER241" s="225" t="s">
        <v>284</v>
      </c>
      <c r="ES241" s="224">
        <v>0</v>
      </c>
      <c r="ET241" s="232">
        <v>0</v>
      </c>
      <c r="EU241" s="226">
        <v>0</v>
      </c>
      <c r="EV241" s="232">
        <v>0</v>
      </c>
      <c r="EY241" s="225" t="s">
        <v>284</v>
      </c>
      <c r="EZ241" s="224">
        <v>0</v>
      </c>
      <c r="FA241" s="232">
        <v>0</v>
      </c>
      <c r="FB241" s="226">
        <v>0</v>
      </c>
      <c r="FC241" s="232">
        <v>0</v>
      </c>
      <c r="FF241" s="225" t="s">
        <v>284</v>
      </c>
      <c r="FG241" s="224">
        <v>0</v>
      </c>
      <c r="FH241" s="232">
        <v>0</v>
      </c>
      <c r="FI241" s="226">
        <v>0</v>
      </c>
      <c r="FJ241" s="232">
        <v>0</v>
      </c>
      <c r="FM241" s="225" t="s">
        <v>284</v>
      </c>
      <c r="FN241" s="224">
        <v>0</v>
      </c>
      <c r="FO241" s="232">
        <v>0</v>
      </c>
      <c r="FP241" s="226">
        <v>0</v>
      </c>
      <c r="FQ241" s="232">
        <v>0</v>
      </c>
      <c r="FT241" s="225" t="s">
        <v>284</v>
      </c>
      <c r="FU241" s="224">
        <v>0</v>
      </c>
      <c r="FV241" s="232">
        <v>0</v>
      </c>
      <c r="FW241" s="226">
        <v>0</v>
      </c>
      <c r="FX241" s="232">
        <v>0</v>
      </c>
      <c r="GA241" s="225" t="s">
        <v>284</v>
      </c>
      <c r="GB241" s="224">
        <v>0</v>
      </c>
      <c r="GC241" s="232">
        <v>0</v>
      </c>
      <c r="GD241" s="226">
        <v>0</v>
      </c>
      <c r="GE241" s="232">
        <v>0</v>
      </c>
      <c r="GH241" s="225" t="s">
        <v>284</v>
      </c>
      <c r="GI241" s="224">
        <v>0</v>
      </c>
      <c r="GJ241" s="232">
        <v>0</v>
      </c>
      <c r="GK241" s="226">
        <v>0</v>
      </c>
      <c r="GL241" s="232">
        <v>0</v>
      </c>
      <c r="GO241" s="225" t="s">
        <v>284</v>
      </c>
      <c r="GP241" s="224">
        <v>0</v>
      </c>
      <c r="GQ241" s="232">
        <v>0</v>
      </c>
      <c r="GR241" s="226">
        <v>0</v>
      </c>
      <c r="GS241" s="232">
        <v>0</v>
      </c>
      <c r="GV241" s="225" t="s">
        <v>284</v>
      </c>
      <c r="GW241" s="224">
        <v>0</v>
      </c>
      <c r="GX241" s="232">
        <v>0</v>
      </c>
      <c r="GY241" s="226">
        <v>0</v>
      </c>
      <c r="GZ241" s="232">
        <v>0</v>
      </c>
      <c r="HC241" s="225" t="s">
        <v>284</v>
      </c>
      <c r="HD241" s="224">
        <v>0</v>
      </c>
      <c r="HE241" s="232">
        <v>0</v>
      </c>
      <c r="HF241" s="226">
        <v>0</v>
      </c>
      <c r="HG241" s="232">
        <v>0</v>
      </c>
      <c r="HJ241" s="225" t="s">
        <v>284</v>
      </c>
      <c r="HK241" s="224">
        <v>0</v>
      </c>
      <c r="HL241" s="232">
        <v>0</v>
      </c>
      <c r="HM241" s="226">
        <v>0</v>
      </c>
      <c r="HN241" s="232">
        <v>0</v>
      </c>
      <c r="HQ241" s="225" t="s">
        <v>284</v>
      </c>
      <c r="HR241" s="224">
        <v>0</v>
      </c>
      <c r="HS241" s="232">
        <v>0</v>
      </c>
      <c r="HT241" s="226">
        <v>0</v>
      </c>
      <c r="HU241" s="232">
        <v>0</v>
      </c>
      <c r="HX241" s="225" t="s">
        <v>284</v>
      </c>
      <c r="HY241" s="224">
        <v>0</v>
      </c>
      <c r="HZ241" s="232">
        <v>0</v>
      </c>
      <c r="IA241" s="226">
        <v>0</v>
      </c>
      <c r="IB241" s="232">
        <v>0</v>
      </c>
      <c r="IE241" s="225" t="s">
        <v>284</v>
      </c>
      <c r="IF241" s="224">
        <v>0</v>
      </c>
      <c r="IG241" s="232">
        <v>0</v>
      </c>
      <c r="IH241" s="226">
        <v>0</v>
      </c>
      <c r="II241" s="232">
        <v>0</v>
      </c>
      <c r="IL241" s="225" t="s">
        <v>284</v>
      </c>
      <c r="IM241" s="224">
        <v>0</v>
      </c>
      <c r="IN241" s="232">
        <v>0</v>
      </c>
      <c r="IO241" s="226">
        <v>0</v>
      </c>
      <c r="IP241" s="232">
        <v>0</v>
      </c>
      <c r="IS241" s="225" t="s">
        <v>284</v>
      </c>
      <c r="IT241" s="224">
        <v>0</v>
      </c>
      <c r="IU241" s="232">
        <v>0</v>
      </c>
      <c r="IV241" s="226">
        <v>0</v>
      </c>
      <c r="IW241" s="232">
        <v>0</v>
      </c>
      <c r="IZ241" s="225" t="s">
        <v>284</v>
      </c>
      <c r="JA241" s="224">
        <v>0</v>
      </c>
      <c r="JB241" s="232">
        <v>0</v>
      </c>
      <c r="JC241" s="226">
        <v>0</v>
      </c>
      <c r="JD241" s="232">
        <v>0</v>
      </c>
      <c r="JG241" s="225" t="s">
        <v>284</v>
      </c>
      <c r="JH241" s="224">
        <v>0</v>
      </c>
      <c r="JI241" s="232">
        <v>0</v>
      </c>
      <c r="JJ241" s="226">
        <v>0</v>
      </c>
      <c r="JK241" s="232">
        <v>0</v>
      </c>
      <c r="JN241" s="225" t="s">
        <v>284</v>
      </c>
      <c r="JO241" s="224">
        <v>0</v>
      </c>
      <c r="JP241" s="232">
        <v>0</v>
      </c>
      <c r="JQ241" s="226">
        <v>0</v>
      </c>
      <c r="JR241" s="232">
        <v>0</v>
      </c>
      <c r="JU241" s="225" t="s">
        <v>284</v>
      </c>
      <c r="JV241" s="224">
        <v>0</v>
      </c>
      <c r="JW241" s="232">
        <v>0</v>
      </c>
      <c r="JX241" s="226">
        <v>0</v>
      </c>
      <c r="JY241" s="232">
        <v>0</v>
      </c>
      <c r="KB241" s="225" t="s">
        <v>284</v>
      </c>
      <c r="KC241" s="224">
        <v>0</v>
      </c>
      <c r="KD241" s="232">
        <v>0</v>
      </c>
      <c r="KE241" s="226">
        <v>0</v>
      </c>
      <c r="KF241" s="232">
        <v>0</v>
      </c>
      <c r="KI241" s="283" t="s">
        <v>284</v>
      </c>
      <c r="KJ241" s="284">
        <v>0</v>
      </c>
      <c r="KK241" s="303">
        <v>0</v>
      </c>
      <c r="KL241" s="285">
        <v>0</v>
      </c>
      <c r="KM241" s="303">
        <v>0</v>
      </c>
      <c r="KP241" s="283" t="s">
        <v>284</v>
      </c>
      <c r="KQ241" s="284">
        <v>0</v>
      </c>
      <c r="KR241" s="303">
        <v>0</v>
      </c>
      <c r="KS241" s="285">
        <v>0</v>
      </c>
      <c r="KT241" s="303">
        <v>0</v>
      </c>
      <c r="KW241" s="283" t="s">
        <v>284</v>
      </c>
      <c r="KX241" s="284">
        <v>0</v>
      </c>
      <c r="KY241" s="303">
        <v>0</v>
      </c>
      <c r="KZ241" s="285">
        <v>0</v>
      </c>
      <c r="LA241" s="303">
        <v>0</v>
      </c>
      <c r="LD241" s="283" t="s">
        <v>284</v>
      </c>
      <c r="LE241" s="284">
        <v>0</v>
      </c>
      <c r="LF241" s="303">
        <v>0</v>
      </c>
      <c r="LG241" s="285">
        <v>0</v>
      </c>
      <c r="LH241" s="303">
        <v>0</v>
      </c>
      <c r="LK241" s="283" t="s">
        <v>284</v>
      </c>
      <c r="LL241" s="284">
        <v>0</v>
      </c>
      <c r="LM241" s="303">
        <v>0</v>
      </c>
      <c r="LN241" s="285">
        <v>0</v>
      </c>
      <c r="LO241" s="303">
        <v>0</v>
      </c>
      <c r="LR241" s="283" t="s">
        <v>284</v>
      </c>
      <c r="LS241" s="284">
        <v>0</v>
      </c>
      <c r="LT241" s="303">
        <v>0</v>
      </c>
      <c r="LU241" s="285">
        <v>0</v>
      </c>
      <c r="LV241" s="303">
        <v>0</v>
      </c>
      <c r="LY241" s="283" t="s">
        <v>284</v>
      </c>
      <c r="LZ241" s="284">
        <v>0</v>
      </c>
      <c r="MA241" s="303">
        <v>0</v>
      </c>
      <c r="MB241" s="285">
        <v>0</v>
      </c>
      <c r="MC241" s="303">
        <v>0</v>
      </c>
      <c r="MF241" s="283" t="s">
        <v>284</v>
      </c>
      <c r="MG241" s="284">
        <v>0</v>
      </c>
      <c r="MH241" s="303">
        <v>0</v>
      </c>
      <c r="MI241" s="285">
        <v>0</v>
      </c>
      <c r="MJ241" s="303">
        <v>0</v>
      </c>
      <c r="MM241" s="283" t="s">
        <v>284</v>
      </c>
      <c r="MN241" s="284">
        <v>0</v>
      </c>
      <c r="MO241" s="303">
        <v>0</v>
      </c>
      <c r="MP241" s="285">
        <v>0</v>
      </c>
      <c r="MQ241" s="303">
        <v>0</v>
      </c>
      <c r="MT241" s="283" t="s">
        <v>284</v>
      </c>
      <c r="MU241" s="284">
        <v>0</v>
      </c>
      <c r="MV241" s="303">
        <v>0</v>
      </c>
      <c r="MW241" s="285">
        <v>0</v>
      </c>
      <c r="MX241" s="303">
        <v>0</v>
      </c>
      <c r="NA241" s="283" t="s">
        <v>284</v>
      </c>
      <c r="NB241" s="284">
        <v>0</v>
      </c>
      <c r="NC241" s="303">
        <v>0</v>
      </c>
      <c r="ND241" s="285">
        <v>0</v>
      </c>
      <c r="NE241" s="303">
        <v>0</v>
      </c>
      <c r="NG241" s="283" t="s">
        <v>284</v>
      </c>
      <c r="NH241" s="284">
        <v>0</v>
      </c>
      <c r="NI241" s="303">
        <v>0</v>
      </c>
      <c r="NJ241" s="285">
        <v>0</v>
      </c>
      <c r="NK241" s="303">
        <v>0</v>
      </c>
      <c r="NM241" s="283" t="s">
        <v>284</v>
      </c>
      <c r="NN241" s="284">
        <v>0</v>
      </c>
      <c r="NO241" s="303">
        <v>0</v>
      </c>
      <c r="NP241" s="285">
        <v>0</v>
      </c>
      <c r="NQ241" s="303">
        <v>0</v>
      </c>
      <c r="NS241" s="283" t="s">
        <v>284</v>
      </c>
      <c r="NT241" s="284">
        <v>0</v>
      </c>
      <c r="NU241" s="303">
        <v>0</v>
      </c>
      <c r="NV241" s="285">
        <v>0</v>
      </c>
      <c r="NW241" s="303">
        <v>0</v>
      </c>
    </row>
    <row r="242" spans="1:387" ht="18.600000000000001" thickBot="1" x14ac:dyDescent="0.4">
      <c r="A242" s="233"/>
      <c r="B242" s="234">
        <f>SUM(B228:B237)</f>
        <v>429072321.98000002</v>
      </c>
      <c r="C242" s="235"/>
      <c r="D242" s="236">
        <f>SUM(D228:D237)</f>
        <v>2856</v>
      </c>
      <c r="E242" s="233"/>
      <c r="H242" s="233"/>
      <c r="I242" s="234">
        <f>SUM(I228:I238)</f>
        <v>513146603.32000005</v>
      </c>
      <c r="J242" s="235"/>
      <c r="K242" s="236">
        <f>SUM(K228:K238)</f>
        <v>3386</v>
      </c>
      <c r="L242" s="233"/>
      <c r="O242" s="233"/>
      <c r="P242" s="234">
        <f>SUM(P228:P238)</f>
        <v>509793801.43000013</v>
      </c>
      <c r="Q242" s="235"/>
      <c r="R242" s="236">
        <f>SUM(R228:R238)</f>
        <v>3361</v>
      </c>
      <c r="S242" s="233"/>
      <c r="V242" s="233"/>
      <c r="W242" s="234">
        <f>SUM(W228:W238)</f>
        <v>505514581.11000007</v>
      </c>
      <c r="X242" s="235"/>
      <c r="Y242" s="236">
        <f>SUM(Y228:Y238)</f>
        <v>3332</v>
      </c>
      <c r="Z242" s="233"/>
      <c r="AC242" s="233"/>
      <c r="AD242" s="234">
        <f>SUM(AD228:AD238)</f>
        <v>503145966.9600001</v>
      </c>
      <c r="AE242" s="235"/>
      <c r="AF242" s="236">
        <f>SUM(AF228:AF238)</f>
        <v>3319</v>
      </c>
      <c r="AG242" s="233"/>
      <c r="AJ242" s="233"/>
      <c r="AK242" s="234">
        <f>SUM(AK228:AK238)</f>
        <v>457173639.32999998</v>
      </c>
      <c r="AL242" s="235"/>
      <c r="AM242" s="236">
        <f>SUM(AM228:AM238)</f>
        <v>3044</v>
      </c>
      <c r="AN242" s="233"/>
      <c r="AQ242" s="233"/>
      <c r="AR242" s="234">
        <f>SUM(AR228:AR238)</f>
        <v>433263015.15000004</v>
      </c>
      <c r="AS242" s="235"/>
      <c r="AT242" s="236">
        <f>SUM(AT228:AT238)</f>
        <v>2906</v>
      </c>
      <c r="AU242" s="233"/>
      <c r="AX242" s="233"/>
      <c r="AY242" s="234">
        <f>SUM(AY228:AY238)</f>
        <v>417249132.81</v>
      </c>
      <c r="AZ242" s="235"/>
      <c r="BA242" s="236">
        <f>SUM(BA228:BA238)</f>
        <v>2816</v>
      </c>
      <c r="BB242" s="233"/>
      <c r="BE242" s="233"/>
      <c r="BF242" s="234">
        <f>SUM(BF228:BF238)</f>
        <v>411948867.01000005</v>
      </c>
      <c r="BG242" s="235"/>
      <c r="BH242" s="236">
        <f>SUM(BH228:BH238)</f>
        <v>2789</v>
      </c>
      <c r="BI242" s="233"/>
      <c r="BL242" s="233"/>
      <c r="BM242" s="234">
        <f>SUM(BM228:BM238)</f>
        <v>411481449.82999998</v>
      </c>
      <c r="BN242" s="235"/>
      <c r="BO242" s="236">
        <f>SUM(BO228:BO238)</f>
        <v>2785</v>
      </c>
      <c r="BP242" s="233"/>
      <c r="BS242" s="233"/>
      <c r="BT242" s="234">
        <v>408638691.02000016</v>
      </c>
      <c r="BU242" s="235"/>
      <c r="BV242" s="236">
        <v>2771</v>
      </c>
      <c r="BW242" s="233"/>
      <c r="BZ242" s="233"/>
      <c r="CA242" s="234">
        <v>405461321.64000022</v>
      </c>
      <c r="CB242" s="235"/>
      <c r="CC242" s="236">
        <v>2753</v>
      </c>
      <c r="CD242" s="233"/>
      <c r="CG242" s="233"/>
      <c r="CH242" s="234">
        <v>402135764.15999997</v>
      </c>
      <c r="CI242" s="235"/>
      <c r="CJ242" s="236">
        <v>2736</v>
      </c>
      <c r="CK242" s="233"/>
      <c r="CN242" s="225"/>
      <c r="CO242" s="224"/>
      <c r="CP242" s="225"/>
      <c r="CQ242" s="226"/>
      <c r="CR242" s="225"/>
      <c r="CU242" s="225"/>
      <c r="CV242" s="224"/>
      <c r="CW242" s="225"/>
      <c r="CX242" s="226"/>
      <c r="CY242" s="225"/>
      <c r="DB242" s="225"/>
      <c r="DC242" s="224"/>
      <c r="DD242" s="225"/>
      <c r="DE242" s="226"/>
      <c r="DF242" s="225"/>
      <c r="DI242" s="225"/>
      <c r="DJ242" s="224"/>
      <c r="DK242" s="225"/>
      <c r="DL242" s="226"/>
      <c r="DM242" s="225"/>
      <c r="DP242" s="225"/>
      <c r="DQ242" s="224"/>
      <c r="DR242" s="225"/>
      <c r="DS242" s="226"/>
      <c r="DT242" s="225"/>
      <c r="DW242" s="225"/>
      <c r="DX242" s="224"/>
      <c r="DY242" s="225"/>
      <c r="DZ242" s="226"/>
      <c r="EA242" s="225"/>
      <c r="ED242" s="225"/>
      <c r="EE242" s="224"/>
      <c r="EF242" s="225"/>
      <c r="EG242" s="226"/>
      <c r="EH242" s="225"/>
      <c r="EK242" s="225"/>
      <c r="EL242" s="224"/>
      <c r="EM242" s="225"/>
      <c r="EN242" s="226"/>
      <c r="EO242" s="225"/>
      <c r="ER242" s="225"/>
      <c r="ES242" s="224"/>
      <c r="ET242" s="225"/>
      <c r="EU242" s="226"/>
      <c r="EV242" s="225"/>
      <c r="EY242" s="225"/>
      <c r="EZ242" s="224"/>
      <c r="FA242" s="225"/>
      <c r="FB242" s="226"/>
      <c r="FC242" s="225"/>
      <c r="FF242" s="225"/>
      <c r="FG242" s="224"/>
      <c r="FH242" s="225"/>
      <c r="FI242" s="226"/>
      <c r="FJ242" s="225"/>
      <c r="FM242" s="225"/>
      <c r="FN242" s="224"/>
      <c r="FO242" s="225"/>
      <c r="FP242" s="226"/>
      <c r="FQ242" s="225"/>
      <c r="FT242" s="225"/>
      <c r="FU242" s="224"/>
      <c r="FV242" s="225"/>
      <c r="FW242" s="226"/>
      <c r="FX242" s="225"/>
      <c r="GA242" s="225"/>
      <c r="GB242" s="224"/>
      <c r="GC242" s="225"/>
      <c r="GD242" s="226"/>
      <c r="GE242" s="225"/>
      <c r="GH242" s="225"/>
      <c r="GI242" s="224"/>
      <c r="GJ242" s="225"/>
      <c r="GK242" s="226"/>
      <c r="GL242" s="225"/>
      <c r="GO242" s="225"/>
      <c r="GP242" s="224"/>
      <c r="GQ242" s="225"/>
      <c r="GR242" s="226"/>
      <c r="GS242" s="225"/>
      <c r="GV242" s="225"/>
      <c r="GW242" s="224"/>
      <c r="GX242" s="225"/>
      <c r="GY242" s="226"/>
      <c r="GZ242" s="225"/>
      <c r="HC242" s="225"/>
      <c r="HD242" s="224"/>
      <c r="HE242" s="225"/>
      <c r="HF242" s="226"/>
      <c r="HG242" s="225"/>
      <c r="HJ242" s="225"/>
      <c r="HK242" s="224"/>
      <c r="HL242" s="225"/>
      <c r="HM242" s="226"/>
      <c r="HN242" s="225"/>
      <c r="HQ242" s="225"/>
      <c r="HR242" s="224"/>
      <c r="HS242" s="225"/>
      <c r="HT242" s="226"/>
      <c r="HU242" s="225"/>
      <c r="HX242" s="225"/>
      <c r="HY242" s="224"/>
      <c r="HZ242" s="225"/>
      <c r="IA242" s="226"/>
      <c r="IB242" s="225"/>
      <c r="IE242" s="225"/>
      <c r="IF242" s="224"/>
      <c r="IG242" s="225"/>
      <c r="IH242" s="226"/>
      <c r="II242" s="225"/>
      <c r="IL242" s="225"/>
      <c r="IM242" s="224"/>
      <c r="IN242" s="225"/>
      <c r="IO242" s="226"/>
      <c r="IP242" s="225"/>
      <c r="IS242" s="225"/>
      <c r="IT242" s="224"/>
      <c r="IU242" s="225"/>
      <c r="IV242" s="226"/>
      <c r="IW242" s="225"/>
      <c r="IZ242" s="225"/>
      <c r="JA242" s="224"/>
      <c r="JB242" s="225"/>
      <c r="JC242" s="226"/>
      <c r="JD242" s="225"/>
      <c r="JG242" s="225"/>
      <c r="JH242" s="224"/>
      <c r="JI242" s="225"/>
      <c r="JJ242" s="226"/>
      <c r="JK242" s="225"/>
      <c r="JN242" s="225"/>
      <c r="JO242" s="224"/>
      <c r="JP242" s="225"/>
      <c r="JQ242" s="226"/>
      <c r="JR242" s="225"/>
      <c r="JU242" s="225"/>
      <c r="JV242" s="224"/>
      <c r="JW242" s="225"/>
      <c r="JX242" s="226"/>
      <c r="JY242" s="225"/>
      <c r="KB242" s="225"/>
      <c r="KC242" s="224"/>
      <c r="KD242" s="225"/>
      <c r="KE242" s="226"/>
      <c r="KF242" s="225"/>
      <c r="KI242" s="283"/>
      <c r="KJ242" s="284"/>
      <c r="KK242" s="283"/>
      <c r="KL242" s="285"/>
      <c r="KM242" s="283"/>
      <c r="KP242" s="283"/>
      <c r="KQ242" s="284"/>
      <c r="KR242" s="283"/>
      <c r="KS242" s="285"/>
      <c r="KT242" s="283"/>
      <c r="KW242" s="283"/>
      <c r="KX242" s="284"/>
      <c r="KY242" s="283"/>
      <c r="KZ242" s="285"/>
      <c r="LA242" s="283"/>
      <c r="LD242" s="283"/>
      <c r="LE242" s="284"/>
      <c r="LF242" s="283"/>
      <c r="LG242" s="285"/>
      <c r="LH242" s="283"/>
      <c r="LK242" s="283"/>
      <c r="LL242" s="284"/>
      <c r="LM242" s="283"/>
      <c r="LN242" s="285"/>
      <c r="LO242" s="283"/>
      <c r="LR242" s="283"/>
      <c r="LS242" s="284"/>
      <c r="LT242" s="283"/>
      <c r="LU242" s="285"/>
      <c r="LV242" s="283"/>
      <c r="LY242" s="283"/>
      <c r="LZ242" s="284"/>
      <c r="MA242" s="283"/>
      <c r="MB242" s="285"/>
      <c r="MC242" s="283"/>
      <c r="MF242" s="283"/>
      <c r="MG242" s="284"/>
      <c r="MH242" s="283"/>
      <c r="MI242" s="285"/>
      <c r="MJ242" s="283"/>
      <c r="MM242" s="283"/>
      <c r="MN242" s="284"/>
      <c r="MO242" s="283"/>
      <c r="MP242" s="285"/>
      <c r="MQ242" s="283"/>
      <c r="MT242" s="283"/>
      <c r="MU242" s="284"/>
      <c r="MV242" s="283"/>
      <c r="MW242" s="285"/>
      <c r="MX242" s="283"/>
      <c r="NA242" s="283"/>
      <c r="NB242" s="284"/>
      <c r="NC242" s="283"/>
      <c r="ND242" s="285"/>
      <c r="NE242" s="283"/>
      <c r="NG242" s="283"/>
      <c r="NH242" s="284"/>
      <c r="NI242" s="283"/>
      <c r="NJ242" s="285"/>
      <c r="NK242" s="283"/>
      <c r="NM242" s="283"/>
      <c r="NN242" s="284"/>
      <c r="NO242" s="283"/>
      <c r="NP242" s="285"/>
      <c r="NQ242" s="283"/>
      <c r="NS242" s="283"/>
      <c r="NT242" s="284"/>
      <c r="NU242" s="283"/>
      <c r="NV242" s="285"/>
      <c r="NW242" s="283"/>
    </row>
    <row r="243" spans="1:387" ht="19.2" thickTop="1" thickBot="1" x14ac:dyDescent="0.4">
      <c r="A243" s="225"/>
      <c r="B243" s="224"/>
      <c r="C243" s="225"/>
      <c r="D243" s="226"/>
      <c r="E243" s="225"/>
      <c r="H243" s="225"/>
      <c r="I243" s="224"/>
      <c r="J243" s="225"/>
      <c r="K243" s="226"/>
      <c r="L243" s="225"/>
      <c r="O243" s="225"/>
      <c r="P243" s="224"/>
      <c r="Q243" s="225"/>
      <c r="R243" s="226"/>
      <c r="S243" s="225"/>
      <c r="V243" s="225"/>
      <c r="W243" s="224"/>
      <c r="X243" s="225"/>
      <c r="Y243" s="226"/>
      <c r="Z243" s="225"/>
      <c r="AC243" s="225"/>
      <c r="AD243" s="224"/>
      <c r="AE243" s="225"/>
      <c r="AF243" s="226"/>
      <c r="AG243" s="225"/>
      <c r="AJ243" s="225"/>
      <c r="AK243" s="224"/>
      <c r="AL243" s="225"/>
      <c r="AM243" s="226"/>
      <c r="AN243" s="225"/>
      <c r="AQ243" s="225"/>
      <c r="AR243" s="224"/>
      <c r="AS243" s="225"/>
      <c r="AT243" s="226"/>
      <c r="AU243" s="225"/>
      <c r="AX243" s="225"/>
      <c r="AY243" s="224"/>
      <c r="AZ243" s="225"/>
      <c r="BA243" s="226"/>
      <c r="BB243" s="225"/>
      <c r="BE243" s="225"/>
      <c r="BF243" s="224"/>
      <c r="BG243" s="225"/>
      <c r="BH243" s="226"/>
      <c r="BI243" s="225"/>
      <c r="BL243" s="225"/>
      <c r="BM243" s="224"/>
      <c r="BN243" s="225"/>
      <c r="BO243" s="226"/>
      <c r="BP243" s="225"/>
      <c r="BS243" s="225"/>
      <c r="BT243" s="224"/>
      <c r="BU243" s="225"/>
      <c r="BV243" s="226"/>
      <c r="BW243" s="225"/>
      <c r="BZ243" s="225"/>
      <c r="CA243" s="224"/>
      <c r="CB243" s="225"/>
      <c r="CC243" s="226"/>
      <c r="CD243" s="225"/>
      <c r="CG243" s="225"/>
      <c r="CH243" s="224"/>
      <c r="CI243" s="225"/>
      <c r="CJ243" s="226"/>
      <c r="CK243" s="225"/>
      <c r="CN243" s="233"/>
      <c r="CO243" s="234">
        <v>399746165.2700001</v>
      </c>
      <c r="CP243" s="235"/>
      <c r="CQ243" s="236">
        <v>2725</v>
      </c>
      <c r="CR243" s="233"/>
      <c r="CU243" s="233"/>
      <c r="CV243" s="234">
        <v>396690583.33000004</v>
      </c>
      <c r="CW243" s="235"/>
      <c r="CX243" s="236">
        <v>2706</v>
      </c>
      <c r="CY243" s="233"/>
      <c r="DB243" s="233"/>
      <c r="DC243" s="234">
        <v>395177328.42000037</v>
      </c>
      <c r="DD243" s="235"/>
      <c r="DE243" s="236">
        <v>2697</v>
      </c>
      <c r="DF243" s="233"/>
      <c r="DI243" s="233"/>
      <c r="DJ243" s="234">
        <v>393411977.87000012</v>
      </c>
      <c r="DK243" s="235"/>
      <c r="DL243" s="236">
        <v>2688</v>
      </c>
      <c r="DM243" s="233"/>
      <c r="DP243" s="233"/>
      <c r="DQ243" s="234">
        <v>390734332.16000021</v>
      </c>
      <c r="DR243" s="235"/>
      <c r="DS243" s="236">
        <v>2674</v>
      </c>
      <c r="DT243" s="233"/>
      <c r="DW243" s="233"/>
      <c r="DX243" s="234">
        <v>388004740.97000009</v>
      </c>
      <c r="DY243" s="235"/>
      <c r="DZ243" s="236">
        <v>2661</v>
      </c>
      <c r="EA243" s="233"/>
      <c r="ED243" s="233"/>
      <c r="EE243" s="234">
        <v>384200079.32000029</v>
      </c>
      <c r="EF243" s="235"/>
      <c r="EG243" s="236">
        <v>2646</v>
      </c>
      <c r="EH243" s="233"/>
      <c r="EK243" s="233"/>
      <c r="EL243" s="234">
        <v>381437599.88</v>
      </c>
      <c r="EM243" s="235"/>
      <c r="EN243" s="236">
        <v>2633</v>
      </c>
      <c r="EO243" s="233"/>
      <c r="ER243" s="233"/>
      <c r="ES243" s="234">
        <v>379178977.06000006</v>
      </c>
      <c r="ET243" s="235"/>
      <c r="EU243" s="236">
        <v>2618</v>
      </c>
      <c r="EV243" s="233"/>
      <c r="EY243" s="233"/>
      <c r="EZ243" s="234">
        <v>375458500.42999953</v>
      </c>
      <c r="FA243" s="235"/>
      <c r="FB243" s="236">
        <v>2600</v>
      </c>
      <c r="FC243" s="233"/>
      <c r="FF243" s="233"/>
      <c r="FG243" s="234">
        <v>372320297.52999997</v>
      </c>
      <c r="FH243" s="235"/>
      <c r="FI243" s="236">
        <v>2587</v>
      </c>
      <c r="FJ243" s="233"/>
      <c r="FM243" s="233"/>
      <c r="FN243" s="234">
        <v>370750213.82999998</v>
      </c>
      <c r="FO243" s="235"/>
      <c r="FP243" s="236">
        <v>2577</v>
      </c>
      <c r="FQ243" s="233"/>
      <c r="FT243" s="233"/>
      <c r="FU243" s="234">
        <v>367618240.61999941</v>
      </c>
      <c r="FV243" s="235"/>
      <c r="FW243" s="236">
        <v>2563</v>
      </c>
      <c r="FX243" s="233"/>
      <c r="GA243" s="233"/>
      <c r="GB243" s="234">
        <v>365182766.93999952</v>
      </c>
      <c r="GC243" s="235"/>
      <c r="GD243" s="236">
        <v>2549</v>
      </c>
      <c r="GE243" s="233"/>
      <c r="GH243" s="233"/>
      <c r="GI243" s="234">
        <v>360541387.27999991</v>
      </c>
      <c r="GJ243" s="235"/>
      <c r="GK243" s="236">
        <v>2528</v>
      </c>
      <c r="GL243" s="233"/>
      <c r="GO243" s="233"/>
      <c r="GP243" s="234">
        <v>357037410.30000001</v>
      </c>
      <c r="GQ243" s="235"/>
      <c r="GR243" s="236">
        <v>2512</v>
      </c>
      <c r="GS243" s="233"/>
      <c r="GV243" s="233"/>
      <c r="GW243" s="234">
        <v>352402527.29000008</v>
      </c>
      <c r="GX243" s="235"/>
      <c r="GY243" s="236">
        <v>2490</v>
      </c>
      <c r="GZ243" s="233"/>
      <c r="HC243" s="233"/>
      <c r="HD243" s="234">
        <v>348833150.3299998</v>
      </c>
      <c r="HE243" s="235"/>
      <c r="HF243" s="236">
        <v>2470</v>
      </c>
      <c r="HG243" s="233"/>
      <c r="HJ243" s="233"/>
      <c r="HK243" s="234">
        <v>344082210.88000011</v>
      </c>
      <c r="HL243" s="235"/>
      <c r="HM243" s="236">
        <v>2442</v>
      </c>
      <c r="HN243" s="233"/>
      <c r="HQ243" s="233"/>
      <c r="HR243" s="234">
        <v>339599518.05999994</v>
      </c>
      <c r="HS243" s="235"/>
      <c r="HT243" s="236">
        <v>2416</v>
      </c>
      <c r="HU243" s="233"/>
      <c r="HX243" s="233"/>
      <c r="HY243" s="234">
        <v>335735521.91000003</v>
      </c>
      <c r="HZ243" s="235"/>
      <c r="IA243" s="236">
        <v>2391</v>
      </c>
      <c r="IB243" s="233"/>
      <c r="IE243" s="233"/>
      <c r="IF243" s="234">
        <v>329697726.52999985</v>
      </c>
      <c r="IG243" s="235"/>
      <c r="IH243" s="236">
        <v>2351</v>
      </c>
      <c r="II243" s="233"/>
      <c r="IL243" s="233"/>
      <c r="IM243" s="234">
        <v>324980610.32999986</v>
      </c>
      <c r="IN243" s="235"/>
      <c r="IO243" s="236">
        <v>2321</v>
      </c>
      <c r="IP243" s="233"/>
      <c r="IS243" s="233"/>
      <c r="IT243" s="234">
        <v>320126759.65999997</v>
      </c>
      <c r="IU243" s="235"/>
      <c r="IV243" s="236">
        <v>2289</v>
      </c>
      <c r="IW243" s="233"/>
      <c r="IZ243" s="233"/>
      <c r="JA243" s="234">
        <v>314763328.74000007</v>
      </c>
      <c r="JB243" s="235"/>
      <c r="JC243" s="236">
        <v>2254</v>
      </c>
      <c r="JD243" s="233"/>
      <c r="JG243" s="233"/>
      <c r="JH243" s="234">
        <v>307416512.2299999</v>
      </c>
      <c r="JI243" s="235"/>
      <c r="JJ243" s="236">
        <v>2217</v>
      </c>
      <c r="JK243" s="233"/>
      <c r="JN243" s="233"/>
      <c r="JO243" s="234">
        <v>301895615.49999994</v>
      </c>
      <c r="JP243" s="235"/>
      <c r="JQ243" s="236">
        <v>2180</v>
      </c>
      <c r="JR243" s="233"/>
      <c r="JU243" s="233"/>
      <c r="JV243" s="234">
        <v>295415714.56999975</v>
      </c>
      <c r="JW243" s="235"/>
      <c r="JX243" s="236">
        <v>2137</v>
      </c>
      <c r="JY243" s="233"/>
      <c r="KB243" s="233"/>
      <c r="KC243" s="234">
        <v>288063463.44</v>
      </c>
      <c r="KD243" s="235"/>
      <c r="KE243" s="236">
        <v>2084</v>
      </c>
      <c r="KF243" s="233"/>
      <c r="KI243" s="304"/>
      <c r="KJ243" s="305">
        <v>280574973.20000005</v>
      </c>
      <c r="KK243" s="306"/>
      <c r="KL243" s="307">
        <v>2035</v>
      </c>
      <c r="KM243" s="304"/>
      <c r="KP243" s="304"/>
      <c r="KQ243" s="305">
        <v>273478892.37999994</v>
      </c>
      <c r="KR243" s="306"/>
      <c r="KS243" s="307">
        <v>1987</v>
      </c>
      <c r="KT243" s="304"/>
      <c r="KW243" s="304"/>
      <c r="KX243" s="305">
        <v>268798275.44000012</v>
      </c>
      <c r="KY243" s="306"/>
      <c r="KZ243" s="307">
        <v>1955</v>
      </c>
      <c r="LA243" s="304"/>
      <c r="LD243" s="304"/>
      <c r="LE243" s="305">
        <v>263437104.97999999</v>
      </c>
      <c r="LF243" s="306"/>
      <c r="LG243" s="307">
        <v>1923</v>
      </c>
      <c r="LH243" s="304"/>
      <c r="LK243" s="304"/>
      <c r="LL243" s="305">
        <v>256891125.61000001</v>
      </c>
      <c r="LM243" s="306"/>
      <c r="LN243" s="307">
        <v>1884</v>
      </c>
      <c r="LO243" s="304"/>
      <c r="LR243" s="304"/>
      <c r="LS243" s="305">
        <v>250329864.93999994</v>
      </c>
      <c r="LT243" s="306"/>
      <c r="LU243" s="307">
        <v>1846</v>
      </c>
      <c r="LV243" s="304"/>
      <c r="LY243" s="304"/>
      <c r="LZ243" s="305">
        <v>244431500.54999995</v>
      </c>
      <c r="MA243" s="306"/>
      <c r="MB243" s="307">
        <v>1809</v>
      </c>
      <c r="MC243" s="304"/>
      <c r="MF243" s="304"/>
      <c r="MG243" s="305">
        <v>238961350.84000009</v>
      </c>
      <c r="MH243" s="306"/>
      <c r="MI243" s="307">
        <v>1773</v>
      </c>
      <c r="MJ243" s="304"/>
      <c r="MM243" s="304"/>
      <c r="MN243" s="305">
        <v>233600540.75999993</v>
      </c>
      <c r="MO243" s="306"/>
      <c r="MP243" s="307">
        <v>1740</v>
      </c>
      <c r="MQ243" s="304"/>
      <c r="MT243" s="304"/>
      <c r="MU243" s="305">
        <v>227053842.31000009</v>
      </c>
      <c r="MV243" s="306"/>
      <c r="MW243" s="307">
        <v>1699</v>
      </c>
      <c r="MX243" s="304"/>
      <c r="NA243" s="304"/>
      <c r="NB243" s="305">
        <v>221667032.70999995</v>
      </c>
      <c r="NC243" s="306"/>
      <c r="ND243" s="307">
        <v>1656</v>
      </c>
      <c r="NE243" s="304"/>
      <c r="NG243" s="304"/>
      <c r="NH243" s="305">
        <v>217108186.92999998</v>
      </c>
      <c r="NI243" s="306"/>
      <c r="NJ243" s="307">
        <v>1625</v>
      </c>
      <c r="NK243" s="304"/>
      <c r="NM243" s="304"/>
      <c r="NN243" s="305">
        <v>213113294.35999995</v>
      </c>
      <c r="NO243" s="306"/>
      <c r="NP243" s="307">
        <v>1599</v>
      </c>
      <c r="NQ243" s="304"/>
      <c r="NS243" s="304"/>
      <c r="NT243" s="305">
        <v>0</v>
      </c>
      <c r="NU243" s="306"/>
      <c r="NV243" s="307">
        <v>0</v>
      </c>
      <c r="NW243" s="304"/>
    </row>
    <row r="244" spans="1:387" ht="18.600000000000001" thickTop="1" x14ac:dyDescent="0.35">
      <c r="A244" s="233" t="s">
        <v>105</v>
      </c>
      <c r="B244" s="224"/>
      <c r="C244" s="225"/>
      <c r="D244" s="249">
        <v>5.2298932484246288E-2</v>
      </c>
      <c r="E244" s="225"/>
      <c r="H244" s="233" t="s">
        <v>105</v>
      </c>
      <c r="I244" s="224"/>
      <c r="J244" s="225"/>
      <c r="K244" s="249">
        <v>5.2418708057661557E-2</v>
      </c>
      <c r="L244" s="225"/>
      <c r="O244" s="233" t="s">
        <v>105</v>
      </c>
      <c r="P244" s="224"/>
      <c r="Q244" s="225"/>
      <c r="R244" s="249">
        <v>5.2272536550848549E-2</v>
      </c>
      <c r="S244" s="225"/>
      <c r="V244" s="233" t="s">
        <v>105</v>
      </c>
      <c r="W244" s="224"/>
      <c r="X244" s="225"/>
      <c r="Y244" s="249">
        <v>5.2185937912968841E-2</v>
      </c>
      <c r="Z244" s="225"/>
      <c r="AC244" s="233" t="s">
        <v>105</v>
      </c>
      <c r="AD244" s="224"/>
      <c r="AE244" s="225"/>
      <c r="AF244" s="249">
        <v>5.195035198466879E-2</v>
      </c>
      <c r="AG244" s="225"/>
      <c r="AJ244" s="233" t="s">
        <v>105</v>
      </c>
      <c r="AK244" s="224"/>
      <c r="AL244" s="225"/>
      <c r="AM244" s="249">
        <v>6.138573154876753E-2</v>
      </c>
      <c r="AN244" s="225"/>
      <c r="AQ244" s="233" t="s">
        <v>105</v>
      </c>
      <c r="AR244" s="224"/>
      <c r="AS244" s="225"/>
      <c r="AT244" s="249">
        <v>6.2347120878873417E-2</v>
      </c>
      <c r="AU244" s="225"/>
      <c r="AX244" s="233" t="s">
        <v>105</v>
      </c>
      <c r="AY244" s="224"/>
      <c r="AZ244" s="225"/>
      <c r="BA244" s="249">
        <v>5.3142605088748705E-2</v>
      </c>
      <c r="BB244" s="225"/>
      <c r="BE244" s="233" t="s">
        <v>105</v>
      </c>
      <c r="BF244" s="224"/>
      <c r="BG244" s="225"/>
      <c r="BH244" s="249">
        <v>4.1641873612344914E-2</v>
      </c>
      <c r="BI244" s="225"/>
      <c r="BL244" s="233" t="s">
        <v>105</v>
      </c>
      <c r="BM244" s="224"/>
      <c r="BN244" s="225"/>
      <c r="BO244" s="249">
        <v>4.1794201528054992E-2</v>
      </c>
      <c r="BP244" s="225"/>
      <c r="BS244" s="233" t="s">
        <v>105</v>
      </c>
      <c r="BT244" s="224"/>
      <c r="BU244" s="225"/>
      <c r="BV244" s="249">
        <v>3.3790114280444546E-2</v>
      </c>
      <c r="BW244" s="225"/>
      <c r="BZ244" s="233" t="s">
        <v>105</v>
      </c>
      <c r="CA244" s="224"/>
      <c r="CB244" s="225"/>
      <c r="CC244" s="249">
        <v>2.7893200248793045E-2</v>
      </c>
      <c r="CD244" s="225"/>
      <c r="CG244" s="233" t="s">
        <v>105</v>
      </c>
      <c r="CH244" s="224"/>
      <c r="CI244" s="225"/>
      <c r="CJ244" s="249">
        <v>2.7453288920897025E-2</v>
      </c>
      <c r="CK244" s="225"/>
      <c r="CN244" s="225"/>
      <c r="CO244" s="224"/>
      <c r="CP244" s="225"/>
      <c r="CQ244" s="226"/>
      <c r="CR244" s="225"/>
      <c r="CU244" s="225"/>
      <c r="CV244" s="224"/>
      <c r="CW244" s="225"/>
      <c r="CX244" s="226"/>
      <c r="CY244" s="225"/>
      <c r="DB244" s="225"/>
      <c r="DC244" s="224"/>
      <c r="DD244" s="225"/>
      <c r="DE244" s="226"/>
      <c r="DF244" s="225"/>
      <c r="DI244" s="225"/>
      <c r="DJ244" s="224"/>
      <c r="DK244" s="225"/>
      <c r="DL244" s="226"/>
      <c r="DM244" s="225"/>
      <c r="DP244" s="225"/>
      <c r="DQ244" s="224"/>
      <c r="DR244" s="225"/>
      <c r="DS244" s="226"/>
      <c r="DT244" s="225"/>
      <c r="DW244" s="225"/>
      <c r="DX244" s="224"/>
      <c r="DY244" s="225"/>
      <c r="DZ244" s="226"/>
      <c r="EA244" s="225"/>
      <c r="ED244" s="225"/>
      <c r="EE244" s="224"/>
      <c r="EF244" s="225"/>
      <c r="EG244" s="226"/>
      <c r="EH244" s="225"/>
      <c r="EK244" s="225"/>
      <c r="EL244" s="224"/>
      <c r="EM244" s="225"/>
      <c r="EN244" s="226"/>
      <c r="EO244" s="225"/>
      <c r="ER244" s="225"/>
      <c r="ES244" s="224"/>
      <c r="ET244" s="225"/>
      <c r="EU244" s="226"/>
      <c r="EV244" s="225"/>
      <c r="EY244" s="225"/>
      <c r="EZ244" s="224"/>
      <c r="FA244" s="225"/>
      <c r="FB244" s="226"/>
      <c r="FC244" s="225"/>
      <c r="FF244" s="225"/>
      <c r="FG244" s="224"/>
      <c r="FH244" s="225"/>
      <c r="FI244" s="226"/>
      <c r="FJ244" s="225"/>
      <c r="FM244" s="225"/>
      <c r="FN244" s="224"/>
      <c r="FO244" s="225"/>
      <c r="FP244" s="226"/>
      <c r="FQ244" s="225"/>
      <c r="FT244" s="225"/>
      <c r="FU244" s="224"/>
      <c r="FV244" s="225"/>
      <c r="FW244" s="226"/>
      <c r="FX244" s="225"/>
      <c r="GA244" s="225"/>
      <c r="GB244" s="224"/>
      <c r="GC244" s="225"/>
      <c r="GD244" s="226"/>
      <c r="GE244" s="225"/>
      <c r="GH244" s="225"/>
      <c r="GI244" s="224"/>
      <c r="GJ244" s="225"/>
      <c r="GK244" s="226"/>
      <c r="GL244" s="225"/>
      <c r="GO244" s="225"/>
      <c r="GP244" s="224"/>
      <c r="GQ244" s="225"/>
      <c r="GR244" s="226"/>
      <c r="GS244" s="225"/>
      <c r="GV244" s="225"/>
      <c r="GW244" s="224"/>
      <c r="GX244" s="225"/>
      <c r="GY244" s="226"/>
      <c r="GZ244" s="225"/>
      <c r="HC244" s="225"/>
      <c r="HD244" s="224"/>
      <c r="HE244" s="225"/>
      <c r="HF244" s="226"/>
      <c r="HG244" s="225"/>
      <c r="HJ244" s="225"/>
      <c r="HK244" s="224"/>
      <c r="HL244" s="225"/>
      <c r="HM244" s="226"/>
      <c r="HN244" s="225"/>
      <c r="HQ244" s="225"/>
      <c r="HR244" s="224"/>
      <c r="HS244" s="225"/>
      <c r="HT244" s="226"/>
      <c r="HU244" s="225"/>
      <c r="HX244" s="225"/>
      <c r="HY244" s="224"/>
      <c r="HZ244" s="225"/>
      <c r="IA244" s="226"/>
      <c r="IB244" s="225"/>
      <c r="IE244" s="225"/>
      <c r="IF244" s="224"/>
      <c r="IG244" s="225"/>
      <c r="IH244" s="226"/>
      <c r="II244" s="225"/>
      <c r="IL244" s="225"/>
      <c r="IM244" s="224"/>
      <c r="IN244" s="225"/>
      <c r="IO244" s="226"/>
      <c r="IP244" s="225"/>
      <c r="IS244" s="225"/>
      <c r="IT244" s="224"/>
      <c r="IU244" s="225"/>
      <c r="IV244" s="226"/>
      <c r="IW244" s="225"/>
      <c r="IZ244" s="225"/>
      <c r="JA244" s="224"/>
      <c r="JB244" s="225"/>
      <c r="JC244" s="226"/>
      <c r="JD244" s="225"/>
      <c r="JG244" s="225"/>
      <c r="JH244" s="224"/>
      <c r="JI244" s="225"/>
      <c r="JJ244" s="226"/>
      <c r="JK244" s="225"/>
      <c r="JN244" s="225"/>
      <c r="JO244" s="224"/>
      <c r="JP244" s="225"/>
      <c r="JQ244" s="226"/>
      <c r="JR244" s="225"/>
      <c r="JU244" s="225"/>
      <c r="JV244" s="224"/>
      <c r="JW244" s="225"/>
      <c r="JX244" s="226"/>
      <c r="JY244" s="225"/>
      <c r="KB244" s="225"/>
      <c r="KC244" s="224"/>
      <c r="KD244" s="225"/>
      <c r="KE244" s="226"/>
      <c r="KF244" s="225"/>
      <c r="KI244" s="283"/>
      <c r="KJ244" s="284"/>
      <c r="KK244" s="283"/>
      <c r="KL244" s="285"/>
      <c r="KM244" s="283"/>
      <c r="KP244" s="283"/>
      <c r="KQ244" s="284"/>
      <c r="KR244" s="283"/>
      <c r="KS244" s="285"/>
      <c r="KT244" s="283"/>
      <c r="KW244" s="283"/>
      <c r="KX244" s="284"/>
      <c r="KY244" s="283"/>
      <c r="KZ244" s="285"/>
      <c r="LA244" s="283"/>
      <c r="LD244" s="283"/>
      <c r="LE244" s="284"/>
      <c r="LF244" s="283"/>
      <c r="LG244" s="285"/>
      <c r="LH244" s="283"/>
      <c r="LK244" s="283"/>
      <c r="LL244" s="284"/>
      <c r="LM244" s="283"/>
      <c r="LN244" s="285"/>
      <c r="LO244" s="283"/>
      <c r="LR244" s="283"/>
      <c r="LS244" s="284"/>
      <c r="LT244" s="283"/>
      <c r="LU244" s="285"/>
      <c r="LV244" s="283"/>
      <c r="LY244" s="283"/>
      <c r="LZ244" s="284"/>
      <c r="MA244" s="283"/>
      <c r="MB244" s="285"/>
      <c r="MC244" s="283"/>
      <c r="MF244" s="283"/>
      <c r="MG244" s="284"/>
      <c r="MH244" s="283"/>
      <c r="MI244" s="285"/>
      <c r="MJ244" s="283"/>
      <c r="MM244" s="283"/>
      <c r="MN244" s="284"/>
      <c r="MO244" s="283"/>
      <c r="MP244" s="285"/>
      <c r="MQ244" s="283"/>
      <c r="MT244" s="283"/>
      <c r="MU244" s="284"/>
      <c r="MV244" s="283"/>
      <c r="MW244" s="285"/>
      <c r="MX244" s="283"/>
      <c r="NA244" s="283"/>
      <c r="NB244" s="284"/>
      <c r="NC244" s="283"/>
      <c r="ND244" s="285"/>
      <c r="NE244" s="283"/>
      <c r="NG244" s="283"/>
      <c r="NH244" s="284"/>
      <c r="NI244" s="283"/>
      <c r="NJ244" s="285"/>
      <c r="NK244" s="283"/>
      <c r="NM244" s="283"/>
      <c r="NN244" s="284"/>
      <c r="NO244" s="283"/>
      <c r="NP244" s="285"/>
      <c r="NQ244" s="283"/>
      <c r="NS244" s="283"/>
      <c r="NT244" s="284"/>
      <c r="NU244" s="283"/>
      <c r="NV244" s="285"/>
      <c r="NW244" s="283"/>
    </row>
    <row r="245" spans="1:387" ht="18" x14ac:dyDescent="0.35">
      <c r="A245" s="225"/>
      <c r="B245" s="224"/>
      <c r="C245" s="225"/>
      <c r="D245" s="226"/>
      <c r="E245" s="225"/>
      <c r="H245" s="225"/>
      <c r="I245" s="224"/>
      <c r="J245" s="225"/>
      <c r="K245" s="226"/>
      <c r="L245" s="225"/>
      <c r="O245" s="225"/>
      <c r="P245" s="224"/>
      <c r="Q245" s="225"/>
      <c r="R245" s="226"/>
      <c r="S245" s="225"/>
      <c r="V245" s="225"/>
      <c r="W245" s="224"/>
      <c r="X245" s="225"/>
      <c r="Y245" s="226"/>
      <c r="Z245" s="225"/>
      <c r="AC245" s="225"/>
      <c r="AD245" s="224"/>
      <c r="AE245" s="225"/>
      <c r="AF245" s="226"/>
      <c r="AG245" s="225"/>
      <c r="AJ245" s="225"/>
      <c r="AK245" s="224"/>
      <c r="AL245" s="225"/>
      <c r="AM245" s="226"/>
      <c r="AN245" s="225"/>
      <c r="AQ245" s="225"/>
      <c r="AR245" s="224"/>
      <c r="AS245" s="225"/>
      <c r="AT245" s="226"/>
      <c r="AU245" s="225"/>
      <c r="AX245" s="225"/>
      <c r="AY245" s="224"/>
      <c r="AZ245" s="225"/>
      <c r="BA245" s="226"/>
      <c r="BB245" s="225"/>
      <c r="BE245" s="225"/>
      <c r="BF245" s="224"/>
      <c r="BG245" s="225"/>
      <c r="BH245" s="226"/>
      <c r="BI245" s="225"/>
      <c r="BL245" s="225"/>
      <c r="BM245" s="224"/>
      <c r="BN245" s="225"/>
      <c r="BO245" s="226"/>
      <c r="BP245" s="225"/>
      <c r="BS245" s="225"/>
      <c r="BT245" s="224"/>
      <c r="BU245" s="225"/>
      <c r="BV245" s="226"/>
      <c r="BW245" s="225"/>
      <c r="BZ245" s="225"/>
      <c r="CA245" s="224"/>
      <c r="CB245" s="225"/>
      <c r="CC245" s="226"/>
      <c r="CD245" s="225"/>
      <c r="CG245" s="225"/>
      <c r="CH245" s="224"/>
      <c r="CI245" s="225"/>
      <c r="CJ245" s="226"/>
      <c r="CK245" s="225"/>
      <c r="CN245" s="233" t="s">
        <v>105</v>
      </c>
      <c r="CO245" s="224"/>
      <c r="CP245" s="225"/>
      <c r="CQ245" s="249">
        <v>2.7817400217336433E-2</v>
      </c>
      <c r="CR245" s="225"/>
      <c r="CU245" s="233" t="s">
        <v>105</v>
      </c>
      <c r="CV245" s="224"/>
      <c r="CW245" s="225"/>
      <c r="CX245" s="249">
        <v>2.7544648909627566E-2</v>
      </c>
      <c r="CY245" s="225"/>
      <c r="DB245" s="233" t="s">
        <v>105</v>
      </c>
      <c r="DC245" s="224"/>
      <c r="DD245" s="225"/>
      <c r="DE245" s="249">
        <v>2.7608897392856647E-2</v>
      </c>
      <c r="DF245" s="225"/>
      <c r="DI245" s="233" t="s">
        <v>105</v>
      </c>
      <c r="DJ245" s="224"/>
      <c r="DK245" s="225"/>
      <c r="DL245" s="249">
        <v>2.7572144580555472E-2</v>
      </c>
      <c r="DM245" s="225"/>
      <c r="DP245" s="233" t="s">
        <v>105</v>
      </c>
      <c r="DQ245" s="224"/>
      <c r="DR245" s="225"/>
      <c r="DS245" s="249">
        <v>2.7941034849666348E-2</v>
      </c>
      <c r="DT245" s="225"/>
      <c r="DW245" s="233" t="s">
        <v>105</v>
      </c>
      <c r="DX245" s="224"/>
      <c r="DY245" s="225"/>
      <c r="DZ245" s="249">
        <v>2.7520241171654778E-2</v>
      </c>
      <c r="EA245" s="225"/>
      <c r="ED245" s="233" t="s">
        <v>105</v>
      </c>
      <c r="EE245" s="224"/>
      <c r="EF245" s="225"/>
      <c r="EG245" s="249">
        <v>2.7997429717382279E-2</v>
      </c>
      <c r="EH245" s="225"/>
      <c r="EK245" s="233" t="s">
        <v>105</v>
      </c>
      <c r="EL245" s="224"/>
      <c r="EM245" s="225"/>
      <c r="EN245" s="249">
        <v>2.9306713135914816E-2</v>
      </c>
      <c r="EO245" s="225"/>
      <c r="ER245" s="233" t="s">
        <v>105</v>
      </c>
      <c r="ES245" s="224"/>
      <c r="ET245" s="225"/>
      <c r="EU245" s="249">
        <v>2.945060334303902E-2</v>
      </c>
      <c r="EV245" s="225"/>
      <c r="EY245" s="233" t="s">
        <v>105</v>
      </c>
      <c r="EZ245" s="224"/>
      <c r="FA245" s="225"/>
      <c r="FB245" s="249">
        <v>2.8877360885197163E-2</v>
      </c>
      <c r="FC245" s="225"/>
      <c r="FF245" s="233" t="s">
        <v>105</v>
      </c>
      <c r="FG245" s="224"/>
      <c r="FH245" s="225"/>
      <c r="FI245" s="249">
        <v>2.617790875489039E-2</v>
      </c>
      <c r="FJ245" s="225"/>
      <c r="FM245" s="233" t="s">
        <v>105</v>
      </c>
      <c r="FN245" s="224"/>
      <c r="FO245" s="225"/>
      <c r="FP245" s="249">
        <v>2.4779814294302496E-2</v>
      </c>
      <c r="FQ245" s="225"/>
      <c r="FT245" s="233" t="s">
        <v>105</v>
      </c>
      <c r="FU245" s="224"/>
      <c r="FV245" s="225"/>
      <c r="FW245" s="249">
        <v>2.4657327068961853E-2</v>
      </c>
      <c r="FX245" s="225"/>
      <c r="GA245" s="233" t="s">
        <v>105</v>
      </c>
      <c r="GB245" s="224"/>
      <c r="GC245" s="225"/>
      <c r="GD245" s="249">
        <v>2.4648176373930564E-2</v>
      </c>
      <c r="GE245" s="225"/>
      <c r="GH245" s="233" t="s">
        <v>105</v>
      </c>
      <c r="GI245" s="224"/>
      <c r="GJ245" s="225"/>
      <c r="GK245" s="249">
        <v>2.4735058951556727E-2</v>
      </c>
      <c r="GL245" s="225"/>
      <c r="GO245" s="233" t="s">
        <v>105</v>
      </c>
      <c r="GP245" s="224"/>
      <c r="GQ245" s="225"/>
      <c r="GR245" s="249">
        <v>2.4796965985500768E-2</v>
      </c>
      <c r="GS245" s="225"/>
      <c r="GV245" s="233" t="s">
        <v>105</v>
      </c>
      <c r="GW245" s="224"/>
      <c r="GX245" s="225"/>
      <c r="GY245" s="249">
        <v>2.480164132350688E-2</v>
      </c>
      <c r="GZ245" s="225"/>
      <c r="HC245" s="233" t="s">
        <v>105</v>
      </c>
      <c r="HD245" s="224"/>
      <c r="HE245" s="225"/>
      <c r="HF245" s="249">
        <v>2.4901179164648072E-2</v>
      </c>
      <c r="HG245" s="225"/>
      <c r="HJ245" s="233" t="s">
        <v>105</v>
      </c>
      <c r="HK245" s="224"/>
      <c r="HL245" s="225"/>
      <c r="HM245" s="249">
        <v>2.5155348378772251E-2</v>
      </c>
      <c r="HN245" s="225"/>
      <c r="HQ245" s="233" t="s">
        <v>105</v>
      </c>
      <c r="HR245" s="224"/>
      <c r="HS245" s="225"/>
      <c r="HT245" s="249">
        <v>2.5080403464925936E-2</v>
      </c>
      <c r="HU245" s="225"/>
      <c r="HX245" s="233" t="s">
        <v>105</v>
      </c>
      <c r="HY245" s="224"/>
      <c r="HZ245" s="225"/>
      <c r="IA245" s="249">
        <v>2.5160493662450604E-2</v>
      </c>
      <c r="IB245" s="225"/>
      <c r="IE245" s="233" t="s">
        <v>105</v>
      </c>
      <c r="IF245" s="224"/>
      <c r="IG245" s="225"/>
      <c r="IH245" s="249">
        <v>2.5236042692359399E-2</v>
      </c>
      <c r="II245" s="225"/>
      <c r="IL245" s="233" t="s">
        <v>105</v>
      </c>
      <c r="IM245" s="224"/>
      <c r="IN245" s="225"/>
      <c r="IO245" s="249">
        <v>2.5391739992345088E-2</v>
      </c>
      <c r="IP245" s="225"/>
      <c r="IS245" s="233" t="s">
        <v>105</v>
      </c>
      <c r="IT245" s="224"/>
      <c r="IU245" s="225"/>
      <c r="IV245" s="249">
        <v>2.5280332995348664E-2</v>
      </c>
      <c r="IW245" s="225"/>
      <c r="IZ245" s="233" t="s">
        <v>105</v>
      </c>
      <c r="JA245" s="224"/>
      <c r="JB245" s="225"/>
      <c r="JC245" s="249">
        <v>2.5419094569626183E-2</v>
      </c>
      <c r="JD245" s="225"/>
      <c r="JG245" s="233" t="s">
        <v>105</v>
      </c>
      <c r="JH245" s="224"/>
      <c r="JI245" s="225"/>
      <c r="JJ245" s="249">
        <v>2.5396896498908372E-2</v>
      </c>
      <c r="JK245" s="225"/>
      <c r="JN245" s="233" t="s">
        <v>105</v>
      </c>
      <c r="JO245" s="224"/>
      <c r="JP245" s="225"/>
      <c r="JQ245" s="249">
        <v>2.3305821145276007E-2</v>
      </c>
      <c r="JR245" s="225"/>
      <c r="JU245" s="233" t="s">
        <v>105</v>
      </c>
      <c r="JV245" s="224"/>
      <c r="JW245" s="225"/>
      <c r="JX245" s="249">
        <v>2.3304459021027749E-2</v>
      </c>
      <c r="JY245" s="225"/>
      <c r="KB245" s="233" t="s">
        <v>105</v>
      </c>
      <c r="KC245" s="224"/>
      <c r="KD245" s="225"/>
      <c r="KE245" s="249">
        <v>2.3100332165234744E-2</v>
      </c>
      <c r="KF245" s="225"/>
      <c r="KI245" s="304" t="s">
        <v>105</v>
      </c>
      <c r="KJ245" s="284"/>
      <c r="KK245" s="283"/>
      <c r="KL245" s="317">
        <v>2.2979736481099047E-2</v>
      </c>
      <c r="KM245" s="283"/>
      <c r="KP245" s="304" t="s">
        <v>105</v>
      </c>
      <c r="KQ245" s="284"/>
      <c r="KR245" s="283"/>
      <c r="KS245" s="317">
        <v>2.2825082306305648E-2</v>
      </c>
      <c r="KT245" s="283"/>
      <c r="KW245" s="304" t="s">
        <v>105</v>
      </c>
      <c r="KX245" s="284"/>
      <c r="KY245" s="283"/>
      <c r="KZ245" s="317">
        <v>2.5269211188049347E-2</v>
      </c>
      <c r="LA245" s="283"/>
      <c r="LD245" s="304" t="s">
        <v>105</v>
      </c>
      <c r="LE245" s="284"/>
      <c r="LF245" s="283"/>
      <c r="LG245" s="317">
        <v>2.57961896619287E-2</v>
      </c>
      <c r="LH245" s="283"/>
      <c r="LK245" s="304" t="s">
        <v>105</v>
      </c>
      <c r="LL245" s="284"/>
      <c r="LM245" s="283"/>
      <c r="LN245" s="317">
        <v>2.6145412988810731E-2</v>
      </c>
      <c r="LO245" s="283"/>
      <c r="LR245" s="304" t="s">
        <v>105</v>
      </c>
      <c r="LS245" s="284"/>
      <c r="LT245" s="283"/>
      <c r="LU245" s="317">
        <v>2.8057196579818585E-2</v>
      </c>
      <c r="LV245" s="283"/>
      <c r="LY245" s="304" t="s">
        <v>105</v>
      </c>
      <c r="LZ245" s="284"/>
      <c r="MA245" s="283"/>
      <c r="MB245" s="317">
        <v>2.8890913011105423E-2</v>
      </c>
      <c r="MC245" s="283"/>
      <c r="MF245" s="304" t="s">
        <v>105</v>
      </c>
      <c r="MG245" s="284"/>
      <c r="MH245" s="283"/>
      <c r="MI245" s="317">
        <v>2.8504476613160371E-2</v>
      </c>
      <c r="MJ245" s="283"/>
      <c r="MM245" s="304" t="s">
        <v>105</v>
      </c>
      <c r="MN245" s="284"/>
      <c r="MO245" s="283"/>
      <c r="MP245" s="317">
        <v>2.8015313058741872E-2</v>
      </c>
      <c r="MQ245" s="283"/>
      <c r="MT245" s="304" t="s">
        <v>105</v>
      </c>
      <c r="MU245" s="284"/>
      <c r="MV245" s="283"/>
      <c r="MW245" s="317">
        <v>2.7736350541646936E-2</v>
      </c>
      <c r="MX245" s="283"/>
      <c r="NA245" s="304" t="s">
        <v>105</v>
      </c>
      <c r="NB245" s="284"/>
      <c r="NC245" s="283"/>
      <c r="ND245" s="317">
        <v>2.7920999172808835E-2</v>
      </c>
      <c r="NE245" s="283"/>
      <c r="NG245" s="304" t="s">
        <v>105</v>
      </c>
      <c r="NH245" s="284"/>
      <c r="NI245" s="283"/>
      <c r="NJ245" s="317">
        <v>2.5441808138423814E-2</v>
      </c>
      <c r="NK245" s="283"/>
      <c r="NM245" s="304" t="s">
        <v>105</v>
      </c>
      <c r="NN245" s="284"/>
      <c r="NO245" s="283"/>
      <c r="NP245" s="317">
        <v>2.2063201733008922E-2</v>
      </c>
      <c r="NQ245" s="283"/>
      <c r="NS245" s="304" t="s">
        <v>105</v>
      </c>
      <c r="NT245" s="284"/>
      <c r="NU245" s="283"/>
      <c r="NV245" s="317">
        <v>0</v>
      </c>
      <c r="NW245" s="283"/>
    </row>
    <row r="246" spans="1:387" ht="18" x14ac:dyDescent="0.35">
      <c r="A246" s="225"/>
      <c r="B246" s="224"/>
      <c r="C246" s="225"/>
      <c r="D246" s="226"/>
      <c r="E246" s="225"/>
      <c r="H246" s="225"/>
      <c r="I246" s="224"/>
      <c r="J246" s="225"/>
      <c r="K246" s="226"/>
      <c r="L246" s="225"/>
      <c r="O246" s="225"/>
      <c r="P246" s="224"/>
      <c r="Q246" s="225"/>
      <c r="R246" s="226"/>
      <c r="S246" s="225"/>
      <c r="V246" s="225"/>
      <c r="W246" s="224"/>
      <c r="X246" s="225"/>
      <c r="Y246" s="226"/>
      <c r="Z246" s="225"/>
      <c r="AC246" s="225"/>
      <c r="AD246" s="224"/>
      <c r="AE246" s="225"/>
      <c r="AF246" s="226"/>
      <c r="AG246" s="225"/>
      <c r="AJ246" s="225"/>
      <c r="AK246" s="224"/>
      <c r="AL246" s="225"/>
      <c r="AM246" s="226"/>
      <c r="AN246" s="225"/>
      <c r="AQ246" s="225"/>
      <c r="AR246" s="224"/>
      <c r="AS246" s="225"/>
      <c r="AT246" s="226"/>
      <c r="AU246" s="225"/>
      <c r="AX246" s="225"/>
      <c r="AY246" s="224"/>
      <c r="AZ246" s="225"/>
      <c r="BA246" s="226"/>
      <c r="BB246" s="225"/>
      <c r="BE246" s="225"/>
      <c r="BF246" s="224"/>
      <c r="BG246" s="225"/>
      <c r="BH246" s="226"/>
      <c r="BI246" s="225"/>
      <c r="BL246" s="225"/>
      <c r="BM246" s="224"/>
      <c r="BN246" s="225"/>
      <c r="BO246" s="226"/>
      <c r="BP246" s="225"/>
      <c r="BS246" s="225"/>
      <c r="BT246" s="224"/>
      <c r="BU246" s="225"/>
      <c r="BV246" s="226"/>
      <c r="BW246" s="225"/>
      <c r="BZ246" s="225"/>
      <c r="CA246" s="224"/>
      <c r="CB246" s="225"/>
      <c r="CC246" s="226"/>
      <c r="CD246" s="225"/>
      <c r="CG246" s="225"/>
      <c r="CH246" s="224"/>
      <c r="CI246" s="225"/>
      <c r="CJ246" s="226"/>
      <c r="CK246" s="225"/>
      <c r="CN246" s="225"/>
      <c r="CO246" s="224"/>
      <c r="CP246" s="225"/>
      <c r="CQ246" s="226"/>
      <c r="CR246" s="225"/>
      <c r="CU246" s="225"/>
      <c r="CV246" s="224"/>
      <c r="CW246" s="225"/>
      <c r="CX246" s="226"/>
      <c r="CY246" s="225"/>
      <c r="DB246" s="225"/>
      <c r="DC246" s="224"/>
      <c r="DD246" s="225"/>
      <c r="DE246" s="226"/>
      <c r="DF246" s="225"/>
      <c r="DI246" s="225"/>
      <c r="DJ246" s="224"/>
      <c r="DK246" s="225"/>
      <c r="DL246" s="226"/>
      <c r="DM246" s="225"/>
      <c r="DP246" s="225"/>
      <c r="DQ246" s="224"/>
      <c r="DR246" s="225"/>
      <c r="DS246" s="226"/>
      <c r="DT246" s="225"/>
      <c r="DW246" s="225"/>
      <c r="DX246" s="224"/>
      <c r="DY246" s="225"/>
      <c r="DZ246" s="226"/>
      <c r="EA246" s="225"/>
      <c r="ED246" s="225"/>
      <c r="EE246" s="224"/>
      <c r="EF246" s="225"/>
      <c r="EG246" s="226"/>
      <c r="EH246" s="225"/>
      <c r="EK246" s="225"/>
      <c r="EL246" s="224"/>
      <c r="EM246" s="225"/>
      <c r="EN246" s="226"/>
      <c r="EO246" s="225"/>
      <c r="ER246" s="225"/>
      <c r="ES246" s="224"/>
      <c r="ET246" s="225"/>
      <c r="EU246" s="226"/>
      <c r="EV246" s="225"/>
      <c r="EY246" s="225"/>
      <c r="EZ246" s="224"/>
      <c r="FA246" s="225"/>
      <c r="FB246" s="226"/>
      <c r="FC246" s="225"/>
      <c r="FF246" s="225"/>
      <c r="FG246" s="224"/>
      <c r="FH246" s="225"/>
      <c r="FI246" s="226"/>
      <c r="FJ246" s="225"/>
      <c r="FM246" s="225"/>
      <c r="FN246" s="224"/>
      <c r="FO246" s="225"/>
      <c r="FP246" s="226"/>
      <c r="FQ246" s="225"/>
      <c r="FT246" s="225"/>
      <c r="FU246" s="224"/>
      <c r="FV246" s="225"/>
      <c r="FW246" s="226"/>
      <c r="FX246" s="225"/>
      <c r="GA246" s="225"/>
      <c r="GB246" s="224"/>
      <c r="GC246" s="225"/>
      <c r="GD246" s="226"/>
      <c r="GE246" s="225"/>
      <c r="GH246" s="225"/>
      <c r="GI246" s="224"/>
      <c r="GJ246" s="225"/>
      <c r="GK246" s="226"/>
      <c r="GL246" s="225"/>
      <c r="GO246" s="225"/>
      <c r="GP246" s="224"/>
      <c r="GQ246" s="225"/>
      <c r="GR246" s="226"/>
      <c r="GS246" s="225"/>
      <c r="GV246" s="225"/>
      <c r="GW246" s="224"/>
      <c r="GX246" s="225"/>
      <c r="GY246" s="226"/>
      <c r="GZ246" s="225"/>
      <c r="HC246" s="225"/>
      <c r="HD246" s="224"/>
      <c r="HE246" s="225"/>
      <c r="HF246" s="226"/>
      <c r="HG246" s="225"/>
      <c r="HJ246" s="225"/>
      <c r="HK246" s="224"/>
      <c r="HL246" s="225"/>
      <c r="HM246" s="226"/>
      <c r="HN246" s="225"/>
      <c r="HQ246" s="225"/>
      <c r="HR246" s="224"/>
      <c r="HS246" s="225"/>
      <c r="HT246" s="226"/>
      <c r="HU246" s="225"/>
      <c r="HX246" s="225"/>
      <c r="HY246" s="224"/>
      <c r="HZ246" s="225"/>
      <c r="IA246" s="226"/>
      <c r="IB246" s="225"/>
      <c r="IE246" s="225"/>
      <c r="IF246" s="224"/>
      <c r="IG246" s="225"/>
      <c r="IH246" s="226"/>
      <c r="II246" s="225"/>
      <c r="IL246" s="225"/>
      <c r="IM246" s="224"/>
      <c r="IN246" s="225"/>
      <c r="IO246" s="226"/>
      <c r="IP246" s="225"/>
      <c r="IS246" s="225"/>
      <c r="IT246" s="224"/>
      <c r="IU246" s="225"/>
      <c r="IV246" s="226"/>
      <c r="IW246" s="225"/>
      <c r="IZ246" s="225"/>
      <c r="JA246" s="224"/>
      <c r="JB246" s="225"/>
      <c r="JC246" s="226"/>
      <c r="JD246" s="225"/>
      <c r="JG246" s="225"/>
      <c r="JH246" s="224"/>
      <c r="JI246" s="225"/>
      <c r="JJ246" s="226"/>
      <c r="JK246" s="225"/>
      <c r="JN246" s="225"/>
      <c r="JO246" s="224"/>
      <c r="JP246" s="225"/>
      <c r="JQ246" s="226"/>
      <c r="JR246" s="225"/>
      <c r="JU246" s="225"/>
      <c r="JV246" s="224"/>
      <c r="JW246" s="225"/>
      <c r="JX246" s="226"/>
      <c r="JY246" s="225"/>
      <c r="KB246" s="225"/>
      <c r="KC246" s="224"/>
      <c r="KD246" s="225"/>
      <c r="KE246" s="226"/>
      <c r="KF246" s="225"/>
      <c r="KI246" s="283"/>
      <c r="KJ246" s="284"/>
      <c r="KK246" s="283"/>
      <c r="KL246" s="285"/>
      <c r="KM246" s="283"/>
      <c r="KP246" s="283"/>
      <c r="KQ246" s="284"/>
      <c r="KR246" s="283"/>
      <c r="KS246" s="285"/>
      <c r="KT246" s="283"/>
      <c r="KW246" s="283"/>
      <c r="KX246" s="284"/>
      <c r="KY246" s="283"/>
      <c r="KZ246" s="285"/>
      <c r="LA246" s="283"/>
      <c r="LD246" s="283"/>
      <c r="LE246" s="284"/>
      <c r="LF246" s="283"/>
      <c r="LG246" s="285"/>
      <c r="LH246" s="283"/>
      <c r="LK246" s="283"/>
      <c r="LL246" s="284"/>
      <c r="LM246" s="283"/>
      <c r="LN246" s="285"/>
      <c r="LO246" s="283"/>
      <c r="LR246" s="283"/>
      <c r="LS246" s="284"/>
      <c r="LT246" s="283"/>
      <c r="LU246" s="285"/>
      <c r="LV246" s="283"/>
      <c r="LY246" s="283"/>
      <c r="LZ246" s="284"/>
      <c r="MA246" s="283"/>
      <c r="MB246" s="285"/>
      <c r="MC246" s="283"/>
      <c r="MF246" s="283"/>
      <c r="MG246" s="284"/>
      <c r="MH246" s="283"/>
      <c r="MI246" s="285"/>
      <c r="MJ246" s="283"/>
      <c r="MM246" s="283"/>
      <c r="MN246" s="284"/>
      <c r="MO246" s="283"/>
      <c r="MP246" s="285"/>
      <c r="MQ246" s="283"/>
      <c r="MT246" s="283"/>
      <c r="MU246" s="284"/>
      <c r="MV246" s="283"/>
      <c r="MW246" s="285"/>
      <c r="MX246" s="283"/>
      <c r="NA246" s="283"/>
      <c r="NB246" s="284"/>
      <c r="NC246" s="283"/>
      <c r="ND246" s="285"/>
      <c r="NE246" s="283"/>
      <c r="NG246" s="283"/>
      <c r="NH246" s="284"/>
      <c r="NI246" s="283"/>
      <c r="NJ246" s="285"/>
      <c r="NK246" s="283"/>
      <c r="NM246" s="283"/>
      <c r="NN246" s="284"/>
      <c r="NO246" s="283"/>
      <c r="NP246" s="285"/>
      <c r="NQ246" s="283"/>
      <c r="NS246" s="283"/>
      <c r="NT246" s="284"/>
      <c r="NU246" s="283"/>
      <c r="NV246" s="285"/>
      <c r="NW246" s="283"/>
    </row>
    <row r="247" spans="1:387" ht="18" x14ac:dyDescent="0.35">
      <c r="A247" s="225"/>
      <c r="B247" s="224"/>
      <c r="C247" s="225"/>
      <c r="D247" s="226"/>
      <c r="E247" s="225"/>
      <c r="H247" s="225"/>
      <c r="I247" s="224"/>
      <c r="J247" s="225"/>
      <c r="K247" s="226"/>
      <c r="L247" s="225"/>
      <c r="O247" s="225"/>
      <c r="P247" s="224"/>
      <c r="Q247" s="225"/>
      <c r="R247" s="226"/>
      <c r="S247" s="225"/>
      <c r="V247" s="225"/>
      <c r="W247" s="224"/>
      <c r="X247" s="225"/>
      <c r="Y247" s="226"/>
      <c r="Z247" s="225"/>
      <c r="AC247" s="225"/>
      <c r="AD247" s="224"/>
      <c r="AE247" s="225"/>
      <c r="AF247" s="226"/>
      <c r="AG247" s="225"/>
      <c r="AJ247" s="225"/>
      <c r="AK247" s="224"/>
      <c r="AL247" s="225"/>
      <c r="AM247" s="226"/>
      <c r="AN247" s="225"/>
      <c r="AQ247" s="225"/>
      <c r="AR247" s="224"/>
      <c r="AS247" s="225"/>
      <c r="AT247" s="226"/>
      <c r="AU247" s="225"/>
      <c r="AX247" s="225"/>
      <c r="AY247" s="224"/>
      <c r="AZ247" s="225"/>
      <c r="BA247" s="226"/>
      <c r="BB247" s="225"/>
      <c r="BE247" s="225"/>
      <c r="BF247" s="224"/>
      <c r="BG247" s="225"/>
      <c r="BH247" s="226"/>
      <c r="BI247" s="225"/>
      <c r="BL247" s="225"/>
      <c r="BM247" s="224"/>
      <c r="BN247" s="225"/>
      <c r="BO247" s="226"/>
      <c r="BP247" s="225"/>
      <c r="BS247" s="225"/>
      <c r="BT247" s="224"/>
      <c r="BU247" s="225"/>
      <c r="BV247" s="226"/>
      <c r="BW247" s="225"/>
      <c r="BZ247" s="225"/>
      <c r="CA247" s="224"/>
      <c r="CB247" s="225"/>
      <c r="CC247" s="226"/>
      <c r="CD247" s="225"/>
      <c r="CG247" s="225"/>
      <c r="CH247" s="224"/>
      <c r="CI247" s="225"/>
      <c r="CJ247" s="226"/>
      <c r="CK247" s="225"/>
      <c r="CN247" s="225"/>
      <c r="CO247" s="224"/>
      <c r="CP247" s="225"/>
      <c r="CQ247" s="226"/>
      <c r="CR247" s="225"/>
      <c r="CU247" s="225"/>
      <c r="CV247" s="224"/>
      <c r="CW247" s="225"/>
      <c r="CX247" s="226"/>
      <c r="CY247" s="225"/>
      <c r="DB247" s="225"/>
      <c r="DC247" s="224"/>
      <c r="DD247" s="225"/>
      <c r="DE247" s="226"/>
      <c r="DF247" s="225"/>
      <c r="DI247" s="225"/>
      <c r="DJ247" s="224"/>
      <c r="DK247" s="225"/>
      <c r="DL247" s="226"/>
      <c r="DM247" s="225"/>
      <c r="DP247" s="225"/>
      <c r="DQ247" s="224"/>
      <c r="DR247" s="225"/>
      <c r="DS247" s="226"/>
      <c r="DT247" s="225"/>
      <c r="DW247" s="225"/>
      <c r="DX247" s="224"/>
      <c r="DY247" s="225"/>
      <c r="DZ247" s="226"/>
      <c r="EA247" s="225"/>
      <c r="ED247" s="225"/>
      <c r="EE247" s="224"/>
      <c r="EF247" s="225"/>
      <c r="EG247" s="226"/>
      <c r="EH247" s="225"/>
      <c r="EK247" s="225"/>
      <c r="EL247" s="224"/>
      <c r="EM247" s="225"/>
      <c r="EN247" s="226"/>
      <c r="EO247" s="225"/>
      <c r="ER247" s="225"/>
      <c r="ES247" s="224"/>
      <c r="ET247" s="225"/>
      <c r="EU247" s="226"/>
      <c r="EV247" s="225"/>
      <c r="EY247" s="225"/>
      <c r="EZ247" s="224"/>
      <c r="FA247" s="225"/>
      <c r="FB247" s="226"/>
      <c r="FC247" s="225"/>
      <c r="FF247" s="225"/>
      <c r="FG247" s="224"/>
      <c r="FH247" s="225"/>
      <c r="FI247" s="226"/>
      <c r="FJ247" s="225"/>
      <c r="FM247" s="225"/>
      <c r="FN247" s="224"/>
      <c r="FO247" s="225"/>
      <c r="FP247" s="226"/>
      <c r="FQ247" s="225"/>
      <c r="FT247" s="225"/>
      <c r="FU247" s="224"/>
      <c r="FV247" s="225"/>
      <c r="FW247" s="226"/>
      <c r="FX247" s="225"/>
      <c r="GA247" s="225"/>
      <c r="GB247" s="224"/>
      <c r="GC247" s="225"/>
      <c r="GD247" s="226"/>
      <c r="GE247" s="225"/>
      <c r="GH247" s="225"/>
      <c r="GI247" s="224"/>
      <c r="GJ247" s="225"/>
      <c r="GK247" s="226"/>
      <c r="GL247" s="225"/>
      <c r="GO247" s="225"/>
      <c r="GP247" s="224"/>
      <c r="GQ247" s="225"/>
      <c r="GR247" s="226"/>
      <c r="GS247" s="225"/>
      <c r="GV247" s="225"/>
      <c r="GW247" s="224"/>
      <c r="GX247" s="225"/>
      <c r="GY247" s="226"/>
      <c r="GZ247" s="225"/>
      <c r="HC247" s="225"/>
      <c r="HD247" s="224"/>
      <c r="HE247" s="225"/>
      <c r="HF247" s="226"/>
      <c r="HG247" s="225"/>
      <c r="HJ247" s="225"/>
      <c r="HK247" s="224"/>
      <c r="HL247" s="225"/>
      <c r="HM247" s="226"/>
      <c r="HN247" s="225"/>
      <c r="HQ247" s="225"/>
      <c r="HR247" s="224"/>
      <c r="HS247" s="225"/>
      <c r="HT247" s="226"/>
      <c r="HU247" s="225"/>
      <c r="HX247" s="225"/>
      <c r="HY247" s="224"/>
      <c r="HZ247" s="225"/>
      <c r="IA247" s="226"/>
      <c r="IB247" s="225"/>
      <c r="IE247" s="225"/>
      <c r="IF247" s="224"/>
      <c r="IG247" s="225"/>
      <c r="IH247" s="226"/>
      <c r="II247" s="225"/>
      <c r="IL247" s="225"/>
      <c r="IM247" s="224"/>
      <c r="IN247" s="225"/>
      <c r="IO247" s="226"/>
      <c r="IP247" s="225"/>
      <c r="IS247" s="225"/>
      <c r="IT247" s="224"/>
      <c r="IU247" s="225"/>
      <c r="IV247" s="226"/>
      <c r="IW247" s="225"/>
      <c r="IZ247" s="225"/>
      <c r="JA247" s="224"/>
      <c r="JB247" s="225"/>
      <c r="JC247" s="226"/>
      <c r="JD247" s="225"/>
      <c r="JG247" s="225"/>
      <c r="JH247" s="224"/>
      <c r="JI247" s="225"/>
      <c r="JJ247" s="226"/>
      <c r="JK247" s="225"/>
      <c r="JN247" s="225"/>
      <c r="JO247" s="224"/>
      <c r="JP247" s="225"/>
      <c r="JQ247" s="226"/>
      <c r="JR247" s="225"/>
      <c r="JU247" s="225"/>
      <c r="JV247" s="224"/>
      <c r="JW247" s="225"/>
      <c r="JX247" s="226"/>
      <c r="JY247" s="225"/>
      <c r="KB247" s="225"/>
      <c r="KC247" s="224"/>
      <c r="KD247" s="225"/>
      <c r="KE247" s="226"/>
      <c r="KF247" s="225"/>
      <c r="KI247" s="283"/>
      <c r="KJ247" s="284"/>
      <c r="KK247" s="283"/>
      <c r="KL247" s="285"/>
      <c r="KM247" s="283"/>
      <c r="KP247" s="283"/>
      <c r="KQ247" s="284"/>
      <c r="KR247" s="283"/>
      <c r="KS247" s="285"/>
      <c r="KT247" s="283"/>
      <c r="KW247" s="283"/>
      <c r="KX247" s="284"/>
      <c r="KY247" s="283"/>
      <c r="KZ247" s="285"/>
      <c r="LA247" s="283"/>
      <c r="LD247" s="283"/>
      <c r="LE247" s="284"/>
      <c r="LF247" s="283"/>
      <c r="LG247" s="285"/>
      <c r="LH247" s="283"/>
      <c r="LK247" s="283"/>
      <c r="LL247" s="284"/>
      <c r="LM247" s="283"/>
      <c r="LN247" s="285"/>
      <c r="LO247" s="283"/>
      <c r="LR247" s="283"/>
      <c r="LS247" s="284"/>
      <c r="LT247" s="283"/>
      <c r="LU247" s="285"/>
      <c r="LV247" s="283"/>
      <c r="LY247" s="283"/>
      <c r="LZ247" s="284"/>
      <c r="MA247" s="283"/>
      <c r="MB247" s="285"/>
      <c r="MC247" s="283"/>
      <c r="MF247" s="283"/>
      <c r="MG247" s="284"/>
      <c r="MH247" s="283"/>
      <c r="MI247" s="285"/>
      <c r="MJ247" s="283"/>
      <c r="MM247" s="283"/>
      <c r="MN247" s="284"/>
      <c r="MO247" s="283"/>
      <c r="MP247" s="285"/>
      <c r="MQ247" s="283"/>
      <c r="MT247" s="283"/>
      <c r="MU247" s="284"/>
      <c r="MV247" s="283"/>
      <c r="MW247" s="285"/>
      <c r="MX247" s="283"/>
      <c r="NA247" s="283"/>
      <c r="NB247" s="284"/>
      <c r="NC247" s="283"/>
      <c r="ND247" s="285"/>
      <c r="NE247" s="283"/>
      <c r="NG247" s="283"/>
      <c r="NH247" s="284"/>
      <c r="NI247" s="283"/>
      <c r="NJ247" s="285"/>
      <c r="NK247" s="283"/>
      <c r="NM247" s="283"/>
      <c r="NN247" s="284"/>
      <c r="NO247" s="283"/>
      <c r="NP247" s="285"/>
      <c r="NQ247" s="283"/>
      <c r="NS247" s="283"/>
      <c r="NT247" s="284"/>
      <c r="NU247" s="283"/>
      <c r="NV247" s="285"/>
      <c r="NW247" s="283"/>
    </row>
    <row r="248" spans="1:387" ht="18" x14ac:dyDescent="0.35">
      <c r="A248" s="225"/>
      <c r="B248" s="224"/>
      <c r="C248" s="225"/>
      <c r="D248" s="226"/>
      <c r="E248" s="225"/>
      <c r="H248" s="225"/>
      <c r="I248" s="224"/>
      <c r="J248" s="225"/>
      <c r="K248" s="226"/>
      <c r="L248" s="225"/>
      <c r="O248" s="225"/>
      <c r="P248" s="224"/>
      <c r="Q248" s="225"/>
      <c r="R248" s="226"/>
      <c r="S248" s="225"/>
      <c r="V248" s="225"/>
      <c r="W248" s="224"/>
      <c r="X248" s="225"/>
      <c r="Y248" s="226"/>
      <c r="Z248" s="225"/>
      <c r="AC248" s="225"/>
      <c r="AD248" s="224"/>
      <c r="AE248" s="225"/>
      <c r="AF248" s="226"/>
      <c r="AG248" s="225"/>
      <c r="AJ248" s="225"/>
      <c r="AK248" s="224"/>
      <c r="AL248" s="225"/>
      <c r="AM248" s="226"/>
      <c r="AN248" s="225"/>
      <c r="AQ248" s="225"/>
      <c r="AR248" s="224"/>
      <c r="AS248" s="225"/>
      <c r="AT248" s="226"/>
      <c r="AU248" s="225"/>
      <c r="AX248" s="225"/>
      <c r="AY248" s="224"/>
      <c r="AZ248" s="225"/>
      <c r="BA248" s="226"/>
      <c r="BB248" s="225"/>
      <c r="BE248" s="225"/>
      <c r="BF248" s="224"/>
      <c r="BG248" s="225"/>
      <c r="BH248" s="226"/>
      <c r="BI248" s="225"/>
      <c r="BL248" s="225"/>
      <c r="BM248" s="224"/>
      <c r="BN248" s="225"/>
      <c r="BO248" s="226"/>
      <c r="BP248" s="225"/>
      <c r="BS248" s="225"/>
      <c r="BT248" s="224"/>
      <c r="BU248" s="225"/>
      <c r="BV248" s="226"/>
      <c r="BW248" s="225"/>
      <c r="BZ248" s="225"/>
      <c r="CA248" s="224"/>
      <c r="CB248" s="225"/>
      <c r="CC248" s="226"/>
      <c r="CD248" s="225"/>
      <c r="CG248" s="225"/>
      <c r="CH248" s="224"/>
      <c r="CI248" s="225"/>
      <c r="CJ248" s="226"/>
      <c r="CK248" s="225"/>
      <c r="CN248" s="225"/>
      <c r="CO248" s="224"/>
      <c r="CP248" s="225"/>
      <c r="CQ248" s="226"/>
      <c r="CR248" s="225"/>
      <c r="CU248" s="225"/>
      <c r="CV248" s="224"/>
      <c r="CW248" s="225"/>
      <c r="CX248" s="226"/>
      <c r="CY248" s="225"/>
      <c r="DB248" s="225"/>
      <c r="DC248" s="224"/>
      <c r="DD248" s="225"/>
      <c r="DE248" s="226"/>
      <c r="DF248" s="225"/>
      <c r="DI248" s="225"/>
      <c r="DJ248" s="224"/>
      <c r="DK248" s="225"/>
      <c r="DL248" s="226"/>
      <c r="DM248" s="225"/>
      <c r="DP248" s="225"/>
      <c r="DQ248" s="224"/>
      <c r="DR248" s="225"/>
      <c r="DS248" s="226"/>
      <c r="DT248" s="225"/>
      <c r="DW248" s="225"/>
      <c r="DX248" s="224"/>
      <c r="DY248" s="225"/>
      <c r="DZ248" s="226"/>
      <c r="EA248" s="225"/>
      <c r="ED248" s="225"/>
      <c r="EE248" s="224"/>
      <c r="EF248" s="225"/>
      <c r="EG248" s="226"/>
      <c r="EH248" s="225"/>
      <c r="EK248" s="225"/>
      <c r="EL248" s="224"/>
      <c r="EM248" s="225"/>
      <c r="EN248" s="226"/>
      <c r="EO248" s="225"/>
      <c r="ER248" s="225"/>
      <c r="ES248" s="224"/>
      <c r="ET248" s="225"/>
      <c r="EU248" s="226"/>
      <c r="EV248" s="225"/>
      <c r="EY248" s="225"/>
      <c r="EZ248" s="224"/>
      <c r="FA248" s="225"/>
      <c r="FB248" s="226"/>
      <c r="FC248" s="225"/>
      <c r="FF248" s="225"/>
      <c r="FG248" s="224"/>
      <c r="FH248" s="225"/>
      <c r="FI248" s="226"/>
      <c r="FJ248" s="225"/>
      <c r="FM248" s="225"/>
      <c r="FN248" s="224"/>
      <c r="FO248" s="225"/>
      <c r="FP248" s="226"/>
      <c r="FQ248" s="225"/>
      <c r="FT248" s="225"/>
      <c r="FU248" s="224"/>
      <c r="FV248" s="225"/>
      <c r="FW248" s="226"/>
      <c r="FX248" s="225"/>
      <c r="GA248" s="225"/>
      <c r="GB248" s="224"/>
      <c r="GC248" s="225"/>
      <c r="GD248" s="226"/>
      <c r="GE248" s="225"/>
      <c r="GH248" s="225"/>
      <c r="GI248" s="224"/>
      <c r="GJ248" s="225"/>
      <c r="GK248" s="226"/>
      <c r="GL248" s="225"/>
      <c r="GO248" s="225"/>
      <c r="GP248" s="224"/>
      <c r="GQ248" s="225"/>
      <c r="GR248" s="226"/>
      <c r="GS248" s="225"/>
      <c r="GV248" s="225"/>
      <c r="GW248" s="224"/>
      <c r="GX248" s="225"/>
      <c r="GY248" s="226"/>
      <c r="GZ248" s="225"/>
      <c r="HC248" s="225"/>
      <c r="HD248" s="224"/>
      <c r="HE248" s="225"/>
      <c r="HF248" s="226"/>
      <c r="HG248" s="225"/>
      <c r="HJ248" s="225"/>
      <c r="HK248" s="224"/>
      <c r="HL248" s="225"/>
      <c r="HM248" s="226"/>
      <c r="HN248" s="225"/>
      <c r="HQ248" s="225"/>
      <c r="HR248" s="224"/>
      <c r="HS248" s="225"/>
      <c r="HT248" s="226"/>
      <c r="HU248" s="225"/>
      <c r="HX248" s="225"/>
      <c r="HY248" s="224"/>
      <c r="HZ248" s="225"/>
      <c r="IA248" s="226"/>
      <c r="IB248" s="225"/>
      <c r="IE248" s="225"/>
      <c r="IF248" s="224"/>
      <c r="IG248" s="225"/>
      <c r="IH248" s="226"/>
      <c r="II248" s="225"/>
      <c r="IL248" s="225"/>
      <c r="IM248" s="224"/>
      <c r="IN248" s="225"/>
      <c r="IO248" s="226"/>
      <c r="IP248" s="225"/>
      <c r="IS248" s="225"/>
      <c r="IT248" s="224"/>
      <c r="IU248" s="225"/>
      <c r="IV248" s="226"/>
      <c r="IW248" s="225"/>
      <c r="IZ248" s="225"/>
      <c r="JA248" s="224"/>
      <c r="JB248" s="225"/>
      <c r="JC248" s="226"/>
      <c r="JD248" s="225"/>
      <c r="JG248" s="225"/>
      <c r="JH248" s="224"/>
      <c r="JI248" s="225"/>
      <c r="JJ248" s="226"/>
      <c r="JK248" s="225"/>
      <c r="JN248" s="225"/>
      <c r="JO248" s="224"/>
      <c r="JP248" s="225"/>
      <c r="JQ248" s="226"/>
      <c r="JR248" s="225"/>
      <c r="JU248" s="225"/>
      <c r="JV248" s="224"/>
      <c r="JW248" s="225"/>
      <c r="JX248" s="226"/>
      <c r="JY248" s="225"/>
      <c r="KB248" s="225"/>
      <c r="KC248" s="224"/>
      <c r="KD248" s="225"/>
      <c r="KE248" s="226"/>
      <c r="KF248" s="225"/>
      <c r="KI248" s="283"/>
      <c r="KJ248" s="284"/>
      <c r="KK248" s="283"/>
      <c r="KL248" s="285"/>
      <c r="KM248" s="283"/>
      <c r="KP248" s="283"/>
      <c r="KQ248" s="284"/>
      <c r="KR248" s="283"/>
      <c r="KS248" s="285"/>
      <c r="KT248" s="283"/>
      <c r="KW248" s="283"/>
      <c r="KX248" s="284"/>
      <c r="KY248" s="283"/>
      <c r="KZ248" s="285"/>
      <c r="LA248" s="283"/>
      <c r="LD248" s="283"/>
      <c r="LE248" s="284"/>
      <c r="LF248" s="283"/>
      <c r="LG248" s="285"/>
      <c r="LH248" s="283"/>
      <c r="LK248" s="283"/>
      <c r="LL248" s="284"/>
      <c r="LM248" s="283"/>
      <c r="LN248" s="285"/>
      <c r="LO248" s="283"/>
      <c r="LR248" s="283"/>
      <c r="LS248" s="284"/>
      <c r="LT248" s="283"/>
      <c r="LU248" s="285"/>
      <c r="LV248" s="283"/>
      <c r="LY248" s="283"/>
      <c r="LZ248" s="284"/>
      <c r="MA248" s="283"/>
      <c r="MB248" s="285"/>
      <c r="MC248" s="283"/>
      <c r="MF248" s="283"/>
      <c r="MG248" s="284"/>
      <c r="MH248" s="283"/>
      <c r="MI248" s="285"/>
      <c r="MJ248" s="283"/>
      <c r="MM248" s="283"/>
      <c r="MN248" s="284"/>
      <c r="MO248" s="283"/>
      <c r="MP248" s="285"/>
      <c r="MQ248" s="283"/>
      <c r="MT248" s="283"/>
      <c r="MU248" s="284"/>
      <c r="MV248" s="283"/>
      <c r="MW248" s="285"/>
      <c r="MX248" s="283"/>
      <c r="NA248" s="283"/>
      <c r="NB248" s="284"/>
      <c r="NC248" s="283"/>
      <c r="ND248" s="285"/>
      <c r="NE248" s="283"/>
      <c r="NG248" s="283"/>
      <c r="NH248" s="284"/>
      <c r="NI248" s="283"/>
      <c r="NJ248" s="285"/>
      <c r="NK248" s="283"/>
      <c r="NM248" s="283"/>
      <c r="NN248" s="284"/>
      <c r="NO248" s="283"/>
      <c r="NP248" s="285"/>
      <c r="NQ248" s="283"/>
      <c r="NS248" s="283"/>
      <c r="NT248" s="284"/>
      <c r="NU248" s="283"/>
      <c r="NV248" s="285"/>
      <c r="NW248" s="283"/>
    </row>
    <row r="249" spans="1:387" ht="18" x14ac:dyDescent="0.35">
      <c r="A249" s="223" t="s">
        <v>130</v>
      </c>
      <c r="B249" s="224"/>
      <c r="C249" s="225"/>
      <c r="D249" s="226"/>
      <c r="E249" s="225"/>
      <c r="H249" s="223" t="s">
        <v>130</v>
      </c>
      <c r="I249" s="224"/>
      <c r="J249" s="225"/>
      <c r="K249" s="226"/>
      <c r="L249" s="225"/>
      <c r="O249" s="223" t="s">
        <v>130</v>
      </c>
      <c r="P249" s="224"/>
      <c r="Q249" s="225"/>
      <c r="R249" s="226"/>
      <c r="S249" s="225"/>
      <c r="V249" s="223" t="s">
        <v>130</v>
      </c>
      <c r="W249" s="224"/>
      <c r="X249" s="225"/>
      <c r="Y249" s="226"/>
      <c r="Z249" s="225"/>
      <c r="AC249" s="223" t="s">
        <v>130</v>
      </c>
      <c r="AD249" s="224"/>
      <c r="AE249" s="225"/>
      <c r="AF249" s="226"/>
      <c r="AG249" s="225"/>
      <c r="AJ249" s="223" t="s">
        <v>130</v>
      </c>
      <c r="AK249" s="224"/>
      <c r="AL249" s="225"/>
      <c r="AM249" s="226"/>
      <c r="AN249" s="225"/>
      <c r="AQ249" s="223" t="s">
        <v>130</v>
      </c>
      <c r="AR249" s="224"/>
      <c r="AS249" s="225"/>
      <c r="AT249" s="226"/>
      <c r="AU249" s="225"/>
      <c r="AX249" s="223" t="s">
        <v>130</v>
      </c>
      <c r="AY249" s="224"/>
      <c r="AZ249" s="225"/>
      <c r="BA249" s="226"/>
      <c r="BB249" s="225"/>
      <c r="BE249" s="223" t="s">
        <v>130</v>
      </c>
      <c r="BF249" s="224"/>
      <c r="BG249" s="225"/>
      <c r="BH249" s="226"/>
      <c r="BI249" s="225"/>
      <c r="BL249" s="223" t="s">
        <v>130</v>
      </c>
      <c r="BM249" s="224"/>
      <c r="BN249" s="225"/>
      <c r="BO249" s="226"/>
      <c r="BP249" s="225"/>
      <c r="BS249" s="223" t="s">
        <v>130</v>
      </c>
      <c r="BT249" s="224"/>
      <c r="BU249" s="225"/>
      <c r="BV249" s="226"/>
      <c r="BW249" s="225"/>
      <c r="BZ249" s="223" t="s">
        <v>130</v>
      </c>
      <c r="CA249" s="224"/>
      <c r="CB249" s="225"/>
      <c r="CC249" s="226"/>
      <c r="CD249" s="225"/>
      <c r="CG249" s="223" t="s">
        <v>130</v>
      </c>
      <c r="CH249" s="224"/>
      <c r="CI249" s="225"/>
      <c r="CJ249" s="226"/>
      <c r="CK249" s="225"/>
      <c r="CN249" s="223" t="s">
        <v>130</v>
      </c>
      <c r="CO249" s="224"/>
      <c r="CP249" s="225"/>
      <c r="CQ249" s="226"/>
      <c r="CR249" s="225"/>
      <c r="CU249" s="223" t="s">
        <v>130</v>
      </c>
      <c r="CV249" s="224"/>
      <c r="CW249" s="225"/>
      <c r="CX249" s="226"/>
      <c r="CY249" s="225"/>
      <c r="DB249" s="223" t="s">
        <v>130</v>
      </c>
      <c r="DC249" s="224"/>
      <c r="DD249" s="225"/>
      <c r="DE249" s="226"/>
      <c r="DF249" s="225"/>
      <c r="DI249" s="223" t="s">
        <v>130</v>
      </c>
      <c r="DJ249" s="224"/>
      <c r="DK249" s="225"/>
      <c r="DL249" s="226"/>
      <c r="DM249" s="225"/>
      <c r="DP249" s="223" t="s">
        <v>130</v>
      </c>
      <c r="DQ249" s="224"/>
      <c r="DR249" s="225"/>
      <c r="DS249" s="226"/>
      <c r="DT249" s="225"/>
      <c r="DW249" s="223" t="s">
        <v>130</v>
      </c>
      <c r="DX249" s="224"/>
      <c r="DY249" s="225"/>
      <c r="DZ249" s="226"/>
      <c r="EA249" s="225"/>
      <c r="ED249" s="223" t="s">
        <v>130</v>
      </c>
      <c r="EE249" s="224"/>
      <c r="EF249" s="225"/>
      <c r="EG249" s="226"/>
      <c r="EH249" s="225"/>
      <c r="EK249" s="223" t="s">
        <v>130</v>
      </c>
      <c r="EL249" s="224"/>
      <c r="EM249" s="225"/>
      <c r="EN249" s="226"/>
      <c r="EO249" s="225"/>
      <c r="ER249" s="223" t="s">
        <v>130</v>
      </c>
      <c r="ES249" s="224"/>
      <c r="ET249" s="225"/>
      <c r="EU249" s="226"/>
      <c r="EV249" s="225"/>
      <c r="EY249" s="223" t="s">
        <v>130</v>
      </c>
      <c r="EZ249" s="224"/>
      <c r="FA249" s="225"/>
      <c r="FB249" s="226"/>
      <c r="FC249" s="225"/>
      <c r="FF249" s="223" t="s">
        <v>130</v>
      </c>
      <c r="FG249" s="224"/>
      <c r="FH249" s="225"/>
      <c r="FI249" s="226"/>
      <c r="FJ249" s="225"/>
      <c r="FM249" s="223" t="s">
        <v>130</v>
      </c>
      <c r="FN249" s="224"/>
      <c r="FO249" s="225"/>
      <c r="FP249" s="226"/>
      <c r="FQ249" s="225"/>
      <c r="FT249" s="223" t="s">
        <v>130</v>
      </c>
      <c r="FU249" s="224"/>
      <c r="FV249" s="225"/>
      <c r="FW249" s="226"/>
      <c r="FX249" s="225"/>
      <c r="GA249" s="223" t="s">
        <v>130</v>
      </c>
      <c r="GB249" s="224"/>
      <c r="GC249" s="225"/>
      <c r="GD249" s="226"/>
      <c r="GE249" s="225"/>
      <c r="GH249" s="223" t="s">
        <v>130</v>
      </c>
      <c r="GI249" s="224"/>
      <c r="GJ249" s="225"/>
      <c r="GK249" s="226"/>
      <c r="GL249" s="225"/>
      <c r="GO249" s="223" t="s">
        <v>130</v>
      </c>
      <c r="GP249" s="224"/>
      <c r="GQ249" s="225"/>
      <c r="GR249" s="226"/>
      <c r="GS249" s="225"/>
      <c r="GV249" s="223" t="s">
        <v>130</v>
      </c>
      <c r="GW249" s="224"/>
      <c r="GX249" s="225"/>
      <c r="GY249" s="226"/>
      <c r="GZ249" s="225"/>
      <c r="HC249" s="223" t="s">
        <v>130</v>
      </c>
      <c r="HD249" s="224"/>
      <c r="HE249" s="225"/>
      <c r="HF249" s="226"/>
      <c r="HG249" s="225"/>
      <c r="HJ249" s="223" t="s">
        <v>130</v>
      </c>
      <c r="HK249" s="224"/>
      <c r="HL249" s="225"/>
      <c r="HM249" s="226"/>
      <c r="HN249" s="225"/>
      <c r="HQ249" s="223" t="s">
        <v>130</v>
      </c>
      <c r="HR249" s="224"/>
      <c r="HS249" s="225"/>
      <c r="HT249" s="226"/>
      <c r="HU249" s="225"/>
      <c r="HX249" s="223" t="s">
        <v>130</v>
      </c>
      <c r="HY249" s="224"/>
      <c r="HZ249" s="225"/>
      <c r="IA249" s="226"/>
      <c r="IB249" s="225"/>
      <c r="IE249" s="223" t="s">
        <v>130</v>
      </c>
      <c r="IF249" s="224"/>
      <c r="IG249" s="225"/>
      <c r="IH249" s="226"/>
      <c r="II249" s="225"/>
      <c r="IL249" s="223" t="s">
        <v>130</v>
      </c>
      <c r="IM249" s="224"/>
      <c r="IN249" s="225"/>
      <c r="IO249" s="226"/>
      <c r="IP249" s="225"/>
      <c r="IS249" s="223" t="s">
        <v>130</v>
      </c>
      <c r="IT249" s="224"/>
      <c r="IU249" s="225"/>
      <c r="IV249" s="226"/>
      <c r="IW249" s="225"/>
      <c r="IZ249" s="223" t="s">
        <v>130</v>
      </c>
      <c r="JA249" s="224"/>
      <c r="JB249" s="225"/>
      <c r="JC249" s="226"/>
      <c r="JD249" s="225"/>
      <c r="JG249" s="223" t="s">
        <v>130</v>
      </c>
      <c r="JH249" s="224"/>
      <c r="JI249" s="225"/>
      <c r="JJ249" s="226"/>
      <c r="JK249" s="225"/>
      <c r="JN249" s="223" t="s">
        <v>130</v>
      </c>
      <c r="JO249" s="224"/>
      <c r="JP249" s="225"/>
      <c r="JQ249" s="226"/>
      <c r="JR249" s="225"/>
      <c r="JU249" s="223" t="s">
        <v>130</v>
      </c>
      <c r="JV249" s="224"/>
      <c r="JW249" s="225"/>
      <c r="JX249" s="226"/>
      <c r="JY249" s="225"/>
      <c r="KB249" s="223" t="s">
        <v>130</v>
      </c>
      <c r="KC249" s="224"/>
      <c r="KD249" s="225"/>
      <c r="KE249" s="226"/>
      <c r="KF249" s="225"/>
      <c r="KI249" s="302" t="s">
        <v>130</v>
      </c>
      <c r="KJ249" s="284"/>
      <c r="KK249" s="283"/>
      <c r="KL249" s="285"/>
      <c r="KM249" s="283"/>
      <c r="KP249" s="302" t="s">
        <v>130</v>
      </c>
      <c r="KQ249" s="284"/>
      <c r="KR249" s="283"/>
      <c r="KS249" s="285"/>
      <c r="KT249" s="283"/>
      <c r="KW249" s="302" t="s">
        <v>130</v>
      </c>
      <c r="KX249" s="284"/>
      <c r="KY249" s="283"/>
      <c r="KZ249" s="285"/>
      <c r="LA249" s="283"/>
      <c r="LD249" s="302" t="s">
        <v>130</v>
      </c>
      <c r="LE249" s="284"/>
      <c r="LF249" s="283"/>
      <c r="LG249" s="285"/>
      <c r="LH249" s="283"/>
      <c r="LK249" s="302" t="s">
        <v>130</v>
      </c>
      <c r="LL249" s="284"/>
      <c r="LM249" s="283"/>
      <c r="LN249" s="285"/>
      <c r="LO249" s="283"/>
      <c r="LR249" s="302" t="s">
        <v>130</v>
      </c>
      <c r="LS249" s="284"/>
      <c r="LT249" s="283"/>
      <c r="LU249" s="285"/>
      <c r="LV249" s="283"/>
      <c r="LY249" s="302" t="s">
        <v>130</v>
      </c>
      <c r="LZ249" s="284"/>
      <c r="MA249" s="283"/>
      <c r="MB249" s="285"/>
      <c r="MC249" s="283"/>
      <c r="MF249" s="302" t="s">
        <v>130</v>
      </c>
      <c r="MG249" s="284"/>
      <c r="MH249" s="283"/>
      <c r="MI249" s="285"/>
      <c r="MJ249" s="283"/>
      <c r="MM249" s="302" t="s">
        <v>130</v>
      </c>
      <c r="MN249" s="284"/>
      <c r="MO249" s="283"/>
      <c r="MP249" s="285"/>
      <c r="MQ249" s="283"/>
      <c r="MT249" s="302" t="s">
        <v>130</v>
      </c>
      <c r="MU249" s="284"/>
      <c r="MV249" s="283"/>
      <c r="MW249" s="285"/>
      <c r="MX249" s="283"/>
      <c r="NA249" s="302" t="s">
        <v>130</v>
      </c>
      <c r="NB249" s="284"/>
      <c r="NC249" s="283"/>
      <c r="ND249" s="285"/>
      <c r="NE249" s="283"/>
      <c r="NG249" s="302" t="s">
        <v>130</v>
      </c>
      <c r="NH249" s="284"/>
      <c r="NI249" s="283"/>
      <c r="NJ249" s="285"/>
      <c r="NK249" s="283"/>
      <c r="NM249" s="302" t="s">
        <v>130</v>
      </c>
      <c r="NN249" s="284"/>
      <c r="NO249" s="283"/>
      <c r="NP249" s="285"/>
      <c r="NQ249" s="283"/>
      <c r="NS249" s="302" t="s">
        <v>130</v>
      </c>
      <c r="NT249" s="284"/>
      <c r="NU249" s="283"/>
      <c r="NV249" s="285"/>
      <c r="NW249" s="283"/>
    </row>
    <row r="250" spans="1:387" ht="18" x14ac:dyDescent="0.35">
      <c r="A250" s="180"/>
      <c r="B250" s="181"/>
      <c r="C250" s="180"/>
      <c r="D250" s="182"/>
      <c r="E250" s="180"/>
      <c r="H250" s="180"/>
      <c r="I250" s="181"/>
      <c r="J250" s="180"/>
      <c r="K250" s="182"/>
      <c r="L250" s="180"/>
      <c r="O250" s="180"/>
      <c r="P250" s="181"/>
      <c r="Q250" s="180"/>
      <c r="R250" s="182"/>
      <c r="S250" s="180"/>
      <c r="V250" s="180"/>
      <c r="W250" s="181"/>
      <c r="X250" s="180"/>
      <c r="Y250" s="182"/>
      <c r="Z250" s="180"/>
      <c r="AC250" s="180"/>
      <c r="AD250" s="181"/>
      <c r="AE250" s="180"/>
      <c r="AF250" s="182"/>
      <c r="AG250" s="180"/>
      <c r="AJ250" s="180"/>
      <c r="AK250" s="181"/>
      <c r="AL250" s="180"/>
      <c r="AM250" s="182"/>
      <c r="AN250" s="180"/>
      <c r="AQ250" s="180"/>
      <c r="AR250" s="181"/>
      <c r="AS250" s="180"/>
      <c r="AT250" s="182"/>
      <c r="AU250" s="180"/>
      <c r="AX250" s="180"/>
      <c r="AY250" s="181"/>
      <c r="AZ250" s="180"/>
      <c r="BA250" s="182"/>
      <c r="BB250" s="180"/>
      <c r="BE250" s="180"/>
      <c r="BF250" s="181"/>
      <c r="BG250" s="180"/>
      <c r="BH250" s="182"/>
      <c r="BI250" s="180"/>
      <c r="BL250" s="180"/>
      <c r="BM250" s="181"/>
      <c r="BN250" s="180"/>
      <c r="BO250" s="182"/>
      <c r="BP250" s="180"/>
      <c r="BS250" s="180"/>
      <c r="BT250" s="181"/>
      <c r="BU250" s="180"/>
      <c r="BV250" s="182"/>
      <c r="BW250" s="180"/>
      <c r="BZ250" s="180"/>
      <c r="CA250" s="181"/>
      <c r="CB250" s="180"/>
      <c r="CC250" s="182"/>
      <c r="CD250" s="180"/>
      <c r="CG250" s="180"/>
      <c r="CH250" s="181"/>
      <c r="CI250" s="180"/>
      <c r="CJ250" s="182"/>
      <c r="CK250" s="180"/>
      <c r="CN250" s="180"/>
      <c r="CO250" s="181"/>
      <c r="CP250" s="180"/>
      <c r="CQ250" s="182"/>
      <c r="CR250" s="180"/>
      <c r="CU250" s="180"/>
      <c r="CV250" s="181"/>
      <c r="CW250" s="180"/>
      <c r="CX250" s="182"/>
      <c r="CY250" s="180"/>
      <c r="DB250" s="180"/>
      <c r="DC250" s="181"/>
      <c r="DD250" s="180"/>
      <c r="DE250" s="182"/>
      <c r="DF250" s="180"/>
      <c r="DI250" s="180"/>
      <c r="DJ250" s="181"/>
      <c r="DK250" s="180"/>
      <c r="DL250" s="182"/>
      <c r="DM250" s="180"/>
      <c r="DP250" s="180"/>
      <c r="DQ250" s="181"/>
      <c r="DR250" s="180"/>
      <c r="DS250" s="182"/>
      <c r="DT250" s="180"/>
      <c r="DW250" s="180"/>
      <c r="DX250" s="181"/>
      <c r="DY250" s="180"/>
      <c r="DZ250" s="182"/>
      <c r="EA250" s="180"/>
      <c r="ED250" s="180"/>
      <c r="EE250" s="181"/>
      <c r="EF250" s="180"/>
      <c r="EG250" s="182"/>
      <c r="EH250" s="180"/>
      <c r="EK250" s="180"/>
      <c r="EL250" s="181"/>
      <c r="EM250" s="180"/>
      <c r="EN250" s="182"/>
      <c r="EO250" s="180"/>
      <c r="ER250" s="180"/>
      <c r="ES250" s="181"/>
      <c r="ET250" s="180"/>
      <c r="EU250" s="182"/>
      <c r="EV250" s="180"/>
      <c r="EY250" s="180"/>
      <c r="EZ250" s="181"/>
      <c r="FA250" s="180"/>
      <c r="FB250" s="182"/>
      <c r="FC250" s="180"/>
      <c r="FF250" s="180"/>
      <c r="FG250" s="181"/>
      <c r="FH250" s="180"/>
      <c r="FI250" s="182"/>
      <c r="FJ250" s="180"/>
      <c r="FM250" s="180"/>
      <c r="FN250" s="181"/>
      <c r="FO250" s="180"/>
      <c r="FP250" s="182"/>
      <c r="FQ250" s="180"/>
      <c r="FT250" s="180"/>
      <c r="FU250" s="181"/>
      <c r="FV250" s="180"/>
      <c r="FW250" s="182"/>
      <c r="FX250" s="180"/>
      <c r="GA250" s="180"/>
      <c r="GB250" s="181"/>
      <c r="GC250" s="180"/>
      <c r="GD250" s="182"/>
      <c r="GE250" s="180"/>
      <c r="GH250" s="180"/>
      <c r="GI250" s="181"/>
      <c r="GJ250" s="180"/>
      <c r="GK250" s="182"/>
      <c r="GL250" s="180"/>
      <c r="GO250" s="180"/>
      <c r="GP250" s="181"/>
      <c r="GQ250" s="180"/>
      <c r="GR250" s="182"/>
      <c r="GS250" s="180"/>
      <c r="GV250" s="180"/>
      <c r="GW250" s="181"/>
      <c r="GX250" s="180"/>
      <c r="GY250" s="182"/>
      <c r="GZ250" s="180"/>
      <c r="HC250" s="180"/>
      <c r="HD250" s="181"/>
      <c r="HE250" s="180"/>
      <c r="HF250" s="182"/>
      <c r="HG250" s="180"/>
      <c r="HJ250" s="180"/>
      <c r="HK250" s="181"/>
      <c r="HL250" s="180"/>
      <c r="HM250" s="182"/>
      <c r="HN250" s="180"/>
      <c r="HQ250" s="180"/>
      <c r="HR250" s="181"/>
      <c r="HS250" s="180"/>
      <c r="HT250" s="182"/>
      <c r="HU250" s="180"/>
      <c r="HX250" s="180"/>
      <c r="HY250" s="181"/>
      <c r="HZ250" s="180"/>
      <c r="IA250" s="182"/>
      <c r="IB250" s="180"/>
      <c r="IE250" s="180"/>
      <c r="IF250" s="181"/>
      <c r="IG250" s="180"/>
      <c r="IH250" s="182"/>
      <c r="II250" s="180"/>
      <c r="IL250" s="180"/>
      <c r="IM250" s="181"/>
      <c r="IN250" s="180"/>
      <c r="IO250" s="182"/>
      <c r="IP250" s="180"/>
      <c r="IS250" s="180"/>
      <c r="IT250" s="181"/>
      <c r="IU250" s="180"/>
      <c r="IV250" s="182"/>
      <c r="IW250" s="180"/>
      <c r="IZ250" s="180"/>
      <c r="JA250" s="181"/>
      <c r="JB250" s="180"/>
      <c r="JC250" s="182"/>
      <c r="JD250" s="180"/>
      <c r="JG250" s="180"/>
      <c r="JH250" s="181"/>
      <c r="JI250" s="180"/>
      <c r="JJ250" s="182"/>
      <c r="JK250" s="180"/>
      <c r="JN250" s="180"/>
      <c r="JO250" s="181"/>
      <c r="JP250" s="180"/>
      <c r="JQ250" s="182"/>
      <c r="JR250" s="180"/>
      <c r="JU250" s="180"/>
      <c r="JV250" s="181"/>
      <c r="JW250" s="180"/>
      <c r="JX250" s="182"/>
      <c r="JY250" s="180"/>
      <c r="KB250" s="180"/>
      <c r="KC250" s="181"/>
      <c r="KD250" s="180"/>
      <c r="KE250" s="182"/>
      <c r="KF250" s="180"/>
      <c r="KI250" s="180"/>
      <c r="KJ250" s="181"/>
      <c r="KK250" s="180"/>
      <c r="KL250" s="182"/>
      <c r="KM250" s="180"/>
      <c r="KP250" s="180"/>
      <c r="KQ250" s="181"/>
      <c r="KR250" s="180"/>
      <c r="KS250" s="182"/>
      <c r="KT250" s="180"/>
      <c r="KW250" s="180"/>
      <c r="KX250" s="181"/>
      <c r="KY250" s="180"/>
      <c r="KZ250" s="182"/>
      <c r="LA250" s="180"/>
      <c r="LD250" s="180"/>
      <c r="LE250" s="181"/>
      <c r="LF250" s="180"/>
      <c r="LG250" s="182"/>
      <c r="LH250" s="180"/>
      <c r="LK250" s="180"/>
      <c r="LL250" s="181"/>
      <c r="LM250" s="180"/>
      <c r="LN250" s="182"/>
      <c r="LO250" s="180"/>
      <c r="LR250" s="180"/>
      <c r="LS250" s="181"/>
      <c r="LT250" s="180"/>
      <c r="LU250" s="182"/>
      <c r="LV250" s="180"/>
      <c r="LY250" s="180"/>
      <c r="LZ250" s="181"/>
      <c r="MA250" s="180"/>
      <c r="MB250" s="182"/>
      <c r="MC250" s="180"/>
      <c r="MF250" s="180"/>
      <c r="MG250" s="181"/>
      <c r="MH250" s="180"/>
      <c r="MI250" s="182"/>
      <c r="MJ250" s="180"/>
      <c r="MM250" s="180"/>
      <c r="MN250" s="181"/>
      <c r="MO250" s="180"/>
      <c r="MP250" s="182"/>
      <c r="MQ250" s="180"/>
      <c r="MT250" s="180"/>
      <c r="MU250" s="181"/>
      <c r="MV250" s="180"/>
      <c r="MW250" s="182"/>
      <c r="MX250" s="180"/>
      <c r="NA250" s="180"/>
      <c r="NB250" s="181"/>
      <c r="NC250" s="180"/>
      <c r="ND250" s="182"/>
      <c r="NE250" s="180"/>
      <c r="NG250" s="180"/>
      <c r="NH250" s="181"/>
      <c r="NI250" s="180"/>
      <c r="NJ250" s="182"/>
      <c r="NK250" s="180"/>
      <c r="NM250" s="180"/>
      <c r="NN250" s="181"/>
      <c r="NO250" s="180"/>
      <c r="NP250" s="182"/>
      <c r="NQ250" s="180"/>
      <c r="NS250" s="180"/>
      <c r="NT250" s="181"/>
      <c r="NU250" s="180"/>
      <c r="NV250" s="182"/>
      <c r="NW250" s="180"/>
    </row>
    <row r="251" spans="1:387" s="231" customFormat="1" ht="72" customHeight="1" x14ac:dyDescent="0.35">
      <c r="A251" s="227" t="s">
        <v>106</v>
      </c>
      <c r="B251" s="228" t="s">
        <v>90</v>
      </c>
      <c r="C251" s="229" t="s">
        <v>91</v>
      </c>
      <c r="D251" s="230" t="s">
        <v>92</v>
      </c>
      <c r="E251" s="229" t="s">
        <v>91</v>
      </c>
      <c r="H251" s="227" t="s">
        <v>106</v>
      </c>
      <c r="I251" s="228" t="s">
        <v>90</v>
      </c>
      <c r="J251" s="229" t="s">
        <v>91</v>
      </c>
      <c r="K251" s="230" t="s">
        <v>92</v>
      </c>
      <c r="L251" s="229" t="s">
        <v>91</v>
      </c>
      <c r="O251" s="227" t="s">
        <v>106</v>
      </c>
      <c r="P251" s="228" t="s">
        <v>90</v>
      </c>
      <c r="Q251" s="229" t="s">
        <v>91</v>
      </c>
      <c r="R251" s="230" t="s">
        <v>92</v>
      </c>
      <c r="S251" s="229" t="s">
        <v>91</v>
      </c>
      <c r="V251" s="227" t="s">
        <v>106</v>
      </c>
      <c r="W251" s="228" t="s">
        <v>90</v>
      </c>
      <c r="X251" s="229" t="s">
        <v>91</v>
      </c>
      <c r="Y251" s="230" t="s">
        <v>92</v>
      </c>
      <c r="Z251" s="229" t="s">
        <v>91</v>
      </c>
      <c r="AC251" s="227" t="s">
        <v>106</v>
      </c>
      <c r="AD251" s="228" t="s">
        <v>90</v>
      </c>
      <c r="AE251" s="229" t="s">
        <v>91</v>
      </c>
      <c r="AF251" s="230" t="s">
        <v>92</v>
      </c>
      <c r="AG251" s="229" t="s">
        <v>91</v>
      </c>
      <c r="AJ251" s="227" t="s">
        <v>106</v>
      </c>
      <c r="AK251" s="228" t="s">
        <v>90</v>
      </c>
      <c r="AL251" s="229" t="s">
        <v>91</v>
      </c>
      <c r="AM251" s="230" t="s">
        <v>92</v>
      </c>
      <c r="AN251" s="229" t="s">
        <v>91</v>
      </c>
      <c r="AQ251" s="227" t="s">
        <v>106</v>
      </c>
      <c r="AR251" s="228" t="s">
        <v>90</v>
      </c>
      <c r="AS251" s="229" t="s">
        <v>91</v>
      </c>
      <c r="AT251" s="230" t="s">
        <v>92</v>
      </c>
      <c r="AU251" s="229" t="s">
        <v>91</v>
      </c>
      <c r="AX251" s="227" t="s">
        <v>106</v>
      </c>
      <c r="AY251" s="228" t="s">
        <v>90</v>
      </c>
      <c r="AZ251" s="229" t="s">
        <v>91</v>
      </c>
      <c r="BA251" s="230" t="s">
        <v>92</v>
      </c>
      <c r="BB251" s="229" t="s">
        <v>91</v>
      </c>
      <c r="BE251" s="227" t="s">
        <v>106</v>
      </c>
      <c r="BF251" s="228" t="s">
        <v>90</v>
      </c>
      <c r="BG251" s="229" t="s">
        <v>91</v>
      </c>
      <c r="BH251" s="230" t="s">
        <v>92</v>
      </c>
      <c r="BI251" s="229" t="s">
        <v>91</v>
      </c>
      <c r="BL251" s="227" t="s">
        <v>106</v>
      </c>
      <c r="BM251" s="228" t="s">
        <v>90</v>
      </c>
      <c r="BN251" s="229" t="s">
        <v>91</v>
      </c>
      <c r="BO251" s="230" t="s">
        <v>92</v>
      </c>
      <c r="BP251" s="229" t="s">
        <v>91</v>
      </c>
      <c r="BS251" s="227" t="s">
        <v>106</v>
      </c>
      <c r="BT251" s="228" t="s">
        <v>90</v>
      </c>
      <c r="BU251" s="229" t="s">
        <v>91</v>
      </c>
      <c r="BV251" s="230" t="s">
        <v>92</v>
      </c>
      <c r="BW251" s="229" t="s">
        <v>91</v>
      </c>
      <c r="BZ251" s="227" t="s">
        <v>106</v>
      </c>
      <c r="CA251" s="228" t="s">
        <v>90</v>
      </c>
      <c r="CB251" s="229" t="s">
        <v>91</v>
      </c>
      <c r="CC251" s="230" t="s">
        <v>92</v>
      </c>
      <c r="CD251" s="229" t="s">
        <v>91</v>
      </c>
      <c r="CG251" s="227" t="s">
        <v>106</v>
      </c>
      <c r="CH251" s="228" t="s">
        <v>90</v>
      </c>
      <c r="CI251" s="229" t="s">
        <v>91</v>
      </c>
      <c r="CJ251" s="230" t="s">
        <v>92</v>
      </c>
      <c r="CK251" s="229" t="s">
        <v>91</v>
      </c>
      <c r="CN251" s="227" t="s">
        <v>106</v>
      </c>
      <c r="CO251" s="228" t="s">
        <v>90</v>
      </c>
      <c r="CP251" s="229" t="s">
        <v>91</v>
      </c>
      <c r="CQ251" s="230" t="s">
        <v>92</v>
      </c>
      <c r="CR251" s="229" t="s">
        <v>91</v>
      </c>
      <c r="CU251" s="227" t="s">
        <v>106</v>
      </c>
      <c r="CV251" s="228" t="s">
        <v>90</v>
      </c>
      <c r="CW251" s="229" t="s">
        <v>91</v>
      </c>
      <c r="CX251" s="230" t="s">
        <v>92</v>
      </c>
      <c r="CY251" s="229" t="s">
        <v>91</v>
      </c>
      <c r="DB251" s="227" t="s">
        <v>106</v>
      </c>
      <c r="DC251" s="228" t="s">
        <v>90</v>
      </c>
      <c r="DD251" s="229" t="s">
        <v>91</v>
      </c>
      <c r="DE251" s="230" t="s">
        <v>92</v>
      </c>
      <c r="DF251" s="229" t="s">
        <v>91</v>
      </c>
      <c r="DI251" s="227" t="s">
        <v>106</v>
      </c>
      <c r="DJ251" s="228" t="s">
        <v>90</v>
      </c>
      <c r="DK251" s="229" t="s">
        <v>91</v>
      </c>
      <c r="DL251" s="230" t="s">
        <v>92</v>
      </c>
      <c r="DM251" s="229" t="s">
        <v>91</v>
      </c>
      <c r="DP251" s="227" t="s">
        <v>106</v>
      </c>
      <c r="DQ251" s="228" t="s">
        <v>90</v>
      </c>
      <c r="DR251" s="229" t="s">
        <v>91</v>
      </c>
      <c r="DS251" s="230" t="s">
        <v>92</v>
      </c>
      <c r="DT251" s="229" t="s">
        <v>91</v>
      </c>
      <c r="DW251" s="227" t="s">
        <v>106</v>
      </c>
      <c r="DX251" s="228" t="s">
        <v>90</v>
      </c>
      <c r="DY251" s="229" t="s">
        <v>91</v>
      </c>
      <c r="DZ251" s="230" t="s">
        <v>92</v>
      </c>
      <c r="EA251" s="229" t="s">
        <v>91</v>
      </c>
      <c r="ED251" s="227" t="s">
        <v>106</v>
      </c>
      <c r="EE251" s="228" t="s">
        <v>90</v>
      </c>
      <c r="EF251" s="229" t="s">
        <v>91</v>
      </c>
      <c r="EG251" s="230" t="s">
        <v>92</v>
      </c>
      <c r="EH251" s="229" t="s">
        <v>91</v>
      </c>
      <c r="EK251" s="227" t="s">
        <v>106</v>
      </c>
      <c r="EL251" s="228" t="s">
        <v>90</v>
      </c>
      <c r="EM251" s="229" t="s">
        <v>91</v>
      </c>
      <c r="EN251" s="230" t="s">
        <v>92</v>
      </c>
      <c r="EO251" s="229" t="s">
        <v>91</v>
      </c>
      <c r="ER251" s="227" t="s">
        <v>106</v>
      </c>
      <c r="ES251" s="228" t="s">
        <v>90</v>
      </c>
      <c r="ET251" s="229" t="s">
        <v>91</v>
      </c>
      <c r="EU251" s="230" t="s">
        <v>92</v>
      </c>
      <c r="EV251" s="229" t="s">
        <v>91</v>
      </c>
      <c r="EY251" s="227" t="s">
        <v>106</v>
      </c>
      <c r="EZ251" s="228" t="s">
        <v>90</v>
      </c>
      <c r="FA251" s="229" t="s">
        <v>91</v>
      </c>
      <c r="FB251" s="230" t="s">
        <v>92</v>
      </c>
      <c r="FC251" s="229" t="s">
        <v>91</v>
      </c>
      <c r="FF251" s="227" t="s">
        <v>106</v>
      </c>
      <c r="FG251" s="228" t="s">
        <v>90</v>
      </c>
      <c r="FH251" s="229" t="s">
        <v>91</v>
      </c>
      <c r="FI251" s="230" t="s">
        <v>92</v>
      </c>
      <c r="FJ251" s="229" t="s">
        <v>91</v>
      </c>
      <c r="FM251" s="227" t="s">
        <v>106</v>
      </c>
      <c r="FN251" s="228" t="s">
        <v>90</v>
      </c>
      <c r="FO251" s="229" t="s">
        <v>91</v>
      </c>
      <c r="FP251" s="230" t="s">
        <v>92</v>
      </c>
      <c r="FQ251" s="229" t="s">
        <v>91</v>
      </c>
      <c r="FT251" s="227" t="s">
        <v>106</v>
      </c>
      <c r="FU251" s="228" t="s">
        <v>90</v>
      </c>
      <c r="FV251" s="229" t="s">
        <v>91</v>
      </c>
      <c r="FW251" s="230" t="s">
        <v>92</v>
      </c>
      <c r="FX251" s="229" t="s">
        <v>91</v>
      </c>
      <c r="GA251" s="227" t="s">
        <v>106</v>
      </c>
      <c r="GB251" s="228" t="s">
        <v>90</v>
      </c>
      <c r="GC251" s="229" t="s">
        <v>91</v>
      </c>
      <c r="GD251" s="230" t="s">
        <v>92</v>
      </c>
      <c r="GE251" s="229" t="s">
        <v>91</v>
      </c>
      <c r="GH251" s="227" t="s">
        <v>106</v>
      </c>
      <c r="GI251" s="228" t="s">
        <v>90</v>
      </c>
      <c r="GJ251" s="229" t="s">
        <v>91</v>
      </c>
      <c r="GK251" s="230" t="s">
        <v>92</v>
      </c>
      <c r="GL251" s="229" t="s">
        <v>91</v>
      </c>
      <c r="GO251" s="227" t="s">
        <v>106</v>
      </c>
      <c r="GP251" s="228" t="s">
        <v>90</v>
      </c>
      <c r="GQ251" s="229" t="s">
        <v>91</v>
      </c>
      <c r="GR251" s="230" t="s">
        <v>92</v>
      </c>
      <c r="GS251" s="229" t="s">
        <v>91</v>
      </c>
      <c r="GV251" s="227" t="s">
        <v>106</v>
      </c>
      <c r="GW251" s="228" t="s">
        <v>90</v>
      </c>
      <c r="GX251" s="229" t="s">
        <v>91</v>
      </c>
      <c r="GY251" s="230" t="s">
        <v>92</v>
      </c>
      <c r="GZ251" s="229" t="s">
        <v>91</v>
      </c>
      <c r="HC251" s="227" t="s">
        <v>106</v>
      </c>
      <c r="HD251" s="228" t="s">
        <v>90</v>
      </c>
      <c r="HE251" s="229" t="s">
        <v>91</v>
      </c>
      <c r="HF251" s="230" t="s">
        <v>92</v>
      </c>
      <c r="HG251" s="229" t="s">
        <v>91</v>
      </c>
      <c r="HJ251" s="227" t="s">
        <v>106</v>
      </c>
      <c r="HK251" s="228" t="s">
        <v>90</v>
      </c>
      <c r="HL251" s="229" t="s">
        <v>91</v>
      </c>
      <c r="HM251" s="230" t="s">
        <v>92</v>
      </c>
      <c r="HN251" s="229" t="s">
        <v>91</v>
      </c>
      <c r="HQ251" s="227" t="s">
        <v>106</v>
      </c>
      <c r="HR251" s="228" t="s">
        <v>90</v>
      </c>
      <c r="HS251" s="229" t="s">
        <v>91</v>
      </c>
      <c r="HT251" s="230" t="s">
        <v>92</v>
      </c>
      <c r="HU251" s="229" t="s">
        <v>91</v>
      </c>
      <c r="HX251" s="227" t="s">
        <v>106</v>
      </c>
      <c r="HY251" s="228" t="s">
        <v>90</v>
      </c>
      <c r="HZ251" s="229" t="s">
        <v>91</v>
      </c>
      <c r="IA251" s="230" t="s">
        <v>92</v>
      </c>
      <c r="IB251" s="229" t="s">
        <v>91</v>
      </c>
      <c r="IE251" s="227" t="s">
        <v>106</v>
      </c>
      <c r="IF251" s="228" t="s">
        <v>90</v>
      </c>
      <c r="IG251" s="229" t="s">
        <v>91</v>
      </c>
      <c r="IH251" s="230" t="s">
        <v>92</v>
      </c>
      <c r="II251" s="229" t="s">
        <v>91</v>
      </c>
      <c r="IL251" s="227" t="s">
        <v>106</v>
      </c>
      <c r="IM251" s="228" t="s">
        <v>90</v>
      </c>
      <c r="IN251" s="229" t="s">
        <v>91</v>
      </c>
      <c r="IO251" s="230" t="s">
        <v>92</v>
      </c>
      <c r="IP251" s="229" t="s">
        <v>91</v>
      </c>
      <c r="IS251" s="227" t="s">
        <v>106</v>
      </c>
      <c r="IT251" s="228" t="s">
        <v>90</v>
      </c>
      <c r="IU251" s="229" t="s">
        <v>91</v>
      </c>
      <c r="IV251" s="230" t="s">
        <v>92</v>
      </c>
      <c r="IW251" s="229" t="s">
        <v>91</v>
      </c>
      <c r="IZ251" s="227" t="s">
        <v>106</v>
      </c>
      <c r="JA251" s="228" t="s">
        <v>90</v>
      </c>
      <c r="JB251" s="229" t="s">
        <v>91</v>
      </c>
      <c r="JC251" s="230" t="s">
        <v>92</v>
      </c>
      <c r="JD251" s="229" t="s">
        <v>91</v>
      </c>
      <c r="JG251" s="227" t="s">
        <v>106</v>
      </c>
      <c r="JH251" s="228" t="s">
        <v>90</v>
      </c>
      <c r="JI251" s="229" t="s">
        <v>91</v>
      </c>
      <c r="JJ251" s="230" t="s">
        <v>92</v>
      </c>
      <c r="JK251" s="229" t="s">
        <v>91</v>
      </c>
      <c r="JN251" s="227" t="s">
        <v>106</v>
      </c>
      <c r="JO251" s="228" t="s">
        <v>90</v>
      </c>
      <c r="JP251" s="229" t="s">
        <v>91</v>
      </c>
      <c r="JQ251" s="230" t="s">
        <v>92</v>
      </c>
      <c r="JR251" s="229" t="s">
        <v>91</v>
      </c>
      <c r="JU251" s="227" t="s">
        <v>106</v>
      </c>
      <c r="JV251" s="228" t="s">
        <v>90</v>
      </c>
      <c r="JW251" s="229" t="s">
        <v>91</v>
      </c>
      <c r="JX251" s="230" t="s">
        <v>92</v>
      </c>
      <c r="JY251" s="229" t="s">
        <v>91</v>
      </c>
      <c r="KB251" s="227" t="s">
        <v>106</v>
      </c>
      <c r="KC251" s="228" t="s">
        <v>90</v>
      </c>
      <c r="KD251" s="229" t="s">
        <v>91</v>
      </c>
      <c r="KE251" s="230" t="s">
        <v>92</v>
      </c>
      <c r="KF251" s="229" t="s">
        <v>91</v>
      </c>
      <c r="KI251" s="326" t="s">
        <v>106</v>
      </c>
      <c r="KJ251" s="327" t="s">
        <v>90</v>
      </c>
      <c r="KK251" s="328" t="s">
        <v>91</v>
      </c>
      <c r="KL251" s="329" t="s">
        <v>92</v>
      </c>
      <c r="KM251" s="328" t="s">
        <v>91</v>
      </c>
      <c r="KP251" s="326" t="s">
        <v>106</v>
      </c>
      <c r="KQ251" s="327" t="s">
        <v>90</v>
      </c>
      <c r="KR251" s="328" t="s">
        <v>91</v>
      </c>
      <c r="KS251" s="329" t="s">
        <v>92</v>
      </c>
      <c r="KT251" s="328" t="s">
        <v>91</v>
      </c>
      <c r="KW251" s="326" t="s">
        <v>106</v>
      </c>
      <c r="KX251" s="327" t="s">
        <v>90</v>
      </c>
      <c r="KY251" s="328" t="s">
        <v>91</v>
      </c>
      <c r="KZ251" s="329" t="s">
        <v>92</v>
      </c>
      <c r="LA251" s="328" t="s">
        <v>91</v>
      </c>
      <c r="LD251" s="326" t="s">
        <v>106</v>
      </c>
      <c r="LE251" s="327" t="s">
        <v>90</v>
      </c>
      <c r="LF251" s="328" t="s">
        <v>91</v>
      </c>
      <c r="LG251" s="329" t="s">
        <v>92</v>
      </c>
      <c r="LH251" s="328" t="s">
        <v>91</v>
      </c>
      <c r="LK251" s="326" t="s">
        <v>106</v>
      </c>
      <c r="LL251" s="327" t="s">
        <v>90</v>
      </c>
      <c r="LM251" s="328" t="s">
        <v>91</v>
      </c>
      <c r="LN251" s="329" t="s">
        <v>92</v>
      </c>
      <c r="LO251" s="328" t="s">
        <v>91</v>
      </c>
      <c r="LR251" s="326" t="s">
        <v>106</v>
      </c>
      <c r="LS251" s="327" t="s">
        <v>90</v>
      </c>
      <c r="LT251" s="328" t="s">
        <v>91</v>
      </c>
      <c r="LU251" s="329" t="s">
        <v>92</v>
      </c>
      <c r="LV251" s="328" t="s">
        <v>91</v>
      </c>
      <c r="LY251" s="326" t="s">
        <v>106</v>
      </c>
      <c r="LZ251" s="327" t="s">
        <v>90</v>
      </c>
      <c r="MA251" s="328" t="s">
        <v>91</v>
      </c>
      <c r="MB251" s="329" t="s">
        <v>92</v>
      </c>
      <c r="MC251" s="328" t="s">
        <v>91</v>
      </c>
      <c r="MF251" s="326" t="s">
        <v>106</v>
      </c>
      <c r="MG251" s="327" t="s">
        <v>90</v>
      </c>
      <c r="MH251" s="328" t="s">
        <v>91</v>
      </c>
      <c r="MI251" s="329" t="s">
        <v>92</v>
      </c>
      <c r="MJ251" s="328" t="s">
        <v>91</v>
      </c>
      <c r="MM251" s="326" t="s">
        <v>106</v>
      </c>
      <c r="MN251" s="327" t="s">
        <v>90</v>
      </c>
      <c r="MO251" s="328" t="s">
        <v>91</v>
      </c>
      <c r="MP251" s="329" t="s">
        <v>92</v>
      </c>
      <c r="MQ251" s="328" t="s">
        <v>91</v>
      </c>
      <c r="MT251" s="326" t="s">
        <v>106</v>
      </c>
      <c r="MU251" s="327" t="s">
        <v>90</v>
      </c>
      <c r="MV251" s="328" t="s">
        <v>91</v>
      </c>
      <c r="MW251" s="329" t="s">
        <v>92</v>
      </c>
      <c r="MX251" s="328" t="s">
        <v>91</v>
      </c>
      <c r="NA251" s="326" t="s">
        <v>106</v>
      </c>
      <c r="NB251" s="327" t="s">
        <v>90</v>
      </c>
      <c r="NC251" s="328" t="s">
        <v>91</v>
      </c>
      <c r="ND251" s="329" t="s">
        <v>92</v>
      </c>
      <c r="NE251" s="328" t="s">
        <v>91</v>
      </c>
      <c r="NG251" s="326" t="s">
        <v>106</v>
      </c>
      <c r="NH251" s="327" t="s">
        <v>90</v>
      </c>
      <c r="NI251" s="328" t="s">
        <v>91</v>
      </c>
      <c r="NJ251" s="329" t="s">
        <v>92</v>
      </c>
      <c r="NK251" s="328" t="s">
        <v>91</v>
      </c>
      <c r="NM251" s="326" t="s">
        <v>106</v>
      </c>
      <c r="NN251" s="327" t="s">
        <v>90</v>
      </c>
      <c r="NO251" s="328" t="s">
        <v>91</v>
      </c>
      <c r="NP251" s="329" t="s">
        <v>92</v>
      </c>
      <c r="NQ251" s="328" t="s">
        <v>91</v>
      </c>
      <c r="NS251" s="326" t="s">
        <v>106</v>
      </c>
      <c r="NT251" s="327" t="s">
        <v>90</v>
      </c>
      <c r="NU251" s="328" t="s">
        <v>91</v>
      </c>
      <c r="NV251" s="329" t="s">
        <v>92</v>
      </c>
      <c r="NW251" s="328" t="s">
        <v>91</v>
      </c>
    </row>
    <row r="252" spans="1:387" ht="18" x14ac:dyDescent="0.35">
      <c r="A252" s="180"/>
      <c r="B252" s="181"/>
      <c r="C252" s="180"/>
      <c r="D252" s="182"/>
      <c r="E252" s="180"/>
      <c r="H252" s="180"/>
      <c r="I252" s="181"/>
      <c r="J252" s="180"/>
      <c r="K252" s="182"/>
      <c r="L252" s="180"/>
      <c r="O252" s="180"/>
      <c r="P252" s="181"/>
      <c r="Q252" s="180"/>
      <c r="R252" s="182"/>
      <c r="S252" s="180"/>
      <c r="V252" s="180"/>
      <c r="W252" s="181"/>
      <c r="X252" s="180"/>
      <c r="Y252" s="182"/>
      <c r="Z252" s="180"/>
      <c r="AC252" s="180"/>
      <c r="AD252" s="181"/>
      <c r="AE252" s="180"/>
      <c r="AF252" s="182"/>
      <c r="AG252" s="180"/>
      <c r="AJ252" s="180"/>
      <c r="AK252" s="181"/>
      <c r="AL252" s="180"/>
      <c r="AM252" s="182"/>
      <c r="AN252" s="180"/>
      <c r="AQ252" s="180"/>
      <c r="AR252" s="181"/>
      <c r="AS252" s="180"/>
      <c r="AT252" s="182"/>
      <c r="AU252" s="180"/>
      <c r="AX252" s="180"/>
      <c r="AY252" s="181"/>
      <c r="AZ252" s="180"/>
      <c r="BA252" s="182"/>
      <c r="BB252" s="180"/>
      <c r="BE252" s="180"/>
      <c r="BF252" s="181"/>
      <c r="BG252" s="180"/>
      <c r="BH252" s="182"/>
      <c r="BI252" s="180"/>
      <c r="BL252" s="180"/>
      <c r="BM252" s="181"/>
      <c r="BN252" s="180"/>
      <c r="BO252" s="182"/>
      <c r="BP252" s="180"/>
      <c r="BS252" s="180"/>
      <c r="BT252" s="181"/>
      <c r="BU252" s="180"/>
      <c r="BV252" s="182"/>
      <c r="BW252" s="180"/>
      <c r="BZ252" s="180"/>
      <c r="CA252" s="181"/>
      <c r="CB252" s="180"/>
      <c r="CC252" s="182"/>
      <c r="CD252" s="180"/>
      <c r="CG252" s="180"/>
      <c r="CH252" s="181"/>
      <c r="CI252" s="180"/>
      <c r="CJ252" s="182"/>
      <c r="CK252" s="180"/>
      <c r="CN252" s="180"/>
      <c r="CO252" s="181"/>
      <c r="CP252" s="180"/>
      <c r="CQ252" s="182"/>
      <c r="CR252" s="180"/>
      <c r="CU252" s="180"/>
      <c r="CV252" s="181"/>
      <c r="CW252" s="180"/>
      <c r="CX252" s="182"/>
      <c r="CY252" s="180"/>
      <c r="DB252" s="180"/>
      <c r="DC252" s="181"/>
      <c r="DD252" s="180"/>
      <c r="DE252" s="182"/>
      <c r="DF252" s="180"/>
      <c r="DI252" s="180"/>
      <c r="DJ252" s="181"/>
      <c r="DK252" s="180"/>
      <c r="DL252" s="182"/>
      <c r="DM252" s="180"/>
      <c r="DP252" s="180"/>
      <c r="DQ252" s="181"/>
      <c r="DR252" s="180"/>
      <c r="DS252" s="182"/>
      <c r="DT252" s="180"/>
      <c r="DW252" s="180"/>
      <c r="DX252" s="181"/>
      <c r="DY252" s="180"/>
      <c r="DZ252" s="182"/>
      <c r="EA252" s="180"/>
      <c r="ED252" s="180"/>
      <c r="EE252" s="181"/>
      <c r="EF252" s="180"/>
      <c r="EG252" s="182"/>
      <c r="EH252" s="180"/>
      <c r="EK252" s="180"/>
      <c r="EL252" s="181"/>
      <c r="EM252" s="180"/>
      <c r="EN252" s="182"/>
      <c r="EO252" s="180"/>
      <c r="ER252" s="180"/>
      <c r="ES252" s="181"/>
      <c r="ET252" s="180"/>
      <c r="EU252" s="182"/>
      <c r="EV252" s="180"/>
      <c r="EY252" s="180"/>
      <c r="EZ252" s="181"/>
      <c r="FA252" s="180"/>
      <c r="FB252" s="182"/>
      <c r="FC252" s="180"/>
      <c r="FF252" s="180"/>
      <c r="FG252" s="181"/>
      <c r="FH252" s="180"/>
      <c r="FI252" s="182"/>
      <c r="FJ252" s="180"/>
      <c r="FM252" s="180"/>
      <c r="FN252" s="181"/>
      <c r="FO252" s="180"/>
      <c r="FP252" s="182"/>
      <c r="FQ252" s="180"/>
      <c r="FT252" s="180"/>
      <c r="FU252" s="181"/>
      <c r="FV252" s="180"/>
      <c r="FW252" s="182"/>
      <c r="FX252" s="180"/>
      <c r="GA252" s="180"/>
      <c r="GB252" s="181"/>
      <c r="GC252" s="180"/>
      <c r="GD252" s="182"/>
      <c r="GE252" s="180"/>
      <c r="GH252" s="180"/>
      <c r="GI252" s="181"/>
      <c r="GJ252" s="180"/>
      <c r="GK252" s="182"/>
      <c r="GL252" s="180"/>
      <c r="GO252" s="180"/>
      <c r="GP252" s="181"/>
      <c r="GQ252" s="180"/>
      <c r="GR252" s="182"/>
      <c r="GS252" s="180"/>
      <c r="GV252" s="180"/>
      <c r="GW252" s="181"/>
      <c r="GX252" s="180"/>
      <c r="GY252" s="182"/>
      <c r="GZ252" s="180"/>
      <c r="HC252" s="180"/>
      <c r="HD252" s="181"/>
      <c r="HE252" s="180"/>
      <c r="HF252" s="182"/>
      <c r="HG252" s="180"/>
      <c r="HJ252" s="180"/>
      <c r="HK252" s="181"/>
      <c r="HL252" s="180"/>
      <c r="HM252" s="182"/>
      <c r="HN252" s="180"/>
      <c r="HQ252" s="180"/>
      <c r="HR252" s="181"/>
      <c r="HS252" s="180"/>
      <c r="HT252" s="182"/>
      <c r="HU252" s="180"/>
      <c r="HX252" s="180"/>
      <c r="HY252" s="181"/>
      <c r="HZ252" s="180"/>
      <c r="IA252" s="182"/>
      <c r="IB252" s="180"/>
      <c r="IE252" s="180"/>
      <c r="IF252" s="181"/>
      <c r="IG252" s="180"/>
      <c r="IH252" s="182"/>
      <c r="II252" s="180"/>
      <c r="IL252" s="180"/>
      <c r="IM252" s="181"/>
      <c r="IN252" s="180"/>
      <c r="IO252" s="182"/>
      <c r="IP252" s="180"/>
      <c r="IS252" s="180"/>
      <c r="IT252" s="181"/>
      <c r="IU252" s="180"/>
      <c r="IV252" s="182"/>
      <c r="IW252" s="180"/>
      <c r="IZ252" s="180"/>
      <c r="JA252" s="181"/>
      <c r="JB252" s="180"/>
      <c r="JC252" s="182"/>
      <c r="JD252" s="180"/>
      <c r="JG252" s="180"/>
      <c r="JH252" s="181"/>
      <c r="JI252" s="180"/>
      <c r="JJ252" s="182"/>
      <c r="JK252" s="180"/>
      <c r="JN252" s="180"/>
      <c r="JO252" s="181"/>
      <c r="JP252" s="180"/>
      <c r="JQ252" s="182"/>
      <c r="JR252" s="180"/>
      <c r="JU252" s="180"/>
      <c r="JV252" s="181"/>
      <c r="JW252" s="180"/>
      <c r="JX252" s="182"/>
      <c r="JY252" s="180"/>
      <c r="KB252" s="180"/>
      <c r="KC252" s="181"/>
      <c r="KD252" s="180"/>
      <c r="KE252" s="182"/>
      <c r="KF252" s="180"/>
      <c r="KI252" s="180"/>
      <c r="KJ252" s="181"/>
      <c r="KK252" s="180"/>
      <c r="KL252" s="182"/>
      <c r="KM252" s="180"/>
      <c r="KP252" s="180"/>
      <c r="KQ252" s="181"/>
      <c r="KR252" s="180"/>
      <c r="KS252" s="182"/>
      <c r="KT252" s="180"/>
      <c r="KW252" s="180"/>
      <c r="KX252" s="181"/>
      <c r="KY252" s="180"/>
      <c r="KZ252" s="182"/>
      <c r="LA252" s="180"/>
      <c r="LD252" s="180"/>
      <c r="LE252" s="181"/>
      <c r="LF252" s="180"/>
      <c r="LG252" s="182"/>
      <c r="LH252" s="180"/>
      <c r="LK252" s="180"/>
      <c r="LL252" s="181"/>
      <c r="LM252" s="180"/>
      <c r="LN252" s="182"/>
      <c r="LO252" s="180"/>
      <c r="LR252" s="180"/>
      <c r="LS252" s="181"/>
      <c r="LT252" s="180"/>
      <c r="LU252" s="182"/>
      <c r="LV252" s="180"/>
      <c r="LY252" s="180"/>
      <c r="LZ252" s="181"/>
      <c r="MA252" s="180"/>
      <c r="MB252" s="182"/>
      <c r="MC252" s="180"/>
      <c r="MF252" s="180"/>
      <c r="MG252" s="181"/>
      <c r="MH252" s="180"/>
      <c r="MI252" s="182"/>
      <c r="MJ252" s="180"/>
      <c r="MM252" s="180"/>
      <c r="MN252" s="181"/>
      <c r="MO252" s="180"/>
      <c r="MP252" s="182"/>
      <c r="MQ252" s="180"/>
      <c r="MT252" s="180"/>
      <c r="MU252" s="181"/>
      <c r="MV252" s="180"/>
      <c r="MW252" s="182"/>
      <c r="MX252" s="180"/>
      <c r="NA252" s="180"/>
      <c r="NB252" s="181"/>
      <c r="NC252" s="180"/>
      <c r="ND252" s="182"/>
      <c r="NE252" s="180"/>
      <c r="NG252" s="180"/>
      <c r="NH252" s="181"/>
      <c r="NI252" s="180"/>
      <c r="NJ252" s="182"/>
      <c r="NK252" s="180"/>
      <c r="NM252" s="180"/>
      <c r="NN252" s="181"/>
      <c r="NO252" s="180"/>
      <c r="NP252" s="182"/>
      <c r="NQ252" s="180"/>
      <c r="NS252" s="180"/>
      <c r="NT252" s="181"/>
      <c r="NU252" s="180"/>
      <c r="NV252" s="182"/>
      <c r="NW252" s="180"/>
    </row>
    <row r="253" spans="1:387" ht="18" x14ac:dyDescent="0.35">
      <c r="A253" s="225" t="s">
        <v>61</v>
      </c>
      <c r="B253" s="224">
        <v>429072321.98000014</v>
      </c>
      <c r="C253" s="232">
        <v>1</v>
      </c>
      <c r="D253" s="226">
        <v>2856</v>
      </c>
      <c r="E253" s="232">
        <v>1</v>
      </c>
      <c r="H253" s="225" t="s">
        <v>61</v>
      </c>
      <c r="I253" s="224">
        <v>511181272.04000002</v>
      </c>
      <c r="J253" s="232">
        <v>0.99652382813564699</v>
      </c>
      <c r="K253" s="226">
        <v>3371</v>
      </c>
      <c r="L253" s="232">
        <v>0.99586410635155098</v>
      </c>
      <c r="O253" s="225" t="s">
        <v>61</v>
      </c>
      <c r="P253" s="224">
        <v>505330539.5200001</v>
      </c>
      <c r="Q253" s="232">
        <v>0.99457157902849402</v>
      </c>
      <c r="R253" s="226">
        <v>3326</v>
      </c>
      <c r="S253" s="232">
        <v>0.99372572452942931</v>
      </c>
      <c r="V253" s="225" t="s">
        <v>61</v>
      </c>
      <c r="W253" s="224">
        <v>502001338.3500002</v>
      </c>
      <c r="X253" s="232">
        <v>0.99644947740130008</v>
      </c>
      <c r="Y253" s="226">
        <v>3306</v>
      </c>
      <c r="Z253" s="232">
        <v>0.99578313253012052</v>
      </c>
      <c r="AC253" s="225" t="s">
        <v>61</v>
      </c>
      <c r="AD253" s="224">
        <v>496940028.53000015</v>
      </c>
      <c r="AE253" s="232">
        <v>0.99136366443458357</v>
      </c>
      <c r="AF253" s="226">
        <v>3277</v>
      </c>
      <c r="AG253" s="232">
        <v>0.99122807017543857</v>
      </c>
      <c r="AJ253" s="225" t="s">
        <v>61</v>
      </c>
      <c r="AK253" s="224">
        <v>446903044.93000031</v>
      </c>
      <c r="AL253" s="232">
        <v>0.98516501905514564</v>
      </c>
      <c r="AM253" s="226">
        <v>2977</v>
      </c>
      <c r="AN253" s="232">
        <v>0.9854352863290301</v>
      </c>
      <c r="AQ253" s="225" t="s">
        <v>61</v>
      </c>
      <c r="AR253" s="224">
        <v>419260181.84000021</v>
      </c>
      <c r="AS253" s="232">
        <v>0.98277552463126294</v>
      </c>
      <c r="AT253" s="226">
        <v>2813</v>
      </c>
      <c r="AU253" s="232">
        <v>0.9839104582021686</v>
      </c>
      <c r="AX253" s="225" t="s">
        <v>61</v>
      </c>
      <c r="AY253" s="224">
        <v>401699608.95999986</v>
      </c>
      <c r="AZ253" s="232">
        <v>0.98097229189930113</v>
      </c>
      <c r="BA253" s="226">
        <v>2711</v>
      </c>
      <c r="BB253" s="232">
        <v>0.98047016274864374</v>
      </c>
      <c r="BE253" s="225" t="s">
        <v>61</v>
      </c>
      <c r="BF253" s="224">
        <v>395693189.12999988</v>
      </c>
      <c r="BG253" s="232">
        <v>0.98144218263564309</v>
      </c>
      <c r="BH253" s="226">
        <v>2681</v>
      </c>
      <c r="BI253" s="232">
        <v>0.98169168802636397</v>
      </c>
      <c r="BL253" s="225" t="s">
        <v>61</v>
      </c>
      <c r="BM253" s="224">
        <v>396440026.75999999</v>
      </c>
      <c r="BN253" s="232">
        <v>0.98550395059314144</v>
      </c>
      <c r="BO253" s="226">
        <v>2687</v>
      </c>
      <c r="BP253" s="232">
        <v>0.98641703377386192</v>
      </c>
      <c r="BS253" s="225" t="s">
        <v>61</v>
      </c>
      <c r="BT253" s="224">
        <v>394074397.72999984</v>
      </c>
      <c r="BU253" s="232">
        <v>0.98563673455411027</v>
      </c>
      <c r="BV253" s="226">
        <v>2678</v>
      </c>
      <c r="BW253" s="232">
        <v>0.98746312684365778</v>
      </c>
      <c r="BZ253" s="225" t="s">
        <v>61</v>
      </c>
      <c r="CA253" s="224">
        <v>394407794.71000004</v>
      </c>
      <c r="CB253" s="232">
        <v>0.99491115712236733</v>
      </c>
      <c r="CC253" s="226">
        <v>2683</v>
      </c>
      <c r="CD253" s="232">
        <v>0.99554730983302409</v>
      </c>
      <c r="CG253" s="225" t="s">
        <v>61</v>
      </c>
      <c r="CH253" s="224">
        <v>391068773.67000014</v>
      </c>
      <c r="CI253" s="232">
        <v>0.99332257774792088</v>
      </c>
      <c r="CJ253" s="226">
        <v>2664</v>
      </c>
      <c r="CK253" s="232">
        <v>0.9929183749534104</v>
      </c>
      <c r="CN253" s="225" t="s">
        <v>61</v>
      </c>
      <c r="CO253" s="224">
        <v>389298000.48999977</v>
      </c>
      <c r="CP253" s="232">
        <v>0.99510423664554126</v>
      </c>
      <c r="CQ253" s="226">
        <v>2660</v>
      </c>
      <c r="CR253" s="232">
        <v>0.99550898203592819</v>
      </c>
      <c r="CU253" s="225" t="s">
        <v>61</v>
      </c>
      <c r="CV253" s="224">
        <v>383297073.8999998</v>
      </c>
      <c r="CW253" s="232">
        <v>0.98795528394108778</v>
      </c>
      <c r="CX253" s="226">
        <v>2624</v>
      </c>
      <c r="CY253" s="232">
        <v>0.98869630746043713</v>
      </c>
      <c r="DB253" s="225" t="s">
        <v>61</v>
      </c>
      <c r="DC253" s="224">
        <v>383613126.30000013</v>
      </c>
      <c r="DD253" s="232">
        <v>0.99251282822362852</v>
      </c>
      <c r="DE253" s="226">
        <v>2626</v>
      </c>
      <c r="DF253" s="232">
        <v>0.9924414210128496</v>
      </c>
      <c r="DI253" s="225" t="s">
        <v>61</v>
      </c>
      <c r="DJ253" s="224">
        <v>382093496.56000018</v>
      </c>
      <c r="DK253" s="232">
        <v>0.99355936631905528</v>
      </c>
      <c r="DL253" s="226">
        <v>2622</v>
      </c>
      <c r="DM253" s="232">
        <v>0.99506641366223914</v>
      </c>
      <c r="DP253" s="225" t="s">
        <v>61</v>
      </c>
      <c r="DQ253" s="224">
        <v>379089759.28999996</v>
      </c>
      <c r="DR253" s="232">
        <v>0.99205468368731231</v>
      </c>
      <c r="DS253" s="226">
        <v>2606</v>
      </c>
      <c r="DT253" s="232">
        <v>0.99351887152115903</v>
      </c>
      <c r="DW253" s="225" t="s">
        <v>61</v>
      </c>
      <c r="DX253" s="224">
        <v>375851315.3299998</v>
      </c>
      <c r="DY253" s="232">
        <v>0.99455166220842184</v>
      </c>
      <c r="DZ253" s="226">
        <v>2590</v>
      </c>
      <c r="EA253" s="232">
        <v>0.99615384615384617</v>
      </c>
      <c r="ED253" s="225" t="s">
        <v>61</v>
      </c>
      <c r="EE253" s="224">
        <v>371687537.82000011</v>
      </c>
      <c r="EF253" s="232">
        <v>0.99494664634750429</v>
      </c>
      <c r="EG253" s="226">
        <v>2572</v>
      </c>
      <c r="EH253" s="232">
        <v>0.99574138598528839</v>
      </c>
      <c r="EK253" s="225" t="s">
        <v>61</v>
      </c>
      <c r="EL253" s="224">
        <v>368154473.36999971</v>
      </c>
      <c r="EM253" s="232">
        <v>0.99125533545122124</v>
      </c>
      <c r="EN253" s="226">
        <v>2555</v>
      </c>
      <c r="EO253" s="232">
        <v>0.99261849261849266</v>
      </c>
      <c r="ER253" s="225" t="s">
        <v>61</v>
      </c>
      <c r="ES253" s="224">
        <v>367908367.87999976</v>
      </c>
      <c r="ET253" s="232">
        <v>0.99628624202885896</v>
      </c>
      <c r="EU253" s="226">
        <v>2551</v>
      </c>
      <c r="EV253" s="232">
        <v>0.99687377881985151</v>
      </c>
      <c r="EY253" s="225" t="s">
        <v>61</v>
      </c>
      <c r="EZ253" s="224">
        <v>364208961.18999958</v>
      </c>
      <c r="FA253" s="232">
        <v>0.99475017479613193</v>
      </c>
      <c r="FB253" s="226">
        <v>2532</v>
      </c>
      <c r="FC253" s="232">
        <v>0.99567440031458909</v>
      </c>
      <c r="FF253" s="225" t="s">
        <v>61</v>
      </c>
      <c r="FG253" s="224">
        <v>362650202.92999977</v>
      </c>
      <c r="FH253" s="232">
        <v>0.99699985278764514</v>
      </c>
      <c r="FI253" s="226">
        <v>2525</v>
      </c>
      <c r="FJ253" s="232">
        <v>0.99684168969601261</v>
      </c>
      <c r="FM253" s="225" t="s">
        <v>61</v>
      </c>
      <c r="FN253" s="224">
        <v>360963809.14999962</v>
      </c>
      <c r="FO253" s="232">
        <v>0.99533486620862621</v>
      </c>
      <c r="FP253" s="226">
        <v>2516</v>
      </c>
      <c r="FQ253" s="232">
        <v>0.99643564356435643</v>
      </c>
      <c r="FT253" s="225" t="s">
        <v>61</v>
      </c>
      <c r="FU253" s="224">
        <v>358767280.39999944</v>
      </c>
      <c r="FV253" s="232">
        <v>0.99641133326598164</v>
      </c>
      <c r="FW253" s="226">
        <v>2507</v>
      </c>
      <c r="FX253" s="232">
        <v>0.99761241543971346</v>
      </c>
      <c r="GA253" s="225" t="s">
        <v>61</v>
      </c>
      <c r="GB253" s="224">
        <v>356971991.51999968</v>
      </c>
      <c r="GC253" s="232">
        <v>0.99789953341822624</v>
      </c>
      <c r="GD253" s="226">
        <v>2496</v>
      </c>
      <c r="GE253" s="232">
        <v>0.99839999999999995</v>
      </c>
      <c r="GH253" s="225" t="s">
        <v>61</v>
      </c>
      <c r="GI253" s="224">
        <v>352551903.67999953</v>
      </c>
      <c r="GJ253" s="232">
        <v>0.9980751982392102</v>
      </c>
      <c r="GK253" s="226">
        <v>2477</v>
      </c>
      <c r="GL253" s="232">
        <v>0.99879032258064515</v>
      </c>
      <c r="GO253" s="225" t="s">
        <v>61</v>
      </c>
      <c r="GP253" s="224">
        <v>349005593.88999963</v>
      </c>
      <c r="GQ253" s="232">
        <v>0.99793460770427</v>
      </c>
      <c r="GR253" s="226">
        <v>2460</v>
      </c>
      <c r="GS253" s="232">
        <v>0.99837662337662336</v>
      </c>
      <c r="GV253" s="225" t="s">
        <v>61</v>
      </c>
      <c r="GW253" s="224">
        <v>345302387.23999953</v>
      </c>
      <c r="GX253" s="232">
        <v>0.99933271719420691</v>
      </c>
      <c r="GY253" s="226">
        <v>2445</v>
      </c>
      <c r="GZ253" s="232">
        <v>0.99959116925592806</v>
      </c>
      <c r="HC253" s="225" t="s">
        <v>61</v>
      </c>
      <c r="HD253" s="224">
        <v>341262816.33999979</v>
      </c>
      <c r="HE253" s="232">
        <v>0.9970303863594836</v>
      </c>
      <c r="HF253" s="226">
        <v>2422</v>
      </c>
      <c r="HG253" s="232">
        <v>0.99752883031301487</v>
      </c>
      <c r="HJ253" s="225" t="s">
        <v>61</v>
      </c>
      <c r="HK253" s="224">
        <v>336996254.7099998</v>
      </c>
      <c r="HL253" s="232">
        <v>0.99822153281592685</v>
      </c>
      <c r="HM253" s="226">
        <v>2397</v>
      </c>
      <c r="HN253" s="232">
        <v>0.99833402748854649</v>
      </c>
      <c r="HQ253" s="225" t="s">
        <v>61</v>
      </c>
      <c r="HR253" s="224">
        <v>332312913.2099998</v>
      </c>
      <c r="HS253" s="232">
        <v>0.99748808554511059</v>
      </c>
      <c r="HT253" s="226">
        <v>2365</v>
      </c>
      <c r="HU253" s="232">
        <v>0.99746942218473222</v>
      </c>
      <c r="HX253" s="225" t="s">
        <v>61</v>
      </c>
      <c r="HY253" s="224">
        <v>328924903.11999971</v>
      </c>
      <c r="HZ253" s="232">
        <v>0.99846192563149394</v>
      </c>
      <c r="IA253" s="226">
        <v>2341</v>
      </c>
      <c r="IB253" s="232">
        <v>0.99786871270247224</v>
      </c>
      <c r="IE253" s="225" t="s">
        <v>61</v>
      </c>
      <c r="IF253" s="224">
        <v>323554762.57999951</v>
      </c>
      <c r="IG253" s="232">
        <v>0.99801795632189449</v>
      </c>
      <c r="IH253" s="226">
        <v>2308</v>
      </c>
      <c r="II253" s="232">
        <v>0.9982698961937716</v>
      </c>
      <c r="IL253" s="225" t="s">
        <v>61</v>
      </c>
      <c r="IM253" s="224">
        <v>318928453.49999976</v>
      </c>
      <c r="IN253" s="232">
        <v>0.9972708122409335</v>
      </c>
      <c r="IO253" s="226">
        <v>2277</v>
      </c>
      <c r="IP253" s="232">
        <v>0.99737187910643887</v>
      </c>
      <c r="IS253" s="225" t="s">
        <v>61</v>
      </c>
      <c r="IT253" s="224">
        <v>313521889.46999991</v>
      </c>
      <c r="IU253" s="232">
        <v>0.99758154704009017</v>
      </c>
      <c r="IV253" s="226">
        <v>2243</v>
      </c>
      <c r="IW253" s="232">
        <v>0.99777580071174377</v>
      </c>
      <c r="IZ253" s="225" t="s">
        <v>61</v>
      </c>
      <c r="JA253" s="224">
        <v>308343968.38999981</v>
      </c>
      <c r="JB253" s="232">
        <v>0.99844707421949341</v>
      </c>
      <c r="JC253" s="226">
        <v>2209</v>
      </c>
      <c r="JD253" s="232">
        <v>0.99864376130198917</v>
      </c>
      <c r="JG253" s="225" t="s">
        <v>61</v>
      </c>
      <c r="JH253" s="224">
        <v>300747900.56999975</v>
      </c>
      <c r="JI253" s="232">
        <v>0.99682470749196062</v>
      </c>
      <c r="JJ253" s="226">
        <v>2171</v>
      </c>
      <c r="JK253" s="232">
        <v>0.99724391364262743</v>
      </c>
      <c r="JN253" s="225" t="s">
        <v>61</v>
      </c>
      <c r="JO253" s="224">
        <v>295693652.93999982</v>
      </c>
      <c r="JP253" s="232">
        <v>0.99734324620788672</v>
      </c>
      <c r="JQ253" s="226">
        <v>2136</v>
      </c>
      <c r="JR253" s="232">
        <v>0.99719887955182074</v>
      </c>
      <c r="JU253" s="225" t="s">
        <v>61</v>
      </c>
      <c r="JV253" s="224">
        <v>289564926.03999972</v>
      </c>
      <c r="JW253" s="232">
        <v>0.9969637675802856</v>
      </c>
      <c r="JX253" s="226">
        <v>2094</v>
      </c>
      <c r="JY253" s="232">
        <v>0.99619410085632731</v>
      </c>
      <c r="KB253" s="225" t="s">
        <v>61</v>
      </c>
      <c r="KC253" s="224">
        <v>282119885.94</v>
      </c>
      <c r="KD253" s="232">
        <v>0.99526615070796653</v>
      </c>
      <c r="KE253" s="226">
        <v>2041</v>
      </c>
      <c r="KF253" s="232">
        <v>0.99463937621832355</v>
      </c>
      <c r="KI253" s="283" t="s">
        <v>61</v>
      </c>
      <c r="KJ253" s="284">
        <v>275248287.54000008</v>
      </c>
      <c r="KK253" s="303">
        <v>0.9975790142666433</v>
      </c>
      <c r="KL253" s="285">
        <v>1995</v>
      </c>
      <c r="KM253" s="303">
        <v>0.99650349650349646</v>
      </c>
      <c r="KP253" s="283" t="s">
        <v>61</v>
      </c>
      <c r="KQ253" s="284">
        <v>268957533.03999978</v>
      </c>
      <c r="KR253" s="303">
        <v>0.99967015276732207</v>
      </c>
      <c r="KS253" s="285">
        <v>1954</v>
      </c>
      <c r="KT253" s="303">
        <v>0.99948849104859339</v>
      </c>
      <c r="KW253" s="283" t="s">
        <v>61</v>
      </c>
      <c r="KX253" s="284">
        <v>264419534.07999983</v>
      </c>
      <c r="KY253" s="303">
        <v>0.99891676522577155</v>
      </c>
      <c r="KZ253" s="285">
        <v>1922</v>
      </c>
      <c r="LA253" s="303">
        <v>0.99844155844155846</v>
      </c>
      <c r="LD253" s="283" t="s">
        <v>61</v>
      </c>
      <c r="LE253" s="284">
        <v>258619197.23999998</v>
      </c>
      <c r="LF253" s="303">
        <v>0.99799894165931757</v>
      </c>
      <c r="LG253" s="285">
        <v>1886</v>
      </c>
      <c r="LH253" s="303">
        <v>0.9968287526427061</v>
      </c>
      <c r="LK253" s="283" t="s">
        <v>61</v>
      </c>
      <c r="LL253" s="284">
        <v>252069654.52999985</v>
      </c>
      <c r="LM253" s="303">
        <v>0.99746458933649196</v>
      </c>
      <c r="LN253" s="285">
        <v>1848</v>
      </c>
      <c r="LO253" s="303">
        <v>0.99730167296276306</v>
      </c>
      <c r="LR253" s="283" t="s">
        <v>61</v>
      </c>
      <c r="LS253" s="284">
        <v>245389738.77999991</v>
      </c>
      <c r="LT253" s="303">
        <v>0.99722142065776576</v>
      </c>
      <c r="LU253" s="285">
        <v>1811</v>
      </c>
      <c r="LV253" s="303">
        <v>0.99779614325068866</v>
      </c>
      <c r="LY253" s="283" t="s">
        <v>61</v>
      </c>
      <c r="LZ253" s="284">
        <v>239239227.17000002</v>
      </c>
      <c r="MA253" s="303">
        <v>0.99567215454095215</v>
      </c>
      <c r="MB253" s="285">
        <v>1770</v>
      </c>
      <c r="MC253" s="303">
        <v>0.99494097807757165</v>
      </c>
      <c r="MF253" s="283" t="s">
        <v>61</v>
      </c>
      <c r="MG253" s="284">
        <v>233652168.61000019</v>
      </c>
      <c r="MH253" s="303">
        <v>0.99610274162726775</v>
      </c>
      <c r="MI253" s="285">
        <v>1734</v>
      </c>
      <c r="MJ253" s="303">
        <v>0.99540757749712971</v>
      </c>
      <c r="MM253" s="283" t="s">
        <v>61</v>
      </c>
      <c r="MN253" s="284">
        <v>227470440.01999998</v>
      </c>
      <c r="MO253" s="303">
        <v>0.99170950688388027</v>
      </c>
      <c r="MP253" s="285">
        <v>1696</v>
      </c>
      <c r="MQ253" s="303">
        <v>0.99297423887587821</v>
      </c>
      <c r="MT253" s="283" t="s">
        <v>61</v>
      </c>
      <c r="MU253" s="284">
        <v>221669964.79000011</v>
      </c>
      <c r="MV253" s="303">
        <v>0.99535716499391502</v>
      </c>
      <c r="MW253" s="285">
        <v>1660</v>
      </c>
      <c r="MX253" s="303">
        <v>0.9958008398320336</v>
      </c>
      <c r="NA253" s="283" t="s">
        <v>61</v>
      </c>
      <c r="NB253" s="284">
        <v>216348939.2899999</v>
      </c>
      <c r="NC253" s="303">
        <v>0.9944362087253622</v>
      </c>
      <c r="ND253" s="285">
        <v>1617</v>
      </c>
      <c r="NE253" s="303">
        <v>0.99446494464944646</v>
      </c>
      <c r="NG253" s="283" t="s">
        <v>61</v>
      </c>
      <c r="NH253" s="284">
        <v>211556346.62999991</v>
      </c>
      <c r="NI253" s="303">
        <v>0.99321972666410585</v>
      </c>
      <c r="NJ253" s="285">
        <v>1586</v>
      </c>
      <c r="NK253" s="303">
        <v>0.99435736677115982</v>
      </c>
      <c r="NM253" s="283" t="s">
        <v>61</v>
      </c>
      <c r="NN253" s="284">
        <v>208108590.08999997</v>
      </c>
      <c r="NO253" s="303">
        <v>0.99570793476517194</v>
      </c>
      <c r="NP253" s="285">
        <v>1563</v>
      </c>
      <c r="NQ253" s="303">
        <v>0.99617590822179736</v>
      </c>
      <c r="NS253" s="283" t="s">
        <v>61</v>
      </c>
      <c r="NT253" s="284">
        <v>0</v>
      </c>
      <c r="NU253" s="303">
        <v>0</v>
      </c>
      <c r="NV253" s="285">
        <v>0</v>
      </c>
      <c r="NW253" s="303">
        <v>0</v>
      </c>
    </row>
    <row r="254" spans="1:387" ht="18" x14ac:dyDescent="0.35">
      <c r="A254" s="225" t="s">
        <v>62</v>
      </c>
      <c r="B254" s="224">
        <v>0</v>
      </c>
      <c r="C254" s="232">
        <v>0</v>
      </c>
      <c r="D254" s="226">
        <v>0</v>
      </c>
      <c r="E254" s="232">
        <v>0</v>
      </c>
      <c r="H254" s="225" t="s">
        <v>62</v>
      </c>
      <c r="I254" s="224">
        <v>857926.5</v>
      </c>
      <c r="J254" s="232">
        <v>1.6724873284718412E-3</v>
      </c>
      <c r="K254" s="226">
        <v>8</v>
      </c>
      <c r="L254" s="232">
        <v>2.3633677991137369E-3</v>
      </c>
      <c r="O254" s="225" t="s">
        <v>62</v>
      </c>
      <c r="P254" s="224">
        <v>2216479.75</v>
      </c>
      <c r="Q254" s="232">
        <v>4.3623877688772333E-3</v>
      </c>
      <c r="R254" s="226">
        <v>17</v>
      </c>
      <c r="S254" s="232">
        <v>5.0791753809381534E-3</v>
      </c>
      <c r="V254" s="225" t="s">
        <v>62</v>
      </c>
      <c r="W254" s="224">
        <v>1469575.08</v>
      </c>
      <c r="X254" s="232">
        <v>2.9170386781857734E-3</v>
      </c>
      <c r="Y254" s="226">
        <v>12</v>
      </c>
      <c r="Z254" s="232">
        <v>3.6144578313253013E-3</v>
      </c>
      <c r="AC254" s="225" t="s">
        <v>62</v>
      </c>
      <c r="AD254" s="224">
        <v>3515676.4</v>
      </c>
      <c r="AE254" s="232">
        <v>7.0135502048005709E-3</v>
      </c>
      <c r="AF254" s="226">
        <v>22</v>
      </c>
      <c r="AG254" s="232">
        <v>6.6545674531155478E-3</v>
      </c>
      <c r="AJ254" s="225" t="s">
        <v>62</v>
      </c>
      <c r="AK254" s="224">
        <v>3668695.87</v>
      </c>
      <c r="AL254" s="232">
        <v>8.087371249041719E-3</v>
      </c>
      <c r="AM254" s="226">
        <v>21</v>
      </c>
      <c r="AN254" s="232">
        <v>6.9513406156901684E-3</v>
      </c>
      <c r="AQ254" s="225" t="s">
        <v>62</v>
      </c>
      <c r="AR254" s="224">
        <v>3684677.66</v>
      </c>
      <c r="AS254" s="232">
        <v>8.6371450885491807E-3</v>
      </c>
      <c r="AT254" s="226">
        <v>22</v>
      </c>
      <c r="AU254" s="232">
        <v>7.6949982511367613E-3</v>
      </c>
      <c r="AX254" s="225" t="s">
        <v>62</v>
      </c>
      <c r="AY254" s="224">
        <v>2442401.2999999998</v>
      </c>
      <c r="AZ254" s="232">
        <v>5.9644768069401144E-3</v>
      </c>
      <c r="BA254" s="226">
        <v>18</v>
      </c>
      <c r="BB254" s="232">
        <v>6.5099457504520794E-3</v>
      </c>
      <c r="BE254" s="225" t="s">
        <v>62</v>
      </c>
      <c r="BF254" s="224">
        <v>2418294.85</v>
      </c>
      <c r="BG254" s="232">
        <v>5.9981233972181917E-3</v>
      </c>
      <c r="BH254" s="226">
        <v>15</v>
      </c>
      <c r="BI254" s="232">
        <v>5.4924935920908089E-3</v>
      </c>
      <c r="BL254" s="225" t="s">
        <v>62</v>
      </c>
      <c r="BM254" s="224">
        <v>1942000</v>
      </c>
      <c r="BN254" s="232">
        <v>4.8275868803996968E-3</v>
      </c>
      <c r="BO254" s="226">
        <v>10</v>
      </c>
      <c r="BP254" s="232">
        <v>3.6710719530102789E-3</v>
      </c>
      <c r="BS254" s="225" t="s">
        <v>62</v>
      </c>
      <c r="BT254" s="224">
        <v>3870445.25</v>
      </c>
      <c r="BU254" s="232">
        <v>9.6805401199755534E-3</v>
      </c>
      <c r="BV254" s="226">
        <v>24</v>
      </c>
      <c r="BW254" s="232">
        <v>8.8495575221238937E-3</v>
      </c>
      <c r="BZ254" s="225" t="s">
        <v>62</v>
      </c>
      <c r="CA254" s="224">
        <v>1401559.25</v>
      </c>
      <c r="CB254" s="232">
        <v>3.5354953778698791E-3</v>
      </c>
      <c r="CC254" s="226">
        <v>8</v>
      </c>
      <c r="CD254" s="232">
        <v>2.968460111317254E-3</v>
      </c>
      <c r="CG254" s="225" t="s">
        <v>62</v>
      </c>
      <c r="CH254" s="224">
        <v>1836289.51</v>
      </c>
      <c r="CI254" s="232">
        <v>4.6642124157523657E-3</v>
      </c>
      <c r="CJ254" s="226">
        <v>14</v>
      </c>
      <c r="CK254" s="232">
        <v>5.2180395080134176E-3</v>
      </c>
      <c r="CN254" s="225" t="s">
        <v>62</v>
      </c>
      <c r="CO254" s="224">
        <v>1290262.68</v>
      </c>
      <c r="CP254" s="232">
        <v>3.2981054555573344E-3</v>
      </c>
      <c r="CQ254" s="226">
        <v>8</v>
      </c>
      <c r="CR254" s="232">
        <v>2.9940119760479044E-3</v>
      </c>
      <c r="CU254" s="225" t="s">
        <v>62</v>
      </c>
      <c r="CV254" s="224">
        <v>3654910.5700000003</v>
      </c>
      <c r="CW254" s="232">
        <v>9.4205994666833673E-3</v>
      </c>
      <c r="CX254" s="226">
        <v>23</v>
      </c>
      <c r="CY254" s="232">
        <v>8.6661642803315744E-3</v>
      </c>
      <c r="DB254" s="225" t="s">
        <v>62</v>
      </c>
      <c r="DC254" s="224">
        <v>1302813.4000000001</v>
      </c>
      <c r="DD254" s="232">
        <v>3.3707371401843532E-3</v>
      </c>
      <c r="DE254" s="226">
        <v>9</v>
      </c>
      <c r="DF254" s="232">
        <v>3.4013605442176869E-3</v>
      </c>
      <c r="DI254" s="225" t="s">
        <v>62</v>
      </c>
      <c r="DJ254" s="224">
        <v>2191857.9000000004</v>
      </c>
      <c r="DK254" s="232">
        <v>5.6994975465211681E-3</v>
      </c>
      <c r="DL254" s="226">
        <v>11</v>
      </c>
      <c r="DM254" s="232">
        <v>4.1745730550284627E-3</v>
      </c>
      <c r="DP254" s="225" t="s">
        <v>62</v>
      </c>
      <c r="DQ254" s="224">
        <v>2900876.9100000006</v>
      </c>
      <c r="DR254" s="232">
        <v>7.5914172167451457E-3</v>
      </c>
      <c r="DS254" s="226">
        <v>16</v>
      </c>
      <c r="DT254" s="232">
        <v>6.0998856271444911E-3</v>
      </c>
      <c r="DW254" s="225" t="s">
        <v>62</v>
      </c>
      <c r="DX254" s="224">
        <v>1212280.96</v>
      </c>
      <c r="DY254" s="232">
        <v>3.2078537300661838E-3</v>
      </c>
      <c r="DZ254" s="226">
        <v>7</v>
      </c>
      <c r="EA254" s="232">
        <v>2.6923076923076922E-3</v>
      </c>
      <c r="ED254" s="225" t="s">
        <v>62</v>
      </c>
      <c r="EE254" s="224">
        <v>1487985.6099999999</v>
      </c>
      <c r="EF254" s="232">
        <v>3.9830937059821513E-3</v>
      </c>
      <c r="EG254" s="226">
        <v>8</v>
      </c>
      <c r="EH254" s="232">
        <v>3.097173828881146E-3</v>
      </c>
      <c r="EK254" s="225" t="s">
        <v>62</v>
      </c>
      <c r="EL254" s="224">
        <v>3190786.3500000006</v>
      </c>
      <c r="EM254" s="232">
        <v>8.5911871850153816E-3</v>
      </c>
      <c r="EN254" s="226">
        <v>18</v>
      </c>
      <c r="EO254" s="232">
        <v>6.993006993006993E-3</v>
      </c>
      <c r="ER254" s="225" t="s">
        <v>62</v>
      </c>
      <c r="ES254" s="224">
        <v>1166646.22</v>
      </c>
      <c r="ET254" s="232">
        <v>3.159247464249261E-3</v>
      </c>
      <c r="EU254" s="226">
        <v>7</v>
      </c>
      <c r="EV254" s="232">
        <v>2.7354435326299334E-3</v>
      </c>
      <c r="EY254" s="225" t="s">
        <v>62</v>
      </c>
      <c r="EZ254" s="224">
        <v>1922124.2</v>
      </c>
      <c r="FA254" s="232">
        <v>5.2498252038680913E-3</v>
      </c>
      <c r="FB254" s="226">
        <v>11</v>
      </c>
      <c r="FC254" s="232">
        <v>4.3255996854109323E-3</v>
      </c>
      <c r="FF254" s="225" t="s">
        <v>62</v>
      </c>
      <c r="FG254" s="224">
        <v>992544.21</v>
      </c>
      <c r="FH254" s="232">
        <v>2.7287077830375288E-3</v>
      </c>
      <c r="FI254" s="226">
        <v>7</v>
      </c>
      <c r="FJ254" s="232">
        <v>2.7635215159889457E-3</v>
      </c>
      <c r="FM254" s="225" t="s">
        <v>62</v>
      </c>
      <c r="FN254" s="224">
        <v>1340622.07</v>
      </c>
      <c r="FO254" s="232">
        <v>3.6966805393093606E-3</v>
      </c>
      <c r="FP254" s="226">
        <v>8</v>
      </c>
      <c r="FQ254" s="232">
        <v>3.1683168316831685E-3</v>
      </c>
      <c r="FT254" s="225" t="s">
        <v>62</v>
      </c>
      <c r="FU254" s="224">
        <v>469516</v>
      </c>
      <c r="FV254" s="232">
        <v>1.3039959023802645E-3</v>
      </c>
      <c r="FW254" s="226">
        <v>3</v>
      </c>
      <c r="FX254" s="232">
        <v>1.1937922801432551E-3</v>
      </c>
      <c r="GA254" s="225" t="s">
        <v>62</v>
      </c>
      <c r="GB254" s="224">
        <v>751386</v>
      </c>
      <c r="GC254" s="232">
        <v>2.1004665817737655E-3</v>
      </c>
      <c r="GD254" s="226">
        <v>4</v>
      </c>
      <c r="GE254" s="232">
        <v>1.6000000000000001E-3</v>
      </c>
      <c r="GH254" s="225" t="s">
        <v>62</v>
      </c>
      <c r="GI254" s="224">
        <v>345834</v>
      </c>
      <c r="GJ254" s="232">
        <v>9.7905679845983087E-4</v>
      </c>
      <c r="GK254" s="226">
        <v>1</v>
      </c>
      <c r="GL254" s="232">
        <v>4.032258064516129E-4</v>
      </c>
      <c r="GO254" s="225" t="s">
        <v>62</v>
      </c>
      <c r="GP254" s="224">
        <v>491757.15</v>
      </c>
      <c r="GQ254" s="232">
        <v>1.4061135040881118E-3</v>
      </c>
      <c r="GR254" s="226">
        <v>3</v>
      </c>
      <c r="GS254" s="232">
        <v>1.2175324675324675E-3</v>
      </c>
      <c r="GV254" s="225" t="s">
        <v>62</v>
      </c>
      <c r="GW254" s="224">
        <v>0</v>
      </c>
      <c r="GX254" s="232">
        <v>0</v>
      </c>
      <c r="GY254" s="226">
        <v>0</v>
      </c>
      <c r="GZ254" s="232">
        <v>0</v>
      </c>
      <c r="HC254" s="225" t="s">
        <v>62</v>
      </c>
      <c r="HD254" s="224">
        <v>1016437.1399999999</v>
      </c>
      <c r="HE254" s="232">
        <v>2.9696136405164644E-3</v>
      </c>
      <c r="HF254" s="226">
        <v>6</v>
      </c>
      <c r="HG254" s="232">
        <v>2.4711696869851728E-3</v>
      </c>
      <c r="HJ254" s="225" t="s">
        <v>62</v>
      </c>
      <c r="HK254" s="224">
        <v>369836.38</v>
      </c>
      <c r="HL254" s="232">
        <v>1.0954977480458594E-3</v>
      </c>
      <c r="HM254" s="226">
        <v>3</v>
      </c>
      <c r="HN254" s="232">
        <v>1.2494793835901709E-3</v>
      </c>
      <c r="HQ254" s="225" t="s">
        <v>62</v>
      </c>
      <c r="HR254" s="224">
        <v>658546.34000000008</v>
      </c>
      <c r="HS254" s="232">
        <v>1.976727661841498E-3</v>
      </c>
      <c r="HT254" s="226">
        <v>4</v>
      </c>
      <c r="HU254" s="232">
        <v>1.6870518768452129E-3</v>
      </c>
      <c r="HX254" s="225" t="s">
        <v>62</v>
      </c>
      <c r="HY254" s="224">
        <v>506690.29</v>
      </c>
      <c r="HZ254" s="232">
        <v>1.5380743685059674E-3</v>
      </c>
      <c r="IA254" s="226">
        <v>5</v>
      </c>
      <c r="IB254" s="232">
        <v>2.1312872975277068E-3</v>
      </c>
      <c r="IE254" s="225" t="s">
        <v>62</v>
      </c>
      <c r="IF254" s="224">
        <v>642573.28</v>
      </c>
      <c r="IG254" s="232">
        <v>1.9820436781056313E-3</v>
      </c>
      <c r="IH254" s="226">
        <v>4</v>
      </c>
      <c r="II254" s="232">
        <v>1.7301038062283738E-3</v>
      </c>
      <c r="IL254" s="225" t="s">
        <v>62</v>
      </c>
      <c r="IM254" s="224">
        <v>872797.66</v>
      </c>
      <c r="IN254" s="232">
        <v>2.7291877590664287E-3</v>
      </c>
      <c r="IO254" s="226">
        <v>6</v>
      </c>
      <c r="IP254" s="232">
        <v>2.6281208935611039E-3</v>
      </c>
      <c r="IS254" s="225" t="s">
        <v>62</v>
      </c>
      <c r="IT254" s="224">
        <v>511323</v>
      </c>
      <c r="IU254" s="232">
        <v>1.6269562238205024E-3</v>
      </c>
      <c r="IV254" s="226">
        <v>3</v>
      </c>
      <c r="IW254" s="232">
        <v>1.3345195729537367E-3</v>
      </c>
      <c r="IZ254" s="225" t="s">
        <v>62</v>
      </c>
      <c r="JA254" s="224">
        <v>479580.05</v>
      </c>
      <c r="JB254" s="232">
        <v>1.5529257805065853E-3</v>
      </c>
      <c r="JC254" s="226">
        <v>3</v>
      </c>
      <c r="JD254" s="232">
        <v>1.3562386980108499E-3</v>
      </c>
      <c r="JG254" s="225" t="s">
        <v>62</v>
      </c>
      <c r="JH254" s="224">
        <v>615434.5</v>
      </c>
      <c r="JI254" s="232">
        <v>2.039849037284209E-3</v>
      </c>
      <c r="JJ254" s="226">
        <v>4</v>
      </c>
      <c r="JK254" s="232">
        <v>1.8373909049150207E-3</v>
      </c>
      <c r="JN254" s="225" t="s">
        <v>62</v>
      </c>
      <c r="JO254" s="224">
        <v>710038.03</v>
      </c>
      <c r="JP254" s="232">
        <v>2.3948827671148769E-3</v>
      </c>
      <c r="JQ254" s="226">
        <v>5</v>
      </c>
      <c r="JR254" s="232">
        <v>2.334267040149393E-3</v>
      </c>
      <c r="JU254" s="225" t="s">
        <v>62</v>
      </c>
      <c r="JV254" s="224">
        <v>793629.96</v>
      </c>
      <c r="JW254" s="232">
        <v>2.7324452785310546E-3</v>
      </c>
      <c r="JX254" s="226">
        <v>7</v>
      </c>
      <c r="JY254" s="232">
        <v>3.3301617507136062E-3</v>
      </c>
      <c r="KB254" s="225" t="s">
        <v>62</v>
      </c>
      <c r="KC254" s="224">
        <v>1006541.71</v>
      </c>
      <c r="KD254" s="232">
        <v>3.5508907495155014E-3</v>
      </c>
      <c r="KE254" s="226">
        <v>7</v>
      </c>
      <c r="KF254" s="232">
        <v>3.4113060428849901E-3</v>
      </c>
      <c r="KI254" s="283" t="s">
        <v>62</v>
      </c>
      <c r="KJ254" s="284">
        <v>590349.5</v>
      </c>
      <c r="KK254" s="303">
        <v>2.1395964986602204E-3</v>
      </c>
      <c r="KL254" s="285">
        <v>6</v>
      </c>
      <c r="KM254" s="303">
        <v>2.997002997002997E-3</v>
      </c>
      <c r="KP254" s="283" t="s">
        <v>62</v>
      </c>
      <c r="KQ254" s="284">
        <v>88744.17</v>
      </c>
      <c r="KR254" s="303">
        <v>3.2984723267786436E-4</v>
      </c>
      <c r="KS254" s="285">
        <v>1</v>
      </c>
      <c r="KT254" s="303">
        <v>5.1150895140664957E-4</v>
      </c>
      <c r="KW254" s="283" t="s">
        <v>62</v>
      </c>
      <c r="KX254" s="284">
        <v>197994.87</v>
      </c>
      <c r="KY254" s="303">
        <v>7.4797951580936881E-4</v>
      </c>
      <c r="KZ254" s="285">
        <v>2</v>
      </c>
      <c r="LA254" s="303">
        <v>1.038961038961039E-3</v>
      </c>
      <c r="LD254" s="283" t="s">
        <v>62</v>
      </c>
      <c r="LE254" s="284">
        <v>429805.58</v>
      </c>
      <c r="LF254" s="303">
        <v>1.6585988918726921E-3</v>
      </c>
      <c r="LG254" s="285">
        <v>5</v>
      </c>
      <c r="LH254" s="303">
        <v>2.6427061310782241E-3</v>
      </c>
      <c r="LK254" s="283" t="s">
        <v>62</v>
      </c>
      <c r="LL254" s="284">
        <v>563084.72</v>
      </c>
      <c r="LM254" s="303">
        <v>2.2281820080394025E-3</v>
      </c>
      <c r="LN254" s="285">
        <v>4</v>
      </c>
      <c r="LO254" s="303">
        <v>2.1586616297895305E-3</v>
      </c>
      <c r="LR254" s="283" t="s">
        <v>62</v>
      </c>
      <c r="LS254" s="284">
        <v>318716.54000000004</v>
      </c>
      <c r="LT254" s="303">
        <v>1.2952088477133665E-3</v>
      </c>
      <c r="LU254" s="285">
        <v>2</v>
      </c>
      <c r="LV254" s="303">
        <v>1.1019283746556473E-3</v>
      </c>
      <c r="LY254" s="283" t="s">
        <v>62</v>
      </c>
      <c r="LZ254" s="284">
        <v>674872.76</v>
      </c>
      <c r="MA254" s="303">
        <v>2.8087033340595076E-3</v>
      </c>
      <c r="MB254" s="285">
        <v>7</v>
      </c>
      <c r="MC254" s="303">
        <v>3.9347948285553686E-3</v>
      </c>
      <c r="MF254" s="283" t="s">
        <v>62</v>
      </c>
      <c r="MG254" s="284">
        <v>636536.1</v>
      </c>
      <c r="MH254" s="303">
        <v>2.7136720284974551E-3</v>
      </c>
      <c r="MI254" s="285">
        <v>6</v>
      </c>
      <c r="MJ254" s="303">
        <v>3.4443168771526979E-3</v>
      </c>
      <c r="MM254" s="283" t="s">
        <v>62</v>
      </c>
      <c r="MN254" s="284">
        <v>1347100.7</v>
      </c>
      <c r="MO254" s="303">
        <v>5.8729941824637527E-3</v>
      </c>
      <c r="MP254" s="285">
        <v>8</v>
      </c>
      <c r="MQ254" s="303">
        <v>4.6838407494145199E-3</v>
      </c>
      <c r="MT254" s="283" t="s">
        <v>62</v>
      </c>
      <c r="MU254" s="284">
        <v>894742.51</v>
      </c>
      <c r="MV254" s="303">
        <v>4.0176321090538451E-3</v>
      </c>
      <c r="MW254" s="285">
        <v>6</v>
      </c>
      <c r="MX254" s="303">
        <v>3.5992801439712059E-3</v>
      </c>
      <c r="NA254" s="283" t="s">
        <v>62</v>
      </c>
      <c r="NB254" s="284">
        <v>717399.88</v>
      </c>
      <c r="NC254" s="303">
        <v>3.2974897827021841E-3</v>
      </c>
      <c r="ND254" s="285">
        <v>6</v>
      </c>
      <c r="NE254" s="303">
        <v>3.6900369003690036E-3</v>
      </c>
      <c r="NG254" s="283" t="s">
        <v>62</v>
      </c>
      <c r="NH254" s="284">
        <v>873119.04</v>
      </c>
      <c r="NI254" s="303">
        <v>4.0991398654218053E-3</v>
      </c>
      <c r="NJ254" s="285">
        <v>5</v>
      </c>
      <c r="NK254" s="303">
        <v>3.134796238244514E-3</v>
      </c>
      <c r="NM254" s="283" t="s">
        <v>62</v>
      </c>
      <c r="NN254" s="284">
        <v>511328.36</v>
      </c>
      <c r="NO254" s="303">
        <v>2.4464809698738488E-3</v>
      </c>
      <c r="NP254" s="285">
        <v>2</v>
      </c>
      <c r="NQ254" s="303">
        <v>1.2746972594008922E-3</v>
      </c>
      <c r="NS254" s="283" t="s">
        <v>62</v>
      </c>
      <c r="NT254" s="284">
        <v>0</v>
      </c>
      <c r="NU254" s="303">
        <v>0</v>
      </c>
      <c r="NV254" s="285">
        <v>0</v>
      </c>
      <c r="NW254" s="303">
        <v>0</v>
      </c>
    </row>
    <row r="255" spans="1:387" ht="18" x14ac:dyDescent="0.35">
      <c r="A255" s="225" t="s">
        <v>63</v>
      </c>
      <c r="B255" s="224">
        <v>0</v>
      </c>
      <c r="C255" s="232">
        <v>0</v>
      </c>
      <c r="D255" s="226">
        <v>0</v>
      </c>
      <c r="E255" s="232">
        <v>0</v>
      </c>
      <c r="H255" s="225" t="s">
        <v>63</v>
      </c>
      <c r="I255" s="224">
        <v>444344</v>
      </c>
      <c r="J255" s="232">
        <v>8.6622771237686649E-4</v>
      </c>
      <c r="K255" s="226">
        <v>3</v>
      </c>
      <c r="L255" s="232">
        <v>8.8626292466765144E-4</v>
      </c>
      <c r="O255" s="225" t="s">
        <v>63</v>
      </c>
      <c r="P255" s="224">
        <v>541639.38</v>
      </c>
      <c r="Q255" s="232">
        <v>1.0660332026287394E-3</v>
      </c>
      <c r="R255" s="226">
        <v>4</v>
      </c>
      <c r="S255" s="232">
        <v>1.1951000896325067E-3</v>
      </c>
      <c r="V255" s="225" t="s">
        <v>63</v>
      </c>
      <c r="W255" s="224">
        <v>319142.90000000002</v>
      </c>
      <c r="X255" s="232">
        <v>6.3348392051420371E-4</v>
      </c>
      <c r="Y255" s="226">
        <v>2</v>
      </c>
      <c r="Z255" s="232">
        <v>6.0240963855421692E-4</v>
      </c>
      <c r="AC255" s="225" t="s">
        <v>63</v>
      </c>
      <c r="AD255" s="224">
        <v>697667.25</v>
      </c>
      <c r="AE255" s="232">
        <v>1.391801669835185E-3</v>
      </c>
      <c r="AF255" s="226">
        <v>6</v>
      </c>
      <c r="AG255" s="232">
        <v>1.8148820326678765E-3</v>
      </c>
      <c r="AJ255" s="225" t="s">
        <v>63</v>
      </c>
      <c r="AK255" s="224">
        <v>2718879.5</v>
      </c>
      <c r="AL255" s="232">
        <v>5.993570652099032E-3</v>
      </c>
      <c r="AM255" s="226">
        <v>19</v>
      </c>
      <c r="AN255" s="232">
        <v>6.2893081761006293E-3</v>
      </c>
      <c r="AQ255" s="225" t="s">
        <v>63</v>
      </c>
      <c r="AR255" s="224">
        <v>2523346</v>
      </c>
      <c r="AS255" s="232">
        <v>5.9149015250930309E-3</v>
      </c>
      <c r="AT255" s="226">
        <v>17</v>
      </c>
      <c r="AU255" s="232">
        <v>5.9461350122420424E-3</v>
      </c>
      <c r="AX255" s="225" t="s">
        <v>63</v>
      </c>
      <c r="AY255" s="224">
        <v>3121707.43</v>
      </c>
      <c r="AZ255" s="232">
        <v>7.6233793211163267E-3</v>
      </c>
      <c r="BA255" s="226">
        <v>20</v>
      </c>
      <c r="BB255" s="232">
        <v>7.2332730560578659E-3</v>
      </c>
      <c r="BE255" s="225" t="s">
        <v>63</v>
      </c>
      <c r="BF255" s="224">
        <v>2732530.31</v>
      </c>
      <c r="BG255" s="232">
        <v>6.7775250755791328E-3</v>
      </c>
      <c r="BH255" s="226">
        <v>20</v>
      </c>
      <c r="BI255" s="232">
        <v>7.3233247894544124E-3</v>
      </c>
      <c r="BL255" s="225" t="s">
        <v>63</v>
      </c>
      <c r="BM255" s="224">
        <v>1868838.6</v>
      </c>
      <c r="BN255" s="232">
        <v>4.6457161209807092E-3</v>
      </c>
      <c r="BO255" s="226">
        <v>14</v>
      </c>
      <c r="BP255" s="232">
        <v>5.1395007342143906E-3</v>
      </c>
      <c r="BS255" s="225" t="s">
        <v>63</v>
      </c>
      <c r="BT255" s="224">
        <v>948228.55</v>
      </c>
      <c r="BU255" s="232">
        <v>2.3716559538418083E-3</v>
      </c>
      <c r="BV255" s="226">
        <v>4</v>
      </c>
      <c r="BW255" s="232">
        <v>1.4749262536873156E-3</v>
      </c>
      <c r="BZ255" s="225" t="s">
        <v>63</v>
      </c>
      <c r="CA255" s="224">
        <v>200834</v>
      </c>
      <c r="CB255" s="232">
        <v>5.0661267350568257E-4</v>
      </c>
      <c r="CC255" s="226">
        <v>1</v>
      </c>
      <c r="CD255" s="232">
        <v>3.7105751391465676E-4</v>
      </c>
      <c r="CG255" s="225" t="s">
        <v>63</v>
      </c>
      <c r="CH255" s="224">
        <v>657362</v>
      </c>
      <c r="CI255" s="232">
        <v>1.6697127470078543E-3</v>
      </c>
      <c r="CJ255" s="226">
        <v>4</v>
      </c>
      <c r="CK255" s="232">
        <v>1.4908684308609765E-3</v>
      </c>
      <c r="CN255" s="225" t="s">
        <v>63</v>
      </c>
      <c r="CO255" s="224">
        <v>213334</v>
      </c>
      <c r="CP255" s="232">
        <v>5.4531378777526794E-4</v>
      </c>
      <c r="CQ255" s="226">
        <v>1</v>
      </c>
      <c r="CR255" s="232">
        <v>3.7425149700598805E-4</v>
      </c>
      <c r="CU255" s="225" t="s">
        <v>63</v>
      </c>
      <c r="CV255" s="224">
        <v>567335</v>
      </c>
      <c r="CW255" s="232">
        <v>1.4623164359479272E-3</v>
      </c>
      <c r="CX255" s="226">
        <v>4</v>
      </c>
      <c r="CY255" s="232">
        <v>1.5071590052750565E-3</v>
      </c>
      <c r="DB255" s="225" t="s">
        <v>63</v>
      </c>
      <c r="DC255" s="224">
        <v>1455796.68</v>
      </c>
      <c r="DD255" s="232">
        <v>3.7665470264836663E-3</v>
      </c>
      <c r="DE255" s="226">
        <v>10</v>
      </c>
      <c r="DF255" s="232">
        <v>3.779289493575208E-3</v>
      </c>
      <c r="DI255" s="225" t="s">
        <v>63</v>
      </c>
      <c r="DJ255" s="224">
        <v>149785</v>
      </c>
      <c r="DK255" s="232">
        <v>3.8948658122667218E-4</v>
      </c>
      <c r="DL255" s="226">
        <v>1</v>
      </c>
      <c r="DM255" s="232">
        <v>3.7950664136622391E-4</v>
      </c>
      <c r="DP255" s="225" t="s">
        <v>63</v>
      </c>
      <c r="DQ255" s="224">
        <v>0</v>
      </c>
      <c r="DR255" s="232">
        <v>0</v>
      </c>
      <c r="DS255" s="226">
        <v>0</v>
      </c>
      <c r="DT255" s="232">
        <v>0</v>
      </c>
      <c r="DW255" s="225" t="s">
        <v>63</v>
      </c>
      <c r="DX255" s="224">
        <v>846702</v>
      </c>
      <c r="DY255" s="232">
        <v>2.240484061512026E-3</v>
      </c>
      <c r="DZ255" s="226">
        <v>3</v>
      </c>
      <c r="EA255" s="232">
        <v>1.153846153846154E-3</v>
      </c>
      <c r="ED255" s="225" t="s">
        <v>63</v>
      </c>
      <c r="EE255" s="224">
        <v>342820.89</v>
      </c>
      <c r="EF255" s="232">
        <v>9.1767535926520131E-4</v>
      </c>
      <c r="EG255" s="226">
        <v>2</v>
      </c>
      <c r="EH255" s="232">
        <v>7.7429345722028649E-4</v>
      </c>
      <c r="EK255" s="225" t="s">
        <v>63</v>
      </c>
      <c r="EL255" s="224">
        <v>0</v>
      </c>
      <c r="EM255" s="232">
        <v>0</v>
      </c>
      <c r="EN255" s="226">
        <v>0</v>
      </c>
      <c r="EO255" s="232">
        <v>0</v>
      </c>
      <c r="ER255" s="225" t="s">
        <v>63</v>
      </c>
      <c r="ES255" s="224">
        <v>204769.52</v>
      </c>
      <c r="ET255" s="232">
        <v>5.5451050689174497E-4</v>
      </c>
      <c r="EU255" s="226">
        <v>1</v>
      </c>
      <c r="EV255" s="232">
        <v>3.9077764751856197E-4</v>
      </c>
      <c r="EY255" s="225" t="s">
        <v>63</v>
      </c>
      <c r="EZ255" s="224">
        <v>0</v>
      </c>
      <c r="FA255" s="232">
        <v>0</v>
      </c>
      <c r="FB255" s="226">
        <v>0</v>
      </c>
      <c r="FC255" s="232">
        <v>0</v>
      </c>
      <c r="FF255" s="225" t="s">
        <v>63</v>
      </c>
      <c r="FG255" s="224">
        <v>98733.78</v>
      </c>
      <c r="FH255" s="232">
        <v>2.7143942931742569E-4</v>
      </c>
      <c r="FI255" s="226">
        <v>1</v>
      </c>
      <c r="FJ255" s="232">
        <v>3.9478878799842083E-4</v>
      </c>
      <c r="FM255" s="225" t="s">
        <v>63</v>
      </c>
      <c r="FN255" s="224">
        <v>0</v>
      </c>
      <c r="FO255" s="232">
        <v>0</v>
      </c>
      <c r="FP255" s="226">
        <v>0</v>
      </c>
      <c r="FQ255" s="232">
        <v>0</v>
      </c>
      <c r="FT255" s="225" t="s">
        <v>63</v>
      </c>
      <c r="FU255" s="224">
        <v>230568.2</v>
      </c>
      <c r="FV255" s="232">
        <v>6.403615383058156E-4</v>
      </c>
      <c r="FW255" s="226">
        <v>1</v>
      </c>
      <c r="FX255" s="232">
        <v>3.9793076004775168E-4</v>
      </c>
      <c r="GA255" s="225" t="s">
        <v>63</v>
      </c>
      <c r="GB255" s="224">
        <v>0</v>
      </c>
      <c r="GC255" s="232">
        <v>0</v>
      </c>
      <c r="GD255" s="226">
        <v>0</v>
      </c>
      <c r="GE255" s="232">
        <v>0</v>
      </c>
      <c r="GH255" s="225" t="s">
        <v>63</v>
      </c>
      <c r="GI255" s="224">
        <v>230568.2</v>
      </c>
      <c r="GJ255" s="232">
        <v>6.5273907053281629E-4</v>
      </c>
      <c r="GK255" s="226">
        <v>1</v>
      </c>
      <c r="GL255" s="232">
        <v>4.032258064516129E-4</v>
      </c>
      <c r="GO255" s="225" t="s">
        <v>63</v>
      </c>
      <c r="GP255" s="224">
        <v>0</v>
      </c>
      <c r="GQ255" s="232">
        <v>0</v>
      </c>
      <c r="GR255" s="226">
        <v>0</v>
      </c>
      <c r="GS255" s="232">
        <v>0</v>
      </c>
      <c r="GV255" s="225" t="s">
        <v>63</v>
      </c>
      <c r="GW255" s="224">
        <v>230568.2</v>
      </c>
      <c r="GX255" s="232">
        <v>6.672828057931432E-4</v>
      </c>
      <c r="GY255" s="226">
        <v>1</v>
      </c>
      <c r="GZ255" s="232">
        <v>4.0883074407195422E-4</v>
      </c>
      <c r="HC255" s="225" t="s">
        <v>63</v>
      </c>
      <c r="HD255" s="224">
        <v>0</v>
      </c>
      <c r="HE255" s="232">
        <v>0</v>
      </c>
      <c r="HF255" s="226">
        <v>0</v>
      </c>
      <c r="HG255" s="232">
        <v>0</v>
      </c>
      <c r="HJ255" s="225" t="s">
        <v>63</v>
      </c>
      <c r="HK255" s="224">
        <v>230568.2</v>
      </c>
      <c r="HL255" s="232">
        <v>6.8296943602732467E-4</v>
      </c>
      <c r="HM255" s="226">
        <v>1</v>
      </c>
      <c r="HN255" s="232">
        <v>4.1649312786339027E-4</v>
      </c>
      <c r="HQ255" s="225" t="s">
        <v>63</v>
      </c>
      <c r="HR255" s="224">
        <v>178297.35</v>
      </c>
      <c r="HS255" s="232">
        <v>5.351867930479049E-4</v>
      </c>
      <c r="HT255" s="226">
        <v>2</v>
      </c>
      <c r="HU255" s="232">
        <v>8.4352593842260647E-4</v>
      </c>
      <c r="HX255" s="225" t="s">
        <v>63</v>
      </c>
      <c r="HY255" s="224">
        <v>0</v>
      </c>
      <c r="HZ255" s="232">
        <v>0</v>
      </c>
      <c r="IA255" s="226">
        <v>0</v>
      </c>
      <c r="IB255" s="232">
        <v>0</v>
      </c>
      <c r="IE255" s="225" t="s">
        <v>63</v>
      </c>
      <c r="IF255" s="224">
        <v>0</v>
      </c>
      <c r="IG255" s="232">
        <v>0</v>
      </c>
      <c r="IH255" s="226">
        <v>0</v>
      </c>
      <c r="II255" s="232">
        <v>0</v>
      </c>
      <c r="IL255" s="225" t="s">
        <v>63</v>
      </c>
      <c r="IM255" s="224">
        <v>0</v>
      </c>
      <c r="IN255" s="232">
        <v>0</v>
      </c>
      <c r="IO255" s="226">
        <v>0</v>
      </c>
      <c r="IP255" s="232">
        <v>0</v>
      </c>
      <c r="IS255" s="225" t="s">
        <v>63</v>
      </c>
      <c r="IT255" s="224">
        <v>0</v>
      </c>
      <c r="IU255" s="232">
        <v>0</v>
      </c>
      <c r="IV255" s="226">
        <v>0</v>
      </c>
      <c r="IW255" s="232">
        <v>0</v>
      </c>
      <c r="IZ255" s="225" t="s">
        <v>63</v>
      </c>
      <c r="JA255" s="224">
        <v>0</v>
      </c>
      <c r="JB255" s="232">
        <v>0</v>
      </c>
      <c r="JC255" s="226">
        <v>0</v>
      </c>
      <c r="JD255" s="232">
        <v>0</v>
      </c>
      <c r="JG255" s="225" t="s">
        <v>63</v>
      </c>
      <c r="JH255" s="224">
        <v>342570</v>
      </c>
      <c r="JI255" s="232">
        <v>1.1354434707551357E-3</v>
      </c>
      <c r="JJ255" s="226">
        <v>2</v>
      </c>
      <c r="JK255" s="232">
        <v>9.1869545245751034E-4</v>
      </c>
      <c r="JN255" s="225" t="s">
        <v>63</v>
      </c>
      <c r="JO255" s="224">
        <v>77639.87</v>
      </c>
      <c r="JP255" s="232">
        <v>2.6187102499853325E-4</v>
      </c>
      <c r="JQ255" s="226">
        <v>1</v>
      </c>
      <c r="JR255" s="232">
        <v>4.6685340802987864E-4</v>
      </c>
      <c r="JU255" s="225" t="s">
        <v>63</v>
      </c>
      <c r="JV255" s="224">
        <v>88234</v>
      </c>
      <c r="JW255" s="232">
        <v>3.0378714118341638E-4</v>
      </c>
      <c r="JX255" s="226">
        <v>1</v>
      </c>
      <c r="JY255" s="232">
        <v>4.7573739295908661E-4</v>
      </c>
      <c r="KB255" s="225" t="s">
        <v>63</v>
      </c>
      <c r="KC255" s="224">
        <v>335323.5</v>
      </c>
      <c r="KD255" s="232">
        <v>1.1829585425179858E-3</v>
      </c>
      <c r="KE255" s="226">
        <v>4</v>
      </c>
      <c r="KF255" s="232">
        <v>1.9493177387914229E-3</v>
      </c>
      <c r="KI255" s="283" t="s">
        <v>63</v>
      </c>
      <c r="KJ255" s="284">
        <v>77639.87</v>
      </c>
      <c r="KK255" s="303">
        <v>2.8138923469645471E-4</v>
      </c>
      <c r="KL255" s="285">
        <v>1</v>
      </c>
      <c r="KM255" s="303">
        <v>4.995004995004995E-4</v>
      </c>
      <c r="KP255" s="283" t="s">
        <v>63</v>
      </c>
      <c r="KQ255" s="284">
        <v>0</v>
      </c>
      <c r="KR255" s="303">
        <v>0</v>
      </c>
      <c r="KS255" s="285">
        <v>0</v>
      </c>
      <c r="KT255" s="303">
        <v>0</v>
      </c>
      <c r="KW255" s="283" t="s">
        <v>63</v>
      </c>
      <c r="KX255" s="284">
        <v>88744.17</v>
      </c>
      <c r="KY255" s="303">
        <v>3.3525525841909088E-4</v>
      </c>
      <c r="KZ255" s="285">
        <v>1</v>
      </c>
      <c r="LA255" s="303">
        <v>5.1948051948051948E-4</v>
      </c>
      <c r="LD255" s="283" t="s">
        <v>63</v>
      </c>
      <c r="LE255" s="284">
        <v>88744.17</v>
      </c>
      <c r="LF255" s="303">
        <v>3.4245944880976603E-4</v>
      </c>
      <c r="LG255" s="285">
        <v>1</v>
      </c>
      <c r="LH255" s="303">
        <v>5.2854122621564484E-4</v>
      </c>
      <c r="LK255" s="283" t="s">
        <v>63</v>
      </c>
      <c r="LL255" s="284">
        <v>77639.87</v>
      </c>
      <c r="LM255" s="303">
        <v>3.0722865546860902E-4</v>
      </c>
      <c r="LN255" s="285">
        <v>1</v>
      </c>
      <c r="LO255" s="303">
        <v>5.3966540744738263E-4</v>
      </c>
      <c r="LR255" s="283" t="s">
        <v>63</v>
      </c>
      <c r="LS255" s="284">
        <v>365018.13</v>
      </c>
      <c r="LT255" s="303">
        <v>1.4833704945208922E-3</v>
      </c>
      <c r="LU255" s="285">
        <v>2</v>
      </c>
      <c r="LV255" s="303">
        <v>1.1019283746556473E-3</v>
      </c>
      <c r="LY255" s="283" t="s">
        <v>63</v>
      </c>
      <c r="LZ255" s="284">
        <v>365018.13</v>
      </c>
      <c r="MA255" s="303">
        <v>1.5191421249883708E-3</v>
      </c>
      <c r="MB255" s="285">
        <v>2</v>
      </c>
      <c r="MC255" s="303">
        <v>1.1242270938729624E-3</v>
      </c>
      <c r="MF255" s="283" t="s">
        <v>63</v>
      </c>
      <c r="MG255" s="284">
        <v>138394.35999999999</v>
      </c>
      <c r="MH255" s="303">
        <v>5.9000094988140815E-4</v>
      </c>
      <c r="MI255" s="285">
        <v>1</v>
      </c>
      <c r="MJ255" s="303">
        <v>5.7405281285878302E-4</v>
      </c>
      <c r="MM255" s="283" t="s">
        <v>63</v>
      </c>
      <c r="MN255" s="284">
        <v>275264.32999999996</v>
      </c>
      <c r="MO255" s="303">
        <v>1.2000779219621684E-3</v>
      </c>
      <c r="MP255" s="285">
        <v>2</v>
      </c>
      <c r="MQ255" s="303">
        <v>1.17096018735363E-3</v>
      </c>
      <c r="MT255" s="283" t="s">
        <v>63</v>
      </c>
      <c r="MU255" s="284">
        <v>0</v>
      </c>
      <c r="MV255" s="303">
        <v>0</v>
      </c>
      <c r="MW255" s="285">
        <v>0</v>
      </c>
      <c r="MX255" s="303">
        <v>0</v>
      </c>
      <c r="NA255" s="283" t="s">
        <v>63</v>
      </c>
      <c r="NB255" s="284">
        <v>493055.18</v>
      </c>
      <c r="NC255" s="303">
        <v>2.2663014919355527E-3</v>
      </c>
      <c r="ND255" s="285">
        <v>3</v>
      </c>
      <c r="NE255" s="303">
        <v>1.8450184501845018E-3</v>
      </c>
      <c r="NG255" s="283" t="s">
        <v>63</v>
      </c>
      <c r="NH255" s="284">
        <v>503800.34</v>
      </c>
      <c r="NI255" s="303">
        <v>2.3652537206233178E-3</v>
      </c>
      <c r="NJ255" s="285">
        <v>3</v>
      </c>
      <c r="NK255" s="303">
        <v>1.8808777429467085E-3</v>
      </c>
      <c r="NM255" s="283" t="s">
        <v>63</v>
      </c>
      <c r="NN255" s="284">
        <v>0</v>
      </c>
      <c r="NO255" s="303">
        <v>0</v>
      </c>
      <c r="NP255" s="285">
        <v>0</v>
      </c>
      <c r="NQ255" s="303">
        <v>0</v>
      </c>
      <c r="NS255" s="283" t="s">
        <v>63</v>
      </c>
      <c r="NT255" s="284">
        <v>0</v>
      </c>
      <c r="NU255" s="303">
        <v>0</v>
      </c>
      <c r="NV255" s="285">
        <v>0</v>
      </c>
      <c r="NW255" s="303">
        <v>0</v>
      </c>
    </row>
    <row r="256" spans="1:387" ht="18" x14ac:dyDescent="0.35">
      <c r="A256" s="225" t="s">
        <v>64</v>
      </c>
      <c r="B256" s="224">
        <v>0</v>
      </c>
      <c r="C256" s="232">
        <v>0</v>
      </c>
      <c r="D256" s="226">
        <v>0</v>
      </c>
      <c r="E256" s="232">
        <v>0</v>
      </c>
      <c r="H256" s="225" t="s">
        <v>64</v>
      </c>
      <c r="I256" s="224">
        <v>395209.5</v>
      </c>
      <c r="J256" s="232">
        <v>7.7044231742660018E-4</v>
      </c>
      <c r="K256" s="226">
        <v>2</v>
      </c>
      <c r="L256" s="232">
        <v>5.9084194977843422E-4</v>
      </c>
      <c r="O256" s="225" t="s">
        <v>64</v>
      </c>
      <c r="P256" s="224">
        <v>0</v>
      </c>
      <c r="Q256" s="232">
        <v>0</v>
      </c>
      <c r="R256" s="226">
        <v>0</v>
      </c>
      <c r="S256" s="232">
        <v>0</v>
      </c>
      <c r="V256" s="225" t="s">
        <v>64</v>
      </c>
      <c r="W256" s="224">
        <v>0</v>
      </c>
      <c r="X256" s="232">
        <v>0</v>
      </c>
      <c r="Y256" s="226">
        <v>0</v>
      </c>
      <c r="Z256" s="232">
        <v>0</v>
      </c>
      <c r="AC256" s="225" t="s">
        <v>64</v>
      </c>
      <c r="AD256" s="224">
        <v>115785</v>
      </c>
      <c r="AE256" s="232">
        <v>2.3098369078076533E-4</v>
      </c>
      <c r="AF256" s="226">
        <v>1</v>
      </c>
      <c r="AG256" s="232">
        <v>3.0248033877797946E-4</v>
      </c>
      <c r="AJ256" s="225" t="s">
        <v>64</v>
      </c>
      <c r="AK256" s="224">
        <v>342056.75</v>
      </c>
      <c r="AL256" s="232">
        <v>7.5403904371355022E-4</v>
      </c>
      <c r="AM256" s="226">
        <v>4</v>
      </c>
      <c r="AN256" s="232">
        <v>1.3240648791790798E-3</v>
      </c>
      <c r="AQ256" s="225" t="s">
        <v>64</v>
      </c>
      <c r="AR256" s="224">
        <v>901739</v>
      </c>
      <c r="AS256" s="232">
        <v>2.1137400048728415E-3</v>
      </c>
      <c r="AT256" s="226">
        <v>5</v>
      </c>
      <c r="AU256" s="232">
        <v>1.7488632388947185E-3</v>
      </c>
      <c r="AX256" s="225" t="s">
        <v>64</v>
      </c>
      <c r="AY256" s="224">
        <v>718066</v>
      </c>
      <c r="AZ256" s="232">
        <v>1.7535562247089618E-3</v>
      </c>
      <c r="BA256" s="226">
        <v>6</v>
      </c>
      <c r="BB256" s="232">
        <v>2.16998191681736E-3</v>
      </c>
      <c r="BE256" s="225" t="s">
        <v>64</v>
      </c>
      <c r="BF256" s="224">
        <v>679914.34</v>
      </c>
      <c r="BG256" s="232">
        <v>1.6863990389170966E-3</v>
      </c>
      <c r="BH256" s="226">
        <v>4</v>
      </c>
      <c r="BI256" s="232">
        <v>1.4646649578908826E-3</v>
      </c>
      <c r="BL256" s="225" t="s">
        <v>64</v>
      </c>
      <c r="BM256" s="224">
        <v>887348.81</v>
      </c>
      <c r="BN256" s="232">
        <v>2.2058462788333076E-3</v>
      </c>
      <c r="BO256" s="226">
        <v>5</v>
      </c>
      <c r="BP256" s="232">
        <v>1.8355359765051395E-3</v>
      </c>
      <c r="BS256" s="225" t="s">
        <v>64</v>
      </c>
      <c r="BT256" s="224">
        <v>509053</v>
      </c>
      <c r="BU256" s="232">
        <v>1.2732147521512971E-3</v>
      </c>
      <c r="BV256" s="226">
        <v>3</v>
      </c>
      <c r="BW256" s="232">
        <v>1.1061946902654867E-3</v>
      </c>
      <c r="BZ256" s="225" t="s">
        <v>64</v>
      </c>
      <c r="CA256" s="224">
        <v>279718</v>
      </c>
      <c r="CB256" s="232">
        <v>7.0560106260724028E-4</v>
      </c>
      <c r="CC256" s="226">
        <v>2</v>
      </c>
      <c r="CD256" s="232">
        <v>7.4211502782931351E-4</v>
      </c>
      <c r="CG256" s="225" t="s">
        <v>64</v>
      </c>
      <c r="CH256" s="224">
        <v>0</v>
      </c>
      <c r="CI256" s="232">
        <v>0</v>
      </c>
      <c r="CJ256" s="226">
        <v>0</v>
      </c>
      <c r="CK256" s="232">
        <v>0</v>
      </c>
      <c r="CN256" s="225" t="s">
        <v>64</v>
      </c>
      <c r="CO256" s="224">
        <v>276457</v>
      </c>
      <c r="CP256" s="232">
        <v>7.0666566898378719E-4</v>
      </c>
      <c r="CQ256" s="226">
        <v>2</v>
      </c>
      <c r="CR256" s="232">
        <v>7.4850299401197609E-4</v>
      </c>
      <c r="CU256" s="225" t="s">
        <v>64</v>
      </c>
      <c r="CV256" s="224">
        <v>315509.68</v>
      </c>
      <c r="CW256" s="232">
        <v>8.1323202475551664E-4</v>
      </c>
      <c r="CX256" s="226">
        <v>2</v>
      </c>
      <c r="CY256" s="232">
        <v>7.5357950263752827E-4</v>
      </c>
      <c r="DB256" s="225" t="s">
        <v>64</v>
      </c>
      <c r="DC256" s="224">
        <v>0</v>
      </c>
      <c r="DD256" s="232">
        <v>0</v>
      </c>
      <c r="DE256" s="226">
        <v>0</v>
      </c>
      <c r="DF256" s="232">
        <v>0</v>
      </c>
      <c r="DI256" s="225" t="s">
        <v>64</v>
      </c>
      <c r="DJ256" s="224">
        <v>0</v>
      </c>
      <c r="DK256" s="232">
        <v>0</v>
      </c>
      <c r="DL256" s="226">
        <v>0</v>
      </c>
      <c r="DM256" s="232">
        <v>0</v>
      </c>
      <c r="DP256" s="225" t="s">
        <v>64</v>
      </c>
      <c r="DQ256" s="224">
        <v>135234</v>
      </c>
      <c r="DR256" s="232">
        <v>3.5389909594244477E-4</v>
      </c>
      <c r="DS256" s="226">
        <v>1</v>
      </c>
      <c r="DT256" s="232">
        <v>3.8124285169653069E-4</v>
      </c>
      <c r="DW256" s="225" t="s">
        <v>64</v>
      </c>
      <c r="DX256" s="224">
        <v>0</v>
      </c>
      <c r="DY256" s="232">
        <v>0</v>
      </c>
      <c r="DZ256" s="226">
        <v>0</v>
      </c>
      <c r="EA256" s="232">
        <v>0</v>
      </c>
      <c r="ED256" s="225" t="s">
        <v>64</v>
      </c>
      <c r="EE256" s="224">
        <v>0</v>
      </c>
      <c r="EF256" s="232">
        <v>0</v>
      </c>
      <c r="EG256" s="226">
        <v>0</v>
      </c>
      <c r="EH256" s="232">
        <v>0</v>
      </c>
      <c r="EK256" s="225" t="s">
        <v>64</v>
      </c>
      <c r="EL256" s="224">
        <v>0</v>
      </c>
      <c r="EM256" s="232">
        <v>0</v>
      </c>
      <c r="EN256" s="226">
        <v>0</v>
      </c>
      <c r="EO256" s="232">
        <v>0</v>
      </c>
      <c r="ER256" s="225" t="s">
        <v>64</v>
      </c>
      <c r="ES256" s="224">
        <v>0</v>
      </c>
      <c r="ET256" s="232">
        <v>0</v>
      </c>
      <c r="EU256" s="226">
        <v>0</v>
      </c>
      <c r="EV256" s="232">
        <v>0</v>
      </c>
      <c r="EY256" s="225" t="s">
        <v>64</v>
      </c>
      <c r="EZ256" s="224">
        <v>0</v>
      </c>
      <c r="FA256" s="232">
        <v>0</v>
      </c>
      <c r="FB256" s="226">
        <v>0</v>
      </c>
      <c r="FC256" s="232">
        <v>0</v>
      </c>
      <c r="FF256" s="225" t="s">
        <v>64</v>
      </c>
      <c r="FG256" s="224">
        <v>0</v>
      </c>
      <c r="FH256" s="232">
        <v>0</v>
      </c>
      <c r="FI256" s="226">
        <v>0</v>
      </c>
      <c r="FJ256" s="232">
        <v>0</v>
      </c>
      <c r="FM256" s="225" t="s">
        <v>64</v>
      </c>
      <c r="FN256" s="224">
        <v>0</v>
      </c>
      <c r="FO256" s="232">
        <v>0</v>
      </c>
      <c r="FP256" s="226">
        <v>0</v>
      </c>
      <c r="FQ256" s="232">
        <v>0</v>
      </c>
      <c r="FT256" s="225" t="s">
        <v>64</v>
      </c>
      <c r="FU256" s="224">
        <v>0</v>
      </c>
      <c r="FV256" s="232">
        <v>0</v>
      </c>
      <c r="FW256" s="226">
        <v>0</v>
      </c>
      <c r="FX256" s="232">
        <v>0</v>
      </c>
      <c r="GA256" s="225" t="s">
        <v>64</v>
      </c>
      <c r="GB256" s="224">
        <v>0</v>
      </c>
      <c r="GC256" s="232">
        <v>0</v>
      </c>
      <c r="GD256" s="226">
        <v>0</v>
      </c>
      <c r="GE256" s="232">
        <v>0</v>
      </c>
      <c r="GH256" s="225" t="s">
        <v>64</v>
      </c>
      <c r="GI256" s="224">
        <v>0</v>
      </c>
      <c r="GJ256" s="232">
        <v>0</v>
      </c>
      <c r="GK256" s="226">
        <v>0</v>
      </c>
      <c r="GL256" s="232">
        <v>0</v>
      </c>
      <c r="GO256" s="225" t="s">
        <v>64</v>
      </c>
      <c r="GP256" s="224">
        <v>0</v>
      </c>
      <c r="GQ256" s="232">
        <v>0</v>
      </c>
      <c r="GR256" s="226">
        <v>0</v>
      </c>
      <c r="GS256" s="232">
        <v>0</v>
      </c>
      <c r="GV256" s="225" t="s">
        <v>64</v>
      </c>
      <c r="GW256" s="224">
        <v>0</v>
      </c>
      <c r="GX256" s="232">
        <v>0</v>
      </c>
      <c r="GY256" s="226">
        <v>0</v>
      </c>
      <c r="GZ256" s="232">
        <v>0</v>
      </c>
      <c r="HC256" s="225" t="s">
        <v>64</v>
      </c>
      <c r="HD256" s="224">
        <v>0</v>
      </c>
      <c r="HE256" s="232">
        <v>0</v>
      </c>
      <c r="HF256" s="226">
        <v>0</v>
      </c>
      <c r="HG256" s="232">
        <v>0</v>
      </c>
      <c r="HJ256" s="225" t="s">
        <v>64</v>
      </c>
      <c r="HK256" s="224">
        <v>0</v>
      </c>
      <c r="HL256" s="232">
        <v>0</v>
      </c>
      <c r="HM256" s="226">
        <v>0</v>
      </c>
      <c r="HN256" s="232">
        <v>0</v>
      </c>
      <c r="HQ256" s="225" t="s">
        <v>64</v>
      </c>
      <c r="HR256" s="224">
        <v>0</v>
      </c>
      <c r="HS256" s="232">
        <v>0</v>
      </c>
      <c r="HT256" s="226">
        <v>0</v>
      </c>
      <c r="HU256" s="232">
        <v>0</v>
      </c>
      <c r="HX256" s="225" t="s">
        <v>64</v>
      </c>
      <c r="HY256" s="224">
        <v>0</v>
      </c>
      <c r="HZ256" s="232">
        <v>0</v>
      </c>
      <c r="IA256" s="226">
        <v>0</v>
      </c>
      <c r="IB256" s="232">
        <v>0</v>
      </c>
      <c r="IE256" s="225" t="s">
        <v>64</v>
      </c>
      <c r="IF256" s="224">
        <v>0</v>
      </c>
      <c r="IG256" s="232">
        <v>0</v>
      </c>
      <c r="IH256" s="226">
        <v>0</v>
      </c>
      <c r="II256" s="232">
        <v>0</v>
      </c>
      <c r="IL256" s="225" t="s">
        <v>64</v>
      </c>
      <c r="IM256" s="224">
        <v>0</v>
      </c>
      <c r="IN256" s="232">
        <v>0</v>
      </c>
      <c r="IO256" s="226">
        <v>0</v>
      </c>
      <c r="IP256" s="232">
        <v>0</v>
      </c>
      <c r="IS256" s="225" t="s">
        <v>64</v>
      </c>
      <c r="IT256" s="224">
        <v>0</v>
      </c>
      <c r="IU256" s="232">
        <v>0</v>
      </c>
      <c r="IV256" s="226">
        <v>0</v>
      </c>
      <c r="IW256" s="232">
        <v>0</v>
      </c>
      <c r="IZ256" s="225" t="s">
        <v>64</v>
      </c>
      <c r="JA256" s="224">
        <v>0</v>
      </c>
      <c r="JB256" s="232">
        <v>0</v>
      </c>
      <c r="JC256" s="226">
        <v>0</v>
      </c>
      <c r="JD256" s="232">
        <v>0</v>
      </c>
      <c r="JG256" s="225" t="s">
        <v>64</v>
      </c>
      <c r="JH256" s="224">
        <v>0</v>
      </c>
      <c r="JI256" s="232">
        <v>0</v>
      </c>
      <c r="JJ256" s="226">
        <v>0</v>
      </c>
      <c r="JK256" s="232">
        <v>0</v>
      </c>
      <c r="JN256" s="225" t="s">
        <v>64</v>
      </c>
      <c r="JO256" s="224">
        <v>0</v>
      </c>
      <c r="JP256" s="232">
        <v>0</v>
      </c>
      <c r="JQ256" s="226">
        <v>0</v>
      </c>
      <c r="JR256" s="232">
        <v>0</v>
      </c>
      <c r="JU256" s="225" t="s">
        <v>64</v>
      </c>
      <c r="JV256" s="224">
        <v>0</v>
      </c>
      <c r="JW256" s="232">
        <v>0</v>
      </c>
      <c r="JX256" s="226">
        <v>0</v>
      </c>
      <c r="JY256" s="232">
        <v>0</v>
      </c>
      <c r="KB256" s="225" t="s">
        <v>64</v>
      </c>
      <c r="KC256" s="224">
        <v>0</v>
      </c>
      <c r="KD256" s="232">
        <v>0</v>
      </c>
      <c r="KE256" s="226">
        <v>0</v>
      </c>
      <c r="KF256" s="232">
        <v>0</v>
      </c>
      <c r="KI256" s="283" t="s">
        <v>64</v>
      </c>
      <c r="KJ256" s="284">
        <v>0</v>
      </c>
      <c r="KK256" s="303">
        <v>0</v>
      </c>
      <c r="KL256" s="285">
        <v>0</v>
      </c>
      <c r="KM256" s="303">
        <v>0</v>
      </c>
      <c r="KP256" s="283" t="s">
        <v>64</v>
      </c>
      <c r="KQ256" s="284">
        <v>0</v>
      </c>
      <c r="KR256" s="303">
        <v>0</v>
      </c>
      <c r="KS256" s="285">
        <v>0</v>
      </c>
      <c r="KT256" s="303">
        <v>0</v>
      </c>
      <c r="KW256" s="283" t="s">
        <v>64</v>
      </c>
      <c r="KX256" s="284">
        <v>0</v>
      </c>
      <c r="KY256" s="303">
        <v>0</v>
      </c>
      <c r="KZ256" s="285">
        <v>0</v>
      </c>
      <c r="LA256" s="303">
        <v>0</v>
      </c>
      <c r="LD256" s="283" t="s">
        <v>64</v>
      </c>
      <c r="LE256" s="284">
        <v>0</v>
      </c>
      <c r="LF256" s="303">
        <v>0</v>
      </c>
      <c r="LG256" s="285">
        <v>0</v>
      </c>
      <c r="LH256" s="303">
        <v>0</v>
      </c>
      <c r="LK256" s="283" t="s">
        <v>64</v>
      </c>
      <c r="LL256" s="284">
        <v>0</v>
      </c>
      <c r="LM256" s="303">
        <v>0</v>
      </c>
      <c r="LN256" s="285">
        <v>0</v>
      </c>
      <c r="LO256" s="303">
        <v>0</v>
      </c>
      <c r="LR256" s="283" t="s">
        <v>64</v>
      </c>
      <c r="LS256" s="284">
        <v>0</v>
      </c>
      <c r="LT256" s="303">
        <v>0</v>
      </c>
      <c r="LU256" s="285">
        <v>0</v>
      </c>
      <c r="LV256" s="303">
        <v>0</v>
      </c>
      <c r="LY256" s="283" t="s">
        <v>64</v>
      </c>
      <c r="LZ256" s="284">
        <v>0</v>
      </c>
      <c r="MA256" s="303">
        <v>0</v>
      </c>
      <c r="MB256" s="285">
        <v>0</v>
      </c>
      <c r="MC256" s="303">
        <v>0</v>
      </c>
      <c r="MF256" s="283" t="s">
        <v>64</v>
      </c>
      <c r="MG256" s="284">
        <v>0</v>
      </c>
      <c r="MH256" s="303">
        <v>0</v>
      </c>
      <c r="MI256" s="285">
        <v>0</v>
      </c>
      <c r="MJ256" s="303">
        <v>0</v>
      </c>
      <c r="MM256" s="283" t="s">
        <v>64</v>
      </c>
      <c r="MN256" s="284">
        <v>140007.20000000001</v>
      </c>
      <c r="MO256" s="303">
        <v>6.1039347028996364E-4</v>
      </c>
      <c r="MP256" s="285">
        <v>1</v>
      </c>
      <c r="MQ256" s="303">
        <v>5.8548009367681499E-4</v>
      </c>
      <c r="MT256" s="283" t="s">
        <v>64</v>
      </c>
      <c r="MU256" s="284">
        <v>0</v>
      </c>
      <c r="MV256" s="303">
        <v>0</v>
      </c>
      <c r="MW256" s="285">
        <v>0</v>
      </c>
      <c r="MX256" s="303">
        <v>0</v>
      </c>
      <c r="NA256" s="283" t="s">
        <v>64</v>
      </c>
      <c r="NB256" s="284">
        <v>0</v>
      </c>
      <c r="NC256" s="303">
        <v>0</v>
      </c>
      <c r="ND256" s="285">
        <v>0</v>
      </c>
      <c r="NE256" s="303">
        <v>0</v>
      </c>
      <c r="NG256" s="283" t="s">
        <v>64</v>
      </c>
      <c r="NH256" s="284">
        <v>0</v>
      </c>
      <c r="NI256" s="303">
        <v>0</v>
      </c>
      <c r="NJ256" s="285">
        <v>0</v>
      </c>
      <c r="NK256" s="303">
        <v>0</v>
      </c>
      <c r="NM256" s="283" t="s">
        <v>64</v>
      </c>
      <c r="NN256" s="284">
        <v>0</v>
      </c>
      <c r="NO256" s="303">
        <v>0</v>
      </c>
      <c r="NP256" s="285">
        <v>0</v>
      </c>
      <c r="NQ256" s="303">
        <v>0</v>
      </c>
      <c r="NS256" s="283" t="s">
        <v>64</v>
      </c>
      <c r="NT256" s="284">
        <v>0</v>
      </c>
      <c r="NU256" s="303">
        <v>0</v>
      </c>
      <c r="NV256" s="285">
        <v>0</v>
      </c>
      <c r="NW256" s="303">
        <v>0</v>
      </c>
    </row>
    <row r="257" spans="1:387" ht="18" x14ac:dyDescent="0.35">
      <c r="A257" s="225" t="s">
        <v>65</v>
      </c>
      <c r="B257" s="224">
        <v>0</v>
      </c>
      <c r="C257" s="232">
        <v>0</v>
      </c>
      <c r="D257" s="226">
        <v>0</v>
      </c>
      <c r="E257" s="232">
        <v>0</v>
      </c>
      <c r="H257" s="225" t="s">
        <v>65</v>
      </c>
      <c r="I257" s="224">
        <v>85672.5</v>
      </c>
      <c r="J257" s="232">
        <v>1.6701450607773955E-4</v>
      </c>
      <c r="K257" s="226">
        <v>1</v>
      </c>
      <c r="L257" s="232">
        <v>2.9542097488921711E-4</v>
      </c>
      <c r="O257" s="225" t="s">
        <v>65</v>
      </c>
      <c r="P257" s="224">
        <v>0</v>
      </c>
      <c r="Q257" s="232">
        <v>0</v>
      </c>
      <c r="R257" s="226">
        <v>0</v>
      </c>
      <c r="S257" s="232">
        <v>0</v>
      </c>
      <c r="V257" s="225" t="s">
        <v>65</v>
      </c>
      <c r="W257" s="224">
        <v>0</v>
      </c>
      <c r="X257" s="232">
        <v>0</v>
      </c>
      <c r="Y257" s="226">
        <v>0</v>
      </c>
      <c r="Z257" s="232">
        <v>0</v>
      </c>
      <c r="AC257" s="225" t="s">
        <v>65</v>
      </c>
      <c r="AD257" s="224">
        <v>0</v>
      </c>
      <c r="AE257" s="232">
        <v>0</v>
      </c>
      <c r="AF257" s="226">
        <v>0</v>
      </c>
      <c r="AG257" s="232">
        <v>0</v>
      </c>
      <c r="AJ257" s="225" t="s">
        <v>65</v>
      </c>
      <c r="AK257" s="224">
        <v>0</v>
      </c>
      <c r="AL257" s="232">
        <v>0</v>
      </c>
      <c r="AM257" s="226">
        <v>0</v>
      </c>
      <c r="AN257" s="232">
        <v>0</v>
      </c>
      <c r="AQ257" s="225" t="s">
        <v>65</v>
      </c>
      <c r="AR257" s="224">
        <v>121835</v>
      </c>
      <c r="AS257" s="232">
        <v>2.8558985858844149E-4</v>
      </c>
      <c r="AT257" s="226">
        <v>1</v>
      </c>
      <c r="AU257" s="232">
        <v>3.497726477789437E-4</v>
      </c>
      <c r="AX257" s="225" t="s">
        <v>65</v>
      </c>
      <c r="AY257" s="224">
        <v>990107</v>
      </c>
      <c r="AZ257" s="232">
        <v>2.4178951419199851E-3</v>
      </c>
      <c r="BA257" s="226">
        <v>6</v>
      </c>
      <c r="BB257" s="232">
        <v>2.16998191681736E-3</v>
      </c>
      <c r="BE257" s="225" t="s">
        <v>65</v>
      </c>
      <c r="BF257" s="224">
        <v>529633</v>
      </c>
      <c r="BG257" s="232">
        <v>1.3136545732787143E-3</v>
      </c>
      <c r="BH257" s="226">
        <v>4</v>
      </c>
      <c r="BI257" s="232">
        <v>1.4646649578908826E-3</v>
      </c>
      <c r="BL257" s="225" t="s">
        <v>65</v>
      </c>
      <c r="BM257" s="224">
        <v>596371.28</v>
      </c>
      <c r="BN257" s="232">
        <v>1.4825098698121391E-3</v>
      </c>
      <c r="BO257" s="226">
        <v>4</v>
      </c>
      <c r="BP257" s="232">
        <v>1.4684287812041115E-3</v>
      </c>
      <c r="BS257" s="225" t="s">
        <v>65</v>
      </c>
      <c r="BT257" s="224">
        <v>279718</v>
      </c>
      <c r="BU257" s="232">
        <v>6.996149399812133E-4</v>
      </c>
      <c r="BV257" s="226">
        <v>2</v>
      </c>
      <c r="BW257" s="232">
        <v>7.3746312684365781E-4</v>
      </c>
      <c r="BZ257" s="225" t="s">
        <v>65</v>
      </c>
      <c r="CA257" s="224">
        <v>0</v>
      </c>
      <c r="CB257" s="232">
        <v>0</v>
      </c>
      <c r="CC257" s="226">
        <v>0</v>
      </c>
      <c r="CD257" s="232">
        <v>0</v>
      </c>
      <c r="CG257" s="225" t="s">
        <v>65</v>
      </c>
      <c r="CH257" s="224">
        <v>0</v>
      </c>
      <c r="CI257" s="232">
        <v>0</v>
      </c>
      <c r="CJ257" s="226">
        <v>0</v>
      </c>
      <c r="CK257" s="232">
        <v>0</v>
      </c>
      <c r="CN257" s="225" t="s">
        <v>65</v>
      </c>
      <c r="CO257" s="224">
        <v>0</v>
      </c>
      <c r="CP257" s="232">
        <v>0</v>
      </c>
      <c r="CQ257" s="226">
        <v>0</v>
      </c>
      <c r="CR257" s="232">
        <v>0</v>
      </c>
      <c r="CU257" s="225" t="s">
        <v>65</v>
      </c>
      <c r="CV257" s="224">
        <v>0</v>
      </c>
      <c r="CW257" s="232">
        <v>0</v>
      </c>
      <c r="CX257" s="226">
        <v>0</v>
      </c>
      <c r="CY257" s="232">
        <v>0</v>
      </c>
      <c r="DB257" s="225" t="s">
        <v>65</v>
      </c>
      <c r="DC257" s="224">
        <v>0</v>
      </c>
      <c r="DD257" s="232">
        <v>0</v>
      </c>
      <c r="DE257" s="226">
        <v>0</v>
      </c>
      <c r="DF257" s="232">
        <v>0</v>
      </c>
      <c r="DI257" s="225" t="s">
        <v>65</v>
      </c>
      <c r="DJ257" s="224">
        <v>0</v>
      </c>
      <c r="DK257" s="232">
        <v>0</v>
      </c>
      <c r="DL257" s="226">
        <v>0</v>
      </c>
      <c r="DM257" s="232">
        <v>0</v>
      </c>
      <c r="DP257" s="225" t="s">
        <v>65</v>
      </c>
      <c r="DQ257" s="224">
        <v>0</v>
      </c>
      <c r="DR257" s="232">
        <v>0</v>
      </c>
      <c r="DS257" s="226">
        <v>0</v>
      </c>
      <c r="DT257" s="232">
        <v>0</v>
      </c>
      <c r="DW257" s="225" t="s">
        <v>65</v>
      </c>
      <c r="DX257" s="224">
        <v>0</v>
      </c>
      <c r="DY257" s="232">
        <v>0</v>
      </c>
      <c r="DZ257" s="226">
        <v>0</v>
      </c>
      <c r="EA257" s="232">
        <v>0</v>
      </c>
      <c r="ED257" s="225" t="s">
        <v>65</v>
      </c>
      <c r="EE257" s="224">
        <v>0</v>
      </c>
      <c r="EF257" s="232">
        <v>0</v>
      </c>
      <c r="EG257" s="226">
        <v>0</v>
      </c>
      <c r="EH257" s="232">
        <v>0</v>
      </c>
      <c r="EK257" s="225" t="s">
        <v>65</v>
      </c>
      <c r="EL257" s="224">
        <v>0</v>
      </c>
      <c r="EM257" s="232">
        <v>0</v>
      </c>
      <c r="EN257" s="226">
        <v>0</v>
      </c>
      <c r="EO257" s="232">
        <v>0</v>
      </c>
      <c r="ER257" s="225" t="s">
        <v>65</v>
      </c>
      <c r="ES257" s="224">
        <v>0</v>
      </c>
      <c r="ET257" s="232">
        <v>0</v>
      </c>
      <c r="EU257" s="226">
        <v>0</v>
      </c>
      <c r="EV257" s="232">
        <v>0</v>
      </c>
      <c r="EY257" s="225" t="s">
        <v>65</v>
      </c>
      <c r="EZ257" s="224">
        <v>0</v>
      </c>
      <c r="FA257" s="232">
        <v>0</v>
      </c>
      <c r="FB257" s="226">
        <v>0</v>
      </c>
      <c r="FC257" s="232">
        <v>0</v>
      </c>
      <c r="FF257" s="225" t="s">
        <v>65</v>
      </c>
      <c r="FG257" s="224">
        <v>0</v>
      </c>
      <c r="FH257" s="232">
        <v>0</v>
      </c>
      <c r="FI257" s="226">
        <v>0</v>
      </c>
      <c r="FJ257" s="232">
        <v>0</v>
      </c>
      <c r="FM257" s="225" t="s">
        <v>65</v>
      </c>
      <c r="FN257" s="224">
        <v>0</v>
      </c>
      <c r="FO257" s="232">
        <v>0</v>
      </c>
      <c r="FP257" s="226">
        <v>0</v>
      </c>
      <c r="FQ257" s="232">
        <v>0</v>
      </c>
      <c r="FT257" s="225" t="s">
        <v>65</v>
      </c>
      <c r="FU257" s="224">
        <v>240834</v>
      </c>
      <c r="FV257" s="232">
        <v>6.688729439547292E-4</v>
      </c>
      <c r="FW257" s="226">
        <v>1</v>
      </c>
      <c r="FX257" s="232">
        <v>3.9793076004775168E-4</v>
      </c>
      <c r="GA257" s="225" t="s">
        <v>65</v>
      </c>
      <c r="GB257" s="224">
        <v>0</v>
      </c>
      <c r="GC257" s="232">
        <v>0</v>
      </c>
      <c r="GD257" s="226">
        <v>0</v>
      </c>
      <c r="GE257" s="232">
        <v>0</v>
      </c>
      <c r="GH257" s="225" t="s">
        <v>65</v>
      </c>
      <c r="GI257" s="224">
        <v>0</v>
      </c>
      <c r="GJ257" s="232">
        <v>0</v>
      </c>
      <c r="GK257" s="226">
        <v>0</v>
      </c>
      <c r="GL257" s="232">
        <v>0</v>
      </c>
      <c r="GO257" s="225" t="s">
        <v>65</v>
      </c>
      <c r="GP257" s="224">
        <v>0</v>
      </c>
      <c r="GQ257" s="232">
        <v>0</v>
      </c>
      <c r="GR257" s="226">
        <v>0</v>
      </c>
      <c r="GS257" s="232">
        <v>0</v>
      </c>
      <c r="GV257" s="225" t="s">
        <v>65</v>
      </c>
      <c r="GW257" s="224">
        <v>0</v>
      </c>
      <c r="GX257" s="232">
        <v>0</v>
      </c>
      <c r="GY257" s="226">
        <v>0</v>
      </c>
      <c r="GZ257" s="232">
        <v>0</v>
      </c>
      <c r="HC257" s="225" t="s">
        <v>65</v>
      </c>
      <c r="HD257" s="224">
        <v>0</v>
      </c>
      <c r="HE257" s="232">
        <v>0</v>
      </c>
      <c r="HF257" s="226">
        <v>0</v>
      </c>
      <c r="HG257" s="232">
        <v>0</v>
      </c>
      <c r="HJ257" s="225" t="s">
        <v>65</v>
      </c>
      <c r="HK257" s="224">
        <v>0</v>
      </c>
      <c r="HL257" s="232">
        <v>0</v>
      </c>
      <c r="HM257" s="226">
        <v>0</v>
      </c>
      <c r="HN257" s="232">
        <v>0</v>
      </c>
      <c r="HQ257" s="225" t="s">
        <v>65</v>
      </c>
      <c r="HR257" s="224">
        <v>0</v>
      </c>
      <c r="HS257" s="232">
        <v>0</v>
      </c>
      <c r="HT257" s="226">
        <v>0</v>
      </c>
      <c r="HU257" s="232">
        <v>0</v>
      </c>
      <c r="HX257" s="225" t="s">
        <v>65</v>
      </c>
      <c r="HY257" s="224">
        <v>0</v>
      </c>
      <c r="HZ257" s="232">
        <v>0</v>
      </c>
      <c r="IA257" s="226">
        <v>0</v>
      </c>
      <c r="IB257" s="232">
        <v>0</v>
      </c>
      <c r="IE257" s="225" t="s">
        <v>65</v>
      </c>
      <c r="IF257" s="224">
        <v>0</v>
      </c>
      <c r="IG257" s="232">
        <v>0</v>
      </c>
      <c r="IH257" s="226">
        <v>0</v>
      </c>
      <c r="II257" s="232">
        <v>0</v>
      </c>
      <c r="IL257" s="225" t="s">
        <v>65</v>
      </c>
      <c r="IM257" s="224">
        <v>0</v>
      </c>
      <c r="IN257" s="232">
        <v>0</v>
      </c>
      <c r="IO257" s="226">
        <v>0</v>
      </c>
      <c r="IP257" s="232">
        <v>0</v>
      </c>
      <c r="IS257" s="225" t="s">
        <v>65</v>
      </c>
      <c r="IT257" s="224">
        <v>0</v>
      </c>
      <c r="IU257" s="232">
        <v>0</v>
      </c>
      <c r="IV257" s="226">
        <v>0</v>
      </c>
      <c r="IW257" s="232">
        <v>0</v>
      </c>
      <c r="IZ257" s="225" t="s">
        <v>65</v>
      </c>
      <c r="JA257" s="224">
        <v>0</v>
      </c>
      <c r="JB257" s="232">
        <v>0</v>
      </c>
      <c r="JC257" s="226">
        <v>0</v>
      </c>
      <c r="JD257" s="232">
        <v>0</v>
      </c>
      <c r="JG257" s="225" t="s">
        <v>65</v>
      </c>
      <c r="JH257" s="224">
        <v>0</v>
      </c>
      <c r="JI257" s="232">
        <v>0</v>
      </c>
      <c r="JJ257" s="226">
        <v>0</v>
      </c>
      <c r="JK257" s="232">
        <v>0</v>
      </c>
      <c r="JN257" s="225" t="s">
        <v>65</v>
      </c>
      <c r="JO257" s="224">
        <v>0</v>
      </c>
      <c r="JP257" s="232">
        <v>0</v>
      </c>
      <c r="JQ257" s="226">
        <v>0</v>
      </c>
      <c r="JR257" s="232">
        <v>0</v>
      </c>
      <c r="JU257" s="225" t="s">
        <v>65</v>
      </c>
      <c r="JV257" s="224">
        <v>0</v>
      </c>
      <c r="JW257" s="232">
        <v>0</v>
      </c>
      <c r="JX257" s="226">
        <v>0</v>
      </c>
      <c r="JY257" s="232">
        <v>0</v>
      </c>
      <c r="KB257" s="225" t="s">
        <v>65</v>
      </c>
      <c r="KC257" s="224">
        <v>0</v>
      </c>
      <c r="KD257" s="232">
        <v>0</v>
      </c>
      <c r="KE257" s="226">
        <v>0</v>
      </c>
      <c r="KF257" s="232">
        <v>0</v>
      </c>
      <c r="KI257" s="283" t="s">
        <v>65</v>
      </c>
      <c r="KJ257" s="284">
        <v>0</v>
      </c>
      <c r="KK257" s="303">
        <v>0</v>
      </c>
      <c r="KL257" s="285">
        <v>0</v>
      </c>
      <c r="KM257" s="303">
        <v>0</v>
      </c>
      <c r="KP257" s="283" t="s">
        <v>65</v>
      </c>
      <c r="KQ257" s="284">
        <v>0</v>
      </c>
      <c r="KR257" s="303">
        <v>0</v>
      </c>
      <c r="KS257" s="285">
        <v>0</v>
      </c>
      <c r="KT257" s="303">
        <v>0</v>
      </c>
      <c r="KW257" s="283" t="s">
        <v>65</v>
      </c>
      <c r="KX257" s="284">
        <v>0</v>
      </c>
      <c r="KY257" s="303">
        <v>0</v>
      </c>
      <c r="KZ257" s="285">
        <v>0</v>
      </c>
      <c r="LA257" s="303">
        <v>0</v>
      </c>
      <c r="LD257" s="283" t="s">
        <v>65</v>
      </c>
      <c r="LE257" s="284">
        <v>0</v>
      </c>
      <c r="LF257" s="303">
        <v>0</v>
      </c>
      <c r="LG257" s="285">
        <v>0</v>
      </c>
      <c r="LH257" s="303">
        <v>0</v>
      </c>
      <c r="LK257" s="283" t="s">
        <v>65</v>
      </c>
      <c r="LL257" s="284">
        <v>0</v>
      </c>
      <c r="LM257" s="303">
        <v>0</v>
      </c>
      <c r="LN257" s="285">
        <v>0</v>
      </c>
      <c r="LO257" s="303">
        <v>0</v>
      </c>
      <c r="LR257" s="283" t="s">
        <v>65</v>
      </c>
      <c r="LS257" s="284">
        <v>0</v>
      </c>
      <c r="LT257" s="303">
        <v>0</v>
      </c>
      <c r="LU257" s="285">
        <v>0</v>
      </c>
      <c r="LV257" s="303">
        <v>0</v>
      </c>
      <c r="LY257" s="283" t="s">
        <v>65</v>
      </c>
      <c r="LZ257" s="284">
        <v>0</v>
      </c>
      <c r="MA257" s="303">
        <v>0</v>
      </c>
      <c r="MB257" s="285">
        <v>0</v>
      </c>
      <c r="MC257" s="303">
        <v>0</v>
      </c>
      <c r="MF257" s="283" t="s">
        <v>65</v>
      </c>
      <c r="MG257" s="284">
        <v>139235.15</v>
      </c>
      <c r="MH257" s="303">
        <v>5.9358539435335627E-4</v>
      </c>
      <c r="MI257" s="285">
        <v>1</v>
      </c>
      <c r="MJ257" s="303">
        <v>5.7405281285878302E-4</v>
      </c>
      <c r="MM257" s="283" t="s">
        <v>65</v>
      </c>
      <c r="MN257" s="284">
        <v>0</v>
      </c>
      <c r="MO257" s="303">
        <v>0</v>
      </c>
      <c r="MP257" s="285">
        <v>0</v>
      </c>
      <c r="MQ257" s="303">
        <v>0</v>
      </c>
      <c r="MT257" s="283" t="s">
        <v>65</v>
      </c>
      <c r="MU257" s="284">
        <v>0</v>
      </c>
      <c r="MV257" s="303">
        <v>0</v>
      </c>
      <c r="MW257" s="285">
        <v>0</v>
      </c>
      <c r="MX257" s="303">
        <v>0</v>
      </c>
      <c r="NA257" s="283" t="s">
        <v>65</v>
      </c>
      <c r="NB257" s="284">
        <v>0</v>
      </c>
      <c r="NC257" s="303">
        <v>0</v>
      </c>
      <c r="ND257" s="285">
        <v>0</v>
      </c>
      <c r="NE257" s="303">
        <v>0</v>
      </c>
      <c r="NG257" s="283" t="s">
        <v>65</v>
      </c>
      <c r="NH257" s="284">
        <v>0</v>
      </c>
      <c r="NI257" s="303">
        <v>0</v>
      </c>
      <c r="NJ257" s="285">
        <v>0</v>
      </c>
      <c r="NK257" s="303">
        <v>0</v>
      </c>
      <c r="NM257" s="283" t="s">
        <v>65</v>
      </c>
      <c r="NN257" s="284">
        <v>0</v>
      </c>
      <c r="NO257" s="303">
        <v>0</v>
      </c>
      <c r="NP257" s="285">
        <v>0</v>
      </c>
      <c r="NQ257" s="303">
        <v>0</v>
      </c>
      <c r="NS257" s="283" t="s">
        <v>65</v>
      </c>
      <c r="NT257" s="284">
        <v>0</v>
      </c>
      <c r="NU257" s="303">
        <v>0</v>
      </c>
      <c r="NV257" s="285">
        <v>0</v>
      </c>
      <c r="NW257" s="303">
        <v>0</v>
      </c>
    </row>
    <row r="258" spans="1:387" ht="18" x14ac:dyDescent="0.35">
      <c r="A258" s="225" t="s">
        <v>66</v>
      </c>
      <c r="B258" s="224">
        <v>0</v>
      </c>
      <c r="C258" s="232">
        <v>0</v>
      </c>
      <c r="D258" s="226">
        <v>0</v>
      </c>
      <c r="E258" s="232">
        <v>0</v>
      </c>
      <c r="H258" s="225" t="s">
        <v>66</v>
      </c>
      <c r="I258" s="224">
        <v>0</v>
      </c>
      <c r="J258" s="232">
        <v>0</v>
      </c>
      <c r="K258" s="226">
        <v>0</v>
      </c>
      <c r="L258" s="232">
        <v>0</v>
      </c>
      <c r="O258" s="225" t="s">
        <v>66</v>
      </c>
      <c r="P258" s="224">
        <v>0</v>
      </c>
      <c r="Q258" s="232">
        <v>0</v>
      </c>
      <c r="R258" s="226">
        <v>0</v>
      </c>
      <c r="S258" s="232">
        <v>0</v>
      </c>
      <c r="V258" s="225" t="s">
        <v>66</v>
      </c>
      <c r="W258" s="224">
        <v>0</v>
      </c>
      <c r="X258" s="232">
        <v>0</v>
      </c>
      <c r="Y258" s="226">
        <v>0</v>
      </c>
      <c r="Z258" s="232">
        <v>0</v>
      </c>
      <c r="AC258" s="225" t="s">
        <v>66</v>
      </c>
      <c r="AD258" s="224">
        <v>0</v>
      </c>
      <c r="AE258" s="232">
        <v>0</v>
      </c>
      <c r="AF258" s="226">
        <v>0</v>
      </c>
      <c r="AG258" s="232">
        <v>0</v>
      </c>
      <c r="AJ258" s="225" t="s">
        <v>66</v>
      </c>
      <c r="AK258" s="224">
        <v>0</v>
      </c>
      <c r="AL258" s="232">
        <v>0</v>
      </c>
      <c r="AM258" s="226">
        <v>0</v>
      </c>
      <c r="AN258" s="232">
        <v>0</v>
      </c>
      <c r="AQ258" s="225" t="s">
        <v>66</v>
      </c>
      <c r="AR258" s="224">
        <v>0</v>
      </c>
      <c r="AS258" s="232">
        <v>0</v>
      </c>
      <c r="AT258" s="226">
        <v>0</v>
      </c>
      <c r="AU258" s="232">
        <v>0</v>
      </c>
      <c r="AX258" s="225" t="s">
        <v>66</v>
      </c>
      <c r="AY258" s="224">
        <v>519399</v>
      </c>
      <c r="AZ258" s="232">
        <v>1.2684006060133888E-3</v>
      </c>
      <c r="BA258" s="226">
        <v>4</v>
      </c>
      <c r="BB258" s="232">
        <v>1.4466546112115732E-3</v>
      </c>
      <c r="BE258" s="225" t="s">
        <v>66</v>
      </c>
      <c r="BF258" s="224">
        <v>138075</v>
      </c>
      <c r="BG258" s="232">
        <v>3.4246894586526606E-4</v>
      </c>
      <c r="BH258" s="226">
        <v>1</v>
      </c>
      <c r="BI258" s="232">
        <v>3.6616623947272064E-4</v>
      </c>
      <c r="BL258" s="225" t="s">
        <v>66</v>
      </c>
      <c r="BM258" s="224">
        <v>242419</v>
      </c>
      <c r="BN258" s="232">
        <v>6.0262553241998665E-4</v>
      </c>
      <c r="BO258" s="226">
        <v>2</v>
      </c>
      <c r="BP258" s="232">
        <v>7.3421439060205576E-4</v>
      </c>
      <c r="BS258" s="225" t="s">
        <v>66</v>
      </c>
      <c r="BT258" s="224">
        <v>0</v>
      </c>
      <c r="BU258" s="232">
        <v>0</v>
      </c>
      <c r="BV258" s="226">
        <v>0</v>
      </c>
      <c r="BW258" s="232">
        <v>0</v>
      </c>
      <c r="BZ258" s="225" t="s">
        <v>66</v>
      </c>
      <c r="CA258" s="224">
        <v>0</v>
      </c>
      <c r="CB258" s="232">
        <v>0</v>
      </c>
      <c r="CC258" s="226">
        <v>0</v>
      </c>
      <c r="CD258" s="232">
        <v>0</v>
      </c>
      <c r="CG258" s="225" t="s">
        <v>66</v>
      </c>
      <c r="CH258" s="224">
        <v>0</v>
      </c>
      <c r="CI258" s="232">
        <v>0</v>
      </c>
      <c r="CJ258" s="226">
        <v>0</v>
      </c>
      <c r="CK258" s="232">
        <v>0</v>
      </c>
      <c r="CN258" s="225" t="s">
        <v>66</v>
      </c>
      <c r="CO258" s="224">
        <v>0</v>
      </c>
      <c r="CP258" s="232">
        <v>0</v>
      </c>
      <c r="CQ258" s="226">
        <v>0</v>
      </c>
      <c r="CR258" s="232">
        <v>0</v>
      </c>
      <c r="CU258" s="225" t="s">
        <v>66</v>
      </c>
      <c r="CV258" s="224">
        <v>0</v>
      </c>
      <c r="CW258" s="232">
        <v>0</v>
      </c>
      <c r="CX258" s="226">
        <v>0</v>
      </c>
      <c r="CY258" s="232">
        <v>0</v>
      </c>
      <c r="DB258" s="225" t="s">
        <v>66</v>
      </c>
      <c r="DC258" s="224">
        <v>0</v>
      </c>
      <c r="DD258" s="232">
        <v>0</v>
      </c>
      <c r="DE258" s="226">
        <v>0</v>
      </c>
      <c r="DF258" s="232">
        <v>0</v>
      </c>
      <c r="DI258" s="225" t="s">
        <v>66</v>
      </c>
      <c r="DJ258" s="224">
        <v>135234</v>
      </c>
      <c r="DK258" s="232">
        <v>3.5164955319696756E-4</v>
      </c>
      <c r="DL258" s="226">
        <v>1</v>
      </c>
      <c r="DM258" s="232">
        <v>3.7950664136622391E-4</v>
      </c>
      <c r="DP258" s="225" t="s">
        <v>66</v>
      </c>
      <c r="DQ258" s="224">
        <v>0</v>
      </c>
      <c r="DR258" s="232">
        <v>0</v>
      </c>
      <c r="DS258" s="226">
        <v>0</v>
      </c>
      <c r="DT258" s="232">
        <v>0</v>
      </c>
      <c r="DW258" s="225" t="s">
        <v>66</v>
      </c>
      <c r="DX258" s="224">
        <v>0</v>
      </c>
      <c r="DY258" s="232">
        <v>0</v>
      </c>
      <c r="DZ258" s="226">
        <v>0</v>
      </c>
      <c r="EA258" s="232">
        <v>0</v>
      </c>
      <c r="ED258" s="225" t="s">
        <v>66</v>
      </c>
      <c r="EE258" s="224">
        <v>0</v>
      </c>
      <c r="EF258" s="232">
        <v>0</v>
      </c>
      <c r="EG258" s="226">
        <v>0</v>
      </c>
      <c r="EH258" s="232">
        <v>0</v>
      </c>
      <c r="EK258" s="225" t="s">
        <v>66</v>
      </c>
      <c r="EL258" s="224">
        <v>0</v>
      </c>
      <c r="EM258" s="232">
        <v>0</v>
      </c>
      <c r="EN258" s="226">
        <v>0</v>
      </c>
      <c r="EO258" s="232">
        <v>0</v>
      </c>
      <c r="ER258" s="225" t="s">
        <v>66</v>
      </c>
      <c r="ES258" s="224">
        <v>0</v>
      </c>
      <c r="ET258" s="232">
        <v>0</v>
      </c>
      <c r="EU258" s="226">
        <v>0</v>
      </c>
      <c r="EV258" s="232">
        <v>0</v>
      </c>
      <c r="EY258" s="225" t="s">
        <v>66</v>
      </c>
      <c r="EZ258" s="224">
        <v>0</v>
      </c>
      <c r="FA258" s="232">
        <v>0</v>
      </c>
      <c r="FB258" s="226">
        <v>0</v>
      </c>
      <c r="FC258" s="232">
        <v>0</v>
      </c>
      <c r="FF258" s="225" t="s">
        <v>66</v>
      </c>
      <c r="FG258" s="224">
        <v>0</v>
      </c>
      <c r="FH258" s="232">
        <v>0</v>
      </c>
      <c r="FI258" s="226">
        <v>0</v>
      </c>
      <c r="FJ258" s="232">
        <v>0</v>
      </c>
      <c r="FM258" s="225" t="s">
        <v>66</v>
      </c>
      <c r="FN258" s="224">
        <v>0</v>
      </c>
      <c r="FO258" s="232">
        <v>0</v>
      </c>
      <c r="FP258" s="226">
        <v>0</v>
      </c>
      <c r="FQ258" s="232">
        <v>0</v>
      </c>
      <c r="FT258" s="225" t="s">
        <v>66</v>
      </c>
      <c r="FU258" s="224">
        <v>0</v>
      </c>
      <c r="FV258" s="232">
        <v>0</v>
      </c>
      <c r="FW258" s="226">
        <v>0</v>
      </c>
      <c r="FX258" s="232">
        <v>0</v>
      </c>
      <c r="GA258" s="225" t="s">
        <v>66</v>
      </c>
      <c r="GB258" s="224">
        <v>0</v>
      </c>
      <c r="GC258" s="232">
        <v>0</v>
      </c>
      <c r="GD258" s="226">
        <v>0</v>
      </c>
      <c r="GE258" s="232">
        <v>0</v>
      </c>
      <c r="GH258" s="225" t="s">
        <v>66</v>
      </c>
      <c r="GI258" s="224">
        <v>0</v>
      </c>
      <c r="GJ258" s="232">
        <v>0</v>
      </c>
      <c r="GK258" s="226">
        <v>0</v>
      </c>
      <c r="GL258" s="232">
        <v>0</v>
      </c>
      <c r="GO258" s="225" t="s">
        <v>66</v>
      </c>
      <c r="GP258" s="224">
        <v>230568.2</v>
      </c>
      <c r="GQ258" s="232">
        <v>6.5927879164194884E-4</v>
      </c>
      <c r="GR258" s="226">
        <v>1</v>
      </c>
      <c r="GS258" s="232">
        <v>4.0584415584415587E-4</v>
      </c>
      <c r="GV258" s="225" t="s">
        <v>66</v>
      </c>
      <c r="GW258" s="224">
        <v>0</v>
      </c>
      <c r="GX258" s="232">
        <v>0</v>
      </c>
      <c r="GY258" s="226">
        <v>0</v>
      </c>
      <c r="GZ258" s="232">
        <v>0</v>
      </c>
      <c r="HC258" s="225" t="s">
        <v>66</v>
      </c>
      <c r="HD258" s="224">
        <v>0</v>
      </c>
      <c r="HE258" s="232">
        <v>0</v>
      </c>
      <c r="HF258" s="226">
        <v>0</v>
      </c>
      <c r="HG258" s="232">
        <v>0</v>
      </c>
      <c r="HJ258" s="225" t="s">
        <v>66</v>
      </c>
      <c r="HK258" s="224">
        <v>0</v>
      </c>
      <c r="HL258" s="232">
        <v>0</v>
      </c>
      <c r="HM258" s="226">
        <v>0</v>
      </c>
      <c r="HN258" s="232">
        <v>0</v>
      </c>
      <c r="HQ258" s="225" t="s">
        <v>66</v>
      </c>
      <c r="HR258" s="224">
        <v>0</v>
      </c>
      <c r="HS258" s="232">
        <v>0</v>
      </c>
      <c r="HT258" s="226">
        <v>0</v>
      </c>
      <c r="HU258" s="232">
        <v>0</v>
      </c>
      <c r="HX258" s="225" t="s">
        <v>66</v>
      </c>
      <c r="HY258" s="224">
        <v>0</v>
      </c>
      <c r="HZ258" s="232">
        <v>0</v>
      </c>
      <c r="IA258" s="226">
        <v>0</v>
      </c>
      <c r="IB258" s="232">
        <v>0</v>
      </c>
      <c r="IE258" s="225" t="s">
        <v>66</v>
      </c>
      <c r="IF258" s="224">
        <v>0</v>
      </c>
      <c r="IG258" s="232">
        <v>0</v>
      </c>
      <c r="IH258" s="226">
        <v>0</v>
      </c>
      <c r="II258" s="232">
        <v>0</v>
      </c>
      <c r="IL258" s="225" t="s">
        <v>66</v>
      </c>
      <c r="IM258" s="224">
        <v>0</v>
      </c>
      <c r="IN258" s="232">
        <v>0</v>
      </c>
      <c r="IO258" s="226">
        <v>0</v>
      </c>
      <c r="IP258" s="232">
        <v>0</v>
      </c>
      <c r="IS258" s="225" t="s">
        <v>66</v>
      </c>
      <c r="IT258" s="224">
        <v>0</v>
      </c>
      <c r="IU258" s="232">
        <v>0</v>
      </c>
      <c r="IV258" s="226">
        <v>0</v>
      </c>
      <c r="IW258" s="232">
        <v>0</v>
      </c>
      <c r="IZ258" s="225" t="s">
        <v>66</v>
      </c>
      <c r="JA258" s="224">
        <v>0</v>
      </c>
      <c r="JB258" s="232">
        <v>0</v>
      </c>
      <c r="JC258" s="226">
        <v>0</v>
      </c>
      <c r="JD258" s="232">
        <v>0</v>
      </c>
      <c r="JG258" s="225" t="s">
        <v>66</v>
      </c>
      <c r="JH258" s="224">
        <v>0</v>
      </c>
      <c r="JI258" s="232">
        <v>0</v>
      </c>
      <c r="JJ258" s="226">
        <v>0</v>
      </c>
      <c r="JK258" s="232">
        <v>0</v>
      </c>
      <c r="JN258" s="225" t="s">
        <v>66</v>
      </c>
      <c r="JO258" s="224">
        <v>0</v>
      </c>
      <c r="JP258" s="232">
        <v>0</v>
      </c>
      <c r="JQ258" s="226">
        <v>0</v>
      </c>
      <c r="JR258" s="232">
        <v>0</v>
      </c>
      <c r="JU258" s="225" t="s">
        <v>66</v>
      </c>
      <c r="JV258" s="224">
        <v>0</v>
      </c>
      <c r="JW258" s="232">
        <v>0</v>
      </c>
      <c r="JX258" s="226">
        <v>0</v>
      </c>
      <c r="JY258" s="232">
        <v>0</v>
      </c>
      <c r="KB258" s="225" t="s">
        <v>66</v>
      </c>
      <c r="KC258" s="224">
        <v>0</v>
      </c>
      <c r="KD258" s="232">
        <v>0</v>
      </c>
      <c r="KE258" s="226">
        <v>0</v>
      </c>
      <c r="KF258" s="232">
        <v>0</v>
      </c>
      <c r="KI258" s="283" t="s">
        <v>66</v>
      </c>
      <c r="KJ258" s="284">
        <v>0</v>
      </c>
      <c r="KK258" s="303">
        <v>0</v>
      </c>
      <c r="KL258" s="285">
        <v>0</v>
      </c>
      <c r="KM258" s="303">
        <v>0</v>
      </c>
      <c r="KP258" s="283" t="s">
        <v>66</v>
      </c>
      <c r="KQ258" s="284">
        <v>0</v>
      </c>
      <c r="KR258" s="303">
        <v>0</v>
      </c>
      <c r="KS258" s="285">
        <v>0</v>
      </c>
      <c r="KT258" s="303">
        <v>0</v>
      </c>
      <c r="KW258" s="283" t="s">
        <v>66</v>
      </c>
      <c r="KX258" s="284">
        <v>0</v>
      </c>
      <c r="KY258" s="303">
        <v>0</v>
      </c>
      <c r="KZ258" s="285">
        <v>0</v>
      </c>
      <c r="LA258" s="303">
        <v>0</v>
      </c>
      <c r="LD258" s="283" t="s">
        <v>66</v>
      </c>
      <c r="LE258" s="284">
        <v>0</v>
      </c>
      <c r="LF258" s="303">
        <v>0</v>
      </c>
      <c r="LG258" s="285">
        <v>0</v>
      </c>
      <c r="LH258" s="303">
        <v>0</v>
      </c>
      <c r="LK258" s="283" t="s">
        <v>66</v>
      </c>
      <c r="LL258" s="284">
        <v>0</v>
      </c>
      <c r="LM258" s="303">
        <v>0</v>
      </c>
      <c r="LN258" s="285">
        <v>0</v>
      </c>
      <c r="LO258" s="303">
        <v>0</v>
      </c>
      <c r="LR258" s="283" t="s">
        <v>66</v>
      </c>
      <c r="LS258" s="284">
        <v>0</v>
      </c>
      <c r="LT258" s="303">
        <v>0</v>
      </c>
      <c r="LU258" s="285">
        <v>0</v>
      </c>
      <c r="LV258" s="303">
        <v>0</v>
      </c>
      <c r="LY258" s="283" t="s">
        <v>66</v>
      </c>
      <c r="LZ258" s="284">
        <v>0</v>
      </c>
      <c r="MA258" s="303">
        <v>0</v>
      </c>
      <c r="MB258" s="285">
        <v>0</v>
      </c>
      <c r="MC258" s="303">
        <v>0</v>
      </c>
      <c r="MF258" s="283" t="s">
        <v>66</v>
      </c>
      <c r="MG258" s="284">
        <v>0</v>
      </c>
      <c r="MH258" s="303">
        <v>0</v>
      </c>
      <c r="MI258" s="285">
        <v>0</v>
      </c>
      <c r="MJ258" s="303">
        <v>0</v>
      </c>
      <c r="MM258" s="283" t="s">
        <v>66</v>
      </c>
      <c r="MN258" s="284">
        <v>0</v>
      </c>
      <c r="MO258" s="303">
        <v>0</v>
      </c>
      <c r="MP258" s="285">
        <v>0</v>
      </c>
      <c r="MQ258" s="303">
        <v>0</v>
      </c>
      <c r="MT258" s="283" t="s">
        <v>66</v>
      </c>
      <c r="MU258" s="284">
        <v>0</v>
      </c>
      <c r="MV258" s="303">
        <v>0</v>
      </c>
      <c r="MW258" s="285">
        <v>0</v>
      </c>
      <c r="MX258" s="303">
        <v>0</v>
      </c>
      <c r="NA258" s="283" t="s">
        <v>66</v>
      </c>
      <c r="NB258" s="284">
        <v>0</v>
      </c>
      <c r="NC258" s="303">
        <v>0</v>
      </c>
      <c r="ND258" s="285">
        <v>0</v>
      </c>
      <c r="NE258" s="303">
        <v>0</v>
      </c>
      <c r="NG258" s="283" t="s">
        <v>66</v>
      </c>
      <c r="NH258" s="284">
        <v>0</v>
      </c>
      <c r="NI258" s="303">
        <v>0</v>
      </c>
      <c r="NJ258" s="285">
        <v>0</v>
      </c>
      <c r="NK258" s="303">
        <v>0</v>
      </c>
      <c r="NM258" s="283" t="s">
        <v>66</v>
      </c>
      <c r="NN258" s="284">
        <v>169315.47</v>
      </c>
      <c r="NO258" s="303">
        <v>8.1009994294125708E-4</v>
      </c>
      <c r="NP258" s="285">
        <v>2</v>
      </c>
      <c r="NQ258" s="303">
        <v>1.2746972594008922E-3</v>
      </c>
      <c r="NS258" s="283" t="s">
        <v>66</v>
      </c>
      <c r="NT258" s="284">
        <v>0</v>
      </c>
      <c r="NU258" s="303">
        <v>0</v>
      </c>
      <c r="NV258" s="285">
        <v>0</v>
      </c>
      <c r="NW258" s="303">
        <v>0</v>
      </c>
    </row>
    <row r="259" spans="1:387" ht="18" x14ac:dyDescent="0.35">
      <c r="A259" s="225" t="s">
        <v>128</v>
      </c>
      <c r="B259" s="224">
        <v>0</v>
      </c>
      <c r="C259" s="232">
        <v>0</v>
      </c>
      <c r="D259" s="226">
        <v>0</v>
      </c>
      <c r="E259" s="232">
        <v>0</v>
      </c>
      <c r="H259" s="225" t="s">
        <v>128</v>
      </c>
      <c r="I259" s="224">
        <v>0</v>
      </c>
      <c r="J259" s="232">
        <v>0</v>
      </c>
      <c r="K259" s="226">
        <v>0</v>
      </c>
      <c r="L259" s="232">
        <v>0</v>
      </c>
      <c r="O259" s="225" t="s">
        <v>128</v>
      </c>
      <c r="P259" s="224">
        <v>0</v>
      </c>
      <c r="Q259" s="232">
        <v>0</v>
      </c>
      <c r="R259" s="226">
        <v>0</v>
      </c>
      <c r="S259" s="232">
        <v>0</v>
      </c>
      <c r="V259" s="225" t="s">
        <v>128</v>
      </c>
      <c r="W259" s="224">
        <v>0</v>
      </c>
      <c r="X259" s="232">
        <v>0</v>
      </c>
      <c r="Y259" s="226">
        <v>0</v>
      </c>
      <c r="Z259" s="232">
        <v>0</v>
      </c>
      <c r="AC259" s="225" t="s">
        <v>128</v>
      </c>
      <c r="AD259" s="224">
        <v>0</v>
      </c>
      <c r="AE259" s="232">
        <v>0</v>
      </c>
      <c r="AF259" s="226">
        <v>0</v>
      </c>
      <c r="AG259" s="232">
        <v>0</v>
      </c>
      <c r="AJ259" s="225" t="s">
        <v>128</v>
      </c>
      <c r="AK259" s="224">
        <v>0</v>
      </c>
      <c r="AL259" s="232">
        <v>0</v>
      </c>
      <c r="AM259" s="226">
        <v>0</v>
      </c>
      <c r="AN259" s="232">
        <v>0</v>
      </c>
      <c r="AQ259" s="225" t="s">
        <v>128</v>
      </c>
      <c r="AR259" s="224">
        <v>116506.25</v>
      </c>
      <c r="AS259" s="232">
        <v>2.7309889163351755E-4</v>
      </c>
      <c r="AT259" s="226">
        <v>1</v>
      </c>
      <c r="AU259" s="232">
        <v>3.497726477789437E-4</v>
      </c>
      <c r="AX259" s="225" t="s">
        <v>128</v>
      </c>
      <c r="AY259" s="224">
        <v>0</v>
      </c>
      <c r="AZ259" s="232">
        <v>0</v>
      </c>
      <c r="BA259" s="226">
        <v>0</v>
      </c>
      <c r="BB259" s="232">
        <v>0</v>
      </c>
      <c r="BE259" s="225" t="s">
        <v>128</v>
      </c>
      <c r="BF259" s="224">
        <v>983605</v>
      </c>
      <c r="BG259" s="232">
        <v>2.4396463334984977E-3</v>
      </c>
      <c r="BH259" s="226">
        <v>6</v>
      </c>
      <c r="BI259" s="232">
        <v>2.1969974368363236E-3</v>
      </c>
      <c r="BL259" s="225" t="s">
        <v>128</v>
      </c>
      <c r="BM259" s="224">
        <v>294368</v>
      </c>
      <c r="BN259" s="232">
        <v>7.3176472441271784E-4</v>
      </c>
      <c r="BO259" s="226">
        <v>2</v>
      </c>
      <c r="BP259" s="232">
        <v>7.3421439060205576E-4</v>
      </c>
      <c r="BS259" s="225" t="s">
        <v>128</v>
      </c>
      <c r="BT259" s="224">
        <v>135234</v>
      </c>
      <c r="BU259" s="232">
        <v>3.3823967993986586E-4</v>
      </c>
      <c r="BV259" s="226">
        <v>1</v>
      </c>
      <c r="BW259" s="232">
        <v>3.687315634218289E-4</v>
      </c>
      <c r="BZ259" s="225" t="s">
        <v>128</v>
      </c>
      <c r="CA259" s="224">
        <v>0</v>
      </c>
      <c r="CB259" s="232">
        <v>0</v>
      </c>
      <c r="CC259" s="226">
        <v>0</v>
      </c>
      <c r="CD259" s="232">
        <v>0</v>
      </c>
      <c r="CG259" s="225" t="s">
        <v>128</v>
      </c>
      <c r="CH259" s="224">
        <v>0</v>
      </c>
      <c r="CI259" s="232">
        <v>0</v>
      </c>
      <c r="CJ259" s="226">
        <v>0</v>
      </c>
      <c r="CK259" s="232">
        <v>0</v>
      </c>
      <c r="CN259" s="225" t="s">
        <v>128</v>
      </c>
      <c r="CO259" s="224">
        <v>135234</v>
      </c>
      <c r="CP259" s="232">
        <v>3.4567844214237103E-4</v>
      </c>
      <c r="CQ259" s="226">
        <v>1</v>
      </c>
      <c r="CR259" s="232">
        <v>3.7425149700598805E-4</v>
      </c>
      <c r="CU259" s="225" t="s">
        <v>128</v>
      </c>
      <c r="CV259" s="224">
        <v>135234</v>
      </c>
      <c r="CW259" s="232">
        <v>3.4856813152543383E-4</v>
      </c>
      <c r="CX259" s="226">
        <v>1</v>
      </c>
      <c r="CY259" s="232">
        <v>3.7678975131876413E-4</v>
      </c>
      <c r="DB259" s="225" t="s">
        <v>128</v>
      </c>
      <c r="DC259" s="224">
        <v>135234</v>
      </c>
      <c r="DD259" s="232">
        <v>3.4988760970350075E-4</v>
      </c>
      <c r="DE259" s="226">
        <v>1</v>
      </c>
      <c r="DF259" s="232">
        <v>3.779289493575208E-4</v>
      </c>
      <c r="DI259" s="225" t="s">
        <v>128</v>
      </c>
      <c r="DJ259" s="224">
        <v>0</v>
      </c>
      <c r="DK259" s="232">
        <v>0</v>
      </c>
      <c r="DL259" s="226">
        <v>0</v>
      </c>
      <c r="DM259" s="232">
        <v>0</v>
      </c>
      <c r="DP259" s="225" t="s">
        <v>128</v>
      </c>
      <c r="DQ259" s="224">
        <v>0</v>
      </c>
      <c r="DR259" s="232">
        <v>0</v>
      </c>
      <c r="DS259" s="226">
        <v>0</v>
      </c>
      <c r="DT259" s="232">
        <v>0</v>
      </c>
      <c r="DW259" s="225" t="s">
        <v>128</v>
      </c>
      <c r="DX259" s="224">
        <v>0</v>
      </c>
      <c r="DY259" s="232">
        <v>0</v>
      </c>
      <c r="DZ259" s="226">
        <v>0</v>
      </c>
      <c r="EA259" s="232">
        <v>0</v>
      </c>
      <c r="ED259" s="225" t="s">
        <v>128</v>
      </c>
      <c r="EE259" s="224">
        <v>0</v>
      </c>
      <c r="EF259" s="232">
        <v>0</v>
      </c>
      <c r="EG259" s="226">
        <v>0</v>
      </c>
      <c r="EH259" s="232">
        <v>0</v>
      </c>
      <c r="EK259" s="225" t="s">
        <v>128</v>
      </c>
      <c r="EL259" s="224">
        <v>0</v>
      </c>
      <c r="EM259" s="232">
        <v>0</v>
      </c>
      <c r="EN259" s="226">
        <v>0</v>
      </c>
      <c r="EO259" s="232">
        <v>0</v>
      </c>
      <c r="ER259" s="225" t="s">
        <v>128</v>
      </c>
      <c r="ES259" s="224">
        <v>0</v>
      </c>
      <c r="ET259" s="232">
        <v>0</v>
      </c>
      <c r="EU259" s="226">
        <v>0</v>
      </c>
      <c r="EV259" s="232">
        <v>0</v>
      </c>
      <c r="EY259" s="225" t="s">
        <v>128</v>
      </c>
      <c r="EZ259" s="224">
        <v>0</v>
      </c>
      <c r="FA259" s="232">
        <v>0</v>
      </c>
      <c r="FB259" s="226">
        <v>0</v>
      </c>
      <c r="FC259" s="232">
        <v>0</v>
      </c>
      <c r="FF259" s="225" t="s">
        <v>128</v>
      </c>
      <c r="FG259" s="224">
        <v>0</v>
      </c>
      <c r="FH259" s="232">
        <v>0</v>
      </c>
      <c r="FI259" s="226">
        <v>0</v>
      </c>
      <c r="FJ259" s="232">
        <v>0</v>
      </c>
      <c r="FM259" s="225" t="s">
        <v>128</v>
      </c>
      <c r="FN259" s="224">
        <v>0</v>
      </c>
      <c r="FO259" s="232">
        <v>0</v>
      </c>
      <c r="FP259" s="226">
        <v>0</v>
      </c>
      <c r="FQ259" s="232">
        <v>0</v>
      </c>
      <c r="FT259" s="225" t="s">
        <v>128</v>
      </c>
      <c r="FU259" s="224">
        <v>0</v>
      </c>
      <c r="FV259" s="232">
        <v>0</v>
      </c>
      <c r="FW259" s="226">
        <v>0</v>
      </c>
      <c r="FX259" s="232">
        <v>0</v>
      </c>
      <c r="GA259" s="225" t="s">
        <v>128</v>
      </c>
      <c r="GB259" s="224">
        <v>0</v>
      </c>
      <c r="GC259" s="232">
        <v>0</v>
      </c>
      <c r="GD259" s="226">
        <v>0</v>
      </c>
      <c r="GE259" s="232">
        <v>0</v>
      </c>
      <c r="GH259" s="225" t="s">
        <v>128</v>
      </c>
      <c r="GI259" s="224">
        <v>0</v>
      </c>
      <c r="GJ259" s="232">
        <v>0</v>
      </c>
      <c r="GK259" s="226">
        <v>0</v>
      </c>
      <c r="GL259" s="232">
        <v>0</v>
      </c>
      <c r="GO259" s="225" t="s">
        <v>128</v>
      </c>
      <c r="GP259" s="224">
        <v>0</v>
      </c>
      <c r="GQ259" s="232">
        <v>0</v>
      </c>
      <c r="GR259" s="226">
        <v>0</v>
      </c>
      <c r="GS259" s="232">
        <v>0</v>
      </c>
      <c r="GV259" s="225" t="s">
        <v>128</v>
      </c>
      <c r="GW259" s="224">
        <v>0</v>
      </c>
      <c r="GX259" s="232">
        <v>0</v>
      </c>
      <c r="GY259" s="226">
        <v>0</v>
      </c>
      <c r="GZ259" s="232">
        <v>0</v>
      </c>
      <c r="HC259" s="225" t="s">
        <v>128</v>
      </c>
      <c r="HD259" s="224">
        <v>0</v>
      </c>
      <c r="HE259" s="232">
        <v>0</v>
      </c>
      <c r="HF259" s="226">
        <v>0</v>
      </c>
      <c r="HG259" s="232">
        <v>0</v>
      </c>
      <c r="HJ259" s="225" t="s">
        <v>128</v>
      </c>
      <c r="HK259" s="224">
        <v>0</v>
      </c>
      <c r="HL259" s="232">
        <v>0</v>
      </c>
      <c r="HM259" s="226">
        <v>0</v>
      </c>
      <c r="HN259" s="232">
        <v>0</v>
      </c>
      <c r="HQ259" s="225" t="s">
        <v>128</v>
      </c>
      <c r="HR259" s="224">
        <v>0</v>
      </c>
      <c r="HS259" s="232">
        <v>0</v>
      </c>
      <c r="HT259" s="226">
        <v>0</v>
      </c>
      <c r="HU259" s="232">
        <v>0</v>
      </c>
      <c r="HX259" s="225" t="s">
        <v>128</v>
      </c>
      <c r="HY259" s="224">
        <v>0</v>
      </c>
      <c r="HZ259" s="232">
        <v>0</v>
      </c>
      <c r="IA259" s="226">
        <v>0</v>
      </c>
      <c r="IB259" s="232">
        <v>0</v>
      </c>
      <c r="IE259" s="225" t="s">
        <v>128</v>
      </c>
      <c r="IF259" s="224">
        <v>0</v>
      </c>
      <c r="IG259" s="232">
        <v>0</v>
      </c>
      <c r="IH259" s="226">
        <v>0</v>
      </c>
      <c r="II259" s="232">
        <v>0</v>
      </c>
      <c r="IL259" s="225" t="s">
        <v>128</v>
      </c>
      <c r="IM259" s="224">
        <v>0</v>
      </c>
      <c r="IN259" s="232">
        <v>0</v>
      </c>
      <c r="IO259" s="226">
        <v>0</v>
      </c>
      <c r="IP259" s="232">
        <v>0</v>
      </c>
      <c r="IS259" s="225" t="s">
        <v>128</v>
      </c>
      <c r="IT259" s="224">
        <v>0</v>
      </c>
      <c r="IU259" s="232">
        <v>0</v>
      </c>
      <c r="IV259" s="226">
        <v>0</v>
      </c>
      <c r="IW259" s="232">
        <v>0</v>
      </c>
      <c r="IZ259" s="225" t="s">
        <v>128</v>
      </c>
      <c r="JA259" s="224">
        <v>0</v>
      </c>
      <c r="JB259" s="232">
        <v>0</v>
      </c>
      <c r="JC259" s="226">
        <v>0</v>
      </c>
      <c r="JD259" s="232">
        <v>0</v>
      </c>
      <c r="JG259" s="225" t="s">
        <v>128</v>
      </c>
      <c r="JH259" s="224">
        <v>0</v>
      </c>
      <c r="JI259" s="232">
        <v>0</v>
      </c>
      <c r="JJ259" s="226">
        <v>0</v>
      </c>
      <c r="JK259" s="232">
        <v>0</v>
      </c>
      <c r="JN259" s="225" t="s">
        <v>128</v>
      </c>
      <c r="JO259" s="224">
        <v>0</v>
      </c>
      <c r="JP259" s="232">
        <v>0</v>
      </c>
      <c r="JQ259" s="226">
        <v>0</v>
      </c>
      <c r="JR259" s="232">
        <v>0</v>
      </c>
      <c r="JU259" s="225" t="s">
        <v>128</v>
      </c>
      <c r="JV259" s="224">
        <v>0</v>
      </c>
      <c r="JW259" s="232">
        <v>0</v>
      </c>
      <c r="JX259" s="226">
        <v>0</v>
      </c>
      <c r="JY259" s="232">
        <v>0</v>
      </c>
      <c r="KB259" s="225" t="s">
        <v>128</v>
      </c>
      <c r="KC259" s="224">
        <v>0</v>
      </c>
      <c r="KD259" s="232">
        <v>0</v>
      </c>
      <c r="KE259" s="226">
        <v>0</v>
      </c>
      <c r="KF259" s="232">
        <v>0</v>
      </c>
      <c r="KI259" s="283" t="s">
        <v>128</v>
      </c>
      <c r="KJ259" s="284">
        <v>0</v>
      </c>
      <c r="KK259" s="303">
        <v>0</v>
      </c>
      <c r="KL259" s="285">
        <v>0</v>
      </c>
      <c r="KM259" s="303">
        <v>0</v>
      </c>
      <c r="KP259" s="283" t="s">
        <v>128</v>
      </c>
      <c r="KQ259" s="284">
        <v>0</v>
      </c>
      <c r="KR259" s="303">
        <v>0</v>
      </c>
      <c r="KS259" s="285">
        <v>0</v>
      </c>
      <c r="KT259" s="303">
        <v>0</v>
      </c>
      <c r="KW259" s="283" t="s">
        <v>128</v>
      </c>
      <c r="KX259" s="284">
        <v>0</v>
      </c>
      <c r="KY259" s="303">
        <v>0</v>
      </c>
      <c r="KZ259" s="285">
        <v>0</v>
      </c>
      <c r="LA259" s="303">
        <v>0</v>
      </c>
      <c r="LD259" s="283" t="s">
        <v>128</v>
      </c>
      <c r="LE259" s="284">
        <v>0</v>
      </c>
      <c r="LF259" s="303">
        <v>0</v>
      </c>
      <c r="LG259" s="285">
        <v>0</v>
      </c>
      <c r="LH259" s="303">
        <v>0</v>
      </c>
      <c r="LK259" s="283" t="s">
        <v>128</v>
      </c>
      <c r="LL259" s="284">
        <v>0</v>
      </c>
      <c r="LM259" s="303">
        <v>0</v>
      </c>
      <c r="LN259" s="285">
        <v>0</v>
      </c>
      <c r="LO259" s="303">
        <v>0</v>
      </c>
      <c r="LR259" s="283" t="s">
        <v>128</v>
      </c>
      <c r="LS259" s="284">
        <v>0</v>
      </c>
      <c r="LT259" s="303">
        <v>0</v>
      </c>
      <c r="LU259" s="285">
        <v>0</v>
      </c>
      <c r="LV259" s="303">
        <v>0</v>
      </c>
      <c r="LY259" s="283" t="s">
        <v>128</v>
      </c>
      <c r="LZ259" s="284">
        <v>0</v>
      </c>
      <c r="MA259" s="303">
        <v>0</v>
      </c>
      <c r="MB259" s="285">
        <v>0</v>
      </c>
      <c r="MC259" s="303">
        <v>0</v>
      </c>
      <c r="MF259" s="283" t="s">
        <v>128</v>
      </c>
      <c r="MG259" s="284">
        <v>0</v>
      </c>
      <c r="MH259" s="303">
        <v>0</v>
      </c>
      <c r="MI259" s="285">
        <v>0</v>
      </c>
      <c r="MJ259" s="303">
        <v>0</v>
      </c>
      <c r="MM259" s="283" t="s">
        <v>128</v>
      </c>
      <c r="MN259" s="284">
        <v>139235.15</v>
      </c>
      <c r="MO259" s="303">
        <v>6.0702754140389654E-4</v>
      </c>
      <c r="MP259" s="285">
        <v>1</v>
      </c>
      <c r="MQ259" s="303">
        <v>5.8548009367681499E-4</v>
      </c>
      <c r="MT259" s="283" t="s">
        <v>128</v>
      </c>
      <c r="MU259" s="284">
        <v>139235.15</v>
      </c>
      <c r="MV259" s="303">
        <v>6.2520289703115644E-4</v>
      </c>
      <c r="MW259" s="285">
        <v>1</v>
      </c>
      <c r="MX259" s="303">
        <v>5.9988002399520091E-4</v>
      </c>
      <c r="NA259" s="283" t="s">
        <v>128</v>
      </c>
      <c r="NB259" s="284">
        <v>0</v>
      </c>
      <c r="NC259" s="303">
        <v>0</v>
      </c>
      <c r="ND259" s="285">
        <v>0</v>
      </c>
      <c r="NE259" s="303">
        <v>0</v>
      </c>
      <c r="NG259" s="283" t="s">
        <v>128</v>
      </c>
      <c r="NH259" s="284">
        <v>67282.559999999998</v>
      </c>
      <c r="NI259" s="303">
        <v>3.1587974984904064E-4</v>
      </c>
      <c r="NJ259" s="285">
        <v>1</v>
      </c>
      <c r="NK259" s="303">
        <v>6.2695924764890286E-4</v>
      </c>
      <c r="NM259" s="283" t="s">
        <v>128</v>
      </c>
      <c r="NN259" s="284">
        <v>216422.08000000002</v>
      </c>
      <c r="NO259" s="303">
        <v>1.0354843220127976E-3</v>
      </c>
      <c r="NP259" s="285">
        <v>2</v>
      </c>
      <c r="NQ259" s="303">
        <v>1.2746972594008922E-3</v>
      </c>
      <c r="NS259" s="283" t="s">
        <v>128</v>
      </c>
      <c r="NT259" s="284">
        <v>0</v>
      </c>
      <c r="NU259" s="303">
        <v>0</v>
      </c>
      <c r="NV259" s="285">
        <v>0</v>
      </c>
      <c r="NW259" s="303">
        <v>0</v>
      </c>
    </row>
    <row r="260" spans="1:387" ht="18" x14ac:dyDescent="0.35">
      <c r="A260" s="225" t="s">
        <v>127</v>
      </c>
      <c r="B260" s="224">
        <v>0</v>
      </c>
      <c r="C260" s="232">
        <v>0</v>
      </c>
      <c r="D260" s="226">
        <v>0</v>
      </c>
      <c r="E260" s="232">
        <v>0</v>
      </c>
      <c r="H260" s="225" t="s">
        <v>127</v>
      </c>
      <c r="I260" s="224">
        <v>0</v>
      </c>
      <c r="J260" s="232">
        <v>0</v>
      </c>
      <c r="K260" s="226">
        <v>0</v>
      </c>
      <c r="L260" s="232">
        <v>0</v>
      </c>
      <c r="O260" s="225" t="s">
        <v>127</v>
      </c>
      <c r="P260" s="224">
        <v>0</v>
      </c>
      <c r="Q260" s="232">
        <v>0</v>
      </c>
      <c r="R260" s="226">
        <v>0</v>
      </c>
      <c r="S260" s="232">
        <v>0</v>
      </c>
      <c r="V260" s="225" t="s">
        <v>127</v>
      </c>
      <c r="W260" s="224">
        <v>0</v>
      </c>
      <c r="X260" s="232">
        <v>0</v>
      </c>
      <c r="Y260" s="226">
        <v>0</v>
      </c>
      <c r="Z260" s="232">
        <v>0</v>
      </c>
      <c r="AC260" s="225" t="s">
        <v>127</v>
      </c>
      <c r="AD260" s="224">
        <v>0</v>
      </c>
      <c r="AE260" s="232">
        <v>0</v>
      </c>
      <c r="AF260" s="226">
        <v>0</v>
      </c>
      <c r="AG260" s="232">
        <v>0</v>
      </c>
      <c r="AJ260" s="225" t="s">
        <v>127</v>
      </c>
      <c r="AK260" s="224">
        <v>0</v>
      </c>
      <c r="AL260" s="232">
        <v>0</v>
      </c>
      <c r="AM260" s="226">
        <v>0</v>
      </c>
      <c r="AN260" s="232">
        <v>0</v>
      </c>
      <c r="AQ260" s="225" t="s">
        <v>127</v>
      </c>
      <c r="AR260" s="224">
        <v>0</v>
      </c>
      <c r="AS260" s="232">
        <v>0</v>
      </c>
      <c r="AT260" s="226">
        <v>0</v>
      </c>
      <c r="AU260" s="232">
        <v>0</v>
      </c>
      <c r="AX260" s="225" t="s">
        <v>127</v>
      </c>
      <c r="AY260" s="224">
        <v>0</v>
      </c>
      <c r="AZ260" s="232">
        <v>0</v>
      </c>
      <c r="BA260" s="226">
        <v>0</v>
      </c>
      <c r="BB260" s="232">
        <v>0</v>
      </c>
      <c r="BE260" s="225" t="s">
        <v>127</v>
      </c>
      <c r="BF260" s="224">
        <v>0</v>
      </c>
      <c r="BG260" s="232">
        <v>0</v>
      </c>
      <c r="BH260" s="226">
        <v>0</v>
      </c>
      <c r="BI260" s="232">
        <v>0</v>
      </c>
      <c r="BL260" s="225" t="s">
        <v>127</v>
      </c>
      <c r="BM260" s="224">
        <v>0</v>
      </c>
      <c r="BN260" s="232">
        <v>0</v>
      </c>
      <c r="BO260" s="226">
        <v>0</v>
      </c>
      <c r="BP260" s="232">
        <v>0</v>
      </c>
      <c r="BS260" s="225" t="s">
        <v>127</v>
      </c>
      <c r="BT260" s="224">
        <v>0</v>
      </c>
      <c r="BU260" s="232">
        <v>0</v>
      </c>
      <c r="BV260" s="226">
        <v>0</v>
      </c>
      <c r="BW260" s="232">
        <v>0</v>
      </c>
      <c r="BZ260" s="225" t="s">
        <v>127</v>
      </c>
      <c r="CA260" s="224">
        <v>135234</v>
      </c>
      <c r="CB260" s="232">
        <v>3.411337636499172E-4</v>
      </c>
      <c r="CC260" s="226">
        <v>1</v>
      </c>
      <c r="CD260" s="232">
        <v>3.7105751391465676E-4</v>
      </c>
      <c r="CG260" s="225" t="s">
        <v>127</v>
      </c>
      <c r="CH260" s="224">
        <v>135234</v>
      </c>
      <c r="CI260" s="232">
        <v>3.4349708931891436E-4</v>
      </c>
      <c r="CJ260" s="226">
        <v>1</v>
      </c>
      <c r="CK260" s="232">
        <v>3.7271710771524412E-4</v>
      </c>
      <c r="CN260" s="225" t="s">
        <v>127</v>
      </c>
      <c r="CO260" s="224">
        <v>0</v>
      </c>
      <c r="CP260" s="232">
        <v>0</v>
      </c>
      <c r="CQ260" s="226">
        <v>0</v>
      </c>
      <c r="CR260" s="232">
        <v>0</v>
      </c>
      <c r="CU260" s="225" t="s">
        <v>127</v>
      </c>
      <c r="CV260" s="224">
        <v>0</v>
      </c>
      <c r="CW260" s="232">
        <v>0</v>
      </c>
      <c r="CX260" s="226">
        <v>0</v>
      </c>
      <c r="CY260" s="232">
        <v>0</v>
      </c>
      <c r="DB260" s="225" t="s">
        <v>127</v>
      </c>
      <c r="DC260" s="224">
        <v>0</v>
      </c>
      <c r="DD260" s="232">
        <v>0</v>
      </c>
      <c r="DE260" s="226">
        <v>0</v>
      </c>
      <c r="DF260" s="232">
        <v>0</v>
      </c>
      <c r="DI260" s="225" t="s">
        <v>127</v>
      </c>
      <c r="DJ260" s="224">
        <v>0</v>
      </c>
      <c r="DK260" s="232">
        <v>0</v>
      </c>
      <c r="DL260" s="226">
        <v>0</v>
      </c>
      <c r="DM260" s="232">
        <v>0</v>
      </c>
      <c r="DP260" s="225" t="s">
        <v>127</v>
      </c>
      <c r="DQ260" s="224">
        <v>0</v>
      </c>
      <c r="DR260" s="232">
        <v>0</v>
      </c>
      <c r="DS260" s="226">
        <v>0</v>
      </c>
      <c r="DT260" s="232">
        <v>0</v>
      </c>
      <c r="DW260" s="225" t="s">
        <v>127</v>
      </c>
      <c r="DX260" s="224">
        <v>0</v>
      </c>
      <c r="DY260" s="232">
        <v>0</v>
      </c>
      <c r="DZ260" s="226">
        <v>0</v>
      </c>
      <c r="EA260" s="232">
        <v>0</v>
      </c>
      <c r="ED260" s="225" t="s">
        <v>127</v>
      </c>
      <c r="EE260" s="224">
        <v>57001.84</v>
      </c>
      <c r="EF260" s="232">
        <v>1.5258458724839527E-4</v>
      </c>
      <c r="EG260" s="226">
        <v>1</v>
      </c>
      <c r="EH260" s="232">
        <v>3.8714672861014324E-4</v>
      </c>
      <c r="EK260" s="225" t="s">
        <v>127</v>
      </c>
      <c r="EL260" s="224">
        <v>57001.84</v>
      </c>
      <c r="EM260" s="232">
        <v>1.5347736376341748E-4</v>
      </c>
      <c r="EN260" s="226">
        <v>1</v>
      </c>
      <c r="EO260" s="232">
        <v>3.885003885003885E-4</v>
      </c>
      <c r="ER260" s="225" t="s">
        <v>127</v>
      </c>
      <c r="ES260" s="224">
        <v>0</v>
      </c>
      <c r="ET260" s="232">
        <v>0</v>
      </c>
      <c r="EU260" s="226">
        <v>0</v>
      </c>
      <c r="EV260" s="232">
        <v>0</v>
      </c>
      <c r="EY260" s="225" t="s">
        <v>127</v>
      </c>
      <c r="EZ260" s="224">
        <v>0</v>
      </c>
      <c r="FA260" s="232">
        <v>0</v>
      </c>
      <c r="FB260" s="226">
        <v>0</v>
      </c>
      <c r="FC260" s="232">
        <v>0</v>
      </c>
      <c r="FF260" s="225" t="s">
        <v>127</v>
      </c>
      <c r="FG260" s="224">
        <v>0</v>
      </c>
      <c r="FH260" s="232">
        <v>0</v>
      </c>
      <c r="FI260" s="226">
        <v>0</v>
      </c>
      <c r="FJ260" s="232">
        <v>0</v>
      </c>
      <c r="FM260" s="225" t="s">
        <v>127</v>
      </c>
      <c r="FN260" s="224">
        <v>351215.04</v>
      </c>
      <c r="FO260" s="232">
        <v>9.6845325206436328E-4</v>
      </c>
      <c r="FP260" s="226">
        <v>1</v>
      </c>
      <c r="FQ260" s="232">
        <v>3.9603960396039607E-4</v>
      </c>
      <c r="FT260" s="225" t="s">
        <v>127</v>
      </c>
      <c r="FU260" s="224">
        <v>351215.04</v>
      </c>
      <c r="FV260" s="232">
        <v>9.7543634937748798E-4</v>
      </c>
      <c r="FW260" s="226">
        <v>1</v>
      </c>
      <c r="FX260" s="232">
        <v>3.9793076004775168E-4</v>
      </c>
      <c r="GA260" s="225" t="s">
        <v>127</v>
      </c>
      <c r="GB260" s="224">
        <v>0</v>
      </c>
      <c r="GC260" s="232">
        <v>0</v>
      </c>
      <c r="GD260" s="226">
        <v>0</v>
      </c>
      <c r="GE260" s="232">
        <v>0</v>
      </c>
      <c r="GH260" s="225" t="s">
        <v>127</v>
      </c>
      <c r="GI260" s="224">
        <v>103499</v>
      </c>
      <c r="GJ260" s="232">
        <v>2.930058917972034E-4</v>
      </c>
      <c r="GK260" s="226">
        <v>1</v>
      </c>
      <c r="GL260" s="232">
        <v>4.032258064516129E-4</v>
      </c>
      <c r="GO260" s="225" t="s">
        <v>127</v>
      </c>
      <c r="GP260" s="224">
        <v>0</v>
      </c>
      <c r="GQ260" s="232">
        <v>0</v>
      </c>
      <c r="GR260" s="226">
        <v>0</v>
      </c>
      <c r="GS260" s="232">
        <v>0</v>
      </c>
      <c r="GV260" s="225" t="s">
        <v>127</v>
      </c>
      <c r="GW260" s="224">
        <v>0</v>
      </c>
      <c r="GX260" s="232">
        <v>0</v>
      </c>
      <c r="GY260" s="226">
        <v>0</v>
      </c>
      <c r="GZ260" s="232">
        <v>0</v>
      </c>
      <c r="HC260" s="225" t="s">
        <v>127</v>
      </c>
      <c r="HD260" s="224">
        <v>0</v>
      </c>
      <c r="HE260" s="232">
        <v>0</v>
      </c>
      <c r="HF260" s="226">
        <v>0</v>
      </c>
      <c r="HG260" s="232">
        <v>0</v>
      </c>
      <c r="HJ260" s="225" t="s">
        <v>127</v>
      </c>
      <c r="HK260" s="224">
        <v>0</v>
      </c>
      <c r="HL260" s="232">
        <v>0</v>
      </c>
      <c r="HM260" s="226">
        <v>0</v>
      </c>
      <c r="HN260" s="232">
        <v>0</v>
      </c>
      <c r="HQ260" s="225" t="s">
        <v>127</v>
      </c>
      <c r="HR260" s="224">
        <v>0</v>
      </c>
      <c r="HS260" s="232">
        <v>0</v>
      </c>
      <c r="HT260" s="226">
        <v>0</v>
      </c>
      <c r="HU260" s="232">
        <v>0</v>
      </c>
      <c r="HX260" s="225" t="s">
        <v>127</v>
      </c>
      <c r="HY260" s="224">
        <v>0</v>
      </c>
      <c r="HZ260" s="232">
        <v>0</v>
      </c>
      <c r="IA260" s="226">
        <v>0</v>
      </c>
      <c r="IB260" s="232">
        <v>0</v>
      </c>
      <c r="IE260" s="225" t="s">
        <v>127</v>
      </c>
      <c r="IF260" s="224">
        <v>0</v>
      </c>
      <c r="IG260" s="232">
        <v>0</v>
      </c>
      <c r="IH260" s="226">
        <v>0</v>
      </c>
      <c r="II260" s="232">
        <v>0</v>
      </c>
      <c r="IL260" s="225" t="s">
        <v>127</v>
      </c>
      <c r="IM260" s="224">
        <v>0</v>
      </c>
      <c r="IN260" s="232">
        <v>0</v>
      </c>
      <c r="IO260" s="226">
        <v>0</v>
      </c>
      <c r="IP260" s="232">
        <v>0</v>
      </c>
      <c r="IS260" s="225" t="s">
        <v>127</v>
      </c>
      <c r="IT260" s="224">
        <v>248753.15000000002</v>
      </c>
      <c r="IU260" s="232">
        <v>7.9149673608942892E-4</v>
      </c>
      <c r="IV260" s="226">
        <v>2</v>
      </c>
      <c r="IW260" s="232">
        <v>8.8967971530249106E-4</v>
      </c>
      <c r="IZ260" s="225" t="s">
        <v>127</v>
      </c>
      <c r="JA260" s="224">
        <v>0</v>
      </c>
      <c r="JB260" s="232">
        <v>0</v>
      </c>
      <c r="JC260" s="226">
        <v>0</v>
      </c>
      <c r="JD260" s="232">
        <v>0</v>
      </c>
      <c r="JG260" s="225" t="s">
        <v>127</v>
      </c>
      <c r="JH260" s="224">
        <v>0</v>
      </c>
      <c r="JI260" s="232">
        <v>0</v>
      </c>
      <c r="JJ260" s="226">
        <v>0</v>
      </c>
      <c r="JK260" s="232">
        <v>0</v>
      </c>
      <c r="JN260" s="225" t="s">
        <v>127</v>
      </c>
      <c r="JO260" s="224">
        <v>0</v>
      </c>
      <c r="JP260" s="232">
        <v>0</v>
      </c>
      <c r="JQ260" s="226">
        <v>0</v>
      </c>
      <c r="JR260" s="232">
        <v>0</v>
      </c>
      <c r="JU260" s="225" t="s">
        <v>127</v>
      </c>
      <c r="JV260" s="224">
        <v>0</v>
      </c>
      <c r="JW260" s="232">
        <v>0</v>
      </c>
      <c r="JX260" s="226">
        <v>0</v>
      </c>
      <c r="JY260" s="232">
        <v>0</v>
      </c>
      <c r="KB260" s="225" t="s">
        <v>127</v>
      </c>
      <c r="KC260" s="224">
        <v>0</v>
      </c>
      <c r="KD260" s="232">
        <v>0</v>
      </c>
      <c r="KE260" s="226">
        <v>0</v>
      </c>
      <c r="KF260" s="232">
        <v>0</v>
      </c>
      <c r="KI260" s="283" t="s">
        <v>127</v>
      </c>
      <c r="KJ260" s="284">
        <v>0</v>
      </c>
      <c r="KK260" s="303">
        <v>0</v>
      </c>
      <c r="KL260" s="285">
        <v>0</v>
      </c>
      <c r="KM260" s="303">
        <v>0</v>
      </c>
      <c r="KP260" s="283" t="s">
        <v>127</v>
      </c>
      <c r="KQ260" s="284">
        <v>0</v>
      </c>
      <c r="KR260" s="303">
        <v>0</v>
      </c>
      <c r="KS260" s="285">
        <v>0</v>
      </c>
      <c r="KT260" s="303">
        <v>0</v>
      </c>
      <c r="KW260" s="283" t="s">
        <v>127</v>
      </c>
      <c r="KX260" s="284">
        <v>0</v>
      </c>
      <c r="KY260" s="303">
        <v>0</v>
      </c>
      <c r="KZ260" s="285">
        <v>0</v>
      </c>
      <c r="LA260" s="303">
        <v>0</v>
      </c>
      <c r="LD260" s="283" t="s">
        <v>127</v>
      </c>
      <c r="LE260" s="284">
        <v>0</v>
      </c>
      <c r="LF260" s="303">
        <v>0</v>
      </c>
      <c r="LG260" s="285">
        <v>0</v>
      </c>
      <c r="LH260" s="303">
        <v>0</v>
      </c>
      <c r="LK260" s="283" t="s">
        <v>127</v>
      </c>
      <c r="LL260" s="284">
        <v>0</v>
      </c>
      <c r="LM260" s="303">
        <v>0</v>
      </c>
      <c r="LN260" s="285">
        <v>0</v>
      </c>
      <c r="LO260" s="303">
        <v>0</v>
      </c>
      <c r="LR260" s="283" t="s">
        <v>127</v>
      </c>
      <c r="LS260" s="284">
        <v>0</v>
      </c>
      <c r="LT260" s="303">
        <v>0</v>
      </c>
      <c r="LU260" s="285">
        <v>0</v>
      </c>
      <c r="LV260" s="303">
        <v>0</v>
      </c>
      <c r="LY260" s="283" t="s">
        <v>127</v>
      </c>
      <c r="LZ260" s="284">
        <v>0</v>
      </c>
      <c r="MA260" s="303">
        <v>0</v>
      </c>
      <c r="MB260" s="285">
        <v>0</v>
      </c>
      <c r="MC260" s="303">
        <v>0</v>
      </c>
      <c r="MF260" s="283" t="s">
        <v>127</v>
      </c>
      <c r="MG260" s="284">
        <v>0</v>
      </c>
      <c r="MH260" s="303">
        <v>0</v>
      </c>
      <c r="MI260" s="285">
        <v>0</v>
      </c>
      <c r="MJ260" s="303">
        <v>0</v>
      </c>
      <c r="MM260" s="283" t="s">
        <v>127</v>
      </c>
      <c r="MN260" s="284">
        <v>0</v>
      </c>
      <c r="MO260" s="303">
        <v>0</v>
      </c>
      <c r="MP260" s="285">
        <v>0</v>
      </c>
      <c r="MQ260" s="303">
        <v>0</v>
      </c>
      <c r="MT260" s="283" t="s">
        <v>127</v>
      </c>
      <c r="MU260" s="284">
        <v>0</v>
      </c>
      <c r="MV260" s="303">
        <v>0</v>
      </c>
      <c r="MW260" s="285">
        <v>0</v>
      </c>
      <c r="MX260" s="303">
        <v>0</v>
      </c>
      <c r="NA260" s="283" t="s">
        <v>127</v>
      </c>
      <c r="NB260" s="284">
        <v>0</v>
      </c>
      <c r="NC260" s="303">
        <v>0</v>
      </c>
      <c r="ND260" s="285">
        <v>0</v>
      </c>
      <c r="NE260" s="303">
        <v>0</v>
      </c>
      <c r="NG260" s="283" t="s">
        <v>127</v>
      </c>
      <c r="NH260" s="284">
        <v>0</v>
      </c>
      <c r="NI260" s="303">
        <v>0</v>
      </c>
      <c r="NJ260" s="285">
        <v>0</v>
      </c>
      <c r="NK260" s="303">
        <v>0</v>
      </c>
      <c r="NM260" s="283" t="s">
        <v>127</v>
      </c>
      <c r="NN260" s="284">
        <v>0</v>
      </c>
      <c r="NO260" s="303">
        <v>0</v>
      </c>
      <c r="NP260" s="285">
        <v>0</v>
      </c>
      <c r="NQ260" s="303">
        <v>0</v>
      </c>
      <c r="NS260" s="283" t="s">
        <v>127</v>
      </c>
      <c r="NT260" s="284">
        <v>0</v>
      </c>
      <c r="NU260" s="303">
        <v>0</v>
      </c>
      <c r="NV260" s="285">
        <v>0</v>
      </c>
      <c r="NW260" s="303">
        <v>0</v>
      </c>
    </row>
    <row r="261" spans="1:387" ht="18" x14ac:dyDescent="0.35">
      <c r="A261" s="225"/>
      <c r="B261" s="224"/>
      <c r="C261" s="225"/>
      <c r="D261" s="226"/>
      <c r="E261" s="225"/>
      <c r="H261" s="225"/>
      <c r="I261" s="224"/>
      <c r="J261" s="225"/>
      <c r="K261" s="226"/>
      <c r="L261" s="225"/>
      <c r="O261" s="225"/>
      <c r="P261" s="224"/>
      <c r="Q261" s="225"/>
      <c r="R261" s="226"/>
      <c r="S261" s="225"/>
      <c r="V261" s="225"/>
      <c r="W261" s="224"/>
      <c r="X261" s="225"/>
      <c r="Y261" s="226"/>
      <c r="Z261" s="225"/>
      <c r="AC261" s="225"/>
      <c r="AD261" s="224"/>
      <c r="AE261" s="225"/>
      <c r="AF261" s="226"/>
      <c r="AG261" s="225"/>
      <c r="AJ261" s="225"/>
      <c r="AK261" s="224"/>
      <c r="AL261" s="225"/>
      <c r="AM261" s="226"/>
      <c r="AN261" s="225"/>
      <c r="AQ261" s="225"/>
      <c r="AR261" s="224"/>
      <c r="AS261" s="225"/>
      <c r="AT261" s="226"/>
      <c r="AU261" s="225"/>
      <c r="AX261" s="225"/>
      <c r="AY261" s="224"/>
      <c r="AZ261" s="225"/>
      <c r="BA261" s="226"/>
      <c r="BB261" s="225"/>
      <c r="BE261" s="225"/>
      <c r="BF261" s="224"/>
      <c r="BG261" s="225"/>
      <c r="BH261" s="226"/>
      <c r="BI261" s="225"/>
      <c r="BL261" s="225"/>
      <c r="BM261" s="224"/>
      <c r="BN261" s="225"/>
      <c r="BO261" s="226"/>
      <c r="BP261" s="225"/>
      <c r="BS261" s="225"/>
      <c r="BT261" s="224"/>
      <c r="BU261" s="225"/>
      <c r="BV261" s="226"/>
      <c r="BW261" s="225"/>
      <c r="BZ261" s="225"/>
      <c r="CA261" s="224"/>
      <c r="CB261" s="225"/>
      <c r="CC261" s="226"/>
      <c r="CD261" s="225"/>
      <c r="CG261" s="225"/>
      <c r="CH261" s="224"/>
      <c r="CI261" s="225"/>
      <c r="CJ261" s="226"/>
      <c r="CK261" s="225"/>
      <c r="CN261" s="225"/>
      <c r="CO261" s="224"/>
      <c r="CP261" s="225"/>
      <c r="CQ261" s="226"/>
      <c r="CR261" s="225"/>
      <c r="CU261" s="225"/>
      <c r="CV261" s="224"/>
      <c r="CW261" s="225"/>
      <c r="CX261" s="226"/>
      <c r="CY261" s="225"/>
      <c r="DB261" s="225"/>
      <c r="DC261" s="224"/>
      <c r="DD261" s="225"/>
      <c r="DE261" s="226"/>
      <c r="DF261" s="225"/>
      <c r="DI261" s="225"/>
      <c r="DJ261" s="224"/>
      <c r="DK261" s="225"/>
      <c r="DL261" s="226"/>
      <c r="DM261" s="225"/>
      <c r="DP261" s="225"/>
      <c r="DQ261" s="224"/>
      <c r="DR261" s="225"/>
      <c r="DS261" s="226"/>
      <c r="DT261" s="225"/>
      <c r="DW261" s="225"/>
      <c r="DX261" s="224"/>
      <c r="DY261" s="225"/>
      <c r="DZ261" s="226"/>
      <c r="EA261" s="225"/>
      <c r="ED261" s="225"/>
      <c r="EE261" s="224"/>
      <c r="EF261" s="225"/>
      <c r="EG261" s="226"/>
      <c r="EH261" s="225"/>
      <c r="EK261" s="225"/>
      <c r="EL261" s="224"/>
      <c r="EM261" s="225"/>
      <c r="EN261" s="226"/>
      <c r="EO261" s="225"/>
      <c r="ER261" s="225"/>
      <c r="ES261" s="224"/>
      <c r="ET261" s="225"/>
      <c r="EU261" s="226"/>
      <c r="EV261" s="225"/>
      <c r="EY261" s="225"/>
      <c r="EZ261" s="224"/>
      <c r="FA261" s="225"/>
      <c r="FB261" s="226"/>
      <c r="FC261" s="225"/>
      <c r="FF261" s="225"/>
      <c r="FG261" s="224"/>
      <c r="FH261" s="225"/>
      <c r="FI261" s="226"/>
      <c r="FJ261" s="225"/>
      <c r="FM261" s="225"/>
      <c r="FN261" s="224"/>
      <c r="FO261" s="225"/>
      <c r="FP261" s="226"/>
      <c r="FQ261" s="225"/>
      <c r="FT261" s="225"/>
      <c r="FU261" s="224"/>
      <c r="FV261" s="225"/>
      <c r="FW261" s="226"/>
      <c r="FX261" s="225"/>
      <c r="GA261" s="225"/>
      <c r="GB261" s="224"/>
      <c r="GC261" s="225"/>
      <c r="GD261" s="226"/>
      <c r="GE261" s="225"/>
      <c r="GH261" s="225"/>
      <c r="GI261" s="224"/>
      <c r="GJ261" s="225"/>
      <c r="GK261" s="226"/>
      <c r="GL261" s="225"/>
      <c r="GO261" s="225"/>
      <c r="GP261" s="224"/>
      <c r="GQ261" s="225"/>
      <c r="GR261" s="226"/>
      <c r="GS261" s="225"/>
      <c r="GV261" s="225"/>
      <c r="GW261" s="224"/>
      <c r="GX261" s="225"/>
      <c r="GY261" s="226"/>
      <c r="GZ261" s="225"/>
      <c r="HC261" s="225"/>
      <c r="HD261" s="224"/>
      <c r="HE261" s="225"/>
      <c r="HF261" s="226"/>
      <c r="HG261" s="225"/>
      <c r="HJ261" s="225"/>
      <c r="HK261" s="224"/>
      <c r="HL261" s="225"/>
      <c r="HM261" s="226"/>
      <c r="HN261" s="225"/>
      <c r="HQ261" s="225"/>
      <c r="HR261" s="224"/>
      <c r="HS261" s="225"/>
      <c r="HT261" s="226"/>
      <c r="HU261" s="225"/>
      <c r="HX261" s="225"/>
      <c r="HY261" s="224"/>
      <c r="HZ261" s="225"/>
      <c r="IA261" s="226"/>
      <c r="IB261" s="225"/>
      <c r="IE261" s="225"/>
      <c r="IF261" s="224"/>
      <c r="IG261" s="225"/>
      <c r="IH261" s="226"/>
      <c r="II261" s="225"/>
      <c r="IL261" s="225"/>
      <c r="IM261" s="224"/>
      <c r="IN261" s="225"/>
      <c r="IO261" s="226"/>
      <c r="IP261" s="225"/>
      <c r="IS261" s="225"/>
      <c r="IT261" s="224"/>
      <c r="IU261" s="225"/>
      <c r="IV261" s="226"/>
      <c r="IW261" s="225"/>
      <c r="IZ261" s="225"/>
      <c r="JA261" s="224"/>
      <c r="JB261" s="225"/>
      <c r="JC261" s="226"/>
      <c r="JD261" s="225"/>
      <c r="JG261" s="225"/>
      <c r="JH261" s="224"/>
      <c r="JI261" s="225"/>
      <c r="JJ261" s="226"/>
      <c r="JK261" s="225"/>
      <c r="JN261" s="225"/>
      <c r="JO261" s="224"/>
      <c r="JP261" s="225"/>
      <c r="JQ261" s="226"/>
      <c r="JR261" s="225"/>
      <c r="JU261" s="225"/>
      <c r="JV261" s="224"/>
      <c r="JW261" s="225"/>
      <c r="JX261" s="226"/>
      <c r="JY261" s="225"/>
      <c r="KB261" s="225"/>
      <c r="KC261" s="224"/>
      <c r="KD261" s="225"/>
      <c r="KE261" s="226"/>
      <c r="KF261" s="225"/>
      <c r="KI261" s="283"/>
      <c r="KJ261" s="284"/>
      <c r="KK261" s="283"/>
      <c r="KL261" s="285"/>
      <c r="KM261" s="283"/>
      <c r="KP261" s="283"/>
      <c r="KQ261" s="284"/>
      <c r="KR261" s="283"/>
      <c r="KS261" s="285"/>
      <c r="KT261" s="283"/>
      <c r="KW261" s="283"/>
      <c r="KX261" s="284"/>
      <c r="KY261" s="283"/>
      <c r="KZ261" s="285"/>
      <c r="LA261" s="283"/>
      <c r="LD261" s="283"/>
      <c r="LE261" s="284"/>
      <c r="LF261" s="283"/>
      <c r="LG261" s="285"/>
      <c r="LH261" s="283"/>
      <c r="LK261" s="283"/>
      <c r="LL261" s="284"/>
      <c r="LM261" s="283"/>
      <c r="LN261" s="285"/>
      <c r="LO261" s="283"/>
      <c r="LR261" s="283"/>
      <c r="LS261" s="284"/>
      <c r="LT261" s="283"/>
      <c r="LU261" s="285"/>
      <c r="LV261" s="283"/>
      <c r="LY261" s="283"/>
      <c r="LZ261" s="284"/>
      <c r="MA261" s="283"/>
      <c r="MB261" s="285"/>
      <c r="MC261" s="283"/>
      <c r="MF261" s="283"/>
      <c r="MG261" s="284"/>
      <c r="MH261" s="283"/>
      <c r="MI261" s="285"/>
      <c r="MJ261" s="283"/>
      <c r="MM261" s="283"/>
      <c r="MN261" s="284"/>
      <c r="MO261" s="283"/>
      <c r="MP261" s="285"/>
      <c r="MQ261" s="283"/>
      <c r="MT261" s="283"/>
      <c r="MU261" s="284"/>
      <c r="MV261" s="283"/>
      <c r="MW261" s="285"/>
      <c r="MX261" s="283"/>
      <c r="NA261" s="283"/>
      <c r="NB261" s="284"/>
      <c r="NC261" s="283"/>
      <c r="ND261" s="285"/>
      <c r="NE261" s="283"/>
      <c r="NG261" s="283"/>
      <c r="NH261" s="284"/>
      <c r="NI261" s="283"/>
      <c r="NJ261" s="285"/>
      <c r="NK261" s="283"/>
      <c r="NM261" s="283"/>
      <c r="NN261" s="284"/>
      <c r="NO261" s="283"/>
      <c r="NP261" s="285"/>
      <c r="NQ261" s="283"/>
      <c r="NS261" s="283"/>
      <c r="NT261" s="284"/>
      <c r="NU261" s="283"/>
      <c r="NV261" s="285"/>
      <c r="NW261" s="283"/>
    </row>
    <row r="262" spans="1:387" ht="18.600000000000001" thickBot="1" x14ac:dyDescent="0.4">
      <c r="A262" s="233"/>
      <c r="B262" s="234">
        <f>SUM(B253:B261)</f>
        <v>429072321.98000014</v>
      </c>
      <c r="C262" s="233"/>
      <c r="D262" s="236">
        <f>SUM(D253:D261)</f>
        <v>2856</v>
      </c>
      <c r="E262" s="248"/>
      <c r="H262" s="233"/>
      <c r="I262" s="234">
        <f>SUM(I253:I261)</f>
        <v>512964424.54000002</v>
      </c>
      <c r="J262" s="233"/>
      <c r="K262" s="236">
        <f>SUM(K253:K261)</f>
        <v>3385</v>
      </c>
      <c r="L262" s="248"/>
      <c r="O262" s="233"/>
      <c r="P262" s="234">
        <f>SUM(P253:P261)</f>
        <v>508088658.6500001</v>
      </c>
      <c r="Q262" s="233"/>
      <c r="R262" s="236">
        <f>SUM(R253:R261)</f>
        <v>3347</v>
      </c>
      <c r="S262" s="248"/>
      <c r="V262" s="233"/>
      <c r="W262" s="234">
        <f>SUM(W253:W261)</f>
        <v>503790056.33000016</v>
      </c>
      <c r="X262" s="233"/>
      <c r="Y262" s="236">
        <f>SUM(Y253:Y261)</f>
        <v>3320</v>
      </c>
      <c r="Z262" s="248"/>
      <c r="AC262" s="233"/>
      <c r="AD262" s="234">
        <f>SUM(AD253:AD261)</f>
        <v>501269157.18000013</v>
      </c>
      <c r="AE262" s="233"/>
      <c r="AF262" s="236">
        <f>SUM(AF253:AF261)</f>
        <v>3306</v>
      </c>
      <c r="AG262" s="248"/>
      <c r="AJ262" s="233"/>
      <c r="AK262" s="234">
        <f>SUM(AK253:AK261)</f>
        <v>453632677.05000031</v>
      </c>
      <c r="AL262" s="233"/>
      <c r="AM262" s="236">
        <f>SUM(AM253:AM261)</f>
        <v>3021</v>
      </c>
      <c r="AN262" s="248"/>
      <c r="AQ262" s="233"/>
      <c r="AR262" s="234">
        <f>SUM(AR253:AR261)</f>
        <v>426608285.75000024</v>
      </c>
      <c r="AS262" s="233"/>
      <c r="AT262" s="236">
        <f>SUM(AT253:AT261)</f>
        <v>2859</v>
      </c>
      <c r="AU262" s="248"/>
      <c r="AX262" s="233"/>
      <c r="AY262" s="234">
        <f>SUM(AY253:AY261)</f>
        <v>409491289.68999988</v>
      </c>
      <c r="AZ262" s="233"/>
      <c r="BA262" s="236">
        <f>SUM(BA253:BA261)</f>
        <v>2765</v>
      </c>
      <c r="BB262" s="248"/>
      <c r="BE262" s="233"/>
      <c r="BF262" s="234">
        <f>SUM(BF253:BF261)</f>
        <v>403175241.62999988</v>
      </c>
      <c r="BG262" s="233"/>
      <c r="BH262" s="236">
        <f>SUM(BH253:BH261)</f>
        <v>2731</v>
      </c>
      <c r="BI262" s="248"/>
      <c r="BL262" s="233"/>
      <c r="BM262" s="234">
        <f>SUM(BM253:BM261)</f>
        <v>402271372.44999999</v>
      </c>
      <c r="BN262" s="233"/>
      <c r="BO262" s="236">
        <f>SUM(BO253:BO261)</f>
        <v>2724</v>
      </c>
      <c r="BP262" s="248"/>
      <c r="BS262" s="233"/>
      <c r="BT262" s="234">
        <v>399817076.52999985</v>
      </c>
      <c r="BU262" s="233"/>
      <c r="BV262" s="236">
        <v>2712</v>
      </c>
      <c r="BW262" s="248"/>
      <c r="BZ262" s="233"/>
      <c r="CA262" s="234">
        <v>396425139.96000004</v>
      </c>
      <c r="CB262" s="233"/>
      <c r="CC262" s="236">
        <v>2695</v>
      </c>
      <c r="CD262" s="248"/>
      <c r="CG262" s="233"/>
      <c r="CH262" s="234">
        <v>393697659.18000013</v>
      </c>
      <c r="CI262" s="233"/>
      <c r="CJ262" s="236">
        <v>2683</v>
      </c>
      <c r="CK262" s="248"/>
      <c r="CN262" s="233"/>
      <c r="CO262" s="234">
        <v>391213288.16999978</v>
      </c>
      <c r="CP262" s="233"/>
      <c r="CQ262" s="236">
        <v>2672</v>
      </c>
      <c r="CR262" s="248"/>
      <c r="CU262" s="233"/>
      <c r="CV262" s="234">
        <v>387970063.1499998</v>
      </c>
      <c r="CW262" s="233"/>
      <c r="CX262" s="236">
        <v>2654</v>
      </c>
      <c r="CY262" s="248"/>
      <c r="DB262" s="233"/>
      <c r="DC262" s="234">
        <v>386506970.38000011</v>
      </c>
      <c r="DD262" s="233"/>
      <c r="DE262" s="236">
        <v>2646</v>
      </c>
      <c r="DF262" s="248"/>
      <c r="DI262" s="233"/>
      <c r="DJ262" s="234">
        <v>384570373.46000016</v>
      </c>
      <c r="DK262" s="233"/>
      <c r="DL262" s="236">
        <v>2635</v>
      </c>
      <c r="DM262" s="248"/>
      <c r="DP262" s="233"/>
      <c r="DQ262" s="234">
        <v>382125870.19999999</v>
      </c>
      <c r="DR262" s="233"/>
      <c r="DS262" s="236">
        <v>2623</v>
      </c>
      <c r="DT262" s="248"/>
      <c r="DW262" s="233"/>
      <c r="DX262" s="234">
        <v>377910298.28999978</v>
      </c>
      <c r="DY262" s="233"/>
      <c r="DZ262" s="236">
        <v>2600</v>
      </c>
      <c r="EA262" s="248"/>
      <c r="ED262" s="233"/>
      <c r="EE262" s="234">
        <v>373575346.16000009</v>
      </c>
      <c r="EF262" s="233"/>
      <c r="EG262" s="236">
        <v>2583</v>
      </c>
      <c r="EH262" s="248"/>
      <c r="EK262" s="233"/>
      <c r="EL262" s="234">
        <v>371402261.5599997</v>
      </c>
      <c r="EM262" s="233"/>
      <c r="EN262" s="236">
        <v>2574</v>
      </c>
      <c r="EO262" s="248"/>
      <c r="ER262" s="233"/>
      <c r="ES262" s="234">
        <v>369279783.61999977</v>
      </c>
      <c r="ET262" s="233"/>
      <c r="EU262" s="236">
        <v>2559</v>
      </c>
      <c r="EV262" s="248"/>
      <c r="EY262" s="233"/>
      <c r="EZ262" s="234">
        <v>366131085.38999957</v>
      </c>
      <c r="FA262" s="233"/>
      <c r="FB262" s="236">
        <v>2543</v>
      </c>
      <c r="FC262" s="248"/>
      <c r="FF262" s="233"/>
      <c r="FG262" s="234">
        <v>363741480.91999972</v>
      </c>
      <c r="FH262" s="233"/>
      <c r="FI262" s="236">
        <v>2533</v>
      </c>
      <c r="FJ262" s="248"/>
      <c r="FM262" s="233"/>
      <c r="FN262" s="234">
        <v>362655646.25999963</v>
      </c>
      <c r="FO262" s="233"/>
      <c r="FP262" s="236">
        <v>2525</v>
      </c>
      <c r="FQ262" s="248"/>
      <c r="FT262" s="233"/>
      <c r="FU262" s="234">
        <v>360059413.63999945</v>
      </c>
      <c r="FV262" s="233"/>
      <c r="FW262" s="236">
        <v>2513</v>
      </c>
      <c r="FX262" s="248"/>
      <c r="GA262" s="233"/>
      <c r="GB262" s="234">
        <v>357723377.51999968</v>
      </c>
      <c r="GC262" s="233"/>
      <c r="GD262" s="236">
        <v>2500</v>
      </c>
      <c r="GE262" s="248"/>
      <c r="GH262" s="233"/>
      <c r="GI262" s="234">
        <v>353231804.87999952</v>
      </c>
      <c r="GJ262" s="233"/>
      <c r="GK262" s="236">
        <v>2480</v>
      </c>
      <c r="GL262" s="248"/>
      <c r="GO262" s="233"/>
      <c r="GP262" s="234">
        <v>349727919.23999959</v>
      </c>
      <c r="GQ262" s="233"/>
      <c r="GR262" s="236">
        <v>2464</v>
      </c>
      <c r="GS262" s="248"/>
      <c r="GV262" s="233"/>
      <c r="GW262" s="234">
        <v>345532955.43999952</v>
      </c>
      <c r="GX262" s="233"/>
      <c r="GY262" s="236">
        <v>2446</v>
      </c>
      <c r="GZ262" s="248"/>
      <c r="HC262" s="233"/>
      <c r="HD262" s="234">
        <v>342279253.47999978</v>
      </c>
      <c r="HE262" s="233"/>
      <c r="HF262" s="236">
        <v>2428</v>
      </c>
      <c r="HG262" s="248"/>
      <c r="HJ262" s="233"/>
      <c r="HK262" s="234">
        <v>337596659.28999978</v>
      </c>
      <c r="HL262" s="233"/>
      <c r="HM262" s="236">
        <v>2401</v>
      </c>
      <c r="HN262" s="248"/>
      <c r="HQ262" s="233"/>
      <c r="HR262" s="234">
        <v>333149756.8999998</v>
      </c>
      <c r="HS262" s="233"/>
      <c r="HT262" s="236">
        <v>2371</v>
      </c>
      <c r="HU262" s="248"/>
      <c r="HX262" s="233"/>
      <c r="HY262" s="234">
        <v>329431593.40999973</v>
      </c>
      <c r="HZ262" s="233"/>
      <c r="IA262" s="236">
        <v>2346</v>
      </c>
      <c r="IB262" s="248"/>
      <c r="IE262" s="233"/>
      <c r="IF262" s="234">
        <v>324197335.85999948</v>
      </c>
      <c r="IG262" s="233"/>
      <c r="IH262" s="236">
        <v>2312</v>
      </c>
      <c r="II262" s="248"/>
      <c r="IL262" s="233"/>
      <c r="IM262" s="234">
        <v>319801251.15999979</v>
      </c>
      <c r="IN262" s="233"/>
      <c r="IO262" s="236">
        <v>2283</v>
      </c>
      <c r="IP262" s="248"/>
      <c r="IS262" s="233"/>
      <c r="IT262" s="234">
        <v>314281965.61999989</v>
      </c>
      <c r="IU262" s="233"/>
      <c r="IV262" s="236">
        <v>2248</v>
      </c>
      <c r="IW262" s="248"/>
      <c r="IZ262" s="233"/>
      <c r="JA262" s="234">
        <v>308823548.43999982</v>
      </c>
      <c r="JB262" s="233"/>
      <c r="JC262" s="236">
        <v>2212</v>
      </c>
      <c r="JD262" s="248"/>
      <c r="JG262" s="233"/>
      <c r="JH262" s="234">
        <v>301705905.06999975</v>
      </c>
      <c r="JI262" s="233"/>
      <c r="JJ262" s="236">
        <v>2177</v>
      </c>
      <c r="JK262" s="248"/>
      <c r="JN262" s="233"/>
      <c r="JO262" s="234">
        <v>296481330.83999979</v>
      </c>
      <c r="JP262" s="233"/>
      <c r="JQ262" s="236">
        <v>2142</v>
      </c>
      <c r="JR262" s="248"/>
      <c r="JU262" s="233"/>
      <c r="JV262" s="234">
        <v>290446789.9999997</v>
      </c>
      <c r="JW262" s="233"/>
      <c r="JX262" s="236">
        <v>2102</v>
      </c>
      <c r="JY262" s="248"/>
      <c r="KB262" s="233"/>
      <c r="KC262" s="234">
        <v>283461751.14999998</v>
      </c>
      <c r="KD262" s="233"/>
      <c r="KE262" s="236">
        <v>2052</v>
      </c>
      <c r="KF262" s="248"/>
      <c r="KI262" s="304"/>
      <c r="KJ262" s="305">
        <v>275916276.91000009</v>
      </c>
      <c r="KK262" s="304"/>
      <c r="KL262" s="307">
        <v>2002</v>
      </c>
      <c r="KM262" s="314"/>
      <c r="KP262" s="304"/>
      <c r="KQ262" s="305">
        <v>269046277.2099998</v>
      </c>
      <c r="KR262" s="304"/>
      <c r="KS262" s="307">
        <v>1955</v>
      </c>
      <c r="KT262" s="314"/>
      <c r="KW262" s="304"/>
      <c r="KX262" s="305">
        <v>264706273.11999983</v>
      </c>
      <c r="KY262" s="304"/>
      <c r="KZ262" s="307">
        <v>1925</v>
      </c>
      <c r="LA262" s="314"/>
      <c r="LD262" s="304"/>
      <c r="LE262" s="305">
        <v>259137746.98999998</v>
      </c>
      <c r="LF262" s="304"/>
      <c r="LG262" s="307">
        <v>1892</v>
      </c>
      <c r="LH262" s="314"/>
      <c r="LK262" s="304"/>
      <c r="LL262" s="305">
        <v>252710379.11999986</v>
      </c>
      <c r="LM262" s="304"/>
      <c r="LN262" s="307">
        <v>1853</v>
      </c>
      <c r="LO262" s="314"/>
      <c r="LR262" s="304"/>
      <c r="LS262" s="305">
        <v>246073473.4499999</v>
      </c>
      <c r="LT262" s="304"/>
      <c r="LU262" s="307">
        <v>1815</v>
      </c>
      <c r="LV262" s="314"/>
      <c r="LY262" s="304"/>
      <c r="LZ262" s="305">
        <v>240279118.06</v>
      </c>
      <c r="MA262" s="304"/>
      <c r="MB262" s="307">
        <v>1779</v>
      </c>
      <c r="MC262" s="314"/>
      <c r="MF262" s="304"/>
      <c r="MG262" s="305">
        <v>234566334.22000021</v>
      </c>
      <c r="MH262" s="304"/>
      <c r="MI262" s="307">
        <v>1742</v>
      </c>
      <c r="MJ262" s="314"/>
      <c r="MM262" s="304"/>
      <c r="MN262" s="305">
        <v>229372047.39999998</v>
      </c>
      <c r="MO262" s="304"/>
      <c r="MP262" s="307">
        <v>1708</v>
      </c>
      <c r="MQ262" s="314"/>
      <c r="MT262" s="304"/>
      <c r="MU262" s="305">
        <v>222703942.45000011</v>
      </c>
      <c r="MV262" s="304"/>
      <c r="MW262" s="307">
        <v>1667</v>
      </c>
      <c r="MX262" s="314"/>
      <c r="NA262" s="304"/>
      <c r="NB262" s="305">
        <v>217559394.3499999</v>
      </c>
      <c r="NC262" s="304"/>
      <c r="ND262" s="307">
        <v>1626</v>
      </c>
      <c r="NE262" s="314"/>
      <c r="NG262" s="304"/>
      <c r="NH262" s="305">
        <v>213000548.5699999</v>
      </c>
      <c r="NI262" s="304"/>
      <c r="NJ262" s="307">
        <v>1595</v>
      </c>
      <c r="NK262" s="314"/>
      <c r="NM262" s="304"/>
      <c r="NN262" s="305">
        <v>209005656</v>
      </c>
      <c r="NO262" s="304"/>
      <c r="NP262" s="307">
        <v>1569</v>
      </c>
      <c r="NQ262" s="314"/>
      <c r="NS262" s="304"/>
      <c r="NT262" s="305">
        <v>0</v>
      </c>
      <c r="NU262" s="304"/>
      <c r="NV262" s="307">
        <v>0</v>
      </c>
      <c r="NW262" s="314"/>
    </row>
    <row r="263" spans="1:387" ht="18.600000000000001" thickTop="1" x14ac:dyDescent="0.35">
      <c r="A263" s="225"/>
      <c r="B263" s="224"/>
      <c r="C263" s="225"/>
      <c r="D263" s="226"/>
      <c r="E263" s="225"/>
      <c r="H263" s="225"/>
      <c r="I263" s="224"/>
      <c r="J263" s="225"/>
      <c r="K263" s="226"/>
      <c r="L263" s="225"/>
      <c r="O263" s="225"/>
      <c r="P263" s="224"/>
      <c r="Q263" s="225"/>
      <c r="R263" s="226"/>
      <c r="S263" s="225"/>
      <c r="V263" s="225"/>
      <c r="W263" s="224"/>
      <c r="X263" s="225"/>
      <c r="Y263" s="226"/>
      <c r="Z263" s="225"/>
      <c r="AC263" s="225"/>
      <c r="AD263" s="224"/>
      <c r="AE263" s="225"/>
      <c r="AF263" s="226"/>
      <c r="AG263" s="225"/>
      <c r="AJ263" s="225"/>
      <c r="AK263" s="224"/>
      <c r="AL263" s="225"/>
      <c r="AM263" s="226"/>
      <c r="AN263" s="225"/>
      <c r="AQ263" s="225"/>
      <c r="AR263" s="224"/>
      <c r="AS263" s="225"/>
      <c r="AT263" s="226"/>
      <c r="AU263" s="225"/>
      <c r="AX263" s="225"/>
      <c r="AY263" s="224"/>
      <c r="AZ263" s="225"/>
      <c r="BA263" s="226"/>
      <c r="BB263" s="225"/>
      <c r="BE263" s="225"/>
      <c r="BF263" s="224"/>
      <c r="BG263" s="225"/>
      <c r="BH263" s="226"/>
      <c r="BI263" s="225"/>
      <c r="BL263" s="225"/>
      <c r="BM263" s="224"/>
      <c r="BN263" s="225"/>
      <c r="BO263" s="226"/>
      <c r="BP263" s="225"/>
      <c r="BS263" s="225"/>
      <c r="BT263" s="224"/>
      <c r="BU263" s="225"/>
      <c r="BV263" s="226"/>
      <c r="BW263" s="225"/>
      <c r="BZ263" s="225"/>
      <c r="CA263" s="224"/>
      <c r="CB263" s="225"/>
      <c r="CC263" s="226"/>
      <c r="CD263" s="225"/>
      <c r="CG263" s="225"/>
      <c r="CH263" s="224"/>
      <c r="CI263" s="225"/>
      <c r="CJ263" s="226"/>
      <c r="CK263" s="225"/>
      <c r="CN263" s="225"/>
      <c r="CO263" s="224"/>
      <c r="CP263" s="225"/>
      <c r="CQ263" s="226"/>
      <c r="CR263" s="225"/>
      <c r="CU263" s="225"/>
      <c r="CV263" s="224"/>
      <c r="CW263" s="225"/>
      <c r="CX263" s="226"/>
      <c r="CY263" s="225"/>
      <c r="DB263" s="225"/>
      <c r="DC263" s="224"/>
      <c r="DD263" s="225"/>
      <c r="DE263" s="226"/>
      <c r="DF263" s="225"/>
      <c r="DI263" s="225"/>
      <c r="DJ263" s="224"/>
      <c r="DK263" s="225"/>
      <c r="DL263" s="226"/>
      <c r="DM263" s="225"/>
      <c r="DP263" s="225"/>
      <c r="DQ263" s="224"/>
      <c r="DR263" s="225"/>
      <c r="DS263" s="226"/>
      <c r="DT263" s="225"/>
      <c r="DW263" s="225"/>
      <c r="DX263" s="224"/>
      <c r="DY263" s="225"/>
      <c r="DZ263" s="226"/>
      <c r="EA263" s="225"/>
      <c r="ED263" s="225"/>
      <c r="EE263" s="224"/>
      <c r="EF263" s="225"/>
      <c r="EG263" s="226"/>
      <c r="EH263" s="225"/>
      <c r="EK263" s="225"/>
      <c r="EL263" s="224"/>
      <c r="EM263" s="225"/>
      <c r="EN263" s="226"/>
      <c r="EO263" s="225"/>
      <c r="ER263" s="225"/>
      <c r="ES263" s="224"/>
      <c r="ET263" s="225"/>
      <c r="EU263" s="226"/>
      <c r="EV263" s="225"/>
      <c r="EY263" s="225"/>
      <c r="EZ263" s="224"/>
      <c r="FA263" s="225"/>
      <c r="FB263" s="226"/>
      <c r="FC263" s="225"/>
      <c r="FF263" s="225"/>
      <c r="FG263" s="224"/>
      <c r="FH263" s="225"/>
      <c r="FI263" s="226"/>
      <c r="FJ263" s="225"/>
      <c r="FM263" s="225"/>
      <c r="FN263" s="224"/>
      <c r="FO263" s="225"/>
      <c r="FP263" s="226"/>
      <c r="FQ263" s="225"/>
      <c r="FT263" s="225"/>
      <c r="FU263" s="224"/>
      <c r="FV263" s="225"/>
      <c r="FW263" s="226"/>
      <c r="FX263" s="225"/>
      <c r="GA263" s="225"/>
      <c r="GB263" s="224"/>
      <c r="GC263" s="225"/>
      <c r="GD263" s="226"/>
      <c r="GE263" s="225"/>
      <c r="GH263" s="225"/>
      <c r="GI263" s="224"/>
      <c r="GJ263" s="225"/>
      <c r="GK263" s="226"/>
      <c r="GL263" s="225"/>
      <c r="GO263" s="225"/>
      <c r="GP263" s="224"/>
      <c r="GQ263" s="225"/>
      <c r="GR263" s="226"/>
      <c r="GS263" s="225"/>
      <c r="GV263" s="225"/>
      <c r="GW263" s="224"/>
      <c r="GX263" s="225"/>
      <c r="GY263" s="226"/>
      <c r="GZ263" s="225"/>
      <c r="HC263" s="225"/>
      <c r="HD263" s="224"/>
      <c r="HE263" s="225"/>
      <c r="HF263" s="226"/>
      <c r="HG263" s="225"/>
      <c r="HJ263" s="225"/>
      <c r="HK263" s="224"/>
      <c r="HL263" s="225"/>
      <c r="HM263" s="226"/>
      <c r="HN263" s="225"/>
      <c r="HQ263" s="225"/>
      <c r="HR263" s="224"/>
      <c r="HS263" s="225"/>
      <c r="HT263" s="226"/>
      <c r="HU263" s="225"/>
      <c r="HX263" s="225"/>
      <c r="HY263" s="224"/>
      <c r="HZ263" s="225"/>
      <c r="IA263" s="226"/>
      <c r="IB263" s="225"/>
      <c r="IE263" s="225"/>
      <c r="IF263" s="224"/>
      <c r="IG263" s="225"/>
      <c r="IH263" s="226"/>
      <c r="II263" s="225"/>
      <c r="IL263" s="225"/>
      <c r="IM263" s="224"/>
      <c r="IN263" s="225"/>
      <c r="IO263" s="226"/>
      <c r="IP263" s="225"/>
      <c r="IS263" s="225"/>
      <c r="IT263" s="224"/>
      <c r="IU263" s="225"/>
      <c r="IV263" s="226"/>
      <c r="IW263" s="225"/>
      <c r="IZ263" s="225"/>
      <c r="JA263" s="224"/>
      <c r="JB263" s="225"/>
      <c r="JC263" s="226"/>
      <c r="JD263" s="225"/>
      <c r="JG263" s="225"/>
      <c r="JH263" s="224"/>
      <c r="JI263" s="225"/>
      <c r="JJ263" s="226"/>
      <c r="JK263" s="225"/>
      <c r="JN263" s="225"/>
      <c r="JO263" s="224"/>
      <c r="JP263" s="225"/>
      <c r="JQ263" s="226"/>
      <c r="JR263" s="225"/>
      <c r="JU263" s="225"/>
      <c r="JV263" s="224"/>
      <c r="JW263" s="225"/>
      <c r="JX263" s="226"/>
      <c r="JY263" s="225"/>
      <c r="KB263" s="225"/>
      <c r="KC263" s="224"/>
      <c r="KD263" s="225"/>
      <c r="KE263" s="226"/>
      <c r="KF263" s="225"/>
      <c r="KI263" s="283"/>
      <c r="KJ263" s="284"/>
      <c r="KK263" s="283"/>
      <c r="KL263" s="285"/>
      <c r="KM263" s="283"/>
      <c r="KP263" s="283"/>
      <c r="KQ263" s="284"/>
      <c r="KR263" s="283"/>
      <c r="KS263" s="285"/>
      <c r="KT263" s="283"/>
      <c r="KW263" s="283"/>
      <c r="KX263" s="284"/>
      <c r="KY263" s="283"/>
      <c r="KZ263" s="285"/>
      <c r="LA263" s="283"/>
      <c r="LD263" s="283"/>
      <c r="LE263" s="284"/>
      <c r="LF263" s="283"/>
      <c r="LG263" s="285"/>
      <c r="LH263" s="283"/>
      <c r="LK263" s="283"/>
      <c r="LL263" s="284"/>
      <c r="LM263" s="283"/>
      <c r="LN263" s="285"/>
      <c r="LO263" s="283"/>
      <c r="LR263" s="283"/>
      <c r="LS263" s="284"/>
      <c r="LT263" s="283"/>
      <c r="LU263" s="285"/>
      <c r="LV263" s="283"/>
      <c r="LY263" s="283"/>
      <c r="LZ263" s="284"/>
      <c r="MA263" s="283"/>
      <c r="MB263" s="285"/>
      <c r="MC263" s="283"/>
      <c r="MF263" s="283"/>
      <c r="MG263" s="284"/>
      <c r="MH263" s="283"/>
      <c r="MI263" s="285"/>
      <c r="MJ263" s="283"/>
      <c r="MM263" s="283"/>
      <c r="MN263" s="284"/>
      <c r="MO263" s="283"/>
      <c r="MP263" s="285"/>
      <c r="MQ263" s="283"/>
      <c r="MT263" s="283"/>
      <c r="MU263" s="284"/>
      <c r="MV263" s="283"/>
      <c r="MW263" s="285"/>
      <c r="MX263" s="283"/>
      <c r="NA263" s="283"/>
      <c r="NB263" s="284"/>
      <c r="NC263" s="283"/>
      <c r="ND263" s="285"/>
      <c r="NE263" s="283"/>
      <c r="NG263" s="283"/>
      <c r="NH263" s="284"/>
      <c r="NI263" s="283"/>
      <c r="NJ263" s="285"/>
      <c r="NK263" s="283"/>
      <c r="NM263" s="283"/>
      <c r="NN263" s="284"/>
      <c r="NO263" s="283"/>
      <c r="NP263" s="285"/>
      <c r="NQ263" s="283"/>
      <c r="NS263" s="283"/>
      <c r="NT263" s="284"/>
      <c r="NU263" s="283"/>
      <c r="NV263" s="285"/>
      <c r="NW263" s="283"/>
    </row>
    <row r="264" spans="1:387" ht="18" x14ac:dyDescent="0.35">
      <c r="A264" s="233" t="s">
        <v>121</v>
      </c>
      <c r="B264" s="224"/>
      <c r="C264" s="225"/>
      <c r="D264" s="250">
        <v>0.45888966690409488</v>
      </c>
      <c r="E264" s="225"/>
      <c r="H264" s="233" t="s">
        <v>121</v>
      </c>
      <c r="I264" s="224"/>
      <c r="J264" s="225"/>
      <c r="K264" s="250">
        <v>0.34579129541550468</v>
      </c>
      <c r="L264" s="225"/>
      <c r="O264" s="233" t="s">
        <v>121</v>
      </c>
      <c r="P264" s="224"/>
      <c r="Q264" s="225"/>
      <c r="R264" s="250">
        <v>0.59706228575658771</v>
      </c>
      <c r="S264" s="225"/>
      <c r="V264" s="233" t="s">
        <v>121</v>
      </c>
      <c r="W264" s="224"/>
      <c r="X264" s="225"/>
      <c r="Y264" s="250">
        <v>0.90296470233253046</v>
      </c>
      <c r="Z264" s="225"/>
      <c r="AC264" s="233" t="s">
        <v>121</v>
      </c>
      <c r="AD264" s="224"/>
      <c r="AE264" s="225"/>
      <c r="AF264" s="250">
        <v>1.2985292622226816</v>
      </c>
      <c r="AG264" s="225"/>
      <c r="AJ264" s="233" t="s">
        <v>121</v>
      </c>
      <c r="AK264" s="224"/>
      <c r="AL264" s="225"/>
      <c r="AM264" s="250">
        <v>1.3190436156340632</v>
      </c>
      <c r="AN264" s="225"/>
      <c r="AQ264" s="233" t="s">
        <v>121</v>
      </c>
      <c r="AR264" s="224"/>
      <c r="AS264" s="225"/>
      <c r="AT264" s="250">
        <v>1.5767536059158027</v>
      </c>
      <c r="AU264" s="225"/>
      <c r="AX264" s="233" t="s">
        <v>121</v>
      </c>
      <c r="AY264" s="224"/>
      <c r="AZ264" s="225"/>
      <c r="BA264" s="250">
        <v>2.0325487189532039</v>
      </c>
      <c r="BB264" s="225"/>
      <c r="BE264" s="233" t="s">
        <v>121</v>
      </c>
      <c r="BF264" s="224"/>
      <c r="BG264" s="225"/>
      <c r="BH264" s="250">
        <v>2.416067926345848</v>
      </c>
      <c r="BI264" s="225"/>
      <c r="BL264" s="233" t="s">
        <v>121</v>
      </c>
      <c r="BM264" s="224"/>
      <c r="BN264" s="225"/>
      <c r="BO264" s="250">
        <v>1.9001815937967652</v>
      </c>
      <c r="BP264" s="225"/>
      <c r="BS264" s="233" t="s">
        <v>121</v>
      </c>
      <c r="BT264" s="224"/>
      <c r="BU264" s="225"/>
      <c r="BV264" s="250">
        <v>1.6331418174798509</v>
      </c>
      <c r="BW264" s="225"/>
      <c r="BZ264" s="233" t="s">
        <v>121</v>
      </c>
      <c r="CA264" s="224"/>
      <c r="CB264" s="225"/>
      <c r="CC264" s="250">
        <v>1.1907956528029633</v>
      </c>
      <c r="CD264" s="225"/>
      <c r="CG264" s="233" t="s">
        <v>121</v>
      </c>
      <c r="CH264" s="224"/>
      <c r="CI264" s="225"/>
      <c r="CJ264" s="250">
        <v>1.3143597088383019</v>
      </c>
      <c r="CK264" s="225"/>
      <c r="CN264" s="233" t="s">
        <v>121</v>
      </c>
      <c r="CO264" s="224"/>
      <c r="CP264" s="225"/>
      <c r="CQ264" s="250">
        <v>1.2415369112519044</v>
      </c>
      <c r="CR264" s="225"/>
      <c r="CU264" s="233" t="s">
        <v>121</v>
      </c>
      <c r="CV264" s="224"/>
      <c r="CW264" s="225"/>
      <c r="CX264" s="250">
        <v>1.2511602112871398</v>
      </c>
      <c r="CY264" s="225"/>
      <c r="DB264" s="233" t="s">
        <v>121</v>
      </c>
      <c r="DC264" s="224"/>
      <c r="DD264" s="225"/>
      <c r="DE264" s="250">
        <v>1.1551045909375168</v>
      </c>
      <c r="DF264" s="225"/>
      <c r="DI264" s="233" t="s">
        <v>121</v>
      </c>
      <c r="DJ264" s="224"/>
      <c r="DK264" s="225"/>
      <c r="DL264" s="250">
        <v>1.0110442315482651</v>
      </c>
      <c r="DM264" s="225"/>
      <c r="DP264" s="233" t="s">
        <v>121</v>
      </c>
      <c r="DQ264" s="224"/>
      <c r="DR264" s="225"/>
      <c r="DS264" s="250">
        <v>1.0567314602810787</v>
      </c>
      <c r="DT264" s="225"/>
      <c r="DW264" s="233" t="s">
        <v>121</v>
      </c>
      <c r="DX264" s="224"/>
      <c r="DY264" s="225"/>
      <c r="DZ264" s="250">
        <v>1.0393817052646699</v>
      </c>
      <c r="EA264" s="225"/>
      <c r="ED264" s="233" t="s">
        <v>121</v>
      </c>
      <c r="EE264" s="224"/>
      <c r="EF264" s="225"/>
      <c r="EG264" s="250">
        <v>0.98235702612864273</v>
      </c>
      <c r="EH264" s="225"/>
      <c r="EK264" s="233" t="s">
        <v>121</v>
      </c>
      <c r="EL264" s="224"/>
      <c r="EM264" s="225"/>
      <c r="EN264" s="250">
        <v>1.0762912918482788</v>
      </c>
      <c r="EO264" s="225"/>
      <c r="ER264" s="233" t="s">
        <v>121</v>
      </c>
      <c r="ES264" s="224"/>
      <c r="ET264" s="225"/>
      <c r="EU264" s="250">
        <v>0.80401112821172072</v>
      </c>
      <c r="EV264" s="225"/>
      <c r="EY264" s="233" t="s">
        <v>121</v>
      </c>
      <c r="EZ264" s="224"/>
      <c r="FA264" s="225"/>
      <c r="FB264" s="250">
        <v>0.84273243052390645</v>
      </c>
      <c r="FC264" s="225"/>
      <c r="FF264" s="233" t="s">
        <v>121</v>
      </c>
      <c r="FG264" s="224"/>
      <c r="FH264" s="225"/>
      <c r="FI264" s="250">
        <v>0.81916181421719758</v>
      </c>
      <c r="FJ264" s="225"/>
      <c r="FM264" s="233" t="s">
        <v>121</v>
      </c>
      <c r="FN264" s="224"/>
      <c r="FO264" s="225"/>
      <c r="FP264" s="250">
        <v>1.9696582963743379</v>
      </c>
      <c r="FQ264" s="225"/>
      <c r="FT264" s="233" t="s">
        <v>121</v>
      </c>
      <c r="FU264" s="224"/>
      <c r="FV264" s="225"/>
      <c r="FW264" s="250">
        <v>2.7855733506955205</v>
      </c>
      <c r="FX264" s="225"/>
      <c r="GA264" s="233" t="s">
        <v>121</v>
      </c>
      <c r="GB264" s="224"/>
      <c r="GC264" s="225"/>
      <c r="GD264" s="250">
        <v>0.75995819926236186</v>
      </c>
      <c r="GE264" s="225"/>
      <c r="GH264" s="233" t="s">
        <v>121</v>
      </c>
      <c r="GI264" s="224"/>
      <c r="GJ264" s="225"/>
      <c r="GK264" s="250">
        <v>4.8569472278674493</v>
      </c>
      <c r="GL264" s="225"/>
      <c r="GO264" s="233" t="s">
        <v>121</v>
      </c>
      <c r="GP264" s="224"/>
      <c r="GQ264" s="225"/>
      <c r="GR264" s="250">
        <v>1.0397045134241456</v>
      </c>
      <c r="GS264" s="225"/>
      <c r="GV264" s="233" t="s">
        <v>121</v>
      </c>
      <c r="GW264" s="224"/>
      <c r="GX264" s="225"/>
      <c r="GY264" s="250">
        <v>0.74926802656191716</v>
      </c>
      <c r="GZ264" s="225"/>
      <c r="HC264" s="233" t="s">
        <v>121</v>
      </c>
      <c r="HD264" s="224"/>
      <c r="HE264" s="225"/>
      <c r="HF264" s="250">
        <v>0.79039253410096799</v>
      </c>
      <c r="HG264" s="225"/>
      <c r="HJ264" s="233" t="s">
        <v>121</v>
      </c>
      <c r="HK264" s="224"/>
      <c r="HL264" s="225"/>
      <c r="HM264" s="250">
        <v>0.84676192584293175</v>
      </c>
      <c r="HN264" s="225"/>
      <c r="HQ264" s="233" t="s">
        <v>121</v>
      </c>
      <c r="HR264" s="224"/>
      <c r="HS264" s="225"/>
      <c r="HT264" s="250">
        <v>0.85385593590225994</v>
      </c>
      <c r="HU264" s="225"/>
      <c r="HX264" s="233" t="s">
        <v>121</v>
      </c>
      <c r="HY264" s="224"/>
      <c r="HZ264" s="225"/>
      <c r="IA264" s="250">
        <v>0.65041524335581091</v>
      </c>
      <c r="IB264" s="225"/>
      <c r="IE264" s="233" t="s">
        <v>121</v>
      </c>
      <c r="IF264" s="224"/>
      <c r="IG264" s="225"/>
      <c r="IH264" s="250">
        <v>0.79156647933286062</v>
      </c>
      <c r="II264" s="225"/>
      <c r="IL264" s="233" t="s">
        <v>121</v>
      </c>
      <c r="IM264" s="224"/>
      <c r="IN264" s="225"/>
      <c r="IO264" s="250">
        <v>0.953190889045756</v>
      </c>
      <c r="IP264" s="225"/>
      <c r="IS264" s="233" t="s">
        <v>121</v>
      </c>
      <c r="IT264" s="224"/>
      <c r="IU264" s="225"/>
      <c r="IV264" s="250">
        <v>3.9293379964740893</v>
      </c>
      <c r="IW264" s="225"/>
      <c r="IZ264" s="233" t="s">
        <v>121</v>
      </c>
      <c r="JA264" s="224"/>
      <c r="JB264" s="225"/>
      <c r="JC264" s="250">
        <v>0.70565649113803375</v>
      </c>
      <c r="JD264" s="225"/>
      <c r="JG264" s="233" t="s">
        <v>121</v>
      </c>
      <c r="JH264" s="224"/>
      <c r="JI264" s="225"/>
      <c r="JJ264" s="250">
        <v>1.5780805457291693</v>
      </c>
      <c r="JK264" s="225"/>
      <c r="JN264" s="233" t="s">
        <v>121</v>
      </c>
      <c r="JO264" s="224"/>
      <c r="JP264" s="225"/>
      <c r="JQ264" s="250">
        <v>1.3363121749360494</v>
      </c>
      <c r="JR264" s="225"/>
      <c r="JU264" s="233" t="s">
        <v>121</v>
      </c>
      <c r="JV264" s="224"/>
      <c r="JW264" s="225"/>
      <c r="JX264" s="250">
        <v>1.8742287199388667</v>
      </c>
      <c r="JY264" s="225"/>
      <c r="KB264" s="233" t="s">
        <v>121</v>
      </c>
      <c r="KC264" s="224"/>
      <c r="KD264" s="225"/>
      <c r="KE264" s="250">
        <v>1.9672505523536377</v>
      </c>
      <c r="KF264" s="225"/>
      <c r="KI264" s="304" t="s">
        <v>121</v>
      </c>
      <c r="KJ264" s="284"/>
      <c r="KK264" s="283"/>
      <c r="KL264" s="318">
        <v>1.605781006790153</v>
      </c>
      <c r="KM264" s="283"/>
      <c r="KP264" s="304" t="s">
        <v>121</v>
      </c>
      <c r="KQ264" s="284"/>
      <c r="KR264" s="283"/>
      <c r="KS264" s="318">
        <v>1.998267</v>
      </c>
      <c r="KT264" s="283"/>
      <c r="KW264" s="304" t="s">
        <v>121</v>
      </c>
      <c r="KX264" s="284"/>
      <c r="KY264" s="283"/>
      <c r="KZ264" s="318">
        <v>1.5628087533898767</v>
      </c>
      <c r="LA264" s="283"/>
      <c r="LD264" s="304" t="s">
        <v>121</v>
      </c>
      <c r="LE264" s="284"/>
      <c r="LF264" s="283"/>
      <c r="LG264" s="318">
        <v>1.6380989818626079</v>
      </c>
      <c r="LH264" s="283"/>
      <c r="LK264" s="304" t="s">
        <v>121</v>
      </c>
      <c r="LL264" s="284"/>
      <c r="LM264" s="283"/>
      <c r="LN264" s="318">
        <v>1.4311108017474867</v>
      </c>
      <c r="LO264" s="283"/>
      <c r="LR264" s="304" t="s">
        <v>121</v>
      </c>
      <c r="LS264" s="284"/>
      <c r="LT264" s="283"/>
      <c r="LU264" s="318">
        <v>1.6932337790138532</v>
      </c>
      <c r="LV264" s="283"/>
      <c r="LY264" s="304" t="s">
        <v>121</v>
      </c>
      <c r="LZ264" s="284"/>
      <c r="MA264" s="283"/>
      <c r="MB264" s="318">
        <v>1.4836701947969082</v>
      </c>
      <c r="MC264" s="283"/>
      <c r="MF264" s="304" t="s">
        <v>121</v>
      </c>
      <c r="MG264" s="284"/>
      <c r="MH264" s="283"/>
      <c r="MI264" s="318">
        <v>1.9104948228383913</v>
      </c>
      <c r="MJ264" s="283"/>
      <c r="MM264" s="304" t="s">
        <v>121</v>
      </c>
      <c r="MN264" s="284"/>
      <c r="MO264" s="283"/>
      <c r="MP264" s="318">
        <v>2.3525072672752247</v>
      </c>
      <c r="MQ264" s="283"/>
      <c r="MT264" s="304" t="s">
        <v>121</v>
      </c>
      <c r="MU264" s="284"/>
      <c r="MV264" s="283"/>
      <c r="MW264" s="318">
        <v>2.598925900902743</v>
      </c>
      <c r="MX264" s="283"/>
      <c r="NA264" s="304" t="s">
        <v>121</v>
      </c>
      <c r="NB264" s="284"/>
      <c r="NC264" s="283"/>
      <c r="ND264" s="318">
        <v>1.9458481407190038</v>
      </c>
      <c r="NE264" s="283"/>
      <c r="NG264" s="304" t="s">
        <v>121</v>
      </c>
      <c r="NH264" s="284"/>
      <c r="NI264" s="283"/>
      <c r="NJ264" s="318">
        <v>1.9886435785362122</v>
      </c>
      <c r="NK264" s="283"/>
      <c r="NM264" s="304" t="s">
        <v>121</v>
      </c>
      <c r="NN264" s="284"/>
      <c r="NO264" s="283"/>
      <c r="NP264" s="318">
        <v>3.4046470340521697</v>
      </c>
      <c r="NQ264" s="283"/>
      <c r="NS264" s="304" t="s">
        <v>121</v>
      </c>
      <c r="NT264" s="284"/>
      <c r="NU264" s="283"/>
      <c r="NV264" s="318">
        <v>0</v>
      </c>
      <c r="NW264" s="283"/>
    </row>
    <row r="265" spans="1:387" ht="15.6" x14ac:dyDescent="0.3">
      <c r="A265" s="251"/>
      <c r="B265" s="252"/>
      <c r="C265" s="251"/>
      <c r="D265" s="253"/>
      <c r="E265" s="251"/>
      <c r="H265" s="251"/>
      <c r="I265" s="252"/>
      <c r="J265" s="251"/>
      <c r="K265" s="253"/>
      <c r="L265" s="251"/>
      <c r="O265" s="251"/>
      <c r="P265" s="252"/>
      <c r="Q265" s="251"/>
      <c r="R265" s="253"/>
      <c r="S265" s="251"/>
      <c r="V265" s="251"/>
      <c r="W265" s="252"/>
      <c r="X265" s="251"/>
      <c r="Y265" s="253"/>
      <c r="Z265" s="251"/>
      <c r="AC265" s="251"/>
      <c r="AD265" s="252"/>
      <c r="AE265" s="251"/>
      <c r="AF265" s="253"/>
      <c r="AG265" s="251"/>
      <c r="AJ265" s="251"/>
      <c r="AK265" s="252"/>
      <c r="AL265" s="251"/>
      <c r="AM265" s="253"/>
      <c r="AN265" s="251"/>
      <c r="AQ265" s="251"/>
      <c r="AR265" s="252"/>
      <c r="AS265" s="251"/>
      <c r="AT265" s="253"/>
      <c r="AU265" s="251"/>
      <c r="AX265" s="251"/>
      <c r="AY265" s="252"/>
      <c r="AZ265" s="251"/>
      <c r="BA265" s="253"/>
      <c r="BB265" s="251"/>
      <c r="BE265" s="251"/>
      <c r="BF265" s="252"/>
      <c r="BG265" s="251"/>
      <c r="BH265" s="253"/>
      <c r="BI265" s="251"/>
      <c r="BL265" s="251"/>
      <c r="BM265" s="252"/>
      <c r="BN265" s="251"/>
      <c r="BO265" s="253"/>
      <c r="BP265" s="251"/>
      <c r="BS265" s="251"/>
      <c r="BT265" s="252"/>
      <c r="BU265" s="251"/>
      <c r="BV265" s="253"/>
      <c r="BW265" s="251"/>
      <c r="BZ265" s="251"/>
      <c r="CA265" s="252"/>
      <c r="CB265" s="251"/>
      <c r="CC265" s="253"/>
      <c r="CD265" s="251"/>
      <c r="CG265" s="251"/>
      <c r="CH265" s="252"/>
      <c r="CI265" s="251"/>
      <c r="CJ265" s="253"/>
      <c r="CK265" s="251"/>
      <c r="CN265" s="251"/>
      <c r="CO265" s="252"/>
      <c r="CP265" s="251"/>
      <c r="CQ265" s="253"/>
      <c r="CR265" s="251"/>
      <c r="CU265" s="251"/>
      <c r="CV265" s="252"/>
      <c r="CW265" s="251"/>
      <c r="CX265" s="253"/>
      <c r="CY265" s="251"/>
      <c r="DB265" s="251"/>
      <c r="DC265" s="252"/>
      <c r="DD265" s="251"/>
      <c r="DE265" s="253"/>
      <c r="DF265" s="251"/>
      <c r="DI265" s="251"/>
      <c r="DJ265" s="252"/>
      <c r="DK265" s="251"/>
      <c r="DL265" s="253"/>
      <c r="DM265" s="251"/>
      <c r="DP265" s="251"/>
      <c r="DQ265" s="252"/>
      <c r="DR265" s="251"/>
      <c r="DS265" s="253"/>
      <c r="DT265" s="251"/>
      <c r="DW265" s="251"/>
      <c r="DX265" s="252"/>
      <c r="DY265" s="251"/>
      <c r="DZ265" s="253"/>
      <c r="EA265" s="251"/>
      <c r="ED265" s="251"/>
      <c r="EE265" s="252"/>
      <c r="EF265" s="251"/>
      <c r="EG265" s="253"/>
      <c r="EH265" s="251"/>
      <c r="EK265" s="251"/>
      <c r="EL265" s="252"/>
      <c r="EM265" s="251"/>
      <c r="EN265" s="253"/>
      <c r="EO265" s="251"/>
      <c r="ER265" s="251"/>
      <c r="ES265" s="252"/>
      <c r="ET265" s="251"/>
      <c r="EU265" s="253"/>
      <c r="EV265" s="251"/>
      <c r="EY265" s="251"/>
      <c r="EZ265" s="252"/>
      <c r="FA265" s="251"/>
      <c r="FB265" s="253"/>
      <c r="FC265" s="251"/>
      <c r="FF265" s="251"/>
      <c r="FG265" s="252"/>
      <c r="FH265" s="251"/>
      <c r="FI265" s="253"/>
      <c r="FJ265" s="251"/>
      <c r="FM265" s="251"/>
      <c r="FN265" s="252"/>
      <c r="FO265" s="251"/>
      <c r="FP265" s="253"/>
      <c r="FQ265" s="251"/>
      <c r="FT265" s="251"/>
      <c r="FU265" s="252"/>
      <c r="FV265" s="251"/>
      <c r="FW265" s="253"/>
      <c r="FX265" s="251"/>
      <c r="GA265" s="251"/>
      <c r="GB265" s="252"/>
      <c r="GC265" s="251"/>
      <c r="GD265" s="253"/>
      <c r="GE265" s="251"/>
      <c r="GH265" s="251"/>
      <c r="GI265" s="252"/>
      <c r="GJ265" s="251"/>
      <c r="GK265" s="253"/>
      <c r="GL265" s="251"/>
      <c r="GO265" s="251"/>
      <c r="GP265" s="252"/>
      <c r="GQ265" s="251"/>
      <c r="GR265" s="253"/>
      <c r="GS265" s="251"/>
      <c r="GV265" s="251"/>
      <c r="GW265" s="252"/>
      <c r="GX265" s="251"/>
      <c r="GY265" s="253"/>
      <c r="GZ265" s="251"/>
      <c r="HC265" s="251"/>
      <c r="HD265" s="252"/>
      <c r="HE265" s="251"/>
      <c r="HF265" s="253"/>
      <c r="HG265" s="251"/>
      <c r="HJ265" s="251"/>
      <c r="HK265" s="252"/>
      <c r="HL265" s="251"/>
      <c r="HM265" s="253"/>
      <c r="HN265" s="251"/>
      <c r="HQ265" s="251"/>
      <c r="HR265" s="252"/>
      <c r="HS265" s="251"/>
      <c r="HT265" s="253"/>
      <c r="HU265" s="251"/>
      <c r="HX265" s="251"/>
      <c r="HY265" s="252"/>
      <c r="HZ265" s="251"/>
      <c r="IA265" s="253"/>
      <c r="IB265" s="251"/>
      <c r="IE265" s="251"/>
      <c r="IF265" s="252"/>
      <c r="IG265" s="251"/>
      <c r="IH265" s="253"/>
      <c r="II265" s="251"/>
      <c r="IL265" s="251"/>
      <c r="IM265" s="252"/>
      <c r="IN265" s="251"/>
      <c r="IO265" s="253"/>
      <c r="IP265" s="251"/>
      <c r="IS265" s="251"/>
      <c r="IT265" s="252"/>
      <c r="IU265" s="251"/>
      <c r="IV265" s="253"/>
      <c r="IW265" s="251"/>
      <c r="IZ265" s="251"/>
      <c r="JA265" s="252"/>
      <c r="JB265" s="251"/>
      <c r="JC265" s="253"/>
      <c r="JD265" s="251"/>
      <c r="JG265" s="251"/>
      <c r="JH265" s="252"/>
      <c r="JI265" s="251"/>
      <c r="JJ265" s="253"/>
      <c r="JK265" s="251"/>
      <c r="JN265" s="251"/>
      <c r="JO265" s="252"/>
      <c r="JP265" s="251"/>
      <c r="JQ265" s="253"/>
      <c r="JR265" s="251"/>
      <c r="JU265" s="251"/>
      <c r="JV265" s="252"/>
      <c r="JW265" s="251"/>
      <c r="JX265" s="253"/>
      <c r="JY265" s="251"/>
      <c r="KB265" s="251"/>
      <c r="KC265" s="252"/>
      <c r="KD265" s="251"/>
      <c r="KE265" s="253"/>
      <c r="KF265" s="251"/>
      <c r="KI265" s="290"/>
      <c r="KJ265" s="319"/>
      <c r="KK265" s="290"/>
      <c r="KL265" s="320"/>
      <c r="KM265" s="290"/>
      <c r="KP265" s="290"/>
      <c r="KQ265" s="319"/>
      <c r="KR265" s="290"/>
      <c r="KS265" s="320"/>
      <c r="KT265" s="290"/>
      <c r="KW265" s="290"/>
      <c r="KX265" s="319"/>
      <c r="KY265" s="290"/>
      <c r="KZ265" s="320"/>
      <c r="LA265" s="290"/>
      <c r="LD265" s="290"/>
      <c r="LE265" s="319"/>
      <c r="LF265" s="290"/>
      <c r="LG265" s="320"/>
      <c r="LH265" s="290"/>
      <c r="LK265" s="290"/>
      <c r="LL265" s="319"/>
      <c r="LM265" s="290"/>
      <c r="LN265" s="320"/>
      <c r="LO265" s="290"/>
      <c r="LR265" s="290"/>
      <c r="LS265" s="319"/>
      <c r="LT265" s="290"/>
      <c r="LU265" s="320"/>
      <c r="LV265" s="290"/>
      <c r="LY265" s="290"/>
      <c r="LZ265" s="319"/>
      <c r="MA265" s="290"/>
      <c r="MB265" s="320"/>
      <c r="MC265" s="290"/>
      <c r="MF265" s="290"/>
      <c r="MG265" s="319"/>
      <c r="MH265" s="290"/>
      <c r="MI265" s="320"/>
      <c r="MJ265" s="290"/>
      <c r="MM265" s="290"/>
      <c r="MN265" s="319"/>
      <c r="MO265" s="290"/>
      <c r="MP265" s="320"/>
      <c r="MQ265" s="290"/>
      <c r="MT265" s="290"/>
      <c r="MU265" s="319"/>
      <c r="MV265" s="290"/>
      <c r="MW265" s="320"/>
      <c r="MX265" s="290"/>
      <c r="NA265" s="290"/>
      <c r="NB265" s="319"/>
      <c r="NC265" s="290"/>
      <c r="ND265" s="320"/>
      <c r="NE265" s="290"/>
      <c r="NG265" s="290"/>
      <c r="NH265" s="319"/>
      <c r="NI265" s="290"/>
      <c r="NJ265" s="320"/>
      <c r="NK265" s="290"/>
      <c r="NM265" s="290"/>
      <c r="NN265" s="319"/>
      <c r="NO265" s="290"/>
      <c r="NP265" s="320"/>
      <c r="NQ265" s="290"/>
      <c r="NS265" s="290"/>
      <c r="NT265" s="319"/>
      <c r="NU265" s="290"/>
      <c r="NV265" s="320"/>
      <c r="NW265" s="290"/>
    </row>
    <row r="266" spans="1:387" ht="15.6" x14ac:dyDescent="0.3">
      <c r="A266" s="251"/>
      <c r="B266" s="252"/>
      <c r="C266" s="251"/>
      <c r="D266" s="253"/>
      <c r="E266" s="251"/>
      <c r="H266" s="251"/>
      <c r="I266" s="252"/>
      <c r="J266" s="251"/>
      <c r="K266" s="253"/>
      <c r="L266" s="251"/>
      <c r="O266" s="251"/>
      <c r="P266" s="252"/>
      <c r="Q266" s="251"/>
      <c r="R266" s="253"/>
      <c r="S266" s="251"/>
      <c r="V266" s="251"/>
      <c r="W266" s="252"/>
      <c r="X266" s="251"/>
      <c r="Y266" s="253"/>
      <c r="Z266" s="251"/>
      <c r="AC266" s="251"/>
      <c r="AD266" s="252"/>
      <c r="AE266" s="251"/>
      <c r="AF266" s="253"/>
      <c r="AG266" s="251"/>
      <c r="AJ266" s="251"/>
      <c r="AK266" s="252"/>
      <c r="AL266" s="251"/>
      <c r="AM266" s="253"/>
      <c r="AN266" s="251"/>
      <c r="AQ266" s="251"/>
      <c r="AR266" s="252"/>
      <c r="AS266" s="251"/>
      <c r="AT266" s="253"/>
      <c r="AU266" s="251"/>
      <c r="AX266" s="251"/>
      <c r="AY266" s="252"/>
      <c r="AZ266" s="251"/>
      <c r="BA266" s="253"/>
      <c r="BB266" s="251"/>
      <c r="BE266" s="251"/>
      <c r="BF266" s="252"/>
      <c r="BG266" s="251"/>
      <c r="BH266" s="253"/>
      <c r="BI266" s="251"/>
      <c r="BL266" s="251"/>
      <c r="BM266" s="252"/>
      <c r="BN266" s="251"/>
      <c r="BO266" s="253"/>
      <c r="BP266" s="251"/>
      <c r="BS266" s="251"/>
      <c r="BT266" s="252"/>
      <c r="BU266" s="251"/>
      <c r="BV266" s="253"/>
      <c r="BW266" s="251"/>
      <c r="BZ266" s="251"/>
      <c r="CA266" s="252"/>
      <c r="CB266" s="251"/>
      <c r="CC266" s="253"/>
      <c r="CD266" s="251"/>
      <c r="CG266" s="251"/>
      <c r="CH266" s="252"/>
      <c r="CI266" s="251"/>
      <c r="CJ266" s="253"/>
      <c r="CK266" s="251"/>
      <c r="CN266" s="251"/>
      <c r="CO266" s="252"/>
      <c r="CP266" s="251"/>
      <c r="CQ266" s="253"/>
      <c r="CR266" s="251"/>
      <c r="CU266" s="251"/>
      <c r="CV266" s="252"/>
      <c r="CW266" s="251"/>
      <c r="CX266" s="253"/>
      <c r="CY266" s="251"/>
      <c r="DB266" s="251"/>
      <c r="DC266" s="252"/>
      <c r="DD266" s="251"/>
      <c r="DE266" s="253"/>
      <c r="DF266" s="251"/>
      <c r="DI266" s="251"/>
      <c r="DJ266" s="252"/>
      <c r="DK266" s="251"/>
      <c r="DL266" s="253"/>
      <c r="DM266" s="251"/>
      <c r="DP266" s="251"/>
      <c r="DQ266" s="252"/>
      <c r="DR266" s="251"/>
      <c r="DS266" s="253"/>
      <c r="DT266" s="251"/>
      <c r="DW266" s="251"/>
      <c r="DX266" s="252"/>
      <c r="DY266" s="251"/>
      <c r="DZ266" s="253"/>
      <c r="EA266" s="251"/>
      <c r="ED266" s="251"/>
      <c r="EE266" s="252"/>
      <c r="EF266" s="251"/>
      <c r="EG266" s="253"/>
      <c r="EH266" s="251"/>
      <c r="EK266" s="251"/>
      <c r="EL266" s="252"/>
      <c r="EM266" s="251"/>
      <c r="EN266" s="253"/>
      <c r="EO266" s="251"/>
      <c r="ER266" s="251"/>
      <c r="ES266" s="252"/>
      <c r="ET266" s="251"/>
      <c r="EU266" s="253"/>
      <c r="EV266" s="251"/>
      <c r="EY266" s="251"/>
      <c r="EZ266" s="252"/>
      <c r="FA266" s="251"/>
      <c r="FB266" s="253"/>
      <c r="FC266" s="251"/>
      <c r="FF266" s="251"/>
      <c r="FG266" s="252"/>
      <c r="FH266" s="251"/>
      <c r="FI266" s="253"/>
      <c r="FJ266" s="251"/>
      <c r="FM266" s="251"/>
      <c r="FN266" s="252"/>
      <c r="FO266" s="251"/>
      <c r="FP266" s="253"/>
      <c r="FQ266" s="251"/>
      <c r="FT266" s="251"/>
      <c r="FU266" s="252"/>
      <c r="FV266" s="251"/>
      <c r="FW266" s="253"/>
      <c r="FX266" s="251"/>
      <c r="GA266" s="251"/>
      <c r="GB266" s="252"/>
      <c r="GC266" s="251"/>
      <c r="GD266" s="253"/>
      <c r="GE266" s="251"/>
      <c r="GH266" s="251"/>
      <c r="GI266" s="252"/>
      <c r="GJ266" s="251"/>
      <c r="GK266" s="253"/>
      <c r="GL266" s="251"/>
      <c r="GO266" s="251"/>
      <c r="GP266" s="252"/>
      <c r="GQ266" s="251"/>
      <c r="GR266" s="253"/>
      <c r="GS266" s="251"/>
      <c r="GV266" s="251"/>
      <c r="GW266" s="252"/>
      <c r="GX266" s="251"/>
      <c r="GY266" s="253"/>
      <c r="GZ266" s="251"/>
      <c r="HC266" s="251"/>
      <c r="HD266" s="252"/>
      <c r="HE266" s="251"/>
      <c r="HF266" s="253"/>
      <c r="HG266" s="251"/>
      <c r="HJ266" s="251"/>
      <c r="HK266" s="252"/>
      <c r="HL266" s="251"/>
      <c r="HM266" s="253"/>
      <c r="HN266" s="251"/>
      <c r="HQ266" s="251"/>
      <c r="HR266" s="252"/>
      <c r="HS266" s="251"/>
      <c r="HT266" s="253"/>
      <c r="HU266" s="251"/>
      <c r="HX266" s="251"/>
      <c r="HY266" s="252"/>
      <c r="HZ266" s="251"/>
      <c r="IA266" s="253"/>
      <c r="IB266" s="251"/>
      <c r="IE266" s="251"/>
      <c r="IF266" s="252"/>
      <c r="IG266" s="251"/>
      <c r="IH266" s="253"/>
      <c r="II266" s="251"/>
      <c r="IL266" s="251"/>
      <c r="IM266" s="252"/>
      <c r="IN266" s="251"/>
      <c r="IO266" s="253"/>
      <c r="IP266" s="251"/>
      <c r="IS266" s="251"/>
      <c r="IT266" s="252"/>
      <c r="IU266" s="251"/>
      <c r="IV266" s="253"/>
      <c r="IW266" s="251"/>
      <c r="IZ266" s="251"/>
      <c r="JA266" s="252"/>
      <c r="JB266" s="251"/>
      <c r="JC266" s="253"/>
      <c r="JD266" s="251"/>
      <c r="JG266" s="251"/>
      <c r="JH266" s="252"/>
      <c r="JI266" s="251"/>
      <c r="JJ266" s="253"/>
      <c r="JK266" s="251"/>
      <c r="JN266" s="251"/>
      <c r="JO266" s="252"/>
      <c r="JP266" s="251"/>
      <c r="JQ266" s="253"/>
      <c r="JR266" s="251"/>
      <c r="JU266" s="251"/>
      <c r="JV266" s="252"/>
      <c r="JW266" s="251"/>
      <c r="JX266" s="253"/>
      <c r="JY266" s="251"/>
      <c r="KB266" s="251"/>
      <c r="KC266" s="252"/>
      <c r="KD266" s="251"/>
      <c r="KE266" s="253"/>
      <c r="KF266" s="251"/>
      <c r="KI266" s="290"/>
      <c r="KJ266" s="319"/>
      <c r="KK266" s="290"/>
      <c r="KL266" s="320"/>
      <c r="KM266" s="290"/>
      <c r="KP266" s="290"/>
      <c r="KQ266" s="319"/>
      <c r="KR266" s="290"/>
      <c r="KS266" s="320"/>
      <c r="KT266" s="290"/>
      <c r="KW266" s="290"/>
      <c r="KX266" s="319"/>
      <c r="KY266" s="290"/>
      <c r="KZ266" s="320"/>
      <c r="LA266" s="290"/>
      <c r="LD266" s="290"/>
      <c r="LE266" s="319"/>
      <c r="LF266" s="290"/>
      <c r="LG266" s="320"/>
      <c r="LH266" s="290"/>
      <c r="LK266" s="290"/>
      <c r="LL266" s="319"/>
      <c r="LM266" s="290"/>
      <c r="LN266" s="320"/>
      <c r="LO266" s="290"/>
      <c r="LR266" s="290"/>
      <c r="LS266" s="319"/>
      <c r="LT266" s="290"/>
      <c r="LU266" s="320"/>
      <c r="LV266" s="290"/>
      <c r="LY266" s="290"/>
      <c r="LZ266" s="319"/>
      <c r="MA266" s="290"/>
      <c r="MB266" s="320"/>
      <c r="MC266" s="290"/>
      <c r="MF266" s="290"/>
      <c r="MG266" s="319"/>
      <c r="MH266" s="290"/>
      <c r="MI266" s="320"/>
      <c r="MJ266" s="290"/>
      <c r="MM266" s="290"/>
      <c r="MN266" s="319"/>
      <c r="MO266" s="290"/>
      <c r="MP266" s="320"/>
      <c r="MQ266" s="290"/>
      <c r="MT266" s="290"/>
      <c r="MU266" s="319"/>
      <c r="MV266" s="290"/>
      <c r="MW266" s="320"/>
      <c r="MX266" s="290"/>
      <c r="NA266" s="290"/>
      <c r="NB266" s="319"/>
      <c r="NC266" s="290"/>
      <c r="ND266" s="320"/>
      <c r="NE266" s="290"/>
      <c r="NG266" s="290"/>
      <c r="NH266" s="319"/>
      <c r="NI266" s="290"/>
      <c r="NJ266" s="320"/>
      <c r="NK266" s="290"/>
      <c r="NM266" s="290"/>
      <c r="NN266" s="319"/>
      <c r="NO266" s="290"/>
      <c r="NP266" s="320"/>
      <c r="NQ266" s="290"/>
      <c r="NS266" s="290"/>
      <c r="NT266" s="319"/>
      <c r="NU266" s="290"/>
      <c r="NV266" s="320"/>
      <c r="NW266" s="290"/>
    </row>
    <row r="267" spans="1:387" ht="18" x14ac:dyDescent="0.35">
      <c r="A267" s="223" t="s">
        <v>129</v>
      </c>
      <c r="B267" s="224"/>
      <c r="C267" s="225"/>
      <c r="D267" s="226"/>
      <c r="E267" s="225"/>
      <c r="H267" s="223" t="s">
        <v>129</v>
      </c>
      <c r="I267" s="224"/>
      <c r="J267" s="225"/>
      <c r="K267" s="226"/>
      <c r="L267" s="225"/>
      <c r="O267" s="223" t="s">
        <v>129</v>
      </c>
      <c r="P267" s="224"/>
      <c r="Q267" s="225"/>
      <c r="R267" s="226"/>
      <c r="S267" s="225"/>
      <c r="V267" s="223" t="s">
        <v>129</v>
      </c>
      <c r="W267" s="224"/>
      <c r="X267" s="225"/>
      <c r="Y267" s="226"/>
      <c r="Z267" s="225"/>
      <c r="AC267" s="223" t="s">
        <v>129</v>
      </c>
      <c r="AD267" s="224"/>
      <c r="AE267" s="225"/>
      <c r="AF267" s="226"/>
      <c r="AG267" s="225"/>
      <c r="AJ267" s="223" t="s">
        <v>129</v>
      </c>
      <c r="AK267" s="224"/>
      <c r="AL267" s="225"/>
      <c r="AM267" s="226"/>
      <c r="AN267" s="225"/>
      <c r="AQ267" s="223" t="s">
        <v>129</v>
      </c>
      <c r="AR267" s="224"/>
      <c r="AS267" s="225"/>
      <c r="AT267" s="226"/>
      <c r="AU267" s="225"/>
      <c r="AX267" s="223" t="s">
        <v>129</v>
      </c>
      <c r="AY267" s="224"/>
      <c r="AZ267" s="225"/>
      <c r="BA267" s="226"/>
      <c r="BB267" s="225"/>
      <c r="BE267" s="223" t="s">
        <v>129</v>
      </c>
      <c r="BF267" s="224"/>
      <c r="BG267" s="225"/>
      <c r="BH267" s="226"/>
      <c r="BI267" s="225"/>
      <c r="BL267" s="223" t="s">
        <v>129</v>
      </c>
      <c r="BM267" s="224"/>
      <c r="BN267" s="225"/>
      <c r="BO267" s="226"/>
      <c r="BP267" s="225"/>
      <c r="BS267" s="223" t="s">
        <v>129</v>
      </c>
      <c r="BT267" s="224"/>
      <c r="BU267" s="225"/>
      <c r="BV267" s="226"/>
      <c r="BW267" s="225"/>
      <c r="BZ267" s="223" t="s">
        <v>129</v>
      </c>
      <c r="CA267" s="224"/>
      <c r="CB267" s="225"/>
      <c r="CC267" s="226"/>
      <c r="CD267" s="225"/>
      <c r="CG267" s="223" t="s">
        <v>129</v>
      </c>
      <c r="CH267" s="224"/>
      <c r="CI267" s="225"/>
      <c r="CJ267" s="226"/>
      <c r="CK267" s="225"/>
      <c r="CN267" s="223" t="s">
        <v>129</v>
      </c>
      <c r="CO267" s="224"/>
      <c r="CP267" s="225"/>
      <c r="CQ267" s="226"/>
      <c r="CR267" s="225"/>
      <c r="CU267" s="223" t="s">
        <v>129</v>
      </c>
      <c r="CV267" s="224"/>
      <c r="CW267" s="225"/>
      <c r="CX267" s="226"/>
      <c r="CY267" s="225"/>
      <c r="DB267" s="223" t="s">
        <v>129</v>
      </c>
      <c r="DC267" s="224"/>
      <c r="DD267" s="225"/>
      <c r="DE267" s="226"/>
      <c r="DF267" s="225"/>
      <c r="DI267" s="223" t="s">
        <v>129</v>
      </c>
      <c r="DJ267" s="224"/>
      <c r="DK267" s="225"/>
      <c r="DL267" s="226"/>
      <c r="DM267" s="225"/>
      <c r="DP267" s="223" t="s">
        <v>129</v>
      </c>
      <c r="DQ267" s="224"/>
      <c r="DR267" s="225"/>
      <c r="DS267" s="226"/>
      <c r="DT267" s="225"/>
      <c r="DW267" s="223" t="s">
        <v>129</v>
      </c>
      <c r="DX267" s="224"/>
      <c r="DY267" s="225"/>
      <c r="DZ267" s="226"/>
      <c r="EA267" s="225"/>
      <c r="ED267" s="223" t="s">
        <v>129</v>
      </c>
      <c r="EE267" s="224"/>
      <c r="EF267" s="225"/>
      <c r="EG267" s="226"/>
      <c r="EH267" s="225"/>
      <c r="EK267" s="223" t="s">
        <v>129</v>
      </c>
      <c r="EL267" s="224"/>
      <c r="EM267" s="225"/>
      <c r="EN267" s="226"/>
      <c r="EO267" s="225"/>
      <c r="ER267" s="223" t="s">
        <v>129</v>
      </c>
      <c r="ES267" s="224"/>
      <c r="ET267" s="225"/>
      <c r="EU267" s="226"/>
      <c r="EV267" s="225"/>
      <c r="EY267" s="223" t="s">
        <v>129</v>
      </c>
      <c r="EZ267" s="224"/>
      <c r="FA267" s="225"/>
      <c r="FB267" s="226"/>
      <c r="FC267" s="225"/>
      <c r="FF267" s="223" t="s">
        <v>129</v>
      </c>
      <c r="FG267" s="224"/>
      <c r="FH267" s="225"/>
      <c r="FI267" s="226"/>
      <c r="FJ267" s="225"/>
      <c r="FM267" s="223" t="s">
        <v>129</v>
      </c>
      <c r="FN267" s="224"/>
      <c r="FO267" s="225"/>
      <c r="FP267" s="226"/>
      <c r="FQ267" s="225"/>
      <c r="FT267" s="223" t="s">
        <v>129</v>
      </c>
      <c r="FU267" s="224"/>
      <c r="FV267" s="225"/>
      <c r="FW267" s="226"/>
      <c r="FX267" s="225"/>
      <c r="GA267" s="223" t="s">
        <v>129</v>
      </c>
      <c r="GB267" s="224"/>
      <c r="GC267" s="225"/>
      <c r="GD267" s="226"/>
      <c r="GE267" s="225"/>
      <c r="GH267" s="223" t="s">
        <v>129</v>
      </c>
      <c r="GI267" s="224"/>
      <c r="GJ267" s="225"/>
      <c r="GK267" s="226"/>
      <c r="GL267" s="225"/>
      <c r="GO267" s="223" t="s">
        <v>129</v>
      </c>
      <c r="GP267" s="224"/>
      <c r="GQ267" s="225"/>
      <c r="GR267" s="226"/>
      <c r="GS267" s="225"/>
      <c r="GV267" s="223" t="s">
        <v>129</v>
      </c>
      <c r="GW267" s="224"/>
      <c r="GX267" s="225"/>
      <c r="GY267" s="226"/>
      <c r="GZ267" s="225"/>
      <c r="HC267" s="223" t="s">
        <v>129</v>
      </c>
      <c r="HD267" s="224"/>
      <c r="HE267" s="225"/>
      <c r="HF267" s="226"/>
      <c r="HG267" s="225"/>
      <c r="HJ267" s="223" t="s">
        <v>129</v>
      </c>
      <c r="HK267" s="224"/>
      <c r="HL267" s="225"/>
      <c r="HM267" s="226"/>
      <c r="HN267" s="225"/>
      <c r="HQ267" s="223" t="s">
        <v>129</v>
      </c>
      <c r="HR267" s="224"/>
      <c r="HS267" s="225"/>
      <c r="HT267" s="226"/>
      <c r="HU267" s="225"/>
      <c r="HX267" s="223" t="s">
        <v>129</v>
      </c>
      <c r="HY267" s="224"/>
      <c r="HZ267" s="225"/>
      <c r="IA267" s="226"/>
      <c r="IB267" s="225"/>
      <c r="IE267" s="223" t="s">
        <v>129</v>
      </c>
      <c r="IF267" s="224"/>
      <c r="IG267" s="225"/>
      <c r="IH267" s="226"/>
      <c r="II267" s="225"/>
      <c r="IL267" s="223" t="s">
        <v>129</v>
      </c>
      <c r="IM267" s="224"/>
      <c r="IN267" s="225"/>
      <c r="IO267" s="226"/>
      <c r="IP267" s="225"/>
      <c r="IS267" s="223" t="s">
        <v>129</v>
      </c>
      <c r="IT267" s="224"/>
      <c r="IU267" s="225"/>
      <c r="IV267" s="226"/>
      <c r="IW267" s="225"/>
      <c r="IZ267" s="223" t="s">
        <v>129</v>
      </c>
      <c r="JA267" s="224"/>
      <c r="JB267" s="225"/>
      <c r="JC267" s="226"/>
      <c r="JD267" s="225"/>
      <c r="JG267" s="223" t="s">
        <v>129</v>
      </c>
      <c r="JH267" s="224"/>
      <c r="JI267" s="225"/>
      <c r="JJ267" s="226"/>
      <c r="JK267" s="225"/>
      <c r="JN267" s="223" t="s">
        <v>129</v>
      </c>
      <c r="JO267" s="224"/>
      <c r="JP267" s="225"/>
      <c r="JQ267" s="226"/>
      <c r="JR267" s="225"/>
      <c r="JU267" s="223" t="s">
        <v>129</v>
      </c>
      <c r="JV267" s="224"/>
      <c r="JW267" s="225"/>
      <c r="JX267" s="226"/>
      <c r="JY267" s="225"/>
      <c r="KB267" s="223" t="s">
        <v>129</v>
      </c>
      <c r="KC267" s="224"/>
      <c r="KD267" s="225"/>
      <c r="KE267" s="226"/>
      <c r="KF267" s="225"/>
      <c r="KI267" s="302" t="s">
        <v>129</v>
      </c>
      <c r="KJ267" s="284"/>
      <c r="KK267" s="283"/>
      <c r="KL267" s="285"/>
      <c r="KM267" s="283"/>
      <c r="KP267" s="302" t="s">
        <v>129</v>
      </c>
      <c r="KQ267" s="284"/>
      <c r="KR267" s="283"/>
      <c r="KS267" s="285"/>
      <c r="KT267" s="283"/>
      <c r="KW267" s="302" t="s">
        <v>129</v>
      </c>
      <c r="KX267" s="284"/>
      <c r="KY267" s="283"/>
      <c r="KZ267" s="285"/>
      <c r="LA267" s="283"/>
      <c r="LD267" s="302" t="s">
        <v>129</v>
      </c>
      <c r="LE267" s="284"/>
      <c r="LF267" s="283"/>
      <c r="LG267" s="285"/>
      <c r="LH267" s="283"/>
      <c r="LK267" s="302" t="s">
        <v>129</v>
      </c>
      <c r="LL267" s="284"/>
      <c r="LM267" s="283"/>
      <c r="LN267" s="285"/>
      <c r="LO267" s="283"/>
      <c r="LR267" s="302" t="s">
        <v>129</v>
      </c>
      <c r="LS267" s="284"/>
      <c r="LT267" s="283"/>
      <c r="LU267" s="285"/>
      <c r="LV267" s="283"/>
      <c r="LY267" s="302" t="s">
        <v>129</v>
      </c>
      <c r="LZ267" s="284"/>
      <c r="MA267" s="283"/>
      <c r="MB267" s="285"/>
      <c r="MC267" s="283"/>
      <c r="MF267" s="302" t="s">
        <v>129</v>
      </c>
      <c r="MG267" s="284"/>
      <c r="MH267" s="283"/>
      <c r="MI267" s="285"/>
      <c r="MJ267" s="283"/>
      <c r="MM267" s="302" t="s">
        <v>129</v>
      </c>
      <c r="MN267" s="284"/>
      <c r="MO267" s="283"/>
      <c r="MP267" s="285"/>
      <c r="MQ267" s="283"/>
      <c r="MT267" s="302" t="s">
        <v>129</v>
      </c>
      <c r="MU267" s="284"/>
      <c r="MV267" s="283"/>
      <c r="MW267" s="285"/>
      <c r="MX267" s="283"/>
      <c r="NA267" s="302" t="s">
        <v>129</v>
      </c>
      <c r="NB267" s="284"/>
      <c r="NC267" s="283"/>
      <c r="ND267" s="285"/>
      <c r="NE267" s="283"/>
      <c r="NG267" s="302" t="s">
        <v>129</v>
      </c>
      <c r="NH267" s="284"/>
      <c r="NI267" s="283"/>
      <c r="NJ267" s="285"/>
      <c r="NK267" s="283"/>
      <c r="NM267" s="302" t="s">
        <v>129</v>
      </c>
      <c r="NN267" s="284"/>
      <c r="NO267" s="283"/>
      <c r="NP267" s="285"/>
      <c r="NQ267" s="283"/>
      <c r="NS267" s="302" t="s">
        <v>129</v>
      </c>
      <c r="NT267" s="284"/>
      <c r="NU267" s="283"/>
      <c r="NV267" s="285"/>
      <c r="NW267" s="283"/>
    </row>
    <row r="268" spans="1:387" ht="18" x14ac:dyDescent="0.35">
      <c r="A268" s="180"/>
      <c r="B268" s="181"/>
      <c r="C268" s="180"/>
      <c r="D268" s="182"/>
      <c r="E268" s="180"/>
      <c r="H268" s="180"/>
      <c r="I268" s="181"/>
      <c r="J268" s="180"/>
      <c r="K268" s="182"/>
      <c r="L268" s="180"/>
      <c r="O268" s="180"/>
      <c r="P268" s="181"/>
      <c r="Q268" s="180"/>
      <c r="R268" s="182"/>
      <c r="S268" s="180"/>
      <c r="V268" s="180"/>
      <c r="W268" s="181"/>
      <c r="X268" s="180"/>
      <c r="Y268" s="182"/>
      <c r="Z268" s="180"/>
      <c r="AC268" s="180"/>
      <c r="AD268" s="181"/>
      <c r="AE268" s="180"/>
      <c r="AF268" s="182"/>
      <c r="AG268" s="180"/>
      <c r="AJ268" s="180"/>
      <c r="AK268" s="181"/>
      <c r="AL268" s="180"/>
      <c r="AM268" s="182"/>
      <c r="AN268" s="180"/>
      <c r="AQ268" s="180"/>
      <c r="AR268" s="181"/>
      <c r="AS268" s="180"/>
      <c r="AT268" s="182"/>
      <c r="AU268" s="180"/>
      <c r="AX268" s="180"/>
      <c r="AY268" s="181"/>
      <c r="AZ268" s="180"/>
      <c r="BA268" s="182"/>
      <c r="BB268" s="180"/>
      <c r="BE268" s="180"/>
      <c r="BF268" s="181"/>
      <c r="BG268" s="180"/>
      <c r="BH268" s="182"/>
      <c r="BI268" s="180"/>
      <c r="BL268" s="180"/>
      <c r="BM268" s="181"/>
      <c r="BN268" s="180"/>
      <c r="BO268" s="182"/>
      <c r="BP268" s="180"/>
      <c r="BS268" s="180"/>
      <c r="BT268" s="181"/>
      <c r="BU268" s="180"/>
      <c r="BV268" s="182"/>
      <c r="BW268" s="180"/>
      <c r="BZ268" s="180"/>
      <c r="CA268" s="181"/>
      <c r="CB268" s="180"/>
      <c r="CC268" s="182"/>
      <c r="CD268" s="180"/>
      <c r="CG268" s="180"/>
      <c r="CH268" s="181"/>
      <c r="CI268" s="180"/>
      <c r="CJ268" s="182"/>
      <c r="CK268" s="180"/>
      <c r="CN268" s="180"/>
      <c r="CO268" s="181"/>
      <c r="CP268" s="180"/>
      <c r="CQ268" s="182"/>
      <c r="CR268" s="180"/>
      <c r="CU268" s="180"/>
      <c r="CV268" s="181"/>
      <c r="CW268" s="180"/>
      <c r="CX268" s="182"/>
      <c r="CY268" s="180"/>
      <c r="DB268" s="180"/>
      <c r="DC268" s="181"/>
      <c r="DD268" s="180"/>
      <c r="DE268" s="182"/>
      <c r="DF268" s="180"/>
      <c r="DI268" s="180"/>
      <c r="DJ268" s="181"/>
      <c r="DK268" s="180"/>
      <c r="DL268" s="182"/>
      <c r="DM268" s="180"/>
      <c r="DP268" s="180"/>
      <c r="DQ268" s="181"/>
      <c r="DR268" s="180"/>
      <c r="DS268" s="182"/>
      <c r="DT268" s="180"/>
      <c r="DW268" s="180"/>
      <c r="DX268" s="181"/>
      <c r="DY268" s="180"/>
      <c r="DZ268" s="182"/>
      <c r="EA268" s="180"/>
      <c r="ED268" s="180"/>
      <c r="EE268" s="181"/>
      <c r="EF268" s="180"/>
      <c r="EG268" s="182"/>
      <c r="EH268" s="180"/>
      <c r="EK268" s="180"/>
      <c r="EL268" s="181"/>
      <c r="EM268" s="180"/>
      <c r="EN268" s="182"/>
      <c r="EO268" s="180"/>
      <c r="ER268" s="180"/>
      <c r="ES268" s="181"/>
      <c r="ET268" s="180"/>
      <c r="EU268" s="182"/>
      <c r="EV268" s="180"/>
      <c r="EY268" s="180"/>
      <c r="EZ268" s="181"/>
      <c r="FA268" s="180"/>
      <c r="FB268" s="182"/>
      <c r="FC268" s="180"/>
      <c r="FF268" s="180"/>
      <c r="FG268" s="181"/>
      <c r="FH268" s="180"/>
      <c r="FI268" s="182"/>
      <c r="FJ268" s="180"/>
      <c r="FM268" s="180"/>
      <c r="FN268" s="181"/>
      <c r="FO268" s="180"/>
      <c r="FP268" s="182"/>
      <c r="FQ268" s="180"/>
      <c r="FT268" s="180"/>
      <c r="FU268" s="181"/>
      <c r="FV268" s="180"/>
      <c r="FW268" s="182"/>
      <c r="FX268" s="180"/>
      <c r="GA268" s="180"/>
      <c r="GB268" s="181"/>
      <c r="GC268" s="180"/>
      <c r="GD268" s="182"/>
      <c r="GE268" s="180"/>
      <c r="GH268" s="180"/>
      <c r="GI268" s="181"/>
      <c r="GJ268" s="180"/>
      <c r="GK268" s="182"/>
      <c r="GL268" s="180"/>
      <c r="GO268" s="180"/>
      <c r="GP268" s="181"/>
      <c r="GQ268" s="180"/>
      <c r="GR268" s="182"/>
      <c r="GS268" s="180"/>
      <c r="GV268" s="180"/>
      <c r="GW268" s="181"/>
      <c r="GX268" s="180"/>
      <c r="GY268" s="182"/>
      <c r="GZ268" s="180"/>
      <c r="HC268" s="180"/>
      <c r="HD268" s="181"/>
      <c r="HE268" s="180"/>
      <c r="HF268" s="182"/>
      <c r="HG268" s="180"/>
      <c r="HJ268" s="180"/>
      <c r="HK268" s="181"/>
      <c r="HL268" s="180"/>
      <c r="HM268" s="182"/>
      <c r="HN268" s="180"/>
      <c r="HQ268" s="180"/>
      <c r="HR268" s="181"/>
      <c r="HS268" s="180"/>
      <c r="HT268" s="182"/>
      <c r="HU268" s="180"/>
      <c r="HX268" s="180"/>
      <c r="HY268" s="181"/>
      <c r="HZ268" s="180"/>
      <c r="IA268" s="182"/>
      <c r="IB268" s="180"/>
      <c r="IE268" s="180"/>
      <c r="IF268" s="181"/>
      <c r="IG268" s="180"/>
      <c r="IH268" s="182"/>
      <c r="II268" s="180"/>
      <c r="IL268" s="180"/>
      <c r="IM268" s="181"/>
      <c r="IN268" s="180"/>
      <c r="IO268" s="182"/>
      <c r="IP268" s="180"/>
      <c r="IS268" s="180"/>
      <c r="IT268" s="181"/>
      <c r="IU268" s="180"/>
      <c r="IV268" s="182"/>
      <c r="IW268" s="180"/>
      <c r="IZ268" s="180"/>
      <c r="JA268" s="181"/>
      <c r="JB268" s="180"/>
      <c r="JC268" s="182"/>
      <c r="JD268" s="180"/>
      <c r="JG268" s="180"/>
      <c r="JH268" s="181"/>
      <c r="JI268" s="180"/>
      <c r="JJ268" s="182"/>
      <c r="JK268" s="180"/>
      <c r="JN268" s="180"/>
      <c r="JO268" s="181"/>
      <c r="JP268" s="180"/>
      <c r="JQ268" s="182"/>
      <c r="JR268" s="180"/>
      <c r="JU268" s="180"/>
      <c r="JV268" s="181"/>
      <c r="JW268" s="180"/>
      <c r="JX268" s="182"/>
      <c r="JY268" s="180"/>
      <c r="KB268" s="180"/>
      <c r="KC268" s="181"/>
      <c r="KD268" s="180"/>
      <c r="KE268" s="182"/>
      <c r="KF268" s="180"/>
      <c r="KI268" s="180"/>
      <c r="KJ268" s="181"/>
      <c r="KK268" s="180"/>
      <c r="KL268" s="182"/>
      <c r="KM268" s="180"/>
      <c r="KP268" s="180"/>
      <c r="KQ268" s="181"/>
      <c r="KR268" s="180"/>
      <c r="KS268" s="182"/>
      <c r="KT268" s="180"/>
      <c r="KW268" s="180"/>
      <c r="KX268" s="181"/>
      <c r="KY268" s="180"/>
      <c r="KZ268" s="182"/>
      <c r="LA268" s="180"/>
      <c r="LD268" s="180"/>
      <c r="LE268" s="181"/>
      <c r="LF268" s="180"/>
      <c r="LG268" s="182"/>
      <c r="LH268" s="180"/>
      <c r="LK268" s="180"/>
      <c r="LL268" s="181"/>
      <c r="LM268" s="180"/>
      <c r="LN268" s="182"/>
      <c r="LO268" s="180"/>
      <c r="LR268" s="180"/>
      <c r="LS268" s="181"/>
      <c r="LT268" s="180"/>
      <c r="LU268" s="182"/>
      <c r="LV268" s="180"/>
      <c r="LY268" s="180"/>
      <c r="LZ268" s="181"/>
      <c r="MA268" s="180"/>
      <c r="MB268" s="182"/>
      <c r="MC268" s="180"/>
      <c r="MF268" s="180"/>
      <c r="MG268" s="181"/>
      <c r="MH268" s="180"/>
      <c r="MI268" s="182"/>
      <c r="MJ268" s="180"/>
      <c r="MM268" s="180"/>
      <c r="MN268" s="181"/>
      <c r="MO268" s="180"/>
      <c r="MP268" s="182"/>
      <c r="MQ268" s="180"/>
      <c r="MT268" s="180"/>
      <c r="MU268" s="181"/>
      <c r="MV268" s="180"/>
      <c r="MW268" s="182"/>
      <c r="MX268" s="180"/>
      <c r="NA268" s="180"/>
      <c r="NB268" s="181"/>
      <c r="NC268" s="180"/>
      <c r="ND268" s="182"/>
      <c r="NE268" s="180"/>
      <c r="NG268" s="180"/>
      <c r="NH268" s="181"/>
      <c r="NI268" s="180"/>
      <c r="NJ268" s="182"/>
      <c r="NK268" s="180"/>
      <c r="NM268" s="180"/>
      <c r="NN268" s="181"/>
      <c r="NO268" s="180"/>
      <c r="NP268" s="182"/>
      <c r="NQ268" s="180"/>
      <c r="NS268" s="180"/>
      <c r="NT268" s="166"/>
      <c r="NU268" s="165"/>
      <c r="NV268" s="167"/>
      <c r="NW268" s="165"/>
    </row>
    <row r="269" spans="1:387" ht="36" x14ac:dyDescent="0.35">
      <c r="A269" s="227" t="s">
        <v>106</v>
      </c>
      <c r="B269" s="228" t="s">
        <v>90</v>
      </c>
      <c r="C269" s="229" t="s">
        <v>91</v>
      </c>
      <c r="D269" s="230" t="s">
        <v>92</v>
      </c>
      <c r="E269" s="229" t="s">
        <v>91</v>
      </c>
      <c r="H269" s="227" t="s">
        <v>106</v>
      </c>
      <c r="I269" s="228" t="s">
        <v>90</v>
      </c>
      <c r="J269" s="229" t="s">
        <v>91</v>
      </c>
      <c r="K269" s="230" t="s">
        <v>92</v>
      </c>
      <c r="L269" s="229" t="s">
        <v>91</v>
      </c>
      <c r="O269" s="227" t="s">
        <v>106</v>
      </c>
      <c r="P269" s="228" t="s">
        <v>90</v>
      </c>
      <c r="Q269" s="229" t="s">
        <v>91</v>
      </c>
      <c r="R269" s="230" t="s">
        <v>92</v>
      </c>
      <c r="S269" s="229" t="s">
        <v>91</v>
      </c>
      <c r="V269" s="227" t="s">
        <v>106</v>
      </c>
      <c r="W269" s="228" t="s">
        <v>90</v>
      </c>
      <c r="X269" s="229" t="s">
        <v>91</v>
      </c>
      <c r="Y269" s="230" t="s">
        <v>92</v>
      </c>
      <c r="Z269" s="229" t="s">
        <v>91</v>
      </c>
      <c r="AC269" s="227" t="s">
        <v>106</v>
      </c>
      <c r="AD269" s="228" t="s">
        <v>90</v>
      </c>
      <c r="AE269" s="229" t="s">
        <v>91</v>
      </c>
      <c r="AF269" s="230" t="s">
        <v>92</v>
      </c>
      <c r="AG269" s="229" t="s">
        <v>91</v>
      </c>
      <c r="AJ269" s="227" t="s">
        <v>106</v>
      </c>
      <c r="AK269" s="228" t="s">
        <v>90</v>
      </c>
      <c r="AL269" s="229" t="s">
        <v>91</v>
      </c>
      <c r="AM269" s="230" t="s">
        <v>92</v>
      </c>
      <c r="AN269" s="229" t="s">
        <v>91</v>
      </c>
      <c r="AQ269" s="227" t="s">
        <v>106</v>
      </c>
      <c r="AR269" s="228" t="s">
        <v>90</v>
      </c>
      <c r="AS269" s="229" t="s">
        <v>91</v>
      </c>
      <c r="AT269" s="230" t="s">
        <v>92</v>
      </c>
      <c r="AU269" s="229" t="s">
        <v>91</v>
      </c>
      <c r="AX269" s="227" t="s">
        <v>106</v>
      </c>
      <c r="AY269" s="228" t="s">
        <v>90</v>
      </c>
      <c r="AZ269" s="229" t="s">
        <v>91</v>
      </c>
      <c r="BA269" s="230" t="s">
        <v>92</v>
      </c>
      <c r="BB269" s="229" t="s">
        <v>91</v>
      </c>
      <c r="BE269" s="227" t="s">
        <v>106</v>
      </c>
      <c r="BF269" s="228" t="s">
        <v>90</v>
      </c>
      <c r="BG269" s="229" t="s">
        <v>91</v>
      </c>
      <c r="BH269" s="230" t="s">
        <v>92</v>
      </c>
      <c r="BI269" s="229" t="s">
        <v>91</v>
      </c>
      <c r="BL269" s="227" t="s">
        <v>106</v>
      </c>
      <c r="BM269" s="228" t="s">
        <v>90</v>
      </c>
      <c r="BN269" s="229" t="s">
        <v>91</v>
      </c>
      <c r="BO269" s="230" t="s">
        <v>92</v>
      </c>
      <c r="BP269" s="229" t="s">
        <v>91</v>
      </c>
      <c r="BS269" s="227" t="s">
        <v>106</v>
      </c>
      <c r="BT269" s="228" t="s">
        <v>90</v>
      </c>
      <c r="BU269" s="229" t="s">
        <v>91</v>
      </c>
      <c r="BV269" s="230" t="s">
        <v>92</v>
      </c>
      <c r="BW269" s="229" t="s">
        <v>91</v>
      </c>
      <c r="BZ269" s="227" t="s">
        <v>106</v>
      </c>
      <c r="CA269" s="228" t="s">
        <v>90</v>
      </c>
      <c r="CB269" s="229" t="s">
        <v>91</v>
      </c>
      <c r="CC269" s="230" t="s">
        <v>92</v>
      </c>
      <c r="CD269" s="229" t="s">
        <v>91</v>
      </c>
      <c r="CG269" s="227" t="s">
        <v>106</v>
      </c>
      <c r="CH269" s="228" t="s">
        <v>90</v>
      </c>
      <c r="CI269" s="229" t="s">
        <v>91</v>
      </c>
      <c r="CJ269" s="230" t="s">
        <v>92</v>
      </c>
      <c r="CK269" s="229" t="s">
        <v>91</v>
      </c>
      <c r="CN269" s="227" t="s">
        <v>106</v>
      </c>
      <c r="CO269" s="228" t="s">
        <v>90</v>
      </c>
      <c r="CP269" s="229" t="s">
        <v>91</v>
      </c>
      <c r="CQ269" s="230" t="s">
        <v>92</v>
      </c>
      <c r="CR269" s="229" t="s">
        <v>91</v>
      </c>
      <c r="CU269" s="227" t="s">
        <v>106</v>
      </c>
      <c r="CV269" s="228" t="s">
        <v>90</v>
      </c>
      <c r="CW269" s="229" t="s">
        <v>91</v>
      </c>
      <c r="CX269" s="230" t="s">
        <v>92</v>
      </c>
      <c r="CY269" s="229" t="s">
        <v>91</v>
      </c>
      <c r="DB269" s="227" t="s">
        <v>106</v>
      </c>
      <c r="DC269" s="228" t="s">
        <v>90</v>
      </c>
      <c r="DD269" s="229" t="s">
        <v>91</v>
      </c>
      <c r="DE269" s="230" t="s">
        <v>92</v>
      </c>
      <c r="DF269" s="229" t="s">
        <v>91</v>
      </c>
      <c r="DI269" s="227" t="s">
        <v>106</v>
      </c>
      <c r="DJ269" s="228" t="s">
        <v>90</v>
      </c>
      <c r="DK269" s="229" t="s">
        <v>91</v>
      </c>
      <c r="DL269" s="230" t="s">
        <v>92</v>
      </c>
      <c r="DM269" s="229" t="s">
        <v>91</v>
      </c>
      <c r="DP269" s="227" t="s">
        <v>106</v>
      </c>
      <c r="DQ269" s="228" t="s">
        <v>90</v>
      </c>
      <c r="DR269" s="229" t="s">
        <v>91</v>
      </c>
      <c r="DS269" s="230" t="s">
        <v>92</v>
      </c>
      <c r="DT269" s="229" t="s">
        <v>91</v>
      </c>
      <c r="DW269" s="227" t="s">
        <v>106</v>
      </c>
      <c r="DX269" s="228" t="s">
        <v>90</v>
      </c>
      <c r="DY269" s="229" t="s">
        <v>91</v>
      </c>
      <c r="DZ269" s="230" t="s">
        <v>92</v>
      </c>
      <c r="EA269" s="229" t="s">
        <v>91</v>
      </c>
      <c r="ED269" s="227" t="s">
        <v>106</v>
      </c>
      <c r="EE269" s="228" t="s">
        <v>90</v>
      </c>
      <c r="EF269" s="229" t="s">
        <v>91</v>
      </c>
      <c r="EG269" s="230" t="s">
        <v>92</v>
      </c>
      <c r="EH269" s="229" t="s">
        <v>91</v>
      </c>
      <c r="EK269" s="227" t="s">
        <v>106</v>
      </c>
      <c r="EL269" s="228" t="s">
        <v>90</v>
      </c>
      <c r="EM269" s="229" t="s">
        <v>91</v>
      </c>
      <c r="EN269" s="230" t="s">
        <v>92</v>
      </c>
      <c r="EO269" s="229" t="s">
        <v>91</v>
      </c>
      <c r="ER269" s="227" t="s">
        <v>106</v>
      </c>
      <c r="ES269" s="228" t="s">
        <v>90</v>
      </c>
      <c r="ET269" s="229" t="s">
        <v>91</v>
      </c>
      <c r="EU269" s="230" t="s">
        <v>92</v>
      </c>
      <c r="EV269" s="229" t="s">
        <v>91</v>
      </c>
      <c r="EY269" s="227" t="s">
        <v>106</v>
      </c>
      <c r="EZ269" s="228" t="s">
        <v>90</v>
      </c>
      <c r="FA269" s="229" t="s">
        <v>91</v>
      </c>
      <c r="FB269" s="230" t="s">
        <v>92</v>
      </c>
      <c r="FC269" s="229" t="s">
        <v>91</v>
      </c>
      <c r="FF269" s="227" t="s">
        <v>106</v>
      </c>
      <c r="FG269" s="228" t="s">
        <v>90</v>
      </c>
      <c r="FH269" s="229" t="s">
        <v>91</v>
      </c>
      <c r="FI269" s="230" t="s">
        <v>92</v>
      </c>
      <c r="FJ269" s="229" t="s">
        <v>91</v>
      </c>
      <c r="FM269" s="227" t="s">
        <v>106</v>
      </c>
      <c r="FN269" s="228" t="s">
        <v>90</v>
      </c>
      <c r="FO269" s="229" t="s">
        <v>91</v>
      </c>
      <c r="FP269" s="230" t="s">
        <v>92</v>
      </c>
      <c r="FQ269" s="229" t="s">
        <v>91</v>
      </c>
      <c r="FT269" s="227" t="s">
        <v>106</v>
      </c>
      <c r="FU269" s="228" t="s">
        <v>90</v>
      </c>
      <c r="FV269" s="229" t="s">
        <v>91</v>
      </c>
      <c r="FW269" s="230" t="s">
        <v>92</v>
      </c>
      <c r="FX269" s="229" t="s">
        <v>91</v>
      </c>
      <c r="GA269" s="227" t="s">
        <v>106</v>
      </c>
      <c r="GB269" s="228" t="s">
        <v>90</v>
      </c>
      <c r="GC269" s="229" t="s">
        <v>91</v>
      </c>
      <c r="GD269" s="230" t="s">
        <v>92</v>
      </c>
      <c r="GE269" s="229" t="s">
        <v>91</v>
      </c>
      <c r="GH269" s="227" t="s">
        <v>106</v>
      </c>
      <c r="GI269" s="228" t="s">
        <v>90</v>
      </c>
      <c r="GJ269" s="229" t="s">
        <v>91</v>
      </c>
      <c r="GK269" s="230" t="s">
        <v>92</v>
      </c>
      <c r="GL269" s="229" t="s">
        <v>91</v>
      </c>
      <c r="GO269" s="227" t="s">
        <v>106</v>
      </c>
      <c r="GP269" s="228" t="s">
        <v>90</v>
      </c>
      <c r="GQ269" s="229" t="s">
        <v>91</v>
      </c>
      <c r="GR269" s="230" t="s">
        <v>92</v>
      </c>
      <c r="GS269" s="229" t="s">
        <v>91</v>
      </c>
      <c r="GV269" s="227" t="s">
        <v>106</v>
      </c>
      <c r="GW269" s="228" t="s">
        <v>90</v>
      </c>
      <c r="GX269" s="229" t="s">
        <v>91</v>
      </c>
      <c r="GY269" s="230" t="s">
        <v>92</v>
      </c>
      <c r="GZ269" s="229" t="s">
        <v>91</v>
      </c>
      <c r="HC269" s="227" t="s">
        <v>106</v>
      </c>
      <c r="HD269" s="228" t="s">
        <v>90</v>
      </c>
      <c r="HE269" s="229" t="s">
        <v>91</v>
      </c>
      <c r="HF269" s="230" t="s">
        <v>92</v>
      </c>
      <c r="HG269" s="229" t="s">
        <v>91</v>
      </c>
      <c r="HJ269" s="227" t="s">
        <v>106</v>
      </c>
      <c r="HK269" s="228" t="s">
        <v>90</v>
      </c>
      <c r="HL269" s="229" t="s">
        <v>91</v>
      </c>
      <c r="HM269" s="230" t="s">
        <v>92</v>
      </c>
      <c r="HN269" s="229" t="s">
        <v>91</v>
      </c>
      <c r="HQ269" s="227" t="s">
        <v>106</v>
      </c>
      <c r="HR269" s="228" t="s">
        <v>90</v>
      </c>
      <c r="HS269" s="229" t="s">
        <v>91</v>
      </c>
      <c r="HT269" s="230" t="s">
        <v>92</v>
      </c>
      <c r="HU269" s="229" t="s">
        <v>91</v>
      </c>
      <c r="HX269" s="227" t="s">
        <v>106</v>
      </c>
      <c r="HY269" s="228" t="s">
        <v>90</v>
      </c>
      <c r="HZ269" s="229" t="s">
        <v>91</v>
      </c>
      <c r="IA269" s="230" t="s">
        <v>92</v>
      </c>
      <c r="IB269" s="229" t="s">
        <v>91</v>
      </c>
      <c r="IE269" s="227" t="s">
        <v>106</v>
      </c>
      <c r="IF269" s="228" t="s">
        <v>90</v>
      </c>
      <c r="IG269" s="229" t="s">
        <v>91</v>
      </c>
      <c r="IH269" s="230" t="s">
        <v>92</v>
      </c>
      <c r="II269" s="229" t="s">
        <v>91</v>
      </c>
      <c r="IL269" s="227" t="s">
        <v>106</v>
      </c>
      <c r="IM269" s="228" t="s">
        <v>90</v>
      </c>
      <c r="IN269" s="229" t="s">
        <v>91</v>
      </c>
      <c r="IO269" s="230" t="s">
        <v>92</v>
      </c>
      <c r="IP269" s="229" t="s">
        <v>91</v>
      </c>
      <c r="IS269" s="227" t="s">
        <v>106</v>
      </c>
      <c r="IT269" s="228" t="s">
        <v>90</v>
      </c>
      <c r="IU269" s="229" t="s">
        <v>91</v>
      </c>
      <c r="IV269" s="230" t="s">
        <v>92</v>
      </c>
      <c r="IW269" s="229" t="s">
        <v>91</v>
      </c>
      <c r="IZ269" s="227" t="s">
        <v>106</v>
      </c>
      <c r="JA269" s="228" t="s">
        <v>90</v>
      </c>
      <c r="JB269" s="229" t="s">
        <v>91</v>
      </c>
      <c r="JC269" s="230" t="s">
        <v>92</v>
      </c>
      <c r="JD269" s="229" t="s">
        <v>91</v>
      </c>
      <c r="JG269" s="227" t="s">
        <v>106</v>
      </c>
      <c r="JH269" s="228" t="s">
        <v>90</v>
      </c>
      <c r="JI269" s="229" t="s">
        <v>91</v>
      </c>
      <c r="JJ269" s="230" t="s">
        <v>92</v>
      </c>
      <c r="JK269" s="229" t="s">
        <v>91</v>
      </c>
      <c r="JN269" s="227" t="s">
        <v>106</v>
      </c>
      <c r="JO269" s="228" t="s">
        <v>90</v>
      </c>
      <c r="JP269" s="229" t="s">
        <v>91</v>
      </c>
      <c r="JQ269" s="230" t="s">
        <v>92</v>
      </c>
      <c r="JR269" s="229" t="s">
        <v>91</v>
      </c>
      <c r="JU269" s="227" t="s">
        <v>106</v>
      </c>
      <c r="JV269" s="228" t="s">
        <v>90</v>
      </c>
      <c r="JW269" s="229" t="s">
        <v>91</v>
      </c>
      <c r="JX269" s="230" t="s">
        <v>92</v>
      </c>
      <c r="JY269" s="229" t="s">
        <v>91</v>
      </c>
      <c r="KB269" s="227" t="s">
        <v>106</v>
      </c>
      <c r="KC269" s="228" t="s">
        <v>90</v>
      </c>
      <c r="KD269" s="229" t="s">
        <v>91</v>
      </c>
      <c r="KE269" s="230" t="s">
        <v>92</v>
      </c>
      <c r="KF269" s="229" t="s">
        <v>91</v>
      </c>
      <c r="KI269" s="326" t="s">
        <v>106</v>
      </c>
      <c r="KJ269" s="327" t="s">
        <v>90</v>
      </c>
      <c r="KK269" s="328" t="s">
        <v>91</v>
      </c>
      <c r="KL269" s="329" t="s">
        <v>92</v>
      </c>
      <c r="KM269" s="328" t="s">
        <v>91</v>
      </c>
      <c r="KP269" s="326" t="s">
        <v>106</v>
      </c>
      <c r="KQ269" s="327" t="s">
        <v>90</v>
      </c>
      <c r="KR269" s="328" t="s">
        <v>91</v>
      </c>
      <c r="KS269" s="329" t="s">
        <v>92</v>
      </c>
      <c r="KT269" s="328" t="s">
        <v>91</v>
      </c>
      <c r="KW269" s="326" t="s">
        <v>106</v>
      </c>
      <c r="KX269" s="327" t="s">
        <v>90</v>
      </c>
      <c r="KY269" s="328" t="s">
        <v>91</v>
      </c>
      <c r="KZ269" s="329" t="s">
        <v>92</v>
      </c>
      <c r="LA269" s="328" t="s">
        <v>91</v>
      </c>
      <c r="LD269" s="326" t="s">
        <v>106</v>
      </c>
      <c r="LE269" s="327" t="s">
        <v>90</v>
      </c>
      <c r="LF269" s="328" t="s">
        <v>91</v>
      </c>
      <c r="LG269" s="329" t="s">
        <v>92</v>
      </c>
      <c r="LH269" s="328" t="s">
        <v>91</v>
      </c>
      <c r="LK269" s="326" t="s">
        <v>106</v>
      </c>
      <c r="LL269" s="327" t="s">
        <v>90</v>
      </c>
      <c r="LM269" s="328" t="s">
        <v>91</v>
      </c>
      <c r="LN269" s="329" t="s">
        <v>92</v>
      </c>
      <c r="LO269" s="328" t="s">
        <v>91</v>
      </c>
      <c r="LR269" s="326" t="s">
        <v>106</v>
      </c>
      <c r="LS269" s="327" t="s">
        <v>90</v>
      </c>
      <c r="LT269" s="328" t="s">
        <v>91</v>
      </c>
      <c r="LU269" s="329" t="s">
        <v>92</v>
      </c>
      <c r="LV269" s="328" t="s">
        <v>91</v>
      </c>
      <c r="LY269" s="326" t="s">
        <v>106</v>
      </c>
      <c r="LZ269" s="327" t="s">
        <v>90</v>
      </c>
      <c r="MA269" s="328" t="s">
        <v>91</v>
      </c>
      <c r="MB269" s="329" t="s">
        <v>92</v>
      </c>
      <c r="MC269" s="328" t="s">
        <v>91</v>
      </c>
      <c r="MF269" s="326" t="s">
        <v>106</v>
      </c>
      <c r="MG269" s="327" t="s">
        <v>90</v>
      </c>
      <c r="MH269" s="328" t="s">
        <v>91</v>
      </c>
      <c r="MI269" s="329" t="s">
        <v>92</v>
      </c>
      <c r="MJ269" s="328" t="s">
        <v>91</v>
      </c>
      <c r="MM269" s="326" t="s">
        <v>106</v>
      </c>
      <c r="MN269" s="327" t="s">
        <v>90</v>
      </c>
      <c r="MO269" s="328" t="s">
        <v>91</v>
      </c>
      <c r="MP269" s="329" t="s">
        <v>92</v>
      </c>
      <c r="MQ269" s="328" t="s">
        <v>91</v>
      </c>
      <c r="MT269" s="326" t="s">
        <v>106</v>
      </c>
      <c r="MU269" s="327" t="s">
        <v>90</v>
      </c>
      <c r="MV269" s="328" t="s">
        <v>91</v>
      </c>
      <c r="MW269" s="329" t="s">
        <v>92</v>
      </c>
      <c r="MX269" s="328" t="s">
        <v>91</v>
      </c>
      <c r="NA269" s="326" t="s">
        <v>106</v>
      </c>
      <c r="NB269" s="327" t="s">
        <v>90</v>
      </c>
      <c r="NC269" s="328" t="s">
        <v>91</v>
      </c>
      <c r="ND269" s="329" t="s">
        <v>92</v>
      </c>
      <c r="NE269" s="328" t="s">
        <v>91</v>
      </c>
      <c r="NG269" s="326" t="s">
        <v>106</v>
      </c>
      <c r="NH269" s="327" t="s">
        <v>90</v>
      </c>
      <c r="NI269" s="328" t="s">
        <v>91</v>
      </c>
      <c r="NJ269" s="329" t="s">
        <v>92</v>
      </c>
      <c r="NK269" s="328" t="s">
        <v>91</v>
      </c>
      <c r="NM269" s="326" t="s">
        <v>106</v>
      </c>
      <c r="NN269" s="327" t="s">
        <v>90</v>
      </c>
      <c r="NO269" s="328" t="s">
        <v>91</v>
      </c>
      <c r="NP269" s="329" t="s">
        <v>92</v>
      </c>
      <c r="NQ269" s="328" t="s">
        <v>91</v>
      </c>
      <c r="NS269" s="326" t="s">
        <v>106</v>
      </c>
      <c r="NT269" s="327" t="s">
        <v>90</v>
      </c>
      <c r="NU269" s="328" t="s">
        <v>91</v>
      </c>
      <c r="NV269" s="329" t="s">
        <v>92</v>
      </c>
      <c r="NW269" s="328" t="s">
        <v>91</v>
      </c>
    </row>
    <row r="270" spans="1:387" ht="18" x14ac:dyDescent="0.35">
      <c r="A270" s="180"/>
      <c r="B270" s="181"/>
      <c r="C270" s="180"/>
      <c r="D270" s="182"/>
      <c r="E270" s="180"/>
      <c r="H270" s="180"/>
      <c r="I270" s="181"/>
      <c r="J270" s="180"/>
      <c r="K270" s="182"/>
      <c r="L270" s="180"/>
      <c r="O270" s="180"/>
      <c r="P270" s="181"/>
      <c r="Q270" s="180"/>
      <c r="R270" s="182"/>
      <c r="S270" s="180"/>
      <c r="V270" s="180"/>
      <c r="W270" s="181"/>
      <c r="X270" s="180"/>
      <c r="Y270" s="182"/>
      <c r="Z270" s="180"/>
      <c r="AC270" s="180"/>
      <c r="AD270" s="181"/>
      <c r="AE270" s="180"/>
      <c r="AF270" s="182"/>
      <c r="AG270" s="180"/>
      <c r="AJ270" s="180"/>
      <c r="AK270" s="181"/>
      <c r="AL270" s="180"/>
      <c r="AM270" s="182"/>
      <c r="AN270" s="180"/>
      <c r="AQ270" s="180"/>
      <c r="AR270" s="181"/>
      <c r="AS270" s="180"/>
      <c r="AT270" s="182"/>
      <c r="AU270" s="180"/>
      <c r="AX270" s="180"/>
      <c r="AY270" s="181"/>
      <c r="AZ270" s="180"/>
      <c r="BA270" s="182"/>
      <c r="BB270" s="180"/>
      <c r="BE270" s="180"/>
      <c r="BF270" s="181"/>
      <c r="BG270" s="180"/>
      <c r="BH270" s="182"/>
      <c r="BI270" s="180"/>
      <c r="BL270" s="180"/>
      <c r="BM270" s="181"/>
      <c r="BN270" s="180"/>
      <c r="BO270" s="182"/>
      <c r="BP270" s="180"/>
      <c r="BS270" s="180"/>
      <c r="BT270" s="181"/>
      <c r="BU270" s="180"/>
      <c r="BV270" s="182"/>
      <c r="BW270" s="180"/>
      <c r="BZ270" s="180"/>
      <c r="CA270" s="181"/>
      <c r="CB270" s="180"/>
      <c r="CC270" s="182"/>
      <c r="CD270" s="180"/>
      <c r="CG270" s="180"/>
      <c r="CH270" s="181"/>
      <c r="CI270" s="180"/>
      <c r="CJ270" s="182"/>
      <c r="CK270" s="180"/>
      <c r="CN270" s="180"/>
      <c r="CO270" s="181"/>
      <c r="CP270" s="180"/>
      <c r="CQ270" s="182"/>
      <c r="CR270" s="180"/>
      <c r="CU270" s="180"/>
      <c r="CV270" s="181"/>
      <c r="CW270" s="180"/>
      <c r="CX270" s="182"/>
      <c r="CY270" s="180"/>
      <c r="DB270" s="180"/>
      <c r="DC270" s="181"/>
      <c r="DD270" s="180"/>
      <c r="DE270" s="182"/>
      <c r="DF270" s="180"/>
      <c r="DI270" s="180"/>
      <c r="DJ270" s="181"/>
      <c r="DK270" s="180"/>
      <c r="DL270" s="182"/>
      <c r="DM270" s="180"/>
      <c r="DP270" s="180"/>
      <c r="DQ270" s="181"/>
      <c r="DR270" s="180"/>
      <c r="DS270" s="182"/>
      <c r="DT270" s="180"/>
      <c r="DW270" s="180"/>
      <c r="DX270" s="181"/>
      <c r="DY270" s="180"/>
      <c r="DZ270" s="182"/>
      <c r="EA270" s="180"/>
      <c r="ED270" s="180"/>
      <c r="EE270" s="181"/>
      <c r="EF270" s="180"/>
      <c r="EG270" s="182"/>
      <c r="EH270" s="180"/>
      <c r="EK270" s="180"/>
      <c r="EL270" s="181"/>
      <c r="EM270" s="180"/>
      <c r="EN270" s="182"/>
      <c r="EO270" s="180"/>
      <c r="ER270" s="180"/>
      <c r="ES270" s="181"/>
      <c r="ET270" s="180"/>
      <c r="EU270" s="182"/>
      <c r="EV270" s="180"/>
      <c r="EY270" s="180"/>
      <c r="EZ270" s="181"/>
      <c r="FA270" s="180"/>
      <c r="FB270" s="182"/>
      <c r="FC270" s="180"/>
      <c r="FF270" s="180"/>
      <c r="FG270" s="181"/>
      <c r="FH270" s="180"/>
      <c r="FI270" s="182"/>
      <c r="FJ270" s="180"/>
      <c r="FM270" s="180"/>
      <c r="FN270" s="181"/>
      <c r="FO270" s="180"/>
      <c r="FP270" s="182"/>
      <c r="FQ270" s="180"/>
      <c r="FT270" s="180"/>
      <c r="FU270" s="181"/>
      <c r="FV270" s="180"/>
      <c r="FW270" s="182"/>
      <c r="FX270" s="180"/>
      <c r="GA270" s="180"/>
      <c r="GB270" s="181"/>
      <c r="GC270" s="180"/>
      <c r="GD270" s="182"/>
      <c r="GE270" s="180"/>
      <c r="GH270" s="180"/>
      <c r="GI270" s="181"/>
      <c r="GJ270" s="180"/>
      <c r="GK270" s="182"/>
      <c r="GL270" s="180"/>
      <c r="GO270" s="180"/>
      <c r="GP270" s="181"/>
      <c r="GQ270" s="180"/>
      <c r="GR270" s="182"/>
      <c r="GS270" s="180"/>
      <c r="GV270" s="180"/>
      <c r="GW270" s="181"/>
      <c r="GX270" s="180"/>
      <c r="GY270" s="182"/>
      <c r="GZ270" s="180"/>
      <c r="HC270" s="180"/>
      <c r="HD270" s="181"/>
      <c r="HE270" s="180"/>
      <c r="HF270" s="182"/>
      <c r="HG270" s="180"/>
      <c r="HJ270" s="180"/>
      <c r="HK270" s="181"/>
      <c r="HL270" s="180"/>
      <c r="HM270" s="182"/>
      <c r="HN270" s="180"/>
      <c r="HQ270" s="180"/>
      <c r="HR270" s="181"/>
      <c r="HS270" s="180"/>
      <c r="HT270" s="182"/>
      <c r="HU270" s="180"/>
      <c r="HX270" s="180"/>
      <c r="HY270" s="181"/>
      <c r="HZ270" s="180"/>
      <c r="IA270" s="182"/>
      <c r="IB270" s="180"/>
      <c r="IE270" s="180"/>
      <c r="IF270" s="181"/>
      <c r="IG270" s="180"/>
      <c r="IH270" s="182"/>
      <c r="II270" s="180"/>
      <c r="IL270" s="180"/>
      <c r="IM270" s="181"/>
      <c r="IN270" s="180"/>
      <c r="IO270" s="182"/>
      <c r="IP270" s="180"/>
      <c r="IS270" s="180"/>
      <c r="IT270" s="181"/>
      <c r="IU270" s="180"/>
      <c r="IV270" s="182"/>
      <c r="IW270" s="180"/>
      <c r="IZ270" s="180"/>
      <c r="JA270" s="181"/>
      <c r="JB270" s="180"/>
      <c r="JC270" s="182"/>
      <c r="JD270" s="180"/>
      <c r="JG270" s="180"/>
      <c r="JH270" s="181"/>
      <c r="JI270" s="180"/>
      <c r="JJ270" s="182"/>
      <c r="JK270" s="180"/>
      <c r="JN270" s="180"/>
      <c r="JO270" s="181"/>
      <c r="JP270" s="180"/>
      <c r="JQ270" s="182"/>
      <c r="JR270" s="180"/>
      <c r="JU270" s="180"/>
      <c r="JV270" s="181"/>
      <c r="JW270" s="180"/>
      <c r="JX270" s="182"/>
      <c r="JY270" s="180"/>
      <c r="KB270" s="180"/>
      <c r="KC270" s="181"/>
      <c r="KD270" s="180"/>
      <c r="KE270" s="182"/>
      <c r="KF270" s="180"/>
      <c r="KI270" s="180"/>
      <c r="KJ270" s="181"/>
      <c r="KK270" s="180"/>
      <c r="KL270" s="182"/>
      <c r="KM270" s="180"/>
      <c r="KP270" s="180"/>
      <c r="KQ270" s="181"/>
      <c r="KR270" s="180"/>
      <c r="KS270" s="182"/>
      <c r="KT270" s="180"/>
      <c r="KW270" s="180"/>
      <c r="KX270" s="181"/>
      <c r="KY270" s="180"/>
      <c r="KZ270" s="182"/>
      <c r="LA270" s="180"/>
      <c r="LD270" s="180"/>
      <c r="LE270" s="181"/>
      <c r="LF270" s="180"/>
      <c r="LG270" s="182"/>
      <c r="LH270" s="180"/>
      <c r="LK270" s="180"/>
      <c r="LL270" s="181"/>
      <c r="LM270" s="180"/>
      <c r="LN270" s="182"/>
      <c r="LO270" s="180"/>
      <c r="LR270" s="180"/>
      <c r="LS270" s="181"/>
      <c r="LT270" s="180"/>
      <c r="LU270" s="182"/>
      <c r="LV270" s="180"/>
      <c r="LY270" s="180"/>
      <c r="LZ270" s="181"/>
      <c r="MA270" s="180"/>
      <c r="MB270" s="182"/>
      <c r="MC270" s="180"/>
      <c r="MF270" s="180"/>
      <c r="MG270" s="181"/>
      <c r="MH270" s="180"/>
      <c r="MI270" s="182"/>
      <c r="MJ270" s="180"/>
      <c r="MM270" s="180"/>
      <c r="MN270" s="181"/>
      <c r="MO270" s="180"/>
      <c r="MP270" s="182"/>
      <c r="MQ270" s="180"/>
      <c r="MT270" s="180"/>
      <c r="MU270" s="181"/>
      <c r="MV270" s="180"/>
      <c r="MW270" s="182"/>
      <c r="MX270" s="180"/>
      <c r="NA270" s="180"/>
      <c r="NB270" s="181"/>
      <c r="NC270" s="180"/>
      <c r="ND270" s="182"/>
      <c r="NE270" s="180"/>
      <c r="NG270" s="180"/>
      <c r="NH270" s="181"/>
      <c r="NI270" s="180"/>
      <c r="NJ270" s="182"/>
      <c r="NK270" s="180"/>
      <c r="NM270" s="180"/>
      <c r="NN270" s="181"/>
      <c r="NO270" s="180"/>
      <c r="NP270" s="182"/>
      <c r="NQ270" s="180"/>
      <c r="NS270" s="180"/>
      <c r="NT270" s="181"/>
      <c r="NU270" s="180"/>
      <c r="NV270" s="182"/>
      <c r="NW270" s="180"/>
    </row>
    <row r="271" spans="1:387" ht="18" x14ac:dyDescent="0.35">
      <c r="A271" s="225" t="s">
        <v>61</v>
      </c>
      <c r="B271" s="224">
        <v>0</v>
      </c>
      <c r="C271" s="232">
        <v>0</v>
      </c>
      <c r="D271" s="226">
        <v>0</v>
      </c>
      <c r="E271" s="232">
        <v>0</v>
      </c>
      <c r="H271" s="225" t="s">
        <v>61</v>
      </c>
      <c r="I271" s="224">
        <v>0</v>
      </c>
      <c r="J271" s="232">
        <v>0</v>
      </c>
      <c r="K271" s="226">
        <v>0</v>
      </c>
      <c r="L271" s="232">
        <v>0</v>
      </c>
      <c r="O271" s="225" t="s">
        <v>61</v>
      </c>
      <c r="P271" s="224">
        <v>338936</v>
      </c>
      <c r="Q271" s="232">
        <v>0.19877279719649049</v>
      </c>
      <c r="R271" s="226">
        <v>4</v>
      </c>
      <c r="S271" s="232">
        <v>0.2857142857142857</v>
      </c>
      <c r="V271" s="225" t="s">
        <v>61</v>
      </c>
      <c r="W271" s="224">
        <v>0</v>
      </c>
      <c r="X271" s="232">
        <v>0</v>
      </c>
      <c r="Y271" s="226">
        <v>0</v>
      </c>
      <c r="Z271" s="232">
        <v>0</v>
      </c>
      <c r="AC271" s="225" t="s">
        <v>61</v>
      </c>
      <c r="AD271" s="224">
        <v>271984</v>
      </c>
      <c r="AE271" s="232">
        <v>0.14491825591403301</v>
      </c>
      <c r="AF271" s="226">
        <v>1</v>
      </c>
      <c r="AG271" s="232">
        <v>7.6923076923076927E-2</v>
      </c>
      <c r="AJ271" s="225" t="s">
        <v>61</v>
      </c>
      <c r="AK271" s="224">
        <v>490990</v>
      </c>
      <c r="AL271" s="232">
        <v>0.13866004808161919</v>
      </c>
      <c r="AM271" s="226">
        <v>3</v>
      </c>
      <c r="AN271" s="232">
        <v>0.13043478260869565</v>
      </c>
      <c r="AQ271" s="225" t="s">
        <v>61</v>
      </c>
      <c r="AR271" s="224">
        <v>396774.5</v>
      </c>
      <c r="AS271" s="232">
        <v>5.9622935231596341E-2</v>
      </c>
      <c r="AT271" s="226">
        <v>3</v>
      </c>
      <c r="AU271" s="232">
        <v>6.3829787234042548E-2</v>
      </c>
      <c r="AX271" s="225" t="s">
        <v>61</v>
      </c>
      <c r="AY271" s="224">
        <v>0</v>
      </c>
      <c r="AZ271" s="232">
        <v>0</v>
      </c>
      <c r="BA271" s="226">
        <v>0</v>
      </c>
      <c r="BB271" s="232">
        <v>0</v>
      </c>
      <c r="BE271" s="225" t="s">
        <v>61</v>
      </c>
      <c r="BF271" s="224">
        <v>0</v>
      </c>
      <c r="BG271" s="232">
        <v>0</v>
      </c>
      <c r="BH271" s="226">
        <v>0</v>
      </c>
      <c r="BI271" s="232">
        <v>0</v>
      </c>
      <c r="BL271" s="225" t="s">
        <v>61</v>
      </c>
      <c r="BM271" s="224">
        <v>344179</v>
      </c>
      <c r="BN271" s="232">
        <v>3.7369827179454168E-2</v>
      </c>
      <c r="BO271" s="226">
        <v>2</v>
      </c>
      <c r="BP271" s="232">
        <v>3.2786885245901641E-2</v>
      </c>
      <c r="BS271" s="225" t="s">
        <v>61</v>
      </c>
      <c r="BT271" s="224">
        <v>513270.36</v>
      </c>
      <c r="BU271" s="232">
        <v>5.818326799270504E-2</v>
      </c>
      <c r="BV271" s="226">
        <v>4</v>
      </c>
      <c r="BW271" s="232">
        <v>6.7796610169491525E-2</v>
      </c>
      <c r="BZ271" s="225" t="s">
        <v>61</v>
      </c>
      <c r="CA271" s="224">
        <v>953508.15</v>
      </c>
      <c r="CB271" s="232">
        <v>0.10552113533865999</v>
      </c>
      <c r="CC271" s="226">
        <v>6</v>
      </c>
      <c r="CD271" s="232">
        <v>0.10344827586206896</v>
      </c>
      <c r="CG271" s="225" t="s">
        <v>61</v>
      </c>
      <c r="CH271" s="224">
        <v>1417979.95</v>
      </c>
      <c r="CI271" s="232">
        <v>0.1680448339243108</v>
      </c>
      <c r="CJ271" s="226">
        <v>11</v>
      </c>
      <c r="CK271" s="232">
        <v>0.20754716981132076</v>
      </c>
      <c r="CN271" s="225" t="s">
        <v>61</v>
      </c>
      <c r="CO271" s="224">
        <v>1868095.91</v>
      </c>
      <c r="CP271" s="232">
        <v>0.2189291944682995</v>
      </c>
      <c r="CQ271" s="226">
        <v>12</v>
      </c>
      <c r="CR271" s="232">
        <v>0.22641509433962265</v>
      </c>
      <c r="CU271" s="225" t="s">
        <v>61</v>
      </c>
      <c r="CV271" s="224">
        <v>3032430.15</v>
      </c>
      <c r="CW271" s="232">
        <v>0.34773500747750119</v>
      </c>
      <c r="CX271" s="226">
        <v>19</v>
      </c>
      <c r="CY271" s="232">
        <v>0.36538461538461536</v>
      </c>
      <c r="DB271" s="225" t="s">
        <v>61</v>
      </c>
      <c r="DC271" s="224">
        <v>2845551.76</v>
      </c>
      <c r="DD271" s="232">
        <v>0.32819310885113112</v>
      </c>
      <c r="DE271" s="226">
        <v>17</v>
      </c>
      <c r="DF271" s="232">
        <v>0.33333333333333331</v>
      </c>
      <c r="DI271" s="225" t="s">
        <v>61</v>
      </c>
      <c r="DJ271" s="224">
        <v>3344858.08</v>
      </c>
      <c r="DK271" s="232">
        <v>0.37830894992507363</v>
      </c>
      <c r="DL271" s="226">
        <v>21</v>
      </c>
      <c r="DM271" s="232">
        <v>0.39622641509433965</v>
      </c>
      <c r="DP271" s="225" t="s">
        <v>61</v>
      </c>
      <c r="DQ271" s="224">
        <v>3893960.51</v>
      </c>
      <c r="DR271" s="232">
        <v>0.45234102538800081</v>
      </c>
      <c r="DS271" s="226">
        <v>24</v>
      </c>
      <c r="DT271" s="232">
        <v>0.47058823529411764</v>
      </c>
      <c r="DW271" s="225" t="s">
        <v>61</v>
      </c>
      <c r="DX271" s="224">
        <v>3895910.3200000003</v>
      </c>
      <c r="DY271" s="232">
        <v>0.38594605403217758</v>
      </c>
      <c r="DZ271" s="226">
        <v>24</v>
      </c>
      <c r="EA271" s="232">
        <v>0.39344262295081966</v>
      </c>
      <c r="ED271" s="225" t="s">
        <v>61</v>
      </c>
      <c r="EE271" s="224">
        <v>4305768.6899999995</v>
      </c>
      <c r="EF271" s="232">
        <v>0.4052589956998035</v>
      </c>
      <c r="EG271" s="226">
        <v>26</v>
      </c>
      <c r="EH271" s="232">
        <v>0.41269841269841268</v>
      </c>
      <c r="EK271" s="225" t="s">
        <v>61</v>
      </c>
      <c r="EL271" s="224">
        <v>5138878.8500000006</v>
      </c>
      <c r="EM271" s="232">
        <v>0.51207828636513775</v>
      </c>
      <c r="EN271" s="226">
        <v>33</v>
      </c>
      <c r="EO271" s="232">
        <v>0.55932203389830504</v>
      </c>
      <c r="ER271" s="225" t="s">
        <v>61</v>
      </c>
      <c r="ES271" s="224">
        <v>4773888.84</v>
      </c>
      <c r="ET271" s="232">
        <v>0.48225028321095209</v>
      </c>
      <c r="EU271" s="226">
        <v>31</v>
      </c>
      <c r="EV271" s="232">
        <v>0.52542372881355937</v>
      </c>
      <c r="EY271" s="225" t="s">
        <v>61</v>
      </c>
      <c r="EZ271" s="224">
        <v>5805483.540000001</v>
      </c>
      <c r="FA271" s="232">
        <v>0.62241076601647616</v>
      </c>
      <c r="FB271" s="226">
        <v>37</v>
      </c>
      <c r="FC271" s="232">
        <v>0.64912280701754388</v>
      </c>
      <c r="FF271" s="225" t="s">
        <v>61</v>
      </c>
      <c r="FG271" s="224">
        <v>5131433.45</v>
      </c>
      <c r="FH271" s="232">
        <v>0.59815166628209337</v>
      </c>
      <c r="FI271" s="226">
        <v>36</v>
      </c>
      <c r="FJ271" s="232">
        <v>0.66666666666666663</v>
      </c>
      <c r="FM271" s="225" t="s">
        <v>61</v>
      </c>
      <c r="FN271" s="224">
        <v>5334788.41</v>
      </c>
      <c r="FO271" s="232">
        <v>0.65905786366794139</v>
      </c>
      <c r="FP271" s="226">
        <v>37</v>
      </c>
      <c r="FQ271" s="232">
        <v>0.71153846153846156</v>
      </c>
      <c r="FT271" s="225" t="s">
        <v>61</v>
      </c>
      <c r="FU271" s="224">
        <v>6246770.7000000011</v>
      </c>
      <c r="FV271" s="232">
        <v>0.82642064919972547</v>
      </c>
      <c r="FW271" s="226">
        <v>42</v>
      </c>
      <c r="FX271" s="232">
        <v>0.84</v>
      </c>
      <c r="GA271" s="225" t="s">
        <v>61</v>
      </c>
      <c r="GB271" s="224">
        <v>6114196.4200000009</v>
      </c>
      <c r="GC271" s="232">
        <v>0.81966446256401504</v>
      </c>
      <c r="GD271" s="226">
        <v>42</v>
      </c>
      <c r="GE271" s="232">
        <v>0.8571428571428571</v>
      </c>
      <c r="GH271" s="225" t="s">
        <v>61</v>
      </c>
      <c r="GI271" s="224">
        <v>6335804.4000000013</v>
      </c>
      <c r="GJ271" s="232">
        <v>0.86678062484116747</v>
      </c>
      <c r="GK271" s="226">
        <v>43</v>
      </c>
      <c r="GL271" s="232">
        <v>0.89583333333333337</v>
      </c>
      <c r="GO271" s="225" t="s">
        <v>61</v>
      </c>
      <c r="GP271" s="224">
        <v>6335713.0600000015</v>
      </c>
      <c r="GQ271" s="232">
        <v>0.86677896012092537</v>
      </c>
      <c r="GR271" s="226">
        <v>43</v>
      </c>
      <c r="GS271" s="232">
        <v>0.89583333333333337</v>
      </c>
      <c r="GV271" s="225" t="s">
        <v>61</v>
      </c>
      <c r="GW271" s="224">
        <v>5878702.5900000017</v>
      </c>
      <c r="GX271" s="232">
        <v>0.85575967736621028</v>
      </c>
      <c r="GY271" s="226">
        <v>38</v>
      </c>
      <c r="GZ271" s="232">
        <v>0.86363636363636365</v>
      </c>
      <c r="HC271" s="225" t="s">
        <v>61</v>
      </c>
      <c r="HD271" s="224">
        <v>6093242.3400000008</v>
      </c>
      <c r="HE271" s="232">
        <v>0.92971288371741767</v>
      </c>
      <c r="HF271" s="226">
        <v>38</v>
      </c>
      <c r="HG271" s="232">
        <v>0.90476190476190477</v>
      </c>
      <c r="HJ271" s="225" t="s">
        <v>61</v>
      </c>
      <c r="HK271" s="224">
        <v>5802262.3400000008</v>
      </c>
      <c r="HL271" s="232">
        <v>0.89464438906729904</v>
      </c>
      <c r="HM271" s="226">
        <v>36</v>
      </c>
      <c r="HN271" s="232">
        <v>0.87804878048780488</v>
      </c>
      <c r="HQ271" s="225" t="s">
        <v>61</v>
      </c>
      <c r="HR271" s="224">
        <v>5440733.1600000001</v>
      </c>
      <c r="HS271" s="232">
        <v>0.84355575734218347</v>
      </c>
      <c r="HT271" s="226">
        <v>34</v>
      </c>
      <c r="HU271" s="232">
        <v>0.75555555555555554</v>
      </c>
      <c r="HX271" s="225" t="s">
        <v>61</v>
      </c>
      <c r="HY271" s="224">
        <v>5169416.3600000013</v>
      </c>
      <c r="HZ271" s="232">
        <v>0.82003093150564776</v>
      </c>
      <c r="IA271" s="226">
        <v>36</v>
      </c>
      <c r="IB271" s="232">
        <v>0.8</v>
      </c>
      <c r="IE271" s="225" t="s">
        <v>61</v>
      </c>
      <c r="IF271" s="224">
        <v>4763505.53</v>
      </c>
      <c r="IG271" s="232">
        <v>0.8660303996188693</v>
      </c>
      <c r="IH271" s="226">
        <v>35</v>
      </c>
      <c r="II271" s="232">
        <v>0.89743589743589747</v>
      </c>
      <c r="IL271" s="225" t="s">
        <v>61</v>
      </c>
      <c r="IM271" s="224">
        <v>4613637.53</v>
      </c>
      <c r="IN271" s="232">
        <v>0.89077381555679991</v>
      </c>
      <c r="IO271" s="226">
        <v>33</v>
      </c>
      <c r="IP271" s="232">
        <v>0.86842105263157898</v>
      </c>
      <c r="IS271" s="225" t="s">
        <v>61</v>
      </c>
      <c r="IT271" s="224">
        <v>4554520.3600000003</v>
      </c>
      <c r="IU271" s="232">
        <v>0.77924394406890007</v>
      </c>
      <c r="IV271" s="226">
        <v>32</v>
      </c>
      <c r="IW271" s="232">
        <v>0.78048780487804881</v>
      </c>
      <c r="IZ271" s="225" t="s">
        <v>61</v>
      </c>
      <c r="JA271" s="224">
        <v>4476360.88</v>
      </c>
      <c r="JB271" s="232">
        <v>0.75362398168161204</v>
      </c>
      <c r="JC271" s="226">
        <v>31</v>
      </c>
      <c r="JD271" s="232">
        <v>0.73809523809523814</v>
      </c>
      <c r="JG271" s="225" t="s">
        <v>61</v>
      </c>
      <c r="JH271" s="224">
        <v>5045225.66</v>
      </c>
      <c r="JI271" s="232">
        <v>0.88348323017897801</v>
      </c>
      <c r="JJ271" s="226">
        <v>35</v>
      </c>
      <c r="JK271" s="232">
        <v>0.875</v>
      </c>
      <c r="JN271" s="225" t="s">
        <v>61</v>
      </c>
      <c r="JO271" s="224">
        <v>4541206.18</v>
      </c>
      <c r="JP271" s="232">
        <v>0.83874536807231692</v>
      </c>
      <c r="JQ271" s="226">
        <v>32</v>
      </c>
      <c r="JR271" s="232">
        <v>0.84210526315789469</v>
      </c>
      <c r="JU271" s="225" t="s">
        <v>61</v>
      </c>
      <c r="JV271" s="224">
        <v>4391672.18</v>
      </c>
      <c r="JW271" s="232">
        <v>0.88382749992117515</v>
      </c>
      <c r="JX271" s="226">
        <v>31</v>
      </c>
      <c r="JY271" s="232">
        <v>0.88571428571428568</v>
      </c>
      <c r="KB271" s="225" t="s">
        <v>61</v>
      </c>
      <c r="KC271" s="224">
        <v>4303542.3999999994</v>
      </c>
      <c r="KD271" s="232">
        <v>0.93520457794635403</v>
      </c>
      <c r="KE271" s="226">
        <v>30</v>
      </c>
      <c r="KF271" s="232">
        <v>0.9375</v>
      </c>
      <c r="KI271" s="283" t="s">
        <v>61</v>
      </c>
      <c r="KJ271" s="284">
        <v>4456978.290000001</v>
      </c>
      <c r="KK271" s="303">
        <v>0.95670076187773989</v>
      </c>
      <c r="KL271" s="285">
        <v>31</v>
      </c>
      <c r="KM271" s="303">
        <v>0.93939393939393945</v>
      </c>
      <c r="KP271" s="283" t="s">
        <v>61</v>
      </c>
      <c r="KQ271" s="284">
        <v>4134445.2800000003</v>
      </c>
      <c r="KR271" s="303">
        <v>0.93273273709434157</v>
      </c>
      <c r="KS271" s="285">
        <v>30</v>
      </c>
      <c r="KT271" s="303">
        <v>0.9375</v>
      </c>
      <c r="KW271" s="283" t="s">
        <v>61</v>
      </c>
      <c r="KX271" s="284">
        <v>3938566.43</v>
      </c>
      <c r="KY271" s="303">
        <v>0.96250346945062337</v>
      </c>
      <c r="KZ271" s="285">
        <v>29</v>
      </c>
      <c r="LA271" s="303">
        <v>0.96666666666666667</v>
      </c>
      <c r="LD271" s="283" t="s">
        <v>61</v>
      </c>
      <c r="LE271" s="284">
        <v>4092002.3200000003</v>
      </c>
      <c r="LF271" s="303">
        <v>0.95177055028162472</v>
      </c>
      <c r="LG271" s="285">
        <v>30</v>
      </c>
      <c r="LH271" s="303">
        <v>0.967741935483871</v>
      </c>
      <c r="LK271" s="283" t="s">
        <v>61</v>
      </c>
      <c r="LL271" s="284">
        <v>3938566.43</v>
      </c>
      <c r="LM271" s="303">
        <v>0.94207253164494076</v>
      </c>
      <c r="LN271" s="285">
        <v>29</v>
      </c>
      <c r="LO271" s="303">
        <v>0.93548387096774188</v>
      </c>
      <c r="LR271" s="283" t="s">
        <v>61</v>
      </c>
      <c r="LS271" s="284">
        <v>4167647.3200000003</v>
      </c>
      <c r="LT271" s="303">
        <v>0.97915037415883943</v>
      </c>
      <c r="LU271" s="285">
        <v>30</v>
      </c>
      <c r="LV271" s="303">
        <v>0.967741935483871</v>
      </c>
      <c r="LY271" s="283" t="s">
        <v>61</v>
      </c>
      <c r="LZ271" s="284">
        <v>4063638.3200000003</v>
      </c>
      <c r="MA271" s="303">
        <v>0.97862813211121114</v>
      </c>
      <c r="MB271" s="285">
        <v>29</v>
      </c>
      <c r="MC271" s="303">
        <v>0.96666666666666667</v>
      </c>
      <c r="MF271" s="283" t="s">
        <v>61</v>
      </c>
      <c r="MG271" s="284">
        <v>3941254.3200000003</v>
      </c>
      <c r="MH271" s="303">
        <v>0.89675527097324159</v>
      </c>
      <c r="MI271" s="285">
        <v>28</v>
      </c>
      <c r="MJ271" s="303">
        <v>0.90322580645161288</v>
      </c>
      <c r="MM271" s="283" t="s">
        <v>61</v>
      </c>
      <c r="MN271" s="284">
        <v>3865458.3000000003</v>
      </c>
      <c r="MO271" s="303">
        <v>0.91414552913002567</v>
      </c>
      <c r="MP271" s="285">
        <v>28</v>
      </c>
      <c r="MQ271" s="303">
        <v>0.875</v>
      </c>
      <c r="MT271" s="283" t="s">
        <v>61</v>
      </c>
      <c r="MU271" s="284">
        <v>3775221.5900000003</v>
      </c>
      <c r="MV271" s="303">
        <v>0.86788701154145653</v>
      </c>
      <c r="MW271" s="285">
        <v>28</v>
      </c>
      <c r="MX271" s="303">
        <v>0.875</v>
      </c>
      <c r="NA271" s="283" t="s">
        <v>61</v>
      </c>
      <c r="NB271" s="284">
        <v>3775221.5900000003</v>
      </c>
      <c r="NC271" s="303">
        <v>0.91907350626650586</v>
      </c>
      <c r="ND271" s="285">
        <v>28</v>
      </c>
      <c r="NE271" s="303">
        <v>0.93333333333333335</v>
      </c>
      <c r="NG271" s="283" t="s">
        <v>61</v>
      </c>
      <c r="NH271" s="284">
        <v>3775221.59</v>
      </c>
      <c r="NI271" s="303">
        <v>0.91907350626650586</v>
      </c>
      <c r="NJ271" s="285">
        <v>28</v>
      </c>
      <c r="NK271" s="303">
        <v>0.93333333333333335</v>
      </c>
      <c r="NM271" s="283" t="s">
        <v>61</v>
      </c>
      <c r="NN271" s="284">
        <v>3928657.4800000004</v>
      </c>
      <c r="NO271" s="303">
        <v>0.95642730340068205</v>
      </c>
      <c r="NP271" s="285">
        <v>29</v>
      </c>
      <c r="NQ271" s="303">
        <v>0.96666666666666667</v>
      </c>
      <c r="NS271" s="283" t="s">
        <v>61</v>
      </c>
      <c r="NT271" s="284">
        <v>0</v>
      </c>
      <c r="NU271" s="303">
        <v>0</v>
      </c>
      <c r="NV271" s="285">
        <v>0</v>
      </c>
      <c r="NW271" s="303">
        <v>0</v>
      </c>
    </row>
    <row r="272" spans="1:387" ht="18" x14ac:dyDescent="0.35">
      <c r="A272" s="225" t="s">
        <v>62</v>
      </c>
      <c r="B272" s="224">
        <v>0</v>
      </c>
      <c r="C272" s="232">
        <v>0</v>
      </c>
      <c r="D272" s="226">
        <v>0</v>
      </c>
      <c r="E272" s="232">
        <v>0</v>
      </c>
      <c r="H272" s="225" t="s">
        <v>62</v>
      </c>
      <c r="I272" s="224">
        <v>0</v>
      </c>
      <c r="J272" s="232">
        <v>0</v>
      </c>
      <c r="K272" s="226">
        <v>0</v>
      </c>
      <c r="L272" s="232">
        <v>0</v>
      </c>
      <c r="O272" s="225" t="s">
        <v>62</v>
      </c>
      <c r="P272" s="224">
        <v>0</v>
      </c>
      <c r="Q272" s="232">
        <v>0</v>
      </c>
      <c r="R272" s="226">
        <v>0</v>
      </c>
      <c r="S272" s="232">
        <v>0</v>
      </c>
      <c r="V272" s="225" t="s">
        <v>62</v>
      </c>
      <c r="W272" s="224">
        <v>408818</v>
      </c>
      <c r="X272" s="232">
        <v>0.23706124999839084</v>
      </c>
      <c r="Y272" s="226">
        <v>2</v>
      </c>
      <c r="Z272" s="232">
        <v>0.16666666666666666</v>
      </c>
      <c r="AC272" s="225" t="s">
        <v>62</v>
      </c>
      <c r="AD272" s="224">
        <v>85672.5</v>
      </c>
      <c r="AE272" s="232">
        <v>4.5647939878062656E-2</v>
      </c>
      <c r="AF272" s="226">
        <v>1</v>
      </c>
      <c r="AG272" s="232">
        <v>7.6923076923076927E-2</v>
      </c>
      <c r="AJ272" s="225" t="s">
        <v>62</v>
      </c>
      <c r="AK272" s="224">
        <v>0</v>
      </c>
      <c r="AL272" s="232">
        <v>0</v>
      </c>
      <c r="AM272" s="226">
        <v>0</v>
      </c>
      <c r="AN272" s="232">
        <v>0</v>
      </c>
      <c r="AQ272" s="225" t="s">
        <v>62</v>
      </c>
      <c r="AR272" s="224">
        <v>114085</v>
      </c>
      <c r="AS272" s="232">
        <v>1.7143446884557018E-2</v>
      </c>
      <c r="AT272" s="226">
        <v>1</v>
      </c>
      <c r="AU272" s="232">
        <v>2.1276595744680851E-2</v>
      </c>
      <c r="AX272" s="225" t="s">
        <v>62</v>
      </c>
      <c r="AY272" s="224">
        <v>378535</v>
      </c>
      <c r="AZ272" s="232">
        <v>4.8793845679106752E-2</v>
      </c>
      <c r="BA272" s="226">
        <v>1</v>
      </c>
      <c r="BB272" s="232">
        <v>1.9607843137254902E-2</v>
      </c>
      <c r="BE272" s="225" t="s">
        <v>62</v>
      </c>
      <c r="BF272" s="224">
        <v>0</v>
      </c>
      <c r="BG272" s="232">
        <v>0</v>
      </c>
      <c r="BH272" s="226">
        <v>0</v>
      </c>
      <c r="BI272" s="232">
        <v>0</v>
      </c>
      <c r="BL272" s="225" t="s">
        <v>62</v>
      </c>
      <c r="BM272" s="224">
        <v>0</v>
      </c>
      <c r="BN272" s="232">
        <v>0</v>
      </c>
      <c r="BO272" s="226">
        <v>0</v>
      </c>
      <c r="BP272" s="232">
        <v>0</v>
      </c>
      <c r="BS272" s="225" t="s">
        <v>62</v>
      </c>
      <c r="BT272" s="224">
        <v>930958.97</v>
      </c>
      <c r="BU272" s="232">
        <v>0.10553158620287882</v>
      </c>
      <c r="BV272" s="226">
        <v>5</v>
      </c>
      <c r="BW272" s="232">
        <v>8.4745762711864403E-2</v>
      </c>
      <c r="BZ272" s="225" t="s">
        <v>62</v>
      </c>
      <c r="CA272" s="224">
        <v>64834</v>
      </c>
      <c r="CB272" s="232">
        <v>7.1749332069649136E-3</v>
      </c>
      <c r="CC272" s="226">
        <v>1</v>
      </c>
      <c r="CD272" s="232">
        <v>1.7241379310344827E-2</v>
      </c>
      <c r="CG272" s="225" t="s">
        <v>62</v>
      </c>
      <c r="CH272" s="224">
        <v>493119</v>
      </c>
      <c r="CI272" s="232">
        <v>5.8439543140170788E-2</v>
      </c>
      <c r="CJ272" s="226">
        <v>2</v>
      </c>
      <c r="CK272" s="232">
        <v>3.7735849056603772E-2</v>
      </c>
      <c r="CN272" s="225" t="s">
        <v>62</v>
      </c>
      <c r="CO272" s="224">
        <v>159585.16</v>
      </c>
      <c r="CP272" s="232">
        <v>1.870238585763763E-2</v>
      </c>
      <c r="CQ272" s="226">
        <v>1</v>
      </c>
      <c r="CR272" s="232">
        <v>1.8867924528301886E-2</v>
      </c>
      <c r="CU272" s="225" t="s">
        <v>62</v>
      </c>
      <c r="CV272" s="224">
        <v>114085</v>
      </c>
      <c r="CW272" s="232">
        <v>1.3082361790945365E-2</v>
      </c>
      <c r="CX272" s="226">
        <v>1</v>
      </c>
      <c r="CY272" s="232">
        <v>1.9230769230769232E-2</v>
      </c>
      <c r="DB272" s="225" t="s">
        <v>62</v>
      </c>
      <c r="DC272" s="224">
        <v>951625</v>
      </c>
      <c r="DD272" s="232">
        <v>0.1097561364374752</v>
      </c>
      <c r="DE272" s="226">
        <v>6</v>
      </c>
      <c r="DF272" s="232">
        <v>0.11764705882352941</v>
      </c>
      <c r="DI272" s="225" t="s">
        <v>62</v>
      </c>
      <c r="DJ272" s="224">
        <v>830683.21</v>
      </c>
      <c r="DK272" s="232">
        <v>9.3951637223271781E-2</v>
      </c>
      <c r="DL272" s="226">
        <v>5</v>
      </c>
      <c r="DM272" s="232">
        <v>9.4339622641509441E-2</v>
      </c>
      <c r="DP272" s="225" t="s">
        <v>62</v>
      </c>
      <c r="DQ272" s="224">
        <v>253992.33</v>
      </c>
      <c r="DR272" s="232">
        <v>2.9504960488900153E-2</v>
      </c>
      <c r="DS272" s="226">
        <v>1</v>
      </c>
      <c r="DT272" s="232">
        <v>1.9607843137254902E-2</v>
      </c>
      <c r="DW272" s="225" t="s">
        <v>62</v>
      </c>
      <c r="DX272" s="224">
        <v>1756832.58</v>
      </c>
      <c r="DY272" s="232">
        <v>0.1740395815492411</v>
      </c>
      <c r="DZ272" s="226">
        <v>11</v>
      </c>
      <c r="EA272" s="232">
        <v>0.18032786885245902</v>
      </c>
      <c r="ED272" s="225" t="s">
        <v>62</v>
      </c>
      <c r="EE272" s="224">
        <v>2506074.7800000003</v>
      </c>
      <c r="EF272" s="232">
        <v>0.2358717854143266</v>
      </c>
      <c r="EG272" s="226">
        <v>17</v>
      </c>
      <c r="EH272" s="232">
        <v>0.26984126984126983</v>
      </c>
      <c r="EK272" s="225" t="s">
        <v>62</v>
      </c>
      <c r="EL272" s="224">
        <v>1067277.42</v>
      </c>
      <c r="EM272" s="232">
        <v>0.10635191220937332</v>
      </c>
      <c r="EN272" s="226">
        <v>7</v>
      </c>
      <c r="EO272" s="232">
        <v>0.11864406779661017</v>
      </c>
      <c r="ER272" s="225" t="s">
        <v>62</v>
      </c>
      <c r="ES272" s="224">
        <v>1163165.07</v>
      </c>
      <c r="ET272" s="232">
        <v>0.11750099410119214</v>
      </c>
      <c r="EU272" s="226">
        <v>7</v>
      </c>
      <c r="EV272" s="232">
        <v>0.11864406779661017</v>
      </c>
      <c r="EY272" s="225" t="s">
        <v>62</v>
      </c>
      <c r="EZ272" s="224">
        <v>678225.15</v>
      </c>
      <c r="FA272" s="232">
        <v>7.2713087933953452E-2</v>
      </c>
      <c r="FB272" s="226">
        <v>4</v>
      </c>
      <c r="FC272" s="232">
        <v>7.0175438596491224E-2</v>
      </c>
      <c r="FF272" s="225" t="s">
        <v>62</v>
      </c>
      <c r="FG272" s="224">
        <v>584665.41</v>
      </c>
      <c r="FH272" s="232">
        <v>6.8152221521844608E-2</v>
      </c>
      <c r="FI272" s="226">
        <v>3</v>
      </c>
      <c r="FJ272" s="232">
        <v>5.5555555555555552E-2</v>
      </c>
      <c r="FM272" s="225" t="s">
        <v>62</v>
      </c>
      <c r="FN272" s="224">
        <v>81634</v>
      </c>
      <c r="FO272" s="232">
        <v>1.0085035339324495E-2</v>
      </c>
      <c r="FP272" s="226">
        <v>1</v>
      </c>
      <c r="FQ272" s="232">
        <v>1.9230769230769232E-2</v>
      </c>
      <c r="FT272" s="225" t="s">
        <v>62</v>
      </c>
      <c r="FU272" s="224">
        <v>0</v>
      </c>
      <c r="FV272" s="232">
        <v>0</v>
      </c>
      <c r="FW272" s="226">
        <v>0</v>
      </c>
      <c r="FX272" s="232">
        <v>0</v>
      </c>
      <c r="GA272" s="225" t="s">
        <v>62</v>
      </c>
      <c r="GB272" s="224">
        <v>81634</v>
      </c>
      <c r="GC272" s="232">
        <v>1.0943791160858845E-2</v>
      </c>
      <c r="GD272" s="226">
        <v>1</v>
      </c>
      <c r="GE272" s="232">
        <v>2.0408163265306121E-2</v>
      </c>
      <c r="GH272" s="225" t="s">
        <v>62</v>
      </c>
      <c r="GI272" s="224">
        <v>0</v>
      </c>
      <c r="GJ272" s="232">
        <v>0</v>
      </c>
      <c r="GK272" s="226">
        <v>0</v>
      </c>
      <c r="GL272" s="232">
        <v>0</v>
      </c>
      <c r="GO272" s="225" t="s">
        <v>62</v>
      </c>
      <c r="GP272" s="224">
        <v>0</v>
      </c>
      <c r="GQ272" s="232">
        <v>0</v>
      </c>
      <c r="GR272" s="226">
        <v>0</v>
      </c>
      <c r="GS272" s="232">
        <v>0</v>
      </c>
      <c r="GV272" s="225" t="s">
        <v>62</v>
      </c>
      <c r="GW272" s="224">
        <v>437823</v>
      </c>
      <c r="GX272" s="232">
        <v>6.3733666312843051E-2</v>
      </c>
      <c r="GY272" s="226">
        <v>2</v>
      </c>
      <c r="GZ272" s="232">
        <v>4.5454545454545456E-2</v>
      </c>
      <c r="HC272" s="225" t="s">
        <v>62</v>
      </c>
      <c r="HD272" s="224">
        <v>223283.25</v>
      </c>
      <c r="HE272" s="232">
        <v>3.4068776959771646E-2</v>
      </c>
      <c r="HF272" s="226">
        <v>2</v>
      </c>
      <c r="HG272" s="232">
        <v>4.7619047619047616E-2</v>
      </c>
      <c r="HJ272" s="225" t="s">
        <v>62</v>
      </c>
      <c r="HK272" s="224">
        <v>223283.25</v>
      </c>
      <c r="HL272" s="232">
        <v>3.4427796448998717E-2</v>
      </c>
      <c r="HM272" s="226">
        <v>2</v>
      </c>
      <c r="HN272" s="232">
        <v>4.878048780487805E-2</v>
      </c>
      <c r="HQ272" s="225" t="s">
        <v>62</v>
      </c>
      <c r="HR272" s="224">
        <v>114085</v>
      </c>
      <c r="HS272" s="232">
        <v>1.7688251885593854E-2</v>
      </c>
      <c r="HT272" s="226">
        <v>1</v>
      </c>
      <c r="HU272" s="232">
        <v>2.2222222222222223E-2</v>
      </c>
      <c r="HX272" s="225" t="s">
        <v>62</v>
      </c>
      <c r="HY272" s="224">
        <v>409816</v>
      </c>
      <c r="HZ272" s="232">
        <v>6.5009620588177663E-2</v>
      </c>
      <c r="IA272" s="226">
        <v>2</v>
      </c>
      <c r="IB272" s="232">
        <v>4.4444444444444446E-2</v>
      </c>
      <c r="IE272" s="225" t="s">
        <v>62</v>
      </c>
      <c r="IF272" s="224">
        <v>341035</v>
      </c>
      <c r="IG272" s="232">
        <v>6.2001959580809195E-2</v>
      </c>
      <c r="IH272" s="226">
        <v>1</v>
      </c>
      <c r="II272" s="232">
        <v>2.564102564102564E-2</v>
      </c>
      <c r="IL272" s="225" t="s">
        <v>62</v>
      </c>
      <c r="IM272" s="224">
        <v>169026</v>
      </c>
      <c r="IN272" s="232">
        <v>3.2634539226210874E-2</v>
      </c>
      <c r="IO272" s="226">
        <v>1</v>
      </c>
      <c r="IP272" s="232">
        <v>2.6315789473684209E-2</v>
      </c>
      <c r="IS272" s="225" t="s">
        <v>62</v>
      </c>
      <c r="IT272" s="224">
        <v>361069.04000000004</v>
      </c>
      <c r="IU272" s="232">
        <v>6.1776178515265533E-2</v>
      </c>
      <c r="IV272" s="226">
        <v>2</v>
      </c>
      <c r="IW272" s="232">
        <v>4.878048780487805E-2</v>
      </c>
      <c r="IZ272" s="225" t="s">
        <v>62</v>
      </c>
      <c r="JA272" s="224">
        <v>691248.78</v>
      </c>
      <c r="JB272" s="232">
        <v>0.11637615283514779</v>
      </c>
      <c r="JC272" s="226">
        <v>5</v>
      </c>
      <c r="JD272" s="232">
        <v>0.11904761904761904</v>
      </c>
      <c r="JG272" s="225" t="s">
        <v>62</v>
      </c>
      <c r="JH272" s="224">
        <v>0</v>
      </c>
      <c r="JI272" s="232">
        <v>0</v>
      </c>
      <c r="JJ272" s="226">
        <v>0</v>
      </c>
      <c r="JK272" s="232">
        <v>0</v>
      </c>
      <c r="JN272" s="225" t="s">
        <v>62</v>
      </c>
      <c r="JO272" s="224">
        <v>0</v>
      </c>
      <c r="JP272" s="232">
        <v>0</v>
      </c>
      <c r="JQ272" s="226">
        <v>0</v>
      </c>
      <c r="JR272" s="232">
        <v>0</v>
      </c>
      <c r="JU272" s="225" t="s">
        <v>62</v>
      </c>
      <c r="JV272" s="224">
        <v>0</v>
      </c>
      <c r="JW272" s="232">
        <v>0</v>
      </c>
      <c r="JX272" s="226">
        <v>0</v>
      </c>
      <c r="JY272" s="232">
        <v>0</v>
      </c>
      <c r="KB272" s="225" t="s">
        <v>62</v>
      </c>
      <c r="KC272" s="224">
        <v>0</v>
      </c>
      <c r="KD272" s="232">
        <v>0</v>
      </c>
      <c r="KE272" s="226">
        <v>0</v>
      </c>
      <c r="KF272" s="232">
        <v>0</v>
      </c>
      <c r="KI272" s="283" t="s">
        <v>62</v>
      </c>
      <c r="KJ272" s="284">
        <v>0</v>
      </c>
      <c r="KK272" s="303">
        <v>0</v>
      </c>
      <c r="KL272" s="285">
        <v>0</v>
      </c>
      <c r="KM272" s="303">
        <v>0</v>
      </c>
      <c r="KP272" s="283" t="s">
        <v>62</v>
      </c>
      <c r="KQ272" s="284">
        <v>153435.89000000001</v>
      </c>
      <c r="KR272" s="303">
        <v>0</v>
      </c>
      <c r="KS272" s="285">
        <v>1</v>
      </c>
      <c r="KT272" s="303">
        <v>3.125E-2</v>
      </c>
      <c r="KW272" s="283" t="s">
        <v>62</v>
      </c>
      <c r="KX272" s="284">
        <v>0</v>
      </c>
      <c r="KY272" s="303">
        <v>0</v>
      </c>
      <c r="KZ272" s="285">
        <v>0</v>
      </c>
      <c r="LA272" s="303">
        <v>0</v>
      </c>
      <c r="LD272" s="283" t="s">
        <v>62</v>
      </c>
      <c r="LE272" s="284">
        <v>0</v>
      </c>
      <c r="LF272" s="303">
        <v>0</v>
      </c>
      <c r="LG272" s="285">
        <v>0</v>
      </c>
      <c r="LH272" s="303">
        <v>0</v>
      </c>
      <c r="LK272" s="283" t="s">
        <v>62</v>
      </c>
      <c r="LL272" s="284">
        <v>153435.89000000001</v>
      </c>
      <c r="LM272" s="303">
        <v>0</v>
      </c>
      <c r="LN272" s="285">
        <v>1</v>
      </c>
      <c r="LO272" s="303">
        <v>3.2258064516129031E-2</v>
      </c>
      <c r="LR272" s="283" t="s">
        <v>62</v>
      </c>
      <c r="LS272" s="284">
        <v>0</v>
      </c>
      <c r="LT272" s="303">
        <v>0</v>
      </c>
      <c r="LU272" s="285">
        <v>0</v>
      </c>
      <c r="LV272" s="303">
        <v>0</v>
      </c>
      <c r="LY272" s="283" t="s">
        <v>62</v>
      </c>
      <c r="LZ272" s="284">
        <v>0</v>
      </c>
      <c r="MA272" s="303">
        <v>0</v>
      </c>
      <c r="MB272" s="285">
        <v>0</v>
      </c>
      <c r="MC272" s="303">
        <v>0</v>
      </c>
      <c r="MF272" s="283" t="s">
        <v>62</v>
      </c>
      <c r="MG272" s="284">
        <v>0</v>
      </c>
      <c r="MH272" s="303">
        <v>0</v>
      </c>
      <c r="MI272" s="285">
        <v>0</v>
      </c>
      <c r="MJ272" s="303">
        <v>0</v>
      </c>
      <c r="MM272" s="283" t="s">
        <v>62</v>
      </c>
      <c r="MN272" s="284">
        <v>0</v>
      </c>
      <c r="MO272" s="303">
        <v>0</v>
      </c>
      <c r="MP272" s="285">
        <v>0</v>
      </c>
      <c r="MQ272" s="303">
        <v>0</v>
      </c>
      <c r="MT272" s="283" t="s">
        <v>62</v>
      </c>
      <c r="MU272" s="284">
        <v>181834</v>
      </c>
      <c r="MV272" s="303">
        <v>0</v>
      </c>
      <c r="MW272" s="285">
        <v>1</v>
      </c>
      <c r="MX272" s="303">
        <v>3.125E-2</v>
      </c>
      <c r="NA272" s="283" t="s">
        <v>62</v>
      </c>
      <c r="NB272" s="284">
        <v>0</v>
      </c>
      <c r="NC272" s="303">
        <v>0</v>
      </c>
      <c r="ND272" s="285">
        <v>0</v>
      </c>
      <c r="NE272" s="303">
        <v>0</v>
      </c>
      <c r="NG272" s="283" t="s">
        <v>62</v>
      </c>
      <c r="NH272" s="284">
        <v>153435.89000000001</v>
      </c>
      <c r="NI272" s="303">
        <v>0</v>
      </c>
      <c r="NJ272" s="285">
        <v>1</v>
      </c>
      <c r="NK272" s="303">
        <v>3.3333333333333333E-2</v>
      </c>
      <c r="NM272" s="283" t="s">
        <v>62</v>
      </c>
      <c r="NN272" s="284">
        <v>0</v>
      </c>
      <c r="NO272" s="303">
        <v>0</v>
      </c>
      <c r="NP272" s="285">
        <v>0</v>
      </c>
      <c r="NQ272" s="303">
        <v>0</v>
      </c>
      <c r="NS272" s="283" t="s">
        <v>62</v>
      </c>
      <c r="NT272" s="284">
        <v>0</v>
      </c>
      <c r="NU272" s="303">
        <v>0</v>
      </c>
      <c r="NV272" s="285">
        <v>0</v>
      </c>
      <c r="NW272" s="303">
        <v>0</v>
      </c>
    </row>
    <row r="273" spans="1:387" ht="18" x14ac:dyDescent="0.35">
      <c r="A273" s="225" t="s">
        <v>63</v>
      </c>
      <c r="B273" s="224">
        <v>0</v>
      </c>
      <c r="C273" s="232">
        <v>0</v>
      </c>
      <c r="D273" s="226">
        <v>0</v>
      </c>
      <c r="E273" s="232">
        <v>0</v>
      </c>
      <c r="H273" s="225" t="s">
        <v>63</v>
      </c>
      <c r="I273" s="224">
        <v>0</v>
      </c>
      <c r="J273" s="232">
        <v>0</v>
      </c>
      <c r="K273" s="226">
        <v>0</v>
      </c>
      <c r="L273" s="232">
        <v>0</v>
      </c>
      <c r="O273" s="225" t="s">
        <v>63</v>
      </c>
      <c r="P273" s="224">
        <v>85672.5</v>
      </c>
      <c r="Q273" s="232">
        <v>5.0243593090779179E-2</v>
      </c>
      <c r="R273" s="226">
        <v>1</v>
      </c>
      <c r="S273" s="232">
        <v>7.1428571428571425E-2</v>
      </c>
      <c r="V273" s="225" t="s">
        <v>63</v>
      </c>
      <c r="W273" s="224">
        <v>0</v>
      </c>
      <c r="X273" s="232">
        <v>0</v>
      </c>
      <c r="Y273" s="226">
        <v>0</v>
      </c>
      <c r="Z273" s="232">
        <v>0</v>
      </c>
      <c r="AC273" s="225" t="s">
        <v>63</v>
      </c>
      <c r="AD273" s="224">
        <v>136834</v>
      </c>
      <c r="AE273" s="232">
        <v>7.2907761595317352E-2</v>
      </c>
      <c r="AF273" s="226">
        <v>1</v>
      </c>
      <c r="AG273" s="232">
        <v>7.6923076923076927E-2</v>
      </c>
      <c r="AJ273" s="225" t="s">
        <v>63</v>
      </c>
      <c r="AK273" s="224">
        <v>982346.37</v>
      </c>
      <c r="AL273" s="232">
        <v>0.27742356238824434</v>
      </c>
      <c r="AM273" s="226">
        <v>4</v>
      </c>
      <c r="AN273" s="232">
        <v>0.17391304347826086</v>
      </c>
      <c r="AQ273" s="225" t="s">
        <v>63</v>
      </c>
      <c r="AR273" s="224">
        <v>1201549.3700000001</v>
      </c>
      <c r="AS273" s="232">
        <v>0.18055570674293683</v>
      </c>
      <c r="AT273" s="226">
        <v>10</v>
      </c>
      <c r="AU273" s="232">
        <v>0.21276595744680851</v>
      </c>
      <c r="AX273" s="225" t="s">
        <v>63</v>
      </c>
      <c r="AY273" s="224">
        <v>715555</v>
      </c>
      <c r="AZ273" s="232">
        <v>9.223633282236314E-2</v>
      </c>
      <c r="BA273" s="226">
        <v>4</v>
      </c>
      <c r="BB273" s="232">
        <v>7.8431372549019607E-2</v>
      </c>
      <c r="BE273" s="225" t="s">
        <v>63</v>
      </c>
      <c r="BF273" s="224">
        <v>101065</v>
      </c>
      <c r="BG273" s="232">
        <v>1.1519183418793294E-2</v>
      </c>
      <c r="BH273" s="226">
        <v>1</v>
      </c>
      <c r="BI273" s="232">
        <v>1.7241379310344827E-2</v>
      </c>
      <c r="BL273" s="225" t="s">
        <v>63</v>
      </c>
      <c r="BM273" s="224">
        <v>821288.97</v>
      </c>
      <c r="BN273" s="232">
        <v>8.9172863170884686E-2</v>
      </c>
      <c r="BO273" s="226">
        <v>4</v>
      </c>
      <c r="BP273" s="232">
        <v>6.5573770491803282E-2</v>
      </c>
      <c r="BS273" s="225" t="s">
        <v>63</v>
      </c>
      <c r="BT273" s="224">
        <v>300585</v>
      </c>
      <c r="BU273" s="232">
        <v>3.4073694825446851E-2</v>
      </c>
      <c r="BV273" s="226">
        <v>2</v>
      </c>
      <c r="BW273" s="232">
        <v>3.3898305084745763E-2</v>
      </c>
      <c r="BZ273" s="225" t="s">
        <v>63</v>
      </c>
      <c r="CA273" s="224">
        <v>491780</v>
      </c>
      <c r="CB273" s="232">
        <v>5.4423429875084139E-2</v>
      </c>
      <c r="CC273" s="226">
        <v>3</v>
      </c>
      <c r="CD273" s="232">
        <v>5.1724137931034482E-2</v>
      </c>
      <c r="CG273" s="225" t="s">
        <v>63</v>
      </c>
      <c r="CH273" s="224">
        <v>334119</v>
      </c>
      <c r="CI273" s="232">
        <v>3.9596449770645067E-2</v>
      </c>
      <c r="CJ273" s="226">
        <v>2</v>
      </c>
      <c r="CK273" s="232">
        <v>3.7735849056603772E-2</v>
      </c>
      <c r="CN273" s="225" t="s">
        <v>63</v>
      </c>
      <c r="CO273" s="224">
        <v>252554</v>
      </c>
      <c r="CP273" s="232">
        <v>2.9597754314309759E-2</v>
      </c>
      <c r="CQ273" s="226">
        <v>2</v>
      </c>
      <c r="CR273" s="232">
        <v>3.7735849056603772E-2</v>
      </c>
      <c r="CU273" s="225" t="s">
        <v>63</v>
      </c>
      <c r="CV273" s="224">
        <v>476569</v>
      </c>
      <c r="CW273" s="232">
        <v>5.4649148234641204E-2</v>
      </c>
      <c r="CX273" s="226">
        <v>2</v>
      </c>
      <c r="CY273" s="232">
        <v>3.8461538461538464E-2</v>
      </c>
      <c r="DB273" s="225" t="s">
        <v>63</v>
      </c>
      <c r="DC273" s="224">
        <v>182734</v>
      </c>
      <c r="DD273" s="232">
        <v>2.1075715576792952E-2</v>
      </c>
      <c r="DE273" s="226">
        <v>1</v>
      </c>
      <c r="DF273" s="232">
        <v>1.9607843137254902E-2</v>
      </c>
      <c r="DI273" s="225" t="s">
        <v>63</v>
      </c>
      <c r="DJ273" s="224">
        <v>114085</v>
      </c>
      <c r="DK273" s="232">
        <v>1.2903201128402441E-2</v>
      </c>
      <c r="DL273" s="226">
        <v>1</v>
      </c>
      <c r="DM273" s="232">
        <v>1.8867924528301886E-2</v>
      </c>
      <c r="DP273" s="225" t="s">
        <v>63</v>
      </c>
      <c r="DQ273" s="224">
        <v>627904</v>
      </c>
      <c r="DR273" s="232">
        <v>7.2940323476785154E-2</v>
      </c>
      <c r="DS273" s="226">
        <v>3</v>
      </c>
      <c r="DT273" s="232">
        <v>5.8823529411764705E-2</v>
      </c>
      <c r="DW273" s="225" t="s">
        <v>63</v>
      </c>
      <c r="DX273" s="224">
        <v>732409.32000000007</v>
      </c>
      <c r="DY273" s="232">
        <v>7.2555696556790977E-2</v>
      </c>
      <c r="DZ273" s="226">
        <v>6</v>
      </c>
      <c r="EA273" s="232">
        <v>9.8360655737704916E-2</v>
      </c>
      <c r="ED273" s="225" t="s">
        <v>63</v>
      </c>
      <c r="EE273" s="224">
        <v>129130</v>
      </c>
      <c r="EF273" s="232">
        <v>1.2153716997444103E-2</v>
      </c>
      <c r="EG273" s="226">
        <v>1</v>
      </c>
      <c r="EH273" s="232">
        <v>1.5873015873015872E-2</v>
      </c>
      <c r="EK273" s="225" t="s">
        <v>63</v>
      </c>
      <c r="EL273" s="224">
        <v>356629</v>
      </c>
      <c r="EM273" s="232">
        <v>3.5537317091667318E-2</v>
      </c>
      <c r="EN273" s="226">
        <v>2</v>
      </c>
      <c r="EO273" s="232">
        <v>3.3898305084745763E-2</v>
      </c>
      <c r="ER273" s="225" t="s">
        <v>63</v>
      </c>
      <c r="ES273" s="224">
        <v>553191.78</v>
      </c>
      <c r="ET273" s="232">
        <v>5.5882510363389759E-2</v>
      </c>
      <c r="EU273" s="226">
        <v>3</v>
      </c>
      <c r="EV273" s="232">
        <v>5.0847457627118647E-2</v>
      </c>
      <c r="EY273" s="225" t="s">
        <v>63</v>
      </c>
      <c r="EZ273" s="224">
        <v>329964</v>
      </c>
      <c r="FA273" s="232">
        <v>3.5375717557862632E-2</v>
      </c>
      <c r="FB273" s="226">
        <v>2</v>
      </c>
      <c r="FC273" s="232">
        <v>3.5087719298245612E-2</v>
      </c>
      <c r="FF273" s="225" t="s">
        <v>63</v>
      </c>
      <c r="FG273" s="224">
        <v>526711.4</v>
      </c>
      <c r="FH273" s="232">
        <v>6.1396743157562376E-2</v>
      </c>
      <c r="FI273" s="226">
        <v>2</v>
      </c>
      <c r="FJ273" s="232">
        <v>3.7037037037037035E-2</v>
      </c>
      <c r="FM273" s="225" t="s">
        <v>63</v>
      </c>
      <c r="FN273" s="224">
        <v>341035</v>
      </c>
      <c r="FO273" s="232">
        <v>4.2131342662941038E-2</v>
      </c>
      <c r="FP273" s="226">
        <v>1</v>
      </c>
      <c r="FQ273" s="232">
        <v>1.9230769230769232E-2</v>
      </c>
      <c r="FT273" s="225" t="s">
        <v>63</v>
      </c>
      <c r="FU273" s="224">
        <v>0</v>
      </c>
      <c r="FV273" s="232">
        <v>0</v>
      </c>
      <c r="FW273" s="226">
        <v>0</v>
      </c>
      <c r="FX273" s="232">
        <v>0</v>
      </c>
      <c r="GA273" s="225" t="s">
        <v>63</v>
      </c>
      <c r="GB273" s="224">
        <v>289781</v>
      </c>
      <c r="GC273" s="232">
        <v>3.884781765422296E-2</v>
      </c>
      <c r="GD273" s="226">
        <v>1</v>
      </c>
      <c r="GE273" s="232">
        <v>2.0408163265306121E-2</v>
      </c>
      <c r="GH273" s="225" t="s">
        <v>63</v>
      </c>
      <c r="GI273" s="224">
        <v>0</v>
      </c>
      <c r="GJ273" s="232">
        <v>0</v>
      </c>
      <c r="GK273" s="226">
        <v>0</v>
      </c>
      <c r="GL273" s="232">
        <v>0</v>
      </c>
      <c r="GO273" s="225" t="s">
        <v>63</v>
      </c>
      <c r="GP273" s="224">
        <v>341035</v>
      </c>
      <c r="GQ273" s="232">
        <v>4.6656463110853016E-2</v>
      </c>
      <c r="GR273" s="226">
        <v>1</v>
      </c>
      <c r="GS273" s="232">
        <v>2.0833333333333332E-2</v>
      </c>
      <c r="GV273" s="225" t="s">
        <v>63</v>
      </c>
      <c r="GW273" s="224">
        <v>68345.259999999995</v>
      </c>
      <c r="GX273" s="232">
        <v>9.9489839384968339E-3</v>
      </c>
      <c r="GY273" s="226">
        <v>1</v>
      </c>
      <c r="GZ273" s="232">
        <v>2.2727272727272728E-2</v>
      </c>
      <c r="HC273" s="225" t="s">
        <v>63</v>
      </c>
      <c r="HD273" s="224">
        <v>0</v>
      </c>
      <c r="HE273" s="232">
        <v>0</v>
      </c>
      <c r="HF273" s="226">
        <v>0</v>
      </c>
      <c r="HG273" s="232">
        <v>0</v>
      </c>
      <c r="HJ273" s="225" t="s">
        <v>63</v>
      </c>
      <c r="HK273" s="224">
        <v>114085</v>
      </c>
      <c r="HL273" s="232">
        <v>1.7590639503339452E-2</v>
      </c>
      <c r="HM273" s="226">
        <v>1</v>
      </c>
      <c r="HN273" s="232">
        <v>2.4390243902439025E-2</v>
      </c>
      <c r="HQ273" s="225" t="s">
        <v>63</v>
      </c>
      <c r="HR273" s="224">
        <v>718048</v>
      </c>
      <c r="HS273" s="232">
        <v>0.11132939378487001</v>
      </c>
      <c r="HT273" s="226">
        <v>9</v>
      </c>
      <c r="HU273" s="232">
        <v>0.2</v>
      </c>
      <c r="HX273" s="225" t="s">
        <v>63</v>
      </c>
      <c r="HY273" s="224">
        <v>441012</v>
      </c>
      <c r="HZ273" s="232">
        <v>6.9958280776820342E-2</v>
      </c>
      <c r="IA273" s="226">
        <v>5</v>
      </c>
      <c r="IB273" s="232">
        <v>0.1111111111111111</v>
      </c>
      <c r="IE273" s="225" t="s">
        <v>63</v>
      </c>
      <c r="IF273" s="224">
        <v>169026</v>
      </c>
      <c r="IG273" s="232">
        <v>3.0729817233145731E-2</v>
      </c>
      <c r="IH273" s="226">
        <v>1</v>
      </c>
      <c r="II273" s="232">
        <v>2.564102564102564E-2</v>
      </c>
      <c r="IL273" s="225" t="s">
        <v>63</v>
      </c>
      <c r="IM273" s="224">
        <v>214972.5</v>
      </c>
      <c r="IN273" s="232">
        <v>4.1505617383163641E-2</v>
      </c>
      <c r="IO273" s="226">
        <v>2</v>
      </c>
      <c r="IP273" s="232">
        <v>5.2631578947368418E-2</v>
      </c>
      <c r="IS273" s="225" t="s">
        <v>63</v>
      </c>
      <c r="IT273" s="224">
        <v>727478</v>
      </c>
      <c r="IU273" s="232">
        <v>0.12446597690549246</v>
      </c>
      <c r="IV273" s="226">
        <v>5</v>
      </c>
      <c r="IW273" s="232">
        <v>0.12195121951219512</v>
      </c>
      <c r="IZ273" s="225" t="s">
        <v>63</v>
      </c>
      <c r="JA273" s="224">
        <v>149674</v>
      </c>
      <c r="JB273" s="232">
        <v>2.5198575105547256E-2</v>
      </c>
      <c r="JC273" s="226">
        <v>1</v>
      </c>
      <c r="JD273" s="232">
        <v>2.3809523809523808E-2</v>
      </c>
      <c r="JG273" s="225" t="s">
        <v>63</v>
      </c>
      <c r="JH273" s="224">
        <v>0</v>
      </c>
      <c r="JI273" s="232">
        <v>0</v>
      </c>
      <c r="JJ273" s="226">
        <v>0</v>
      </c>
      <c r="JK273" s="232">
        <v>0</v>
      </c>
      <c r="JN273" s="225" t="s">
        <v>63</v>
      </c>
      <c r="JO273" s="224">
        <v>302634.48</v>
      </c>
      <c r="JP273" s="232">
        <v>0</v>
      </c>
      <c r="JQ273" s="226">
        <v>2</v>
      </c>
      <c r="JR273" s="232">
        <v>5.2631578947368418E-2</v>
      </c>
      <c r="JU273" s="225" t="s">
        <v>63</v>
      </c>
      <c r="JV273" s="224">
        <v>0</v>
      </c>
      <c r="JW273" s="232">
        <v>0</v>
      </c>
      <c r="JX273" s="226">
        <v>0</v>
      </c>
      <c r="JY273" s="232">
        <v>0</v>
      </c>
      <c r="KB273" s="225" t="s">
        <v>63</v>
      </c>
      <c r="KC273" s="224">
        <v>153435.89000000001</v>
      </c>
      <c r="KD273" s="232">
        <v>0</v>
      </c>
      <c r="KE273" s="226">
        <v>1</v>
      </c>
      <c r="KF273" s="232">
        <v>3.125E-2</v>
      </c>
      <c r="KI273" s="283" t="s">
        <v>63</v>
      </c>
      <c r="KJ273" s="284">
        <v>56984</v>
      </c>
      <c r="KK273" s="303">
        <v>0</v>
      </c>
      <c r="KL273" s="285">
        <v>1</v>
      </c>
      <c r="KM273" s="303">
        <v>3.0303030303030304E-2</v>
      </c>
      <c r="KP273" s="283" t="s">
        <v>63</v>
      </c>
      <c r="KQ273" s="284">
        <v>0</v>
      </c>
      <c r="KR273" s="303">
        <v>0</v>
      </c>
      <c r="KS273" s="285">
        <v>0</v>
      </c>
      <c r="KT273" s="303">
        <v>0</v>
      </c>
      <c r="KW273" s="283" t="s">
        <v>63</v>
      </c>
      <c r="KX273" s="284">
        <v>0</v>
      </c>
      <c r="KY273" s="303">
        <v>0</v>
      </c>
      <c r="KZ273" s="285">
        <v>0</v>
      </c>
      <c r="LA273" s="303">
        <v>0</v>
      </c>
      <c r="LD273" s="283" t="s">
        <v>63</v>
      </c>
      <c r="LE273" s="284">
        <v>207355.67</v>
      </c>
      <c r="LF273" s="303">
        <v>0</v>
      </c>
      <c r="LG273" s="285">
        <v>1</v>
      </c>
      <c r="LH273" s="303">
        <v>3.2258064516129031E-2</v>
      </c>
      <c r="LK273" s="283" t="s">
        <v>63</v>
      </c>
      <c r="LL273" s="284">
        <v>88744.17</v>
      </c>
      <c r="LM273" s="303">
        <v>0</v>
      </c>
      <c r="LN273" s="285">
        <v>1</v>
      </c>
      <c r="LO273" s="303">
        <v>3.2258064516129031E-2</v>
      </c>
      <c r="LR273" s="283" t="s">
        <v>63</v>
      </c>
      <c r="LS273" s="284">
        <v>0</v>
      </c>
      <c r="LT273" s="303">
        <v>0</v>
      </c>
      <c r="LU273" s="285">
        <v>0</v>
      </c>
      <c r="LV273" s="303">
        <v>0</v>
      </c>
      <c r="LY273" s="283" t="s">
        <v>63</v>
      </c>
      <c r="LZ273" s="284">
        <v>0</v>
      </c>
      <c r="MA273" s="303">
        <v>0</v>
      </c>
      <c r="MB273" s="285">
        <v>0</v>
      </c>
      <c r="MC273" s="303">
        <v>0</v>
      </c>
      <c r="MF273" s="283" t="s">
        <v>63</v>
      </c>
      <c r="MG273" s="284">
        <v>365018.13</v>
      </c>
      <c r="MH273" s="303">
        <v>0</v>
      </c>
      <c r="MI273" s="285">
        <v>2</v>
      </c>
      <c r="MJ273" s="303">
        <v>6.4516129032258063E-2</v>
      </c>
      <c r="MM273" s="283" t="s">
        <v>63</v>
      </c>
      <c r="MN273" s="284">
        <v>153435.89000000001</v>
      </c>
      <c r="MO273" s="303">
        <v>0</v>
      </c>
      <c r="MP273" s="285">
        <v>1</v>
      </c>
      <c r="MQ273" s="303">
        <v>3.125E-2</v>
      </c>
      <c r="MT273" s="283" t="s">
        <v>63</v>
      </c>
      <c r="MU273" s="284">
        <v>153435.89000000001</v>
      </c>
      <c r="MV273" s="303">
        <v>0</v>
      </c>
      <c r="MW273" s="285">
        <v>1</v>
      </c>
      <c r="MX273" s="303">
        <v>3.125E-2</v>
      </c>
      <c r="NA273" s="283" t="s">
        <v>63</v>
      </c>
      <c r="NB273" s="284">
        <v>153435.89000000001</v>
      </c>
      <c r="NC273" s="303">
        <v>0</v>
      </c>
      <c r="ND273" s="285">
        <v>1</v>
      </c>
      <c r="NE273" s="303">
        <v>3.3333333333333333E-2</v>
      </c>
      <c r="NG273" s="283" t="s">
        <v>63</v>
      </c>
      <c r="NH273" s="284">
        <v>0</v>
      </c>
      <c r="NI273" s="303">
        <v>0</v>
      </c>
      <c r="NJ273" s="285">
        <v>0</v>
      </c>
      <c r="NK273" s="303">
        <v>0</v>
      </c>
      <c r="NM273" s="283" t="s">
        <v>63</v>
      </c>
      <c r="NN273" s="284">
        <v>0</v>
      </c>
      <c r="NO273" s="303">
        <v>0</v>
      </c>
      <c r="NP273" s="285">
        <v>0</v>
      </c>
      <c r="NQ273" s="303">
        <v>0</v>
      </c>
      <c r="NS273" s="283" t="s">
        <v>63</v>
      </c>
      <c r="NT273" s="284">
        <v>0</v>
      </c>
      <c r="NU273" s="303">
        <v>0</v>
      </c>
      <c r="NV273" s="285">
        <v>0</v>
      </c>
      <c r="NW273" s="303">
        <v>0</v>
      </c>
    </row>
    <row r="274" spans="1:387" ht="18" x14ac:dyDescent="0.35">
      <c r="A274" s="225" t="s">
        <v>64</v>
      </c>
      <c r="B274" s="224">
        <v>0</v>
      </c>
      <c r="C274" s="232">
        <v>0</v>
      </c>
      <c r="D274" s="226">
        <v>0</v>
      </c>
      <c r="E274" s="232">
        <v>0</v>
      </c>
      <c r="H274" s="225" t="s">
        <v>64</v>
      </c>
      <c r="I274" s="224">
        <v>0</v>
      </c>
      <c r="J274" s="232">
        <v>0</v>
      </c>
      <c r="K274" s="226">
        <v>0</v>
      </c>
      <c r="L274" s="232">
        <v>0</v>
      </c>
      <c r="O274" s="225" t="s">
        <v>64</v>
      </c>
      <c r="P274" s="224">
        <v>258802</v>
      </c>
      <c r="Q274" s="232">
        <v>0.15177731919904092</v>
      </c>
      <c r="R274" s="226">
        <v>3</v>
      </c>
      <c r="S274" s="232">
        <v>0.21428571428571427</v>
      </c>
      <c r="V274" s="225" t="s">
        <v>64</v>
      </c>
      <c r="W274" s="224">
        <v>0</v>
      </c>
      <c r="X274" s="232">
        <v>0</v>
      </c>
      <c r="Y274" s="226">
        <v>0</v>
      </c>
      <c r="Z274" s="232">
        <v>0</v>
      </c>
      <c r="AC274" s="225" t="s">
        <v>64</v>
      </c>
      <c r="AD274" s="224">
        <v>253350</v>
      </c>
      <c r="AE274" s="232">
        <v>0.13498970577614958</v>
      </c>
      <c r="AF274" s="226">
        <v>2</v>
      </c>
      <c r="AG274" s="232">
        <v>0.15384615384615385</v>
      </c>
      <c r="AJ274" s="225" t="s">
        <v>64</v>
      </c>
      <c r="AK274" s="224">
        <v>380746.38</v>
      </c>
      <c r="AL274" s="232">
        <v>0.10752624566223845</v>
      </c>
      <c r="AM274" s="226">
        <v>4</v>
      </c>
      <c r="AN274" s="232">
        <v>0.17391304347826086</v>
      </c>
      <c r="AQ274" s="225" t="s">
        <v>64</v>
      </c>
      <c r="AR274" s="224">
        <v>356278.25</v>
      </c>
      <c r="AS274" s="232">
        <v>5.3537601393679503E-2</v>
      </c>
      <c r="AT274" s="226">
        <v>4</v>
      </c>
      <c r="AU274" s="232">
        <v>8.5106382978723402E-2</v>
      </c>
      <c r="AX274" s="225" t="s">
        <v>64</v>
      </c>
      <c r="AY274" s="224">
        <v>344350</v>
      </c>
      <c r="AZ274" s="232">
        <v>4.4387337391787837E-2</v>
      </c>
      <c r="BA274" s="226">
        <v>2</v>
      </c>
      <c r="BB274" s="232">
        <v>3.9215686274509803E-2</v>
      </c>
      <c r="BE274" s="225" t="s">
        <v>64</v>
      </c>
      <c r="BF274" s="224">
        <v>479969.01</v>
      </c>
      <c r="BG274" s="232">
        <v>5.4705892856346243E-2</v>
      </c>
      <c r="BH274" s="226">
        <v>2</v>
      </c>
      <c r="BI274" s="232">
        <v>3.4482758620689655E-2</v>
      </c>
      <c r="BL274" s="225" t="s">
        <v>64</v>
      </c>
      <c r="BM274" s="224">
        <v>101065</v>
      </c>
      <c r="BN274" s="232">
        <v>1.0973306285077054E-2</v>
      </c>
      <c r="BO274" s="226">
        <v>1</v>
      </c>
      <c r="BP274" s="232">
        <v>1.6393442622950821E-2</v>
      </c>
      <c r="BS274" s="225" t="s">
        <v>64</v>
      </c>
      <c r="BT274" s="224">
        <v>0</v>
      </c>
      <c r="BU274" s="232">
        <v>0</v>
      </c>
      <c r="BV274" s="226">
        <v>0</v>
      </c>
      <c r="BW274" s="232">
        <v>0</v>
      </c>
      <c r="BZ274" s="225" t="s">
        <v>64</v>
      </c>
      <c r="CA274" s="224">
        <v>418134</v>
      </c>
      <c r="CB274" s="232">
        <v>4.6273306005507407E-2</v>
      </c>
      <c r="CC274" s="226">
        <v>2</v>
      </c>
      <c r="CD274" s="232">
        <v>3.4482758620689655E-2</v>
      </c>
      <c r="CG274" s="225" t="s">
        <v>64</v>
      </c>
      <c r="CH274" s="224">
        <v>0</v>
      </c>
      <c r="CI274" s="232">
        <v>0</v>
      </c>
      <c r="CJ274" s="226">
        <v>0</v>
      </c>
      <c r="CK274" s="232">
        <v>0</v>
      </c>
      <c r="CN274" s="225" t="s">
        <v>64</v>
      </c>
      <c r="CO274" s="224">
        <v>518754</v>
      </c>
      <c r="CP274" s="232">
        <v>6.0794734755994541E-2</v>
      </c>
      <c r="CQ274" s="226">
        <v>3</v>
      </c>
      <c r="CR274" s="232">
        <v>5.6603773584905662E-2</v>
      </c>
      <c r="CU274" s="225" t="s">
        <v>64</v>
      </c>
      <c r="CV274" s="224">
        <v>453045</v>
      </c>
      <c r="CW274" s="232">
        <v>5.1951602731111393E-2</v>
      </c>
      <c r="CX274" s="226">
        <v>3</v>
      </c>
      <c r="CY274" s="232">
        <v>5.7692307692307696E-2</v>
      </c>
      <c r="DB274" s="225" t="s">
        <v>64</v>
      </c>
      <c r="DC274" s="224">
        <v>0</v>
      </c>
      <c r="DD274" s="232">
        <v>0</v>
      </c>
      <c r="DE274" s="226">
        <v>0</v>
      </c>
      <c r="DF274" s="232">
        <v>0</v>
      </c>
      <c r="DI274" s="225" t="s">
        <v>64</v>
      </c>
      <c r="DJ274" s="224">
        <v>483020.83999999997</v>
      </c>
      <c r="DK274" s="232">
        <v>5.4630451397904144E-2</v>
      </c>
      <c r="DL274" s="226">
        <v>3</v>
      </c>
      <c r="DM274" s="232">
        <v>5.6603773584905662E-2</v>
      </c>
      <c r="DP274" s="225" t="s">
        <v>64</v>
      </c>
      <c r="DQ274" s="224">
        <v>349605.5</v>
      </c>
      <c r="DR274" s="232">
        <v>4.0611842350523668E-2</v>
      </c>
      <c r="DS274" s="226">
        <v>3</v>
      </c>
      <c r="DT274" s="232">
        <v>5.8823529411764705E-2</v>
      </c>
      <c r="DW274" s="225" t="s">
        <v>64</v>
      </c>
      <c r="DX274" s="224">
        <v>233363.27000000002</v>
      </c>
      <c r="DY274" s="232">
        <v>2.3117994464653294E-2</v>
      </c>
      <c r="DZ274" s="226">
        <v>2</v>
      </c>
      <c r="EA274" s="232">
        <v>3.2786885245901641E-2</v>
      </c>
      <c r="ED274" s="225" t="s">
        <v>64</v>
      </c>
      <c r="EE274" s="224">
        <v>211206.64</v>
      </c>
      <c r="EF274" s="232">
        <v>1.9878771242477021E-2</v>
      </c>
      <c r="EG274" s="226">
        <v>2</v>
      </c>
      <c r="EH274" s="232">
        <v>3.1746031746031744E-2</v>
      </c>
      <c r="EK274" s="225" t="s">
        <v>64</v>
      </c>
      <c r="EL274" s="224">
        <v>277285</v>
      </c>
      <c r="EM274" s="232">
        <v>2.7630857192665129E-2</v>
      </c>
      <c r="EN274" s="226">
        <v>1</v>
      </c>
      <c r="EO274" s="232">
        <v>1.6949152542372881E-2</v>
      </c>
      <c r="ER274" s="225" t="s">
        <v>64</v>
      </c>
      <c r="ES274" s="224">
        <v>219218</v>
      </c>
      <c r="ET274" s="232">
        <v>2.2145036495013676E-2</v>
      </c>
      <c r="EU274" s="226">
        <v>2</v>
      </c>
      <c r="EV274" s="232">
        <v>3.3898305084745763E-2</v>
      </c>
      <c r="EY274" s="225" t="s">
        <v>64</v>
      </c>
      <c r="EZ274" s="224">
        <v>274319</v>
      </c>
      <c r="FA274" s="232">
        <v>2.9409970374814583E-2</v>
      </c>
      <c r="FB274" s="226">
        <v>2</v>
      </c>
      <c r="FC274" s="232">
        <v>3.5087719298245612E-2</v>
      </c>
      <c r="FF274" s="225" t="s">
        <v>64</v>
      </c>
      <c r="FG274" s="224">
        <v>581869</v>
      </c>
      <c r="FH274" s="232">
        <v>6.7826254651689066E-2</v>
      </c>
      <c r="FI274" s="226">
        <v>2</v>
      </c>
      <c r="FJ274" s="232">
        <v>3.7037037037037035E-2</v>
      </c>
      <c r="FM274" s="225" t="s">
        <v>64</v>
      </c>
      <c r="FN274" s="224">
        <v>684137.78</v>
      </c>
      <c r="FO274" s="232">
        <v>8.4518138131991646E-2</v>
      </c>
      <c r="FP274" s="226">
        <v>3</v>
      </c>
      <c r="FQ274" s="232">
        <v>5.7692307692307696E-2</v>
      </c>
      <c r="FT274" s="225" t="s">
        <v>64</v>
      </c>
      <c r="FU274" s="224">
        <v>0</v>
      </c>
      <c r="FV274" s="232">
        <v>0</v>
      </c>
      <c r="FW274" s="226">
        <v>0</v>
      </c>
      <c r="FX274" s="232">
        <v>0</v>
      </c>
      <c r="GA274" s="225" t="s">
        <v>64</v>
      </c>
      <c r="GB274" s="224">
        <v>341035</v>
      </c>
      <c r="GC274" s="232">
        <v>4.5718889415482473E-2</v>
      </c>
      <c r="GD274" s="226">
        <v>1</v>
      </c>
      <c r="GE274" s="232">
        <v>2.0408163265306121E-2</v>
      </c>
      <c r="GH274" s="225" t="s">
        <v>64</v>
      </c>
      <c r="GI274" s="224">
        <v>0</v>
      </c>
      <c r="GJ274" s="232">
        <v>0</v>
      </c>
      <c r="GK274" s="226">
        <v>0</v>
      </c>
      <c r="GL274" s="232">
        <v>0</v>
      </c>
      <c r="GO274" s="225" t="s">
        <v>64</v>
      </c>
      <c r="GP274" s="224">
        <v>148042</v>
      </c>
      <c r="GQ274" s="232">
        <v>2.0253393674716385E-2</v>
      </c>
      <c r="GR274" s="226">
        <v>1</v>
      </c>
      <c r="GS274" s="232">
        <v>2.0833333333333332E-2</v>
      </c>
      <c r="GV274" s="225" t="s">
        <v>64</v>
      </c>
      <c r="GW274" s="224">
        <v>0</v>
      </c>
      <c r="GX274" s="232">
        <v>0</v>
      </c>
      <c r="GY274" s="226">
        <v>0</v>
      </c>
      <c r="GZ274" s="232">
        <v>0</v>
      </c>
      <c r="HC274" s="225" t="s">
        <v>64</v>
      </c>
      <c r="HD274" s="224">
        <v>0</v>
      </c>
      <c r="HE274" s="232">
        <v>0</v>
      </c>
      <c r="HF274" s="226">
        <v>0</v>
      </c>
      <c r="HG274" s="232">
        <v>0</v>
      </c>
      <c r="HJ274" s="225" t="s">
        <v>64</v>
      </c>
      <c r="HK274" s="224">
        <v>345921</v>
      </c>
      <c r="HL274" s="232">
        <v>5.3337174980362764E-2</v>
      </c>
      <c r="HM274" s="226">
        <v>2</v>
      </c>
      <c r="HN274" s="232">
        <v>4.878048780487805E-2</v>
      </c>
      <c r="HQ274" s="225" t="s">
        <v>64</v>
      </c>
      <c r="HR274" s="224">
        <v>0</v>
      </c>
      <c r="HS274" s="232">
        <v>0</v>
      </c>
      <c r="HT274" s="226">
        <v>0</v>
      </c>
      <c r="HU274" s="232">
        <v>0</v>
      </c>
      <c r="HX274" s="225" t="s">
        <v>64</v>
      </c>
      <c r="HY274" s="224">
        <v>106789.14</v>
      </c>
      <c r="HZ274" s="232">
        <v>1.6940093784375884E-2</v>
      </c>
      <c r="IA274" s="226">
        <v>1</v>
      </c>
      <c r="IB274" s="232">
        <v>2.2222222222222223E-2</v>
      </c>
      <c r="IE274" s="225" t="s">
        <v>64</v>
      </c>
      <c r="IF274" s="224">
        <v>0</v>
      </c>
      <c r="IG274" s="232">
        <v>0</v>
      </c>
      <c r="IH274" s="226">
        <v>0</v>
      </c>
      <c r="II274" s="232">
        <v>0</v>
      </c>
      <c r="IL274" s="225" t="s">
        <v>64</v>
      </c>
      <c r="IM274" s="224">
        <v>74934</v>
      </c>
      <c r="IN274" s="232">
        <v>1.4467813013245807E-2</v>
      </c>
      <c r="IO274" s="226">
        <v>1</v>
      </c>
      <c r="IP274" s="232">
        <v>2.6315789473684209E-2</v>
      </c>
      <c r="IS274" s="225" t="s">
        <v>64</v>
      </c>
      <c r="IT274" s="224">
        <v>0</v>
      </c>
      <c r="IU274" s="232">
        <v>0</v>
      </c>
      <c r="IV274" s="226">
        <v>0</v>
      </c>
      <c r="IW274" s="232">
        <v>0</v>
      </c>
      <c r="IZ274" s="225" t="s">
        <v>64</v>
      </c>
      <c r="JA274" s="224">
        <v>150272.5</v>
      </c>
      <c r="JB274" s="232">
        <v>2.529933640811597E-2</v>
      </c>
      <c r="JC274" s="226">
        <v>1</v>
      </c>
      <c r="JD274" s="232">
        <v>2.3809523809523808E-2</v>
      </c>
      <c r="JG274" s="225" t="s">
        <v>64</v>
      </c>
      <c r="JH274" s="224">
        <v>0</v>
      </c>
      <c r="JI274" s="232">
        <v>0</v>
      </c>
      <c r="JJ274" s="226">
        <v>0</v>
      </c>
      <c r="JK274" s="232">
        <v>0</v>
      </c>
      <c r="JN274" s="225" t="s">
        <v>64</v>
      </c>
      <c r="JO274" s="224">
        <v>0</v>
      </c>
      <c r="JP274" s="232">
        <v>0</v>
      </c>
      <c r="JQ274" s="226">
        <v>0</v>
      </c>
      <c r="JR274" s="232">
        <v>0</v>
      </c>
      <c r="JU274" s="225" t="s">
        <v>64</v>
      </c>
      <c r="JV274" s="224">
        <v>0</v>
      </c>
      <c r="JW274" s="232">
        <v>0</v>
      </c>
      <c r="JX274" s="226">
        <v>0</v>
      </c>
      <c r="JY274" s="232">
        <v>0</v>
      </c>
      <c r="KB274" s="225" t="s">
        <v>64</v>
      </c>
      <c r="KC274" s="224">
        <v>0</v>
      </c>
      <c r="KD274" s="232">
        <v>0</v>
      </c>
      <c r="KE274" s="226">
        <v>0</v>
      </c>
      <c r="KF274" s="232">
        <v>0</v>
      </c>
      <c r="KI274" s="283" t="s">
        <v>64</v>
      </c>
      <c r="KJ274" s="284">
        <v>0</v>
      </c>
      <c r="KK274" s="303">
        <v>0</v>
      </c>
      <c r="KL274" s="285">
        <v>0</v>
      </c>
      <c r="KM274" s="303">
        <v>0</v>
      </c>
      <c r="KP274" s="283" t="s">
        <v>64</v>
      </c>
      <c r="KQ274" s="284">
        <v>0</v>
      </c>
      <c r="KR274" s="303">
        <v>0</v>
      </c>
      <c r="KS274" s="285">
        <v>0</v>
      </c>
      <c r="KT274" s="303">
        <v>0</v>
      </c>
      <c r="KW274" s="283" t="s">
        <v>64</v>
      </c>
      <c r="KX274" s="284">
        <v>0</v>
      </c>
      <c r="KY274" s="303">
        <v>0</v>
      </c>
      <c r="KZ274" s="285">
        <v>0</v>
      </c>
      <c r="LA274" s="303">
        <v>0</v>
      </c>
      <c r="LD274" s="283" t="s">
        <v>64</v>
      </c>
      <c r="LE274" s="284">
        <v>0</v>
      </c>
      <c r="LF274" s="303">
        <v>0</v>
      </c>
      <c r="LG274" s="285">
        <v>0</v>
      </c>
      <c r="LH274" s="303">
        <v>0</v>
      </c>
      <c r="LK274" s="283" t="s">
        <v>64</v>
      </c>
      <c r="LL274" s="284">
        <v>0</v>
      </c>
      <c r="LM274" s="303">
        <v>0</v>
      </c>
      <c r="LN274" s="285">
        <v>0</v>
      </c>
      <c r="LO274" s="303">
        <v>0</v>
      </c>
      <c r="LR274" s="283" t="s">
        <v>64</v>
      </c>
      <c r="LS274" s="284">
        <v>0</v>
      </c>
      <c r="LT274" s="303">
        <v>0</v>
      </c>
      <c r="LU274" s="285">
        <v>0</v>
      </c>
      <c r="LV274" s="303">
        <v>0</v>
      </c>
      <c r="LY274" s="283" t="s">
        <v>64</v>
      </c>
      <c r="LZ274" s="284">
        <v>0</v>
      </c>
      <c r="MA274" s="303">
        <v>0</v>
      </c>
      <c r="MB274" s="285">
        <v>0</v>
      </c>
      <c r="MC274" s="303">
        <v>0</v>
      </c>
      <c r="MF274" s="283" t="s">
        <v>64</v>
      </c>
      <c r="MG274" s="284">
        <v>0</v>
      </c>
      <c r="MH274" s="303">
        <v>0</v>
      </c>
      <c r="MI274" s="285">
        <v>0</v>
      </c>
      <c r="MJ274" s="303">
        <v>0</v>
      </c>
      <c r="MM274" s="283" t="s">
        <v>64</v>
      </c>
      <c r="MN274" s="284">
        <v>0</v>
      </c>
      <c r="MO274" s="303">
        <v>0</v>
      </c>
      <c r="MP274" s="285">
        <v>0</v>
      </c>
      <c r="MQ274" s="303">
        <v>0</v>
      </c>
      <c r="MT274" s="283" t="s">
        <v>64</v>
      </c>
      <c r="MU274" s="284">
        <v>178980.88</v>
      </c>
      <c r="MV274" s="303">
        <v>0</v>
      </c>
      <c r="MW274" s="285">
        <v>1</v>
      </c>
      <c r="MX274" s="303">
        <v>3.125E-2</v>
      </c>
      <c r="NA274" s="283" t="s">
        <v>64</v>
      </c>
      <c r="NB274" s="284">
        <v>0</v>
      </c>
      <c r="NC274" s="303">
        <v>0</v>
      </c>
      <c r="ND274" s="285">
        <v>0</v>
      </c>
      <c r="NE274" s="303">
        <v>0</v>
      </c>
      <c r="NG274" s="283" t="s">
        <v>64</v>
      </c>
      <c r="NH274" s="284">
        <v>0</v>
      </c>
      <c r="NI274" s="303">
        <v>0</v>
      </c>
      <c r="NJ274" s="285">
        <v>0</v>
      </c>
      <c r="NK274" s="303">
        <v>0</v>
      </c>
      <c r="NM274" s="283" t="s">
        <v>64</v>
      </c>
      <c r="NN274" s="284">
        <v>0</v>
      </c>
      <c r="NO274" s="303">
        <v>0</v>
      </c>
      <c r="NP274" s="285">
        <v>0</v>
      </c>
      <c r="NQ274" s="303">
        <v>0</v>
      </c>
      <c r="NS274" s="283" t="s">
        <v>64</v>
      </c>
      <c r="NT274" s="284">
        <v>0</v>
      </c>
      <c r="NU274" s="303">
        <v>0</v>
      </c>
      <c r="NV274" s="285">
        <v>0</v>
      </c>
      <c r="NW274" s="303">
        <v>0</v>
      </c>
    </row>
    <row r="275" spans="1:387" ht="18" x14ac:dyDescent="0.35">
      <c r="A275" s="225" t="s">
        <v>65</v>
      </c>
      <c r="B275" s="224">
        <v>0</v>
      </c>
      <c r="C275" s="232">
        <v>0</v>
      </c>
      <c r="D275" s="226">
        <v>0</v>
      </c>
      <c r="E275" s="232">
        <v>0</v>
      </c>
      <c r="H275" s="225" t="s">
        <v>65</v>
      </c>
      <c r="I275" s="224">
        <v>0</v>
      </c>
      <c r="J275" s="232">
        <v>0</v>
      </c>
      <c r="K275" s="226">
        <v>0</v>
      </c>
      <c r="L275" s="232">
        <v>0</v>
      </c>
      <c r="O275" s="225" t="s">
        <v>65</v>
      </c>
      <c r="P275" s="224">
        <v>0</v>
      </c>
      <c r="Q275" s="232">
        <v>0</v>
      </c>
      <c r="R275" s="226">
        <v>0</v>
      </c>
      <c r="S275" s="232">
        <v>0</v>
      </c>
      <c r="V275" s="225" t="s">
        <v>65</v>
      </c>
      <c r="W275" s="224">
        <v>273071.5</v>
      </c>
      <c r="X275" s="232">
        <v>0.15834594154106618</v>
      </c>
      <c r="Y275" s="226">
        <v>3</v>
      </c>
      <c r="Z275" s="232">
        <v>0.25</v>
      </c>
      <c r="AC275" s="225" t="s">
        <v>65</v>
      </c>
      <c r="AD275" s="224">
        <v>86334</v>
      </c>
      <c r="AE275" s="232">
        <v>4.6000399678224183E-2</v>
      </c>
      <c r="AF275" s="226">
        <v>1</v>
      </c>
      <c r="AG275" s="232">
        <v>7.6923076923076927E-2</v>
      </c>
      <c r="AJ275" s="225" t="s">
        <v>65</v>
      </c>
      <c r="AK275" s="224">
        <v>292779</v>
      </c>
      <c r="AL275" s="232">
        <v>8.2683456317416623E-2</v>
      </c>
      <c r="AM275" s="226">
        <v>2</v>
      </c>
      <c r="AN275" s="232">
        <v>8.6956521739130432E-2</v>
      </c>
      <c r="AQ275" s="225" t="s">
        <v>65</v>
      </c>
      <c r="AR275" s="224">
        <v>2106796.87</v>
      </c>
      <c r="AS275" s="232">
        <v>0.31658640695442852</v>
      </c>
      <c r="AT275" s="226">
        <v>11</v>
      </c>
      <c r="AU275" s="232">
        <v>0.23404255319148937</v>
      </c>
      <c r="AX275" s="225" t="s">
        <v>65</v>
      </c>
      <c r="AY275" s="224">
        <v>532175.75</v>
      </c>
      <c r="AZ275" s="232">
        <v>6.8598416050465336E-2</v>
      </c>
      <c r="BA275" s="226">
        <v>3</v>
      </c>
      <c r="BB275" s="232">
        <v>5.8823529411764705E-2</v>
      </c>
      <c r="BE275" s="225" t="s">
        <v>65</v>
      </c>
      <c r="BF275" s="224">
        <v>1486995</v>
      </c>
      <c r="BG275" s="232">
        <v>0.16948466974549581</v>
      </c>
      <c r="BH275" s="226">
        <v>8</v>
      </c>
      <c r="BI275" s="232">
        <v>0.13793103448275862</v>
      </c>
      <c r="BL275" s="225" t="s">
        <v>65</v>
      </c>
      <c r="BM275" s="224">
        <v>1057293.01</v>
      </c>
      <c r="BN275" s="232">
        <v>0.11479740792362378</v>
      </c>
      <c r="BO275" s="226">
        <v>6</v>
      </c>
      <c r="BP275" s="232">
        <v>9.8360655737704916E-2</v>
      </c>
      <c r="BS275" s="225" t="s">
        <v>65</v>
      </c>
      <c r="BT275" s="224">
        <v>159304</v>
      </c>
      <c r="BU275" s="232">
        <v>1.8058372441981423E-2</v>
      </c>
      <c r="BV275" s="226">
        <v>2</v>
      </c>
      <c r="BW275" s="232">
        <v>3.3898305084745763E-2</v>
      </c>
      <c r="BZ275" s="225" t="s">
        <v>65</v>
      </c>
      <c r="CA275" s="224">
        <v>711749</v>
      </c>
      <c r="CB275" s="232">
        <v>7.8766565924114976E-2</v>
      </c>
      <c r="CC275" s="226">
        <v>4</v>
      </c>
      <c r="CD275" s="232">
        <v>6.8965517241379309E-2</v>
      </c>
      <c r="CG275" s="225" t="s">
        <v>65</v>
      </c>
      <c r="CH275" s="224">
        <v>150035</v>
      </c>
      <c r="CI275" s="232">
        <v>1.7780651029539574E-2</v>
      </c>
      <c r="CJ275" s="226">
        <v>1</v>
      </c>
      <c r="CK275" s="232">
        <v>1.8867924528301886E-2</v>
      </c>
      <c r="CN275" s="225" t="s">
        <v>65</v>
      </c>
      <c r="CO275" s="224">
        <v>165020</v>
      </c>
      <c r="CP275" s="232">
        <v>1.9339315223466651E-2</v>
      </c>
      <c r="CQ275" s="226">
        <v>1</v>
      </c>
      <c r="CR275" s="232">
        <v>1.8867924528301886E-2</v>
      </c>
      <c r="CU275" s="225" t="s">
        <v>65</v>
      </c>
      <c r="CV275" s="224">
        <v>0</v>
      </c>
      <c r="CW275" s="232">
        <v>0</v>
      </c>
      <c r="CX275" s="226">
        <v>0</v>
      </c>
      <c r="CY275" s="232">
        <v>0</v>
      </c>
      <c r="DB275" s="225" t="s">
        <v>65</v>
      </c>
      <c r="DC275" s="224">
        <v>413905</v>
      </c>
      <c r="DD275" s="232">
        <v>4.7737936321716197E-2</v>
      </c>
      <c r="DE275" s="226">
        <v>3</v>
      </c>
      <c r="DF275" s="232">
        <v>5.8823529411764705E-2</v>
      </c>
      <c r="DI275" s="225" t="s">
        <v>65</v>
      </c>
      <c r="DJ275" s="224">
        <v>258983.25</v>
      </c>
      <c r="DK275" s="232">
        <v>2.9291431508413301E-2</v>
      </c>
      <c r="DL275" s="226">
        <v>2</v>
      </c>
      <c r="DM275" s="232">
        <v>3.7735849056603772E-2</v>
      </c>
      <c r="DP275" s="225" t="s">
        <v>65</v>
      </c>
      <c r="DQ275" s="224">
        <v>129130</v>
      </c>
      <c r="DR275" s="232">
        <v>1.5000356695541462E-2</v>
      </c>
      <c r="DS275" s="226">
        <v>1</v>
      </c>
      <c r="DT275" s="232">
        <v>1.9607843137254902E-2</v>
      </c>
      <c r="DW275" s="225" t="s">
        <v>65</v>
      </c>
      <c r="DX275" s="224">
        <v>216007.44</v>
      </c>
      <c r="DY275" s="232">
        <v>2.1398649420039103E-2</v>
      </c>
      <c r="DZ275" s="226">
        <v>2</v>
      </c>
      <c r="EA275" s="232">
        <v>3.2786885245901641E-2</v>
      </c>
      <c r="ED275" s="225" t="s">
        <v>65</v>
      </c>
      <c r="EE275" s="224">
        <v>0</v>
      </c>
      <c r="EF275" s="232">
        <v>0</v>
      </c>
      <c r="EG275" s="226">
        <v>0</v>
      </c>
      <c r="EH275" s="232">
        <v>0</v>
      </c>
      <c r="EK275" s="225" t="s">
        <v>65</v>
      </c>
      <c r="EL275" s="224">
        <v>109034.07</v>
      </c>
      <c r="EM275" s="232">
        <v>1.0865011873361535E-2</v>
      </c>
      <c r="EN275" s="226">
        <v>1</v>
      </c>
      <c r="EO275" s="232">
        <v>1.6949152542372881E-2</v>
      </c>
      <c r="ER275" s="225" t="s">
        <v>65</v>
      </c>
      <c r="ES275" s="224">
        <v>0</v>
      </c>
      <c r="ET275" s="232">
        <v>0</v>
      </c>
      <c r="EU275" s="226">
        <v>0</v>
      </c>
      <c r="EV275" s="232">
        <v>0</v>
      </c>
      <c r="EY275" s="225" t="s">
        <v>65</v>
      </c>
      <c r="EZ275" s="224">
        <v>341035</v>
      </c>
      <c r="FA275" s="232">
        <v>3.656264876576136E-2</v>
      </c>
      <c r="FB275" s="226">
        <v>1</v>
      </c>
      <c r="FC275" s="232">
        <v>1.7543859649122806E-2</v>
      </c>
      <c r="FF275" s="225" t="s">
        <v>65</v>
      </c>
      <c r="FG275" s="224">
        <v>289781</v>
      </c>
      <c r="FH275" s="232">
        <v>3.3778668221233835E-2</v>
      </c>
      <c r="FI275" s="226">
        <v>1</v>
      </c>
      <c r="FJ275" s="232">
        <v>1.8518518518518517E-2</v>
      </c>
      <c r="FM275" s="225" t="s">
        <v>65</v>
      </c>
      <c r="FN275" s="224">
        <v>153857.63</v>
      </c>
      <c r="FO275" s="232">
        <v>1.9007516914211143E-2</v>
      </c>
      <c r="FP275" s="226">
        <v>1</v>
      </c>
      <c r="FQ275" s="232">
        <v>1.9230769230769232E-2</v>
      </c>
      <c r="FT275" s="225" t="s">
        <v>65</v>
      </c>
      <c r="FU275" s="224">
        <v>0</v>
      </c>
      <c r="FV275" s="232">
        <v>0</v>
      </c>
      <c r="FW275" s="226">
        <v>0</v>
      </c>
      <c r="FX275" s="232">
        <v>0</v>
      </c>
      <c r="GA275" s="225" t="s">
        <v>65</v>
      </c>
      <c r="GB275" s="224">
        <v>0</v>
      </c>
      <c r="GC275" s="232">
        <v>0</v>
      </c>
      <c r="GD275" s="226">
        <v>0</v>
      </c>
      <c r="GE275" s="232">
        <v>0</v>
      </c>
      <c r="GH275" s="225" t="s">
        <v>65</v>
      </c>
      <c r="GI275" s="224">
        <v>0</v>
      </c>
      <c r="GJ275" s="232">
        <v>0</v>
      </c>
      <c r="GK275" s="226">
        <v>0</v>
      </c>
      <c r="GL275" s="232">
        <v>0</v>
      </c>
      <c r="GO275" s="225" t="s">
        <v>65</v>
      </c>
      <c r="GP275" s="224">
        <v>169026</v>
      </c>
      <c r="GQ275" s="232">
        <v>2.3124181781268908E-2</v>
      </c>
      <c r="GR275" s="226">
        <v>1</v>
      </c>
      <c r="GS275" s="232">
        <v>2.0833333333333332E-2</v>
      </c>
      <c r="GV275" s="225" t="s">
        <v>65</v>
      </c>
      <c r="GW275" s="224">
        <v>169026</v>
      </c>
      <c r="GX275" s="232">
        <v>2.460502687660221E-2</v>
      </c>
      <c r="GY275" s="226">
        <v>1</v>
      </c>
      <c r="GZ275" s="232">
        <v>2.2727272727272728E-2</v>
      </c>
      <c r="HC275" s="225" t="s">
        <v>65</v>
      </c>
      <c r="HD275" s="224">
        <v>169026</v>
      </c>
      <c r="HE275" s="232">
        <v>2.5790152617369923E-2</v>
      </c>
      <c r="HF275" s="226">
        <v>1</v>
      </c>
      <c r="HG275" s="232">
        <v>2.3809523809523808E-2</v>
      </c>
      <c r="HJ275" s="225" t="s">
        <v>65</v>
      </c>
      <c r="HK275" s="224">
        <v>0</v>
      </c>
      <c r="HL275" s="232">
        <v>0</v>
      </c>
      <c r="HM275" s="226">
        <v>0</v>
      </c>
      <c r="HN275" s="232">
        <v>0</v>
      </c>
      <c r="HQ275" s="225" t="s">
        <v>65</v>
      </c>
      <c r="HR275" s="224">
        <v>0</v>
      </c>
      <c r="HS275" s="232">
        <v>0</v>
      </c>
      <c r="HT275" s="226">
        <v>0</v>
      </c>
      <c r="HU275" s="232">
        <v>0</v>
      </c>
      <c r="HX275" s="225" t="s">
        <v>65</v>
      </c>
      <c r="HY275" s="224">
        <v>0</v>
      </c>
      <c r="HZ275" s="232">
        <v>0</v>
      </c>
      <c r="IA275" s="226">
        <v>0</v>
      </c>
      <c r="IB275" s="232">
        <v>0</v>
      </c>
      <c r="IE275" s="225" t="s">
        <v>65</v>
      </c>
      <c r="IF275" s="224">
        <v>120035</v>
      </c>
      <c r="IG275" s="232">
        <v>2.1822995347346847E-2</v>
      </c>
      <c r="IH275" s="226">
        <v>1</v>
      </c>
      <c r="II275" s="232">
        <v>2.564102564102564E-2</v>
      </c>
      <c r="IL275" s="225" t="s">
        <v>65</v>
      </c>
      <c r="IM275" s="224">
        <v>0</v>
      </c>
      <c r="IN275" s="232">
        <v>0</v>
      </c>
      <c r="IO275" s="226">
        <v>0</v>
      </c>
      <c r="IP275" s="232">
        <v>0</v>
      </c>
      <c r="IS275" s="225" t="s">
        <v>65</v>
      </c>
      <c r="IT275" s="224">
        <v>0</v>
      </c>
      <c r="IU275" s="232">
        <v>0</v>
      </c>
      <c r="IV275" s="226">
        <v>0</v>
      </c>
      <c r="IW275" s="232">
        <v>0</v>
      </c>
      <c r="IZ275" s="225" t="s">
        <v>65</v>
      </c>
      <c r="JA275" s="224">
        <v>141687.5</v>
      </c>
      <c r="JB275" s="232">
        <v>2.3853996754728456E-2</v>
      </c>
      <c r="JC275" s="226">
        <v>1</v>
      </c>
      <c r="JD275" s="232">
        <v>2.3809523809523808E-2</v>
      </c>
      <c r="JG275" s="225" t="s">
        <v>65</v>
      </c>
      <c r="JH275" s="224">
        <v>150272.5</v>
      </c>
      <c r="JI275" s="232">
        <v>2.6314627462485092E-2</v>
      </c>
      <c r="JJ275" s="226">
        <v>1</v>
      </c>
      <c r="JK275" s="232">
        <v>2.5000000000000001E-2</v>
      </c>
      <c r="JN275" s="225" t="s">
        <v>65</v>
      </c>
      <c r="JO275" s="224">
        <v>0</v>
      </c>
      <c r="JP275" s="232">
        <v>0</v>
      </c>
      <c r="JQ275" s="226">
        <v>0</v>
      </c>
      <c r="JR275" s="232">
        <v>0</v>
      </c>
      <c r="JU275" s="225" t="s">
        <v>65</v>
      </c>
      <c r="JV275" s="224">
        <v>298169.89</v>
      </c>
      <c r="JW275" s="232">
        <v>0</v>
      </c>
      <c r="JX275" s="226">
        <v>2</v>
      </c>
      <c r="JY275" s="232">
        <v>5.7142857142857141E-2</v>
      </c>
      <c r="KB275" s="225" t="s">
        <v>65</v>
      </c>
      <c r="KC275" s="224">
        <v>0</v>
      </c>
      <c r="KD275" s="232">
        <v>0</v>
      </c>
      <c r="KE275" s="226">
        <v>0</v>
      </c>
      <c r="KF275" s="232">
        <v>0</v>
      </c>
      <c r="KI275" s="283" t="s">
        <v>65</v>
      </c>
      <c r="KJ275" s="284">
        <v>0</v>
      </c>
      <c r="KK275" s="303">
        <v>0</v>
      </c>
      <c r="KL275" s="285">
        <v>0</v>
      </c>
      <c r="KM275" s="303">
        <v>0</v>
      </c>
      <c r="KP275" s="283" t="s">
        <v>65</v>
      </c>
      <c r="KQ275" s="284">
        <v>0</v>
      </c>
      <c r="KR275" s="303">
        <v>0</v>
      </c>
      <c r="KS275" s="285">
        <v>0</v>
      </c>
      <c r="KT275" s="303">
        <v>0</v>
      </c>
      <c r="KW275" s="283" t="s">
        <v>65</v>
      </c>
      <c r="KX275" s="284">
        <v>153435.89000000001</v>
      </c>
      <c r="KY275" s="303">
        <v>0</v>
      </c>
      <c r="KZ275" s="285">
        <v>1</v>
      </c>
      <c r="LA275" s="303">
        <v>3.3333333333333333E-2</v>
      </c>
      <c r="LD275" s="283" t="s">
        <v>65</v>
      </c>
      <c r="LE275" s="284">
        <v>0</v>
      </c>
      <c r="LF275" s="303">
        <v>0</v>
      </c>
      <c r="LG275" s="285">
        <v>0</v>
      </c>
      <c r="LH275" s="303">
        <v>0</v>
      </c>
      <c r="LK275" s="283" t="s">
        <v>65</v>
      </c>
      <c r="LL275" s="284">
        <v>0</v>
      </c>
      <c r="LM275" s="303">
        <v>0</v>
      </c>
      <c r="LN275" s="285">
        <v>0</v>
      </c>
      <c r="LO275" s="303">
        <v>0</v>
      </c>
      <c r="LR275" s="283" t="s">
        <v>65</v>
      </c>
      <c r="LS275" s="284">
        <v>88744.17</v>
      </c>
      <c r="LT275" s="303">
        <v>0</v>
      </c>
      <c r="LU275" s="285">
        <v>1</v>
      </c>
      <c r="LV275" s="303">
        <v>3.2258064516129031E-2</v>
      </c>
      <c r="LY275" s="283" t="s">
        <v>65</v>
      </c>
      <c r="LZ275" s="284">
        <v>0</v>
      </c>
      <c r="MA275" s="303">
        <v>0</v>
      </c>
      <c r="MB275" s="285">
        <v>0</v>
      </c>
      <c r="MC275" s="303">
        <v>0</v>
      </c>
      <c r="MF275" s="283" t="s">
        <v>65</v>
      </c>
      <c r="MG275" s="284">
        <v>0</v>
      </c>
      <c r="MH275" s="303">
        <v>0</v>
      </c>
      <c r="MI275" s="285">
        <v>0</v>
      </c>
      <c r="MJ275" s="303">
        <v>0</v>
      </c>
      <c r="MM275" s="283" t="s">
        <v>65</v>
      </c>
      <c r="MN275" s="284">
        <v>120855</v>
      </c>
      <c r="MO275" s="303">
        <v>0</v>
      </c>
      <c r="MP275" s="285">
        <v>2</v>
      </c>
      <c r="MQ275" s="303">
        <v>6.25E-2</v>
      </c>
      <c r="MT275" s="283" t="s">
        <v>65</v>
      </c>
      <c r="MU275" s="284">
        <v>0</v>
      </c>
      <c r="MV275" s="303">
        <v>0</v>
      </c>
      <c r="MW275" s="285">
        <v>0</v>
      </c>
      <c r="MX275" s="303">
        <v>0</v>
      </c>
      <c r="NA275" s="283" t="s">
        <v>65</v>
      </c>
      <c r="NB275" s="284">
        <v>0</v>
      </c>
      <c r="NC275" s="303">
        <v>0</v>
      </c>
      <c r="ND275" s="285">
        <v>0</v>
      </c>
      <c r="NE275" s="303">
        <v>0</v>
      </c>
      <c r="NG275" s="283" t="s">
        <v>65</v>
      </c>
      <c r="NH275" s="284">
        <v>0</v>
      </c>
      <c r="NI275" s="303">
        <v>0</v>
      </c>
      <c r="NJ275" s="285">
        <v>0</v>
      </c>
      <c r="NK275" s="303">
        <v>0</v>
      </c>
      <c r="NM275" s="283" t="s">
        <v>65</v>
      </c>
      <c r="NN275" s="284">
        <v>0</v>
      </c>
      <c r="NO275" s="303">
        <v>0</v>
      </c>
      <c r="NP275" s="285">
        <v>0</v>
      </c>
      <c r="NQ275" s="303">
        <v>0</v>
      </c>
      <c r="NS275" s="283" t="s">
        <v>65</v>
      </c>
      <c r="NT275" s="284">
        <v>0</v>
      </c>
      <c r="NU275" s="303">
        <v>0</v>
      </c>
      <c r="NV275" s="285">
        <v>0</v>
      </c>
      <c r="NW275" s="303">
        <v>0</v>
      </c>
    </row>
    <row r="276" spans="1:387" ht="18" x14ac:dyDescent="0.35">
      <c r="A276" s="225" t="s">
        <v>66</v>
      </c>
      <c r="B276" s="224">
        <v>0</v>
      </c>
      <c r="C276" s="232">
        <v>0</v>
      </c>
      <c r="D276" s="226">
        <v>0</v>
      </c>
      <c r="E276" s="232">
        <v>0</v>
      </c>
      <c r="H276" s="225" t="s">
        <v>66</v>
      </c>
      <c r="I276" s="224">
        <v>0</v>
      </c>
      <c r="J276" s="232">
        <v>0</v>
      </c>
      <c r="K276" s="226">
        <v>0</v>
      </c>
      <c r="L276" s="232">
        <v>0</v>
      </c>
      <c r="O276" s="225" t="s">
        <v>66</v>
      </c>
      <c r="P276" s="224">
        <v>237899</v>
      </c>
      <c r="Q276" s="232">
        <v>0.13951852172754706</v>
      </c>
      <c r="R276" s="226">
        <v>2</v>
      </c>
      <c r="S276" s="232">
        <v>0.14285714285714285</v>
      </c>
      <c r="V276" s="225" t="s">
        <v>66</v>
      </c>
      <c r="W276" s="224">
        <v>0</v>
      </c>
      <c r="X276" s="232">
        <v>0</v>
      </c>
      <c r="Y276" s="226">
        <v>0</v>
      </c>
      <c r="Z276" s="232">
        <v>0</v>
      </c>
      <c r="AC276" s="225" t="s">
        <v>66</v>
      </c>
      <c r="AD276" s="224">
        <v>0</v>
      </c>
      <c r="AE276" s="232">
        <v>0</v>
      </c>
      <c r="AF276" s="226">
        <v>0</v>
      </c>
      <c r="AG276" s="232">
        <v>0</v>
      </c>
      <c r="AJ276" s="225" t="s">
        <v>66</v>
      </c>
      <c r="AK276" s="224">
        <v>557910.25</v>
      </c>
      <c r="AL276" s="232">
        <v>0.15755893621097822</v>
      </c>
      <c r="AM276" s="226">
        <v>4</v>
      </c>
      <c r="AN276" s="232">
        <v>0.17391304347826086</v>
      </c>
      <c r="AQ276" s="225" t="s">
        <v>66</v>
      </c>
      <c r="AR276" s="224">
        <v>899125</v>
      </c>
      <c r="AS276" s="232">
        <v>0.13511067782861313</v>
      </c>
      <c r="AT276" s="226">
        <v>5</v>
      </c>
      <c r="AU276" s="232">
        <v>0.10638297872340426</v>
      </c>
      <c r="AX276" s="225" t="s">
        <v>66</v>
      </c>
      <c r="AY276" s="224">
        <v>565116.11</v>
      </c>
      <c r="AZ276" s="232">
        <v>7.284448799217276E-2</v>
      </c>
      <c r="BA276" s="226">
        <v>4</v>
      </c>
      <c r="BB276" s="232">
        <v>7.8431372549019607E-2</v>
      </c>
      <c r="BE276" s="225" t="s">
        <v>66</v>
      </c>
      <c r="BF276" s="224">
        <v>150035</v>
      </c>
      <c r="BG276" s="232">
        <v>1.710068455190869E-2</v>
      </c>
      <c r="BH276" s="226">
        <v>1</v>
      </c>
      <c r="BI276" s="232">
        <v>1.7241379310344827E-2</v>
      </c>
      <c r="BL276" s="225" t="s">
        <v>66</v>
      </c>
      <c r="BM276" s="224">
        <v>772159</v>
      </c>
      <c r="BN276" s="232">
        <v>8.3838492136534049E-2</v>
      </c>
      <c r="BO276" s="226">
        <v>4</v>
      </c>
      <c r="BP276" s="232">
        <v>6.5573770491803282E-2</v>
      </c>
      <c r="BS276" s="225" t="s">
        <v>66</v>
      </c>
      <c r="BT276" s="224">
        <v>608049</v>
      </c>
      <c r="BU276" s="232">
        <v>6.892717888423619E-2</v>
      </c>
      <c r="BV276" s="226">
        <v>4</v>
      </c>
      <c r="BW276" s="232">
        <v>6.7796610169491525E-2</v>
      </c>
      <c r="BZ276" s="225" t="s">
        <v>66</v>
      </c>
      <c r="CA276" s="224">
        <v>115955</v>
      </c>
      <c r="CB276" s="232">
        <v>1.2832300644933469E-2</v>
      </c>
      <c r="CC276" s="226">
        <v>1</v>
      </c>
      <c r="CD276" s="232">
        <v>1.7241379310344827E-2</v>
      </c>
      <c r="CG276" s="225" t="s">
        <v>66</v>
      </c>
      <c r="CH276" s="224">
        <v>735065</v>
      </c>
      <c r="CI276" s="232">
        <v>8.7112568727486961E-2</v>
      </c>
      <c r="CJ276" s="226">
        <v>4</v>
      </c>
      <c r="CK276" s="232">
        <v>7.5471698113207544E-2</v>
      </c>
      <c r="CN276" s="225" t="s">
        <v>66</v>
      </c>
      <c r="CO276" s="224">
        <v>870805</v>
      </c>
      <c r="CP276" s="232">
        <v>0.10205291718077128</v>
      </c>
      <c r="CQ276" s="226">
        <v>5</v>
      </c>
      <c r="CR276" s="232">
        <v>9.4339622641509441E-2</v>
      </c>
      <c r="CU276" s="225" t="s">
        <v>66</v>
      </c>
      <c r="CV276" s="224">
        <v>230040</v>
      </c>
      <c r="CW276" s="232">
        <v>2.6379160331236114E-2</v>
      </c>
      <c r="CX276" s="226">
        <v>2</v>
      </c>
      <c r="CY276" s="232">
        <v>3.8461538461538464E-2</v>
      </c>
      <c r="DB276" s="225" t="s">
        <v>66</v>
      </c>
      <c r="DC276" s="224">
        <v>737034</v>
      </c>
      <c r="DD276" s="232">
        <v>8.5006178130101778E-2</v>
      </c>
      <c r="DE276" s="226">
        <v>5</v>
      </c>
      <c r="DF276" s="232">
        <v>9.8039215686274508E-2</v>
      </c>
      <c r="DI276" s="225" t="s">
        <v>66</v>
      </c>
      <c r="DJ276" s="224">
        <v>0</v>
      </c>
      <c r="DK276" s="232">
        <v>0</v>
      </c>
      <c r="DL276" s="226">
        <v>0</v>
      </c>
      <c r="DM276" s="232">
        <v>0</v>
      </c>
      <c r="DP276" s="225" t="s">
        <v>66</v>
      </c>
      <c r="DQ276" s="224">
        <v>498343.37</v>
      </c>
      <c r="DR276" s="232">
        <v>5.7889942746520533E-2</v>
      </c>
      <c r="DS276" s="226">
        <v>3</v>
      </c>
      <c r="DT276" s="232">
        <v>5.8823529411764705E-2</v>
      </c>
      <c r="DW276" s="225" t="s">
        <v>66</v>
      </c>
      <c r="DX276" s="224">
        <v>478119</v>
      </c>
      <c r="DY276" s="232">
        <v>4.7364576248205503E-2</v>
      </c>
      <c r="DZ276" s="226">
        <v>2</v>
      </c>
      <c r="EA276" s="232">
        <v>3.2786885245901641E-2</v>
      </c>
      <c r="ED276" s="225" t="s">
        <v>66</v>
      </c>
      <c r="EE276" s="224">
        <v>437886.07</v>
      </c>
      <c r="EF276" s="232">
        <v>4.1213841647200482E-2</v>
      </c>
      <c r="EG276" s="226">
        <v>2</v>
      </c>
      <c r="EH276" s="232">
        <v>3.1746031746031744E-2</v>
      </c>
      <c r="EK276" s="225" t="s">
        <v>66</v>
      </c>
      <c r="EL276" s="224">
        <v>0</v>
      </c>
      <c r="EM276" s="232">
        <v>0</v>
      </c>
      <c r="EN276" s="226">
        <v>0</v>
      </c>
      <c r="EO276" s="232">
        <v>0</v>
      </c>
      <c r="ER276" s="225" t="s">
        <v>66</v>
      </c>
      <c r="ES276" s="224">
        <v>825415</v>
      </c>
      <c r="ET276" s="232">
        <v>8.3382045719474288E-2</v>
      </c>
      <c r="EU276" s="226">
        <v>3</v>
      </c>
      <c r="EV276" s="232">
        <v>5.0847457627118647E-2</v>
      </c>
      <c r="EY276" s="225" t="s">
        <v>66</v>
      </c>
      <c r="EZ276" s="224">
        <v>289781</v>
      </c>
      <c r="FA276" s="232">
        <v>3.1067664380462691E-2</v>
      </c>
      <c r="FB276" s="226">
        <v>1</v>
      </c>
      <c r="FC276" s="232">
        <v>1.7543859649122806E-2</v>
      </c>
      <c r="FF276" s="225" t="s">
        <v>66</v>
      </c>
      <c r="FG276" s="224">
        <v>0</v>
      </c>
      <c r="FH276" s="232">
        <v>0</v>
      </c>
      <c r="FI276" s="226">
        <v>0</v>
      </c>
      <c r="FJ276" s="232">
        <v>0</v>
      </c>
      <c r="FM276" s="225" t="s">
        <v>66</v>
      </c>
      <c r="FN276" s="224">
        <v>249426.4</v>
      </c>
      <c r="FO276" s="232">
        <v>3.0814048785561005E-2</v>
      </c>
      <c r="FP276" s="226">
        <v>1</v>
      </c>
      <c r="FQ276" s="232">
        <v>1.9230769230769232E-2</v>
      </c>
      <c r="FT276" s="225" t="s">
        <v>66</v>
      </c>
      <c r="FU276" s="224">
        <v>289781</v>
      </c>
      <c r="FV276" s="232">
        <v>3.8336768491557663E-2</v>
      </c>
      <c r="FW276" s="226">
        <v>1</v>
      </c>
      <c r="FX276" s="232">
        <v>0.02</v>
      </c>
      <c r="GA276" s="225" t="s">
        <v>66</v>
      </c>
      <c r="GB276" s="224">
        <v>0</v>
      </c>
      <c r="GC276" s="232">
        <v>0</v>
      </c>
      <c r="GD276" s="226">
        <v>0</v>
      </c>
      <c r="GE276" s="232">
        <v>0</v>
      </c>
      <c r="GH276" s="225" t="s">
        <v>66</v>
      </c>
      <c r="GI276" s="224">
        <v>317068</v>
      </c>
      <c r="GJ276" s="232">
        <v>4.3377033413016859E-2</v>
      </c>
      <c r="GK276" s="226">
        <v>2</v>
      </c>
      <c r="GL276" s="232">
        <v>4.1666666666666664E-2</v>
      </c>
      <c r="GO276" s="225" t="s">
        <v>66</v>
      </c>
      <c r="GP276" s="224">
        <v>0</v>
      </c>
      <c r="GQ276" s="232">
        <v>0</v>
      </c>
      <c r="GR276" s="226">
        <v>0</v>
      </c>
      <c r="GS276" s="232">
        <v>0</v>
      </c>
      <c r="GV276" s="225" t="s">
        <v>66</v>
      </c>
      <c r="GW276" s="224">
        <v>0</v>
      </c>
      <c r="GX276" s="232">
        <v>0</v>
      </c>
      <c r="GY276" s="226">
        <v>0</v>
      </c>
      <c r="GZ276" s="232">
        <v>0</v>
      </c>
      <c r="HC276" s="225" t="s">
        <v>66</v>
      </c>
      <c r="HD276" s="224">
        <v>68345.259999999995</v>
      </c>
      <c r="HE276" s="232">
        <v>1.0428186705440746E-2</v>
      </c>
      <c r="HF276" s="226">
        <v>1</v>
      </c>
      <c r="HG276" s="232">
        <v>2.3809523809523808E-2</v>
      </c>
      <c r="HJ276" s="225" t="s">
        <v>66</v>
      </c>
      <c r="HK276" s="224">
        <v>0</v>
      </c>
      <c r="HL276" s="232">
        <v>0</v>
      </c>
      <c r="HM276" s="226">
        <v>0</v>
      </c>
      <c r="HN276" s="232">
        <v>0</v>
      </c>
      <c r="HQ276" s="225" t="s">
        <v>66</v>
      </c>
      <c r="HR276" s="224">
        <v>0</v>
      </c>
      <c r="HS276" s="232">
        <v>0</v>
      </c>
      <c r="HT276" s="226">
        <v>0</v>
      </c>
      <c r="HU276" s="232">
        <v>0</v>
      </c>
      <c r="HX276" s="225" t="s">
        <v>66</v>
      </c>
      <c r="HY276" s="224">
        <v>0</v>
      </c>
      <c r="HZ276" s="232">
        <v>0</v>
      </c>
      <c r="IA276" s="226">
        <v>0</v>
      </c>
      <c r="IB276" s="232">
        <v>0</v>
      </c>
      <c r="IE276" s="225" t="s">
        <v>66</v>
      </c>
      <c r="IF276" s="224">
        <v>0</v>
      </c>
      <c r="IG276" s="232">
        <v>0</v>
      </c>
      <c r="IH276" s="226">
        <v>0</v>
      </c>
      <c r="II276" s="232">
        <v>0</v>
      </c>
      <c r="IL276" s="225" t="s">
        <v>66</v>
      </c>
      <c r="IM276" s="224">
        <v>0</v>
      </c>
      <c r="IN276" s="232">
        <v>0</v>
      </c>
      <c r="IO276" s="226">
        <v>0</v>
      </c>
      <c r="IP276" s="232">
        <v>0</v>
      </c>
      <c r="IS276" s="225" t="s">
        <v>66</v>
      </c>
      <c r="IT276" s="224">
        <v>94937.5</v>
      </c>
      <c r="IU276" s="232">
        <v>1.6243087326991593E-2</v>
      </c>
      <c r="IV276" s="226">
        <v>1</v>
      </c>
      <c r="IW276" s="232">
        <v>2.4390243902439025E-2</v>
      </c>
      <c r="IZ276" s="225" t="s">
        <v>66</v>
      </c>
      <c r="JA276" s="224">
        <v>128810</v>
      </c>
      <c r="JB276" s="232">
        <v>2.168598727464718E-2</v>
      </c>
      <c r="JC276" s="226">
        <v>1</v>
      </c>
      <c r="JD276" s="232">
        <v>2.3809523809523808E-2</v>
      </c>
      <c r="JG276" s="225" t="s">
        <v>66</v>
      </c>
      <c r="JH276" s="224">
        <v>149674</v>
      </c>
      <c r="JI276" s="232">
        <v>2.620982249460143E-2</v>
      </c>
      <c r="JJ276" s="226">
        <v>1</v>
      </c>
      <c r="JK276" s="232">
        <v>2.5000000000000001E-2</v>
      </c>
      <c r="JN276" s="225" t="s">
        <v>66</v>
      </c>
      <c r="JO276" s="224">
        <v>0</v>
      </c>
      <c r="JP276" s="232">
        <v>0</v>
      </c>
      <c r="JQ276" s="226">
        <v>0</v>
      </c>
      <c r="JR276" s="232">
        <v>0</v>
      </c>
      <c r="JU276" s="225" t="s">
        <v>66</v>
      </c>
      <c r="JV276" s="224">
        <v>0</v>
      </c>
      <c r="JW276" s="232">
        <v>0</v>
      </c>
      <c r="JX276" s="226">
        <v>0</v>
      </c>
      <c r="JY276" s="232">
        <v>0</v>
      </c>
      <c r="KB276" s="225" t="s">
        <v>66</v>
      </c>
      <c r="KC276" s="224">
        <v>0</v>
      </c>
      <c r="KD276" s="232">
        <v>0</v>
      </c>
      <c r="KE276" s="226">
        <v>0</v>
      </c>
      <c r="KF276" s="232">
        <v>0</v>
      </c>
      <c r="KI276" s="283" t="s">
        <v>66</v>
      </c>
      <c r="KJ276" s="284">
        <v>0</v>
      </c>
      <c r="KK276" s="303">
        <v>0</v>
      </c>
      <c r="KL276" s="285">
        <v>0</v>
      </c>
      <c r="KM276" s="303">
        <v>0</v>
      </c>
      <c r="KP276" s="283" t="s">
        <v>66</v>
      </c>
      <c r="KQ276" s="284">
        <v>0</v>
      </c>
      <c r="KR276" s="303">
        <v>0</v>
      </c>
      <c r="KS276" s="285">
        <v>0</v>
      </c>
      <c r="KT276" s="303">
        <v>0</v>
      </c>
      <c r="KW276" s="283" t="s">
        <v>66</v>
      </c>
      <c r="KX276" s="284">
        <v>0</v>
      </c>
      <c r="KY276" s="303">
        <v>0</v>
      </c>
      <c r="KZ276" s="285">
        <v>0</v>
      </c>
      <c r="LA276" s="303">
        <v>0</v>
      </c>
      <c r="LD276" s="283" t="s">
        <v>66</v>
      </c>
      <c r="LE276" s="284">
        <v>0</v>
      </c>
      <c r="LF276" s="303">
        <v>0</v>
      </c>
      <c r="LG276" s="285">
        <v>0</v>
      </c>
      <c r="LH276" s="303">
        <v>0</v>
      </c>
      <c r="LK276" s="283" t="s">
        <v>66</v>
      </c>
      <c r="LL276" s="284">
        <v>0</v>
      </c>
      <c r="LM276" s="303">
        <v>0</v>
      </c>
      <c r="LN276" s="285">
        <v>0</v>
      </c>
      <c r="LO276" s="303">
        <v>0</v>
      </c>
      <c r="LR276" s="283" t="s">
        <v>66</v>
      </c>
      <c r="LS276" s="284">
        <v>0</v>
      </c>
      <c r="LT276" s="303">
        <v>0</v>
      </c>
      <c r="LU276" s="285">
        <v>0</v>
      </c>
      <c r="LV276" s="303">
        <v>0</v>
      </c>
      <c r="LY276" s="283" t="s">
        <v>66</v>
      </c>
      <c r="LZ276" s="284">
        <v>0</v>
      </c>
      <c r="MA276" s="303">
        <v>0</v>
      </c>
      <c r="MB276" s="285">
        <v>0</v>
      </c>
      <c r="MC276" s="303">
        <v>0</v>
      </c>
      <c r="MF276" s="283" t="s">
        <v>66</v>
      </c>
      <c r="MG276" s="284">
        <v>0</v>
      </c>
      <c r="MH276" s="303">
        <v>0</v>
      </c>
      <c r="MI276" s="285">
        <v>0</v>
      </c>
      <c r="MJ276" s="303">
        <v>0</v>
      </c>
      <c r="MM276" s="283" t="s">
        <v>66</v>
      </c>
      <c r="MN276" s="284">
        <v>0</v>
      </c>
      <c r="MO276" s="303">
        <v>0</v>
      </c>
      <c r="MP276" s="285">
        <v>0</v>
      </c>
      <c r="MQ276" s="303">
        <v>0</v>
      </c>
      <c r="MT276" s="283" t="s">
        <v>66</v>
      </c>
      <c r="MU276" s="284">
        <v>0</v>
      </c>
      <c r="MV276" s="303">
        <v>0</v>
      </c>
      <c r="MW276" s="285">
        <v>0</v>
      </c>
      <c r="MX276" s="303">
        <v>0</v>
      </c>
      <c r="NA276" s="283" t="s">
        <v>66</v>
      </c>
      <c r="NB276" s="284">
        <v>0</v>
      </c>
      <c r="NC276" s="303">
        <v>0</v>
      </c>
      <c r="ND276" s="285">
        <v>0</v>
      </c>
      <c r="NE276" s="303">
        <v>0</v>
      </c>
      <c r="NG276" s="283" t="s">
        <v>66</v>
      </c>
      <c r="NH276" s="284">
        <v>0</v>
      </c>
      <c r="NI276" s="303">
        <v>0</v>
      </c>
      <c r="NJ276" s="285">
        <v>0</v>
      </c>
      <c r="NK276" s="303">
        <v>0</v>
      </c>
      <c r="NM276" s="283" t="s">
        <v>66</v>
      </c>
      <c r="NN276" s="284">
        <v>0</v>
      </c>
      <c r="NO276" s="303">
        <v>0</v>
      </c>
      <c r="NP276" s="285">
        <v>0</v>
      </c>
      <c r="NQ276" s="303">
        <v>0</v>
      </c>
      <c r="NS276" s="283" t="s">
        <v>66</v>
      </c>
      <c r="NT276" s="284">
        <v>0</v>
      </c>
      <c r="NU276" s="303">
        <v>0</v>
      </c>
      <c r="NV276" s="285">
        <v>0</v>
      </c>
      <c r="NW276" s="303">
        <v>0</v>
      </c>
    </row>
    <row r="277" spans="1:387" ht="18" x14ac:dyDescent="0.35">
      <c r="A277" s="225" t="s">
        <v>128</v>
      </c>
      <c r="B277" s="224">
        <v>0</v>
      </c>
      <c r="C277" s="232">
        <v>0</v>
      </c>
      <c r="D277" s="226">
        <v>0</v>
      </c>
      <c r="E277" s="232">
        <v>0</v>
      </c>
      <c r="H277" s="225" t="s">
        <v>128</v>
      </c>
      <c r="I277" s="224">
        <v>182178.78</v>
      </c>
      <c r="J277" s="232">
        <v>1</v>
      </c>
      <c r="K277" s="226">
        <v>1</v>
      </c>
      <c r="L277" s="232">
        <v>1</v>
      </c>
      <c r="O277" s="225" t="s">
        <v>128</v>
      </c>
      <c r="P277" s="224">
        <v>783833.28</v>
      </c>
      <c r="Q277" s="232">
        <v>0.45968776878614237</v>
      </c>
      <c r="R277" s="226">
        <v>4</v>
      </c>
      <c r="S277" s="232">
        <v>0.2857142857142857</v>
      </c>
      <c r="V277" s="225" t="s">
        <v>128</v>
      </c>
      <c r="W277" s="224">
        <v>1042635.28</v>
      </c>
      <c r="X277" s="232">
        <v>0.60459280846054297</v>
      </c>
      <c r="Y277" s="226">
        <v>7</v>
      </c>
      <c r="Z277" s="232">
        <v>0.58333333333333337</v>
      </c>
      <c r="AC277" s="225" t="s">
        <v>128</v>
      </c>
      <c r="AD277" s="224">
        <v>860456.5</v>
      </c>
      <c r="AE277" s="232">
        <v>0.45846761305772821</v>
      </c>
      <c r="AF277" s="226">
        <v>6</v>
      </c>
      <c r="AG277" s="232">
        <v>0.46153846153846156</v>
      </c>
      <c r="AJ277" s="225" t="s">
        <v>128</v>
      </c>
      <c r="AK277" s="224">
        <v>440980.78</v>
      </c>
      <c r="AL277" s="232">
        <v>0.12453698885490529</v>
      </c>
      <c r="AM277" s="226">
        <v>4</v>
      </c>
      <c r="AN277" s="232">
        <v>0.17391304347826086</v>
      </c>
      <c r="AQ277" s="225" t="s">
        <v>128</v>
      </c>
      <c r="AR277" s="224">
        <v>743930.13</v>
      </c>
      <c r="AS277" s="232">
        <v>0.11178968899922512</v>
      </c>
      <c r="AT277" s="226">
        <v>7</v>
      </c>
      <c r="AU277" s="232">
        <v>0.14893617021276595</v>
      </c>
      <c r="AX277" s="225" t="s">
        <v>128</v>
      </c>
      <c r="AY277" s="224">
        <v>4037825.26</v>
      </c>
      <c r="AZ277" s="232">
        <v>0.52048297413882227</v>
      </c>
      <c r="BA277" s="226">
        <v>28</v>
      </c>
      <c r="BB277" s="232">
        <v>0.5490196078431373</v>
      </c>
      <c r="BE277" s="225" t="s">
        <v>128</v>
      </c>
      <c r="BF277" s="224">
        <v>2807591.09</v>
      </c>
      <c r="BG277" s="232">
        <v>0.32000352971532964</v>
      </c>
      <c r="BH277" s="226">
        <v>20</v>
      </c>
      <c r="BI277" s="232">
        <v>0.34482758620689657</v>
      </c>
      <c r="BL277" s="225" t="s">
        <v>128</v>
      </c>
      <c r="BM277" s="224">
        <v>2236992.12</v>
      </c>
      <c r="BN277" s="232">
        <v>0.24288526878804578</v>
      </c>
      <c r="BO277" s="226">
        <v>17</v>
      </c>
      <c r="BP277" s="232">
        <v>0.27868852459016391</v>
      </c>
      <c r="BS277" s="225" t="s">
        <v>128</v>
      </c>
      <c r="BT277" s="224">
        <v>2622992.0099999998</v>
      </c>
      <c r="BU277" s="232">
        <v>0.29733695719455538</v>
      </c>
      <c r="BV277" s="226">
        <v>17</v>
      </c>
      <c r="BW277" s="232">
        <v>0.28813559322033899</v>
      </c>
      <c r="BZ277" s="225" t="s">
        <v>128</v>
      </c>
      <c r="CA277" s="224">
        <v>1737017.01</v>
      </c>
      <c r="CB277" s="232">
        <v>0.1922290931627218</v>
      </c>
      <c r="CC277" s="226">
        <v>12</v>
      </c>
      <c r="CD277" s="232">
        <v>0.20689655172413793</v>
      </c>
      <c r="CG277" s="225" t="s">
        <v>128</v>
      </c>
      <c r="CH277" s="224">
        <v>1377408.01</v>
      </c>
      <c r="CI277" s="232">
        <v>0.16323665245511082</v>
      </c>
      <c r="CJ277" s="226">
        <v>9</v>
      </c>
      <c r="CK277" s="232">
        <v>0.16981132075471697</v>
      </c>
      <c r="CN277" s="225" t="s">
        <v>128</v>
      </c>
      <c r="CO277" s="224">
        <v>1253044.01</v>
      </c>
      <c r="CP277" s="232">
        <v>0.14684894617783723</v>
      </c>
      <c r="CQ277" s="226">
        <v>8</v>
      </c>
      <c r="CR277" s="232">
        <v>0.15094339622641509</v>
      </c>
      <c r="CU277" s="225" t="s">
        <v>128</v>
      </c>
      <c r="CV277" s="224">
        <v>1530749.12</v>
      </c>
      <c r="CW277" s="232">
        <v>0.1755341525968466</v>
      </c>
      <c r="CX277" s="226">
        <v>10</v>
      </c>
      <c r="CY277" s="232">
        <v>0.19230769230769232</v>
      </c>
      <c r="DB277" s="225" t="s">
        <v>128</v>
      </c>
      <c r="DC277" s="224">
        <v>1271120.1200000001</v>
      </c>
      <c r="DD277" s="232">
        <v>0.14660526291253367</v>
      </c>
      <c r="DE277" s="226">
        <v>8</v>
      </c>
      <c r="DF277" s="232">
        <v>0.15686274509803921</v>
      </c>
      <c r="DI277" s="225" t="s">
        <v>128</v>
      </c>
      <c r="DJ277" s="224">
        <v>1372559.87</v>
      </c>
      <c r="DK277" s="232">
        <v>0.15523877865963018</v>
      </c>
      <c r="DL277" s="226">
        <v>9</v>
      </c>
      <c r="DM277" s="232">
        <v>0.16981132075471697</v>
      </c>
      <c r="DP277" s="225" t="s">
        <v>128</v>
      </c>
      <c r="DQ277" s="224">
        <v>1265594.3500000001</v>
      </c>
      <c r="DR277" s="232">
        <v>0.14701747604632501</v>
      </c>
      <c r="DS277" s="226">
        <v>8</v>
      </c>
      <c r="DT277" s="232">
        <v>0.15686274509803921</v>
      </c>
      <c r="DW277" s="225" t="s">
        <v>128</v>
      </c>
      <c r="DX277" s="224">
        <v>1191868.8500000001</v>
      </c>
      <c r="DY277" s="232">
        <v>0.11807178343401123</v>
      </c>
      <c r="DZ277" s="226">
        <v>6</v>
      </c>
      <c r="EA277" s="232">
        <v>9.8360655737704916E-2</v>
      </c>
      <c r="ED277" s="225" t="s">
        <v>128</v>
      </c>
      <c r="EE277" s="224">
        <v>1461836.07</v>
      </c>
      <c r="EF277" s="232">
        <v>0.13758802672838139</v>
      </c>
      <c r="EG277" s="226">
        <v>7</v>
      </c>
      <c r="EH277" s="232">
        <v>0.1111111111111111</v>
      </c>
      <c r="EK277" s="225" t="s">
        <v>128</v>
      </c>
      <c r="EL277" s="224">
        <v>1661445.07</v>
      </c>
      <c r="EM277" s="232">
        <v>0.16555944772572451</v>
      </c>
      <c r="EN277" s="226">
        <v>8</v>
      </c>
      <c r="EO277" s="232">
        <v>0.13559322033898305</v>
      </c>
      <c r="ER277" s="225" t="s">
        <v>128</v>
      </c>
      <c r="ES277" s="224">
        <v>882524</v>
      </c>
      <c r="ET277" s="232">
        <v>8.9151101587120807E-2</v>
      </c>
      <c r="EU277" s="226">
        <v>5</v>
      </c>
      <c r="EV277" s="232">
        <v>8.4745762711864403E-2</v>
      </c>
      <c r="EY277" s="225" t="s">
        <v>128</v>
      </c>
      <c r="EZ277" s="224">
        <v>602786</v>
      </c>
      <c r="FA277" s="232">
        <v>6.4625193305432663E-2</v>
      </c>
      <c r="FB277" s="226">
        <v>4</v>
      </c>
      <c r="FC277" s="232">
        <v>7.0175438596491224E-2</v>
      </c>
      <c r="FF277" s="225" t="s">
        <v>128</v>
      </c>
      <c r="FG277" s="224">
        <v>458535</v>
      </c>
      <c r="FH277" s="232">
        <v>5.3449679698887975E-2</v>
      </c>
      <c r="FI277" s="226">
        <v>4</v>
      </c>
      <c r="FJ277" s="232">
        <v>7.407407407407407E-2</v>
      </c>
      <c r="FM277" s="225" t="s">
        <v>128</v>
      </c>
      <c r="FN277" s="224">
        <v>473543</v>
      </c>
      <c r="FO277" s="232">
        <v>5.8501333876690334E-2</v>
      </c>
      <c r="FP277" s="226">
        <v>4</v>
      </c>
      <c r="FQ277" s="232">
        <v>7.6923076923076927E-2</v>
      </c>
      <c r="FT277" s="225" t="s">
        <v>128</v>
      </c>
      <c r="FU277" s="224">
        <v>627065.78</v>
      </c>
      <c r="FV277" s="232">
        <v>8.2958080884661278E-2</v>
      </c>
      <c r="FW277" s="226">
        <v>5</v>
      </c>
      <c r="FX277" s="232">
        <v>0.1</v>
      </c>
      <c r="GA277" s="225" t="s">
        <v>128</v>
      </c>
      <c r="GB277" s="224">
        <v>632743</v>
      </c>
      <c r="GC277" s="232">
        <v>8.4825039205420644E-2</v>
      </c>
      <c r="GD277" s="226">
        <v>4</v>
      </c>
      <c r="GE277" s="232">
        <v>8.1632653061224483E-2</v>
      </c>
      <c r="GH277" s="225" t="s">
        <v>128</v>
      </c>
      <c r="GI277" s="224">
        <v>656710</v>
      </c>
      <c r="GJ277" s="232">
        <v>8.9842341745815721E-2</v>
      </c>
      <c r="GK277" s="226">
        <v>3</v>
      </c>
      <c r="GL277" s="232">
        <v>6.25E-2</v>
      </c>
      <c r="GO277" s="225" t="s">
        <v>128</v>
      </c>
      <c r="GP277" s="224">
        <v>74841</v>
      </c>
      <c r="GQ277" s="232">
        <v>1.0238879750404946E-2</v>
      </c>
      <c r="GR277" s="226">
        <v>1</v>
      </c>
      <c r="GS277" s="232">
        <v>2.0833333333333332E-2</v>
      </c>
      <c r="GV277" s="225" t="s">
        <v>128</v>
      </c>
      <c r="GW277" s="224">
        <v>74841</v>
      </c>
      <c r="GX277" s="232">
        <v>1.0894565430595211E-2</v>
      </c>
      <c r="GY277" s="226">
        <v>1</v>
      </c>
      <c r="GZ277" s="232">
        <v>2.2727272727272728E-2</v>
      </c>
      <c r="HC277" s="225" t="s">
        <v>128</v>
      </c>
      <c r="HD277" s="224">
        <v>0</v>
      </c>
      <c r="HE277" s="232">
        <v>0</v>
      </c>
      <c r="HF277" s="226">
        <v>0</v>
      </c>
      <c r="HG277" s="232">
        <v>0</v>
      </c>
      <c r="HJ277" s="225" t="s">
        <v>128</v>
      </c>
      <c r="HK277" s="224">
        <v>0</v>
      </c>
      <c r="HL277" s="232">
        <v>0</v>
      </c>
      <c r="HM277" s="226">
        <v>0</v>
      </c>
      <c r="HN277" s="232">
        <v>0</v>
      </c>
      <c r="HQ277" s="225" t="s">
        <v>128</v>
      </c>
      <c r="HR277" s="224">
        <v>176895</v>
      </c>
      <c r="HS277" s="232">
        <v>2.7426596987352628E-2</v>
      </c>
      <c r="HT277" s="226">
        <v>1</v>
      </c>
      <c r="HU277" s="232">
        <v>2.2222222222222223E-2</v>
      </c>
      <c r="HX277" s="225" t="s">
        <v>128</v>
      </c>
      <c r="HY277" s="224">
        <v>176895</v>
      </c>
      <c r="HZ277" s="232">
        <v>2.8061073344978447E-2</v>
      </c>
      <c r="IA277" s="226">
        <v>1</v>
      </c>
      <c r="IB277" s="232">
        <v>2.2222222222222223E-2</v>
      </c>
      <c r="IE277" s="225" t="s">
        <v>128</v>
      </c>
      <c r="IF277" s="224">
        <v>106789.14</v>
      </c>
      <c r="IG277" s="232">
        <v>1.9414828219828973E-2</v>
      </c>
      <c r="IH277" s="226">
        <v>1</v>
      </c>
      <c r="II277" s="232">
        <v>2.564102564102564E-2</v>
      </c>
      <c r="IL277" s="225" t="s">
        <v>128</v>
      </c>
      <c r="IM277" s="224">
        <v>106789.14</v>
      </c>
      <c r="IN277" s="232">
        <v>2.0618214820579822E-2</v>
      </c>
      <c r="IO277" s="226">
        <v>1</v>
      </c>
      <c r="IP277" s="232">
        <v>2.6315789473684209E-2</v>
      </c>
      <c r="IS277" s="225" t="s">
        <v>128</v>
      </c>
      <c r="IT277" s="224">
        <v>0</v>
      </c>
      <c r="IU277" s="232">
        <v>0</v>
      </c>
      <c r="IV277" s="226">
        <v>0</v>
      </c>
      <c r="IW277" s="232">
        <v>0</v>
      </c>
      <c r="IZ277" s="225" t="s">
        <v>128</v>
      </c>
      <c r="JA277" s="224">
        <v>94937.5</v>
      </c>
      <c r="JB277" s="232">
        <v>1.5983335275885541E-2</v>
      </c>
      <c r="JC277" s="226">
        <v>1</v>
      </c>
      <c r="JD277" s="232">
        <v>2.3809523809523808E-2</v>
      </c>
      <c r="JG277" s="225" t="s">
        <v>128</v>
      </c>
      <c r="JH277" s="224">
        <v>365435</v>
      </c>
      <c r="JI277" s="232">
        <v>6.3992319863935443E-2</v>
      </c>
      <c r="JJ277" s="226">
        <v>3</v>
      </c>
      <c r="JK277" s="232">
        <v>7.4999999999999997E-2</v>
      </c>
      <c r="JN277" s="225" t="s">
        <v>128</v>
      </c>
      <c r="JO277" s="224">
        <v>299946.5</v>
      </c>
      <c r="JP277" s="232">
        <v>0</v>
      </c>
      <c r="JQ277" s="226">
        <v>2</v>
      </c>
      <c r="JR277" s="232">
        <v>5.2631578947368418E-2</v>
      </c>
      <c r="JU277" s="225" t="s">
        <v>128</v>
      </c>
      <c r="JV277" s="224">
        <v>150272.5</v>
      </c>
      <c r="JW277" s="232">
        <v>0</v>
      </c>
      <c r="JX277" s="226">
        <v>1</v>
      </c>
      <c r="JY277" s="232">
        <v>2.8571428571428571E-2</v>
      </c>
      <c r="KB277" s="225" t="s">
        <v>128</v>
      </c>
      <c r="KC277" s="224">
        <v>144734</v>
      </c>
      <c r="KD277" s="232">
        <v>0</v>
      </c>
      <c r="KE277" s="226">
        <v>1</v>
      </c>
      <c r="KF277" s="232">
        <v>3.125E-2</v>
      </c>
      <c r="KI277" s="283" t="s">
        <v>128</v>
      </c>
      <c r="KJ277" s="284">
        <v>144734</v>
      </c>
      <c r="KK277" s="303">
        <v>0</v>
      </c>
      <c r="KL277" s="285">
        <v>1</v>
      </c>
      <c r="KM277" s="303">
        <v>3.0303030303030304E-2</v>
      </c>
      <c r="KP277" s="283" t="s">
        <v>128</v>
      </c>
      <c r="KQ277" s="284">
        <v>0</v>
      </c>
      <c r="KR277" s="303">
        <v>0</v>
      </c>
      <c r="KS277" s="285">
        <v>0</v>
      </c>
      <c r="KT277" s="303">
        <v>0</v>
      </c>
      <c r="KW277" s="283" t="s">
        <v>128</v>
      </c>
      <c r="KX277" s="284">
        <v>0</v>
      </c>
      <c r="KY277" s="303">
        <v>0</v>
      </c>
      <c r="KZ277" s="285">
        <v>0</v>
      </c>
      <c r="LA277" s="303">
        <v>0</v>
      </c>
      <c r="LD277" s="283" t="s">
        <v>128</v>
      </c>
      <c r="LE277" s="284">
        <v>0</v>
      </c>
      <c r="LF277" s="303">
        <v>0</v>
      </c>
      <c r="LG277" s="285">
        <v>0</v>
      </c>
      <c r="LH277" s="303">
        <v>0</v>
      </c>
      <c r="LK277" s="283" t="s">
        <v>128</v>
      </c>
      <c r="LL277" s="284">
        <v>0</v>
      </c>
      <c r="LM277" s="303">
        <v>0</v>
      </c>
      <c r="LN277" s="285">
        <v>0</v>
      </c>
      <c r="LO277" s="303">
        <v>0</v>
      </c>
      <c r="LR277" s="283" t="s">
        <v>128</v>
      </c>
      <c r="LS277" s="284">
        <v>0</v>
      </c>
      <c r="LT277" s="303">
        <v>0</v>
      </c>
      <c r="LU277" s="285">
        <v>0</v>
      </c>
      <c r="LV277" s="303">
        <v>0</v>
      </c>
      <c r="LY277" s="283" t="s">
        <v>128</v>
      </c>
      <c r="LZ277" s="284">
        <v>88744.17</v>
      </c>
      <c r="MA277" s="303">
        <v>0</v>
      </c>
      <c r="MB277" s="285">
        <v>1</v>
      </c>
      <c r="MC277" s="303">
        <v>3.3333333333333333E-2</v>
      </c>
      <c r="MF277" s="283" t="s">
        <v>128</v>
      </c>
      <c r="MG277" s="284">
        <v>88744.17</v>
      </c>
      <c r="MH277" s="303">
        <v>0</v>
      </c>
      <c r="MI277" s="285">
        <v>1</v>
      </c>
      <c r="MJ277" s="303">
        <v>3.2258064516129031E-2</v>
      </c>
      <c r="MM277" s="283" t="s">
        <v>128</v>
      </c>
      <c r="MN277" s="284">
        <v>0</v>
      </c>
      <c r="MO277" s="303">
        <v>0</v>
      </c>
      <c r="MP277" s="285">
        <v>0</v>
      </c>
      <c r="MQ277" s="303">
        <v>0</v>
      </c>
      <c r="MT277" s="283" t="s">
        <v>128</v>
      </c>
      <c r="MU277" s="284">
        <v>60427.5</v>
      </c>
      <c r="MV277" s="303">
        <v>0</v>
      </c>
      <c r="MW277" s="285">
        <v>1</v>
      </c>
      <c r="MX277" s="303">
        <v>3.125E-2</v>
      </c>
      <c r="NA277" s="283" t="s">
        <v>128</v>
      </c>
      <c r="NB277" s="284">
        <v>178980.88</v>
      </c>
      <c r="NC277" s="303">
        <v>0</v>
      </c>
      <c r="ND277" s="285">
        <v>1</v>
      </c>
      <c r="NE277" s="303">
        <v>3.3333333333333333E-2</v>
      </c>
      <c r="NG277" s="283" t="s">
        <v>128</v>
      </c>
      <c r="NH277" s="284">
        <v>0</v>
      </c>
      <c r="NI277" s="303">
        <v>0</v>
      </c>
      <c r="NJ277" s="285">
        <v>0</v>
      </c>
      <c r="NK277" s="303">
        <v>0</v>
      </c>
      <c r="NM277" s="283" t="s">
        <v>128</v>
      </c>
      <c r="NN277" s="284">
        <v>0</v>
      </c>
      <c r="NO277" s="303">
        <v>0</v>
      </c>
      <c r="NP277" s="285">
        <v>0</v>
      </c>
      <c r="NQ277" s="303">
        <v>0</v>
      </c>
      <c r="NS277" s="283" t="s">
        <v>128</v>
      </c>
      <c r="NT277" s="284">
        <v>0</v>
      </c>
      <c r="NU277" s="303">
        <v>0</v>
      </c>
      <c r="NV277" s="285">
        <v>0</v>
      </c>
      <c r="NW277" s="303">
        <v>0</v>
      </c>
    </row>
    <row r="278" spans="1:387" ht="18" x14ac:dyDescent="0.35">
      <c r="A278" s="225" t="s">
        <v>127</v>
      </c>
      <c r="B278" s="224">
        <v>0</v>
      </c>
      <c r="C278" s="232">
        <v>0</v>
      </c>
      <c r="D278" s="226">
        <v>0</v>
      </c>
      <c r="E278" s="232">
        <v>0</v>
      </c>
      <c r="H278" s="225" t="s">
        <v>127</v>
      </c>
      <c r="I278" s="224">
        <v>0</v>
      </c>
      <c r="J278" s="232">
        <v>0</v>
      </c>
      <c r="K278" s="226">
        <v>0</v>
      </c>
      <c r="L278" s="232">
        <v>0</v>
      </c>
      <c r="O278" s="225" t="s">
        <v>127</v>
      </c>
      <c r="P278" s="224">
        <v>0</v>
      </c>
      <c r="Q278" s="232">
        <v>0</v>
      </c>
      <c r="R278" s="226">
        <v>0</v>
      </c>
      <c r="S278" s="232">
        <v>0</v>
      </c>
      <c r="V278" s="225" t="s">
        <v>127</v>
      </c>
      <c r="W278" s="224">
        <v>0</v>
      </c>
      <c r="X278" s="232">
        <v>0</v>
      </c>
      <c r="Y278" s="226">
        <v>0</v>
      </c>
      <c r="Z278" s="232">
        <v>0</v>
      </c>
      <c r="AC278" s="225" t="s">
        <v>127</v>
      </c>
      <c r="AD278" s="224">
        <v>182178.78</v>
      </c>
      <c r="AE278" s="232">
        <v>9.7068324100485021E-2</v>
      </c>
      <c r="AF278" s="226">
        <v>1</v>
      </c>
      <c r="AG278" s="232">
        <v>7.6923076923076927E-2</v>
      </c>
      <c r="AJ278" s="225" t="s">
        <v>127</v>
      </c>
      <c r="AK278" s="224">
        <v>395209.5</v>
      </c>
      <c r="AL278" s="232">
        <v>0.11161076248459782</v>
      </c>
      <c r="AM278" s="226">
        <v>2</v>
      </c>
      <c r="AN278" s="232">
        <v>8.6956521739130432E-2</v>
      </c>
      <c r="AQ278" s="225" t="s">
        <v>127</v>
      </c>
      <c r="AR278" s="224">
        <v>836190.28</v>
      </c>
      <c r="AS278" s="232">
        <v>0.12565353596496351</v>
      </c>
      <c r="AT278" s="226">
        <v>6</v>
      </c>
      <c r="AU278" s="232">
        <v>0.1276595744680851</v>
      </c>
      <c r="AX278" s="225" t="s">
        <v>127</v>
      </c>
      <c r="AY278" s="224">
        <v>1184286</v>
      </c>
      <c r="AZ278" s="232">
        <v>0.15265660592528199</v>
      </c>
      <c r="BA278" s="226">
        <v>9</v>
      </c>
      <c r="BB278" s="232">
        <v>0.17647058823529413</v>
      </c>
      <c r="BE278" s="225" t="s">
        <v>127</v>
      </c>
      <c r="BF278" s="224">
        <v>3747970.28</v>
      </c>
      <c r="BG278" s="232">
        <v>0.42718603971212643</v>
      </c>
      <c r="BH278" s="226">
        <v>26</v>
      </c>
      <c r="BI278" s="232">
        <v>0.44827586206896552</v>
      </c>
      <c r="BL278" s="225" t="s">
        <v>127</v>
      </c>
      <c r="BM278" s="224">
        <v>3877100.28</v>
      </c>
      <c r="BN278" s="232">
        <v>0.42096283451638067</v>
      </c>
      <c r="BO278" s="226">
        <v>27</v>
      </c>
      <c r="BP278" s="232">
        <v>0.44262295081967212</v>
      </c>
      <c r="BS278" s="225" t="s">
        <v>127</v>
      </c>
      <c r="BT278" s="224">
        <v>3686455.15</v>
      </c>
      <c r="BU278" s="232">
        <v>0.41788894245819624</v>
      </c>
      <c r="BV278" s="226">
        <v>25</v>
      </c>
      <c r="BW278" s="232">
        <v>0.42372881355932202</v>
      </c>
      <c r="BZ278" s="225" t="s">
        <v>127</v>
      </c>
      <c r="CA278" s="224">
        <v>4543204.5199999996</v>
      </c>
      <c r="CB278" s="232">
        <v>0.50277923584201334</v>
      </c>
      <c r="CC278" s="226">
        <v>29</v>
      </c>
      <c r="CD278" s="232">
        <v>0.5</v>
      </c>
      <c r="CG278" s="225" t="s">
        <v>127</v>
      </c>
      <c r="CH278" s="224">
        <v>3930379.02</v>
      </c>
      <c r="CI278" s="232">
        <v>0.46578930095273596</v>
      </c>
      <c r="CJ278" s="226">
        <v>24</v>
      </c>
      <c r="CK278" s="232">
        <v>0.45283018867924529</v>
      </c>
      <c r="CN278" s="225" t="s">
        <v>127</v>
      </c>
      <c r="CO278" s="224">
        <v>3445019.02</v>
      </c>
      <c r="CP278" s="232">
        <v>0.4037347520216833</v>
      </c>
      <c r="CQ278" s="226">
        <v>21</v>
      </c>
      <c r="CR278" s="232">
        <v>0.39622641509433965</v>
      </c>
      <c r="CU278" s="225" t="s">
        <v>127</v>
      </c>
      <c r="CV278" s="224">
        <v>2883601.91</v>
      </c>
      <c r="CW278" s="232">
        <v>0.33066856683771817</v>
      </c>
      <c r="CX278" s="226">
        <v>15</v>
      </c>
      <c r="CY278" s="232">
        <v>0.28846153846153844</v>
      </c>
      <c r="DB278" s="225" t="s">
        <v>127</v>
      </c>
      <c r="DC278" s="224">
        <v>2268388.16</v>
      </c>
      <c r="DD278" s="232">
        <v>0.26162566177024915</v>
      </c>
      <c r="DE278" s="226">
        <v>11</v>
      </c>
      <c r="DF278" s="232">
        <v>0.21568627450980393</v>
      </c>
      <c r="DI278" s="225" t="s">
        <v>127</v>
      </c>
      <c r="DJ278" s="224">
        <v>2437414.16</v>
      </c>
      <c r="DK278" s="232">
        <v>0.27567555015730455</v>
      </c>
      <c r="DL278" s="226">
        <v>12</v>
      </c>
      <c r="DM278" s="232">
        <v>0.22641509433962265</v>
      </c>
      <c r="DP278" s="225" t="s">
        <v>127</v>
      </c>
      <c r="DQ278" s="224">
        <v>1589931.9</v>
      </c>
      <c r="DR278" s="232">
        <v>0.18469407280740308</v>
      </c>
      <c r="DS278" s="226">
        <v>8</v>
      </c>
      <c r="DT278" s="232">
        <v>0.15686274509803921</v>
      </c>
      <c r="DW278" s="225" t="s">
        <v>127</v>
      </c>
      <c r="DX278" s="224">
        <v>1589931.9</v>
      </c>
      <c r="DY278" s="232">
        <v>0.15750566429488108</v>
      </c>
      <c r="DZ278" s="226">
        <v>8</v>
      </c>
      <c r="EA278" s="232">
        <v>0.13114754098360656</v>
      </c>
      <c r="ED278" s="225" t="s">
        <v>127</v>
      </c>
      <c r="EE278" s="224">
        <v>1572830.9100000001</v>
      </c>
      <c r="EF278" s="232">
        <v>0.14803486227036691</v>
      </c>
      <c r="EG278" s="226">
        <v>8</v>
      </c>
      <c r="EH278" s="232">
        <v>0.12698412698412698</v>
      </c>
      <c r="EK278" s="225" t="s">
        <v>127</v>
      </c>
      <c r="EL278" s="224">
        <v>1424788.9100000001</v>
      </c>
      <c r="EM278" s="232">
        <v>0.14197716754207049</v>
      </c>
      <c r="EN278" s="226">
        <v>7</v>
      </c>
      <c r="EO278" s="232">
        <v>0.11864406779661017</v>
      </c>
      <c r="ER278" s="225" t="s">
        <v>127</v>
      </c>
      <c r="ES278" s="224">
        <v>1481790.75</v>
      </c>
      <c r="ET278" s="232">
        <v>0.14968802852285709</v>
      </c>
      <c r="EU278" s="226">
        <v>8</v>
      </c>
      <c r="EV278" s="232">
        <v>0.13559322033898305</v>
      </c>
      <c r="EY278" s="225" t="s">
        <v>127</v>
      </c>
      <c r="EZ278" s="224">
        <v>1005821.35</v>
      </c>
      <c r="FA278" s="232">
        <v>0.10783495166523649</v>
      </c>
      <c r="FB278" s="226">
        <v>6</v>
      </c>
      <c r="FC278" s="232">
        <v>0.10526315789473684</v>
      </c>
      <c r="FF278" s="225" t="s">
        <v>127</v>
      </c>
      <c r="FG278" s="224">
        <v>1005821.35</v>
      </c>
      <c r="FH278" s="232">
        <v>0.11724476646668867</v>
      </c>
      <c r="FI278" s="226">
        <v>6</v>
      </c>
      <c r="FJ278" s="232">
        <v>0.1111111111111111</v>
      </c>
      <c r="FM278" s="225" t="s">
        <v>127</v>
      </c>
      <c r="FN278" s="224">
        <v>776145.35</v>
      </c>
      <c r="FO278" s="232">
        <v>9.5884720621338876E-2</v>
      </c>
      <c r="FP278" s="226">
        <v>4</v>
      </c>
      <c r="FQ278" s="232">
        <v>7.6923076923076927E-2</v>
      </c>
      <c r="FT278" s="225" t="s">
        <v>127</v>
      </c>
      <c r="FU278" s="224">
        <v>395209.5</v>
      </c>
      <c r="FV278" s="232">
        <v>5.2284501424055607E-2</v>
      </c>
      <c r="FW278" s="226">
        <v>2</v>
      </c>
      <c r="FX278" s="232">
        <v>0.04</v>
      </c>
      <c r="GA278" s="225" t="s">
        <v>127</v>
      </c>
      <c r="GB278" s="224">
        <v>0</v>
      </c>
      <c r="GC278" s="232">
        <v>0</v>
      </c>
      <c r="GD278" s="226">
        <v>0</v>
      </c>
      <c r="GE278" s="232">
        <v>0</v>
      </c>
      <c r="GH278" s="225" t="s">
        <v>127</v>
      </c>
      <c r="GI278" s="224">
        <v>0</v>
      </c>
      <c r="GJ278" s="232">
        <v>0</v>
      </c>
      <c r="GK278" s="226">
        <v>0</v>
      </c>
      <c r="GL278" s="232">
        <v>0</v>
      </c>
      <c r="GO278" s="225" t="s">
        <v>127</v>
      </c>
      <c r="GP278" s="224">
        <v>240834</v>
      </c>
      <c r="GQ278" s="232">
        <v>3.2948121561831412E-2</v>
      </c>
      <c r="GR278" s="226">
        <v>1</v>
      </c>
      <c r="GS278" s="232">
        <v>2.0833333333333332E-2</v>
      </c>
      <c r="GV278" s="225" t="s">
        <v>127</v>
      </c>
      <c r="GW278" s="224">
        <v>240834</v>
      </c>
      <c r="GX278" s="232">
        <v>3.5058080075252428E-2</v>
      </c>
      <c r="GY278" s="226">
        <v>1</v>
      </c>
      <c r="GZ278" s="232">
        <v>2.2727272727272728E-2</v>
      </c>
      <c r="HC278" s="225" t="s">
        <v>127</v>
      </c>
      <c r="HD278" s="224">
        <v>0</v>
      </c>
      <c r="HE278" s="232">
        <v>0</v>
      </c>
      <c r="HF278" s="226">
        <v>0</v>
      </c>
      <c r="HG278" s="232">
        <v>0</v>
      </c>
      <c r="HJ278" s="225" t="s">
        <v>127</v>
      </c>
      <c r="HK278" s="224">
        <v>0</v>
      </c>
      <c r="HL278" s="232">
        <v>0</v>
      </c>
      <c r="HM278" s="226">
        <v>0</v>
      </c>
      <c r="HN278" s="232">
        <v>0</v>
      </c>
      <c r="HQ278" s="225" t="s">
        <v>127</v>
      </c>
      <c r="HR278" s="224">
        <v>0</v>
      </c>
      <c r="HS278" s="232">
        <v>0</v>
      </c>
      <c r="HT278" s="226">
        <v>0</v>
      </c>
      <c r="HU278" s="232">
        <v>0</v>
      </c>
      <c r="HX278" s="225" t="s">
        <v>127</v>
      </c>
      <c r="HY278" s="224">
        <v>0</v>
      </c>
      <c r="HZ278" s="232">
        <v>0</v>
      </c>
      <c r="IA278" s="226">
        <v>0</v>
      </c>
      <c r="IB278" s="232">
        <v>0</v>
      </c>
      <c r="IE278" s="225" t="s">
        <v>127</v>
      </c>
      <c r="IF278" s="224">
        <v>0</v>
      </c>
      <c r="IG278" s="232">
        <v>0</v>
      </c>
      <c r="IH278" s="226">
        <v>0</v>
      </c>
      <c r="II278" s="232">
        <v>0</v>
      </c>
      <c r="IL278" s="225" t="s">
        <v>127</v>
      </c>
      <c r="IM278" s="224">
        <v>0</v>
      </c>
      <c r="IN278" s="232">
        <v>0</v>
      </c>
      <c r="IO278" s="226">
        <v>0</v>
      </c>
      <c r="IP278" s="232">
        <v>0</v>
      </c>
      <c r="IS278" s="225" t="s">
        <v>127</v>
      </c>
      <c r="IT278" s="224">
        <v>106789.14</v>
      </c>
      <c r="IU278" s="232">
        <v>1.8270813183350425E-2</v>
      </c>
      <c r="IV278" s="226">
        <v>1</v>
      </c>
      <c r="IW278" s="232">
        <v>2.4390243902439025E-2</v>
      </c>
      <c r="IZ278" s="225" t="s">
        <v>127</v>
      </c>
      <c r="JA278" s="224">
        <v>106789.14</v>
      </c>
      <c r="JB278" s="232">
        <v>1.7978634664315783E-2</v>
      </c>
      <c r="JC278" s="226">
        <v>1</v>
      </c>
      <c r="JD278" s="232">
        <v>2.3809523809523808E-2</v>
      </c>
      <c r="JG278" s="225" t="s">
        <v>127</v>
      </c>
      <c r="JH278" s="224">
        <v>0</v>
      </c>
      <c r="JI278" s="232">
        <v>0</v>
      </c>
      <c r="JJ278" s="226">
        <v>0</v>
      </c>
      <c r="JK278" s="232">
        <v>0</v>
      </c>
      <c r="JN278" s="225" t="s">
        <v>127</v>
      </c>
      <c r="JO278" s="224">
        <v>270497.5</v>
      </c>
      <c r="JP278" s="232">
        <v>0</v>
      </c>
      <c r="JQ278" s="226">
        <v>2</v>
      </c>
      <c r="JR278" s="232">
        <v>5.2631578947368418E-2</v>
      </c>
      <c r="JU278" s="225" t="s">
        <v>127</v>
      </c>
      <c r="JV278" s="224">
        <v>128810</v>
      </c>
      <c r="JW278" s="232">
        <v>0</v>
      </c>
      <c r="JX278" s="226">
        <v>1</v>
      </c>
      <c r="JY278" s="232">
        <v>2.8571428571428571E-2</v>
      </c>
      <c r="KB278" s="225" t="s">
        <v>127</v>
      </c>
      <c r="KC278" s="224">
        <v>0</v>
      </c>
      <c r="KD278" s="232">
        <v>0</v>
      </c>
      <c r="KE278" s="226">
        <v>0</v>
      </c>
      <c r="KF278" s="232">
        <v>0</v>
      </c>
      <c r="KI278" s="283" t="s">
        <v>127</v>
      </c>
      <c r="KJ278" s="284">
        <v>0</v>
      </c>
      <c r="KK278" s="303">
        <v>0</v>
      </c>
      <c r="KL278" s="285">
        <v>0</v>
      </c>
      <c r="KM278" s="303">
        <v>0</v>
      </c>
      <c r="KP278" s="283" t="s">
        <v>127</v>
      </c>
      <c r="KQ278" s="284">
        <v>144734</v>
      </c>
      <c r="KR278" s="303">
        <v>0</v>
      </c>
      <c r="KS278" s="285">
        <v>1</v>
      </c>
      <c r="KT278" s="303">
        <v>3.125E-2</v>
      </c>
      <c r="KW278" s="283" t="s">
        <v>127</v>
      </c>
      <c r="KX278" s="284">
        <v>0</v>
      </c>
      <c r="KY278" s="303">
        <v>0</v>
      </c>
      <c r="KZ278" s="285">
        <v>0</v>
      </c>
      <c r="LA278" s="303">
        <v>0</v>
      </c>
      <c r="LD278" s="283" t="s">
        <v>127</v>
      </c>
      <c r="LE278" s="284">
        <v>0</v>
      </c>
      <c r="LF278" s="303">
        <v>0</v>
      </c>
      <c r="LG278" s="285">
        <v>0</v>
      </c>
      <c r="LH278" s="303">
        <v>0</v>
      </c>
      <c r="LK278" s="283" t="s">
        <v>127</v>
      </c>
      <c r="LL278" s="284">
        <v>0</v>
      </c>
      <c r="LM278" s="303">
        <v>0</v>
      </c>
      <c r="LN278" s="285">
        <v>0</v>
      </c>
      <c r="LO278" s="303">
        <v>0</v>
      </c>
      <c r="LR278" s="283" t="s">
        <v>127</v>
      </c>
      <c r="LS278" s="284">
        <v>0</v>
      </c>
      <c r="LT278" s="303">
        <v>0</v>
      </c>
      <c r="LU278" s="285">
        <v>0</v>
      </c>
      <c r="LV278" s="303">
        <v>0</v>
      </c>
      <c r="LY278" s="283" t="s">
        <v>127</v>
      </c>
      <c r="LZ278" s="284">
        <v>0</v>
      </c>
      <c r="MA278" s="303">
        <v>0</v>
      </c>
      <c r="MB278" s="285">
        <v>0</v>
      </c>
      <c r="MC278" s="303">
        <v>0</v>
      </c>
      <c r="MF278" s="283" t="s">
        <v>127</v>
      </c>
      <c r="MG278" s="284">
        <v>0</v>
      </c>
      <c r="MH278" s="303">
        <v>0</v>
      </c>
      <c r="MI278" s="285">
        <v>0</v>
      </c>
      <c r="MJ278" s="303">
        <v>0</v>
      </c>
      <c r="MM278" s="283" t="s">
        <v>127</v>
      </c>
      <c r="MN278" s="284">
        <v>88744.17</v>
      </c>
      <c r="MO278" s="303">
        <v>0</v>
      </c>
      <c r="MP278" s="285">
        <v>1</v>
      </c>
      <c r="MQ278" s="303">
        <v>3.125E-2</v>
      </c>
      <c r="MT278" s="283" t="s">
        <v>127</v>
      </c>
      <c r="MU278" s="284">
        <v>0</v>
      </c>
      <c r="MV278" s="303">
        <v>0</v>
      </c>
      <c r="MW278" s="285">
        <v>0</v>
      </c>
      <c r="MX278" s="303">
        <v>0</v>
      </c>
      <c r="NA278" s="283" t="s">
        <v>127</v>
      </c>
      <c r="NB278" s="284">
        <v>0</v>
      </c>
      <c r="NC278" s="303">
        <v>0</v>
      </c>
      <c r="ND278" s="285">
        <v>0</v>
      </c>
      <c r="NE278" s="303">
        <v>0</v>
      </c>
      <c r="NG278" s="283" t="s">
        <v>127</v>
      </c>
      <c r="NH278" s="284">
        <v>178980.88</v>
      </c>
      <c r="NI278" s="303">
        <v>0</v>
      </c>
      <c r="NJ278" s="285">
        <v>1</v>
      </c>
      <c r="NK278" s="303">
        <v>3.3333333333333333E-2</v>
      </c>
      <c r="NM278" s="283" t="s">
        <v>127</v>
      </c>
      <c r="NN278" s="284">
        <v>178980.88</v>
      </c>
      <c r="NO278" s="303">
        <v>0</v>
      </c>
      <c r="NP278" s="285">
        <v>1</v>
      </c>
      <c r="NQ278" s="303">
        <v>3.3333333333333333E-2</v>
      </c>
      <c r="NS278" s="283" t="s">
        <v>127</v>
      </c>
      <c r="NT278" s="284">
        <v>0</v>
      </c>
      <c r="NU278" s="303">
        <v>0</v>
      </c>
      <c r="NV278" s="285">
        <v>0</v>
      </c>
      <c r="NW278" s="303">
        <v>0</v>
      </c>
    </row>
    <row r="279" spans="1:387" ht="18" x14ac:dyDescent="0.35">
      <c r="A279" s="225"/>
      <c r="B279" s="224"/>
      <c r="C279" s="225"/>
      <c r="D279" s="226"/>
      <c r="E279" s="225"/>
      <c r="H279" s="225"/>
      <c r="I279" s="224"/>
      <c r="J279" s="225"/>
      <c r="K279" s="226"/>
      <c r="L279" s="225"/>
      <c r="O279" s="225"/>
      <c r="P279" s="224"/>
      <c r="Q279" s="225"/>
      <c r="R279" s="226"/>
      <c r="S279" s="225"/>
      <c r="V279" s="225"/>
      <c r="W279" s="224"/>
      <c r="X279" s="225"/>
      <c r="Y279" s="226"/>
      <c r="Z279" s="225"/>
      <c r="AC279" s="225"/>
      <c r="AD279" s="224"/>
      <c r="AE279" s="225"/>
      <c r="AF279" s="226"/>
      <c r="AG279" s="225"/>
      <c r="AJ279" s="225"/>
      <c r="AK279" s="224"/>
      <c r="AL279" s="225"/>
      <c r="AM279" s="226"/>
      <c r="AN279" s="225"/>
      <c r="AQ279" s="225"/>
      <c r="AR279" s="224"/>
      <c r="AS279" s="225"/>
      <c r="AT279" s="226"/>
      <c r="AU279" s="225"/>
      <c r="AX279" s="225"/>
      <c r="AY279" s="224"/>
      <c r="AZ279" s="225"/>
      <c r="BA279" s="226"/>
      <c r="BB279" s="225"/>
      <c r="BE279" s="225"/>
      <c r="BF279" s="224"/>
      <c r="BG279" s="225"/>
      <c r="BH279" s="226"/>
      <c r="BI279" s="225"/>
      <c r="BL279" s="225"/>
      <c r="BM279" s="224"/>
      <c r="BN279" s="225"/>
      <c r="BO279" s="226"/>
      <c r="BP279" s="225"/>
      <c r="BS279" s="225"/>
      <c r="BT279" s="224"/>
      <c r="BU279" s="225"/>
      <c r="BV279" s="226"/>
      <c r="BW279" s="225"/>
      <c r="BZ279" s="225"/>
      <c r="CA279" s="224"/>
      <c r="CB279" s="225"/>
      <c r="CC279" s="226"/>
      <c r="CD279" s="225"/>
      <c r="CG279" s="225"/>
      <c r="CH279" s="224"/>
      <c r="CI279" s="225"/>
      <c r="CJ279" s="226"/>
      <c r="CK279" s="225"/>
      <c r="CN279" s="225"/>
      <c r="CO279" s="224"/>
      <c r="CP279" s="225"/>
      <c r="CQ279" s="226"/>
      <c r="CR279" s="225"/>
      <c r="CU279" s="225"/>
      <c r="CV279" s="224"/>
      <c r="CW279" s="225"/>
      <c r="CX279" s="226"/>
      <c r="CY279" s="225"/>
      <c r="DB279" s="225"/>
      <c r="DC279" s="224"/>
      <c r="DD279" s="225"/>
      <c r="DE279" s="226"/>
      <c r="DF279" s="225"/>
      <c r="DI279" s="225"/>
      <c r="DJ279" s="224"/>
      <c r="DK279" s="225"/>
      <c r="DL279" s="226"/>
      <c r="DM279" s="225"/>
      <c r="DP279" s="225"/>
      <c r="DQ279" s="224"/>
      <c r="DR279" s="225"/>
      <c r="DS279" s="226"/>
      <c r="DT279" s="225"/>
      <c r="DW279" s="225"/>
      <c r="DX279" s="224"/>
      <c r="DY279" s="225"/>
      <c r="DZ279" s="226"/>
      <c r="EA279" s="225"/>
      <c r="ED279" s="225"/>
      <c r="EE279" s="224"/>
      <c r="EF279" s="225"/>
      <c r="EG279" s="226"/>
      <c r="EH279" s="225"/>
      <c r="EK279" s="225"/>
      <c r="EL279" s="224"/>
      <c r="EM279" s="225"/>
      <c r="EN279" s="226"/>
      <c r="EO279" s="225"/>
      <c r="ER279" s="225"/>
      <c r="ES279" s="224"/>
      <c r="ET279" s="225"/>
      <c r="EU279" s="226"/>
      <c r="EV279" s="225"/>
      <c r="EY279" s="225"/>
      <c r="EZ279" s="224"/>
      <c r="FA279" s="225"/>
      <c r="FB279" s="226"/>
      <c r="FC279" s="225"/>
      <c r="FF279" s="225"/>
      <c r="FG279" s="224"/>
      <c r="FH279" s="225"/>
      <c r="FI279" s="226"/>
      <c r="FJ279" s="225"/>
      <c r="FM279" s="225"/>
      <c r="FN279" s="224"/>
      <c r="FO279" s="225"/>
      <c r="FP279" s="226"/>
      <c r="FQ279" s="225"/>
      <c r="FT279" s="225"/>
      <c r="FU279" s="224"/>
      <c r="FV279" s="225"/>
      <c r="FW279" s="226"/>
      <c r="FX279" s="225"/>
      <c r="GA279" s="225"/>
      <c r="GB279" s="224"/>
      <c r="GC279" s="225"/>
      <c r="GD279" s="226"/>
      <c r="GE279" s="225"/>
      <c r="GH279" s="225"/>
      <c r="GI279" s="224"/>
      <c r="GJ279" s="225"/>
      <c r="GK279" s="226"/>
      <c r="GL279" s="225"/>
      <c r="GO279" s="225"/>
      <c r="GP279" s="224"/>
      <c r="GQ279" s="225"/>
      <c r="GR279" s="226"/>
      <c r="GS279" s="225"/>
      <c r="GV279" s="225"/>
      <c r="GW279" s="224"/>
      <c r="GX279" s="225"/>
      <c r="GY279" s="226"/>
      <c r="GZ279" s="225"/>
      <c r="HC279" s="225"/>
      <c r="HD279" s="224"/>
      <c r="HE279" s="225"/>
      <c r="HF279" s="226"/>
      <c r="HG279" s="225"/>
      <c r="HJ279" s="225"/>
      <c r="HK279" s="224"/>
      <c r="HL279" s="225"/>
      <c r="HM279" s="226"/>
      <c r="HN279" s="225"/>
      <c r="HQ279" s="225"/>
      <c r="HR279" s="224"/>
      <c r="HS279" s="225"/>
      <c r="HT279" s="226"/>
      <c r="HU279" s="225"/>
      <c r="HX279" s="225"/>
      <c r="HY279" s="224"/>
      <c r="HZ279" s="225"/>
      <c r="IA279" s="226"/>
      <c r="IB279" s="225"/>
      <c r="IE279" s="225"/>
      <c r="IF279" s="224"/>
      <c r="IG279" s="225"/>
      <c r="IH279" s="226"/>
      <c r="II279" s="225"/>
      <c r="IL279" s="225"/>
      <c r="IM279" s="224"/>
      <c r="IN279" s="225"/>
      <c r="IO279" s="226"/>
      <c r="IP279" s="225"/>
      <c r="IS279" s="225"/>
      <c r="IT279" s="224"/>
      <c r="IU279" s="225"/>
      <c r="IV279" s="226"/>
      <c r="IW279" s="225"/>
      <c r="IZ279" s="225"/>
      <c r="JA279" s="224"/>
      <c r="JB279" s="225"/>
      <c r="JC279" s="226"/>
      <c r="JD279" s="225"/>
      <c r="JG279" s="225"/>
      <c r="JH279" s="224"/>
      <c r="JI279" s="225"/>
      <c r="JJ279" s="226"/>
      <c r="JK279" s="225"/>
      <c r="JN279" s="225"/>
      <c r="JO279" s="224"/>
      <c r="JP279" s="225"/>
      <c r="JQ279" s="226"/>
      <c r="JR279" s="225"/>
      <c r="JU279" s="225"/>
      <c r="JV279" s="224"/>
      <c r="JW279" s="225"/>
      <c r="JX279" s="226"/>
      <c r="JY279" s="225"/>
      <c r="KB279" s="225"/>
      <c r="KC279" s="224"/>
      <c r="KD279" s="225"/>
      <c r="KE279" s="226"/>
      <c r="KF279" s="225"/>
      <c r="KI279" s="283"/>
      <c r="KJ279" s="284"/>
      <c r="KK279" s="283"/>
      <c r="KL279" s="285"/>
      <c r="KM279" s="283"/>
      <c r="KP279" s="283"/>
      <c r="KQ279" s="284"/>
      <c r="KR279" s="283"/>
      <c r="KS279" s="285"/>
      <c r="KT279" s="283"/>
      <c r="KW279" s="283"/>
      <c r="KX279" s="284"/>
      <c r="KY279" s="283"/>
      <c r="KZ279" s="285"/>
      <c r="LA279" s="283"/>
      <c r="LD279" s="283"/>
      <c r="LE279" s="284"/>
      <c r="LF279" s="283"/>
      <c r="LG279" s="285"/>
      <c r="LH279" s="283"/>
      <c r="LK279" s="283"/>
      <c r="LL279" s="284"/>
      <c r="LM279" s="283"/>
      <c r="LN279" s="285"/>
      <c r="LO279" s="283"/>
      <c r="LR279" s="283"/>
      <c r="LS279" s="284"/>
      <c r="LT279" s="283"/>
      <c r="LU279" s="285"/>
      <c r="LV279" s="283"/>
      <c r="LY279" s="283"/>
      <c r="LZ279" s="284"/>
      <c r="MA279" s="283"/>
      <c r="MB279" s="285"/>
      <c r="MC279" s="283"/>
      <c r="MF279" s="283"/>
      <c r="MG279" s="284"/>
      <c r="MH279" s="283"/>
      <c r="MI279" s="285"/>
      <c r="MJ279" s="283"/>
      <c r="MM279" s="283"/>
      <c r="MN279" s="284"/>
      <c r="MO279" s="283"/>
      <c r="MP279" s="285"/>
      <c r="MQ279" s="283"/>
      <c r="MT279" s="283"/>
      <c r="MU279" s="284"/>
      <c r="MV279" s="283"/>
      <c r="MW279" s="285"/>
      <c r="MX279" s="283"/>
      <c r="NA279" s="283"/>
      <c r="NB279" s="284"/>
      <c r="NC279" s="283"/>
      <c r="ND279" s="285"/>
      <c r="NE279" s="283"/>
      <c r="NG279" s="283"/>
      <c r="NH279" s="284"/>
      <c r="NI279" s="283"/>
      <c r="NJ279" s="285"/>
      <c r="NK279" s="283"/>
      <c r="NM279" s="283"/>
      <c r="NN279" s="284"/>
      <c r="NO279" s="283"/>
      <c r="NP279" s="285"/>
      <c r="NQ279" s="283"/>
      <c r="NS279" s="283"/>
      <c r="NT279" s="284"/>
      <c r="NU279" s="283"/>
      <c r="NV279" s="285"/>
      <c r="NW279" s="283"/>
    </row>
    <row r="280" spans="1:387" ht="18.600000000000001" thickBot="1" x14ac:dyDescent="0.4">
      <c r="A280" s="233"/>
      <c r="B280" s="234">
        <f>SUM(B271:B279)</f>
        <v>0</v>
      </c>
      <c r="C280" s="233"/>
      <c r="D280" s="236">
        <f>SUM(D271:D279)</f>
        <v>0</v>
      </c>
      <c r="E280" s="248"/>
      <c r="H280" s="233"/>
      <c r="I280" s="234">
        <f>SUM(I271:I279)</f>
        <v>182178.78</v>
      </c>
      <c r="J280" s="233"/>
      <c r="K280" s="236">
        <f>SUM(K271:K279)</f>
        <v>1</v>
      </c>
      <c r="L280" s="248"/>
      <c r="O280" s="233"/>
      <c r="P280" s="234">
        <f>SUM(P271:P279)</f>
        <v>1705142.78</v>
      </c>
      <c r="Q280" s="233"/>
      <c r="R280" s="236">
        <f>SUM(R271:R279)</f>
        <v>14</v>
      </c>
      <c r="S280" s="248"/>
      <c r="V280" s="233"/>
      <c r="W280" s="234">
        <f>SUM(W271:W279)</f>
        <v>1724524.78</v>
      </c>
      <c r="X280" s="233"/>
      <c r="Y280" s="236">
        <f>SUM(Y271:Y279)</f>
        <v>12</v>
      </c>
      <c r="Z280" s="248"/>
      <c r="AC280" s="233"/>
      <c r="AD280" s="234">
        <f>SUM(AD271:AD279)</f>
        <v>1876809.78</v>
      </c>
      <c r="AE280" s="233"/>
      <c r="AF280" s="236">
        <f>SUM(AF271:AF279)</f>
        <v>13</v>
      </c>
      <c r="AG280" s="248"/>
      <c r="AJ280" s="233"/>
      <c r="AK280" s="234">
        <f>SUM(AK271:AK279)</f>
        <v>3540962.2800000003</v>
      </c>
      <c r="AL280" s="233"/>
      <c r="AM280" s="236">
        <f>SUM(AM271:AM279)</f>
        <v>23</v>
      </c>
      <c r="AN280" s="248"/>
      <c r="AQ280" s="233"/>
      <c r="AR280" s="234">
        <f>SUM(AR271:AR279)</f>
        <v>6654729.4000000004</v>
      </c>
      <c r="AS280" s="233"/>
      <c r="AT280" s="236">
        <f>SUM(AT271:AT279)</f>
        <v>47</v>
      </c>
      <c r="AU280" s="248"/>
      <c r="AX280" s="233"/>
      <c r="AY280" s="234">
        <f>SUM(AY271:AY279)</f>
        <v>7757843.1199999992</v>
      </c>
      <c r="AZ280" s="233"/>
      <c r="BA280" s="236">
        <f>SUM(BA271:BA279)</f>
        <v>51</v>
      </c>
      <c r="BB280" s="248"/>
      <c r="BE280" s="233"/>
      <c r="BF280" s="234">
        <f>SUM(BF271:BF279)</f>
        <v>8773625.379999999</v>
      </c>
      <c r="BG280" s="233"/>
      <c r="BH280" s="236">
        <f>SUM(BH271:BH279)</f>
        <v>58</v>
      </c>
      <c r="BI280" s="248"/>
      <c r="BL280" s="233"/>
      <c r="BM280" s="234">
        <f>SUM(BM271:BM279)</f>
        <v>9210077.379999999</v>
      </c>
      <c r="BN280" s="233"/>
      <c r="BO280" s="236">
        <f>SUM(BO271:BO279)</f>
        <v>61</v>
      </c>
      <c r="BP280" s="248"/>
      <c r="BS280" s="233"/>
      <c r="BT280" s="234">
        <v>8821614.4900000002</v>
      </c>
      <c r="BU280" s="233"/>
      <c r="BV280" s="236">
        <v>59</v>
      </c>
      <c r="BW280" s="248"/>
      <c r="BZ280" s="233"/>
      <c r="CA280" s="234">
        <v>9036181.6799999997</v>
      </c>
      <c r="CB280" s="233"/>
      <c r="CC280" s="236">
        <v>58</v>
      </c>
      <c r="CD280" s="248"/>
      <c r="CG280" s="233"/>
      <c r="CH280" s="234">
        <v>8438104.9800000004</v>
      </c>
      <c r="CI280" s="233"/>
      <c r="CJ280" s="236">
        <v>53</v>
      </c>
      <c r="CK280" s="248"/>
      <c r="CN280" s="233"/>
      <c r="CO280" s="234">
        <v>8532877.1000000015</v>
      </c>
      <c r="CP280" s="233"/>
      <c r="CQ280" s="236">
        <v>53</v>
      </c>
      <c r="CR280" s="248"/>
      <c r="CU280" s="233"/>
      <c r="CV280" s="234">
        <v>8720520.1799999997</v>
      </c>
      <c r="CW280" s="233"/>
      <c r="CX280" s="236">
        <v>52</v>
      </c>
      <c r="CY280" s="248"/>
      <c r="DB280" s="233"/>
      <c r="DC280" s="234">
        <v>8670358.0399999991</v>
      </c>
      <c r="DD280" s="233"/>
      <c r="DE280" s="236">
        <v>51</v>
      </c>
      <c r="DF280" s="248"/>
      <c r="DI280" s="233"/>
      <c r="DJ280" s="234">
        <v>8841604.4100000001</v>
      </c>
      <c r="DK280" s="233"/>
      <c r="DL280" s="236">
        <v>53</v>
      </c>
      <c r="DM280" s="248"/>
      <c r="DP280" s="233"/>
      <c r="DQ280" s="234">
        <v>8608461.9600000009</v>
      </c>
      <c r="DR280" s="233"/>
      <c r="DS280" s="236">
        <v>51</v>
      </c>
      <c r="DT280" s="248"/>
      <c r="DW280" s="233"/>
      <c r="DX280" s="234">
        <v>10094442.680000002</v>
      </c>
      <c r="DY280" s="233"/>
      <c r="DZ280" s="236">
        <v>61</v>
      </c>
      <c r="EA280" s="248"/>
      <c r="ED280" s="233"/>
      <c r="EE280" s="234">
        <v>10624733.16</v>
      </c>
      <c r="EF280" s="233"/>
      <c r="EG280" s="236">
        <v>63</v>
      </c>
      <c r="EH280" s="248"/>
      <c r="EK280" s="233"/>
      <c r="EL280" s="234">
        <v>10035338.32</v>
      </c>
      <c r="EM280" s="233"/>
      <c r="EN280" s="236">
        <v>59</v>
      </c>
      <c r="EO280" s="248"/>
      <c r="ER280" s="233"/>
      <c r="ES280" s="234">
        <v>9899193.4400000013</v>
      </c>
      <c r="ET280" s="233"/>
      <c r="EU280" s="236">
        <v>59</v>
      </c>
      <c r="EV280" s="248"/>
      <c r="EY280" s="233"/>
      <c r="EZ280" s="234">
        <v>9327415.040000001</v>
      </c>
      <c r="FA280" s="233"/>
      <c r="FB280" s="236">
        <v>57</v>
      </c>
      <c r="FC280" s="248"/>
      <c r="FF280" s="233"/>
      <c r="FG280" s="234">
        <v>8578816.6100000013</v>
      </c>
      <c r="FH280" s="233"/>
      <c r="FI280" s="236">
        <v>54</v>
      </c>
      <c r="FJ280" s="248"/>
      <c r="FM280" s="233"/>
      <c r="FN280" s="234">
        <v>8094567.5700000003</v>
      </c>
      <c r="FO280" s="233"/>
      <c r="FP280" s="236">
        <v>52</v>
      </c>
      <c r="FQ280" s="248"/>
      <c r="FT280" s="233"/>
      <c r="FU280" s="234">
        <v>7558826.9800000014</v>
      </c>
      <c r="FV280" s="233"/>
      <c r="FW280" s="236">
        <v>50</v>
      </c>
      <c r="FX280" s="248"/>
      <c r="GA280" s="233"/>
      <c r="GB280" s="234">
        <v>7459389.4200000009</v>
      </c>
      <c r="GC280" s="233"/>
      <c r="GD280" s="236">
        <v>49</v>
      </c>
      <c r="GE280" s="248"/>
      <c r="GH280" s="233"/>
      <c r="GI280" s="234">
        <v>7309582.4000000013</v>
      </c>
      <c r="GJ280" s="233"/>
      <c r="GK280" s="236">
        <v>48</v>
      </c>
      <c r="GL280" s="248"/>
      <c r="GO280" s="233"/>
      <c r="GP280" s="234">
        <v>7309491.0600000015</v>
      </c>
      <c r="GQ280" s="233"/>
      <c r="GR280" s="236">
        <v>48</v>
      </c>
      <c r="GS280" s="248"/>
      <c r="GV280" s="233"/>
      <c r="GW280" s="234">
        <v>6869571.8500000015</v>
      </c>
      <c r="GX280" s="233"/>
      <c r="GY280" s="236">
        <v>44</v>
      </c>
      <c r="GZ280" s="248"/>
      <c r="HC280" s="233"/>
      <c r="HD280" s="234">
        <v>6553896.8500000006</v>
      </c>
      <c r="HE280" s="233"/>
      <c r="HF280" s="236">
        <v>42</v>
      </c>
      <c r="HG280" s="248"/>
      <c r="HJ280" s="233"/>
      <c r="HK280" s="234">
        <v>6485551.5900000008</v>
      </c>
      <c r="HL280" s="233"/>
      <c r="HM280" s="236">
        <v>41</v>
      </c>
      <c r="HN280" s="248"/>
      <c r="HQ280" s="233"/>
      <c r="HR280" s="234">
        <v>6449761.1600000001</v>
      </c>
      <c r="HS280" s="233"/>
      <c r="HT280" s="236">
        <v>45</v>
      </c>
      <c r="HU280" s="248"/>
      <c r="HX280" s="233"/>
      <c r="HY280" s="234">
        <v>6303928.5000000009</v>
      </c>
      <c r="HZ280" s="233"/>
      <c r="IA280" s="236">
        <v>45</v>
      </c>
      <c r="IB280" s="248"/>
      <c r="IE280" s="233"/>
      <c r="IF280" s="234">
        <v>5500390.6699999999</v>
      </c>
      <c r="IG280" s="233"/>
      <c r="IH280" s="236">
        <v>39</v>
      </c>
      <c r="II280" s="248"/>
      <c r="IL280" s="233"/>
      <c r="IM280" s="234">
        <v>5179359.17</v>
      </c>
      <c r="IN280" s="233"/>
      <c r="IO280" s="236">
        <v>38</v>
      </c>
      <c r="IP280" s="248"/>
      <c r="IS280" s="233"/>
      <c r="IT280" s="234">
        <v>5844794.04</v>
      </c>
      <c r="IU280" s="233"/>
      <c r="IV280" s="236">
        <v>41</v>
      </c>
      <c r="IW280" s="248"/>
      <c r="IZ280" s="233"/>
      <c r="JA280" s="234">
        <v>5939780.2999999998</v>
      </c>
      <c r="JB280" s="233"/>
      <c r="JC280" s="236">
        <v>42</v>
      </c>
      <c r="JD280" s="248"/>
      <c r="JG280" s="233"/>
      <c r="JH280" s="234">
        <v>5710607.1600000001</v>
      </c>
      <c r="JI280" s="233"/>
      <c r="JJ280" s="236">
        <v>40</v>
      </c>
      <c r="JK280" s="248"/>
      <c r="JN280" s="233"/>
      <c r="JO280" s="234">
        <v>5414284.6600000001</v>
      </c>
      <c r="JP280" s="233"/>
      <c r="JQ280" s="236">
        <v>38</v>
      </c>
      <c r="JR280" s="248"/>
      <c r="JU280" s="233"/>
      <c r="JV280" s="234">
        <v>4968924.5699999994</v>
      </c>
      <c r="JW280" s="233"/>
      <c r="JX280" s="236">
        <v>35</v>
      </c>
      <c r="JY280" s="248"/>
      <c r="KB280" s="233"/>
      <c r="KC280" s="234">
        <v>4601712.2899999991</v>
      </c>
      <c r="KD280" s="233"/>
      <c r="KE280" s="236">
        <v>32</v>
      </c>
      <c r="KF280" s="248"/>
      <c r="KI280" s="304"/>
      <c r="KJ280" s="305">
        <v>4658696.290000001</v>
      </c>
      <c r="KK280" s="304"/>
      <c r="KL280" s="307">
        <v>33</v>
      </c>
      <c r="KM280" s="314"/>
      <c r="KP280" s="304"/>
      <c r="KQ280" s="305">
        <v>4432615.17</v>
      </c>
      <c r="KR280" s="304"/>
      <c r="KS280" s="307">
        <v>32</v>
      </c>
      <c r="KT280" s="314"/>
      <c r="KW280" s="304"/>
      <c r="KX280" s="305">
        <v>4092002.3200000003</v>
      </c>
      <c r="KY280" s="304"/>
      <c r="KZ280" s="307">
        <v>30</v>
      </c>
      <c r="LA280" s="314"/>
      <c r="LD280" s="304"/>
      <c r="LE280" s="305">
        <v>4299357.99</v>
      </c>
      <c r="LF280" s="304"/>
      <c r="LG280" s="307">
        <v>31</v>
      </c>
      <c r="LH280" s="314"/>
      <c r="LK280" s="304"/>
      <c r="LL280" s="305">
        <v>4180746.49</v>
      </c>
      <c r="LM280" s="304"/>
      <c r="LN280" s="307">
        <v>31</v>
      </c>
      <c r="LO280" s="314"/>
      <c r="LR280" s="304"/>
      <c r="LS280" s="305">
        <v>4256391.49</v>
      </c>
      <c r="LT280" s="304"/>
      <c r="LU280" s="307">
        <v>31</v>
      </c>
      <c r="LV280" s="314"/>
      <c r="LY280" s="304"/>
      <c r="LZ280" s="305">
        <v>4152382.49</v>
      </c>
      <c r="MA280" s="304"/>
      <c r="MB280" s="307">
        <v>30</v>
      </c>
      <c r="MC280" s="314"/>
      <c r="MF280" s="304"/>
      <c r="MG280" s="305">
        <v>4395016.62</v>
      </c>
      <c r="MH280" s="304"/>
      <c r="MI280" s="307">
        <v>31</v>
      </c>
      <c r="MJ280" s="314"/>
      <c r="MM280" s="304"/>
      <c r="MN280" s="305">
        <v>4228493.3600000003</v>
      </c>
      <c r="MO280" s="304"/>
      <c r="MP280" s="307">
        <v>32</v>
      </c>
      <c r="MQ280" s="314"/>
      <c r="MT280" s="304"/>
      <c r="MU280" s="305">
        <v>4349899.8600000003</v>
      </c>
      <c r="MV280" s="304"/>
      <c r="MW280" s="307">
        <v>32</v>
      </c>
      <c r="MX280" s="314"/>
      <c r="NA280" s="304"/>
      <c r="NB280" s="305">
        <v>4107638.3600000003</v>
      </c>
      <c r="NC280" s="304"/>
      <c r="ND280" s="307">
        <v>30</v>
      </c>
      <c r="NE280" s="314"/>
      <c r="NG280" s="304"/>
      <c r="NH280" s="305">
        <v>4107638.36</v>
      </c>
      <c r="NI280" s="304"/>
      <c r="NJ280" s="307">
        <v>30</v>
      </c>
      <c r="NK280" s="314"/>
      <c r="NM280" s="304"/>
      <c r="NN280" s="305">
        <v>4107638.3600000003</v>
      </c>
      <c r="NO280" s="304"/>
      <c r="NP280" s="307">
        <v>30</v>
      </c>
      <c r="NQ280" s="314"/>
      <c r="NS280" s="304"/>
      <c r="NT280" s="305">
        <v>0</v>
      </c>
      <c r="NU280" s="304"/>
      <c r="NV280" s="307">
        <v>0</v>
      </c>
      <c r="NW280" s="314"/>
    </row>
    <row r="281" spans="1:387" ht="18.600000000000001" thickTop="1" x14ac:dyDescent="0.35">
      <c r="A281" s="225"/>
      <c r="B281" s="224"/>
      <c r="C281" s="225"/>
      <c r="D281" s="226"/>
      <c r="E281" s="225"/>
      <c r="H281" s="225"/>
      <c r="I281" s="224"/>
      <c r="J281" s="225"/>
      <c r="K281" s="226"/>
      <c r="L281" s="225"/>
      <c r="O281" s="225"/>
      <c r="P281" s="224"/>
      <c r="Q281" s="225"/>
      <c r="R281" s="226"/>
      <c r="S281" s="225"/>
      <c r="V281" s="225"/>
      <c r="W281" s="224"/>
      <c r="X281" s="225"/>
      <c r="Y281" s="226"/>
      <c r="Z281" s="225"/>
      <c r="AC281" s="225"/>
      <c r="AD281" s="224"/>
      <c r="AE281" s="225"/>
      <c r="AF281" s="226"/>
      <c r="AG281" s="225"/>
      <c r="AJ281" s="225"/>
      <c r="AK281" s="224"/>
      <c r="AL281" s="225"/>
      <c r="AM281" s="226"/>
      <c r="AN281" s="225"/>
      <c r="AQ281" s="225"/>
      <c r="AR281" s="224"/>
      <c r="AS281" s="225"/>
      <c r="AT281" s="226"/>
      <c r="AU281" s="225"/>
      <c r="AX281" s="225"/>
      <c r="AY281" s="224"/>
      <c r="AZ281" s="225"/>
      <c r="BA281" s="226"/>
      <c r="BB281" s="225"/>
      <c r="BE281" s="225"/>
      <c r="BF281" s="224"/>
      <c r="BG281" s="225"/>
      <c r="BH281" s="226"/>
      <c r="BI281" s="225"/>
      <c r="BL281" s="225"/>
      <c r="BM281" s="224"/>
      <c r="BN281" s="225"/>
      <c r="BO281" s="226"/>
      <c r="BP281" s="225"/>
      <c r="BS281" s="225"/>
      <c r="BT281" s="224"/>
      <c r="BU281" s="225"/>
      <c r="BV281" s="226"/>
      <c r="BW281" s="225"/>
      <c r="BZ281" s="225"/>
      <c r="CA281" s="224"/>
      <c r="CB281" s="225"/>
      <c r="CC281" s="226"/>
      <c r="CD281" s="225"/>
      <c r="CG281" s="225"/>
      <c r="CH281" s="224"/>
      <c r="CI281" s="225"/>
      <c r="CJ281" s="226"/>
      <c r="CK281" s="225"/>
      <c r="CN281" s="225"/>
      <c r="CO281" s="224"/>
      <c r="CP281" s="225"/>
      <c r="CQ281" s="226"/>
      <c r="CR281" s="225"/>
      <c r="CU281" s="225"/>
      <c r="CV281" s="224"/>
      <c r="CW281" s="225"/>
      <c r="CX281" s="226"/>
      <c r="CY281" s="225"/>
      <c r="DB281" s="225"/>
      <c r="DC281" s="224"/>
      <c r="DD281" s="225"/>
      <c r="DE281" s="226"/>
      <c r="DF281" s="225"/>
      <c r="DI281" s="225"/>
      <c r="DJ281" s="224"/>
      <c r="DK281" s="225"/>
      <c r="DL281" s="226"/>
      <c r="DM281" s="225"/>
      <c r="DP281" s="225"/>
      <c r="DQ281" s="224"/>
      <c r="DR281" s="225"/>
      <c r="DS281" s="226"/>
      <c r="DT281" s="225"/>
      <c r="DW281" s="225"/>
      <c r="DX281" s="224"/>
      <c r="DY281" s="225"/>
      <c r="DZ281" s="226"/>
      <c r="EA281" s="225"/>
      <c r="ED281" s="225"/>
      <c r="EE281" s="224"/>
      <c r="EF281" s="225"/>
      <c r="EG281" s="226"/>
      <c r="EH281" s="225"/>
      <c r="EK281" s="225"/>
      <c r="EL281" s="224"/>
      <c r="EM281" s="225"/>
      <c r="EN281" s="226"/>
      <c r="EO281" s="225"/>
      <c r="ER281" s="225"/>
      <c r="ES281" s="224"/>
      <c r="ET281" s="225"/>
      <c r="EU281" s="226"/>
      <c r="EV281" s="225"/>
      <c r="EY281" s="225"/>
      <c r="EZ281" s="224"/>
      <c r="FA281" s="225"/>
      <c r="FB281" s="226"/>
      <c r="FC281" s="225"/>
      <c r="FF281" s="225"/>
      <c r="FG281" s="224"/>
      <c r="FH281" s="225"/>
      <c r="FI281" s="226"/>
      <c r="FJ281" s="225"/>
      <c r="FM281" s="225"/>
      <c r="FN281" s="224"/>
      <c r="FO281" s="225"/>
      <c r="FP281" s="226"/>
      <c r="FQ281" s="225"/>
      <c r="FT281" s="225"/>
      <c r="FU281" s="224"/>
      <c r="FV281" s="225"/>
      <c r="FW281" s="226"/>
      <c r="FX281" s="225"/>
      <c r="GA281" s="225"/>
      <c r="GB281" s="224"/>
      <c r="GC281" s="225"/>
      <c r="GD281" s="226"/>
      <c r="GE281" s="225"/>
      <c r="GH281" s="225"/>
      <c r="GI281" s="224"/>
      <c r="GJ281" s="225"/>
      <c r="GK281" s="226"/>
      <c r="GL281" s="225"/>
      <c r="GO281" s="225"/>
      <c r="GP281" s="224"/>
      <c r="GQ281" s="225"/>
      <c r="GR281" s="226"/>
      <c r="GS281" s="225"/>
      <c r="GV281" s="225"/>
      <c r="GW281" s="224"/>
      <c r="GX281" s="225"/>
      <c r="GY281" s="226"/>
      <c r="GZ281" s="225"/>
      <c r="HC281" s="225"/>
      <c r="HD281" s="224"/>
      <c r="HE281" s="225"/>
      <c r="HF281" s="226"/>
      <c r="HG281" s="225"/>
      <c r="HJ281" s="225"/>
      <c r="HK281" s="224"/>
      <c r="HL281" s="225"/>
      <c r="HM281" s="226"/>
      <c r="HN281" s="225"/>
      <c r="HQ281" s="225"/>
      <c r="HR281" s="224"/>
      <c r="HS281" s="225"/>
      <c r="HT281" s="226"/>
      <c r="HU281" s="225"/>
      <c r="HX281" s="225"/>
      <c r="HY281" s="224"/>
      <c r="HZ281" s="225"/>
      <c r="IA281" s="226"/>
      <c r="IB281" s="225"/>
      <c r="IE281" s="225"/>
      <c r="IF281" s="224"/>
      <c r="IG281" s="225"/>
      <c r="IH281" s="226"/>
      <c r="II281" s="225"/>
      <c r="IL281" s="225"/>
      <c r="IM281" s="224"/>
      <c r="IN281" s="225"/>
      <c r="IO281" s="226"/>
      <c r="IP281" s="225"/>
      <c r="IS281" s="225"/>
      <c r="IT281" s="224"/>
      <c r="IU281" s="225"/>
      <c r="IV281" s="226"/>
      <c r="IW281" s="225"/>
      <c r="IZ281" s="225"/>
      <c r="JA281" s="224"/>
      <c r="JB281" s="225"/>
      <c r="JC281" s="226"/>
      <c r="JD281" s="225"/>
      <c r="JG281" s="225"/>
      <c r="JH281" s="224"/>
      <c r="JI281" s="225"/>
      <c r="JJ281" s="226"/>
      <c r="JK281" s="225"/>
      <c r="JN281" s="225"/>
      <c r="JO281" s="224"/>
      <c r="JP281" s="225"/>
      <c r="JQ281" s="226"/>
      <c r="JR281" s="225"/>
      <c r="JU281" s="225"/>
      <c r="JV281" s="224"/>
      <c r="JW281" s="225"/>
      <c r="JX281" s="226"/>
      <c r="JY281" s="225"/>
      <c r="KB281" s="225"/>
      <c r="KC281" s="224"/>
      <c r="KD281" s="225"/>
      <c r="KE281" s="226"/>
      <c r="KF281" s="225"/>
      <c r="KI281" s="283"/>
      <c r="KJ281" s="284"/>
      <c r="KK281" s="283"/>
      <c r="KL281" s="285"/>
      <c r="KM281" s="283"/>
      <c r="KP281" s="283"/>
      <c r="KQ281" s="284"/>
      <c r="KR281" s="283"/>
      <c r="KS281" s="285"/>
      <c r="KT281" s="283"/>
      <c r="KW281" s="283"/>
      <c r="KX281" s="284"/>
      <c r="KY281" s="283"/>
      <c r="KZ281" s="285"/>
      <c r="LA281" s="283"/>
      <c r="LD281" s="283"/>
      <c r="LE281" s="284"/>
      <c r="LF281" s="283"/>
      <c r="LG281" s="285"/>
      <c r="LH281" s="283"/>
      <c r="LK281" s="283"/>
      <c r="LL281" s="284"/>
      <c r="LM281" s="283"/>
      <c r="LN281" s="285"/>
      <c r="LO281" s="283"/>
      <c r="LR281" s="283"/>
      <c r="LS281" s="284"/>
      <c r="LT281" s="283"/>
      <c r="LU281" s="285"/>
      <c r="LV281" s="283"/>
      <c r="LY281" s="283"/>
      <c r="LZ281" s="284"/>
      <c r="MA281" s="283"/>
      <c r="MB281" s="285"/>
      <c r="MC281" s="283"/>
      <c r="MF281" s="283"/>
      <c r="MG281" s="284"/>
      <c r="MH281" s="283"/>
      <c r="MI281" s="285"/>
      <c r="MJ281" s="283"/>
      <c r="MM281" s="283"/>
      <c r="MN281" s="284"/>
      <c r="MO281" s="283"/>
      <c r="MP281" s="285"/>
      <c r="MQ281" s="283"/>
      <c r="MT281" s="283"/>
      <c r="MU281" s="284"/>
      <c r="MV281" s="283"/>
      <c r="MW281" s="285"/>
      <c r="MX281" s="283"/>
      <c r="NA281" s="283"/>
      <c r="NB281" s="284"/>
      <c r="NC281" s="283"/>
      <c r="ND281" s="285"/>
      <c r="NE281" s="283"/>
      <c r="NG281" s="283"/>
      <c r="NH281" s="284"/>
      <c r="NI281" s="283"/>
      <c r="NJ281" s="285"/>
      <c r="NK281" s="283"/>
      <c r="NM281" s="283"/>
      <c r="NN281" s="284"/>
      <c r="NO281" s="283"/>
      <c r="NP281" s="285"/>
      <c r="NQ281" s="283"/>
      <c r="NS281" s="283"/>
      <c r="NT281" s="284"/>
      <c r="NU281" s="283"/>
      <c r="NV281" s="285"/>
      <c r="NW281" s="283"/>
    </row>
    <row r="282" spans="1:387" ht="18" x14ac:dyDescent="0.35">
      <c r="A282" s="233" t="s">
        <v>121</v>
      </c>
      <c r="B282" s="224"/>
      <c r="C282" s="225"/>
      <c r="D282" s="250">
        <v>0</v>
      </c>
      <c r="E282" s="225"/>
      <c r="H282" s="233" t="s">
        <v>121</v>
      </c>
      <c r="I282" s="224"/>
      <c r="J282" s="225"/>
      <c r="K282" s="250">
        <v>6.0259999999999998</v>
      </c>
      <c r="L282" s="225"/>
      <c r="O282" s="233" t="s">
        <v>121</v>
      </c>
      <c r="P282" s="224"/>
      <c r="Q282" s="225"/>
      <c r="R282" s="250">
        <v>5.4992895303033995</v>
      </c>
      <c r="S282" s="225"/>
      <c r="V282" s="233" t="s">
        <v>121</v>
      </c>
      <c r="W282" s="224"/>
      <c r="X282" s="225"/>
      <c r="Y282" s="250">
        <v>5.9292114429924281</v>
      </c>
      <c r="Z282" s="225"/>
      <c r="AC282" s="233" t="s">
        <v>121</v>
      </c>
      <c r="AD282" s="224"/>
      <c r="AE282" s="225"/>
      <c r="AF282" s="250">
        <v>7.0109963354402227</v>
      </c>
      <c r="AG282" s="225"/>
      <c r="AJ282" s="233" t="s">
        <v>121</v>
      </c>
      <c r="AK282" s="224"/>
      <c r="AL282" s="225"/>
      <c r="AM282" s="250">
        <v>5.3230479111090663</v>
      </c>
      <c r="AN282" s="225"/>
      <c r="AQ282" s="233" t="s">
        <v>121</v>
      </c>
      <c r="AR282" s="224"/>
      <c r="AS282" s="225"/>
      <c r="AT282" s="250">
        <v>5.895265165319425</v>
      </c>
      <c r="AU282" s="225"/>
      <c r="AX282" s="233" t="s">
        <v>121</v>
      </c>
      <c r="AY282" s="224"/>
      <c r="AZ282" s="225"/>
      <c r="BA282" s="250">
        <v>9.5277964536527033</v>
      </c>
      <c r="BB282" s="225"/>
      <c r="BE282" s="233" t="s">
        <v>121</v>
      </c>
      <c r="BF282" s="224"/>
      <c r="BG282" s="225"/>
      <c r="BH282" s="250">
        <v>14.927953516581493</v>
      </c>
      <c r="BI282" s="225"/>
      <c r="BL282" s="233" t="s">
        <v>121</v>
      </c>
      <c r="BM282" s="224"/>
      <c r="BN282" s="225"/>
      <c r="BO282" s="250">
        <v>14.498650609583731</v>
      </c>
      <c r="BP282" s="225"/>
      <c r="BS282" s="233" t="s">
        <v>121</v>
      </c>
      <c r="BT282" s="224"/>
      <c r="BU282" s="225"/>
      <c r="BV282" s="250">
        <v>15.663274682044811</v>
      </c>
      <c r="BW282" s="225"/>
      <c r="BZ282" s="233" t="s">
        <v>121</v>
      </c>
      <c r="CA282" s="224"/>
      <c r="CB282" s="225"/>
      <c r="CC282" s="250">
        <v>17.294483257772768</v>
      </c>
      <c r="CD282" s="225"/>
      <c r="CG282" s="233" t="s">
        <v>121</v>
      </c>
      <c r="CH282" s="224"/>
      <c r="CI282" s="225"/>
      <c r="CJ282" s="250">
        <v>16.732615561880113</v>
      </c>
      <c r="CK282" s="225"/>
      <c r="CN282" s="233" t="s">
        <v>121</v>
      </c>
      <c r="CO282" s="224"/>
      <c r="CP282" s="225"/>
      <c r="CQ282" s="250">
        <v>15.524368566239358</v>
      </c>
      <c r="CR282" s="225"/>
      <c r="CU282" s="233" t="s">
        <v>121</v>
      </c>
      <c r="CV282" s="224"/>
      <c r="CW282" s="225"/>
      <c r="CX282" s="250">
        <v>11.399066797730045</v>
      </c>
      <c r="CY282" s="225"/>
      <c r="DB282" s="233" t="s">
        <v>121</v>
      </c>
      <c r="DC282" s="224"/>
      <c r="DD282" s="225"/>
      <c r="DE282" s="250">
        <v>10.642668902267054</v>
      </c>
      <c r="DF282" s="225"/>
      <c r="DI282" s="233" t="s">
        <v>121</v>
      </c>
      <c r="DJ282" s="224"/>
      <c r="DK282" s="225"/>
      <c r="DL282" s="250">
        <v>8.9921242756745805</v>
      </c>
      <c r="DM282" s="225"/>
      <c r="DP282" s="233" t="s">
        <v>121</v>
      </c>
      <c r="DQ282" s="224"/>
      <c r="DR282" s="225"/>
      <c r="DS282" s="250">
        <v>8.597053031852532</v>
      </c>
      <c r="DT282" s="225"/>
      <c r="DW282" s="233" t="s">
        <v>121</v>
      </c>
      <c r="DX282" s="224"/>
      <c r="DY282" s="225"/>
      <c r="DZ282" s="250">
        <v>6.6413465942903445</v>
      </c>
      <c r="EA282" s="225"/>
      <c r="ED282" s="233" t="s">
        <v>121</v>
      </c>
      <c r="EE282" s="224"/>
      <c r="EF282" s="225"/>
      <c r="EG282" s="250">
        <v>6.9607995406120473</v>
      </c>
      <c r="EH282" s="225"/>
      <c r="EK282" s="233" t="s">
        <v>121</v>
      </c>
      <c r="EL282" s="224"/>
      <c r="EM282" s="225"/>
      <c r="EN282" s="250">
        <v>6.8396748385812955</v>
      </c>
      <c r="EO282" s="225"/>
      <c r="ER282" s="233" t="s">
        <v>121</v>
      </c>
      <c r="ES282" s="224"/>
      <c r="ET282" s="225"/>
      <c r="EU282" s="250">
        <v>7.3713049170031528</v>
      </c>
      <c r="EV282" s="225"/>
      <c r="EY282" s="233" t="s">
        <v>121</v>
      </c>
      <c r="EZ282" s="224"/>
      <c r="FA282" s="225"/>
      <c r="FB282" s="250">
        <v>5.559956880014675</v>
      </c>
      <c r="FC282" s="225"/>
      <c r="FF282" s="233" t="s">
        <v>121</v>
      </c>
      <c r="FG282" s="224"/>
      <c r="FH282" s="225"/>
      <c r="FI282" s="250">
        <v>6.4483693564207236</v>
      </c>
      <c r="FJ282" s="225"/>
      <c r="FM282" s="233" t="s">
        <v>121</v>
      </c>
      <c r="FN282" s="224"/>
      <c r="FO282" s="225"/>
      <c r="FP282" s="250">
        <v>6.6674833762678114</v>
      </c>
      <c r="FQ282" s="225"/>
      <c r="FT282" s="233" t="s">
        <v>121</v>
      </c>
      <c r="FU282" s="224"/>
      <c r="FV282" s="225"/>
      <c r="FW282" s="250">
        <v>6.7213537320674481</v>
      </c>
      <c r="FX282" s="225"/>
      <c r="GA282" s="233" t="s">
        <v>121</v>
      </c>
      <c r="GB282" s="224"/>
      <c r="GC282" s="225"/>
      <c r="GD282" s="250">
        <v>4.8484660896629705</v>
      </c>
      <c r="GE282" s="225"/>
      <c r="GH282" s="233" t="s">
        <v>121</v>
      </c>
      <c r="GI282" s="224"/>
      <c r="GJ282" s="225"/>
      <c r="GK282" s="250">
        <v>4.7775350525495499</v>
      </c>
      <c r="GL282" s="225"/>
      <c r="GO282" s="233" t="s">
        <v>121</v>
      </c>
      <c r="GP282" s="224"/>
      <c r="GQ282" s="225"/>
      <c r="GR282" s="250">
        <v>5.3537633040729196</v>
      </c>
      <c r="GS282" s="225"/>
      <c r="GV282" s="233" t="s">
        <v>121</v>
      </c>
      <c r="GW282" s="224"/>
      <c r="GX282" s="225"/>
      <c r="GY282" s="250">
        <v>4.609658932312267</v>
      </c>
      <c r="GZ282" s="225"/>
      <c r="HC282" s="233" t="s">
        <v>121</v>
      </c>
      <c r="HD282" s="224"/>
      <c r="HE282" s="225"/>
      <c r="HF282" s="250">
        <v>2.3661306760892882</v>
      </c>
      <c r="HG282" s="225"/>
      <c r="HJ282" s="233" t="s">
        <v>121</v>
      </c>
      <c r="HK282" s="224"/>
      <c r="HL282" s="225"/>
      <c r="HM282" s="250">
        <v>2.5636035708559732</v>
      </c>
      <c r="HN282" s="225"/>
      <c r="HQ282" s="233" t="s">
        <v>121</v>
      </c>
      <c r="HR282" s="224"/>
      <c r="HS282" s="225"/>
      <c r="HT282" s="250">
        <v>3.0511166652356803</v>
      </c>
      <c r="HU282" s="225"/>
      <c r="HX282" s="233" t="s">
        <v>121</v>
      </c>
      <c r="HY282" s="224"/>
      <c r="HZ282" s="225"/>
      <c r="IA282" s="250">
        <v>2.1563181093937835</v>
      </c>
      <c r="IB282" s="225"/>
      <c r="IE282" s="233" t="s">
        <v>121</v>
      </c>
      <c r="IF282" s="224"/>
      <c r="IG282" s="225"/>
      <c r="IH282" s="250">
        <v>2.139824076848571</v>
      </c>
      <c r="II282" s="225"/>
      <c r="IL282" s="233" t="s">
        <v>121</v>
      </c>
      <c r="IM282" s="224"/>
      <c r="IN282" s="225"/>
      <c r="IO282" s="250">
        <v>2.8643273132411173</v>
      </c>
      <c r="IP282" s="225"/>
      <c r="IS282" s="233" t="s">
        <v>121</v>
      </c>
      <c r="IT282" s="224"/>
      <c r="IU282" s="225"/>
      <c r="IV282" s="250">
        <v>2.4657582588506397</v>
      </c>
      <c r="IW282" s="225"/>
      <c r="IZ282" s="233" t="s">
        <v>121</v>
      </c>
      <c r="JA282" s="224"/>
      <c r="JB282" s="225"/>
      <c r="JC282" s="250">
        <v>3.9706826399251889</v>
      </c>
      <c r="JD282" s="225"/>
      <c r="JG282" s="233" t="s">
        <v>121</v>
      </c>
      <c r="JH282" s="224"/>
      <c r="JI282" s="225"/>
      <c r="JJ282" s="250">
        <v>7.679683047535887</v>
      </c>
      <c r="JK282" s="225"/>
      <c r="JN282" s="233" t="s">
        <v>121</v>
      </c>
      <c r="JO282" s="224"/>
      <c r="JP282" s="225"/>
      <c r="JQ282" s="250">
        <v>8.1499443324136234</v>
      </c>
      <c r="JR282" s="225"/>
      <c r="JU282" s="233" t="s">
        <v>121</v>
      </c>
      <c r="JV282" s="224"/>
      <c r="JW282" s="225"/>
      <c r="JX282" s="250">
        <v>8.9153580159675396</v>
      </c>
      <c r="JY282" s="225"/>
      <c r="KB282" s="233" t="s">
        <v>121</v>
      </c>
      <c r="KC282" s="224"/>
      <c r="KD282" s="225"/>
      <c r="KE282" s="250">
        <v>4.9695100424230283</v>
      </c>
      <c r="KF282" s="225"/>
      <c r="KI282" s="304" t="s">
        <v>121</v>
      </c>
      <c r="KJ282" s="284"/>
      <c r="KK282" s="283"/>
      <c r="KL282" s="318">
        <v>8.2663062078446146</v>
      </c>
      <c r="KM282" s="283"/>
      <c r="KP282" s="304" t="s">
        <v>121</v>
      </c>
      <c r="KQ282" s="284"/>
      <c r="KR282" s="283"/>
      <c r="KS282" s="318">
        <v>7.3469820063476901</v>
      </c>
      <c r="KT282" s="283"/>
      <c r="KW282" s="304" t="s">
        <v>121</v>
      </c>
      <c r="KX282" s="284"/>
      <c r="KY282" s="283"/>
      <c r="KZ282" s="318">
        <v>4.3146120000000003</v>
      </c>
      <c r="LA282" s="283"/>
      <c r="LD282" s="304" t="s">
        <v>121</v>
      </c>
      <c r="LE282" s="284"/>
      <c r="LF282" s="283"/>
      <c r="LG282" s="318">
        <v>2.967679</v>
      </c>
      <c r="LH282" s="283"/>
      <c r="LK282" s="304" t="s">
        <v>121</v>
      </c>
      <c r="LL282" s="284"/>
      <c r="LM282" s="283"/>
      <c r="LN282" s="318">
        <v>1.7234823689861587</v>
      </c>
      <c r="LO282" s="283"/>
      <c r="LR282" s="304" t="s">
        <v>121</v>
      </c>
      <c r="LS282" s="284"/>
      <c r="LT282" s="283"/>
      <c r="LU282" s="318">
        <v>4.9262930000000003</v>
      </c>
      <c r="LV282" s="283"/>
      <c r="LY282" s="304" t="s">
        <v>121</v>
      </c>
      <c r="LZ282" s="284"/>
      <c r="MA282" s="283"/>
      <c r="MB282" s="318">
        <v>7.8488920000000011</v>
      </c>
      <c r="MC282" s="283"/>
      <c r="MF282" s="304" t="s">
        <v>121</v>
      </c>
      <c r="MG282" s="284"/>
      <c r="MH282" s="283"/>
      <c r="MI282" s="318">
        <v>4.0262292012237682</v>
      </c>
      <c r="MJ282" s="283"/>
      <c r="MM282" s="304" t="s">
        <v>121</v>
      </c>
      <c r="MN282" s="284"/>
      <c r="MO282" s="283"/>
      <c r="MP282" s="318">
        <v>5.9096773964741862</v>
      </c>
      <c r="MQ282" s="283"/>
      <c r="MT282" s="304" t="s">
        <v>121</v>
      </c>
      <c r="MU282" s="284"/>
      <c r="MV282" s="283"/>
      <c r="MW282" s="318">
        <v>3.3225498132035862</v>
      </c>
      <c r="MX282" s="283"/>
      <c r="NA282" s="304" t="s">
        <v>121</v>
      </c>
      <c r="NB282" s="284"/>
      <c r="NC282" s="283"/>
      <c r="ND282" s="318">
        <v>4.6746895773749921</v>
      </c>
      <c r="NE282" s="283"/>
      <c r="NG282" s="304" t="s">
        <v>121</v>
      </c>
      <c r="NH282" s="284"/>
      <c r="NI282" s="283"/>
      <c r="NJ282" s="318">
        <v>7.0826021117217097</v>
      </c>
      <c r="NK282" s="283"/>
      <c r="NM282" s="304" t="s">
        <v>121</v>
      </c>
      <c r="NN282" s="284"/>
      <c r="NO282" s="283"/>
      <c r="NP282" s="318">
        <v>14.935046</v>
      </c>
      <c r="NQ282" s="283"/>
      <c r="NS282" s="304" t="s">
        <v>121</v>
      </c>
      <c r="NT282" s="284"/>
      <c r="NU282" s="283"/>
      <c r="NV282" s="318">
        <v>0</v>
      </c>
      <c r="NW282" s="283"/>
    </row>
    <row r="283" spans="1:387" ht="18" x14ac:dyDescent="0.35">
      <c r="A283" s="233"/>
      <c r="B283" s="224"/>
      <c r="C283" s="225"/>
      <c r="D283" s="250"/>
      <c r="E283" s="225"/>
      <c r="H283" s="233"/>
      <c r="I283" s="224"/>
      <c r="J283" s="225"/>
      <c r="K283" s="250"/>
      <c r="L283" s="225"/>
      <c r="O283" s="233"/>
      <c r="P283" s="224"/>
      <c r="Q283" s="225"/>
      <c r="R283" s="250"/>
      <c r="S283" s="225"/>
      <c r="V283" s="233"/>
      <c r="W283" s="224"/>
      <c r="X283" s="225"/>
      <c r="Y283" s="250"/>
      <c r="Z283" s="225"/>
      <c r="AC283" s="233"/>
      <c r="AD283" s="224"/>
      <c r="AE283" s="225"/>
      <c r="AF283" s="250"/>
      <c r="AG283" s="225"/>
      <c r="AJ283" s="233"/>
      <c r="AK283" s="224"/>
      <c r="AL283" s="225"/>
      <c r="AM283" s="250"/>
      <c r="AN283" s="225"/>
      <c r="AQ283" s="233"/>
      <c r="AR283" s="224"/>
      <c r="AS283" s="225"/>
      <c r="AT283" s="250"/>
      <c r="AU283" s="225"/>
      <c r="AX283" s="233"/>
      <c r="AY283" s="224"/>
      <c r="AZ283" s="225"/>
      <c r="BA283" s="250"/>
      <c r="BB283" s="225"/>
      <c r="BE283" s="233"/>
      <c r="BF283" s="224"/>
      <c r="BG283" s="225"/>
      <c r="BH283" s="250"/>
      <c r="BI283" s="225"/>
      <c r="BL283" s="233"/>
      <c r="BM283" s="224"/>
      <c r="BN283" s="225"/>
      <c r="BO283" s="250"/>
      <c r="BP283" s="225"/>
      <c r="BS283" s="233"/>
      <c r="BT283" s="224"/>
      <c r="BU283" s="225"/>
      <c r="BV283" s="250"/>
      <c r="BW283" s="225"/>
      <c r="BZ283" s="233"/>
      <c r="CA283" s="224"/>
      <c r="CB283" s="225"/>
      <c r="CC283" s="250"/>
      <c r="CD283" s="225"/>
      <c r="CG283" s="233"/>
      <c r="CH283" s="224"/>
      <c r="CI283" s="225"/>
      <c r="CJ283" s="250"/>
      <c r="CK283" s="225"/>
      <c r="CN283" s="233"/>
      <c r="CO283" s="224"/>
      <c r="CP283" s="225"/>
      <c r="CQ283" s="250"/>
      <c r="CR283" s="225"/>
      <c r="CU283" s="233"/>
      <c r="CV283" s="224"/>
      <c r="CW283" s="225"/>
      <c r="CX283" s="250"/>
      <c r="CY283" s="225"/>
      <c r="DB283" s="233"/>
      <c r="DC283" s="224"/>
      <c r="DD283" s="225"/>
      <c r="DE283" s="250"/>
      <c r="DF283" s="225"/>
      <c r="DI283" s="233"/>
      <c r="DJ283" s="224"/>
      <c r="DK283" s="225"/>
      <c r="DL283" s="250"/>
      <c r="DM283" s="225"/>
      <c r="DP283" s="233"/>
      <c r="DQ283" s="224"/>
      <c r="DR283" s="225"/>
      <c r="DS283" s="250"/>
      <c r="DT283" s="225"/>
      <c r="DW283" s="233"/>
      <c r="DX283" s="224"/>
      <c r="DY283" s="225"/>
      <c r="DZ283" s="250"/>
      <c r="EA283" s="225"/>
      <c r="ED283" s="233"/>
      <c r="EE283" s="224"/>
      <c r="EF283" s="225"/>
      <c r="EG283" s="250"/>
      <c r="EH283" s="225"/>
      <c r="EK283" s="233"/>
      <c r="EL283" s="224"/>
      <c r="EM283" s="225"/>
      <c r="EN283" s="250"/>
      <c r="EO283" s="225"/>
      <c r="ER283" s="233"/>
      <c r="ES283" s="224"/>
      <c r="ET283" s="225"/>
      <c r="EU283" s="250"/>
      <c r="EV283" s="225"/>
      <c r="EY283" s="233"/>
      <c r="EZ283" s="224"/>
      <c r="FA283" s="225"/>
      <c r="FB283" s="250"/>
      <c r="FC283" s="225"/>
      <c r="FF283" s="233"/>
      <c r="FG283" s="224"/>
      <c r="FH283" s="225"/>
      <c r="FI283" s="250"/>
      <c r="FJ283" s="225"/>
      <c r="FM283" s="233"/>
      <c r="FN283" s="224"/>
      <c r="FO283" s="225"/>
      <c r="FP283" s="250"/>
      <c r="FQ283" s="225"/>
      <c r="FT283" s="233"/>
      <c r="FU283" s="224"/>
      <c r="FV283" s="225"/>
      <c r="FW283" s="250"/>
      <c r="FX283" s="225"/>
      <c r="GA283" s="233"/>
      <c r="GB283" s="224"/>
      <c r="GC283" s="225"/>
      <c r="GD283" s="250"/>
      <c r="GE283" s="225"/>
      <c r="GH283" s="233"/>
      <c r="GI283" s="224"/>
      <c r="GJ283" s="225"/>
      <c r="GK283" s="250"/>
      <c r="GL283" s="225"/>
      <c r="GO283" s="233"/>
      <c r="GP283" s="224"/>
      <c r="GQ283" s="225"/>
      <c r="GR283" s="250"/>
      <c r="GS283" s="225"/>
      <c r="GV283" s="233"/>
      <c r="GW283" s="224"/>
      <c r="GX283" s="225"/>
      <c r="GY283" s="250"/>
      <c r="GZ283" s="225"/>
      <c r="HC283" s="233"/>
      <c r="HD283" s="224"/>
      <c r="HE283" s="225"/>
      <c r="HF283" s="250"/>
      <c r="HG283" s="225"/>
      <c r="HJ283" s="233"/>
      <c r="HK283" s="224"/>
      <c r="HL283" s="225"/>
      <c r="HM283" s="250"/>
      <c r="HN283" s="225"/>
      <c r="HQ283" s="233"/>
      <c r="HR283" s="224"/>
      <c r="HS283" s="225"/>
      <c r="HT283" s="250"/>
      <c r="HU283" s="225"/>
      <c r="HX283" s="233"/>
      <c r="HY283" s="224"/>
      <c r="HZ283" s="225"/>
      <c r="IA283" s="250"/>
      <c r="IB283" s="225"/>
      <c r="IE283" s="233"/>
      <c r="IF283" s="224"/>
      <c r="IG283" s="225"/>
      <c r="IH283" s="250"/>
      <c r="II283" s="225"/>
      <c r="IL283" s="233"/>
      <c r="IM283" s="224"/>
      <c r="IN283" s="225"/>
      <c r="IO283" s="250"/>
      <c r="IP283" s="225"/>
      <c r="IS283" s="233"/>
      <c r="IT283" s="224"/>
      <c r="IU283" s="225"/>
      <c r="IV283" s="250"/>
      <c r="IW283" s="225"/>
      <c r="IZ283" s="233"/>
      <c r="JA283" s="224"/>
      <c r="JB283" s="225"/>
      <c r="JC283" s="250"/>
      <c r="JD283" s="225"/>
      <c r="JG283" s="233"/>
      <c r="JH283" s="224"/>
      <c r="JI283" s="225"/>
      <c r="JJ283" s="250"/>
      <c r="JK283" s="225"/>
      <c r="JN283" s="233"/>
      <c r="JO283" s="224"/>
      <c r="JP283" s="225"/>
      <c r="JQ283" s="250"/>
      <c r="JR283" s="225"/>
      <c r="JU283" s="233"/>
      <c r="JV283" s="224"/>
      <c r="JW283" s="225"/>
      <c r="JX283" s="250"/>
      <c r="JY283" s="225"/>
      <c r="KB283" s="233"/>
      <c r="KC283" s="224"/>
      <c r="KD283" s="225"/>
      <c r="KE283" s="250"/>
      <c r="KF283" s="225"/>
      <c r="KI283" s="304"/>
      <c r="KJ283" s="284"/>
      <c r="KK283" s="283"/>
      <c r="KL283" s="318"/>
      <c r="KM283" s="283"/>
      <c r="KP283" s="304"/>
      <c r="KQ283" s="284"/>
      <c r="KR283" s="283"/>
      <c r="KS283" s="318"/>
      <c r="KT283" s="283"/>
      <c r="KW283" s="304"/>
      <c r="KX283" s="284"/>
      <c r="KY283" s="283"/>
      <c r="KZ283" s="318"/>
      <c r="LA283" s="283"/>
      <c r="LD283" s="304"/>
      <c r="LE283" s="284"/>
      <c r="LF283" s="283"/>
      <c r="LG283" s="318"/>
      <c r="LH283" s="283"/>
      <c r="LK283" s="304"/>
      <c r="LL283" s="284"/>
      <c r="LM283" s="283"/>
      <c r="LN283" s="318"/>
      <c r="LO283" s="283"/>
      <c r="LR283" s="304"/>
      <c r="LS283" s="284"/>
      <c r="LT283" s="283"/>
      <c r="LU283" s="318"/>
      <c r="LV283" s="283"/>
      <c r="LY283" s="304"/>
      <c r="LZ283" s="284"/>
      <c r="MA283" s="283"/>
      <c r="MB283" s="318"/>
      <c r="MC283" s="283"/>
      <c r="MF283" s="304"/>
      <c r="MG283" s="284"/>
      <c r="MH283" s="283"/>
      <c r="MI283" s="318"/>
      <c r="MJ283" s="283"/>
      <c r="MM283" s="304"/>
      <c r="MN283" s="284"/>
      <c r="MO283" s="283"/>
      <c r="MP283" s="318"/>
      <c r="MQ283" s="283"/>
      <c r="MT283" s="304"/>
      <c r="MU283" s="284"/>
      <c r="MV283" s="283"/>
      <c r="MW283" s="318"/>
      <c r="MX283" s="283"/>
      <c r="NA283" s="304"/>
      <c r="NB283" s="284"/>
      <c r="NC283" s="283"/>
      <c r="ND283" s="318"/>
      <c r="NE283" s="283"/>
      <c r="NG283" s="304"/>
      <c r="NH283" s="284"/>
      <c r="NI283" s="283"/>
      <c r="NJ283" s="318"/>
      <c r="NK283" s="283"/>
      <c r="NM283" s="304"/>
      <c r="NN283" s="284"/>
      <c r="NO283" s="283"/>
      <c r="NP283" s="318"/>
      <c r="NQ283" s="283"/>
      <c r="NS283" s="304"/>
      <c r="NT283" s="319"/>
      <c r="NU283" s="290"/>
      <c r="NV283" s="321"/>
      <c r="NW283" s="290"/>
    </row>
    <row r="284" spans="1:387" ht="18" x14ac:dyDescent="0.35">
      <c r="A284" s="233"/>
      <c r="B284" s="224"/>
      <c r="C284" s="225"/>
      <c r="D284" s="250"/>
      <c r="E284" s="225"/>
      <c r="H284" s="233"/>
      <c r="I284" s="224"/>
      <c r="J284" s="225"/>
      <c r="K284" s="250"/>
      <c r="L284" s="225"/>
      <c r="O284" s="233"/>
      <c r="P284" s="224"/>
      <c r="Q284" s="225"/>
      <c r="R284" s="250"/>
      <c r="S284" s="225"/>
      <c r="V284" s="233"/>
      <c r="W284" s="224"/>
      <c r="X284" s="225"/>
      <c r="Y284" s="250"/>
      <c r="Z284" s="225"/>
      <c r="AC284" s="233"/>
      <c r="AD284" s="224"/>
      <c r="AE284" s="225"/>
      <c r="AF284" s="250"/>
      <c r="AG284" s="225"/>
      <c r="AJ284" s="233"/>
      <c r="AK284" s="224"/>
      <c r="AL284" s="225"/>
      <c r="AM284" s="250"/>
      <c r="AN284" s="225"/>
      <c r="AQ284" s="233"/>
      <c r="AR284" s="224"/>
      <c r="AS284" s="225"/>
      <c r="AT284" s="250"/>
      <c r="AU284" s="225"/>
      <c r="AX284" s="233"/>
      <c r="AY284" s="224"/>
      <c r="AZ284" s="225"/>
      <c r="BA284" s="250"/>
      <c r="BB284" s="225"/>
      <c r="BE284" s="233"/>
      <c r="BF284" s="224"/>
      <c r="BG284" s="225"/>
      <c r="BH284" s="250"/>
      <c r="BI284" s="225"/>
      <c r="BL284" s="233"/>
      <c r="BM284" s="224"/>
      <c r="BN284" s="225"/>
      <c r="BO284" s="250"/>
      <c r="BP284" s="225"/>
      <c r="BS284" s="233"/>
      <c r="BT284" s="224"/>
      <c r="BU284" s="225"/>
      <c r="BV284" s="250"/>
      <c r="BW284" s="225"/>
      <c r="BZ284" s="233"/>
      <c r="CA284" s="224"/>
      <c r="CB284" s="225"/>
      <c r="CC284" s="250"/>
      <c r="CD284" s="225"/>
      <c r="CG284" s="233"/>
      <c r="CH284" s="224"/>
      <c r="CI284" s="225"/>
      <c r="CJ284" s="250"/>
      <c r="CK284" s="225"/>
      <c r="CN284" s="233"/>
      <c r="CO284" s="224"/>
      <c r="CP284" s="225"/>
      <c r="CQ284" s="250"/>
      <c r="CR284" s="225"/>
      <c r="CU284" s="233"/>
      <c r="CV284" s="224"/>
      <c r="CW284" s="225"/>
      <c r="CX284" s="250"/>
      <c r="CY284" s="225"/>
      <c r="DB284" s="233"/>
      <c r="DC284" s="224"/>
      <c r="DD284" s="225"/>
      <c r="DE284" s="250"/>
      <c r="DF284" s="225"/>
      <c r="DI284" s="233"/>
      <c r="DJ284" s="224"/>
      <c r="DK284" s="225"/>
      <c r="DL284" s="250"/>
      <c r="DM284" s="225"/>
      <c r="DP284" s="233"/>
      <c r="DQ284" s="224"/>
      <c r="DR284" s="225"/>
      <c r="DS284" s="250"/>
      <c r="DT284" s="225"/>
      <c r="DW284" s="233"/>
      <c r="DX284" s="224"/>
      <c r="DY284" s="225"/>
      <c r="DZ284" s="250"/>
      <c r="EA284" s="225"/>
      <c r="ED284" s="233"/>
      <c r="EE284" s="224"/>
      <c r="EF284" s="225"/>
      <c r="EG284" s="250"/>
      <c r="EH284" s="225"/>
      <c r="EK284" s="233"/>
      <c r="EL284" s="224"/>
      <c r="EM284" s="225"/>
      <c r="EN284" s="250"/>
      <c r="EO284" s="225"/>
      <c r="ER284" s="233"/>
      <c r="ES284" s="224"/>
      <c r="ET284" s="225"/>
      <c r="EU284" s="250"/>
      <c r="EV284" s="225"/>
      <c r="EY284" s="233"/>
      <c r="EZ284" s="224"/>
      <c r="FA284" s="225"/>
      <c r="FB284" s="250"/>
      <c r="FC284" s="225"/>
      <c r="FF284" s="233"/>
      <c r="FG284" s="224"/>
      <c r="FH284" s="225"/>
      <c r="FI284" s="250"/>
      <c r="FJ284" s="225"/>
      <c r="FM284" s="233"/>
      <c r="FN284" s="224"/>
      <c r="FO284" s="225"/>
      <c r="FP284" s="250"/>
      <c r="FQ284" s="225"/>
      <c r="FT284" s="233"/>
      <c r="FU284" s="224"/>
      <c r="FV284" s="225"/>
      <c r="FW284" s="250"/>
      <c r="FX284" s="225"/>
      <c r="GA284" s="233"/>
      <c r="GB284" s="224"/>
      <c r="GC284" s="225"/>
      <c r="GD284" s="250"/>
      <c r="GE284" s="225"/>
      <c r="GH284" s="233"/>
      <c r="GI284" s="224"/>
      <c r="GJ284" s="225"/>
      <c r="GK284" s="250"/>
      <c r="GL284" s="225"/>
      <c r="GO284" s="233"/>
      <c r="GP284" s="224"/>
      <c r="GQ284" s="225"/>
      <c r="GR284" s="250"/>
      <c r="GS284" s="225"/>
      <c r="GV284" s="233"/>
      <c r="GW284" s="224"/>
      <c r="GX284" s="225"/>
      <c r="GY284" s="250"/>
      <c r="GZ284" s="225"/>
      <c r="HC284" s="233"/>
      <c r="HD284" s="224"/>
      <c r="HE284" s="225"/>
      <c r="HF284" s="250"/>
      <c r="HG284" s="225"/>
      <c r="HJ284" s="233"/>
      <c r="HK284" s="224"/>
      <c r="HL284" s="225"/>
      <c r="HM284" s="250"/>
      <c r="HN284" s="225"/>
      <c r="HQ284" s="233"/>
      <c r="HR284" s="224"/>
      <c r="HS284" s="225"/>
      <c r="HT284" s="250"/>
      <c r="HU284" s="225"/>
      <c r="HX284" s="233"/>
      <c r="HY284" s="224"/>
      <c r="HZ284" s="225"/>
      <c r="IA284" s="250"/>
      <c r="IB284" s="225"/>
      <c r="IE284" s="233"/>
      <c r="IF284" s="224"/>
      <c r="IG284" s="225"/>
      <c r="IH284" s="250"/>
      <c r="II284" s="225"/>
      <c r="IL284" s="233"/>
      <c r="IM284" s="224"/>
      <c r="IN284" s="225"/>
      <c r="IO284" s="250"/>
      <c r="IP284" s="225"/>
      <c r="IS284" s="233"/>
      <c r="IT284" s="224"/>
      <c r="IU284" s="225"/>
      <c r="IV284" s="250"/>
      <c r="IW284" s="225"/>
      <c r="IZ284" s="233"/>
      <c r="JA284" s="224"/>
      <c r="JB284" s="225"/>
      <c r="JC284" s="250"/>
      <c r="JD284" s="225"/>
      <c r="JG284" s="233"/>
      <c r="JH284" s="224"/>
      <c r="JI284" s="254"/>
      <c r="JJ284" s="254"/>
      <c r="JK284" s="254"/>
      <c r="JN284" s="233"/>
      <c r="JO284" s="224"/>
      <c r="JP284" s="254"/>
      <c r="JQ284" s="254"/>
      <c r="JR284" s="254"/>
      <c r="JU284" s="233"/>
      <c r="JV284" s="224"/>
      <c r="JW284" s="254"/>
      <c r="JX284" s="254"/>
      <c r="JY284" s="254"/>
      <c r="KB284" s="233"/>
      <c r="KC284" s="224"/>
      <c r="KD284" s="254"/>
      <c r="KE284" s="254"/>
      <c r="KF284" s="254"/>
      <c r="KI284" s="304"/>
      <c r="KJ284" s="284"/>
      <c r="KK284" s="315"/>
      <c r="KL284" s="315"/>
      <c r="KM284" s="315"/>
      <c r="KP284" s="304"/>
      <c r="KQ284" s="284"/>
      <c r="KR284" s="315"/>
      <c r="KS284" s="315"/>
      <c r="KT284" s="315"/>
      <c r="KW284" s="304"/>
      <c r="KX284" s="284"/>
      <c r="KY284" s="315"/>
      <c r="KZ284" s="315"/>
      <c r="LA284" s="315"/>
      <c r="LD284" s="304"/>
      <c r="LE284" s="284"/>
      <c r="LF284" s="315"/>
      <c r="LG284" s="315"/>
      <c r="LH284" s="315"/>
      <c r="LK284" s="304"/>
      <c r="LL284" s="284"/>
      <c r="LM284" s="315"/>
      <c r="LN284" s="315"/>
      <c r="LO284" s="315"/>
      <c r="LR284" s="304"/>
      <c r="LS284" s="284"/>
      <c r="LT284" s="315"/>
      <c r="LU284" s="315"/>
      <c r="LV284" s="315"/>
      <c r="LY284" s="304"/>
      <c r="LZ284" s="284"/>
      <c r="MA284" s="315"/>
      <c r="MB284" s="315"/>
      <c r="MC284" s="315"/>
      <c r="MF284" s="304"/>
      <c r="MG284" s="284"/>
      <c r="MH284" s="315"/>
      <c r="MI284" s="315"/>
      <c r="MJ284" s="315"/>
      <c r="MM284" s="304"/>
      <c r="MN284" s="284"/>
      <c r="MO284" s="315"/>
      <c r="MP284" s="315"/>
      <c r="MQ284" s="315"/>
      <c r="MT284" s="304"/>
      <c r="MU284" s="284"/>
      <c r="MV284" s="315"/>
      <c r="MW284" s="315"/>
      <c r="MX284" s="315"/>
      <c r="NA284" s="304"/>
      <c r="NB284" s="284"/>
      <c r="NC284" s="315"/>
      <c r="ND284" s="315"/>
      <c r="NE284" s="315"/>
      <c r="NG284" s="304"/>
      <c r="NH284" s="284"/>
      <c r="NI284" s="315"/>
      <c r="NJ284" s="315"/>
      <c r="NK284" s="315"/>
      <c r="NM284" s="304"/>
      <c r="NN284" s="284"/>
      <c r="NO284" s="315"/>
      <c r="NP284" s="315"/>
      <c r="NQ284" s="315"/>
      <c r="NS284" s="304"/>
      <c r="NT284" s="319"/>
      <c r="NU284" s="290"/>
      <c r="NV284" s="321"/>
      <c r="NW284" s="290"/>
    </row>
    <row r="285" spans="1:387" ht="18" x14ac:dyDescent="0.35">
      <c r="A285" s="233"/>
      <c r="B285" s="224"/>
      <c r="C285" s="225"/>
      <c r="D285" s="250"/>
      <c r="E285" s="225"/>
      <c r="H285" s="233"/>
      <c r="I285" s="224"/>
      <c r="J285" s="225"/>
      <c r="K285" s="250"/>
      <c r="L285" s="225"/>
      <c r="O285" s="233"/>
      <c r="P285" s="224"/>
      <c r="Q285" s="225"/>
      <c r="R285" s="250"/>
      <c r="S285" s="225"/>
      <c r="V285" s="233"/>
      <c r="W285" s="224"/>
      <c r="X285" s="225"/>
      <c r="Y285" s="250"/>
      <c r="Z285" s="225"/>
      <c r="AC285" s="233"/>
      <c r="AD285" s="224"/>
      <c r="AE285" s="225"/>
      <c r="AF285" s="250"/>
      <c r="AG285" s="225"/>
      <c r="AJ285" s="233"/>
      <c r="AK285" s="224"/>
      <c r="AL285" s="225"/>
      <c r="AM285" s="250"/>
      <c r="AN285" s="225"/>
      <c r="AQ285" s="233"/>
      <c r="AR285" s="224"/>
      <c r="AS285" s="225"/>
      <c r="AT285" s="250"/>
      <c r="AU285" s="225"/>
      <c r="AX285" s="233"/>
      <c r="AY285" s="224"/>
      <c r="AZ285" s="225"/>
      <c r="BA285" s="250"/>
      <c r="BB285" s="225"/>
      <c r="BE285" s="233"/>
      <c r="BF285" s="224"/>
      <c r="BG285" s="225"/>
      <c r="BH285" s="250"/>
      <c r="BI285" s="225"/>
      <c r="BL285" s="233"/>
      <c r="BM285" s="224"/>
      <c r="BN285" s="225"/>
      <c r="BO285" s="250"/>
      <c r="BP285" s="225"/>
      <c r="BS285" s="233"/>
      <c r="BT285" s="224"/>
      <c r="BU285" s="225"/>
      <c r="BV285" s="250"/>
      <c r="BW285" s="225"/>
      <c r="BZ285" s="233"/>
      <c r="CA285" s="224"/>
      <c r="CB285" s="225"/>
      <c r="CC285" s="250"/>
      <c r="CD285" s="225"/>
      <c r="CG285" s="233"/>
      <c r="CH285" s="224"/>
      <c r="CI285" s="225"/>
      <c r="CJ285" s="250"/>
      <c r="CK285" s="225"/>
      <c r="CN285" s="233"/>
      <c r="CO285" s="224"/>
      <c r="CP285" s="225"/>
      <c r="CQ285" s="250"/>
      <c r="CR285" s="225"/>
      <c r="CU285" s="233"/>
      <c r="CV285" s="224"/>
      <c r="CW285" s="225"/>
      <c r="CX285" s="250"/>
      <c r="CY285" s="225"/>
      <c r="DB285" s="233"/>
      <c r="DC285" s="224"/>
      <c r="DD285" s="225"/>
      <c r="DE285" s="250"/>
      <c r="DF285" s="225"/>
      <c r="DI285" s="233"/>
      <c r="DJ285" s="224"/>
      <c r="DK285" s="225"/>
      <c r="DL285" s="250"/>
      <c r="DM285" s="225"/>
      <c r="DP285" s="233"/>
      <c r="DQ285" s="224"/>
      <c r="DR285" s="225"/>
      <c r="DS285" s="250"/>
      <c r="DT285" s="225"/>
      <c r="DW285" s="233"/>
      <c r="DX285" s="224"/>
      <c r="DY285" s="225"/>
      <c r="DZ285" s="250"/>
      <c r="EA285" s="225"/>
      <c r="ED285" s="233"/>
      <c r="EE285" s="224"/>
      <c r="EF285" s="225"/>
      <c r="EG285" s="250"/>
      <c r="EH285" s="225"/>
      <c r="EK285" s="233"/>
      <c r="EL285" s="224"/>
      <c r="EM285" s="225"/>
      <c r="EN285" s="250"/>
      <c r="EO285" s="225"/>
      <c r="ER285" s="233"/>
      <c r="ES285" s="224"/>
      <c r="ET285" s="225"/>
      <c r="EU285" s="250"/>
      <c r="EV285" s="225"/>
      <c r="EY285" s="233"/>
      <c r="EZ285" s="224"/>
      <c r="FA285" s="225"/>
      <c r="FB285" s="250"/>
      <c r="FC285" s="225"/>
      <c r="FF285" s="233"/>
      <c r="FG285" s="224"/>
      <c r="FH285" s="225"/>
      <c r="FI285" s="250"/>
      <c r="FJ285" s="225"/>
      <c r="FM285" s="233"/>
      <c r="FN285" s="224"/>
      <c r="FO285" s="225"/>
      <c r="FP285" s="250"/>
      <c r="FQ285" s="225"/>
      <c r="FT285" s="233"/>
      <c r="FU285" s="224"/>
      <c r="FV285" s="225"/>
      <c r="FW285" s="250"/>
      <c r="FX285" s="225"/>
      <c r="GA285" s="233"/>
      <c r="GB285" s="224"/>
      <c r="GC285" s="225"/>
      <c r="GD285" s="250"/>
      <c r="GE285" s="225"/>
      <c r="GH285" s="233"/>
      <c r="GI285" s="224"/>
      <c r="GJ285" s="225"/>
      <c r="GK285" s="250"/>
      <c r="GL285" s="225"/>
      <c r="GO285" s="233"/>
      <c r="GP285" s="224"/>
      <c r="GQ285" s="225"/>
      <c r="GR285" s="250"/>
      <c r="GS285" s="225"/>
      <c r="GV285" s="233"/>
      <c r="GW285" s="224"/>
      <c r="GX285" s="225"/>
      <c r="GY285" s="250"/>
      <c r="GZ285" s="225"/>
      <c r="HC285" s="233"/>
      <c r="HD285" s="224"/>
      <c r="HE285" s="225"/>
      <c r="HF285" s="250"/>
      <c r="HG285" s="225"/>
      <c r="HJ285" s="233"/>
      <c r="HK285" s="224"/>
      <c r="HL285" s="225"/>
      <c r="HM285" s="250"/>
      <c r="HN285" s="225"/>
      <c r="HQ285" s="233"/>
      <c r="HR285" s="224"/>
      <c r="HS285" s="225"/>
      <c r="HT285" s="250"/>
      <c r="HU285" s="225"/>
      <c r="HX285" s="233"/>
      <c r="HY285" s="224"/>
      <c r="HZ285" s="225"/>
      <c r="IA285" s="250"/>
      <c r="IB285" s="225"/>
      <c r="IE285" s="233"/>
      <c r="IF285" s="224"/>
      <c r="IG285" s="225"/>
      <c r="IH285" s="250"/>
      <c r="II285" s="225"/>
      <c r="IL285" s="233"/>
      <c r="IM285" s="224"/>
      <c r="IN285" s="225"/>
      <c r="IO285" s="250"/>
      <c r="IP285" s="225"/>
      <c r="IS285" s="233"/>
      <c r="IT285" s="224"/>
      <c r="IU285" s="225"/>
      <c r="IV285" s="250"/>
      <c r="IW285" s="225"/>
      <c r="IZ285" s="233"/>
      <c r="JA285" s="224"/>
      <c r="JB285" s="225"/>
      <c r="JC285" s="250"/>
      <c r="JD285" s="225"/>
      <c r="JG285" s="233"/>
      <c r="JH285" s="224"/>
      <c r="JI285" s="254"/>
      <c r="JJ285" s="254"/>
      <c r="JK285" s="254"/>
      <c r="JN285" s="233"/>
      <c r="JO285" s="224"/>
      <c r="JP285" s="254"/>
      <c r="JQ285" s="254"/>
      <c r="JR285" s="254"/>
      <c r="JU285" s="233"/>
      <c r="JV285" s="224"/>
      <c r="JW285" s="254"/>
      <c r="JX285" s="254"/>
      <c r="JY285" s="254"/>
      <c r="KB285" s="233"/>
      <c r="KC285" s="224"/>
      <c r="KD285" s="254"/>
      <c r="KE285" s="254"/>
      <c r="KF285" s="254"/>
      <c r="KI285" s="304"/>
      <c r="KJ285" s="284"/>
      <c r="KK285" s="315"/>
      <c r="KL285" s="315"/>
      <c r="KM285" s="315"/>
      <c r="KP285" s="304"/>
      <c r="KQ285" s="284"/>
      <c r="KR285" s="315"/>
      <c r="KS285" s="315"/>
      <c r="KT285" s="315"/>
      <c r="KW285" s="304"/>
      <c r="KX285" s="284"/>
      <c r="KY285" s="315"/>
      <c r="KZ285" s="315"/>
      <c r="LA285" s="315"/>
      <c r="LD285" s="304"/>
      <c r="LE285" s="284"/>
      <c r="LF285" s="315"/>
      <c r="LG285" s="315"/>
      <c r="LH285" s="315"/>
      <c r="LK285" s="304"/>
      <c r="LL285" s="284"/>
      <c r="LM285" s="315"/>
      <c r="LN285" s="315"/>
      <c r="LO285" s="315"/>
      <c r="LR285" s="304"/>
      <c r="LS285" s="284"/>
      <c r="LT285" s="315"/>
      <c r="LU285" s="315"/>
      <c r="LV285" s="315"/>
      <c r="LY285" s="304"/>
      <c r="LZ285" s="284"/>
      <c r="MA285" s="315"/>
      <c r="MB285" s="315"/>
      <c r="MC285" s="315"/>
      <c r="MF285" s="304"/>
      <c r="MG285" s="284"/>
      <c r="MH285" s="315"/>
      <c r="MI285" s="315"/>
      <c r="MJ285" s="315"/>
      <c r="MM285" s="304"/>
      <c r="MN285" s="284"/>
      <c r="MO285" s="315"/>
      <c r="MP285" s="315"/>
      <c r="MQ285" s="315"/>
      <c r="MT285" s="304"/>
      <c r="MU285" s="284"/>
      <c r="MV285" s="315"/>
      <c r="MW285" s="315"/>
      <c r="MX285" s="315"/>
      <c r="NA285" s="304"/>
      <c r="NB285" s="284"/>
      <c r="NC285" s="315"/>
      <c r="ND285" s="315"/>
      <c r="NE285" s="315"/>
      <c r="NG285" s="302" t="s">
        <v>652</v>
      </c>
      <c r="NH285" s="284"/>
      <c r="NI285" s="283"/>
      <c r="NJ285" s="285"/>
      <c r="NK285" s="283"/>
      <c r="NM285" s="302" t="s">
        <v>652</v>
      </c>
      <c r="NN285" s="284"/>
      <c r="NO285" s="283"/>
      <c r="NP285" s="285"/>
      <c r="NQ285" s="283"/>
      <c r="NS285" s="302" t="s">
        <v>652</v>
      </c>
      <c r="NT285" s="284"/>
      <c r="NU285" s="283"/>
      <c r="NV285" s="285"/>
      <c r="NW285" s="283"/>
    </row>
    <row r="286" spans="1:387" ht="18" x14ac:dyDescent="0.35">
      <c r="A286" s="233"/>
      <c r="B286" s="224"/>
      <c r="C286" s="225"/>
      <c r="D286" s="250"/>
      <c r="E286" s="225"/>
      <c r="H286" s="233"/>
      <c r="I286" s="224"/>
      <c r="J286" s="225"/>
      <c r="K286" s="250"/>
      <c r="L286" s="225"/>
      <c r="O286" s="233"/>
      <c r="P286" s="224"/>
      <c r="Q286" s="225"/>
      <c r="R286" s="250"/>
      <c r="S286" s="225"/>
      <c r="V286" s="233"/>
      <c r="W286" s="224"/>
      <c r="X286" s="225"/>
      <c r="Y286" s="250"/>
      <c r="Z286" s="225"/>
      <c r="AC286" s="233"/>
      <c r="AD286" s="224"/>
      <c r="AE286" s="225"/>
      <c r="AF286" s="250"/>
      <c r="AG286" s="225"/>
      <c r="AJ286" s="233"/>
      <c r="AK286" s="224"/>
      <c r="AL286" s="225"/>
      <c r="AM286" s="250"/>
      <c r="AN286" s="225"/>
      <c r="AQ286" s="233"/>
      <c r="AR286" s="224"/>
      <c r="AS286" s="225"/>
      <c r="AT286" s="250"/>
      <c r="AU286" s="225"/>
      <c r="AX286" s="233"/>
      <c r="AY286" s="224"/>
      <c r="AZ286" s="225"/>
      <c r="BA286" s="250"/>
      <c r="BB286" s="225"/>
      <c r="BE286" s="233"/>
      <c r="BF286" s="224"/>
      <c r="BG286" s="225"/>
      <c r="BH286" s="250"/>
      <c r="BI286" s="225"/>
      <c r="BL286" s="233"/>
      <c r="BM286" s="224"/>
      <c r="BN286" s="225"/>
      <c r="BO286" s="250"/>
      <c r="BP286" s="225"/>
      <c r="BS286" s="233"/>
      <c r="BT286" s="224"/>
      <c r="BU286" s="225"/>
      <c r="BV286" s="250"/>
      <c r="BW286" s="225"/>
      <c r="BZ286" s="233"/>
      <c r="CA286" s="224"/>
      <c r="CB286" s="225"/>
      <c r="CC286" s="250"/>
      <c r="CD286" s="225"/>
      <c r="CG286" s="233"/>
      <c r="CH286" s="224"/>
      <c r="CI286" s="225"/>
      <c r="CJ286" s="250"/>
      <c r="CK286" s="225"/>
      <c r="CN286" s="233"/>
      <c r="CO286" s="224"/>
      <c r="CP286" s="225"/>
      <c r="CQ286" s="250"/>
      <c r="CR286" s="225"/>
      <c r="CU286" s="233"/>
      <c r="CV286" s="224"/>
      <c r="CW286" s="225"/>
      <c r="CX286" s="250"/>
      <c r="CY286" s="225"/>
      <c r="DB286" s="233"/>
      <c r="DC286" s="224"/>
      <c r="DD286" s="225"/>
      <c r="DE286" s="250"/>
      <c r="DF286" s="225"/>
      <c r="DI286" s="233"/>
      <c r="DJ286" s="224"/>
      <c r="DK286" s="225"/>
      <c r="DL286" s="250"/>
      <c r="DM286" s="225"/>
      <c r="DP286" s="233"/>
      <c r="DQ286" s="224"/>
      <c r="DR286" s="225"/>
      <c r="DS286" s="250"/>
      <c r="DT286" s="225"/>
      <c r="DW286" s="233"/>
      <c r="DX286" s="224"/>
      <c r="DY286" s="225"/>
      <c r="DZ286" s="250"/>
      <c r="EA286" s="225"/>
      <c r="ED286" s="233"/>
      <c r="EE286" s="224"/>
      <c r="EF286" s="225"/>
      <c r="EG286" s="250"/>
      <c r="EH286" s="225"/>
      <c r="EK286" s="233"/>
      <c r="EL286" s="224"/>
      <c r="EM286" s="225"/>
      <c r="EN286" s="250"/>
      <c r="EO286" s="225"/>
      <c r="ER286" s="233"/>
      <c r="ES286" s="224"/>
      <c r="ET286" s="225"/>
      <c r="EU286" s="250"/>
      <c r="EV286" s="225"/>
      <c r="EY286" s="233"/>
      <c r="EZ286" s="224"/>
      <c r="FA286" s="225"/>
      <c r="FB286" s="250"/>
      <c r="FC286" s="225"/>
      <c r="FF286" s="233"/>
      <c r="FG286" s="224"/>
      <c r="FH286" s="225"/>
      <c r="FI286" s="250"/>
      <c r="FJ286" s="225"/>
      <c r="FM286" s="233"/>
      <c r="FN286" s="224"/>
      <c r="FO286" s="225"/>
      <c r="FP286" s="250"/>
      <c r="FQ286" s="225"/>
      <c r="FT286" s="233"/>
      <c r="FU286" s="224"/>
      <c r="FV286" s="225"/>
      <c r="FW286" s="250"/>
      <c r="FX286" s="225"/>
      <c r="GA286" s="233"/>
      <c r="GB286" s="224"/>
      <c r="GC286" s="225"/>
      <c r="GD286" s="250"/>
      <c r="GE286" s="225"/>
      <c r="GH286" s="233"/>
      <c r="GI286" s="224"/>
      <c r="GJ286" s="225"/>
      <c r="GK286" s="250"/>
      <c r="GL286" s="225"/>
      <c r="GO286" s="233"/>
      <c r="GP286" s="224"/>
      <c r="GQ286" s="225"/>
      <c r="GR286" s="250"/>
      <c r="GS286" s="225"/>
      <c r="GV286" s="233"/>
      <c r="GW286" s="224"/>
      <c r="GX286" s="225"/>
      <c r="GY286" s="250"/>
      <c r="GZ286" s="225"/>
      <c r="HC286" s="233"/>
      <c r="HD286" s="224"/>
      <c r="HE286" s="225"/>
      <c r="HF286" s="250"/>
      <c r="HG286" s="225"/>
      <c r="HJ286" s="233"/>
      <c r="HK286" s="224"/>
      <c r="HL286" s="225"/>
      <c r="HM286" s="250"/>
      <c r="HN286" s="225"/>
      <c r="HQ286" s="233"/>
      <c r="HR286" s="224"/>
      <c r="HS286" s="225"/>
      <c r="HT286" s="250"/>
      <c r="HU286" s="225"/>
      <c r="HX286" s="233"/>
      <c r="HY286" s="224"/>
      <c r="HZ286" s="225"/>
      <c r="IA286" s="250"/>
      <c r="IB286" s="225"/>
      <c r="IE286" s="233"/>
      <c r="IF286" s="224"/>
      <c r="IG286" s="225"/>
      <c r="IH286" s="250"/>
      <c r="II286" s="225"/>
      <c r="IL286" s="233"/>
      <c r="IM286" s="224"/>
      <c r="IN286" s="225"/>
      <c r="IO286" s="250"/>
      <c r="IP286" s="225"/>
      <c r="IS286" s="233"/>
      <c r="IT286" s="224"/>
      <c r="IU286" s="225"/>
      <c r="IV286" s="250"/>
      <c r="IW286" s="225"/>
      <c r="IZ286" s="233"/>
      <c r="JA286" s="224"/>
      <c r="JB286" s="225"/>
      <c r="JC286" s="250"/>
      <c r="JD286" s="225"/>
      <c r="JG286" s="233"/>
      <c r="JH286" s="224"/>
      <c r="JI286" s="254"/>
      <c r="JJ286" s="254"/>
      <c r="JK286" s="254"/>
      <c r="JN286" s="233"/>
      <c r="JO286" s="224"/>
      <c r="JP286" s="254"/>
      <c r="JQ286" s="254"/>
      <c r="JR286" s="254"/>
      <c r="JU286" s="233"/>
      <c r="JV286" s="224"/>
      <c r="JW286" s="254"/>
      <c r="JX286" s="254"/>
      <c r="JY286" s="254"/>
      <c r="KB286" s="233"/>
      <c r="KC286" s="224"/>
      <c r="KD286" s="254"/>
      <c r="KE286" s="254"/>
      <c r="KF286" s="254"/>
      <c r="KI286" s="304"/>
      <c r="KJ286" s="284"/>
      <c r="KK286" s="315"/>
      <c r="KL286" s="315"/>
      <c r="KM286" s="315"/>
      <c r="KP286" s="304"/>
      <c r="KQ286" s="284"/>
      <c r="KR286" s="315"/>
      <c r="KS286" s="315"/>
      <c r="KT286" s="315"/>
      <c r="KW286" s="304"/>
      <c r="KX286" s="284"/>
      <c r="KY286" s="315"/>
      <c r="KZ286" s="315"/>
      <c r="LA286" s="315"/>
      <c r="LD286" s="304"/>
      <c r="LE286" s="284"/>
      <c r="LF286" s="315"/>
      <c r="LG286" s="315"/>
      <c r="LH286" s="315"/>
      <c r="LK286" s="304"/>
      <c r="LL286" s="284"/>
      <c r="LM286" s="315"/>
      <c r="LN286" s="315"/>
      <c r="LO286" s="315"/>
      <c r="LR286" s="304"/>
      <c r="LS286" s="284"/>
      <c r="LT286" s="315"/>
      <c r="LU286" s="315"/>
      <c r="LV286" s="315"/>
      <c r="LY286" s="304"/>
      <c r="LZ286" s="284"/>
      <c r="MA286" s="315"/>
      <c r="MB286" s="315"/>
      <c r="MC286" s="315"/>
      <c r="MF286" s="304"/>
      <c r="MG286" s="284"/>
      <c r="MH286" s="315"/>
      <c r="MI286" s="315"/>
      <c r="MJ286" s="315"/>
      <c r="MM286" s="304"/>
      <c r="MN286" s="284"/>
      <c r="MO286" s="315"/>
      <c r="MP286" s="315"/>
      <c r="MQ286" s="315"/>
      <c r="MT286" s="304"/>
      <c r="MU286" s="284"/>
      <c r="MV286" s="315"/>
      <c r="MW286" s="315"/>
      <c r="MX286" s="315"/>
      <c r="NA286" s="304"/>
      <c r="NB286" s="284"/>
      <c r="NC286" s="315"/>
      <c r="ND286" s="315"/>
      <c r="NE286" s="315"/>
      <c r="NG286" s="180"/>
      <c r="NH286" s="181"/>
      <c r="NI286" s="180"/>
      <c r="NJ286" s="182"/>
      <c r="NK286" s="180"/>
      <c r="NM286" s="180"/>
      <c r="NN286" s="181"/>
      <c r="NO286" s="180"/>
      <c r="NP286" s="182"/>
      <c r="NQ286" s="180"/>
      <c r="NS286" s="180"/>
      <c r="NT286" s="166"/>
      <c r="NU286" s="165"/>
      <c r="NV286" s="167"/>
      <c r="NW286" s="165"/>
    </row>
    <row r="287" spans="1:387" ht="36" x14ac:dyDescent="0.35">
      <c r="A287" s="233"/>
      <c r="B287" s="224"/>
      <c r="C287" s="225"/>
      <c r="D287" s="250"/>
      <c r="E287" s="225"/>
      <c r="H287" s="233"/>
      <c r="I287" s="224"/>
      <c r="J287" s="225"/>
      <c r="K287" s="250"/>
      <c r="L287" s="225"/>
      <c r="O287" s="233"/>
      <c r="P287" s="224"/>
      <c r="Q287" s="225"/>
      <c r="R287" s="250"/>
      <c r="S287" s="225"/>
      <c r="V287" s="233"/>
      <c r="W287" s="224"/>
      <c r="X287" s="225"/>
      <c r="Y287" s="250"/>
      <c r="Z287" s="225"/>
      <c r="AC287" s="233"/>
      <c r="AD287" s="224"/>
      <c r="AE287" s="225"/>
      <c r="AF287" s="250"/>
      <c r="AG287" s="225"/>
      <c r="AJ287" s="233"/>
      <c r="AK287" s="224"/>
      <c r="AL287" s="225"/>
      <c r="AM287" s="250"/>
      <c r="AN287" s="225"/>
      <c r="AQ287" s="233"/>
      <c r="AR287" s="224"/>
      <c r="AS287" s="225"/>
      <c r="AT287" s="250"/>
      <c r="AU287" s="225"/>
      <c r="AX287" s="233"/>
      <c r="AY287" s="224"/>
      <c r="AZ287" s="225"/>
      <c r="BA287" s="250"/>
      <c r="BB287" s="225"/>
      <c r="BE287" s="233"/>
      <c r="BF287" s="224"/>
      <c r="BG287" s="225"/>
      <c r="BH287" s="250"/>
      <c r="BI287" s="225"/>
      <c r="BL287" s="233"/>
      <c r="BM287" s="224"/>
      <c r="BN287" s="225"/>
      <c r="BO287" s="250"/>
      <c r="BP287" s="225"/>
      <c r="BS287" s="233"/>
      <c r="BT287" s="224"/>
      <c r="BU287" s="225"/>
      <c r="BV287" s="250"/>
      <c r="BW287" s="225"/>
      <c r="BZ287" s="233"/>
      <c r="CA287" s="224"/>
      <c r="CB287" s="225"/>
      <c r="CC287" s="250"/>
      <c r="CD287" s="225"/>
      <c r="CG287" s="233"/>
      <c r="CH287" s="224"/>
      <c r="CI287" s="225"/>
      <c r="CJ287" s="250"/>
      <c r="CK287" s="225"/>
      <c r="CN287" s="233"/>
      <c r="CO287" s="224"/>
      <c r="CP287" s="225"/>
      <c r="CQ287" s="250"/>
      <c r="CR287" s="225"/>
      <c r="CU287" s="233"/>
      <c r="CV287" s="224"/>
      <c r="CW287" s="225"/>
      <c r="CX287" s="250"/>
      <c r="CY287" s="225"/>
      <c r="DB287" s="233"/>
      <c r="DC287" s="224"/>
      <c r="DD287" s="225"/>
      <c r="DE287" s="250"/>
      <c r="DF287" s="225"/>
      <c r="DI287" s="233"/>
      <c r="DJ287" s="224"/>
      <c r="DK287" s="225"/>
      <c r="DL287" s="250"/>
      <c r="DM287" s="225"/>
      <c r="DP287" s="233"/>
      <c r="DQ287" s="224"/>
      <c r="DR287" s="225"/>
      <c r="DS287" s="250"/>
      <c r="DT287" s="225"/>
      <c r="DW287" s="233"/>
      <c r="DX287" s="224"/>
      <c r="DY287" s="225"/>
      <c r="DZ287" s="250"/>
      <c r="EA287" s="225"/>
      <c r="ED287" s="233"/>
      <c r="EE287" s="224"/>
      <c r="EF287" s="225"/>
      <c r="EG287" s="250"/>
      <c r="EH287" s="225"/>
      <c r="EK287" s="233"/>
      <c r="EL287" s="224"/>
      <c r="EM287" s="225"/>
      <c r="EN287" s="250"/>
      <c r="EO287" s="225"/>
      <c r="ER287" s="233"/>
      <c r="ES287" s="224"/>
      <c r="ET287" s="225"/>
      <c r="EU287" s="250"/>
      <c r="EV287" s="225"/>
      <c r="EY287" s="233"/>
      <c r="EZ287" s="224"/>
      <c r="FA287" s="225"/>
      <c r="FB287" s="250"/>
      <c r="FC287" s="225"/>
      <c r="FF287" s="233"/>
      <c r="FG287" s="224"/>
      <c r="FH287" s="225"/>
      <c r="FI287" s="250"/>
      <c r="FJ287" s="225"/>
      <c r="FM287" s="233"/>
      <c r="FN287" s="224"/>
      <c r="FO287" s="225"/>
      <c r="FP287" s="250"/>
      <c r="FQ287" s="225"/>
      <c r="FT287" s="233"/>
      <c r="FU287" s="224"/>
      <c r="FV287" s="225"/>
      <c r="FW287" s="250"/>
      <c r="FX287" s="225"/>
      <c r="GA287" s="233"/>
      <c r="GB287" s="224"/>
      <c r="GC287" s="225"/>
      <c r="GD287" s="250"/>
      <c r="GE287" s="225"/>
      <c r="GH287" s="233"/>
      <c r="GI287" s="224"/>
      <c r="GJ287" s="225"/>
      <c r="GK287" s="250"/>
      <c r="GL287" s="225"/>
      <c r="GO287" s="233"/>
      <c r="GP287" s="224"/>
      <c r="GQ287" s="225"/>
      <c r="GR287" s="250"/>
      <c r="GS287" s="225"/>
      <c r="GV287" s="233"/>
      <c r="GW287" s="224"/>
      <c r="GX287" s="225"/>
      <c r="GY287" s="250"/>
      <c r="GZ287" s="225"/>
      <c r="HC287" s="233"/>
      <c r="HD287" s="224"/>
      <c r="HE287" s="225"/>
      <c r="HF287" s="250"/>
      <c r="HG287" s="225"/>
      <c r="HJ287" s="233"/>
      <c r="HK287" s="224"/>
      <c r="HL287" s="225"/>
      <c r="HM287" s="250"/>
      <c r="HN287" s="225"/>
      <c r="HQ287" s="233"/>
      <c r="HR287" s="224"/>
      <c r="HS287" s="225"/>
      <c r="HT287" s="250"/>
      <c r="HU287" s="225"/>
      <c r="HX287" s="233"/>
      <c r="HY287" s="224"/>
      <c r="HZ287" s="225"/>
      <c r="IA287" s="250"/>
      <c r="IB287" s="225"/>
      <c r="IE287" s="233"/>
      <c r="IF287" s="224"/>
      <c r="IG287" s="225"/>
      <c r="IH287" s="250"/>
      <c r="II287" s="225"/>
      <c r="IL287" s="233"/>
      <c r="IM287" s="224"/>
      <c r="IN287" s="225"/>
      <c r="IO287" s="250"/>
      <c r="IP287" s="225"/>
      <c r="IS287" s="233"/>
      <c r="IT287" s="224"/>
      <c r="IU287" s="225"/>
      <c r="IV287" s="250"/>
      <c r="IW287" s="225"/>
      <c r="IZ287" s="233"/>
      <c r="JA287" s="224"/>
      <c r="JB287" s="225"/>
      <c r="JC287" s="250"/>
      <c r="JD287" s="225"/>
      <c r="JG287" s="233"/>
      <c r="JH287" s="224"/>
      <c r="JI287" s="254"/>
      <c r="JJ287" s="254"/>
      <c r="JK287" s="254"/>
      <c r="JN287" s="233"/>
      <c r="JO287" s="224"/>
      <c r="JP287" s="254"/>
      <c r="JQ287" s="254"/>
      <c r="JR287" s="254"/>
      <c r="JU287" s="233"/>
      <c r="JV287" s="224"/>
      <c r="JW287" s="254"/>
      <c r="JX287" s="254"/>
      <c r="JY287" s="254"/>
      <c r="KB287" s="233"/>
      <c r="KC287" s="224"/>
      <c r="KD287" s="254"/>
      <c r="KE287" s="254"/>
      <c r="KF287" s="254"/>
      <c r="KI287" s="304"/>
      <c r="KJ287" s="284"/>
      <c r="KK287" s="315"/>
      <c r="KL287" s="315"/>
      <c r="KM287" s="315"/>
      <c r="KP287" s="304"/>
      <c r="KQ287" s="284"/>
      <c r="KR287" s="315"/>
      <c r="KS287" s="315"/>
      <c r="KT287" s="315"/>
      <c r="KW287" s="304"/>
      <c r="KX287" s="284"/>
      <c r="KY287" s="315"/>
      <c r="KZ287" s="315"/>
      <c r="LA287" s="315"/>
      <c r="LD287" s="304"/>
      <c r="LE287" s="284"/>
      <c r="LF287" s="315"/>
      <c r="LG287" s="315"/>
      <c r="LH287" s="315"/>
      <c r="LK287" s="304"/>
      <c r="LL287" s="284"/>
      <c r="LM287" s="315"/>
      <c r="LN287" s="315"/>
      <c r="LO287" s="315"/>
      <c r="LR287" s="304"/>
      <c r="LS287" s="284"/>
      <c r="LT287" s="315"/>
      <c r="LU287" s="315"/>
      <c r="LV287" s="315"/>
      <c r="LY287" s="304"/>
      <c r="LZ287" s="284"/>
      <c r="MA287" s="315"/>
      <c r="MB287" s="315"/>
      <c r="MC287" s="315"/>
      <c r="MF287" s="304"/>
      <c r="MG287" s="284"/>
      <c r="MH287" s="315"/>
      <c r="MI287" s="315"/>
      <c r="MJ287" s="315"/>
      <c r="MM287" s="304"/>
      <c r="MN287" s="284"/>
      <c r="MO287" s="315"/>
      <c r="MP287" s="315"/>
      <c r="MQ287" s="315"/>
      <c r="MT287" s="304"/>
      <c r="MU287" s="284"/>
      <c r="MV287" s="315"/>
      <c r="MW287" s="315"/>
      <c r="MX287" s="315"/>
      <c r="NA287" s="304"/>
      <c r="NB287" s="284"/>
      <c r="NC287" s="315"/>
      <c r="ND287" s="315"/>
      <c r="NE287" s="315"/>
      <c r="NG287" s="326" t="s">
        <v>106</v>
      </c>
      <c r="NH287" s="327" t="s">
        <v>90</v>
      </c>
      <c r="NI287" s="328" t="s">
        <v>91</v>
      </c>
      <c r="NJ287" s="329" t="s">
        <v>92</v>
      </c>
      <c r="NK287" s="328" t="s">
        <v>91</v>
      </c>
      <c r="NM287" s="326" t="s">
        <v>106</v>
      </c>
      <c r="NN287" s="327" t="s">
        <v>90</v>
      </c>
      <c r="NO287" s="328" t="s">
        <v>91</v>
      </c>
      <c r="NP287" s="329" t="s">
        <v>92</v>
      </c>
      <c r="NQ287" s="328" t="s">
        <v>91</v>
      </c>
      <c r="NS287" s="326" t="s">
        <v>106</v>
      </c>
      <c r="NT287" s="327" t="s">
        <v>90</v>
      </c>
      <c r="NU287" s="328" t="s">
        <v>91</v>
      </c>
      <c r="NV287" s="329" t="s">
        <v>92</v>
      </c>
      <c r="NW287" s="328" t="s">
        <v>91</v>
      </c>
    </row>
    <row r="288" spans="1:387" ht="18" x14ac:dyDescent="0.35">
      <c r="A288" s="233"/>
      <c r="B288" s="224"/>
      <c r="C288" s="225"/>
      <c r="D288" s="250"/>
      <c r="E288" s="225"/>
      <c r="H288" s="233"/>
      <c r="I288" s="224"/>
      <c r="J288" s="225"/>
      <c r="K288" s="250"/>
      <c r="L288" s="225"/>
      <c r="O288" s="233"/>
      <c r="P288" s="224"/>
      <c r="Q288" s="225"/>
      <c r="R288" s="250"/>
      <c r="S288" s="225"/>
      <c r="V288" s="233"/>
      <c r="W288" s="224"/>
      <c r="X288" s="225"/>
      <c r="Y288" s="250"/>
      <c r="Z288" s="225"/>
      <c r="AC288" s="233"/>
      <c r="AD288" s="224"/>
      <c r="AE288" s="225"/>
      <c r="AF288" s="250"/>
      <c r="AG288" s="225"/>
      <c r="AJ288" s="233"/>
      <c r="AK288" s="224"/>
      <c r="AL288" s="225"/>
      <c r="AM288" s="250"/>
      <c r="AN288" s="225"/>
      <c r="AQ288" s="233"/>
      <c r="AR288" s="224"/>
      <c r="AS288" s="225"/>
      <c r="AT288" s="250"/>
      <c r="AU288" s="225"/>
      <c r="AX288" s="233"/>
      <c r="AY288" s="224"/>
      <c r="AZ288" s="225"/>
      <c r="BA288" s="250"/>
      <c r="BB288" s="225"/>
      <c r="BE288" s="233"/>
      <c r="BF288" s="224"/>
      <c r="BG288" s="225"/>
      <c r="BH288" s="250"/>
      <c r="BI288" s="225"/>
      <c r="BL288" s="233"/>
      <c r="BM288" s="224"/>
      <c r="BN288" s="225"/>
      <c r="BO288" s="250"/>
      <c r="BP288" s="225"/>
      <c r="BS288" s="233"/>
      <c r="BT288" s="224"/>
      <c r="BU288" s="225"/>
      <c r="BV288" s="250"/>
      <c r="BW288" s="225"/>
      <c r="BZ288" s="233"/>
      <c r="CA288" s="224"/>
      <c r="CB288" s="225"/>
      <c r="CC288" s="250"/>
      <c r="CD288" s="225"/>
      <c r="CG288" s="233"/>
      <c r="CH288" s="224"/>
      <c r="CI288" s="225"/>
      <c r="CJ288" s="250"/>
      <c r="CK288" s="225"/>
      <c r="CN288" s="233"/>
      <c r="CO288" s="224"/>
      <c r="CP288" s="225"/>
      <c r="CQ288" s="250"/>
      <c r="CR288" s="225"/>
      <c r="CU288" s="233"/>
      <c r="CV288" s="224"/>
      <c r="CW288" s="225"/>
      <c r="CX288" s="250"/>
      <c r="CY288" s="225"/>
      <c r="DB288" s="233"/>
      <c r="DC288" s="224"/>
      <c r="DD288" s="225"/>
      <c r="DE288" s="250"/>
      <c r="DF288" s="225"/>
      <c r="DI288" s="233"/>
      <c r="DJ288" s="224"/>
      <c r="DK288" s="225"/>
      <c r="DL288" s="250"/>
      <c r="DM288" s="225"/>
      <c r="DP288" s="233"/>
      <c r="DQ288" s="224"/>
      <c r="DR288" s="225"/>
      <c r="DS288" s="250"/>
      <c r="DT288" s="225"/>
      <c r="DW288" s="233"/>
      <c r="DX288" s="224"/>
      <c r="DY288" s="225"/>
      <c r="DZ288" s="250"/>
      <c r="EA288" s="225"/>
      <c r="ED288" s="233"/>
      <c r="EE288" s="224"/>
      <c r="EF288" s="225"/>
      <c r="EG288" s="250"/>
      <c r="EH288" s="225"/>
      <c r="EK288" s="233"/>
      <c r="EL288" s="224"/>
      <c r="EM288" s="225"/>
      <c r="EN288" s="250"/>
      <c r="EO288" s="225"/>
      <c r="ER288" s="233"/>
      <c r="ES288" s="224"/>
      <c r="ET288" s="225"/>
      <c r="EU288" s="250"/>
      <c r="EV288" s="225"/>
      <c r="EY288" s="233"/>
      <c r="EZ288" s="224"/>
      <c r="FA288" s="225"/>
      <c r="FB288" s="250"/>
      <c r="FC288" s="225"/>
      <c r="FF288" s="233"/>
      <c r="FG288" s="224"/>
      <c r="FH288" s="225"/>
      <c r="FI288" s="250"/>
      <c r="FJ288" s="225"/>
      <c r="FM288" s="233"/>
      <c r="FN288" s="224"/>
      <c r="FO288" s="225"/>
      <c r="FP288" s="250"/>
      <c r="FQ288" s="225"/>
      <c r="FT288" s="233"/>
      <c r="FU288" s="224"/>
      <c r="FV288" s="225"/>
      <c r="FW288" s="250"/>
      <c r="FX288" s="225"/>
      <c r="GA288" s="233"/>
      <c r="GB288" s="224"/>
      <c r="GC288" s="225"/>
      <c r="GD288" s="250"/>
      <c r="GE288" s="225"/>
      <c r="GH288" s="233"/>
      <c r="GI288" s="224"/>
      <c r="GJ288" s="225"/>
      <c r="GK288" s="250"/>
      <c r="GL288" s="225"/>
      <c r="GO288" s="233"/>
      <c r="GP288" s="224"/>
      <c r="GQ288" s="225"/>
      <c r="GR288" s="250"/>
      <c r="GS288" s="225"/>
      <c r="GV288" s="233"/>
      <c r="GW288" s="224"/>
      <c r="GX288" s="225"/>
      <c r="GY288" s="250"/>
      <c r="GZ288" s="225"/>
      <c r="HC288" s="233"/>
      <c r="HD288" s="224"/>
      <c r="HE288" s="225"/>
      <c r="HF288" s="250"/>
      <c r="HG288" s="225"/>
      <c r="HJ288" s="233"/>
      <c r="HK288" s="224"/>
      <c r="HL288" s="225"/>
      <c r="HM288" s="250"/>
      <c r="HN288" s="225"/>
      <c r="HQ288" s="233"/>
      <c r="HR288" s="224"/>
      <c r="HS288" s="225"/>
      <c r="HT288" s="250"/>
      <c r="HU288" s="225"/>
      <c r="HX288" s="233"/>
      <c r="HY288" s="224"/>
      <c r="HZ288" s="225"/>
      <c r="IA288" s="250"/>
      <c r="IB288" s="225"/>
      <c r="IE288" s="233"/>
      <c r="IF288" s="224"/>
      <c r="IG288" s="225"/>
      <c r="IH288" s="250"/>
      <c r="II288" s="225"/>
      <c r="IL288" s="233"/>
      <c r="IM288" s="224"/>
      <c r="IN288" s="225"/>
      <c r="IO288" s="250"/>
      <c r="IP288" s="225"/>
      <c r="IS288" s="233"/>
      <c r="IT288" s="224"/>
      <c r="IU288" s="225"/>
      <c r="IV288" s="250"/>
      <c r="IW288" s="225"/>
      <c r="IZ288" s="233"/>
      <c r="JA288" s="224"/>
      <c r="JB288" s="225"/>
      <c r="JC288" s="250"/>
      <c r="JD288" s="225"/>
      <c r="JG288" s="233"/>
      <c r="JH288" s="224"/>
      <c r="JI288" s="254"/>
      <c r="JJ288" s="254"/>
      <c r="JK288" s="254"/>
      <c r="JN288" s="233"/>
      <c r="JO288" s="224"/>
      <c r="JP288" s="254"/>
      <c r="JQ288" s="254"/>
      <c r="JR288" s="254"/>
      <c r="JU288" s="233"/>
      <c r="JV288" s="224"/>
      <c r="JW288" s="254"/>
      <c r="JX288" s="254"/>
      <c r="JY288" s="254"/>
      <c r="KB288" s="233"/>
      <c r="KC288" s="224"/>
      <c r="KD288" s="254"/>
      <c r="KE288" s="254"/>
      <c r="KF288" s="254"/>
      <c r="KI288" s="304"/>
      <c r="KJ288" s="284"/>
      <c r="KK288" s="315"/>
      <c r="KL288" s="315"/>
      <c r="KM288" s="315"/>
      <c r="KP288" s="304"/>
      <c r="KQ288" s="284"/>
      <c r="KR288" s="315"/>
      <c r="KS288" s="315"/>
      <c r="KT288" s="315"/>
      <c r="KW288" s="304"/>
      <c r="KX288" s="284"/>
      <c r="KY288" s="315"/>
      <c r="KZ288" s="315"/>
      <c r="LA288" s="315"/>
      <c r="LD288" s="304"/>
      <c r="LE288" s="284"/>
      <c r="LF288" s="315"/>
      <c r="LG288" s="315"/>
      <c r="LH288" s="315"/>
      <c r="LK288" s="304"/>
      <c r="LL288" s="284"/>
      <c r="LM288" s="315"/>
      <c r="LN288" s="315"/>
      <c r="LO288" s="315"/>
      <c r="LR288" s="304"/>
      <c r="LS288" s="284"/>
      <c r="LT288" s="315"/>
      <c r="LU288" s="315"/>
      <c r="LV288" s="315"/>
      <c r="LY288" s="304"/>
      <c r="LZ288" s="284"/>
      <c r="MA288" s="315"/>
      <c r="MB288" s="315"/>
      <c r="MC288" s="315"/>
      <c r="MF288" s="304"/>
      <c r="MG288" s="284"/>
      <c r="MH288" s="315"/>
      <c r="MI288" s="315"/>
      <c r="MJ288" s="315"/>
      <c r="MM288" s="304"/>
      <c r="MN288" s="284"/>
      <c r="MO288" s="315"/>
      <c r="MP288" s="315"/>
      <c r="MQ288" s="315"/>
      <c r="MT288" s="304"/>
      <c r="MU288" s="284"/>
      <c r="MV288" s="315"/>
      <c r="MW288" s="315"/>
      <c r="MX288" s="315"/>
      <c r="NA288" s="304"/>
      <c r="NB288" s="284"/>
      <c r="NC288" s="315"/>
      <c r="ND288" s="315"/>
      <c r="NE288" s="315"/>
      <c r="NG288" s="180"/>
      <c r="NH288" s="181"/>
      <c r="NI288" s="180"/>
      <c r="NJ288" s="182"/>
      <c r="NK288" s="180"/>
      <c r="NM288" s="180"/>
      <c r="NN288" s="181"/>
      <c r="NO288" s="180"/>
      <c r="NP288" s="182"/>
      <c r="NQ288" s="180"/>
      <c r="NS288" s="180"/>
      <c r="NT288" s="181"/>
      <c r="NU288" s="180"/>
      <c r="NV288" s="182"/>
      <c r="NW288" s="180"/>
    </row>
    <row r="289" spans="1:387" ht="18" x14ac:dyDescent="0.35">
      <c r="A289" s="233"/>
      <c r="B289" s="224"/>
      <c r="C289" s="225"/>
      <c r="D289" s="250"/>
      <c r="E289" s="225"/>
      <c r="H289" s="233"/>
      <c r="I289" s="224"/>
      <c r="J289" s="225"/>
      <c r="K289" s="250"/>
      <c r="L289" s="225"/>
      <c r="O289" s="233"/>
      <c r="P289" s="224"/>
      <c r="Q289" s="225"/>
      <c r="R289" s="250"/>
      <c r="S289" s="225"/>
      <c r="V289" s="233"/>
      <c r="W289" s="224"/>
      <c r="X289" s="225"/>
      <c r="Y289" s="250"/>
      <c r="Z289" s="225"/>
      <c r="AC289" s="233"/>
      <c r="AD289" s="224"/>
      <c r="AE289" s="225"/>
      <c r="AF289" s="250"/>
      <c r="AG289" s="225"/>
      <c r="AJ289" s="233"/>
      <c r="AK289" s="224"/>
      <c r="AL289" s="225"/>
      <c r="AM289" s="250"/>
      <c r="AN289" s="225"/>
      <c r="AQ289" s="233"/>
      <c r="AR289" s="224"/>
      <c r="AS289" s="225"/>
      <c r="AT289" s="250"/>
      <c r="AU289" s="225"/>
      <c r="AX289" s="233"/>
      <c r="AY289" s="224"/>
      <c r="AZ289" s="225"/>
      <c r="BA289" s="250"/>
      <c r="BB289" s="225"/>
      <c r="BE289" s="233"/>
      <c r="BF289" s="224"/>
      <c r="BG289" s="225"/>
      <c r="BH289" s="250"/>
      <c r="BI289" s="225"/>
      <c r="BL289" s="233"/>
      <c r="BM289" s="224"/>
      <c r="BN289" s="225"/>
      <c r="BO289" s="250"/>
      <c r="BP289" s="225"/>
      <c r="BS289" s="233"/>
      <c r="BT289" s="224"/>
      <c r="BU289" s="225"/>
      <c r="BV289" s="250"/>
      <c r="BW289" s="225"/>
      <c r="BZ289" s="233"/>
      <c r="CA289" s="224"/>
      <c r="CB289" s="225"/>
      <c r="CC289" s="250"/>
      <c r="CD289" s="225"/>
      <c r="CG289" s="233"/>
      <c r="CH289" s="224"/>
      <c r="CI289" s="225"/>
      <c r="CJ289" s="250"/>
      <c r="CK289" s="225"/>
      <c r="CN289" s="233"/>
      <c r="CO289" s="224"/>
      <c r="CP289" s="225"/>
      <c r="CQ289" s="250"/>
      <c r="CR289" s="225"/>
      <c r="CU289" s="233"/>
      <c r="CV289" s="224"/>
      <c r="CW289" s="225"/>
      <c r="CX289" s="250"/>
      <c r="CY289" s="225"/>
      <c r="DB289" s="233"/>
      <c r="DC289" s="224"/>
      <c r="DD289" s="225"/>
      <c r="DE289" s="250"/>
      <c r="DF289" s="225"/>
      <c r="DI289" s="233"/>
      <c r="DJ289" s="224"/>
      <c r="DK289" s="225"/>
      <c r="DL289" s="250"/>
      <c r="DM289" s="225"/>
      <c r="DP289" s="233"/>
      <c r="DQ289" s="224"/>
      <c r="DR289" s="225"/>
      <c r="DS289" s="250"/>
      <c r="DT289" s="225"/>
      <c r="DW289" s="233"/>
      <c r="DX289" s="224"/>
      <c r="DY289" s="225"/>
      <c r="DZ289" s="250"/>
      <c r="EA289" s="225"/>
      <c r="ED289" s="233"/>
      <c r="EE289" s="224"/>
      <c r="EF289" s="225"/>
      <c r="EG289" s="250"/>
      <c r="EH289" s="225"/>
      <c r="EK289" s="233"/>
      <c r="EL289" s="224"/>
      <c r="EM289" s="225"/>
      <c r="EN289" s="250"/>
      <c r="EO289" s="225"/>
      <c r="ER289" s="233"/>
      <c r="ES289" s="224"/>
      <c r="ET289" s="225"/>
      <c r="EU289" s="250"/>
      <c r="EV289" s="225"/>
      <c r="EY289" s="233"/>
      <c r="EZ289" s="224"/>
      <c r="FA289" s="225"/>
      <c r="FB289" s="250"/>
      <c r="FC289" s="225"/>
      <c r="FF289" s="233"/>
      <c r="FG289" s="224"/>
      <c r="FH289" s="225"/>
      <c r="FI289" s="250"/>
      <c r="FJ289" s="225"/>
      <c r="FM289" s="233"/>
      <c r="FN289" s="224"/>
      <c r="FO289" s="225"/>
      <c r="FP289" s="250"/>
      <c r="FQ289" s="225"/>
      <c r="FT289" s="233"/>
      <c r="FU289" s="224"/>
      <c r="FV289" s="225"/>
      <c r="FW289" s="250"/>
      <c r="FX289" s="225"/>
      <c r="GA289" s="233"/>
      <c r="GB289" s="224"/>
      <c r="GC289" s="225"/>
      <c r="GD289" s="250"/>
      <c r="GE289" s="225"/>
      <c r="GH289" s="233"/>
      <c r="GI289" s="224"/>
      <c r="GJ289" s="225"/>
      <c r="GK289" s="250"/>
      <c r="GL289" s="225"/>
      <c r="GO289" s="233"/>
      <c r="GP289" s="224"/>
      <c r="GQ289" s="225"/>
      <c r="GR289" s="250"/>
      <c r="GS289" s="225"/>
      <c r="GV289" s="233"/>
      <c r="GW289" s="224"/>
      <c r="GX289" s="225"/>
      <c r="GY289" s="250"/>
      <c r="GZ289" s="225"/>
      <c r="HC289" s="233"/>
      <c r="HD289" s="224"/>
      <c r="HE289" s="225"/>
      <c r="HF289" s="250"/>
      <c r="HG289" s="225"/>
      <c r="HJ289" s="233"/>
      <c r="HK289" s="224"/>
      <c r="HL289" s="225"/>
      <c r="HM289" s="250"/>
      <c r="HN289" s="225"/>
      <c r="HQ289" s="233"/>
      <c r="HR289" s="224"/>
      <c r="HS289" s="225"/>
      <c r="HT289" s="250"/>
      <c r="HU289" s="225"/>
      <c r="HX289" s="233"/>
      <c r="HY289" s="224"/>
      <c r="HZ289" s="225"/>
      <c r="IA289" s="250"/>
      <c r="IB289" s="225"/>
      <c r="IE289" s="233"/>
      <c r="IF289" s="224"/>
      <c r="IG289" s="225"/>
      <c r="IH289" s="250"/>
      <c r="II289" s="225"/>
      <c r="IL289" s="233"/>
      <c r="IM289" s="224"/>
      <c r="IN289" s="225"/>
      <c r="IO289" s="250"/>
      <c r="IP289" s="225"/>
      <c r="IS289" s="233"/>
      <c r="IT289" s="224"/>
      <c r="IU289" s="225"/>
      <c r="IV289" s="250"/>
      <c r="IW289" s="225"/>
      <c r="IZ289" s="233"/>
      <c r="JA289" s="224"/>
      <c r="JB289" s="225"/>
      <c r="JC289" s="250"/>
      <c r="JD289" s="225"/>
      <c r="JG289" s="233"/>
      <c r="JH289" s="224"/>
      <c r="JI289" s="254"/>
      <c r="JJ289" s="254"/>
      <c r="JK289" s="254"/>
      <c r="JN289" s="233"/>
      <c r="JO289" s="224"/>
      <c r="JP289" s="254"/>
      <c r="JQ289" s="254"/>
      <c r="JR289" s="254"/>
      <c r="JU289" s="233"/>
      <c r="JV289" s="224"/>
      <c r="JW289" s="254"/>
      <c r="JX289" s="254"/>
      <c r="JY289" s="254"/>
      <c r="KB289" s="233"/>
      <c r="KC289" s="224"/>
      <c r="KD289" s="254"/>
      <c r="KE289" s="254"/>
      <c r="KF289" s="254"/>
      <c r="KI289" s="304"/>
      <c r="KJ289" s="284"/>
      <c r="KK289" s="315"/>
      <c r="KL289" s="315"/>
      <c r="KM289" s="315"/>
      <c r="KP289" s="304"/>
      <c r="KQ289" s="284"/>
      <c r="KR289" s="315"/>
      <c r="KS289" s="315"/>
      <c r="KT289" s="315"/>
      <c r="KW289" s="304"/>
      <c r="KX289" s="284"/>
      <c r="KY289" s="315"/>
      <c r="KZ289" s="315"/>
      <c r="LA289" s="315"/>
      <c r="LD289" s="304"/>
      <c r="LE289" s="284"/>
      <c r="LF289" s="315"/>
      <c r="LG289" s="315"/>
      <c r="LH289" s="315"/>
      <c r="LK289" s="304"/>
      <c r="LL289" s="284"/>
      <c r="LM289" s="315"/>
      <c r="LN289" s="315"/>
      <c r="LO289" s="315"/>
      <c r="LR289" s="304"/>
      <c r="LS289" s="284"/>
      <c r="LT289" s="315"/>
      <c r="LU289" s="315"/>
      <c r="LV289" s="315"/>
      <c r="LY289" s="304"/>
      <c r="LZ289" s="284"/>
      <c r="MA289" s="315"/>
      <c r="MB289" s="315"/>
      <c r="MC289" s="315"/>
      <c r="MF289" s="304"/>
      <c r="MG289" s="284"/>
      <c r="MH289" s="315"/>
      <c r="MI289" s="315"/>
      <c r="MJ289" s="315"/>
      <c r="MM289" s="304"/>
      <c r="MN289" s="284"/>
      <c r="MO289" s="315"/>
      <c r="MP289" s="315"/>
      <c r="MQ289" s="315"/>
      <c r="MT289" s="304"/>
      <c r="MU289" s="284"/>
      <c r="MV289" s="315"/>
      <c r="MW289" s="315"/>
      <c r="MX289" s="315"/>
      <c r="NA289" s="304"/>
      <c r="NB289" s="284"/>
      <c r="NC289" s="315"/>
      <c r="ND289" s="315"/>
      <c r="NE289" s="315"/>
      <c r="NG289" s="283" t="s">
        <v>61</v>
      </c>
      <c r="NH289" s="284">
        <v>34418549.25</v>
      </c>
      <c r="NI289" s="303">
        <f>+NH289/$NH$298</f>
        <v>0.99114416597012012</v>
      </c>
      <c r="NJ289" s="285">
        <v>248</v>
      </c>
      <c r="NK289" s="303">
        <f>+NJ289/$NJ$298</f>
        <v>0.99199999999999999</v>
      </c>
      <c r="NM289" s="283" t="s">
        <v>61</v>
      </c>
      <c r="NN289" s="284">
        <v>12200346.120000001</v>
      </c>
      <c r="NO289" s="303">
        <v>2.9701607227175666</v>
      </c>
      <c r="NP289" s="285">
        <v>87</v>
      </c>
      <c r="NQ289" s="303">
        <v>2.9</v>
      </c>
      <c r="NS289" s="283" t="s">
        <v>61</v>
      </c>
      <c r="NT289" s="284">
        <v>0</v>
      </c>
      <c r="NU289" s="303">
        <v>0</v>
      </c>
      <c r="NV289" s="285">
        <v>0</v>
      </c>
      <c r="NW289" s="303">
        <v>0</v>
      </c>
    </row>
    <row r="290" spans="1:387" ht="18" x14ac:dyDescent="0.35">
      <c r="A290" s="233"/>
      <c r="B290" s="224"/>
      <c r="C290" s="225"/>
      <c r="D290" s="250"/>
      <c r="E290" s="225"/>
      <c r="H290" s="233"/>
      <c r="I290" s="224"/>
      <c r="J290" s="225"/>
      <c r="K290" s="250"/>
      <c r="L290" s="225"/>
      <c r="O290" s="233"/>
      <c r="P290" s="224"/>
      <c r="Q290" s="225"/>
      <c r="R290" s="250"/>
      <c r="S290" s="225"/>
      <c r="V290" s="233"/>
      <c r="W290" s="224"/>
      <c r="X290" s="225"/>
      <c r="Y290" s="250"/>
      <c r="Z290" s="225"/>
      <c r="AC290" s="233"/>
      <c r="AD290" s="224"/>
      <c r="AE290" s="225"/>
      <c r="AF290" s="250"/>
      <c r="AG290" s="225"/>
      <c r="AJ290" s="233"/>
      <c r="AK290" s="224"/>
      <c r="AL290" s="225"/>
      <c r="AM290" s="250"/>
      <c r="AN290" s="225"/>
      <c r="AQ290" s="233"/>
      <c r="AR290" s="224"/>
      <c r="AS290" s="225"/>
      <c r="AT290" s="250"/>
      <c r="AU290" s="225"/>
      <c r="AX290" s="233"/>
      <c r="AY290" s="224"/>
      <c r="AZ290" s="225"/>
      <c r="BA290" s="250"/>
      <c r="BB290" s="225"/>
      <c r="BE290" s="233"/>
      <c r="BF290" s="224"/>
      <c r="BG290" s="225"/>
      <c r="BH290" s="250"/>
      <c r="BI290" s="225"/>
      <c r="BL290" s="233"/>
      <c r="BM290" s="224"/>
      <c r="BN290" s="225"/>
      <c r="BO290" s="250"/>
      <c r="BP290" s="225"/>
      <c r="BS290" s="233"/>
      <c r="BT290" s="224"/>
      <c r="BU290" s="225"/>
      <c r="BV290" s="250"/>
      <c r="BW290" s="225"/>
      <c r="BZ290" s="233"/>
      <c r="CA290" s="224"/>
      <c r="CB290" s="225"/>
      <c r="CC290" s="250"/>
      <c r="CD290" s="225"/>
      <c r="CG290" s="233"/>
      <c r="CH290" s="224"/>
      <c r="CI290" s="225"/>
      <c r="CJ290" s="250"/>
      <c r="CK290" s="225"/>
      <c r="CN290" s="233"/>
      <c r="CO290" s="224"/>
      <c r="CP290" s="225"/>
      <c r="CQ290" s="250"/>
      <c r="CR290" s="225"/>
      <c r="CU290" s="233"/>
      <c r="CV290" s="224"/>
      <c r="CW290" s="225"/>
      <c r="CX290" s="250"/>
      <c r="CY290" s="225"/>
      <c r="DB290" s="233"/>
      <c r="DC290" s="224"/>
      <c r="DD290" s="225"/>
      <c r="DE290" s="250"/>
      <c r="DF290" s="225"/>
      <c r="DI290" s="233"/>
      <c r="DJ290" s="224"/>
      <c r="DK290" s="225"/>
      <c r="DL290" s="250"/>
      <c r="DM290" s="225"/>
      <c r="DP290" s="233"/>
      <c r="DQ290" s="224"/>
      <c r="DR290" s="225"/>
      <c r="DS290" s="250"/>
      <c r="DT290" s="225"/>
      <c r="DW290" s="233"/>
      <c r="DX290" s="224"/>
      <c r="DY290" s="225"/>
      <c r="DZ290" s="250"/>
      <c r="EA290" s="225"/>
      <c r="ED290" s="233"/>
      <c r="EE290" s="224"/>
      <c r="EF290" s="225"/>
      <c r="EG290" s="250"/>
      <c r="EH290" s="225"/>
      <c r="EK290" s="233"/>
      <c r="EL290" s="224"/>
      <c r="EM290" s="225"/>
      <c r="EN290" s="250"/>
      <c r="EO290" s="225"/>
      <c r="ER290" s="233"/>
      <c r="ES290" s="224"/>
      <c r="ET290" s="225"/>
      <c r="EU290" s="250"/>
      <c r="EV290" s="225"/>
      <c r="EY290" s="233"/>
      <c r="EZ290" s="224"/>
      <c r="FA290" s="225"/>
      <c r="FB290" s="250"/>
      <c r="FC290" s="225"/>
      <c r="FF290" s="233"/>
      <c r="FG290" s="224"/>
      <c r="FH290" s="225"/>
      <c r="FI290" s="250"/>
      <c r="FJ290" s="225"/>
      <c r="FM290" s="233"/>
      <c r="FN290" s="224"/>
      <c r="FO290" s="225"/>
      <c r="FP290" s="250"/>
      <c r="FQ290" s="225"/>
      <c r="FT290" s="233"/>
      <c r="FU290" s="224"/>
      <c r="FV290" s="225"/>
      <c r="FW290" s="250"/>
      <c r="FX290" s="225"/>
      <c r="GA290" s="233"/>
      <c r="GB290" s="224"/>
      <c r="GC290" s="225"/>
      <c r="GD290" s="250"/>
      <c r="GE290" s="225"/>
      <c r="GH290" s="233"/>
      <c r="GI290" s="224"/>
      <c r="GJ290" s="225"/>
      <c r="GK290" s="250"/>
      <c r="GL290" s="225"/>
      <c r="GO290" s="233"/>
      <c r="GP290" s="224"/>
      <c r="GQ290" s="225"/>
      <c r="GR290" s="250"/>
      <c r="GS290" s="225"/>
      <c r="GV290" s="233"/>
      <c r="GW290" s="224"/>
      <c r="GX290" s="225"/>
      <c r="GY290" s="250"/>
      <c r="GZ290" s="225"/>
      <c r="HC290" s="233"/>
      <c r="HD290" s="224"/>
      <c r="HE290" s="225"/>
      <c r="HF290" s="250"/>
      <c r="HG290" s="225"/>
      <c r="HJ290" s="233"/>
      <c r="HK290" s="224"/>
      <c r="HL290" s="225"/>
      <c r="HM290" s="250"/>
      <c r="HN290" s="225"/>
      <c r="HQ290" s="233"/>
      <c r="HR290" s="224"/>
      <c r="HS290" s="225"/>
      <c r="HT290" s="250"/>
      <c r="HU290" s="225"/>
      <c r="HX290" s="233"/>
      <c r="HY290" s="224"/>
      <c r="HZ290" s="225"/>
      <c r="IA290" s="250"/>
      <c r="IB290" s="225"/>
      <c r="IE290" s="233"/>
      <c r="IF290" s="224"/>
      <c r="IG290" s="225"/>
      <c r="IH290" s="250"/>
      <c r="II290" s="225"/>
      <c r="IL290" s="233"/>
      <c r="IM290" s="224"/>
      <c r="IN290" s="225"/>
      <c r="IO290" s="250"/>
      <c r="IP290" s="225"/>
      <c r="IS290" s="233"/>
      <c r="IT290" s="224"/>
      <c r="IU290" s="225"/>
      <c r="IV290" s="250"/>
      <c r="IW290" s="225"/>
      <c r="IZ290" s="233"/>
      <c r="JA290" s="224"/>
      <c r="JB290" s="225"/>
      <c r="JC290" s="250"/>
      <c r="JD290" s="225"/>
      <c r="JG290" s="233"/>
      <c r="JH290" s="224"/>
      <c r="JI290" s="254"/>
      <c r="JJ290" s="254"/>
      <c r="JK290" s="254"/>
      <c r="JN290" s="233"/>
      <c r="JO290" s="224"/>
      <c r="JP290" s="254"/>
      <c r="JQ290" s="254"/>
      <c r="JR290" s="254"/>
      <c r="JU290" s="233"/>
      <c r="JV290" s="224"/>
      <c r="JW290" s="254"/>
      <c r="JX290" s="254"/>
      <c r="JY290" s="254"/>
      <c r="KB290" s="233"/>
      <c r="KC290" s="224"/>
      <c r="KD290" s="254"/>
      <c r="KE290" s="254"/>
      <c r="KF290" s="254"/>
      <c r="KI290" s="304"/>
      <c r="KJ290" s="284"/>
      <c r="KK290" s="315"/>
      <c r="KL290" s="315"/>
      <c r="KM290" s="315"/>
      <c r="KP290" s="304"/>
      <c r="KQ290" s="284"/>
      <c r="KR290" s="315"/>
      <c r="KS290" s="315"/>
      <c r="KT290" s="315"/>
      <c r="KW290" s="304"/>
      <c r="KX290" s="284"/>
      <c r="KY290" s="315"/>
      <c r="KZ290" s="315"/>
      <c r="LA290" s="315"/>
      <c r="LD290" s="304"/>
      <c r="LE290" s="284"/>
      <c r="LF290" s="315"/>
      <c r="LG290" s="315"/>
      <c r="LH290" s="315"/>
      <c r="LK290" s="304"/>
      <c r="LL290" s="284"/>
      <c r="LM290" s="315"/>
      <c r="LN290" s="315"/>
      <c r="LO290" s="315"/>
      <c r="LR290" s="304"/>
      <c r="LS290" s="284"/>
      <c r="LT290" s="315"/>
      <c r="LU290" s="315"/>
      <c r="LV290" s="315"/>
      <c r="LY290" s="304"/>
      <c r="LZ290" s="284"/>
      <c r="MA290" s="315"/>
      <c r="MB290" s="315"/>
      <c r="MC290" s="315"/>
      <c r="MF290" s="304"/>
      <c r="MG290" s="284"/>
      <c r="MH290" s="315"/>
      <c r="MI290" s="315"/>
      <c r="MJ290" s="315"/>
      <c r="MM290" s="304"/>
      <c r="MN290" s="284"/>
      <c r="MO290" s="315"/>
      <c r="MP290" s="315"/>
      <c r="MQ290" s="315"/>
      <c r="MT290" s="304"/>
      <c r="MU290" s="284"/>
      <c r="MV290" s="315"/>
      <c r="MW290" s="315"/>
      <c r="MX290" s="315"/>
      <c r="NA290" s="304"/>
      <c r="NB290" s="284"/>
      <c r="NC290" s="315"/>
      <c r="ND290" s="315"/>
      <c r="NE290" s="315"/>
      <c r="NG290" s="283" t="s">
        <v>62</v>
      </c>
      <c r="NH290" s="284">
        <v>307528.38</v>
      </c>
      <c r="NI290" s="303">
        <f t="shared" ref="NI290:NI296" si="0">+NH290/$NH$298</f>
        <v>8.8558340298797514E-3</v>
      </c>
      <c r="NJ290" s="285">
        <v>2</v>
      </c>
      <c r="NK290" s="303">
        <f t="shared" ref="NK290:NK296" si="1">+NJ290/$NJ$298</f>
        <v>8.0000000000000002E-3</v>
      </c>
      <c r="NM290" s="283" t="s">
        <v>62</v>
      </c>
      <c r="NN290" s="284">
        <v>0</v>
      </c>
      <c r="NO290" s="303">
        <v>0</v>
      </c>
      <c r="NP290" s="285">
        <v>0</v>
      </c>
      <c r="NQ290" s="303">
        <v>0</v>
      </c>
      <c r="NS290" s="283" t="s">
        <v>62</v>
      </c>
      <c r="NT290" s="284">
        <v>0</v>
      </c>
      <c r="NU290" s="303">
        <v>0</v>
      </c>
      <c r="NV290" s="285">
        <v>0</v>
      </c>
      <c r="NW290" s="303">
        <v>0</v>
      </c>
    </row>
    <row r="291" spans="1:387" ht="18" x14ac:dyDescent="0.35">
      <c r="A291" s="233"/>
      <c r="B291" s="224"/>
      <c r="C291" s="225"/>
      <c r="D291" s="250"/>
      <c r="E291" s="225"/>
      <c r="H291" s="233"/>
      <c r="I291" s="224"/>
      <c r="J291" s="225"/>
      <c r="K291" s="250"/>
      <c r="L291" s="225"/>
      <c r="O291" s="233"/>
      <c r="P291" s="224"/>
      <c r="Q291" s="225"/>
      <c r="R291" s="250"/>
      <c r="S291" s="225"/>
      <c r="V291" s="233"/>
      <c r="W291" s="224"/>
      <c r="X291" s="225"/>
      <c r="Y291" s="250"/>
      <c r="Z291" s="225"/>
      <c r="AC291" s="233"/>
      <c r="AD291" s="224"/>
      <c r="AE291" s="225"/>
      <c r="AF291" s="250"/>
      <c r="AG291" s="225"/>
      <c r="AJ291" s="233"/>
      <c r="AK291" s="224"/>
      <c r="AL291" s="225"/>
      <c r="AM291" s="250"/>
      <c r="AN291" s="225"/>
      <c r="AQ291" s="233"/>
      <c r="AR291" s="224"/>
      <c r="AS291" s="225"/>
      <c r="AT291" s="250"/>
      <c r="AU291" s="225"/>
      <c r="AX291" s="233"/>
      <c r="AY291" s="224"/>
      <c r="AZ291" s="225"/>
      <c r="BA291" s="250"/>
      <c r="BB291" s="225"/>
      <c r="BE291" s="233"/>
      <c r="BF291" s="224"/>
      <c r="BG291" s="225"/>
      <c r="BH291" s="250"/>
      <c r="BI291" s="225"/>
      <c r="BL291" s="233"/>
      <c r="BM291" s="224"/>
      <c r="BN291" s="225"/>
      <c r="BO291" s="250"/>
      <c r="BP291" s="225"/>
      <c r="BS291" s="233"/>
      <c r="BT291" s="224"/>
      <c r="BU291" s="225"/>
      <c r="BV291" s="250"/>
      <c r="BW291" s="225"/>
      <c r="BZ291" s="233"/>
      <c r="CA291" s="224"/>
      <c r="CB291" s="225"/>
      <c r="CC291" s="250"/>
      <c r="CD291" s="225"/>
      <c r="CG291" s="233"/>
      <c r="CH291" s="224"/>
      <c r="CI291" s="225"/>
      <c r="CJ291" s="250"/>
      <c r="CK291" s="225"/>
      <c r="CN291" s="233"/>
      <c r="CO291" s="224"/>
      <c r="CP291" s="225"/>
      <c r="CQ291" s="250"/>
      <c r="CR291" s="225"/>
      <c r="CU291" s="233"/>
      <c r="CV291" s="224"/>
      <c r="CW291" s="225"/>
      <c r="CX291" s="250"/>
      <c r="CY291" s="225"/>
      <c r="DB291" s="233"/>
      <c r="DC291" s="224"/>
      <c r="DD291" s="225"/>
      <c r="DE291" s="250"/>
      <c r="DF291" s="225"/>
      <c r="DI291" s="233"/>
      <c r="DJ291" s="224"/>
      <c r="DK291" s="225"/>
      <c r="DL291" s="250"/>
      <c r="DM291" s="225"/>
      <c r="DP291" s="233"/>
      <c r="DQ291" s="224"/>
      <c r="DR291" s="225"/>
      <c r="DS291" s="250"/>
      <c r="DT291" s="225"/>
      <c r="DW291" s="233"/>
      <c r="DX291" s="224"/>
      <c r="DY291" s="225"/>
      <c r="DZ291" s="250"/>
      <c r="EA291" s="225"/>
      <c r="ED291" s="233"/>
      <c r="EE291" s="224"/>
      <c r="EF291" s="225"/>
      <c r="EG291" s="250"/>
      <c r="EH291" s="225"/>
      <c r="EK291" s="233"/>
      <c r="EL291" s="224"/>
      <c r="EM291" s="225"/>
      <c r="EN291" s="250"/>
      <c r="EO291" s="225"/>
      <c r="ER291" s="233"/>
      <c r="ES291" s="224"/>
      <c r="ET291" s="225"/>
      <c r="EU291" s="250"/>
      <c r="EV291" s="225"/>
      <c r="EY291" s="233"/>
      <c r="EZ291" s="224"/>
      <c r="FA291" s="225"/>
      <c r="FB291" s="250"/>
      <c r="FC291" s="225"/>
      <c r="FF291" s="233"/>
      <c r="FG291" s="224"/>
      <c r="FH291" s="225"/>
      <c r="FI291" s="250"/>
      <c r="FJ291" s="225"/>
      <c r="FM291" s="233"/>
      <c r="FN291" s="224"/>
      <c r="FO291" s="225"/>
      <c r="FP291" s="250"/>
      <c r="FQ291" s="225"/>
      <c r="FT291" s="233"/>
      <c r="FU291" s="224"/>
      <c r="FV291" s="225"/>
      <c r="FW291" s="250"/>
      <c r="FX291" s="225"/>
      <c r="GA291" s="233"/>
      <c r="GB291" s="224"/>
      <c r="GC291" s="225"/>
      <c r="GD291" s="250"/>
      <c r="GE291" s="225"/>
      <c r="GH291" s="233"/>
      <c r="GI291" s="224"/>
      <c r="GJ291" s="225"/>
      <c r="GK291" s="250"/>
      <c r="GL291" s="225"/>
      <c r="GO291" s="233"/>
      <c r="GP291" s="224"/>
      <c r="GQ291" s="225"/>
      <c r="GR291" s="250"/>
      <c r="GS291" s="225"/>
      <c r="GV291" s="233"/>
      <c r="GW291" s="224"/>
      <c r="GX291" s="225"/>
      <c r="GY291" s="250"/>
      <c r="GZ291" s="225"/>
      <c r="HC291" s="233"/>
      <c r="HD291" s="224"/>
      <c r="HE291" s="225"/>
      <c r="HF291" s="250"/>
      <c r="HG291" s="225"/>
      <c r="HJ291" s="233"/>
      <c r="HK291" s="224"/>
      <c r="HL291" s="225"/>
      <c r="HM291" s="250"/>
      <c r="HN291" s="225"/>
      <c r="HQ291" s="233"/>
      <c r="HR291" s="224"/>
      <c r="HS291" s="225"/>
      <c r="HT291" s="250"/>
      <c r="HU291" s="225"/>
      <c r="HX291" s="233"/>
      <c r="HY291" s="224"/>
      <c r="HZ291" s="225"/>
      <c r="IA291" s="250"/>
      <c r="IB291" s="225"/>
      <c r="IE291" s="233"/>
      <c r="IF291" s="224"/>
      <c r="IG291" s="225"/>
      <c r="IH291" s="250"/>
      <c r="II291" s="225"/>
      <c r="IL291" s="233"/>
      <c r="IM291" s="224"/>
      <c r="IN291" s="225"/>
      <c r="IO291" s="250"/>
      <c r="IP291" s="225"/>
      <c r="IS291" s="233"/>
      <c r="IT291" s="224"/>
      <c r="IU291" s="225"/>
      <c r="IV291" s="250"/>
      <c r="IW291" s="225"/>
      <c r="IZ291" s="233"/>
      <c r="JA291" s="224"/>
      <c r="JB291" s="225"/>
      <c r="JC291" s="250"/>
      <c r="JD291" s="225"/>
      <c r="JG291" s="233"/>
      <c r="JH291" s="224"/>
      <c r="JI291" s="254"/>
      <c r="JJ291" s="254"/>
      <c r="JK291" s="254"/>
      <c r="JN291" s="233"/>
      <c r="JO291" s="224"/>
      <c r="JP291" s="254"/>
      <c r="JQ291" s="254"/>
      <c r="JR291" s="254"/>
      <c r="JU291" s="233"/>
      <c r="JV291" s="224"/>
      <c r="JW291" s="254"/>
      <c r="JX291" s="254"/>
      <c r="JY291" s="254"/>
      <c r="KB291" s="233"/>
      <c r="KC291" s="224"/>
      <c r="KD291" s="254"/>
      <c r="KE291" s="254"/>
      <c r="KF291" s="254"/>
      <c r="KI291" s="304"/>
      <c r="KJ291" s="284"/>
      <c r="KK291" s="315"/>
      <c r="KL291" s="315"/>
      <c r="KM291" s="315"/>
      <c r="KP291" s="304"/>
      <c r="KQ291" s="284"/>
      <c r="KR291" s="315"/>
      <c r="KS291" s="315"/>
      <c r="KT291" s="315"/>
      <c r="KW291" s="304"/>
      <c r="KX291" s="284"/>
      <c r="KY291" s="315"/>
      <c r="KZ291" s="315"/>
      <c r="LA291" s="315"/>
      <c r="LD291" s="304"/>
      <c r="LE291" s="284"/>
      <c r="LF291" s="315"/>
      <c r="LG291" s="315"/>
      <c r="LH291" s="315"/>
      <c r="LK291" s="304"/>
      <c r="LL291" s="284"/>
      <c r="LM291" s="315"/>
      <c r="LN291" s="315"/>
      <c r="LO291" s="315"/>
      <c r="LR291" s="304"/>
      <c r="LS291" s="284"/>
      <c r="LT291" s="315"/>
      <c r="LU291" s="315"/>
      <c r="LV291" s="315"/>
      <c r="LY291" s="304"/>
      <c r="LZ291" s="284"/>
      <c r="MA291" s="315"/>
      <c r="MB291" s="315"/>
      <c r="MC291" s="315"/>
      <c r="MF291" s="304"/>
      <c r="MG291" s="284"/>
      <c r="MH291" s="315"/>
      <c r="MI291" s="315"/>
      <c r="MJ291" s="315"/>
      <c r="MM291" s="304"/>
      <c r="MN291" s="284"/>
      <c r="MO291" s="315"/>
      <c r="MP291" s="315"/>
      <c r="MQ291" s="315"/>
      <c r="MT291" s="304"/>
      <c r="MU291" s="284"/>
      <c r="MV291" s="315"/>
      <c r="MW291" s="315"/>
      <c r="MX291" s="315"/>
      <c r="NA291" s="304"/>
      <c r="NB291" s="284"/>
      <c r="NC291" s="315"/>
      <c r="ND291" s="315"/>
      <c r="NE291" s="315"/>
      <c r="NG291" s="283" t="s">
        <v>63</v>
      </c>
      <c r="NH291" s="284">
        <v>0</v>
      </c>
      <c r="NI291" s="303">
        <f t="shared" si="0"/>
        <v>0</v>
      </c>
      <c r="NJ291" s="285">
        <v>0</v>
      </c>
      <c r="NK291" s="303">
        <f t="shared" si="1"/>
        <v>0</v>
      </c>
      <c r="NM291" s="283" t="s">
        <v>63</v>
      </c>
      <c r="NN291" s="284">
        <v>0</v>
      </c>
      <c r="NO291" s="303">
        <v>0</v>
      </c>
      <c r="NP291" s="285">
        <v>0</v>
      </c>
      <c r="NQ291" s="303">
        <v>0</v>
      </c>
      <c r="NS291" s="283" t="s">
        <v>63</v>
      </c>
      <c r="NT291" s="284">
        <v>0</v>
      </c>
      <c r="NU291" s="303">
        <v>0</v>
      </c>
      <c r="NV291" s="285">
        <v>0</v>
      </c>
      <c r="NW291" s="303">
        <v>0</v>
      </c>
    </row>
    <row r="292" spans="1:387" ht="18" x14ac:dyDescent="0.35">
      <c r="A292" s="233"/>
      <c r="B292" s="224"/>
      <c r="C292" s="225"/>
      <c r="D292" s="250"/>
      <c r="E292" s="225"/>
      <c r="H292" s="233"/>
      <c r="I292" s="224"/>
      <c r="J292" s="225"/>
      <c r="K292" s="250"/>
      <c r="L292" s="225"/>
      <c r="O292" s="233"/>
      <c r="P292" s="224"/>
      <c r="Q292" s="225"/>
      <c r="R292" s="250"/>
      <c r="S292" s="225"/>
      <c r="V292" s="233"/>
      <c r="W292" s="224"/>
      <c r="X292" s="225"/>
      <c r="Y292" s="250"/>
      <c r="Z292" s="225"/>
      <c r="AC292" s="233"/>
      <c r="AD292" s="224"/>
      <c r="AE292" s="225"/>
      <c r="AF292" s="250"/>
      <c r="AG292" s="225"/>
      <c r="AJ292" s="233"/>
      <c r="AK292" s="224"/>
      <c r="AL292" s="225"/>
      <c r="AM292" s="250"/>
      <c r="AN292" s="225"/>
      <c r="AQ292" s="233"/>
      <c r="AR292" s="224"/>
      <c r="AS292" s="225"/>
      <c r="AT292" s="250"/>
      <c r="AU292" s="225"/>
      <c r="AX292" s="233"/>
      <c r="AY292" s="224"/>
      <c r="AZ292" s="225"/>
      <c r="BA292" s="250"/>
      <c r="BB292" s="225"/>
      <c r="BE292" s="233"/>
      <c r="BF292" s="224"/>
      <c r="BG292" s="225"/>
      <c r="BH292" s="250"/>
      <c r="BI292" s="225"/>
      <c r="BL292" s="233"/>
      <c r="BM292" s="224"/>
      <c r="BN292" s="225"/>
      <c r="BO292" s="250"/>
      <c r="BP292" s="225"/>
      <c r="BS292" s="233"/>
      <c r="BT292" s="224"/>
      <c r="BU292" s="225"/>
      <c r="BV292" s="250"/>
      <c r="BW292" s="225"/>
      <c r="BZ292" s="233"/>
      <c r="CA292" s="224"/>
      <c r="CB292" s="225"/>
      <c r="CC292" s="250"/>
      <c r="CD292" s="225"/>
      <c r="CG292" s="233"/>
      <c r="CH292" s="224"/>
      <c r="CI292" s="225"/>
      <c r="CJ292" s="250"/>
      <c r="CK292" s="225"/>
      <c r="CN292" s="233"/>
      <c r="CO292" s="224"/>
      <c r="CP292" s="225"/>
      <c r="CQ292" s="250"/>
      <c r="CR292" s="225"/>
      <c r="CU292" s="233"/>
      <c r="CV292" s="224"/>
      <c r="CW292" s="225"/>
      <c r="CX292" s="250"/>
      <c r="CY292" s="225"/>
      <c r="DB292" s="233"/>
      <c r="DC292" s="224"/>
      <c r="DD292" s="225"/>
      <c r="DE292" s="250"/>
      <c r="DF292" s="225"/>
      <c r="DI292" s="233"/>
      <c r="DJ292" s="224"/>
      <c r="DK292" s="225"/>
      <c r="DL292" s="250"/>
      <c r="DM292" s="225"/>
      <c r="DP292" s="233"/>
      <c r="DQ292" s="224"/>
      <c r="DR292" s="225"/>
      <c r="DS292" s="250"/>
      <c r="DT292" s="225"/>
      <c r="DW292" s="233"/>
      <c r="DX292" s="224"/>
      <c r="DY292" s="225"/>
      <c r="DZ292" s="250"/>
      <c r="EA292" s="225"/>
      <c r="ED292" s="233"/>
      <c r="EE292" s="224"/>
      <c r="EF292" s="225"/>
      <c r="EG292" s="250"/>
      <c r="EH292" s="225"/>
      <c r="EK292" s="233"/>
      <c r="EL292" s="224"/>
      <c r="EM292" s="225"/>
      <c r="EN292" s="250"/>
      <c r="EO292" s="225"/>
      <c r="ER292" s="233"/>
      <c r="ES292" s="224"/>
      <c r="ET292" s="225"/>
      <c r="EU292" s="250"/>
      <c r="EV292" s="225"/>
      <c r="EY292" s="233"/>
      <c r="EZ292" s="224"/>
      <c r="FA292" s="225"/>
      <c r="FB292" s="250"/>
      <c r="FC292" s="225"/>
      <c r="FF292" s="233"/>
      <c r="FG292" s="224"/>
      <c r="FH292" s="225"/>
      <c r="FI292" s="250"/>
      <c r="FJ292" s="225"/>
      <c r="FM292" s="233"/>
      <c r="FN292" s="224"/>
      <c r="FO292" s="225"/>
      <c r="FP292" s="250"/>
      <c r="FQ292" s="225"/>
      <c r="FT292" s="233"/>
      <c r="FU292" s="224"/>
      <c r="FV292" s="225"/>
      <c r="FW292" s="250"/>
      <c r="FX292" s="225"/>
      <c r="GA292" s="233"/>
      <c r="GB292" s="224"/>
      <c r="GC292" s="225"/>
      <c r="GD292" s="250"/>
      <c r="GE292" s="225"/>
      <c r="GH292" s="233"/>
      <c r="GI292" s="224"/>
      <c r="GJ292" s="225"/>
      <c r="GK292" s="250"/>
      <c r="GL292" s="225"/>
      <c r="GO292" s="233"/>
      <c r="GP292" s="224"/>
      <c r="GQ292" s="225"/>
      <c r="GR292" s="250"/>
      <c r="GS292" s="225"/>
      <c r="GV292" s="233"/>
      <c r="GW292" s="224"/>
      <c r="GX292" s="225"/>
      <c r="GY292" s="250"/>
      <c r="GZ292" s="225"/>
      <c r="HC292" s="233"/>
      <c r="HD292" s="224"/>
      <c r="HE292" s="225"/>
      <c r="HF292" s="250"/>
      <c r="HG292" s="225"/>
      <c r="HJ292" s="233"/>
      <c r="HK292" s="224"/>
      <c r="HL292" s="225"/>
      <c r="HM292" s="250"/>
      <c r="HN292" s="225"/>
      <c r="HQ292" s="233"/>
      <c r="HR292" s="224"/>
      <c r="HS292" s="225"/>
      <c r="HT292" s="250"/>
      <c r="HU292" s="225"/>
      <c r="HX292" s="233"/>
      <c r="HY292" s="224"/>
      <c r="HZ292" s="225"/>
      <c r="IA292" s="250"/>
      <c r="IB292" s="225"/>
      <c r="IE292" s="233"/>
      <c r="IF292" s="224"/>
      <c r="IG292" s="225"/>
      <c r="IH292" s="250"/>
      <c r="II292" s="225"/>
      <c r="IL292" s="233"/>
      <c r="IM292" s="224"/>
      <c r="IN292" s="225"/>
      <c r="IO292" s="250"/>
      <c r="IP292" s="225"/>
      <c r="IS292" s="233"/>
      <c r="IT292" s="224"/>
      <c r="IU292" s="225"/>
      <c r="IV292" s="250"/>
      <c r="IW292" s="225"/>
      <c r="IZ292" s="233"/>
      <c r="JA292" s="224"/>
      <c r="JB292" s="225"/>
      <c r="JC292" s="250"/>
      <c r="JD292" s="225"/>
      <c r="JG292" s="233"/>
      <c r="JH292" s="224"/>
      <c r="JI292" s="254"/>
      <c r="JJ292" s="254"/>
      <c r="JK292" s="254"/>
      <c r="JN292" s="233"/>
      <c r="JO292" s="224"/>
      <c r="JP292" s="254"/>
      <c r="JQ292" s="254"/>
      <c r="JR292" s="254"/>
      <c r="JU292" s="233"/>
      <c r="JV292" s="224"/>
      <c r="JW292" s="254"/>
      <c r="JX292" s="254"/>
      <c r="JY292" s="254"/>
      <c r="KB292" s="233"/>
      <c r="KC292" s="224"/>
      <c r="KD292" s="254"/>
      <c r="KE292" s="254"/>
      <c r="KF292" s="254"/>
      <c r="KI292" s="304"/>
      <c r="KJ292" s="284"/>
      <c r="KK292" s="315"/>
      <c r="KL292" s="315"/>
      <c r="KM292" s="315"/>
      <c r="KP292" s="304"/>
      <c r="KQ292" s="284"/>
      <c r="KR292" s="315"/>
      <c r="KS292" s="315"/>
      <c r="KT292" s="315"/>
      <c r="KW292" s="304"/>
      <c r="KX292" s="284"/>
      <c r="KY292" s="315"/>
      <c r="KZ292" s="315"/>
      <c r="LA292" s="315"/>
      <c r="LD292" s="304"/>
      <c r="LE292" s="284"/>
      <c r="LF292" s="315"/>
      <c r="LG292" s="315"/>
      <c r="LH292" s="315"/>
      <c r="LK292" s="304"/>
      <c r="LL292" s="284"/>
      <c r="LM292" s="315"/>
      <c r="LN292" s="315"/>
      <c r="LO292" s="315"/>
      <c r="LR292" s="304"/>
      <c r="LS292" s="284"/>
      <c r="LT292" s="315"/>
      <c r="LU292" s="315"/>
      <c r="LV292" s="315"/>
      <c r="LY292" s="304"/>
      <c r="LZ292" s="284"/>
      <c r="MA292" s="315"/>
      <c r="MB292" s="315"/>
      <c r="MC292" s="315"/>
      <c r="MF292" s="304"/>
      <c r="MG292" s="284"/>
      <c r="MH292" s="315"/>
      <c r="MI292" s="315"/>
      <c r="MJ292" s="315"/>
      <c r="MM292" s="304"/>
      <c r="MN292" s="284"/>
      <c r="MO292" s="315"/>
      <c r="MP292" s="315"/>
      <c r="MQ292" s="315"/>
      <c r="MT292" s="304"/>
      <c r="MU292" s="284"/>
      <c r="MV292" s="315"/>
      <c r="MW292" s="315"/>
      <c r="MX292" s="315"/>
      <c r="NA292" s="304"/>
      <c r="NB292" s="284"/>
      <c r="NC292" s="315"/>
      <c r="ND292" s="315"/>
      <c r="NE292" s="315"/>
      <c r="NG292" s="283" t="s">
        <v>64</v>
      </c>
      <c r="NH292" s="284">
        <v>0</v>
      </c>
      <c r="NI292" s="303">
        <f t="shared" si="0"/>
        <v>0</v>
      </c>
      <c r="NJ292" s="285">
        <v>0</v>
      </c>
      <c r="NK292" s="303">
        <f t="shared" si="1"/>
        <v>0</v>
      </c>
      <c r="NM292" s="283" t="s">
        <v>64</v>
      </c>
      <c r="NN292" s="284">
        <v>0</v>
      </c>
      <c r="NO292" s="303">
        <v>0</v>
      </c>
      <c r="NP292" s="285">
        <v>0</v>
      </c>
      <c r="NQ292" s="303">
        <v>0</v>
      </c>
      <c r="NS292" s="283" t="s">
        <v>64</v>
      </c>
      <c r="NT292" s="284">
        <v>0</v>
      </c>
      <c r="NU292" s="303">
        <v>0</v>
      </c>
      <c r="NV292" s="285">
        <v>0</v>
      </c>
      <c r="NW292" s="303">
        <v>0</v>
      </c>
    </row>
    <row r="293" spans="1:387" ht="18" x14ac:dyDescent="0.35">
      <c r="A293" s="233"/>
      <c r="B293" s="224"/>
      <c r="C293" s="225"/>
      <c r="D293" s="250"/>
      <c r="E293" s="225"/>
      <c r="H293" s="233"/>
      <c r="I293" s="224"/>
      <c r="J293" s="225"/>
      <c r="K293" s="250"/>
      <c r="L293" s="225"/>
      <c r="O293" s="233"/>
      <c r="P293" s="224"/>
      <c r="Q293" s="225"/>
      <c r="R293" s="250"/>
      <c r="S293" s="225"/>
      <c r="V293" s="233"/>
      <c r="W293" s="224"/>
      <c r="X293" s="225"/>
      <c r="Y293" s="250"/>
      <c r="Z293" s="225"/>
      <c r="AC293" s="233"/>
      <c r="AD293" s="224"/>
      <c r="AE293" s="225"/>
      <c r="AF293" s="250"/>
      <c r="AG293" s="225"/>
      <c r="AJ293" s="233"/>
      <c r="AK293" s="224"/>
      <c r="AL293" s="225"/>
      <c r="AM293" s="250"/>
      <c r="AN293" s="225"/>
      <c r="AQ293" s="233"/>
      <c r="AR293" s="224"/>
      <c r="AS293" s="225"/>
      <c r="AT293" s="250"/>
      <c r="AU293" s="225"/>
      <c r="AX293" s="233"/>
      <c r="AY293" s="224"/>
      <c r="AZ293" s="225"/>
      <c r="BA293" s="250"/>
      <c r="BB293" s="225"/>
      <c r="BE293" s="233"/>
      <c r="BF293" s="224"/>
      <c r="BG293" s="225"/>
      <c r="BH293" s="250"/>
      <c r="BI293" s="225"/>
      <c r="BL293" s="233"/>
      <c r="BM293" s="224"/>
      <c r="BN293" s="225"/>
      <c r="BO293" s="250"/>
      <c r="BP293" s="225"/>
      <c r="BS293" s="233"/>
      <c r="BT293" s="224"/>
      <c r="BU293" s="225"/>
      <c r="BV293" s="250"/>
      <c r="BW293" s="225"/>
      <c r="BZ293" s="233"/>
      <c r="CA293" s="224"/>
      <c r="CB293" s="225"/>
      <c r="CC293" s="250"/>
      <c r="CD293" s="225"/>
      <c r="CG293" s="233"/>
      <c r="CH293" s="224"/>
      <c r="CI293" s="225"/>
      <c r="CJ293" s="250"/>
      <c r="CK293" s="225"/>
      <c r="CN293" s="233"/>
      <c r="CO293" s="224"/>
      <c r="CP293" s="225"/>
      <c r="CQ293" s="250"/>
      <c r="CR293" s="225"/>
      <c r="CU293" s="233"/>
      <c r="CV293" s="224"/>
      <c r="CW293" s="225"/>
      <c r="CX293" s="250"/>
      <c r="CY293" s="225"/>
      <c r="DB293" s="233"/>
      <c r="DC293" s="224"/>
      <c r="DD293" s="225"/>
      <c r="DE293" s="250"/>
      <c r="DF293" s="225"/>
      <c r="DI293" s="233"/>
      <c r="DJ293" s="224"/>
      <c r="DK293" s="225"/>
      <c r="DL293" s="250"/>
      <c r="DM293" s="225"/>
      <c r="DP293" s="233"/>
      <c r="DQ293" s="224"/>
      <c r="DR293" s="225"/>
      <c r="DS293" s="250"/>
      <c r="DT293" s="225"/>
      <c r="DW293" s="233"/>
      <c r="DX293" s="224"/>
      <c r="DY293" s="225"/>
      <c r="DZ293" s="250"/>
      <c r="EA293" s="225"/>
      <c r="ED293" s="233"/>
      <c r="EE293" s="224"/>
      <c r="EF293" s="225"/>
      <c r="EG293" s="250"/>
      <c r="EH293" s="225"/>
      <c r="EK293" s="233"/>
      <c r="EL293" s="224"/>
      <c r="EM293" s="225"/>
      <c r="EN293" s="250"/>
      <c r="EO293" s="225"/>
      <c r="ER293" s="233"/>
      <c r="ES293" s="224"/>
      <c r="ET293" s="225"/>
      <c r="EU293" s="250"/>
      <c r="EV293" s="225"/>
      <c r="EY293" s="233"/>
      <c r="EZ293" s="224"/>
      <c r="FA293" s="225"/>
      <c r="FB293" s="250"/>
      <c r="FC293" s="225"/>
      <c r="FF293" s="233"/>
      <c r="FG293" s="224"/>
      <c r="FH293" s="225"/>
      <c r="FI293" s="250"/>
      <c r="FJ293" s="225"/>
      <c r="FM293" s="233"/>
      <c r="FN293" s="224"/>
      <c r="FO293" s="225"/>
      <c r="FP293" s="250"/>
      <c r="FQ293" s="225"/>
      <c r="FT293" s="233"/>
      <c r="FU293" s="224"/>
      <c r="FV293" s="225"/>
      <c r="FW293" s="250"/>
      <c r="FX293" s="225"/>
      <c r="GA293" s="233"/>
      <c r="GB293" s="224"/>
      <c r="GC293" s="225"/>
      <c r="GD293" s="250"/>
      <c r="GE293" s="225"/>
      <c r="GH293" s="233"/>
      <c r="GI293" s="224"/>
      <c r="GJ293" s="225"/>
      <c r="GK293" s="250"/>
      <c r="GL293" s="225"/>
      <c r="GO293" s="233"/>
      <c r="GP293" s="224"/>
      <c r="GQ293" s="225"/>
      <c r="GR293" s="250"/>
      <c r="GS293" s="225"/>
      <c r="GV293" s="233"/>
      <c r="GW293" s="224"/>
      <c r="GX293" s="225"/>
      <c r="GY293" s="250"/>
      <c r="GZ293" s="225"/>
      <c r="HC293" s="233"/>
      <c r="HD293" s="224"/>
      <c r="HE293" s="225"/>
      <c r="HF293" s="250"/>
      <c r="HG293" s="225"/>
      <c r="HJ293" s="233"/>
      <c r="HK293" s="224"/>
      <c r="HL293" s="225"/>
      <c r="HM293" s="250"/>
      <c r="HN293" s="225"/>
      <c r="HQ293" s="233"/>
      <c r="HR293" s="224"/>
      <c r="HS293" s="225"/>
      <c r="HT293" s="250"/>
      <c r="HU293" s="225"/>
      <c r="HX293" s="233"/>
      <c r="HY293" s="224"/>
      <c r="HZ293" s="225"/>
      <c r="IA293" s="250"/>
      <c r="IB293" s="225"/>
      <c r="IE293" s="233"/>
      <c r="IF293" s="224"/>
      <c r="IG293" s="225"/>
      <c r="IH293" s="250"/>
      <c r="II293" s="225"/>
      <c r="IL293" s="233"/>
      <c r="IM293" s="224"/>
      <c r="IN293" s="225"/>
      <c r="IO293" s="250"/>
      <c r="IP293" s="225"/>
      <c r="IS293" s="233"/>
      <c r="IT293" s="224"/>
      <c r="IU293" s="225"/>
      <c r="IV293" s="250"/>
      <c r="IW293" s="225"/>
      <c r="IZ293" s="233"/>
      <c r="JA293" s="224"/>
      <c r="JB293" s="225"/>
      <c r="JC293" s="250"/>
      <c r="JD293" s="225"/>
      <c r="JG293" s="233"/>
      <c r="JH293" s="224"/>
      <c r="JI293" s="254"/>
      <c r="JJ293" s="254"/>
      <c r="JK293" s="254"/>
      <c r="JN293" s="233"/>
      <c r="JO293" s="224"/>
      <c r="JP293" s="254"/>
      <c r="JQ293" s="254"/>
      <c r="JR293" s="254"/>
      <c r="JU293" s="233"/>
      <c r="JV293" s="224"/>
      <c r="JW293" s="254"/>
      <c r="JX293" s="254"/>
      <c r="JY293" s="254"/>
      <c r="KB293" s="233"/>
      <c r="KC293" s="224"/>
      <c r="KD293" s="254"/>
      <c r="KE293" s="254"/>
      <c r="KF293" s="254"/>
      <c r="KI293" s="304"/>
      <c r="KJ293" s="284"/>
      <c r="KK293" s="315"/>
      <c r="KL293" s="315"/>
      <c r="KM293" s="315"/>
      <c r="KP293" s="304"/>
      <c r="KQ293" s="284"/>
      <c r="KR293" s="315"/>
      <c r="KS293" s="315"/>
      <c r="KT293" s="315"/>
      <c r="KW293" s="304"/>
      <c r="KX293" s="284"/>
      <c r="KY293" s="315"/>
      <c r="KZ293" s="315"/>
      <c r="LA293" s="315"/>
      <c r="LD293" s="304"/>
      <c r="LE293" s="284"/>
      <c r="LF293" s="315"/>
      <c r="LG293" s="315"/>
      <c r="LH293" s="315"/>
      <c r="LK293" s="304"/>
      <c r="LL293" s="284"/>
      <c r="LM293" s="315"/>
      <c r="LN293" s="315"/>
      <c r="LO293" s="315"/>
      <c r="LR293" s="304"/>
      <c r="LS293" s="284"/>
      <c r="LT293" s="315"/>
      <c r="LU293" s="315"/>
      <c r="LV293" s="315"/>
      <c r="LY293" s="304"/>
      <c r="LZ293" s="284"/>
      <c r="MA293" s="315"/>
      <c r="MB293" s="315"/>
      <c r="MC293" s="315"/>
      <c r="MF293" s="304"/>
      <c r="MG293" s="284"/>
      <c r="MH293" s="315"/>
      <c r="MI293" s="315"/>
      <c r="MJ293" s="315"/>
      <c r="MM293" s="304"/>
      <c r="MN293" s="284"/>
      <c r="MO293" s="315"/>
      <c r="MP293" s="315"/>
      <c r="MQ293" s="315"/>
      <c r="MT293" s="304"/>
      <c r="MU293" s="284"/>
      <c r="MV293" s="315"/>
      <c r="MW293" s="315"/>
      <c r="MX293" s="315"/>
      <c r="NA293" s="304"/>
      <c r="NB293" s="284"/>
      <c r="NC293" s="315"/>
      <c r="ND293" s="315"/>
      <c r="NE293" s="315"/>
      <c r="NG293" s="283" t="s">
        <v>65</v>
      </c>
      <c r="NH293" s="284">
        <v>0</v>
      </c>
      <c r="NI293" s="303">
        <f t="shared" si="0"/>
        <v>0</v>
      </c>
      <c r="NJ293" s="285">
        <v>0</v>
      </c>
      <c r="NK293" s="303">
        <f t="shared" si="1"/>
        <v>0</v>
      </c>
      <c r="NM293" s="283" t="s">
        <v>65</v>
      </c>
      <c r="NN293" s="284">
        <v>0</v>
      </c>
      <c r="NO293" s="303">
        <v>0</v>
      </c>
      <c r="NP293" s="285">
        <v>0</v>
      </c>
      <c r="NQ293" s="303">
        <v>0</v>
      </c>
      <c r="NS293" s="283" t="s">
        <v>65</v>
      </c>
      <c r="NT293" s="284">
        <v>0</v>
      </c>
      <c r="NU293" s="303">
        <v>0</v>
      </c>
      <c r="NV293" s="285">
        <v>0</v>
      </c>
      <c r="NW293" s="303">
        <v>0</v>
      </c>
    </row>
    <row r="294" spans="1:387" ht="18" x14ac:dyDescent="0.35">
      <c r="A294" s="233"/>
      <c r="B294" s="224"/>
      <c r="C294" s="225"/>
      <c r="D294" s="250"/>
      <c r="E294" s="225"/>
      <c r="H294" s="233"/>
      <c r="I294" s="224"/>
      <c r="J294" s="225"/>
      <c r="K294" s="250"/>
      <c r="L294" s="225"/>
      <c r="O294" s="233"/>
      <c r="P294" s="224"/>
      <c r="Q294" s="225"/>
      <c r="R294" s="250"/>
      <c r="S294" s="225"/>
      <c r="V294" s="233"/>
      <c r="W294" s="224"/>
      <c r="X294" s="225"/>
      <c r="Y294" s="250"/>
      <c r="Z294" s="225"/>
      <c r="AC294" s="233"/>
      <c r="AD294" s="224"/>
      <c r="AE294" s="225"/>
      <c r="AF294" s="250"/>
      <c r="AG294" s="225"/>
      <c r="AJ294" s="233"/>
      <c r="AK294" s="224"/>
      <c r="AL294" s="225"/>
      <c r="AM294" s="250"/>
      <c r="AN294" s="225"/>
      <c r="AQ294" s="233"/>
      <c r="AR294" s="224"/>
      <c r="AS294" s="225"/>
      <c r="AT294" s="250"/>
      <c r="AU294" s="225"/>
      <c r="AX294" s="233"/>
      <c r="AY294" s="224"/>
      <c r="AZ294" s="225"/>
      <c r="BA294" s="250"/>
      <c r="BB294" s="225"/>
      <c r="BE294" s="233"/>
      <c r="BF294" s="224"/>
      <c r="BG294" s="225"/>
      <c r="BH294" s="250"/>
      <c r="BI294" s="225"/>
      <c r="BL294" s="233"/>
      <c r="BM294" s="224"/>
      <c r="BN294" s="225"/>
      <c r="BO294" s="250"/>
      <c r="BP294" s="225"/>
      <c r="BS294" s="233"/>
      <c r="BT294" s="224"/>
      <c r="BU294" s="225"/>
      <c r="BV294" s="250"/>
      <c r="BW294" s="225"/>
      <c r="BZ294" s="233"/>
      <c r="CA294" s="224"/>
      <c r="CB294" s="225"/>
      <c r="CC294" s="250"/>
      <c r="CD294" s="225"/>
      <c r="CG294" s="233"/>
      <c r="CH294" s="224"/>
      <c r="CI294" s="225"/>
      <c r="CJ294" s="250"/>
      <c r="CK294" s="225"/>
      <c r="CN294" s="233"/>
      <c r="CO294" s="224"/>
      <c r="CP294" s="225"/>
      <c r="CQ294" s="250"/>
      <c r="CR294" s="225"/>
      <c r="CU294" s="233"/>
      <c r="CV294" s="224"/>
      <c r="CW294" s="225"/>
      <c r="CX294" s="250"/>
      <c r="CY294" s="225"/>
      <c r="DB294" s="233"/>
      <c r="DC294" s="224"/>
      <c r="DD294" s="225"/>
      <c r="DE294" s="250"/>
      <c r="DF294" s="225"/>
      <c r="DI294" s="233"/>
      <c r="DJ294" s="224"/>
      <c r="DK294" s="225"/>
      <c r="DL294" s="250"/>
      <c r="DM294" s="225"/>
      <c r="DP294" s="233"/>
      <c r="DQ294" s="224"/>
      <c r="DR294" s="225"/>
      <c r="DS294" s="250"/>
      <c r="DT294" s="225"/>
      <c r="DW294" s="233"/>
      <c r="DX294" s="224"/>
      <c r="DY294" s="225"/>
      <c r="DZ294" s="250"/>
      <c r="EA294" s="225"/>
      <c r="ED294" s="233"/>
      <c r="EE294" s="224"/>
      <c r="EF294" s="225"/>
      <c r="EG294" s="250"/>
      <c r="EH294" s="225"/>
      <c r="EK294" s="233"/>
      <c r="EL294" s="224"/>
      <c r="EM294" s="225"/>
      <c r="EN294" s="250"/>
      <c r="EO294" s="225"/>
      <c r="ER294" s="233"/>
      <c r="ES294" s="224"/>
      <c r="ET294" s="225"/>
      <c r="EU294" s="250"/>
      <c r="EV294" s="225"/>
      <c r="EY294" s="233"/>
      <c r="EZ294" s="224"/>
      <c r="FA294" s="225"/>
      <c r="FB294" s="250"/>
      <c r="FC294" s="225"/>
      <c r="FF294" s="233"/>
      <c r="FG294" s="224"/>
      <c r="FH294" s="225"/>
      <c r="FI294" s="250"/>
      <c r="FJ294" s="225"/>
      <c r="FM294" s="233"/>
      <c r="FN294" s="224"/>
      <c r="FO294" s="225"/>
      <c r="FP294" s="250"/>
      <c r="FQ294" s="225"/>
      <c r="FT294" s="233"/>
      <c r="FU294" s="224"/>
      <c r="FV294" s="225"/>
      <c r="FW294" s="250"/>
      <c r="FX294" s="225"/>
      <c r="GA294" s="233"/>
      <c r="GB294" s="224"/>
      <c r="GC294" s="225"/>
      <c r="GD294" s="250"/>
      <c r="GE294" s="225"/>
      <c r="GH294" s="233"/>
      <c r="GI294" s="224"/>
      <c r="GJ294" s="225"/>
      <c r="GK294" s="250"/>
      <c r="GL294" s="225"/>
      <c r="GO294" s="233"/>
      <c r="GP294" s="224"/>
      <c r="GQ294" s="225"/>
      <c r="GR294" s="250"/>
      <c r="GS294" s="225"/>
      <c r="GV294" s="233"/>
      <c r="GW294" s="224"/>
      <c r="GX294" s="225"/>
      <c r="GY294" s="250"/>
      <c r="GZ294" s="225"/>
      <c r="HC294" s="233"/>
      <c r="HD294" s="224"/>
      <c r="HE294" s="225"/>
      <c r="HF294" s="250"/>
      <c r="HG294" s="225"/>
      <c r="HJ294" s="233"/>
      <c r="HK294" s="224"/>
      <c r="HL294" s="225"/>
      <c r="HM294" s="250"/>
      <c r="HN294" s="225"/>
      <c r="HQ294" s="233"/>
      <c r="HR294" s="224"/>
      <c r="HS294" s="225"/>
      <c r="HT294" s="250"/>
      <c r="HU294" s="225"/>
      <c r="HX294" s="233"/>
      <c r="HY294" s="224"/>
      <c r="HZ294" s="225"/>
      <c r="IA294" s="250"/>
      <c r="IB294" s="225"/>
      <c r="IE294" s="233"/>
      <c r="IF294" s="224"/>
      <c r="IG294" s="225"/>
      <c r="IH294" s="250"/>
      <c r="II294" s="225"/>
      <c r="IL294" s="233"/>
      <c r="IM294" s="224"/>
      <c r="IN294" s="225"/>
      <c r="IO294" s="250"/>
      <c r="IP294" s="225"/>
      <c r="IS294" s="233"/>
      <c r="IT294" s="224"/>
      <c r="IU294" s="225"/>
      <c r="IV294" s="250"/>
      <c r="IW294" s="225"/>
      <c r="IZ294" s="233"/>
      <c r="JA294" s="224"/>
      <c r="JB294" s="225"/>
      <c r="JC294" s="250"/>
      <c r="JD294" s="225"/>
      <c r="JG294" s="233"/>
      <c r="JH294" s="224"/>
      <c r="JI294" s="254"/>
      <c r="JJ294" s="254"/>
      <c r="JK294" s="254"/>
      <c r="JN294" s="233"/>
      <c r="JO294" s="224"/>
      <c r="JP294" s="254"/>
      <c r="JQ294" s="254"/>
      <c r="JR294" s="254"/>
      <c r="JU294" s="233"/>
      <c r="JV294" s="224"/>
      <c r="JW294" s="254"/>
      <c r="JX294" s="254"/>
      <c r="JY294" s="254"/>
      <c r="KB294" s="233"/>
      <c r="KC294" s="224"/>
      <c r="KD294" s="254"/>
      <c r="KE294" s="254"/>
      <c r="KF294" s="254"/>
      <c r="KI294" s="304"/>
      <c r="KJ294" s="284"/>
      <c r="KK294" s="315"/>
      <c r="KL294" s="315"/>
      <c r="KM294" s="315"/>
      <c r="KP294" s="304"/>
      <c r="KQ294" s="284"/>
      <c r="KR294" s="315"/>
      <c r="KS294" s="315"/>
      <c r="KT294" s="315"/>
      <c r="KW294" s="304"/>
      <c r="KX294" s="284"/>
      <c r="KY294" s="315"/>
      <c r="KZ294" s="315"/>
      <c r="LA294" s="315"/>
      <c r="LD294" s="304"/>
      <c r="LE294" s="284"/>
      <c r="LF294" s="315"/>
      <c r="LG294" s="315"/>
      <c r="LH294" s="315"/>
      <c r="LK294" s="304"/>
      <c r="LL294" s="284"/>
      <c r="LM294" s="315"/>
      <c r="LN294" s="315"/>
      <c r="LO294" s="315"/>
      <c r="LR294" s="304"/>
      <c r="LS294" s="284"/>
      <c r="LT294" s="315"/>
      <c r="LU294" s="315"/>
      <c r="LV294" s="315"/>
      <c r="LY294" s="304"/>
      <c r="LZ294" s="284"/>
      <c r="MA294" s="315"/>
      <c r="MB294" s="315"/>
      <c r="MC294" s="315"/>
      <c r="MF294" s="304"/>
      <c r="MG294" s="284"/>
      <c r="MH294" s="315"/>
      <c r="MI294" s="315"/>
      <c r="MJ294" s="315"/>
      <c r="MM294" s="304"/>
      <c r="MN294" s="284"/>
      <c r="MO294" s="315"/>
      <c r="MP294" s="315"/>
      <c r="MQ294" s="315"/>
      <c r="MT294" s="304"/>
      <c r="MU294" s="284"/>
      <c r="MV294" s="315"/>
      <c r="MW294" s="315"/>
      <c r="MX294" s="315"/>
      <c r="NA294" s="304"/>
      <c r="NB294" s="284"/>
      <c r="NC294" s="315"/>
      <c r="ND294" s="315"/>
      <c r="NE294" s="315"/>
      <c r="NG294" s="283" t="s">
        <v>66</v>
      </c>
      <c r="NH294" s="284">
        <v>0</v>
      </c>
      <c r="NI294" s="303">
        <f t="shared" si="0"/>
        <v>0</v>
      </c>
      <c r="NJ294" s="285">
        <v>0</v>
      </c>
      <c r="NK294" s="303">
        <f t="shared" si="1"/>
        <v>0</v>
      </c>
      <c r="NM294" s="283" t="s">
        <v>66</v>
      </c>
      <c r="NN294" s="284">
        <v>0</v>
      </c>
      <c r="NO294" s="303">
        <v>0</v>
      </c>
      <c r="NP294" s="285">
        <v>0</v>
      </c>
      <c r="NQ294" s="303">
        <v>0</v>
      </c>
      <c r="NS294" s="283" t="s">
        <v>66</v>
      </c>
      <c r="NT294" s="284">
        <v>0</v>
      </c>
      <c r="NU294" s="303">
        <v>0</v>
      </c>
      <c r="NV294" s="285">
        <v>0</v>
      </c>
      <c r="NW294" s="303">
        <v>0</v>
      </c>
    </row>
    <row r="295" spans="1:387" ht="18" x14ac:dyDescent="0.35">
      <c r="A295" s="233"/>
      <c r="B295" s="224"/>
      <c r="C295" s="225"/>
      <c r="D295" s="250"/>
      <c r="E295" s="225"/>
      <c r="H295" s="233"/>
      <c r="I295" s="224"/>
      <c r="J295" s="225"/>
      <c r="K295" s="250"/>
      <c r="L295" s="225"/>
      <c r="O295" s="233"/>
      <c r="P295" s="224"/>
      <c r="Q295" s="225"/>
      <c r="R295" s="250"/>
      <c r="S295" s="225"/>
      <c r="V295" s="233"/>
      <c r="W295" s="224"/>
      <c r="X295" s="225"/>
      <c r="Y295" s="250"/>
      <c r="Z295" s="225"/>
      <c r="AC295" s="233"/>
      <c r="AD295" s="224"/>
      <c r="AE295" s="225"/>
      <c r="AF295" s="250"/>
      <c r="AG295" s="225"/>
      <c r="AJ295" s="233"/>
      <c r="AK295" s="224"/>
      <c r="AL295" s="225"/>
      <c r="AM295" s="250"/>
      <c r="AN295" s="225"/>
      <c r="AQ295" s="233"/>
      <c r="AR295" s="224"/>
      <c r="AS295" s="225"/>
      <c r="AT295" s="250"/>
      <c r="AU295" s="225"/>
      <c r="AX295" s="233"/>
      <c r="AY295" s="224"/>
      <c r="AZ295" s="225"/>
      <c r="BA295" s="250"/>
      <c r="BB295" s="225"/>
      <c r="BE295" s="233"/>
      <c r="BF295" s="224"/>
      <c r="BG295" s="225"/>
      <c r="BH295" s="250"/>
      <c r="BI295" s="225"/>
      <c r="BL295" s="233"/>
      <c r="BM295" s="224"/>
      <c r="BN295" s="225"/>
      <c r="BO295" s="250"/>
      <c r="BP295" s="225"/>
      <c r="BS295" s="233"/>
      <c r="BT295" s="224"/>
      <c r="BU295" s="225"/>
      <c r="BV295" s="250"/>
      <c r="BW295" s="225"/>
      <c r="BZ295" s="233"/>
      <c r="CA295" s="224"/>
      <c r="CB295" s="225"/>
      <c r="CC295" s="250"/>
      <c r="CD295" s="225"/>
      <c r="CG295" s="233"/>
      <c r="CH295" s="224"/>
      <c r="CI295" s="225"/>
      <c r="CJ295" s="250"/>
      <c r="CK295" s="225"/>
      <c r="CN295" s="233"/>
      <c r="CO295" s="224"/>
      <c r="CP295" s="225"/>
      <c r="CQ295" s="250"/>
      <c r="CR295" s="225"/>
      <c r="CU295" s="233"/>
      <c r="CV295" s="224"/>
      <c r="CW295" s="225"/>
      <c r="CX295" s="250"/>
      <c r="CY295" s="225"/>
      <c r="DB295" s="233"/>
      <c r="DC295" s="224"/>
      <c r="DD295" s="225"/>
      <c r="DE295" s="250"/>
      <c r="DF295" s="225"/>
      <c r="DI295" s="233"/>
      <c r="DJ295" s="224"/>
      <c r="DK295" s="225"/>
      <c r="DL295" s="250"/>
      <c r="DM295" s="225"/>
      <c r="DP295" s="233"/>
      <c r="DQ295" s="224"/>
      <c r="DR295" s="225"/>
      <c r="DS295" s="250"/>
      <c r="DT295" s="225"/>
      <c r="DW295" s="233"/>
      <c r="DX295" s="224"/>
      <c r="DY295" s="225"/>
      <c r="DZ295" s="250"/>
      <c r="EA295" s="225"/>
      <c r="ED295" s="233"/>
      <c r="EE295" s="224"/>
      <c r="EF295" s="225"/>
      <c r="EG295" s="250"/>
      <c r="EH295" s="225"/>
      <c r="EK295" s="233"/>
      <c r="EL295" s="224"/>
      <c r="EM295" s="225"/>
      <c r="EN295" s="250"/>
      <c r="EO295" s="225"/>
      <c r="ER295" s="233"/>
      <c r="ES295" s="224"/>
      <c r="ET295" s="225"/>
      <c r="EU295" s="250"/>
      <c r="EV295" s="225"/>
      <c r="EY295" s="233"/>
      <c r="EZ295" s="224"/>
      <c r="FA295" s="225"/>
      <c r="FB295" s="250"/>
      <c r="FC295" s="225"/>
      <c r="FF295" s="233"/>
      <c r="FG295" s="224"/>
      <c r="FH295" s="225"/>
      <c r="FI295" s="250"/>
      <c r="FJ295" s="225"/>
      <c r="FM295" s="233"/>
      <c r="FN295" s="224"/>
      <c r="FO295" s="225"/>
      <c r="FP295" s="250"/>
      <c r="FQ295" s="225"/>
      <c r="FT295" s="233"/>
      <c r="FU295" s="224"/>
      <c r="FV295" s="225"/>
      <c r="FW295" s="250"/>
      <c r="FX295" s="225"/>
      <c r="GA295" s="233"/>
      <c r="GB295" s="224"/>
      <c r="GC295" s="225"/>
      <c r="GD295" s="250"/>
      <c r="GE295" s="225"/>
      <c r="GH295" s="233"/>
      <c r="GI295" s="224"/>
      <c r="GJ295" s="225"/>
      <c r="GK295" s="250"/>
      <c r="GL295" s="225"/>
      <c r="GO295" s="233"/>
      <c r="GP295" s="224"/>
      <c r="GQ295" s="225"/>
      <c r="GR295" s="250"/>
      <c r="GS295" s="225"/>
      <c r="GV295" s="233"/>
      <c r="GW295" s="224"/>
      <c r="GX295" s="225"/>
      <c r="GY295" s="250"/>
      <c r="GZ295" s="225"/>
      <c r="HC295" s="233"/>
      <c r="HD295" s="224"/>
      <c r="HE295" s="225"/>
      <c r="HF295" s="250"/>
      <c r="HG295" s="225"/>
      <c r="HJ295" s="233"/>
      <c r="HK295" s="224"/>
      <c r="HL295" s="225"/>
      <c r="HM295" s="250"/>
      <c r="HN295" s="225"/>
      <c r="HQ295" s="233"/>
      <c r="HR295" s="224"/>
      <c r="HS295" s="225"/>
      <c r="HT295" s="250"/>
      <c r="HU295" s="225"/>
      <c r="HX295" s="233"/>
      <c r="HY295" s="224"/>
      <c r="HZ295" s="225"/>
      <c r="IA295" s="250"/>
      <c r="IB295" s="225"/>
      <c r="IE295" s="233"/>
      <c r="IF295" s="224"/>
      <c r="IG295" s="225"/>
      <c r="IH295" s="250"/>
      <c r="II295" s="225"/>
      <c r="IL295" s="233"/>
      <c r="IM295" s="224"/>
      <c r="IN295" s="225"/>
      <c r="IO295" s="250"/>
      <c r="IP295" s="225"/>
      <c r="IS295" s="233"/>
      <c r="IT295" s="224"/>
      <c r="IU295" s="225"/>
      <c r="IV295" s="250"/>
      <c r="IW295" s="225"/>
      <c r="IZ295" s="233"/>
      <c r="JA295" s="224"/>
      <c r="JB295" s="225"/>
      <c r="JC295" s="250"/>
      <c r="JD295" s="225"/>
      <c r="JG295" s="233"/>
      <c r="JH295" s="224"/>
      <c r="JI295" s="254"/>
      <c r="JJ295" s="254"/>
      <c r="JK295" s="254"/>
      <c r="JN295" s="233"/>
      <c r="JO295" s="224"/>
      <c r="JP295" s="254"/>
      <c r="JQ295" s="254"/>
      <c r="JR295" s="254"/>
      <c r="JU295" s="233"/>
      <c r="JV295" s="224"/>
      <c r="JW295" s="254"/>
      <c r="JX295" s="254"/>
      <c r="JY295" s="254"/>
      <c r="KB295" s="233"/>
      <c r="KC295" s="224"/>
      <c r="KD295" s="254"/>
      <c r="KE295" s="254"/>
      <c r="KF295" s="254"/>
      <c r="KI295" s="304"/>
      <c r="KJ295" s="284"/>
      <c r="KK295" s="315"/>
      <c r="KL295" s="315"/>
      <c r="KM295" s="315"/>
      <c r="KP295" s="304"/>
      <c r="KQ295" s="284"/>
      <c r="KR295" s="315"/>
      <c r="KS295" s="315"/>
      <c r="KT295" s="315"/>
      <c r="KW295" s="304"/>
      <c r="KX295" s="284"/>
      <c r="KY295" s="315"/>
      <c r="KZ295" s="315"/>
      <c r="LA295" s="315"/>
      <c r="LD295" s="304"/>
      <c r="LE295" s="284"/>
      <c r="LF295" s="315"/>
      <c r="LG295" s="315"/>
      <c r="LH295" s="315"/>
      <c r="LK295" s="304"/>
      <c r="LL295" s="284"/>
      <c r="LM295" s="315"/>
      <c r="LN295" s="315"/>
      <c r="LO295" s="315"/>
      <c r="LR295" s="304"/>
      <c r="LS295" s="284"/>
      <c r="LT295" s="315"/>
      <c r="LU295" s="315"/>
      <c r="LV295" s="315"/>
      <c r="LY295" s="304"/>
      <c r="LZ295" s="284"/>
      <c r="MA295" s="315"/>
      <c r="MB295" s="315"/>
      <c r="MC295" s="315"/>
      <c r="MF295" s="304"/>
      <c r="MG295" s="284"/>
      <c r="MH295" s="315"/>
      <c r="MI295" s="315"/>
      <c r="MJ295" s="315"/>
      <c r="MM295" s="304"/>
      <c r="MN295" s="284"/>
      <c r="MO295" s="315"/>
      <c r="MP295" s="315"/>
      <c r="MQ295" s="315"/>
      <c r="MT295" s="304"/>
      <c r="MU295" s="284"/>
      <c r="MV295" s="315"/>
      <c r="MW295" s="315"/>
      <c r="MX295" s="315"/>
      <c r="NA295" s="304"/>
      <c r="NB295" s="284"/>
      <c r="NC295" s="315"/>
      <c r="ND295" s="315"/>
      <c r="NE295" s="315"/>
      <c r="NG295" s="283" t="s">
        <v>128</v>
      </c>
      <c r="NH295" s="284">
        <v>0</v>
      </c>
      <c r="NI295" s="303">
        <f t="shared" si="0"/>
        <v>0</v>
      </c>
      <c r="NJ295" s="285">
        <v>0</v>
      </c>
      <c r="NK295" s="303">
        <f t="shared" si="1"/>
        <v>0</v>
      </c>
      <c r="NM295" s="283" t="s">
        <v>128</v>
      </c>
      <c r="NN295" s="284">
        <v>0</v>
      </c>
      <c r="NO295" s="303">
        <v>0</v>
      </c>
      <c r="NP295" s="285">
        <v>0</v>
      </c>
      <c r="NQ295" s="303">
        <v>0</v>
      </c>
      <c r="NS295" s="283" t="s">
        <v>128</v>
      </c>
      <c r="NT295" s="284">
        <v>0</v>
      </c>
      <c r="NU295" s="303">
        <v>0</v>
      </c>
      <c r="NV295" s="285">
        <v>0</v>
      </c>
      <c r="NW295" s="303">
        <v>0</v>
      </c>
    </row>
    <row r="296" spans="1:387" ht="18" x14ac:dyDescent="0.35">
      <c r="A296" s="233"/>
      <c r="B296" s="224"/>
      <c r="C296" s="225"/>
      <c r="D296" s="250"/>
      <c r="E296" s="225"/>
      <c r="H296" s="233"/>
      <c r="I296" s="224"/>
      <c r="J296" s="225"/>
      <c r="K296" s="250"/>
      <c r="L296" s="225"/>
      <c r="O296" s="233"/>
      <c r="P296" s="224"/>
      <c r="Q296" s="225"/>
      <c r="R296" s="250"/>
      <c r="S296" s="225"/>
      <c r="V296" s="233"/>
      <c r="W296" s="224"/>
      <c r="X296" s="225"/>
      <c r="Y296" s="250"/>
      <c r="Z296" s="225"/>
      <c r="AC296" s="233"/>
      <c r="AD296" s="224"/>
      <c r="AE296" s="225"/>
      <c r="AF296" s="250"/>
      <c r="AG296" s="225"/>
      <c r="AJ296" s="233"/>
      <c r="AK296" s="224"/>
      <c r="AL296" s="225"/>
      <c r="AM296" s="250"/>
      <c r="AN296" s="225"/>
      <c r="AQ296" s="233"/>
      <c r="AR296" s="224"/>
      <c r="AS296" s="225"/>
      <c r="AT296" s="250"/>
      <c r="AU296" s="225"/>
      <c r="AX296" s="233"/>
      <c r="AY296" s="224"/>
      <c r="AZ296" s="225"/>
      <c r="BA296" s="250"/>
      <c r="BB296" s="225"/>
      <c r="BE296" s="233"/>
      <c r="BF296" s="224"/>
      <c r="BG296" s="225"/>
      <c r="BH296" s="250"/>
      <c r="BI296" s="225"/>
      <c r="BL296" s="233"/>
      <c r="BM296" s="224"/>
      <c r="BN296" s="225"/>
      <c r="BO296" s="250"/>
      <c r="BP296" s="225"/>
      <c r="BS296" s="233"/>
      <c r="BT296" s="224"/>
      <c r="BU296" s="225"/>
      <c r="BV296" s="250"/>
      <c r="BW296" s="225"/>
      <c r="BZ296" s="233"/>
      <c r="CA296" s="224"/>
      <c r="CB296" s="225"/>
      <c r="CC296" s="250"/>
      <c r="CD296" s="225"/>
      <c r="CG296" s="233"/>
      <c r="CH296" s="224"/>
      <c r="CI296" s="225"/>
      <c r="CJ296" s="250"/>
      <c r="CK296" s="225"/>
      <c r="CN296" s="233"/>
      <c r="CO296" s="224"/>
      <c r="CP296" s="225"/>
      <c r="CQ296" s="250"/>
      <c r="CR296" s="225"/>
      <c r="CU296" s="233"/>
      <c r="CV296" s="224"/>
      <c r="CW296" s="225"/>
      <c r="CX296" s="250"/>
      <c r="CY296" s="225"/>
      <c r="DB296" s="233"/>
      <c r="DC296" s="224"/>
      <c r="DD296" s="225"/>
      <c r="DE296" s="250"/>
      <c r="DF296" s="225"/>
      <c r="DI296" s="233"/>
      <c r="DJ296" s="224"/>
      <c r="DK296" s="225"/>
      <c r="DL296" s="250"/>
      <c r="DM296" s="225"/>
      <c r="DP296" s="233"/>
      <c r="DQ296" s="224"/>
      <c r="DR296" s="225"/>
      <c r="DS296" s="250"/>
      <c r="DT296" s="225"/>
      <c r="DW296" s="233"/>
      <c r="DX296" s="224"/>
      <c r="DY296" s="225"/>
      <c r="DZ296" s="250"/>
      <c r="EA296" s="225"/>
      <c r="ED296" s="233"/>
      <c r="EE296" s="224"/>
      <c r="EF296" s="225"/>
      <c r="EG296" s="250"/>
      <c r="EH296" s="225"/>
      <c r="EK296" s="233"/>
      <c r="EL296" s="224"/>
      <c r="EM296" s="225"/>
      <c r="EN296" s="250"/>
      <c r="EO296" s="225"/>
      <c r="ER296" s="233"/>
      <c r="ES296" s="224"/>
      <c r="ET296" s="225"/>
      <c r="EU296" s="250"/>
      <c r="EV296" s="225"/>
      <c r="EY296" s="233"/>
      <c r="EZ296" s="224"/>
      <c r="FA296" s="225"/>
      <c r="FB296" s="250"/>
      <c r="FC296" s="225"/>
      <c r="FF296" s="233"/>
      <c r="FG296" s="224"/>
      <c r="FH296" s="225"/>
      <c r="FI296" s="250"/>
      <c r="FJ296" s="225"/>
      <c r="FM296" s="233"/>
      <c r="FN296" s="224"/>
      <c r="FO296" s="225"/>
      <c r="FP296" s="250"/>
      <c r="FQ296" s="225"/>
      <c r="FT296" s="233"/>
      <c r="FU296" s="224"/>
      <c r="FV296" s="225"/>
      <c r="FW296" s="250"/>
      <c r="FX296" s="225"/>
      <c r="GA296" s="233"/>
      <c r="GB296" s="224"/>
      <c r="GC296" s="225"/>
      <c r="GD296" s="250"/>
      <c r="GE296" s="225"/>
      <c r="GH296" s="233"/>
      <c r="GI296" s="224"/>
      <c r="GJ296" s="225"/>
      <c r="GK296" s="250"/>
      <c r="GL296" s="225"/>
      <c r="GO296" s="233"/>
      <c r="GP296" s="224"/>
      <c r="GQ296" s="225"/>
      <c r="GR296" s="250"/>
      <c r="GS296" s="225"/>
      <c r="GV296" s="233"/>
      <c r="GW296" s="224"/>
      <c r="GX296" s="225"/>
      <c r="GY296" s="250"/>
      <c r="GZ296" s="225"/>
      <c r="HC296" s="233"/>
      <c r="HD296" s="224"/>
      <c r="HE296" s="225"/>
      <c r="HF296" s="250"/>
      <c r="HG296" s="225"/>
      <c r="HJ296" s="233"/>
      <c r="HK296" s="224"/>
      <c r="HL296" s="225"/>
      <c r="HM296" s="250"/>
      <c r="HN296" s="225"/>
      <c r="HQ296" s="233"/>
      <c r="HR296" s="224"/>
      <c r="HS296" s="225"/>
      <c r="HT296" s="250"/>
      <c r="HU296" s="225"/>
      <c r="HX296" s="233"/>
      <c r="HY296" s="224"/>
      <c r="HZ296" s="225"/>
      <c r="IA296" s="250"/>
      <c r="IB296" s="225"/>
      <c r="IE296" s="233"/>
      <c r="IF296" s="224"/>
      <c r="IG296" s="225"/>
      <c r="IH296" s="250"/>
      <c r="II296" s="225"/>
      <c r="IL296" s="233"/>
      <c r="IM296" s="224"/>
      <c r="IN296" s="225"/>
      <c r="IO296" s="250"/>
      <c r="IP296" s="225"/>
      <c r="IS296" s="233"/>
      <c r="IT296" s="224"/>
      <c r="IU296" s="225"/>
      <c r="IV296" s="250"/>
      <c r="IW296" s="225"/>
      <c r="IZ296" s="233"/>
      <c r="JA296" s="224"/>
      <c r="JB296" s="225"/>
      <c r="JC296" s="250"/>
      <c r="JD296" s="225"/>
      <c r="JG296" s="233"/>
      <c r="JH296" s="224"/>
      <c r="JI296" s="254"/>
      <c r="JJ296" s="254"/>
      <c r="JK296" s="254"/>
      <c r="JN296" s="233"/>
      <c r="JO296" s="224"/>
      <c r="JP296" s="254"/>
      <c r="JQ296" s="254"/>
      <c r="JR296" s="254"/>
      <c r="JU296" s="233"/>
      <c r="JV296" s="224"/>
      <c r="JW296" s="254"/>
      <c r="JX296" s="254"/>
      <c r="JY296" s="254"/>
      <c r="KB296" s="233"/>
      <c r="KC296" s="224"/>
      <c r="KD296" s="254"/>
      <c r="KE296" s="254"/>
      <c r="KF296" s="254"/>
      <c r="KI296" s="304"/>
      <c r="KJ296" s="284"/>
      <c r="KK296" s="315"/>
      <c r="KL296" s="315"/>
      <c r="KM296" s="315"/>
      <c r="KP296" s="304"/>
      <c r="KQ296" s="284"/>
      <c r="KR296" s="315"/>
      <c r="KS296" s="315"/>
      <c r="KT296" s="315"/>
      <c r="KW296" s="304"/>
      <c r="KX296" s="284"/>
      <c r="KY296" s="315"/>
      <c r="KZ296" s="315"/>
      <c r="LA296" s="315"/>
      <c r="LD296" s="304"/>
      <c r="LE296" s="284"/>
      <c r="LF296" s="315"/>
      <c r="LG296" s="315"/>
      <c r="LH296" s="315"/>
      <c r="LK296" s="304"/>
      <c r="LL296" s="284"/>
      <c r="LM296" s="315"/>
      <c r="LN296" s="315"/>
      <c r="LO296" s="315"/>
      <c r="LR296" s="304"/>
      <c r="LS296" s="284"/>
      <c r="LT296" s="315"/>
      <c r="LU296" s="315"/>
      <c r="LV296" s="315"/>
      <c r="LY296" s="304"/>
      <c r="LZ296" s="284"/>
      <c r="MA296" s="315"/>
      <c r="MB296" s="315"/>
      <c r="MC296" s="315"/>
      <c r="MF296" s="304"/>
      <c r="MG296" s="284"/>
      <c r="MH296" s="315"/>
      <c r="MI296" s="315"/>
      <c r="MJ296" s="315"/>
      <c r="MM296" s="304"/>
      <c r="MN296" s="284"/>
      <c r="MO296" s="315"/>
      <c r="MP296" s="315"/>
      <c r="MQ296" s="315"/>
      <c r="MT296" s="304"/>
      <c r="MU296" s="284"/>
      <c r="MV296" s="315"/>
      <c r="MW296" s="315"/>
      <c r="MX296" s="315"/>
      <c r="NA296" s="304"/>
      <c r="NB296" s="284"/>
      <c r="NC296" s="315"/>
      <c r="ND296" s="315"/>
      <c r="NE296" s="315"/>
      <c r="NG296" s="283" t="s">
        <v>127</v>
      </c>
      <c r="NH296" s="284">
        <v>0</v>
      </c>
      <c r="NI296" s="303">
        <f t="shared" si="0"/>
        <v>0</v>
      </c>
      <c r="NJ296" s="285">
        <v>0</v>
      </c>
      <c r="NK296" s="303">
        <f t="shared" si="1"/>
        <v>0</v>
      </c>
      <c r="NM296" s="283" t="s">
        <v>127</v>
      </c>
      <c r="NN296" s="284">
        <v>0</v>
      </c>
      <c r="NO296" s="303">
        <v>0</v>
      </c>
      <c r="NP296" s="285">
        <v>0</v>
      </c>
      <c r="NQ296" s="303">
        <v>0</v>
      </c>
      <c r="NS296" s="283" t="s">
        <v>127</v>
      </c>
      <c r="NT296" s="284">
        <v>0</v>
      </c>
      <c r="NU296" s="303">
        <v>0</v>
      </c>
      <c r="NV296" s="285">
        <v>0</v>
      </c>
      <c r="NW296" s="303">
        <v>0</v>
      </c>
    </row>
    <row r="297" spans="1:387" ht="18" x14ac:dyDescent="0.35">
      <c r="A297" s="233"/>
      <c r="B297" s="224"/>
      <c r="C297" s="225"/>
      <c r="D297" s="250"/>
      <c r="E297" s="225"/>
      <c r="H297" s="233"/>
      <c r="I297" s="224"/>
      <c r="J297" s="225"/>
      <c r="K297" s="250"/>
      <c r="L297" s="225"/>
      <c r="O297" s="233"/>
      <c r="P297" s="224"/>
      <c r="Q297" s="225"/>
      <c r="R297" s="250"/>
      <c r="S297" s="225"/>
      <c r="V297" s="233"/>
      <c r="W297" s="224"/>
      <c r="X297" s="225"/>
      <c r="Y297" s="250"/>
      <c r="Z297" s="225"/>
      <c r="AC297" s="233"/>
      <c r="AD297" s="224"/>
      <c r="AE297" s="225"/>
      <c r="AF297" s="250"/>
      <c r="AG297" s="225"/>
      <c r="AJ297" s="233"/>
      <c r="AK297" s="224"/>
      <c r="AL297" s="225"/>
      <c r="AM297" s="250"/>
      <c r="AN297" s="225"/>
      <c r="AQ297" s="233"/>
      <c r="AR297" s="224"/>
      <c r="AS297" s="225"/>
      <c r="AT297" s="250"/>
      <c r="AU297" s="225"/>
      <c r="AX297" s="233"/>
      <c r="AY297" s="224"/>
      <c r="AZ297" s="225"/>
      <c r="BA297" s="250"/>
      <c r="BB297" s="225"/>
      <c r="BE297" s="233"/>
      <c r="BF297" s="224"/>
      <c r="BG297" s="225"/>
      <c r="BH297" s="250"/>
      <c r="BI297" s="225"/>
      <c r="BL297" s="233"/>
      <c r="BM297" s="224"/>
      <c r="BN297" s="225"/>
      <c r="BO297" s="250"/>
      <c r="BP297" s="225"/>
      <c r="BS297" s="233"/>
      <c r="BT297" s="224"/>
      <c r="BU297" s="225"/>
      <c r="BV297" s="250"/>
      <c r="BW297" s="225"/>
      <c r="BZ297" s="233"/>
      <c r="CA297" s="224"/>
      <c r="CB297" s="225"/>
      <c r="CC297" s="250"/>
      <c r="CD297" s="225"/>
      <c r="CG297" s="233"/>
      <c r="CH297" s="224"/>
      <c r="CI297" s="225"/>
      <c r="CJ297" s="250"/>
      <c r="CK297" s="225"/>
      <c r="CN297" s="233"/>
      <c r="CO297" s="224"/>
      <c r="CP297" s="225"/>
      <c r="CQ297" s="250"/>
      <c r="CR297" s="225"/>
      <c r="CU297" s="233"/>
      <c r="CV297" s="224"/>
      <c r="CW297" s="225"/>
      <c r="CX297" s="250"/>
      <c r="CY297" s="225"/>
      <c r="DB297" s="233"/>
      <c r="DC297" s="224"/>
      <c r="DD297" s="225"/>
      <c r="DE297" s="250"/>
      <c r="DF297" s="225"/>
      <c r="DI297" s="233"/>
      <c r="DJ297" s="224"/>
      <c r="DK297" s="225"/>
      <c r="DL297" s="250"/>
      <c r="DM297" s="225"/>
      <c r="DP297" s="233"/>
      <c r="DQ297" s="224"/>
      <c r="DR297" s="225"/>
      <c r="DS297" s="250"/>
      <c r="DT297" s="225"/>
      <c r="DW297" s="233"/>
      <c r="DX297" s="224"/>
      <c r="DY297" s="225"/>
      <c r="DZ297" s="250"/>
      <c r="EA297" s="225"/>
      <c r="ED297" s="233"/>
      <c r="EE297" s="224"/>
      <c r="EF297" s="225"/>
      <c r="EG297" s="250"/>
      <c r="EH297" s="225"/>
      <c r="EK297" s="233"/>
      <c r="EL297" s="224"/>
      <c r="EM297" s="225"/>
      <c r="EN297" s="250"/>
      <c r="EO297" s="225"/>
      <c r="ER297" s="233"/>
      <c r="ES297" s="224"/>
      <c r="ET297" s="225"/>
      <c r="EU297" s="250"/>
      <c r="EV297" s="225"/>
      <c r="EY297" s="233"/>
      <c r="EZ297" s="224"/>
      <c r="FA297" s="225"/>
      <c r="FB297" s="250"/>
      <c r="FC297" s="225"/>
      <c r="FF297" s="233"/>
      <c r="FG297" s="224"/>
      <c r="FH297" s="225"/>
      <c r="FI297" s="250"/>
      <c r="FJ297" s="225"/>
      <c r="FM297" s="233"/>
      <c r="FN297" s="224"/>
      <c r="FO297" s="225"/>
      <c r="FP297" s="250"/>
      <c r="FQ297" s="225"/>
      <c r="FT297" s="233"/>
      <c r="FU297" s="224"/>
      <c r="FV297" s="225"/>
      <c r="FW297" s="250"/>
      <c r="FX297" s="225"/>
      <c r="GA297" s="233"/>
      <c r="GB297" s="224"/>
      <c r="GC297" s="225"/>
      <c r="GD297" s="250"/>
      <c r="GE297" s="225"/>
      <c r="GH297" s="233"/>
      <c r="GI297" s="224"/>
      <c r="GJ297" s="225"/>
      <c r="GK297" s="250"/>
      <c r="GL297" s="225"/>
      <c r="GO297" s="233"/>
      <c r="GP297" s="224"/>
      <c r="GQ297" s="225"/>
      <c r="GR297" s="250"/>
      <c r="GS297" s="225"/>
      <c r="GV297" s="233"/>
      <c r="GW297" s="224"/>
      <c r="GX297" s="225"/>
      <c r="GY297" s="250"/>
      <c r="GZ297" s="225"/>
      <c r="HC297" s="233"/>
      <c r="HD297" s="224"/>
      <c r="HE297" s="225"/>
      <c r="HF297" s="250"/>
      <c r="HG297" s="225"/>
      <c r="HJ297" s="233"/>
      <c r="HK297" s="224"/>
      <c r="HL297" s="225"/>
      <c r="HM297" s="250"/>
      <c r="HN297" s="225"/>
      <c r="HQ297" s="233"/>
      <c r="HR297" s="224"/>
      <c r="HS297" s="225"/>
      <c r="HT297" s="250"/>
      <c r="HU297" s="225"/>
      <c r="HX297" s="233"/>
      <c r="HY297" s="224"/>
      <c r="HZ297" s="225"/>
      <c r="IA297" s="250"/>
      <c r="IB297" s="225"/>
      <c r="IE297" s="233"/>
      <c r="IF297" s="224"/>
      <c r="IG297" s="225"/>
      <c r="IH297" s="250"/>
      <c r="II297" s="225"/>
      <c r="IL297" s="233"/>
      <c r="IM297" s="224"/>
      <c r="IN297" s="225"/>
      <c r="IO297" s="250"/>
      <c r="IP297" s="225"/>
      <c r="IS297" s="233"/>
      <c r="IT297" s="224"/>
      <c r="IU297" s="225"/>
      <c r="IV297" s="250"/>
      <c r="IW297" s="225"/>
      <c r="IZ297" s="233"/>
      <c r="JA297" s="224"/>
      <c r="JB297" s="225"/>
      <c r="JC297" s="250"/>
      <c r="JD297" s="225"/>
      <c r="JG297" s="233"/>
      <c r="JH297" s="224"/>
      <c r="JI297" s="254"/>
      <c r="JJ297" s="254"/>
      <c r="JK297" s="254"/>
      <c r="JN297" s="233"/>
      <c r="JO297" s="224"/>
      <c r="JP297" s="254"/>
      <c r="JQ297" s="254"/>
      <c r="JR297" s="254"/>
      <c r="JU297" s="233"/>
      <c r="JV297" s="224"/>
      <c r="JW297" s="254"/>
      <c r="JX297" s="254"/>
      <c r="JY297" s="254"/>
      <c r="KB297" s="233"/>
      <c r="KC297" s="224"/>
      <c r="KD297" s="254"/>
      <c r="KE297" s="254"/>
      <c r="KF297" s="254"/>
      <c r="KI297" s="304"/>
      <c r="KJ297" s="284"/>
      <c r="KK297" s="315"/>
      <c r="KL297" s="315"/>
      <c r="KM297" s="315"/>
      <c r="KP297" s="304"/>
      <c r="KQ297" s="284"/>
      <c r="KR297" s="315"/>
      <c r="KS297" s="315"/>
      <c r="KT297" s="315"/>
      <c r="KW297" s="304"/>
      <c r="KX297" s="284"/>
      <c r="KY297" s="315"/>
      <c r="KZ297" s="315"/>
      <c r="LA297" s="315"/>
      <c r="LD297" s="304"/>
      <c r="LE297" s="284"/>
      <c r="LF297" s="315"/>
      <c r="LG297" s="315"/>
      <c r="LH297" s="315"/>
      <c r="LK297" s="304"/>
      <c r="LL297" s="284"/>
      <c r="LM297" s="315"/>
      <c r="LN297" s="315"/>
      <c r="LO297" s="315"/>
      <c r="LR297" s="304"/>
      <c r="LS297" s="284"/>
      <c r="LT297" s="315"/>
      <c r="LU297" s="315"/>
      <c r="LV297" s="315"/>
      <c r="LY297" s="304"/>
      <c r="LZ297" s="284"/>
      <c r="MA297" s="315"/>
      <c r="MB297" s="315"/>
      <c r="MC297" s="315"/>
      <c r="MF297" s="304"/>
      <c r="MG297" s="284"/>
      <c r="MH297" s="315"/>
      <c r="MI297" s="315"/>
      <c r="MJ297" s="315"/>
      <c r="MM297" s="304"/>
      <c r="MN297" s="284"/>
      <c r="MO297" s="315"/>
      <c r="MP297" s="315"/>
      <c r="MQ297" s="315"/>
      <c r="MT297" s="304"/>
      <c r="MU297" s="284"/>
      <c r="MV297" s="315"/>
      <c r="MW297" s="315"/>
      <c r="MX297" s="315"/>
      <c r="NA297" s="304"/>
      <c r="NB297" s="284"/>
      <c r="NC297" s="315"/>
      <c r="ND297" s="315"/>
      <c r="NE297" s="315"/>
      <c r="NG297" s="283"/>
      <c r="NH297" s="284"/>
      <c r="NI297" s="283"/>
      <c r="NJ297" s="285"/>
      <c r="NK297" s="283"/>
      <c r="NM297" s="283"/>
      <c r="NN297" s="284"/>
      <c r="NO297" s="283"/>
      <c r="NP297" s="285"/>
      <c r="NQ297" s="283"/>
      <c r="NS297" s="283"/>
      <c r="NT297" s="284"/>
      <c r="NU297" s="283"/>
      <c r="NV297" s="285"/>
      <c r="NW297" s="283"/>
    </row>
    <row r="298" spans="1:387" ht="18.600000000000001" thickBot="1" x14ac:dyDescent="0.4">
      <c r="A298" s="233"/>
      <c r="B298" s="224"/>
      <c r="C298" s="225"/>
      <c r="D298" s="250"/>
      <c r="E298" s="225"/>
      <c r="H298" s="233"/>
      <c r="I298" s="224"/>
      <c r="J298" s="225"/>
      <c r="K298" s="250"/>
      <c r="L298" s="225"/>
      <c r="O298" s="233"/>
      <c r="P298" s="224"/>
      <c r="Q298" s="225"/>
      <c r="R298" s="250"/>
      <c r="S298" s="225"/>
      <c r="V298" s="233"/>
      <c r="W298" s="224"/>
      <c r="X298" s="225"/>
      <c r="Y298" s="250"/>
      <c r="Z298" s="225"/>
      <c r="AC298" s="233"/>
      <c r="AD298" s="224"/>
      <c r="AE298" s="225"/>
      <c r="AF298" s="250"/>
      <c r="AG298" s="225"/>
      <c r="AJ298" s="233"/>
      <c r="AK298" s="224"/>
      <c r="AL298" s="225"/>
      <c r="AM298" s="250"/>
      <c r="AN298" s="225"/>
      <c r="AQ298" s="233"/>
      <c r="AR298" s="224"/>
      <c r="AS298" s="225"/>
      <c r="AT298" s="250"/>
      <c r="AU298" s="225"/>
      <c r="AX298" s="233"/>
      <c r="AY298" s="224"/>
      <c r="AZ298" s="225"/>
      <c r="BA298" s="250"/>
      <c r="BB298" s="225"/>
      <c r="BE298" s="233"/>
      <c r="BF298" s="224"/>
      <c r="BG298" s="225"/>
      <c r="BH298" s="250"/>
      <c r="BI298" s="225"/>
      <c r="BL298" s="233"/>
      <c r="BM298" s="224"/>
      <c r="BN298" s="225"/>
      <c r="BO298" s="250"/>
      <c r="BP298" s="225"/>
      <c r="BS298" s="233"/>
      <c r="BT298" s="224"/>
      <c r="BU298" s="225"/>
      <c r="BV298" s="250"/>
      <c r="BW298" s="225"/>
      <c r="BZ298" s="233"/>
      <c r="CA298" s="224"/>
      <c r="CB298" s="225"/>
      <c r="CC298" s="250"/>
      <c r="CD298" s="225"/>
      <c r="CG298" s="233"/>
      <c r="CH298" s="224"/>
      <c r="CI298" s="225"/>
      <c r="CJ298" s="250"/>
      <c r="CK298" s="225"/>
      <c r="CN298" s="233"/>
      <c r="CO298" s="224"/>
      <c r="CP298" s="225"/>
      <c r="CQ298" s="250"/>
      <c r="CR298" s="225"/>
      <c r="CU298" s="233"/>
      <c r="CV298" s="224"/>
      <c r="CW298" s="225"/>
      <c r="CX298" s="250"/>
      <c r="CY298" s="225"/>
      <c r="DB298" s="233"/>
      <c r="DC298" s="224"/>
      <c r="DD298" s="225"/>
      <c r="DE298" s="250"/>
      <c r="DF298" s="225"/>
      <c r="DI298" s="233"/>
      <c r="DJ298" s="224"/>
      <c r="DK298" s="225"/>
      <c r="DL298" s="250"/>
      <c r="DM298" s="225"/>
      <c r="DP298" s="233"/>
      <c r="DQ298" s="224"/>
      <c r="DR298" s="225"/>
      <c r="DS298" s="250"/>
      <c r="DT298" s="225"/>
      <c r="DW298" s="233"/>
      <c r="DX298" s="224"/>
      <c r="DY298" s="225"/>
      <c r="DZ298" s="250"/>
      <c r="EA298" s="225"/>
      <c r="ED298" s="233"/>
      <c r="EE298" s="224"/>
      <c r="EF298" s="225"/>
      <c r="EG298" s="250"/>
      <c r="EH298" s="225"/>
      <c r="EK298" s="233"/>
      <c r="EL298" s="224"/>
      <c r="EM298" s="225"/>
      <c r="EN298" s="250"/>
      <c r="EO298" s="225"/>
      <c r="ER298" s="233"/>
      <c r="ES298" s="224"/>
      <c r="ET298" s="225"/>
      <c r="EU298" s="250"/>
      <c r="EV298" s="225"/>
      <c r="EY298" s="233"/>
      <c r="EZ298" s="224"/>
      <c r="FA298" s="225"/>
      <c r="FB298" s="250"/>
      <c r="FC298" s="225"/>
      <c r="FF298" s="233"/>
      <c r="FG298" s="224"/>
      <c r="FH298" s="225"/>
      <c r="FI298" s="250"/>
      <c r="FJ298" s="225"/>
      <c r="FM298" s="233"/>
      <c r="FN298" s="224"/>
      <c r="FO298" s="225"/>
      <c r="FP298" s="250"/>
      <c r="FQ298" s="225"/>
      <c r="FT298" s="233"/>
      <c r="FU298" s="224"/>
      <c r="FV298" s="225"/>
      <c r="FW298" s="250"/>
      <c r="FX298" s="225"/>
      <c r="GA298" s="233"/>
      <c r="GB298" s="224"/>
      <c r="GC298" s="225"/>
      <c r="GD298" s="250"/>
      <c r="GE298" s="225"/>
      <c r="GH298" s="233"/>
      <c r="GI298" s="224"/>
      <c r="GJ298" s="225"/>
      <c r="GK298" s="250"/>
      <c r="GL298" s="225"/>
      <c r="GO298" s="233"/>
      <c r="GP298" s="224"/>
      <c r="GQ298" s="225"/>
      <c r="GR298" s="250"/>
      <c r="GS298" s="225"/>
      <c r="GV298" s="233"/>
      <c r="GW298" s="224"/>
      <c r="GX298" s="225"/>
      <c r="GY298" s="250"/>
      <c r="GZ298" s="225"/>
      <c r="HC298" s="233"/>
      <c r="HD298" s="224"/>
      <c r="HE298" s="225"/>
      <c r="HF298" s="250"/>
      <c r="HG298" s="225"/>
      <c r="HJ298" s="233"/>
      <c r="HK298" s="224"/>
      <c r="HL298" s="225"/>
      <c r="HM298" s="250"/>
      <c r="HN298" s="225"/>
      <c r="HQ298" s="233"/>
      <c r="HR298" s="224"/>
      <c r="HS298" s="225"/>
      <c r="HT298" s="250"/>
      <c r="HU298" s="225"/>
      <c r="HX298" s="233"/>
      <c r="HY298" s="224"/>
      <c r="HZ298" s="225"/>
      <c r="IA298" s="250"/>
      <c r="IB298" s="225"/>
      <c r="IE298" s="233"/>
      <c r="IF298" s="224"/>
      <c r="IG298" s="225"/>
      <c r="IH298" s="250"/>
      <c r="II298" s="225"/>
      <c r="IL298" s="233"/>
      <c r="IM298" s="224"/>
      <c r="IN298" s="225"/>
      <c r="IO298" s="250"/>
      <c r="IP298" s="225"/>
      <c r="IS298" s="233"/>
      <c r="IT298" s="224"/>
      <c r="IU298" s="225"/>
      <c r="IV298" s="250"/>
      <c r="IW298" s="225"/>
      <c r="IZ298" s="233"/>
      <c r="JA298" s="224"/>
      <c r="JB298" s="225"/>
      <c r="JC298" s="250"/>
      <c r="JD298" s="225"/>
      <c r="JG298" s="233"/>
      <c r="JH298" s="224"/>
      <c r="JI298" s="254"/>
      <c r="JJ298" s="254"/>
      <c r="JK298" s="254"/>
      <c r="JN298" s="233"/>
      <c r="JO298" s="224"/>
      <c r="JP298" s="254"/>
      <c r="JQ298" s="254"/>
      <c r="JR298" s="254"/>
      <c r="JU298" s="233"/>
      <c r="JV298" s="224"/>
      <c r="JW298" s="254"/>
      <c r="JX298" s="254"/>
      <c r="JY298" s="254"/>
      <c r="KB298" s="233"/>
      <c r="KC298" s="224"/>
      <c r="KD298" s="254"/>
      <c r="KE298" s="254"/>
      <c r="KF298" s="254"/>
      <c r="KI298" s="304"/>
      <c r="KJ298" s="284"/>
      <c r="KK298" s="315"/>
      <c r="KL298" s="315"/>
      <c r="KM298" s="315"/>
      <c r="KP298" s="304"/>
      <c r="KQ298" s="284"/>
      <c r="KR298" s="315"/>
      <c r="KS298" s="315"/>
      <c r="KT298" s="315"/>
      <c r="KW298" s="304"/>
      <c r="KX298" s="284"/>
      <c r="KY298" s="315"/>
      <c r="KZ298" s="315"/>
      <c r="LA298" s="315"/>
      <c r="LD298" s="304"/>
      <c r="LE298" s="284"/>
      <c r="LF298" s="315"/>
      <c r="LG298" s="315"/>
      <c r="LH298" s="315"/>
      <c r="LK298" s="304"/>
      <c r="LL298" s="284"/>
      <c r="LM298" s="315"/>
      <c r="LN298" s="315"/>
      <c r="LO298" s="315"/>
      <c r="LR298" s="304"/>
      <c r="LS298" s="284"/>
      <c r="LT298" s="315"/>
      <c r="LU298" s="315"/>
      <c r="LV298" s="315"/>
      <c r="LY298" s="304"/>
      <c r="LZ298" s="284"/>
      <c r="MA298" s="315"/>
      <c r="MB298" s="315"/>
      <c r="MC298" s="315"/>
      <c r="MF298" s="304"/>
      <c r="MG298" s="284"/>
      <c r="MH298" s="315"/>
      <c r="MI298" s="315"/>
      <c r="MJ298" s="315"/>
      <c r="MM298" s="304"/>
      <c r="MN298" s="284"/>
      <c r="MO298" s="315"/>
      <c r="MP298" s="315"/>
      <c r="MQ298" s="315"/>
      <c r="MT298" s="304"/>
      <c r="MU298" s="284"/>
      <c r="MV298" s="315"/>
      <c r="MW298" s="315"/>
      <c r="MX298" s="315"/>
      <c r="NA298" s="304"/>
      <c r="NB298" s="284"/>
      <c r="NC298" s="315"/>
      <c r="ND298" s="315"/>
      <c r="NE298" s="315"/>
      <c r="NG298" s="304"/>
      <c r="NH298" s="305">
        <v>34726077.630000003</v>
      </c>
      <c r="NI298" s="304"/>
      <c r="NJ298" s="307">
        <v>250</v>
      </c>
      <c r="NK298" s="314"/>
      <c r="NM298" s="304"/>
      <c r="NN298" s="305">
        <v>12200346.120000001</v>
      </c>
      <c r="NO298" s="304"/>
      <c r="NP298" s="307">
        <v>87</v>
      </c>
      <c r="NQ298" s="314"/>
      <c r="NS298" s="304"/>
      <c r="NT298" s="305">
        <v>0</v>
      </c>
      <c r="NU298" s="304"/>
      <c r="NV298" s="307">
        <v>0</v>
      </c>
      <c r="NW298" s="314"/>
    </row>
    <row r="299" spans="1:387" ht="18.600000000000001" thickTop="1" x14ac:dyDescent="0.35">
      <c r="A299" s="233"/>
      <c r="B299" s="224"/>
      <c r="C299" s="225"/>
      <c r="D299" s="250"/>
      <c r="E299" s="225"/>
      <c r="H299" s="233"/>
      <c r="I299" s="224"/>
      <c r="J299" s="225"/>
      <c r="K299" s="250"/>
      <c r="L299" s="225"/>
      <c r="O299" s="233"/>
      <c r="P299" s="224"/>
      <c r="Q299" s="225"/>
      <c r="R299" s="250"/>
      <c r="S299" s="225"/>
      <c r="V299" s="233"/>
      <c r="W299" s="224"/>
      <c r="X299" s="225"/>
      <c r="Y299" s="250"/>
      <c r="Z299" s="225"/>
      <c r="AC299" s="233"/>
      <c r="AD299" s="224"/>
      <c r="AE299" s="225"/>
      <c r="AF299" s="250"/>
      <c r="AG299" s="225"/>
      <c r="AJ299" s="233"/>
      <c r="AK299" s="224"/>
      <c r="AL299" s="225"/>
      <c r="AM299" s="250"/>
      <c r="AN299" s="225"/>
      <c r="AQ299" s="233"/>
      <c r="AR299" s="224"/>
      <c r="AS299" s="225"/>
      <c r="AT299" s="250"/>
      <c r="AU299" s="225"/>
      <c r="AX299" s="233"/>
      <c r="AY299" s="224"/>
      <c r="AZ299" s="225"/>
      <c r="BA299" s="250"/>
      <c r="BB299" s="225"/>
      <c r="BE299" s="233"/>
      <c r="BF299" s="224"/>
      <c r="BG299" s="225"/>
      <c r="BH299" s="250"/>
      <c r="BI299" s="225"/>
      <c r="BL299" s="233"/>
      <c r="BM299" s="224"/>
      <c r="BN299" s="225"/>
      <c r="BO299" s="250"/>
      <c r="BP299" s="225"/>
      <c r="BS299" s="233"/>
      <c r="BT299" s="224"/>
      <c r="BU299" s="225"/>
      <c r="BV299" s="250"/>
      <c r="BW299" s="225"/>
      <c r="BZ299" s="233"/>
      <c r="CA299" s="224"/>
      <c r="CB299" s="225"/>
      <c r="CC299" s="250"/>
      <c r="CD299" s="225"/>
      <c r="CG299" s="233"/>
      <c r="CH299" s="224"/>
      <c r="CI299" s="225"/>
      <c r="CJ299" s="250"/>
      <c r="CK299" s="225"/>
      <c r="CN299" s="233"/>
      <c r="CO299" s="224"/>
      <c r="CP299" s="225"/>
      <c r="CQ299" s="250"/>
      <c r="CR299" s="225"/>
      <c r="CU299" s="233"/>
      <c r="CV299" s="224"/>
      <c r="CW299" s="225"/>
      <c r="CX299" s="250"/>
      <c r="CY299" s="225"/>
      <c r="DB299" s="233"/>
      <c r="DC299" s="224"/>
      <c r="DD299" s="225"/>
      <c r="DE299" s="250"/>
      <c r="DF299" s="225"/>
      <c r="DI299" s="233"/>
      <c r="DJ299" s="224"/>
      <c r="DK299" s="225"/>
      <c r="DL299" s="250"/>
      <c r="DM299" s="225"/>
      <c r="DP299" s="233"/>
      <c r="DQ299" s="224"/>
      <c r="DR299" s="225"/>
      <c r="DS299" s="250"/>
      <c r="DT299" s="225"/>
      <c r="DW299" s="233"/>
      <c r="DX299" s="224"/>
      <c r="DY299" s="225"/>
      <c r="DZ299" s="250"/>
      <c r="EA299" s="225"/>
      <c r="ED299" s="233"/>
      <c r="EE299" s="224"/>
      <c r="EF299" s="225"/>
      <c r="EG299" s="250"/>
      <c r="EH299" s="225"/>
      <c r="EK299" s="233"/>
      <c r="EL299" s="224"/>
      <c r="EM299" s="225"/>
      <c r="EN299" s="250"/>
      <c r="EO299" s="225"/>
      <c r="ER299" s="233"/>
      <c r="ES299" s="224"/>
      <c r="ET299" s="225"/>
      <c r="EU299" s="250"/>
      <c r="EV299" s="225"/>
      <c r="EY299" s="233"/>
      <c r="EZ299" s="224"/>
      <c r="FA299" s="225"/>
      <c r="FB299" s="250"/>
      <c r="FC299" s="225"/>
      <c r="FF299" s="233"/>
      <c r="FG299" s="224"/>
      <c r="FH299" s="225"/>
      <c r="FI299" s="250"/>
      <c r="FJ299" s="225"/>
      <c r="FM299" s="233"/>
      <c r="FN299" s="224"/>
      <c r="FO299" s="225"/>
      <c r="FP299" s="250"/>
      <c r="FQ299" s="225"/>
      <c r="FT299" s="233"/>
      <c r="FU299" s="224"/>
      <c r="FV299" s="225"/>
      <c r="FW299" s="250"/>
      <c r="FX299" s="225"/>
      <c r="GA299" s="233"/>
      <c r="GB299" s="224"/>
      <c r="GC299" s="225"/>
      <c r="GD299" s="250"/>
      <c r="GE299" s="225"/>
      <c r="GH299" s="233"/>
      <c r="GI299" s="224"/>
      <c r="GJ299" s="225"/>
      <c r="GK299" s="250"/>
      <c r="GL299" s="225"/>
      <c r="GO299" s="233"/>
      <c r="GP299" s="224"/>
      <c r="GQ299" s="225"/>
      <c r="GR299" s="250"/>
      <c r="GS299" s="225"/>
      <c r="GV299" s="233"/>
      <c r="GW299" s="224"/>
      <c r="GX299" s="225"/>
      <c r="GY299" s="250"/>
      <c r="GZ299" s="225"/>
      <c r="HC299" s="233"/>
      <c r="HD299" s="224"/>
      <c r="HE299" s="225"/>
      <c r="HF299" s="250"/>
      <c r="HG299" s="225"/>
      <c r="HJ299" s="233"/>
      <c r="HK299" s="224"/>
      <c r="HL299" s="225"/>
      <c r="HM299" s="250"/>
      <c r="HN299" s="225"/>
      <c r="HQ299" s="233"/>
      <c r="HR299" s="224"/>
      <c r="HS299" s="225"/>
      <c r="HT299" s="250"/>
      <c r="HU299" s="225"/>
      <c r="HX299" s="233"/>
      <c r="HY299" s="224"/>
      <c r="HZ299" s="225"/>
      <c r="IA299" s="250"/>
      <c r="IB299" s="225"/>
      <c r="IE299" s="233"/>
      <c r="IF299" s="224"/>
      <c r="IG299" s="225"/>
      <c r="IH299" s="250"/>
      <c r="II299" s="225"/>
      <c r="IL299" s="233"/>
      <c r="IM299" s="224"/>
      <c r="IN299" s="225"/>
      <c r="IO299" s="250"/>
      <c r="IP299" s="225"/>
      <c r="IS299" s="233"/>
      <c r="IT299" s="224"/>
      <c r="IU299" s="225"/>
      <c r="IV299" s="250"/>
      <c r="IW299" s="225"/>
      <c r="IZ299" s="233"/>
      <c r="JA299" s="224"/>
      <c r="JB299" s="225"/>
      <c r="JC299" s="250"/>
      <c r="JD299" s="225"/>
      <c r="JG299" s="233"/>
      <c r="JH299" s="224"/>
      <c r="JI299" s="254"/>
      <c r="JJ299" s="254"/>
      <c r="JK299" s="254"/>
      <c r="JN299" s="233"/>
      <c r="JO299" s="224"/>
      <c r="JP299" s="254"/>
      <c r="JQ299" s="254"/>
      <c r="JR299" s="254"/>
      <c r="JU299" s="233"/>
      <c r="JV299" s="224"/>
      <c r="JW299" s="254"/>
      <c r="JX299" s="254"/>
      <c r="JY299" s="254"/>
      <c r="KB299" s="233"/>
      <c r="KC299" s="224"/>
      <c r="KD299" s="254"/>
      <c r="KE299" s="254"/>
      <c r="KF299" s="254"/>
      <c r="KI299" s="304"/>
      <c r="KJ299" s="284"/>
      <c r="KK299" s="315"/>
      <c r="KL299" s="315"/>
      <c r="KM299" s="315"/>
      <c r="KP299" s="304"/>
      <c r="KQ299" s="284"/>
      <c r="KR299" s="315"/>
      <c r="KS299" s="315"/>
      <c r="KT299" s="315"/>
      <c r="KW299" s="304"/>
      <c r="KX299" s="284"/>
      <c r="KY299" s="315"/>
      <c r="KZ299" s="315"/>
      <c r="LA299" s="315"/>
      <c r="LD299" s="304"/>
      <c r="LE299" s="284"/>
      <c r="LF299" s="315"/>
      <c r="LG299" s="315"/>
      <c r="LH299" s="315"/>
      <c r="LK299" s="304"/>
      <c r="LL299" s="284"/>
      <c r="LM299" s="315"/>
      <c r="LN299" s="315"/>
      <c r="LO299" s="315"/>
      <c r="LR299" s="304"/>
      <c r="LS299" s="284"/>
      <c r="LT299" s="315"/>
      <c r="LU299" s="315"/>
      <c r="LV299" s="315"/>
      <c r="LY299" s="304"/>
      <c r="LZ299" s="284"/>
      <c r="MA299" s="315"/>
      <c r="MB299" s="315"/>
      <c r="MC299" s="315"/>
      <c r="MF299" s="304"/>
      <c r="MG299" s="284"/>
      <c r="MH299" s="315"/>
      <c r="MI299" s="315"/>
      <c r="MJ299" s="315"/>
      <c r="MM299" s="304"/>
      <c r="MN299" s="284"/>
      <c r="MO299" s="315"/>
      <c r="MP299" s="315"/>
      <c r="MQ299" s="315"/>
      <c r="MT299" s="304"/>
      <c r="MU299" s="284"/>
      <c r="MV299" s="315"/>
      <c r="MW299" s="315"/>
      <c r="MX299" s="315"/>
      <c r="NA299" s="304"/>
      <c r="NB299" s="284"/>
      <c r="NC299" s="315"/>
      <c r="ND299" s="315"/>
      <c r="NE299" s="315"/>
      <c r="NG299" s="283"/>
      <c r="NH299" s="284"/>
      <c r="NI299" s="283"/>
      <c r="NJ299" s="285"/>
      <c r="NK299" s="283"/>
      <c r="NM299" s="283"/>
      <c r="NN299" s="284"/>
      <c r="NO299" s="283"/>
      <c r="NP299" s="285"/>
      <c r="NQ299" s="283"/>
      <c r="NS299" s="283"/>
      <c r="NT299" s="284"/>
      <c r="NU299" s="283"/>
      <c r="NV299" s="285"/>
      <c r="NW299" s="283"/>
    </row>
    <row r="300" spans="1:387" ht="18" x14ac:dyDescent="0.35">
      <c r="A300" s="233"/>
      <c r="B300" s="224"/>
      <c r="C300" s="225"/>
      <c r="D300" s="250"/>
      <c r="E300" s="225"/>
      <c r="H300" s="233"/>
      <c r="I300" s="224"/>
      <c r="J300" s="225"/>
      <c r="K300" s="250"/>
      <c r="L300" s="225"/>
      <c r="O300" s="233"/>
      <c r="P300" s="224"/>
      <c r="Q300" s="225"/>
      <c r="R300" s="250"/>
      <c r="S300" s="225"/>
      <c r="V300" s="233"/>
      <c r="W300" s="224"/>
      <c r="X300" s="225"/>
      <c r="Y300" s="250"/>
      <c r="Z300" s="225"/>
      <c r="AC300" s="233"/>
      <c r="AD300" s="224"/>
      <c r="AE300" s="225"/>
      <c r="AF300" s="250"/>
      <c r="AG300" s="225"/>
      <c r="AJ300" s="233"/>
      <c r="AK300" s="224"/>
      <c r="AL300" s="225"/>
      <c r="AM300" s="250"/>
      <c r="AN300" s="225"/>
      <c r="AQ300" s="233"/>
      <c r="AR300" s="224"/>
      <c r="AS300" s="225"/>
      <c r="AT300" s="250"/>
      <c r="AU300" s="225"/>
      <c r="AX300" s="233"/>
      <c r="AY300" s="224"/>
      <c r="AZ300" s="225"/>
      <c r="BA300" s="250"/>
      <c r="BB300" s="225"/>
      <c r="BE300" s="233"/>
      <c r="BF300" s="224"/>
      <c r="BG300" s="225"/>
      <c r="BH300" s="250"/>
      <c r="BI300" s="225"/>
      <c r="BL300" s="233"/>
      <c r="BM300" s="224"/>
      <c r="BN300" s="225"/>
      <c r="BO300" s="250"/>
      <c r="BP300" s="225"/>
      <c r="BS300" s="233"/>
      <c r="BT300" s="224"/>
      <c r="BU300" s="225"/>
      <c r="BV300" s="250"/>
      <c r="BW300" s="225"/>
      <c r="BZ300" s="233"/>
      <c r="CA300" s="224"/>
      <c r="CB300" s="225"/>
      <c r="CC300" s="250"/>
      <c r="CD300" s="225"/>
      <c r="CG300" s="233"/>
      <c r="CH300" s="224"/>
      <c r="CI300" s="225"/>
      <c r="CJ300" s="250"/>
      <c r="CK300" s="225"/>
      <c r="CN300" s="233"/>
      <c r="CO300" s="224"/>
      <c r="CP300" s="225"/>
      <c r="CQ300" s="250"/>
      <c r="CR300" s="225"/>
      <c r="CU300" s="233"/>
      <c r="CV300" s="224"/>
      <c r="CW300" s="225"/>
      <c r="CX300" s="250"/>
      <c r="CY300" s="225"/>
      <c r="DB300" s="233"/>
      <c r="DC300" s="224"/>
      <c r="DD300" s="225"/>
      <c r="DE300" s="250"/>
      <c r="DF300" s="225"/>
      <c r="DI300" s="233"/>
      <c r="DJ300" s="224"/>
      <c r="DK300" s="225"/>
      <c r="DL300" s="250"/>
      <c r="DM300" s="225"/>
      <c r="DP300" s="233"/>
      <c r="DQ300" s="224"/>
      <c r="DR300" s="225"/>
      <c r="DS300" s="250"/>
      <c r="DT300" s="225"/>
      <c r="DW300" s="233"/>
      <c r="DX300" s="224"/>
      <c r="DY300" s="225"/>
      <c r="DZ300" s="250"/>
      <c r="EA300" s="225"/>
      <c r="ED300" s="233"/>
      <c r="EE300" s="224"/>
      <c r="EF300" s="225"/>
      <c r="EG300" s="250"/>
      <c r="EH300" s="225"/>
      <c r="EK300" s="233"/>
      <c r="EL300" s="224"/>
      <c r="EM300" s="225"/>
      <c r="EN300" s="250"/>
      <c r="EO300" s="225"/>
      <c r="ER300" s="233"/>
      <c r="ES300" s="224"/>
      <c r="ET300" s="225"/>
      <c r="EU300" s="250"/>
      <c r="EV300" s="225"/>
      <c r="EY300" s="233"/>
      <c r="EZ300" s="224"/>
      <c r="FA300" s="225"/>
      <c r="FB300" s="250"/>
      <c r="FC300" s="225"/>
      <c r="FF300" s="233"/>
      <c r="FG300" s="224"/>
      <c r="FH300" s="225"/>
      <c r="FI300" s="250"/>
      <c r="FJ300" s="225"/>
      <c r="FM300" s="233"/>
      <c r="FN300" s="224"/>
      <c r="FO300" s="225"/>
      <c r="FP300" s="250"/>
      <c r="FQ300" s="225"/>
      <c r="FT300" s="233"/>
      <c r="FU300" s="224"/>
      <c r="FV300" s="225"/>
      <c r="FW300" s="250"/>
      <c r="FX300" s="225"/>
      <c r="GA300" s="233"/>
      <c r="GB300" s="224"/>
      <c r="GC300" s="225"/>
      <c r="GD300" s="250"/>
      <c r="GE300" s="225"/>
      <c r="GH300" s="233"/>
      <c r="GI300" s="224"/>
      <c r="GJ300" s="225"/>
      <c r="GK300" s="250"/>
      <c r="GL300" s="225"/>
      <c r="GO300" s="233"/>
      <c r="GP300" s="224"/>
      <c r="GQ300" s="225"/>
      <c r="GR300" s="250"/>
      <c r="GS300" s="225"/>
      <c r="GV300" s="233"/>
      <c r="GW300" s="224"/>
      <c r="GX300" s="225"/>
      <c r="GY300" s="250"/>
      <c r="GZ300" s="225"/>
      <c r="HC300" s="233"/>
      <c r="HD300" s="224"/>
      <c r="HE300" s="225"/>
      <c r="HF300" s="250"/>
      <c r="HG300" s="225"/>
      <c r="HJ300" s="233"/>
      <c r="HK300" s="224"/>
      <c r="HL300" s="225"/>
      <c r="HM300" s="250"/>
      <c r="HN300" s="225"/>
      <c r="HQ300" s="233"/>
      <c r="HR300" s="224"/>
      <c r="HS300" s="225"/>
      <c r="HT300" s="250"/>
      <c r="HU300" s="225"/>
      <c r="HX300" s="233"/>
      <c r="HY300" s="224"/>
      <c r="HZ300" s="225"/>
      <c r="IA300" s="250"/>
      <c r="IB300" s="225"/>
      <c r="IE300" s="233"/>
      <c r="IF300" s="224"/>
      <c r="IG300" s="225"/>
      <c r="IH300" s="250"/>
      <c r="II300" s="225"/>
      <c r="IL300" s="233"/>
      <c r="IM300" s="224"/>
      <c r="IN300" s="225"/>
      <c r="IO300" s="250"/>
      <c r="IP300" s="225"/>
      <c r="IS300" s="233"/>
      <c r="IT300" s="224"/>
      <c r="IU300" s="225"/>
      <c r="IV300" s="250"/>
      <c r="IW300" s="225"/>
      <c r="IZ300" s="233"/>
      <c r="JA300" s="224"/>
      <c r="JB300" s="225"/>
      <c r="JC300" s="250"/>
      <c r="JD300" s="225"/>
      <c r="JG300" s="233"/>
      <c r="JH300" s="224"/>
      <c r="JI300" s="225"/>
      <c r="JJ300" s="250"/>
      <c r="JK300" s="225"/>
      <c r="JN300" s="233"/>
      <c r="JO300" s="224"/>
      <c r="JP300" s="225"/>
      <c r="JQ300" s="250"/>
      <c r="JR300" s="225"/>
      <c r="JU300" s="233"/>
      <c r="JV300" s="224"/>
      <c r="JW300" s="225"/>
      <c r="JX300" s="250"/>
      <c r="JY300" s="225"/>
      <c r="KB300" s="233"/>
      <c r="KC300" s="224"/>
      <c r="KD300" s="225"/>
      <c r="KE300" s="250"/>
      <c r="KF300" s="225"/>
      <c r="KI300" s="304"/>
      <c r="KJ300" s="284"/>
      <c r="KK300" s="283"/>
      <c r="KL300" s="318"/>
      <c r="KM300" s="283"/>
      <c r="KP300" s="304"/>
      <c r="KQ300" s="284"/>
      <c r="KR300" s="283"/>
      <c r="KS300" s="318"/>
      <c r="KT300" s="283"/>
      <c r="KW300" s="304"/>
      <c r="KX300" s="284"/>
      <c r="KY300" s="283"/>
      <c r="KZ300" s="318"/>
      <c r="LA300" s="283"/>
      <c r="LD300" s="304"/>
      <c r="LE300" s="284"/>
      <c r="LF300" s="283"/>
      <c r="LG300" s="318"/>
      <c r="LH300" s="283"/>
      <c r="LK300" s="304"/>
      <c r="LL300" s="284"/>
      <c r="LM300" s="283"/>
      <c r="LN300" s="318"/>
      <c r="LO300" s="283"/>
      <c r="LR300" s="304"/>
      <c r="LS300" s="284"/>
      <c r="LT300" s="283"/>
      <c r="LU300" s="318"/>
      <c r="LV300" s="283"/>
      <c r="LY300" s="304"/>
      <c r="LZ300" s="284"/>
      <c r="MA300" s="283"/>
      <c r="MB300" s="318"/>
      <c r="MC300" s="283"/>
      <c r="MF300" s="304"/>
      <c r="MG300" s="284"/>
      <c r="MH300" s="283"/>
      <c r="MI300" s="318"/>
      <c r="MJ300" s="283"/>
      <c r="MM300" s="304"/>
      <c r="MN300" s="284"/>
      <c r="MO300" s="283"/>
      <c r="MP300" s="318"/>
      <c r="MQ300" s="283"/>
      <c r="MT300" s="304"/>
      <c r="MU300" s="284"/>
      <c r="MV300" s="283"/>
      <c r="MW300" s="318"/>
      <c r="MX300" s="283"/>
      <c r="NA300" s="304"/>
      <c r="NB300" s="284"/>
      <c r="NC300" s="283"/>
      <c r="ND300" s="318"/>
      <c r="NE300" s="283"/>
      <c r="NG300" s="304"/>
      <c r="NH300" s="284"/>
      <c r="NI300" s="283"/>
      <c r="NJ300" s="318"/>
      <c r="NK300" s="283"/>
      <c r="NM300" s="304"/>
      <c r="NN300" s="284"/>
      <c r="NO300" s="283"/>
      <c r="NP300" s="318"/>
      <c r="NQ300" s="283"/>
      <c r="NS300" s="304"/>
      <c r="NT300" s="319"/>
      <c r="NU300" s="290"/>
      <c r="NV300" s="321"/>
      <c r="NW300" s="290"/>
    </row>
    <row r="301" spans="1:387" ht="18" x14ac:dyDescent="0.35">
      <c r="A301" s="233"/>
      <c r="B301" s="224"/>
      <c r="C301" s="225"/>
      <c r="D301" s="250"/>
      <c r="E301" s="225"/>
      <c r="H301" s="233"/>
      <c r="I301" s="224"/>
      <c r="J301" s="225"/>
      <c r="K301" s="250"/>
      <c r="L301" s="225"/>
      <c r="O301" s="233"/>
      <c r="P301" s="224"/>
      <c r="Q301" s="225"/>
      <c r="R301" s="250"/>
      <c r="S301" s="225"/>
      <c r="V301" s="233"/>
      <c r="W301" s="224"/>
      <c r="X301" s="225"/>
      <c r="Y301" s="250"/>
      <c r="Z301" s="225"/>
      <c r="AC301" s="233"/>
      <c r="AD301" s="224"/>
      <c r="AE301" s="225"/>
      <c r="AF301" s="250"/>
      <c r="AG301" s="225"/>
      <c r="AJ301" s="233"/>
      <c r="AK301" s="224"/>
      <c r="AL301" s="225"/>
      <c r="AM301" s="250"/>
      <c r="AN301" s="225"/>
      <c r="AQ301" s="233"/>
      <c r="AR301" s="224"/>
      <c r="AS301" s="225"/>
      <c r="AT301" s="250"/>
      <c r="AU301" s="225"/>
      <c r="AX301" s="233"/>
      <c r="AY301" s="224"/>
      <c r="AZ301" s="225"/>
      <c r="BA301" s="250"/>
      <c r="BB301" s="225"/>
      <c r="BE301" s="233"/>
      <c r="BF301" s="224"/>
      <c r="BG301" s="225"/>
      <c r="BH301" s="250"/>
      <c r="BI301" s="225"/>
      <c r="BL301" s="233"/>
      <c r="BM301" s="224"/>
      <c r="BN301" s="225"/>
      <c r="BO301" s="250"/>
      <c r="BP301" s="225"/>
      <c r="BS301" s="233"/>
      <c r="BT301" s="224"/>
      <c r="BU301" s="225"/>
      <c r="BV301" s="250"/>
      <c r="BW301" s="225"/>
      <c r="BZ301" s="233"/>
      <c r="CA301" s="224"/>
      <c r="CB301" s="225"/>
      <c r="CC301" s="250"/>
      <c r="CD301" s="225"/>
      <c r="CG301" s="233"/>
      <c r="CH301" s="224"/>
      <c r="CI301" s="225"/>
      <c r="CJ301" s="250"/>
      <c r="CK301" s="225"/>
      <c r="CN301" s="233"/>
      <c r="CO301" s="224"/>
      <c r="CP301" s="225"/>
      <c r="CQ301" s="250"/>
      <c r="CR301" s="225"/>
      <c r="CU301" s="233"/>
      <c r="CV301" s="224"/>
      <c r="CW301" s="225"/>
      <c r="CX301" s="250"/>
      <c r="CY301" s="225"/>
      <c r="DB301" s="233"/>
      <c r="DC301" s="224"/>
      <c r="DD301" s="225"/>
      <c r="DE301" s="250"/>
      <c r="DF301" s="225"/>
      <c r="DI301" s="233"/>
      <c r="DJ301" s="224"/>
      <c r="DK301" s="225"/>
      <c r="DL301" s="250"/>
      <c r="DM301" s="225"/>
      <c r="DP301" s="233"/>
      <c r="DQ301" s="224"/>
      <c r="DR301" s="225"/>
      <c r="DS301" s="250"/>
      <c r="DT301" s="225"/>
      <c r="DW301" s="233"/>
      <c r="DX301" s="224"/>
      <c r="DY301" s="225"/>
      <c r="DZ301" s="250"/>
      <c r="EA301" s="225"/>
      <c r="ED301" s="233"/>
      <c r="EE301" s="224"/>
      <c r="EF301" s="225"/>
      <c r="EG301" s="250"/>
      <c r="EH301" s="225"/>
      <c r="EK301" s="233"/>
      <c r="EL301" s="224"/>
      <c r="EM301" s="225"/>
      <c r="EN301" s="250"/>
      <c r="EO301" s="225"/>
      <c r="ER301" s="233"/>
      <c r="ES301" s="224"/>
      <c r="ET301" s="225"/>
      <c r="EU301" s="250"/>
      <c r="EV301" s="225"/>
      <c r="EY301" s="233"/>
      <c r="EZ301" s="224"/>
      <c r="FA301" s="225"/>
      <c r="FB301" s="250"/>
      <c r="FC301" s="225"/>
      <c r="FF301" s="233"/>
      <c r="FG301" s="224"/>
      <c r="FH301" s="225"/>
      <c r="FI301" s="250"/>
      <c r="FJ301" s="225"/>
      <c r="FM301" s="233"/>
      <c r="FN301" s="224"/>
      <c r="FO301" s="225"/>
      <c r="FP301" s="250"/>
      <c r="FQ301" s="225"/>
      <c r="FT301" s="233"/>
      <c r="FU301" s="224"/>
      <c r="FV301" s="225"/>
      <c r="FW301" s="250"/>
      <c r="FX301" s="225"/>
      <c r="GA301" s="233"/>
      <c r="GB301" s="224"/>
      <c r="GC301" s="225"/>
      <c r="GD301" s="250"/>
      <c r="GE301" s="225"/>
      <c r="GH301" s="233"/>
      <c r="GI301" s="224"/>
      <c r="GJ301" s="225"/>
      <c r="GK301" s="250"/>
      <c r="GL301" s="225"/>
      <c r="GO301" s="233"/>
      <c r="GP301" s="224"/>
      <c r="GQ301" s="225"/>
      <c r="GR301" s="250"/>
      <c r="GS301" s="225"/>
      <c r="GV301" s="233"/>
      <c r="GW301" s="224"/>
      <c r="GX301" s="225"/>
      <c r="GY301" s="250"/>
      <c r="GZ301" s="225"/>
      <c r="HC301" s="233"/>
      <c r="HD301" s="224"/>
      <c r="HE301" s="225"/>
      <c r="HF301" s="250"/>
      <c r="HG301" s="225"/>
      <c r="HJ301" s="233"/>
      <c r="HK301" s="224"/>
      <c r="HL301" s="225"/>
      <c r="HM301" s="250"/>
      <c r="HN301" s="225"/>
      <c r="HQ301" s="233"/>
      <c r="HR301" s="224"/>
      <c r="HS301" s="225"/>
      <c r="HT301" s="250"/>
      <c r="HU301" s="225"/>
      <c r="HX301" s="233"/>
      <c r="HY301" s="224"/>
      <c r="HZ301" s="225"/>
      <c r="IA301" s="250"/>
      <c r="IB301" s="225"/>
      <c r="IE301" s="233"/>
      <c r="IF301" s="224"/>
      <c r="IG301" s="225"/>
      <c r="IH301" s="250"/>
      <c r="II301" s="225"/>
      <c r="IL301" s="233"/>
      <c r="IM301" s="224"/>
      <c r="IN301" s="225"/>
      <c r="IO301" s="250"/>
      <c r="IP301" s="225"/>
      <c r="IS301" s="233"/>
      <c r="IT301" s="224"/>
      <c r="IU301" s="225"/>
      <c r="IV301" s="250"/>
      <c r="IW301" s="225"/>
      <c r="IZ301" s="233"/>
      <c r="JA301" s="224"/>
      <c r="JB301" s="225"/>
      <c r="JC301" s="250"/>
      <c r="JD301" s="225"/>
      <c r="JG301" s="233"/>
      <c r="JH301" s="224"/>
      <c r="JI301" s="225"/>
      <c r="JJ301" s="250"/>
      <c r="JK301" s="225"/>
      <c r="JN301" s="233"/>
      <c r="JO301" s="224"/>
      <c r="JP301" s="225"/>
      <c r="JQ301" s="250"/>
      <c r="JR301" s="225"/>
      <c r="JU301" s="233"/>
      <c r="JV301" s="224"/>
      <c r="JW301" s="225"/>
      <c r="JX301" s="250"/>
      <c r="JY301" s="225"/>
      <c r="KB301" s="233"/>
      <c r="KC301" s="224"/>
      <c r="KD301" s="225"/>
      <c r="KE301" s="250"/>
      <c r="KF301" s="225"/>
      <c r="KI301" s="304"/>
      <c r="KJ301" s="284"/>
      <c r="KK301" s="283"/>
      <c r="KL301" s="318"/>
      <c r="KM301" s="283"/>
      <c r="KP301" s="304"/>
      <c r="KQ301" s="284"/>
      <c r="KR301" s="283"/>
      <c r="KS301" s="318"/>
      <c r="KT301" s="283"/>
      <c r="KW301" s="304"/>
      <c r="KX301" s="284"/>
      <c r="KY301" s="283"/>
      <c r="KZ301" s="318"/>
      <c r="LA301" s="283"/>
      <c r="LD301" s="304"/>
      <c r="LE301" s="284"/>
      <c r="LF301" s="283"/>
      <c r="LG301" s="318"/>
      <c r="LH301" s="283"/>
      <c r="LK301" s="304"/>
      <c r="LL301" s="284"/>
      <c r="LM301" s="283"/>
      <c r="LN301" s="318"/>
      <c r="LO301" s="283"/>
      <c r="LR301" s="304"/>
      <c r="LS301" s="284"/>
      <c r="LT301" s="283"/>
      <c r="LU301" s="318"/>
      <c r="LV301" s="283"/>
      <c r="LY301" s="304"/>
      <c r="LZ301" s="284"/>
      <c r="MA301" s="283"/>
      <c r="MB301" s="318"/>
      <c r="MC301" s="283"/>
      <c r="MF301" s="304"/>
      <c r="MG301" s="284"/>
      <c r="MH301" s="283"/>
      <c r="MI301" s="318"/>
      <c r="MJ301" s="283"/>
      <c r="MM301" s="304"/>
      <c r="MN301" s="284"/>
      <c r="MO301" s="283"/>
      <c r="MP301" s="318"/>
      <c r="MQ301" s="283"/>
      <c r="MT301" s="304"/>
      <c r="MU301" s="284"/>
      <c r="MV301" s="283"/>
      <c r="MW301" s="318"/>
      <c r="MX301" s="283"/>
      <c r="NA301" s="304"/>
      <c r="NB301" s="284"/>
      <c r="NC301" s="283"/>
      <c r="ND301" s="318"/>
      <c r="NE301" s="283"/>
      <c r="NG301" s="304"/>
      <c r="NH301" s="284"/>
      <c r="NI301" s="283"/>
      <c r="NJ301" s="318"/>
      <c r="NK301" s="283"/>
      <c r="NM301" s="304"/>
      <c r="NN301" s="284"/>
      <c r="NO301" s="283"/>
      <c r="NP301" s="318"/>
      <c r="NQ301" s="283"/>
      <c r="NS301" s="304"/>
      <c r="NT301" s="323"/>
      <c r="NU301" s="322"/>
      <c r="NV301" s="324"/>
      <c r="NW301" s="322"/>
    </row>
    <row r="302" spans="1:387" ht="18" x14ac:dyDescent="0.35">
      <c r="A302" s="223" t="s">
        <v>107</v>
      </c>
      <c r="B302" s="252"/>
      <c r="C302" s="251"/>
      <c r="D302" s="253"/>
      <c r="E302" s="251"/>
      <c r="H302" s="223" t="s">
        <v>107</v>
      </c>
      <c r="I302" s="252"/>
      <c r="J302" s="251"/>
      <c r="K302" s="253"/>
      <c r="L302" s="251"/>
      <c r="O302" s="223" t="s">
        <v>107</v>
      </c>
      <c r="P302" s="252"/>
      <c r="Q302" s="251"/>
      <c r="R302" s="253"/>
      <c r="S302" s="251"/>
      <c r="V302" s="223" t="s">
        <v>107</v>
      </c>
      <c r="W302" s="252"/>
      <c r="X302" s="251"/>
      <c r="Y302" s="253"/>
      <c r="Z302" s="251"/>
      <c r="AC302" s="223" t="s">
        <v>107</v>
      </c>
      <c r="AD302" s="252"/>
      <c r="AE302" s="251"/>
      <c r="AF302" s="253"/>
      <c r="AG302" s="251"/>
      <c r="AJ302" s="223" t="s">
        <v>107</v>
      </c>
      <c r="AK302" s="252"/>
      <c r="AL302" s="251"/>
      <c r="AM302" s="253"/>
      <c r="AN302" s="251"/>
      <c r="AQ302" s="223" t="s">
        <v>107</v>
      </c>
      <c r="AR302" s="252"/>
      <c r="AS302" s="251"/>
      <c r="AT302" s="253"/>
      <c r="AU302" s="251"/>
      <c r="AX302" s="223" t="s">
        <v>107</v>
      </c>
      <c r="AY302" s="252"/>
      <c r="AZ302" s="251"/>
      <c r="BA302" s="253"/>
      <c r="BB302" s="251"/>
      <c r="BE302" s="223" t="s">
        <v>107</v>
      </c>
      <c r="BF302" s="252"/>
      <c r="BG302" s="251"/>
      <c r="BH302" s="253"/>
      <c r="BI302" s="251"/>
      <c r="BL302" s="223" t="s">
        <v>107</v>
      </c>
      <c r="BM302" s="252"/>
      <c r="BN302" s="251"/>
      <c r="BO302" s="253"/>
      <c r="BP302" s="251"/>
      <c r="BS302" s="223" t="s">
        <v>107</v>
      </c>
      <c r="BT302" s="252"/>
      <c r="BU302" s="251"/>
      <c r="BV302" s="253"/>
      <c r="BW302" s="251"/>
      <c r="BZ302" s="223" t="s">
        <v>107</v>
      </c>
      <c r="CA302" s="252"/>
      <c r="CB302" s="251"/>
      <c r="CC302" s="253"/>
      <c r="CD302" s="251"/>
      <c r="CG302" s="223" t="s">
        <v>107</v>
      </c>
      <c r="CH302" s="252"/>
      <c r="CI302" s="251"/>
      <c r="CJ302" s="253"/>
      <c r="CK302" s="251"/>
      <c r="CN302" s="223" t="s">
        <v>107</v>
      </c>
      <c r="CO302" s="252"/>
      <c r="CP302" s="251"/>
      <c r="CQ302" s="253"/>
      <c r="CR302" s="251"/>
      <c r="CU302" s="223" t="s">
        <v>107</v>
      </c>
      <c r="CV302" s="252"/>
      <c r="CW302" s="251"/>
      <c r="CX302" s="253"/>
      <c r="CY302" s="251"/>
      <c r="DB302" s="223" t="s">
        <v>107</v>
      </c>
      <c r="DC302" s="252"/>
      <c r="DD302" s="251"/>
      <c r="DE302" s="253"/>
      <c r="DF302" s="251"/>
      <c r="DI302" s="223" t="s">
        <v>107</v>
      </c>
      <c r="DJ302" s="252"/>
      <c r="DK302" s="251"/>
      <c r="DL302" s="253"/>
      <c r="DM302" s="251"/>
      <c r="DP302" s="223" t="s">
        <v>107</v>
      </c>
      <c r="DQ302" s="252"/>
      <c r="DR302" s="251"/>
      <c r="DS302" s="253"/>
      <c r="DT302" s="251"/>
      <c r="DW302" s="223" t="s">
        <v>107</v>
      </c>
      <c r="DX302" s="252"/>
      <c r="DY302" s="251"/>
      <c r="DZ302" s="253"/>
      <c r="EA302" s="251"/>
      <c r="ED302" s="223" t="s">
        <v>107</v>
      </c>
      <c r="EE302" s="252"/>
      <c r="EF302" s="251"/>
      <c r="EG302" s="253"/>
      <c r="EH302" s="251"/>
      <c r="EK302" s="223" t="s">
        <v>107</v>
      </c>
      <c r="EL302" s="252"/>
      <c r="EM302" s="251"/>
      <c r="EN302" s="253"/>
      <c r="EO302" s="251"/>
      <c r="ER302" s="223" t="s">
        <v>107</v>
      </c>
      <c r="ES302" s="252"/>
      <c r="ET302" s="251"/>
      <c r="EU302" s="253"/>
      <c r="EV302" s="251"/>
      <c r="EY302" s="223" t="s">
        <v>107</v>
      </c>
      <c r="EZ302" s="252"/>
      <c r="FA302" s="251"/>
      <c r="FB302" s="253"/>
      <c r="FC302" s="251"/>
      <c r="FF302" s="223" t="s">
        <v>107</v>
      </c>
      <c r="FG302" s="252"/>
      <c r="FH302" s="251"/>
      <c r="FI302" s="253"/>
      <c r="FJ302" s="251"/>
      <c r="FM302" s="223" t="s">
        <v>107</v>
      </c>
      <c r="FN302" s="252"/>
      <c r="FO302" s="251"/>
      <c r="FP302" s="253"/>
      <c r="FQ302" s="251"/>
      <c r="FT302" s="223" t="s">
        <v>107</v>
      </c>
      <c r="FU302" s="252"/>
      <c r="FV302" s="251"/>
      <c r="FW302" s="253"/>
      <c r="FX302" s="251"/>
      <c r="GA302" s="223" t="s">
        <v>107</v>
      </c>
      <c r="GB302" s="252"/>
      <c r="GC302" s="251"/>
      <c r="GD302" s="253"/>
      <c r="GE302" s="251"/>
      <c r="GH302" s="223" t="s">
        <v>107</v>
      </c>
      <c r="GI302" s="252"/>
      <c r="GJ302" s="251"/>
      <c r="GK302" s="253"/>
      <c r="GL302" s="251"/>
      <c r="GO302" s="223" t="s">
        <v>107</v>
      </c>
      <c r="GP302" s="252"/>
      <c r="GQ302" s="251"/>
      <c r="GR302" s="253"/>
      <c r="GS302" s="251"/>
      <c r="GV302" s="223" t="s">
        <v>107</v>
      </c>
      <c r="GW302" s="252"/>
      <c r="GX302" s="251"/>
      <c r="GY302" s="253"/>
      <c r="GZ302" s="251"/>
      <c r="HC302" s="223" t="s">
        <v>107</v>
      </c>
      <c r="HD302" s="252"/>
      <c r="HE302" s="251"/>
      <c r="HF302" s="253"/>
      <c r="HG302" s="251"/>
      <c r="HJ302" s="223" t="s">
        <v>107</v>
      </c>
      <c r="HK302" s="252"/>
      <c r="HL302" s="251"/>
      <c r="HM302" s="253"/>
      <c r="HN302" s="251"/>
      <c r="HQ302" s="223" t="s">
        <v>107</v>
      </c>
      <c r="HR302" s="252"/>
      <c r="HS302" s="251"/>
      <c r="HT302" s="253"/>
      <c r="HU302" s="251"/>
      <c r="HX302" s="223" t="s">
        <v>107</v>
      </c>
      <c r="HY302" s="252"/>
      <c r="HZ302" s="251"/>
      <c r="IA302" s="253"/>
      <c r="IB302" s="251"/>
      <c r="IE302" s="223" t="s">
        <v>107</v>
      </c>
      <c r="IF302" s="252"/>
      <c r="IG302" s="251"/>
      <c r="IH302" s="253"/>
      <c r="II302" s="251"/>
      <c r="IL302" s="223" t="s">
        <v>107</v>
      </c>
      <c r="IM302" s="252"/>
      <c r="IN302" s="251"/>
      <c r="IO302" s="253"/>
      <c r="IP302" s="251"/>
      <c r="IS302" s="223" t="s">
        <v>107</v>
      </c>
      <c r="IT302" s="252"/>
      <c r="IU302" s="251"/>
      <c r="IV302" s="253"/>
      <c r="IW302" s="251"/>
      <c r="IZ302" s="223" t="s">
        <v>107</v>
      </c>
      <c r="JA302" s="252"/>
      <c r="JB302" s="251"/>
      <c r="JC302" s="253"/>
      <c r="JD302" s="251"/>
      <c r="JG302" s="223" t="s">
        <v>107</v>
      </c>
      <c r="JH302" s="252"/>
      <c r="JI302" s="251"/>
      <c r="JJ302" s="253"/>
      <c r="JK302" s="251"/>
      <c r="JN302" s="223" t="s">
        <v>107</v>
      </c>
      <c r="JO302" s="252"/>
      <c r="JP302" s="251"/>
      <c r="JQ302" s="253"/>
      <c r="JR302" s="251"/>
      <c r="JU302" s="223" t="s">
        <v>107</v>
      </c>
      <c r="JV302" s="252"/>
      <c r="JW302" s="251"/>
      <c r="JX302" s="253"/>
      <c r="JY302" s="251"/>
      <c r="KB302" s="223" t="s">
        <v>107</v>
      </c>
      <c r="KC302" s="252"/>
      <c r="KD302" s="251"/>
      <c r="KE302" s="253"/>
      <c r="KF302" s="251"/>
      <c r="KI302" s="302" t="s">
        <v>107</v>
      </c>
      <c r="KJ302" s="319"/>
      <c r="KK302" s="290"/>
      <c r="KL302" s="320"/>
      <c r="KM302" s="290"/>
      <c r="KP302" s="302" t="s">
        <v>107</v>
      </c>
      <c r="KQ302" s="319"/>
      <c r="KR302" s="290"/>
      <c r="KS302" s="320"/>
      <c r="KT302" s="290"/>
      <c r="KW302" s="302" t="s">
        <v>107</v>
      </c>
      <c r="KX302" s="319"/>
      <c r="KY302" s="290"/>
      <c r="KZ302" s="320"/>
      <c r="LA302" s="290"/>
      <c r="LD302" s="302" t="s">
        <v>107</v>
      </c>
      <c r="LE302" s="319"/>
      <c r="LF302" s="290"/>
      <c r="LG302" s="320"/>
      <c r="LH302" s="290"/>
      <c r="LK302" s="302" t="s">
        <v>107</v>
      </c>
      <c r="LL302" s="319"/>
      <c r="LM302" s="290"/>
      <c r="LN302" s="320"/>
      <c r="LO302" s="290"/>
      <c r="LR302" s="302" t="s">
        <v>107</v>
      </c>
      <c r="LS302" s="319"/>
      <c r="LT302" s="290"/>
      <c r="LU302" s="320"/>
      <c r="LV302" s="290"/>
      <c r="LY302" s="302" t="s">
        <v>107</v>
      </c>
      <c r="LZ302" s="319"/>
      <c r="MA302" s="290"/>
      <c r="MB302" s="320"/>
      <c r="MC302" s="290"/>
      <c r="MF302" s="302" t="s">
        <v>107</v>
      </c>
      <c r="MG302" s="319"/>
      <c r="MH302" s="290"/>
      <c r="MI302" s="320"/>
      <c r="MJ302" s="290"/>
      <c r="MM302" s="302" t="s">
        <v>107</v>
      </c>
      <c r="MN302" s="319"/>
      <c r="MO302" s="290"/>
      <c r="MP302" s="320"/>
      <c r="MQ302" s="290"/>
      <c r="MT302" s="302" t="s">
        <v>107</v>
      </c>
      <c r="MU302" s="319"/>
      <c r="MV302" s="290"/>
      <c r="MW302" s="320"/>
      <c r="MX302" s="290"/>
      <c r="NA302" s="302" t="s">
        <v>107</v>
      </c>
      <c r="NB302" s="319"/>
      <c r="NC302" s="290"/>
      <c r="ND302" s="320"/>
      <c r="NE302" s="290"/>
      <c r="NG302" s="302" t="s">
        <v>107</v>
      </c>
      <c r="NH302" s="319"/>
      <c r="NI302" s="290"/>
      <c r="NJ302" s="320"/>
      <c r="NK302" s="290"/>
      <c r="NM302" s="302" t="s">
        <v>107</v>
      </c>
      <c r="NN302" s="319"/>
      <c r="NO302" s="290"/>
      <c r="NP302" s="320"/>
      <c r="NQ302" s="290"/>
      <c r="NS302" s="302" t="s">
        <v>107</v>
      </c>
      <c r="NT302" s="319"/>
      <c r="NU302" s="290"/>
      <c r="NV302" s="320"/>
      <c r="NW302" s="290"/>
    </row>
    <row r="303" spans="1:387" ht="15.6" x14ac:dyDescent="0.3">
      <c r="A303" s="251"/>
      <c r="B303" s="252"/>
      <c r="C303" s="251"/>
      <c r="D303" s="253"/>
      <c r="E303" s="251"/>
      <c r="H303" s="251"/>
      <c r="I303" s="252"/>
      <c r="J303" s="251"/>
      <c r="K303" s="253"/>
      <c r="L303" s="251"/>
      <c r="O303" s="251"/>
      <c r="P303" s="252"/>
      <c r="Q303" s="251"/>
      <c r="R303" s="253"/>
      <c r="S303" s="251"/>
      <c r="V303" s="251"/>
      <c r="W303" s="252"/>
      <c r="X303" s="251"/>
      <c r="Y303" s="253"/>
      <c r="Z303" s="251"/>
      <c r="AC303" s="251"/>
      <c r="AD303" s="252"/>
      <c r="AE303" s="251"/>
      <c r="AF303" s="253"/>
      <c r="AG303" s="251"/>
      <c r="AJ303" s="251"/>
      <c r="AK303" s="252"/>
      <c r="AL303" s="251"/>
      <c r="AM303" s="253"/>
      <c r="AN303" s="251"/>
      <c r="AQ303" s="251"/>
      <c r="AR303" s="252"/>
      <c r="AS303" s="251"/>
      <c r="AT303" s="253"/>
      <c r="AU303" s="251"/>
      <c r="AX303" s="251"/>
      <c r="AY303" s="252"/>
      <c r="AZ303" s="251"/>
      <c r="BA303" s="253"/>
      <c r="BB303" s="251"/>
      <c r="BE303" s="251"/>
      <c r="BF303" s="252"/>
      <c r="BG303" s="251"/>
      <c r="BH303" s="253"/>
      <c r="BI303" s="251"/>
      <c r="BL303" s="251"/>
      <c r="BM303" s="252"/>
      <c r="BN303" s="251"/>
      <c r="BO303" s="253"/>
      <c r="BP303" s="251"/>
      <c r="BS303" s="251"/>
      <c r="BT303" s="252"/>
      <c r="BU303" s="251"/>
      <c r="BV303" s="253"/>
      <c r="BW303" s="251"/>
      <c r="BZ303" s="251"/>
      <c r="CA303" s="252"/>
      <c r="CB303" s="251"/>
      <c r="CC303" s="253"/>
      <c r="CD303" s="251"/>
      <c r="CG303" s="251"/>
      <c r="CH303" s="252"/>
      <c r="CI303" s="251"/>
      <c r="CJ303" s="253"/>
      <c r="CK303" s="251"/>
      <c r="CN303" s="251"/>
      <c r="CO303" s="252"/>
      <c r="CP303" s="251"/>
      <c r="CQ303" s="253"/>
      <c r="CR303" s="251"/>
      <c r="CU303" s="251"/>
      <c r="CV303" s="252"/>
      <c r="CW303" s="251"/>
      <c r="CX303" s="253"/>
      <c r="CY303" s="251"/>
      <c r="DB303" s="251"/>
      <c r="DC303" s="252"/>
      <c r="DD303" s="251"/>
      <c r="DE303" s="253"/>
      <c r="DF303" s="251"/>
      <c r="DI303" s="251"/>
      <c r="DJ303" s="252"/>
      <c r="DK303" s="251"/>
      <c r="DL303" s="253"/>
      <c r="DM303" s="251"/>
      <c r="DP303" s="251"/>
      <c r="DQ303" s="252"/>
      <c r="DR303" s="251"/>
      <c r="DS303" s="253"/>
      <c r="DT303" s="251"/>
      <c r="DW303" s="251"/>
      <c r="DX303" s="252"/>
      <c r="DY303" s="251"/>
      <c r="DZ303" s="253"/>
      <c r="EA303" s="251"/>
      <c r="ED303" s="251"/>
      <c r="EE303" s="252"/>
      <c r="EF303" s="251"/>
      <c r="EG303" s="253"/>
      <c r="EH303" s="251"/>
      <c r="EK303" s="251"/>
      <c r="EL303" s="252"/>
      <c r="EM303" s="251"/>
      <c r="EN303" s="253"/>
      <c r="EO303" s="251"/>
      <c r="ER303" s="251"/>
      <c r="ES303" s="252"/>
      <c r="ET303" s="251"/>
      <c r="EU303" s="253"/>
      <c r="EV303" s="251"/>
      <c r="EY303" s="251"/>
      <c r="EZ303" s="252"/>
      <c r="FA303" s="251"/>
      <c r="FB303" s="253"/>
      <c r="FC303" s="251"/>
      <c r="FF303" s="251"/>
      <c r="FG303" s="252"/>
      <c r="FH303" s="251"/>
      <c r="FI303" s="253"/>
      <c r="FJ303" s="251"/>
      <c r="FM303" s="251"/>
      <c r="FN303" s="252"/>
      <c r="FO303" s="251"/>
      <c r="FP303" s="253"/>
      <c r="FQ303" s="251"/>
      <c r="FT303" s="251"/>
      <c r="FU303" s="252"/>
      <c r="FV303" s="251"/>
      <c r="FW303" s="253"/>
      <c r="FX303" s="251"/>
      <c r="GA303" s="251"/>
      <c r="GB303" s="252"/>
      <c r="GC303" s="251"/>
      <c r="GD303" s="253"/>
      <c r="GE303" s="251"/>
      <c r="GH303" s="251"/>
      <c r="GI303" s="252"/>
      <c r="GJ303" s="251"/>
      <c r="GK303" s="253"/>
      <c r="GL303" s="251"/>
      <c r="GO303" s="251"/>
      <c r="GP303" s="252"/>
      <c r="GQ303" s="251"/>
      <c r="GR303" s="253"/>
      <c r="GS303" s="251"/>
      <c r="GV303" s="251"/>
      <c r="GW303" s="252"/>
      <c r="GX303" s="251"/>
      <c r="GY303" s="253"/>
      <c r="GZ303" s="251"/>
      <c r="HC303" s="251"/>
      <c r="HD303" s="252"/>
      <c r="HE303" s="251"/>
      <c r="HF303" s="253"/>
      <c r="HG303" s="251"/>
      <c r="HJ303" s="251"/>
      <c r="HK303" s="252"/>
      <c r="HL303" s="251"/>
      <c r="HM303" s="253"/>
      <c r="HN303" s="251"/>
      <c r="HQ303" s="251"/>
      <c r="HR303" s="252"/>
      <c r="HS303" s="251"/>
      <c r="HT303" s="253"/>
      <c r="HU303" s="251"/>
      <c r="HX303" s="251"/>
      <c r="HY303" s="252"/>
      <c r="HZ303" s="251"/>
      <c r="IA303" s="253"/>
      <c r="IB303" s="251"/>
      <c r="IE303" s="251"/>
      <c r="IF303" s="252"/>
      <c r="IG303" s="251"/>
      <c r="IH303" s="253"/>
      <c r="II303" s="251"/>
      <c r="IL303" s="251"/>
      <c r="IM303" s="252"/>
      <c r="IN303" s="251"/>
      <c r="IO303" s="253"/>
      <c r="IP303" s="251"/>
      <c r="IS303" s="251"/>
      <c r="IT303" s="252"/>
      <c r="IU303" s="251"/>
      <c r="IV303" s="253"/>
      <c r="IW303" s="251"/>
      <c r="IZ303" s="251"/>
      <c r="JA303" s="252"/>
      <c r="JB303" s="251"/>
      <c r="JC303" s="253"/>
      <c r="JD303" s="251"/>
      <c r="JG303" s="251"/>
      <c r="JH303" s="252"/>
      <c r="JI303" s="251"/>
      <c r="JJ303" s="253"/>
      <c r="JK303" s="251"/>
      <c r="JN303" s="251"/>
      <c r="JO303" s="252"/>
      <c r="JP303" s="251"/>
      <c r="JQ303" s="253"/>
      <c r="JR303" s="251"/>
      <c r="JU303" s="251"/>
      <c r="JV303" s="252"/>
      <c r="JW303" s="251"/>
      <c r="JX303" s="253"/>
      <c r="JY303" s="251"/>
      <c r="KB303" s="251"/>
      <c r="KC303" s="252"/>
      <c r="KD303" s="251"/>
      <c r="KE303" s="253"/>
      <c r="KF303" s="251"/>
      <c r="KI303" s="251"/>
      <c r="KJ303" s="252"/>
      <c r="KK303" s="251"/>
      <c r="KL303" s="253"/>
      <c r="KM303" s="251"/>
      <c r="KP303" s="251"/>
      <c r="KQ303" s="252"/>
      <c r="KR303" s="251"/>
      <c r="KS303" s="253"/>
      <c r="KT303" s="251"/>
      <c r="KW303" s="251"/>
      <c r="KX303" s="252"/>
      <c r="KY303" s="251"/>
      <c r="KZ303" s="253"/>
      <c r="LA303" s="251"/>
      <c r="LD303" s="251"/>
      <c r="LE303" s="252"/>
      <c r="LF303" s="251"/>
      <c r="LG303" s="253"/>
      <c r="LH303" s="251"/>
      <c r="LK303" s="251"/>
      <c r="LL303" s="252"/>
      <c r="LM303" s="251"/>
      <c r="LN303" s="253"/>
      <c r="LO303" s="251"/>
      <c r="LR303" s="251"/>
      <c r="LS303" s="252"/>
      <c r="LT303" s="251"/>
      <c r="LU303" s="253"/>
      <c r="LV303" s="251"/>
      <c r="LY303" s="251"/>
      <c r="LZ303" s="252"/>
      <c r="MA303" s="251"/>
      <c r="MB303" s="253"/>
      <c r="MC303" s="251"/>
      <c r="MF303" s="251"/>
      <c r="MG303" s="252"/>
      <c r="MH303" s="251"/>
      <c r="MI303" s="253"/>
      <c r="MJ303" s="251"/>
      <c r="MM303" s="251"/>
      <c r="MN303" s="252"/>
      <c r="MO303" s="251"/>
      <c r="MP303" s="253"/>
      <c r="MQ303" s="251"/>
      <c r="MT303" s="251"/>
      <c r="MU303" s="252"/>
      <c r="MV303" s="251"/>
      <c r="MW303" s="253"/>
      <c r="MX303" s="251"/>
      <c r="NA303" s="251"/>
      <c r="NB303" s="252"/>
      <c r="NC303" s="251"/>
      <c r="ND303" s="253"/>
      <c r="NE303" s="251"/>
      <c r="NG303" s="251"/>
      <c r="NH303" s="252"/>
      <c r="NI303" s="251"/>
      <c r="NJ303" s="253"/>
      <c r="NK303" s="251"/>
      <c r="NM303" s="251"/>
      <c r="NN303" s="252"/>
      <c r="NO303" s="251"/>
      <c r="NP303" s="253"/>
      <c r="NQ303" s="251"/>
      <c r="NS303" s="251"/>
      <c r="NT303" s="213"/>
      <c r="NU303" s="171"/>
      <c r="NV303" s="214"/>
      <c r="NW303" s="171"/>
    </row>
    <row r="304" spans="1:387" s="231" customFormat="1" ht="72" customHeight="1" x14ac:dyDescent="0.35">
      <c r="A304" s="227" t="s">
        <v>122</v>
      </c>
      <c r="B304" s="228" t="s">
        <v>90</v>
      </c>
      <c r="C304" s="229" t="s">
        <v>91</v>
      </c>
      <c r="D304" s="230" t="s">
        <v>92</v>
      </c>
      <c r="E304" s="229" t="s">
        <v>91</v>
      </c>
      <c r="H304" s="227" t="s">
        <v>122</v>
      </c>
      <c r="I304" s="228" t="s">
        <v>90</v>
      </c>
      <c r="J304" s="229" t="s">
        <v>91</v>
      </c>
      <c r="K304" s="230" t="s">
        <v>92</v>
      </c>
      <c r="L304" s="229" t="s">
        <v>91</v>
      </c>
      <c r="O304" s="227" t="s">
        <v>122</v>
      </c>
      <c r="P304" s="228" t="s">
        <v>90</v>
      </c>
      <c r="Q304" s="229" t="s">
        <v>91</v>
      </c>
      <c r="R304" s="230" t="s">
        <v>92</v>
      </c>
      <c r="S304" s="229" t="s">
        <v>91</v>
      </c>
      <c r="V304" s="227" t="s">
        <v>122</v>
      </c>
      <c r="W304" s="228" t="s">
        <v>90</v>
      </c>
      <c r="X304" s="229" t="s">
        <v>91</v>
      </c>
      <c r="Y304" s="230" t="s">
        <v>92</v>
      </c>
      <c r="Z304" s="229" t="s">
        <v>91</v>
      </c>
      <c r="AC304" s="227" t="s">
        <v>122</v>
      </c>
      <c r="AD304" s="228" t="s">
        <v>90</v>
      </c>
      <c r="AE304" s="229" t="s">
        <v>91</v>
      </c>
      <c r="AF304" s="230" t="s">
        <v>92</v>
      </c>
      <c r="AG304" s="229" t="s">
        <v>91</v>
      </c>
      <c r="AJ304" s="227" t="s">
        <v>122</v>
      </c>
      <c r="AK304" s="228" t="s">
        <v>90</v>
      </c>
      <c r="AL304" s="229" t="s">
        <v>91</v>
      </c>
      <c r="AM304" s="230" t="s">
        <v>92</v>
      </c>
      <c r="AN304" s="229" t="s">
        <v>91</v>
      </c>
      <c r="AQ304" s="227" t="s">
        <v>122</v>
      </c>
      <c r="AR304" s="228" t="s">
        <v>90</v>
      </c>
      <c r="AS304" s="229" t="s">
        <v>91</v>
      </c>
      <c r="AT304" s="230" t="s">
        <v>92</v>
      </c>
      <c r="AU304" s="229" t="s">
        <v>91</v>
      </c>
      <c r="AX304" s="227" t="s">
        <v>122</v>
      </c>
      <c r="AY304" s="228" t="s">
        <v>90</v>
      </c>
      <c r="AZ304" s="229" t="s">
        <v>91</v>
      </c>
      <c r="BA304" s="230" t="s">
        <v>92</v>
      </c>
      <c r="BB304" s="229" t="s">
        <v>91</v>
      </c>
      <c r="BE304" s="227" t="s">
        <v>122</v>
      </c>
      <c r="BF304" s="228" t="s">
        <v>90</v>
      </c>
      <c r="BG304" s="229" t="s">
        <v>91</v>
      </c>
      <c r="BH304" s="230" t="s">
        <v>92</v>
      </c>
      <c r="BI304" s="229" t="s">
        <v>91</v>
      </c>
      <c r="BL304" s="227" t="s">
        <v>122</v>
      </c>
      <c r="BM304" s="228" t="s">
        <v>90</v>
      </c>
      <c r="BN304" s="229" t="s">
        <v>91</v>
      </c>
      <c r="BO304" s="230" t="s">
        <v>92</v>
      </c>
      <c r="BP304" s="229" t="s">
        <v>91</v>
      </c>
      <c r="BS304" s="227" t="s">
        <v>122</v>
      </c>
      <c r="BT304" s="228" t="s">
        <v>90</v>
      </c>
      <c r="BU304" s="229" t="s">
        <v>91</v>
      </c>
      <c r="BV304" s="230" t="s">
        <v>92</v>
      </c>
      <c r="BW304" s="229" t="s">
        <v>91</v>
      </c>
      <c r="BZ304" s="227" t="s">
        <v>122</v>
      </c>
      <c r="CA304" s="228" t="s">
        <v>90</v>
      </c>
      <c r="CB304" s="229" t="s">
        <v>91</v>
      </c>
      <c r="CC304" s="230" t="s">
        <v>92</v>
      </c>
      <c r="CD304" s="229" t="s">
        <v>91</v>
      </c>
      <c r="CG304" s="227" t="s">
        <v>122</v>
      </c>
      <c r="CH304" s="228" t="s">
        <v>90</v>
      </c>
      <c r="CI304" s="229" t="s">
        <v>91</v>
      </c>
      <c r="CJ304" s="230" t="s">
        <v>92</v>
      </c>
      <c r="CK304" s="229" t="s">
        <v>91</v>
      </c>
      <c r="CN304" s="227" t="s">
        <v>122</v>
      </c>
      <c r="CO304" s="228" t="s">
        <v>90</v>
      </c>
      <c r="CP304" s="229" t="s">
        <v>91</v>
      </c>
      <c r="CQ304" s="230" t="s">
        <v>92</v>
      </c>
      <c r="CR304" s="229" t="s">
        <v>91</v>
      </c>
      <c r="CU304" s="227" t="s">
        <v>122</v>
      </c>
      <c r="CV304" s="228" t="s">
        <v>90</v>
      </c>
      <c r="CW304" s="229" t="s">
        <v>91</v>
      </c>
      <c r="CX304" s="230" t="s">
        <v>92</v>
      </c>
      <c r="CY304" s="229" t="s">
        <v>91</v>
      </c>
      <c r="DB304" s="227" t="s">
        <v>122</v>
      </c>
      <c r="DC304" s="228" t="s">
        <v>90</v>
      </c>
      <c r="DD304" s="229" t="s">
        <v>91</v>
      </c>
      <c r="DE304" s="230" t="s">
        <v>92</v>
      </c>
      <c r="DF304" s="229" t="s">
        <v>91</v>
      </c>
      <c r="DI304" s="227" t="s">
        <v>122</v>
      </c>
      <c r="DJ304" s="228" t="s">
        <v>90</v>
      </c>
      <c r="DK304" s="229" t="s">
        <v>91</v>
      </c>
      <c r="DL304" s="230" t="s">
        <v>92</v>
      </c>
      <c r="DM304" s="229" t="s">
        <v>91</v>
      </c>
      <c r="DP304" s="227" t="s">
        <v>122</v>
      </c>
      <c r="DQ304" s="228" t="s">
        <v>90</v>
      </c>
      <c r="DR304" s="229" t="s">
        <v>91</v>
      </c>
      <c r="DS304" s="230" t="s">
        <v>92</v>
      </c>
      <c r="DT304" s="229" t="s">
        <v>91</v>
      </c>
      <c r="DW304" s="227" t="s">
        <v>122</v>
      </c>
      <c r="DX304" s="228" t="s">
        <v>90</v>
      </c>
      <c r="DY304" s="229" t="s">
        <v>91</v>
      </c>
      <c r="DZ304" s="230" t="s">
        <v>92</v>
      </c>
      <c r="EA304" s="229" t="s">
        <v>91</v>
      </c>
      <c r="ED304" s="227" t="s">
        <v>122</v>
      </c>
      <c r="EE304" s="228" t="s">
        <v>90</v>
      </c>
      <c r="EF304" s="229" t="s">
        <v>91</v>
      </c>
      <c r="EG304" s="230" t="s">
        <v>92</v>
      </c>
      <c r="EH304" s="229" t="s">
        <v>91</v>
      </c>
      <c r="EK304" s="227" t="s">
        <v>122</v>
      </c>
      <c r="EL304" s="228" t="s">
        <v>90</v>
      </c>
      <c r="EM304" s="229" t="s">
        <v>91</v>
      </c>
      <c r="EN304" s="230" t="s">
        <v>92</v>
      </c>
      <c r="EO304" s="229" t="s">
        <v>91</v>
      </c>
      <c r="ER304" s="227" t="s">
        <v>122</v>
      </c>
      <c r="ES304" s="228" t="s">
        <v>90</v>
      </c>
      <c r="ET304" s="229" t="s">
        <v>91</v>
      </c>
      <c r="EU304" s="230" t="s">
        <v>92</v>
      </c>
      <c r="EV304" s="229" t="s">
        <v>91</v>
      </c>
      <c r="EY304" s="227" t="s">
        <v>122</v>
      </c>
      <c r="EZ304" s="228" t="s">
        <v>90</v>
      </c>
      <c r="FA304" s="229" t="s">
        <v>91</v>
      </c>
      <c r="FB304" s="230" t="s">
        <v>92</v>
      </c>
      <c r="FC304" s="229" t="s">
        <v>91</v>
      </c>
      <c r="FF304" s="227" t="s">
        <v>122</v>
      </c>
      <c r="FG304" s="228" t="s">
        <v>90</v>
      </c>
      <c r="FH304" s="229" t="s">
        <v>91</v>
      </c>
      <c r="FI304" s="230" t="s">
        <v>92</v>
      </c>
      <c r="FJ304" s="229" t="s">
        <v>91</v>
      </c>
      <c r="FM304" s="227" t="s">
        <v>122</v>
      </c>
      <c r="FN304" s="228" t="s">
        <v>90</v>
      </c>
      <c r="FO304" s="229" t="s">
        <v>91</v>
      </c>
      <c r="FP304" s="230" t="s">
        <v>92</v>
      </c>
      <c r="FQ304" s="229" t="s">
        <v>91</v>
      </c>
      <c r="FT304" s="227" t="s">
        <v>122</v>
      </c>
      <c r="FU304" s="228" t="s">
        <v>90</v>
      </c>
      <c r="FV304" s="229" t="s">
        <v>91</v>
      </c>
      <c r="FW304" s="230" t="s">
        <v>92</v>
      </c>
      <c r="FX304" s="229" t="s">
        <v>91</v>
      </c>
      <c r="GA304" s="227" t="s">
        <v>122</v>
      </c>
      <c r="GB304" s="228" t="s">
        <v>90</v>
      </c>
      <c r="GC304" s="229" t="s">
        <v>91</v>
      </c>
      <c r="GD304" s="230" t="s">
        <v>92</v>
      </c>
      <c r="GE304" s="229" t="s">
        <v>91</v>
      </c>
      <c r="GH304" s="227" t="s">
        <v>122</v>
      </c>
      <c r="GI304" s="228" t="s">
        <v>90</v>
      </c>
      <c r="GJ304" s="229" t="s">
        <v>91</v>
      </c>
      <c r="GK304" s="230" t="s">
        <v>92</v>
      </c>
      <c r="GL304" s="229" t="s">
        <v>91</v>
      </c>
      <c r="GO304" s="227" t="s">
        <v>122</v>
      </c>
      <c r="GP304" s="228" t="s">
        <v>90</v>
      </c>
      <c r="GQ304" s="229" t="s">
        <v>91</v>
      </c>
      <c r="GR304" s="230" t="s">
        <v>92</v>
      </c>
      <c r="GS304" s="229" t="s">
        <v>91</v>
      </c>
      <c r="GV304" s="227" t="s">
        <v>122</v>
      </c>
      <c r="GW304" s="228" t="s">
        <v>90</v>
      </c>
      <c r="GX304" s="229" t="s">
        <v>91</v>
      </c>
      <c r="GY304" s="230" t="s">
        <v>92</v>
      </c>
      <c r="GZ304" s="229" t="s">
        <v>91</v>
      </c>
      <c r="HC304" s="227" t="s">
        <v>122</v>
      </c>
      <c r="HD304" s="228" t="s">
        <v>90</v>
      </c>
      <c r="HE304" s="229" t="s">
        <v>91</v>
      </c>
      <c r="HF304" s="230" t="s">
        <v>92</v>
      </c>
      <c r="HG304" s="229" t="s">
        <v>91</v>
      </c>
      <c r="HJ304" s="227" t="s">
        <v>122</v>
      </c>
      <c r="HK304" s="228" t="s">
        <v>90</v>
      </c>
      <c r="HL304" s="229" t="s">
        <v>91</v>
      </c>
      <c r="HM304" s="230" t="s">
        <v>92</v>
      </c>
      <c r="HN304" s="229" t="s">
        <v>91</v>
      </c>
      <c r="HQ304" s="227" t="s">
        <v>122</v>
      </c>
      <c r="HR304" s="228" t="s">
        <v>90</v>
      </c>
      <c r="HS304" s="229" t="s">
        <v>91</v>
      </c>
      <c r="HT304" s="230" t="s">
        <v>92</v>
      </c>
      <c r="HU304" s="229" t="s">
        <v>91</v>
      </c>
      <c r="HX304" s="227" t="s">
        <v>122</v>
      </c>
      <c r="HY304" s="228" t="s">
        <v>90</v>
      </c>
      <c r="HZ304" s="229" t="s">
        <v>91</v>
      </c>
      <c r="IA304" s="230" t="s">
        <v>92</v>
      </c>
      <c r="IB304" s="229" t="s">
        <v>91</v>
      </c>
      <c r="IE304" s="227" t="s">
        <v>122</v>
      </c>
      <c r="IF304" s="228" t="s">
        <v>90</v>
      </c>
      <c r="IG304" s="229" t="s">
        <v>91</v>
      </c>
      <c r="IH304" s="230" t="s">
        <v>92</v>
      </c>
      <c r="II304" s="229" t="s">
        <v>91</v>
      </c>
      <c r="IL304" s="227" t="s">
        <v>122</v>
      </c>
      <c r="IM304" s="228" t="s">
        <v>90</v>
      </c>
      <c r="IN304" s="229" t="s">
        <v>91</v>
      </c>
      <c r="IO304" s="230" t="s">
        <v>92</v>
      </c>
      <c r="IP304" s="229" t="s">
        <v>91</v>
      </c>
      <c r="IS304" s="227" t="s">
        <v>122</v>
      </c>
      <c r="IT304" s="228" t="s">
        <v>90</v>
      </c>
      <c r="IU304" s="229" t="s">
        <v>91</v>
      </c>
      <c r="IV304" s="230" t="s">
        <v>92</v>
      </c>
      <c r="IW304" s="229" t="s">
        <v>91</v>
      </c>
      <c r="IZ304" s="227" t="s">
        <v>122</v>
      </c>
      <c r="JA304" s="228" t="s">
        <v>90</v>
      </c>
      <c r="JB304" s="229" t="s">
        <v>91</v>
      </c>
      <c r="JC304" s="230" t="s">
        <v>92</v>
      </c>
      <c r="JD304" s="229" t="s">
        <v>91</v>
      </c>
      <c r="JG304" s="227" t="s">
        <v>548</v>
      </c>
      <c r="JH304" s="228" t="s">
        <v>90</v>
      </c>
      <c r="JI304" s="229" t="s">
        <v>91</v>
      </c>
      <c r="JJ304" s="230" t="s">
        <v>92</v>
      </c>
      <c r="JK304" s="229" t="s">
        <v>91</v>
      </c>
      <c r="JN304" s="227" t="s">
        <v>548</v>
      </c>
      <c r="JO304" s="228" t="s">
        <v>90</v>
      </c>
      <c r="JP304" s="229" t="s">
        <v>91</v>
      </c>
      <c r="JQ304" s="230" t="s">
        <v>92</v>
      </c>
      <c r="JR304" s="229" t="s">
        <v>91</v>
      </c>
      <c r="JU304" s="227" t="s">
        <v>548</v>
      </c>
      <c r="JV304" s="228" t="s">
        <v>90</v>
      </c>
      <c r="JW304" s="229" t="s">
        <v>91</v>
      </c>
      <c r="JX304" s="230" t="s">
        <v>92</v>
      </c>
      <c r="JY304" s="229" t="s">
        <v>91</v>
      </c>
      <c r="KB304" s="227" t="s">
        <v>548</v>
      </c>
      <c r="KC304" s="228" t="s">
        <v>90</v>
      </c>
      <c r="KD304" s="229" t="s">
        <v>91</v>
      </c>
      <c r="KE304" s="230" t="s">
        <v>92</v>
      </c>
      <c r="KF304" s="229" t="s">
        <v>91</v>
      </c>
      <c r="KI304" s="326" t="s">
        <v>548</v>
      </c>
      <c r="KJ304" s="327" t="s">
        <v>90</v>
      </c>
      <c r="KK304" s="328" t="s">
        <v>91</v>
      </c>
      <c r="KL304" s="329" t="s">
        <v>92</v>
      </c>
      <c r="KM304" s="328" t="s">
        <v>91</v>
      </c>
      <c r="KP304" s="326" t="s">
        <v>548</v>
      </c>
      <c r="KQ304" s="327" t="s">
        <v>90</v>
      </c>
      <c r="KR304" s="328" t="s">
        <v>91</v>
      </c>
      <c r="KS304" s="329" t="s">
        <v>92</v>
      </c>
      <c r="KT304" s="328" t="s">
        <v>91</v>
      </c>
      <c r="KW304" s="326" t="s">
        <v>548</v>
      </c>
      <c r="KX304" s="327" t="s">
        <v>90</v>
      </c>
      <c r="KY304" s="328" t="s">
        <v>91</v>
      </c>
      <c r="KZ304" s="329" t="s">
        <v>92</v>
      </c>
      <c r="LA304" s="328" t="s">
        <v>91</v>
      </c>
      <c r="LD304" s="326" t="s">
        <v>548</v>
      </c>
      <c r="LE304" s="327" t="s">
        <v>90</v>
      </c>
      <c r="LF304" s="328" t="s">
        <v>91</v>
      </c>
      <c r="LG304" s="329" t="s">
        <v>92</v>
      </c>
      <c r="LH304" s="328" t="s">
        <v>91</v>
      </c>
      <c r="LK304" s="326" t="s">
        <v>548</v>
      </c>
      <c r="LL304" s="327" t="s">
        <v>90</v>
      </c>
      <c r="LM304" s="328" t="s">
        <v>91</v>
      </c>
      <c r="LN304" s="329" t="s">
        <v>92</v>
      </c>
      <c r="LO304" s="328" t="s">
        <v>91</v>
      </c>
      <c r="LR304" s="326" t="s">
        <v>548</v>
      </c>
      <c r="LS304" s="327" t="s">
        <v>90</v>
      </c>
      <c r="LT304" s="328" t="s">
        <v>91</v>
      </c>
      <c r="LU304" s="329" t="s">
        <v>92</v>
      </c>
      <c r="LV304" s="328" t="s">
        <v>91</v>
      </c>
      <c r="LY304" s="326" t="s">
        <v>548</v>
      </c>
      <c r="LZ304" s="327" t="s">
        <v>90</v>
      </c>
      <c r="MA304" s="328" t="s">
        <v>91</v>
      </c>
      <c r="MB304" s="329" t="s">
        <v>92</v>
      </c>
      <c r="MC304" s="328" t="s">
        <v>91</v>
      </c>
      <c r="MF304" s="326" t="s">
        <v>548</v>
      </c>
      <c r="MG304" s="327" t="s">
        <v>90</v>
      </c>
      <c r="MH304" s="328" t="s">
        <v>91</v>
      </c>
      <c r="MI304" s="329" t="s">
        <v>92</v>
      </c>
      <c r="MJ304" s="328" t="s">
        <v>91</v>
      </c>
      <c r="MM304" s="326" t="s">
        <v>548</v>
      </c>
      <c r="MN304" s="327" t="s">
        <v>90</v>
      </c>
      <c r="MO304" s="328" t="s">
        <v>91</v>
      </c>
      <c r="MP304" s="329" t="s">
        <v>92</v>
      </c>
      <c r="MQ304" s="328" t="s">
        <v>91</v>
      </c>
      <c r="MT304" s="326" t="s">
        <v>548</v>
      </c>
      <c r="MU304" s="327" t="s">
        <v>90</v>
      </c>
      <c r="MV304" s="328" t="s">
        <v>91</v>
      </c>
      <c r="MW304" s="329" t="s">
        <v>92</v>
      </c>
      <c r="MX304" s="328" t="s">
        <v>91</v>
      </c>
      <c r="NA304" s="326" t="s">
        <v>548</v>
      </c>
      <c r="NB304" s="327" t="s">
        <v>90</v>
      </c>
      <c r="NC304" s="328" t="s">
        <v>91</v>
      </c>
      <c r="ND304" s="329" t="s">
        <v>92</v>
      </c>
      <c r="NE304" s="328" t="s">
        <v>91</v>
      </c>
      <c r="NG304" s="326" t="s">
        <v>548</v>
      </c>
      <c r="NH304" s="327" t="s">
        <v>90</v>
      </c>
      <c r="NI304" s="328" t="s">
        <v>91</v>
      </c>
      <c r="NJ304" s="329" t="s">
        <v>92</v>
      </c>
      <c r="NK304" s="328" t="s">
        <v>91</v>
      </c>
      <c r="NM304" s="326" t="s">
        <v>548</v>
      </c>
      <c r="NN304" s="327" t="s">
        <v>90</v>
      </c>
      <c r="NO304" s="328" t="s">
        <v>91</v>
      </c>
      <c r="NP304" s="329" t="s">
        <v>92</v>
      </c>
      <c r="NQ304" s="328" t="s">
        <v>91</v>
      </c>
      <c r="NS304" s="326" t="s">
        <v>548</v>
      </c>
      <c r="NT304" s="327" t="s">
        <v>90</v>
      </c>
      <c r="NU304" s="328" t="s">
        <v>91</v>
      </c>
      <c r="NV304" s="329" t="s">
        <v>92</v>
      </c>
      <c r="NW304" s="328" t="s">
        <v>91</v>
      </c>
    </row>
    <row r="305" spans="1:387" ht="15.6" x14ac:dyDescent="0.3">
      <c r="A305" s="171"/>
      <c r="B305" s="213"/>
      <c r="C305" s="171"/>
      <c r="D305" s="214"/>
      <c r="E305" s="171"/>
      <c r="H305" s="171"/>
      <c r="I305" s="213"/>
      <c r="J305" s="171"/>
      <c r="K305" s="214"/>
      <c r="L305" s="171"/>
      <c r="O305" s="171"/>
      <c r="P305" s="213"/>
      <c r="Q305" s="171"/>
      <c r="R305" s="214"/>
      <c r="S305" s="171"/>
      <c r="V305" s="171"/>
      <c r="W305" s="213"/>
      <c r="X305" s="171"/>
      <c r="Y305" s="214"/>
      <c r="Z305" s="171"/>
      <c r="AC305" s="171"/>
      <c r="AD305" s="213"/>
      <c r="AE305" s="171"/>
      <c r="AF305" s="214"/>
      <c r="AG305" s="171"/>
      <c r="AJ305" s="171"/>
      <c r="AK305" s="213"/>
      <c r="AL305" s="171"/>
      <c r="AM305" s="214"/>
      <c r="AN305" s="171"/>
      <c r="AQ305" s="171"/>
      <c r="AR305" s="213"/>
      <c r="AS305" s="171"/>
      <c r="AT305" s="214"/>
      <c r="AU305" s="171"/>
      <c r="AX305" s="171"/>
      <c r="AY305" s="213"/>
      <c r="AZ305" s="171"/>
      <c r="BA305" s="214"/>
      <c r="BB305" s="171"/>
      <c r="BE305" s="171"/>
      <c r="BF305" s="213"/>
      <c r="BG305" s="171"/>
      <c r="BH305" s="214"/>
      <c r="BI305" s="171"/>
      <c r="BL305" s="171"/>
      <c r="BM305" s="213"/>
      <c r="BN305" s="171"/>
      <c r="BO305" s="214"/>
      <c r="BP305" s="171"/>
      <c r="BS305" s="171"/>
      <c r="BT305" s="213"/>
      <c r="BU305" s="171"/>
      <c r="BV305" s="214"/>
      <c r="BW305" s="171"/>
      <c r="BZ305" s="171"/>
      <c r="CA305" s="213"/>
      <c r="CB305" s="171"/>
      <c r="CC305" s="214"/>
      <c r="CD305" s="171"/>
      <c r="CG305" s="171"/>
      <c r="CH305" s="213"/>
      <c r="CI305" s="171"/>
      <c r="CJ305" s="214"/>
      <c r="CK305" s="171"/>
      <c r="CN305" s="171"/>
      <c r="CO305" s="213"/>
      <c r="CP305" s="171"/>
      <c r="CQ305" s="214"/>
      <c r="CR305" s="171"/>
      <c r="CU305" s="171"/>
      <c r="CV305" s="213"/>
      <c r="CW305" s="171"/>
      <c r="CX305" s="214"/>
      <c r="CY305" s="171"/>
      <c r="DB305" s="171"/>
      <c r="DC305" s="213"/>
      <c r="DD305" s="171"/>
      <c r="DE305" s="214"/>
      <c r="DF305" s="171"/>
      <c r="DI305" s="171"/>
      <c r="DJ305" s="213"/>
      <c r="DK305" s="171"/>
      <c r="DL305" s="214"/>
      <c r="DM305" s="171"/>
      <c r="DP305" s="171"/>
      <c r="DQ305" s="213"/>
      <c r="DR305" s="171"/>
      <c r="DS305" s="214"/>
      <c r="DT305" s="171"/>
      <c r="DW305" s="171"/>
      <c r="DX305" s="213"/>
      <c r="DY305" s="171"/>
      <c r="DZ305" s="214"/>
      <c r="EA305" s="171"/>
      <c r="ED305" s="171"/>
      <c r="EE305" s="213"/>
      <c r="EF305" s="171"/>
      <c r="EG305" s="214"/>
      <c r="EH305" s="171"/>
      <c r="EK305" s="171"/>
      <c r="EL305" s="213"/>
      <c r="EM305" s="171"/>
      <c r="EN305" s="214"/>
      <c r="EO305" s="171"/>
      <c r="ER305" s="171"/>
      <c r="ES305" s="213"/>
      <c r="ET305" s="171"/>
      <c r="EU305" s="214"/>
      <c r="EV305" s="171"/>
      <c r="EY305" s="171"/>
      <c r="EZ305" s="213"/>
      <c r="FA305" s="171"/>
      <c r="FB305" s="214"/>
      <c r="FC305" s="171"/>
      <c r="FF305" s="171"/>
      <c r="FG305" s="213"/>
      <c r="FH305" s="171"/>
      <c r="FI305" s="214"/>
      <c r="FJ305" s="171"/>
      <c r="FM305" s="171"/>
      <c r="FN305" s="213"/>
      <c r="FO305" s="171"/>
      <c r="FP305" s="214"/>
      <c r="FQ305" s="171"/>
      <c r="FT305" s="171"/>
      <c r="FU305" s="213"/>
      <c r="FV305" s="171"/>
      <c r="FW305" s="214"/>
      <c r="FX305" s="171"/>
      <c r="GA305" s="171"/>
      <c r="GB305" s="213"/>
      <c r="GC305" s="171"/>
      <c r="GD305" s="214"/>
      <c r="GE305" s="171"/>
      <c r="GH305" s="171"/>
      <c r="GI305" s="213"/>
      <c r="GJ305" s="171"/>
      <c r="GK305" s="214"/>
      <c r="GL305" s="171"/>
      <c r="GO305" s="171"/>
      <c r="GP305" s="213"/>
      <c r="GQ305" s="171"/>
      <c r="GR305" s="214"/>
      <c r="GS305" s="171"/>
      <c r="GV305" s="171"/>
      <c r="GW305" s="213"/>
      <c r="GX305" s="171"/>
      <c r="GY305" s="214"/>
      <c r="GZ305" s="171"/>
      <c r="HC305" s="171"/>
      <c r="HD305" s="213"/>
      <c r="HE305" s="171"/>
      <c r="HF305" s="214"/>
      <c r="HG305" s="171"/>
      <c r="HJ305" s="171"/>
      <c r="HK305" s="213"/>
      <c r="HL305" s="171"/>
      <c r="HM305" s="214"/>
      <c r="HN305" s="171"/>
      <c r="HQ305" s="171"/>
      <c r="HR305" s="213"/>
      <c r="HS305" s="171"/>
      <c r="HT305" s="214"/>
      <c r="HU305" s="171"/>
      <c r="HX305" s="171"/>
      <c r="HY305" s="213"/>
      <c r="HZ305" s="171"/>
      <c r="IA305" s="214"/>
      <c r="IB305" s="171"/>
      <c r="IE305" s="171"/>
      <c r="IF305" s="213"/>
      <c r="IG305" s="171"/>
      <c r="IH305" s="214"/>
      <c r="II305" s="171"/>
      <c r="IL305" s="171"/>
      <c r="IM305" s="213"/>
      <c r="IN305" s="171"/>
      <c r="IO305" s="214"/>
      <c r="IP305" s="171"/>
      <c r="IS305" s="171"/>
      <c r="IT305" s="213"/>
      <c r="IU305" s="171"/>
      <c r="IV305" s="214"/>
      <c r="IW305" s="171"/>
      <c r="IZ305" s="171"/>
      <c r="JA305" s="213"/>
      <c r="JB305" s="171"/>
      <c r="JC305" s="214"/>
      <c r="JD305" s="171"/>
      <c r="JG305" s="171"/>
      <c r="JH305" s="213"/>
      <c r="JI305" s="171"/>
      <c r="JJ305" s="214"/>
      <c r="JK305" s="171"/>
      <c r="JN305" s="171"/>
      <c r="JO305" s="213"/>
      <c r="JP305" s="171"/>
      <c r="JQ305" s="214"/>
      <c r="JR305" s="171"/>
      <c r="JU305" s="171"/>
      <c r="JV305" s="213"/>
      <c r="JW305" s="171"/>
      <c r="JX305" s="214"/>
      <c r="JY305" s="171"/>
      <c r="KB305" s="171"/>
      <c r="KC305" s="213"/>
      <c r="KD305" s="171"/>
      <c r="KE305" s="214"/>
      <c r="KF305" s="171"/>
      <c r="KI305" s="171"/>
      <c r="KJ305" s="213"/>
      <c r="KK305" s="171"/>
      <c r="KL305" s="214"/>
      <c r="KM305" s="171"/>
      <c r="KP305" s="171"/>
      <c r="KQ305" s="213"/>
      <c r="KR305" s="171"/>
      <c r="KS305" s="214"/>
      <c r="KT305" s="171"/>
      <c r="KW305" s="171"/>
      <c r="KX305" s="213"/>
      <c r="KY305" s="171"/>
      <c r="KZ305" s="214"/>
      <c r="LA305" s="171"/>
      <c r="LD305" s="171"/>
      <c r="LE305" s="213"/>
      <c r="LF305" s="171"/>
      <c r="LG305" s="214"/>
      <c r="LH305" s="171"/>
      <c r="LK305" s="171"/>
      <c r="LL305" s="213"/>
      <c r="LM305" s="171"/>
      <c r="LN305" s="214"/>
      <c r="LO305" s="171"/>
      <c r="LR305" s="171"/>
      <c r="LS305" s="213"/>
      <c r="LT305" s="171"/>
      <c r="LU305" s="214"/>
      <c r="LV305" s="171"/>
      <c r="LY305" s="171"/>
      <c r="LZ305" s="213"/>
      <c r="MA305" s="171"/>
      <c r="MB305" s="214"/>
      <c r="MC305" s="171"/>
      <c r="MF305" s="171"/>
      <c r="MG305" s="213"/>
      <c r="MH305" s="171"/>
      <c r="MI305" s="214"/>
      <c r="MJ305" s="171"/>
      <c r="MM305" s="171"/>
      <c r="MN305" s="213"/>
      <c r="MO305" s="171"/>
      <c r="MP305" s="214"/>
      <c r="MQ305" s="171"/>
      <c r="MT305" s="171"/>
      <c r="MU305" s="213"/>
      <c r="MV305" s="171"/>
      <c r="MW305" s="214"/>
      <c r="MX305" s="171"/>
      <c r="NA305" s="171"/>
      <c r="NB305" s="213"/>
      <c r="NC305" s="171"/>
      <c r="ND305" s="214"/>
      <c r="NE305" s="171"/>
      <c r="NG305" s="171"/>
      <c r="NH305" s="213"/>
      <c r="NI305" s="171"/>
      <c r="NJ305" s="214"/>
      <c r="NK305" s="171"/>
      <c r="NM305" s="171"/>
      <c r="NN305" s="213"/>
      <c r="NO305" s="171"/>
      <c r="NP305" s="214"/>
      <c r="NQ305" s="171"/>
      <c r="NS305" s="171"/>
      <c r="NT305" s="213"/>
      <c r="NU305" s="171"/>
      <c r="NV305" s="214"/>
      <c r="NW305" s="171"/>
    </row>
    <row r="306" spans="1:387" ht="18" x14ac:dyDescent="0.35">
      <c r="A306" s="225" t="s">
        <v>123</v>
      </c>
      <c r="B306" s="224">
        <v>0</v>
      </c>
      <c r="C306" s="232">
        <v>0</v>
      </c>
      <c r="D306" s="226">
        <v>0</v>
      </c>
      <c r="E306" s="232">
        <v>0</v>
      </c>
      <c r="H306" s="225" t="s">
        <v>123</v>
      </c>
      <c r="I306" s="224">
        <v>0</v>
      </c>
      <c r="J306" s="232">
        <v>0</v>
      </c>
      <c r="K306" s="226">
        <v>0</v>
      </c>
      <c r="L306" s="232">
        <v>0</v>
      </c>
      <c r="O306" s="225" t="s">
        <v>123</v>
      </c>
      <c r="P306" s="224">
        <v>0</v>
      </c>
      <c r="Q306" s="232">
        <v>0</v>
      </c>
      <c r="R306" s="226">
        <v>0</v>
      </c>
      <c r="S306" s="232">
        <v>0</v>
      </c>
      <c r="V306" s="225" t="s">
        <v>123</v>
      </c>
      <c r="W306" s="224">
        <v>0</v>
      </c>
      <c r="X306" s="232">
        <v>0</v>
      </c>
      <c r="Y306" s="226">
        <v>0</v>
      </c>
      <c r="Z306" s="232">
        <v>0</v>
      </c>
      <c r="AC306" s="225" t="s">
        <v>123</v>
      </c>
      <c r="AD306" s="224">
        <v>0</v>
      </c>
      <c r="AE306" s="232">
        <v>0</v>
      </c>
      <c r="AF306" s="226">
        <v>0</v>
      </c>
      <c r="AG306" s="232">
        <v>0</v>
      </c>
      <c r="AJ306" s="225" t="s">
        <v>123</v>
      </c>
      <c r="AK306" s="224">
        <v>0</v>
      </c>
      <c r="AL306" s="232">
        <v>0</v>
      </c>
      <c r="AM306" s="226">
        <v>0</v>
      </c>
      <c r="AN306" s="232">
        <v>0</v>
      </c>
      <c r="AQ306" s="225" t="s">
        <v>123</v>
      </c>
      <c r="AR306" s="224">
        <v>0</v>
      </c>
      <c r="AS306" s="232">
        <v>0</v>
      </c>
      <c r="AT306" s="226">
        <v>0</v>
      </c>
      <c r="AU306" s="232">
        <v>0</v>
      </c>
      <c r="AX306" s="225" t="s">
        <v>123</v>
      </c>
      <c r="AY306" s="224">
        <v>0</v>
      </c>
      <c r="AZ306" s="232">
        <v>0</v>
      </c>
      <c r="BA306" s="226">
        <v>0</v>
      </c>
      <c r="BB306" s="232">
        <v>0</v>
      </c>
      <c r="BE306" s="225" t="s">
        <v>123</v>
      </c>
      <c r="BF306" s="224">
        <v>0</v>
      </c>
      <c r="BG306" s="232">
        <v>0</v>
      </c>
      <c r="BH306" s="226">
        <v>0</v>
      </c>
      <c r="BI306" s="232">
        <v>0</v>
      </c>
      <c r="BL306" s="225" t="s">
        <v>123</v>
      </c>
      <c r="BM306" s="224">
        <v>0</v>
      </c>
      <c r="BN306" s="232">
        <v>0</v>
      </c>
      <c r="BO306" s="226">
        <v>0</v>
      </c>
      <c r="BP306" s="232">
        <v>0</v>
      </c>
      <c r="BS306" s="225" t="s">
        <v>123</v>
      </c>
      <c r="BT306" s="224">
        <v>0</v>
      </c>
      <c r="BU306" s="232">
        <v>0</v>
      </c>
      <c r="BV306" s="226">
        <v>0</v>
      </c>
      <c r="BW306" s="232">
        <v>0</v>
      </c>
      <c r="BZ306" s="225" t="s">
        <v>123</v>
      </c>
      <c r="CA306" s="224">
        <v>0</v>
      </c>
      <c r="CB306" s="232">
        <v>0</v>
      </c>
      <c r="CC306" s="226">
        <v>0</v>
      </c>
      <c r="CD306" s="232">
        <v>0</v>
      </c>
      <c r="CG306" s="225" t="s">
        <v>123</v>
      </c>
      <c r="CH306" s="224">
        <v>0</v>
      </c>
      <c r="CI306" s="232">
        <v>0</v>
      </c>
      <c r="CJ306" s="226">
        <v>0</v>
      </c>
      <c r="CK306" s="232">
        <v>0</v>
      </c>
      <c r="CN306" s="225" t="s">
        <v>123</v>
      </c>
      <c r="CO306" s="224">
        <v>0</v>
      </c>
      <c r="CP306" s="232">
        <v>0</v>
      </c>
      <c r="CQ306" s="226">
        <v>0</v>
      </c>
      <c r="CR306" s="232">
        <v>0</v>
      </c>
      <c r="CU306" s="225" t="s">
        <v>123</v>
      </c>
      <c r="CV306" s="224">
        <v>0</v>
      </c>
      <c r="CW306" s="232">
        <v>0</v>
      </c>
      <c r="CX306" s="226">
        <v>0</v>
      </c>
      <c r="CY306" s="232">
        <v>0</v>
      </c>
      <c r="DB306" s="225" t="s">
        <v>123</v>
      </c>
      <c r="DC306" s="224">
        <v>0</v>
      </c>
      <c r="DD306" s="232">
        <v>0</v>
      </c>
      <c r="DE306" s="226">
        <v>0</v>
      </c>
      <c r="DF306" s="232">
        <v>0</v>
      </c>
      <c r="DI306" s="225" t="s">
        <v>123</v>
      </c>
      <c r="DJ306" s="224">
        <v>0</v>
      </c>
      <c r="DK306" s="232">
        <v>0</v>
      </c>
      <c r="DL306" s="226">
        <v>0</v>
      </c>
      <c r="DM306" s="232">
        <v>0</v>
      </c>
      <c r="DP306" s="225" t="s">
        <v>123</v>
      </c>
      <c r="DQ306" s="224">
        <v>0</v>
      </c>
      <c r="DR306" s="232">
        <v>0</v>
      </c>
      <c r="DS306" s="226">
        <v>0</v>
      </c>
      <c r="DT306" s="232">
        <v>0</v>
      </c>
      <c r="DW306" s="225" t="s">
        <v>123</v>
      </c>
      <c r="DX306" s="224">
        <v>0</v>
      </c>
      <c r="DY306" s="232">
        <v>0</v>
      </c>
      <c r="DZ306" s="226">
        <v>0</v>
      </c>
      <c r="EA306" s="232">
        <v>0</v>
      </c>
      <c r="ED306" s="225" t="s">
        <v>123</v>
      </c>
      <c r="EE306" s="224">
        <v>0</v>
      </c>
      <c r="EF306" s="232">
        <v>0</v>
      </c>
      <c r="EG306" s="226">
        <v>0</v>
      </c>
      <c r="EH306" s="232">
        <v>0</v>
      </c>
      <c r="EK306" s="225" t="s">
        <v>123</v>
      </c>
      <c r="EL306" s="224">
        <v>0</v>
      </c>
      <c r="EM306" s="232">
        <v>0</v>
      </c>
      <c r="EN306" s="226">
        <v>0</v>
      </c>
      <c r="EO306" s="232">
        <v>0</v>
      </c>
      <c r="ER306" s="225" t="s">
        <v>123</v>
      </c>
      <c r="ES306" s="224">
        <v>0</v>
      </c>
      <c r="ET306" s="232">
        <v>0</v>
      </c>
      <c r="EU306" s="226">
        <v>0</v>
      </c>
      <c r="EV306" s="232">
        <v>0</v>
      </c>
      <c r="EY306" s="225" t="s">
        <v>123</v>
      </c>
      <c r="EZ306" s="224">
        <v>0</v>
      </c>
      <c r="FA306" s="232">
        <v>0</v>
      </c>
      <c r="FB306" s="226">
        <v>0</v>
      </c>
      <c r="FC306" s="232">
        <v>0</v>
      </c>
      <c r="FF306" s="225" t="s">
        <v>123</v>
      </c>
      <c r="FG306" s="224">
        <v>0</v>
      </c>
      <c r="FH306" s="232">
        <v>0</v>
      </c>
      <c r="FI306" s="226">
        <v>0</v>
      </c>
      <c r="FJ306" s="232">
        <v>0</v>
      </c>
      <c r="FM306" s="225" t="s">
        <v>123</v>
      </c>
      <c r="FN306" s="224">
        <v>0</v>
      </c>
      <c r="FO306" s="232">
        <v>0</v>
      </c>
      <c r="FP306" s="226">
        <v>0</v>
      </c>
      <c r="FQ306" s="232">
        <v>0</v>
      </c>
      <c r="FT306" s="225" t="s">
        <v>123</v>
      </c>
      <c r="FU306" s="224">
        <v>0</v>
      </c>
      <c r="FV306" s="232">
        <v>0</v>
      </c>
      <c r="FW306" s="226">
        <v>0</v>
      </c>
      <c r="FX306" s="232">
        <v>0</v>
      </c>
      <c r="GA306" s="225" t="s">
        <v>123</v>
      </c>
      <c r="GB306" s="224">
        <v>0</v>
      </c>
      <c r="GC306" s="232">
        <v>0</v>
      </c>
      <c r="GD306" s="226">
        <v>0</v>
      </c>
      <c r="GE306" s="232">
        <v>0</v>
      </c>
      <c r="GH306" s="225" t="s">
        <v>123</v>
      </c>
      <c r="GI306" s="224">
        <v>0</v>
      </c>
      <c r="GJ306" s="232">
        <v>0</v>
      </c>
      <c r="GK306" s="226">
        <v>0</v>
      </c>
      <c r="GL306" s="232">
        <v>0</v>
      </c>
      <c r="GO306" s="225" t="s">
        <v>123</v>
      </c>
      <c r="GP306" s="224">
        <v>0</v>
      </c>
      <c r="GQ306" s="232">
        <v>0</v>
      </c>
      <c r="GR306" s="226">
        <v>0</v>
      </c>
      <c r="GS306" s="232">
        <v>0</v>
      </c>
      <c r="GV306" s="225" t="s">
        <v>123</v>
      </c>
      <c r="GW306" s="224">
        <v>0</v>
      </c>
      <c r="GX306" s="232">
        <v>0</v>
      </c>
      <c r="GY306" s="226">
        <v>0</v>
      </c>
      <c r="GZ306" s="232">
        <v>0</v>
      </c>
      <c r="HC306" s="225" t="s">
        <v>123</v>
      </c>
      <c r="HD306" s="224">
        <v>0</v>
      </c>
      <c r="HE306" s="232">
        <v>0</v>
      </c>
      <c r="HF306" s="226">
        <v>0</v>
      </c>
      <c r="HG306" s="232">
        <v>0</v>
      </c>
      <c r="HJ306" s="225" t="s">
        <v>123</v>
      </c>
      <c r="HK306" s="224">
        <v>0</v>
      </c>
      <c r="HL306" s="232">
        <v>0</v>
      </c>
      <c r="HM306" s="226">
        <v>0</v>
      </c>
      <c r="HN306" s="232">
        <v>0</v>
      </c>
      <c r="HQ306" s="225" t="s">
        <v>123</v>
      </c>
      <c r="HR306" s="224">
        <v>0</v>
      </c>
      <c r="HS306" s="232">
        <v>0</v>
      </c>
      <c r="HT306" s="226">
        <v>0</v>
      </c>
      <c r="HU306" s="232">
        <v>0</v>
      </c>
      <c r="HX306" s="225" t="s">
        <v>123</v>
      </c>
      <c r="HY306" s="224">
        <v>0</v>
      </c>
      <c r="HZ306" s="232">
        <v>0</v>
      </c>
      <c r="IA306" s="226">
        <v>0</v>
      </c>
      <c r="IB306" s="232">
        <v>0</v>
      </c>
      <c r="IE306" s="225" t="s">
        <v>123</v>
      </c>
      <c r="IF306" s="224">
        <v>0</v>
      </c>
      <c r="IG306" s="232">
        <v>0</v>
      </c>
      <c r="IH306" s="226">
        <v>0</v>
      </c>
      <c r="II306" s="232">
        <v>0</v>
      </c>
      <c r="IL306" s="225" t="s">
        <v>123</v>
      </c>
      <c r="IM306" s="224">
        <v>0</v>
      </c>
      <c r="IN306" s="232">
        <v>0</v>
      </c>
      <c r="IO306" s="226">
        <v>0</v>
      </c>
      <c r="IP306" s="232">
        <v>0</v>
      </c>
      <c r="IS306" s="225" t="s">
        <v>123</v>
      </c>
      <c r="IT306" s="224">
        <v>0</v>
      </c>
      <c r="IU306" s="232">
        <v>0</v>
      </c>
      <c r="IV306" s="226">
        <v>0</v>
      </c>
      <c r="IW306" s="232">
        <v>0</v>
      </c>
      <c r="IZ306" s="225" t="s">
        <v>123</v>
      </c>
      <c r="JA306" s="224">
        <v>0</v>
      </c>
      <c r="JB306" s="232">
        <v>0</v>
      </c>
      <c r="JC306" s="226">
        <v>0</v>
      </c>
      <c r="JD306" s="232">
        <v>0</v>
      </c>
      <c r="JG306" s="225" t="s">
        <v>123</v>
      </c>
      <c r="JH306" s="224">
        <v>0</v>
      </c>
      <c r="JI306" s="232">
        <v>0</v>
      </c>
      <c r="JJ306" s="226">
        <v>0</v>
      </c>
      <c r="JK306" s="232">
        <v>0</v>
      </c>
      <c r="JN306" s="225" t="s">
        <v>123</v>
      </c>
      <c r="JO306" s="224">
        <v>0</v>
      </c>
      <c r="JP306" s="232">
        <v>0</v>
      </c>
      <c r="JQ306" s="226">
        <v>0</v>
      </c>
      <c r="JR306" s="232">
        <v>0</v>
      </c>
      <c r="JU306" s="225" t="s">
        <v>123</v>
      </c>
      <c r="JV306" s="224">
        <v>0</v>
      </c>
      <c r="JW306" s="232">
        <v>0</v>
      </c>
      <c r="JX306" s="226">
        <v>0</v>
      </c>
      <c r="JY306" s="232">
        <v>0</v>
      </c>
      <c r="KB306" s="225" t="s">
        <v>123</v>
      </c>
      <c r="KC306" s="224">
        <v>0</v>
      </c>
      <c r="KD306" s="232">
        <v>0</v>
      </c>
      <c r="KE306" s="226">
        <v>0</v>
      </c>
      <c r="KF306" s="232">
        <v>0</v>
      </c>
      <c r="KI306" s="283" t="s">
        <v>123</v>
      </c>
      <c r="KJ306" s="284">
        <v>0</v>
      </c>
      <c r="KK306" s="303">
        <v>0</v>
      </c>
      <c r="KL306" s="285">
        <v>0</v>
      </c>
      <c r="KM306" s="303">
        <v>0</v>
      </c>
      <c r="KP306" s="283" t="s">
        <v>123</v>
      </c>
      <c r="KQ306" s="284">
        <v>0</v>
      </c>
      <c r="KR306" s="303">
        <v>0</v>
      </c>
      <c r="KS306" s="285">
        <v>0</v>
      </c>
      <c r="KT306" s="303">
        <v>0</v>
      </c>
      <c r="KW306" s="283" t="s">
        <v>123</v>
      </c>
      <c r="KX306" s="284">
        <v>0</v>
      </c>
      <c r="KY306" s="303">
        <v>0</v>
      </c>
      <c r="KZ306" s="285">
        <v>0</v>
      </c>
      <c r="LA306" s="303">
        <v>0</v>
      </c>
      <c r="LD306" s="283" t="s">
        <v>123</v>
      </c>
      <c r="LE306" s="284">
        <v>0</v>
      </c>
      <c r="LF306" s="303">
        <v>0</v>
      </c>
      <c r="LG306" s="285">
        <v>0</v>
      </c>
      <c r="LH306" s="303">
        <v>0</v>
      </c>
      <c r="LK306" s="283" t="s">
        <v>123</v>
      </c>
      <c r="LL306" s="284">
        <v>0</v>
      </c>
      <c r="LM306" s="303">
        <v>0</v>
      </c>
      <c r="LN306" s="285">
        <v>0</v>
      </c>
      <c r="LO306" s="303">
        <v>0</v>
      </c>
      <c r="LR306" s="283" t="s">
        <v>123</v>
      </c>
      <c r="LS306" s="284">
        <v>0</v>
      </c>
      <c r="LT306" s="303">
        <v>0</v>
      </c>
      <c r="LU306" s="285">
        <v>0</v>
      </c>
      <c r="LV306" s="303">
        <v>0</v>
      </c>
      <c r="LY306" s="283" t="s">
        <v>123</v>
      </c>
      <c r="LZ306" s="284">
        <v>0</v>
      </c>
      <c r="MA306" s="303">
        <v>0</v>
      </c>
      <c r="MB306" s="285">
        <v>0</v>
      </c>
      <c r="MC306" s="303">
        <v>0</v>
      </c>
      <c r="MF306" s="283" t="s">
        <v>123</v>
      </c>
      <c r="MG306" s="284">
        <v>0</v>
      </c>
      <c r="MH306" s="303">
        <v>0</v>
      </c>
      <c r="MI306" s="285">
        <v>0</v>
      </c>
      <c r="MJ306" s="303">
        <v>0</v>
      </c>
      <c r="MM306" s="283" t="s">
        <v>123</v>
      </c>
      <c r="MN306" s="284">
        <v>0</v>
      </c>
      <c r="MO306" s="303">
        <v>0</v>
      </c>
      <c r="MP306" s="285">
        <v>0</v>
      </c>
      <c r="MQ306" s="303">
        <v>0</v>
      </c>
      <c r="MT306" s="283" t="s">
        <v>123</v>
      </c>
      <c r="MU306" s="284">
        <v>0</v>
      </c>
      <c r="MV306" s="303">
        <v>0</v>
      </c>
      <c r="MW306" s="285">
        <v>0</v>
      </c>
      <c r="MX306" s="303">
        <v>0</v>
      </c>
      <c r="NA306" s="283" t="s">
        <v>123</v>
      </c>
      <c r="NB306" s="284">
        <v>0</v>
      </c>
      <c r="NC306" s="303">
        <v>0</v>
      </c>
      <c r="ND306" s="285">
        <v>0</v>
      </c>
      <c r="NE306" s="303">
        <v>0</v>
      </c>
      <c r="NG306" s="283" t="s">
        <v>123</v>
      </c>
      <c r="NH306" s="284">
        <v>0</v>
      </c>
      <c r="NI306" s="303">
        <v>0</v>
      </c>
      <c r="NJ306" s="285">
        <v>0</v>
      </c>
      <c r="NK306" s="303">
        <v>0</v>
      </c>
      <c r="NM306" s="283" t="s">
        <v>123</v>
      </c>
      <c r="NN306" s="284">
        <v>0</v>
      </c>
      <c r="NO306" s="303">
        <v>0</v>
      </c>
      <c r="NP306" s="285">
        <v>0</v>
      </c>
      <c r="NQ306" s="303">
        <v>0</v>
      </c>
      <c r="NS306" s="283" t="s">
        <v>123</v>
      </c>
      <c r="NT306" s="284">
        <v>0</v>
      </c>
      <c r="NU306" s="303">
        <v>0</v>
      </c>
      <c r="NV306" s="285">
        <v>0</v>
      </c>
      <c r="NW306" s="303">
        <v>0</v>
      </c>
    </row>
    <row r="307" spans="1:387" ht="18" x14ac:dyDescent="0.35">
      <c r="A307" s="225" t="s">
        <v>124</v>
      </c>
      <c r="B307" s="224">
        <v>84372668.289999977</v>
      </c>
      <c r="C307" s="232">
        <v>0.19663973639840784</v>
      </c>
      <c r="D307" s="226">
        <v>611</v>
      </c>
      <c r="E307" s="232">
        <v>0.21393557422969187</v>
      </c>
      <c r="H307" s="225" t="s">
        <v>124</v>
      </c>
      <c r="I307" s="224">
        <v>103263895.64999999</v>
      </c>
      <c r="J307" s="232">
        <v>0.20123663487567553</v>
      </c>
      <c r="K307" s="226">
        <v>730</v>
      </c>
      <c r="L307" s="232">
        <v>0.21559362079149438</v>
      </c>
      <c r="O307" s="225" t="s">
        <v>124</v>
      </c>
      <c r="P307" s="224">
        <v>102885469.88</v>
      </c>
      <c r="Q307" s="232">
        <v>0.2018178125967803</v>
      </c>
      <c r="R307" s="226">
        <v>727</v>
      </c>
      <c r="S307" s="232">
        <v>0.21630467122880095</v>
      </c>
      <c r="V307" s="225" t="s">
        <v>124</v>
      </c>
      <c r="W307" s="224">
        <v>101459137.39999999</v>
      </c>
      <c r="X307" s="232">
        <v>0.20070467043149928</v>
      </c>
      <c r="Y307" s="226">
        <v>716</v>
      </c>
      <c r="Z307" s="232">
        <v>0.2148859543817527</v>
      </c>
      <c r="AC307" s="225" t="s">
        <v>124</v>
      </c>
      <c r="AD307" s="224">
        <v>100733734.79000001</v>
      </c>
      <c r="AE307" s="232">
        <v>0.2002077754863695</v>
      </c>
      <c r="AF307" s="226">
        <v>712</v>
      </c>
      <c r="AG307" s="232">
        <v>0.21452244652003616</v>
      </c>
      <c r="AJ307" s="225" t="s">
        <v>124</v>
      </c>
      <c r="AK307" s="224">
        <v>95221542.640000001</v>
      </c>
      <c r="AL307" s="232">
        <v>0.20828309956704782</v>
      </c>
      <c r="AM307" s="226">
        <v>670</v>
      </c>
      <c r="AN307" s="232">
        <v>0.22010512483574243</v>
      </c>
      <c r="AQ307" s="225" t="s">
        <v>124</v>
      </c>
      <c r="AR307" s="224">
        <v>91143527.329999998</v>
      </c>
      <c r="AS307" s="232">
        <v>0.21036535347575233</v>
      </c>
      <c r="AT307" s="226">
        <v>639</v>
      </c>
      <c r="AU307" s="232">
        <v>0.21988988300068824</v>
      </c>
      <c r="AX307" s="225" t="s">
        <v>124</v>
      </c>
      <c r="AY307" s="224">
        <v>89203865.589999989</v>
      </c>
      <c r="AZ307" s="232">
        <v>0.21379041578648456</v>
      </c>
      <c r="BA307" s="226">
        <v>627</v>
      </c>
      <c r="BB307" s="232">
        <v>0.22265625</v>
      </c>
      <c r="BE307" s="225" t="s">
        <v>124</v>
      </c>
      <c r="BF307" s="224">
        <v>88149005.339999959</v>
      </c>
      <c r="BG307" s="232">
        <v>0.21398045339898994</v>
      </c>
      <c r="BH307" s="226">
        <v>620</v>
      </c>
      <c r="BI307" s="232">
        <v>0.22230190032269631</v>
      </c>
      <c r="BL307" s="225" t="s">
        <v>124</v>
      </c>
      <c r="BM307" s="224">
        <v>88041148.919999987</v>
      </c>
      <c r="BN307" s="232">
        <v>0.21396140447248221</v>
      </c>
      <c r="BO307" s="226">
        <v>619</v>
      </c>
      <c r="BP307" s="232">
        <v>0.22226211849192101</v>
      </c>
      <c r="BS307" s="225" t="s">
        <v>124</v>
      </c>
      <c r="BT307" s="224">
        <v>87898363.969999999</v>
      </c>
      <c r="BU307" s="232">
        <v>0.21510044423497318</v>
      </c>
      <c r="BV307" s="226">
        <v>618</v>
      </c>
      <c r="BW307" s="232">
        <v>0.22302417899675209</v>
      </c>
      <c r="BZ307" s="225" t="s">
        <v>124</v>
      </c>
      <c r="CA307" s="224">
        <v>87255055.199999988</v>
      </c>
      <c r="CB307" s="232">
        <v>0.2151994544068293</v>
      </c>
      <c r="CC307" s="226">
        <v>614</v>
      </c>
      <c r="CD307" s="232">
        <v>0.22302942244823828</v>
      </c>
      <c r="CG307" s="225" t="s">
        <v>124</v>
      </c>
      <c r="CH307" s="224">
        <v>86180358.580000028</v>
      </c>
      <c r="CI307" s="232">
        <v>0.21430662542541457</v>
      </c>
      <c r="CJ307" s="226">
        <v>606</v>
      </c>
      <c r="CK307" s="232">
        <v>0.22149122807017543</v>
      </c>
      <c r="CN307" s="225" t="s">
        <v>124</v>
      </c>
      <c r="CO307" s="224">
        <v>85771134.76000002</v>
      </c>
      <c r="CP307" s="232">
        <v>0.21456399638522541</v>
      </c>
      <c r="CQ307" s="226">
        <v>603</v>
      </c>
      <c r="CR307" s="232">
        <v>0.22128440366972477</v>
      </c>
      <c r="CU307" s="225" t="s">
        <v>124</v>
      </c>
      <c r="CV307" s="224">
        <v>85228584.200000033</v>
      </c>
      <c r="CW307" s="232">
        <v>0.21484902284433566</v>
      </c>
      <c r="CX307" s="226">
        <v>600</v>
      </c>
      <c r="CY307" s="232">
        <v>0.22172949002217296</v>
      </c>
      <c r="DB307" s="225" t="s">
        <v>124</v>
      </c>
      <c r="DC307" s="224">
        <v>85046546.030000031</v>
      </c>
      <c r="DD307" s="232">
        <v>0.21521109616797474</v>
      </c>
      <c r="DE307" s="226">
        <v>599</v>
      </c>
      <c r="DF307" s="232">
        <v>0.22209862810530218</v>
      </c>
      <c r="DI307" s="225" t="s">
        <v>124</v>
      </c>
      <c r="DJ307" s="224">
        <v>85020746.26000002</v>
      </c>
      <c r="DK307" s="232">
        <v>0.21611122955716019</v>
      </c>
      <c r="DL307" s="226">
        <v>599</v>
      </c>
      <c r="DM307" s="232">
        <v>0.22284226190476192</v>
      </c>
      <c r="DP307" s="225" t="s">
        <v>124</v>
      </c>
      <c r="DQ307" s="224">
        <v>84714527.170000017</v>
      </c>
      <c r="DR307" s="232">
        <v>0.21680850695072948</v>
      </c>
      <c r="DS307" s="226">
        <v>596</v>
      </c>
      <c r="DT307" s="232">
        <v>0.22288706058339566</v>
      </c>
      <c r="DW307" s="225" t="s">
        <v>124</v>
      </c>
      <c r="DX307" s="224">
        <v>84409490.63000001</v>
      </c>
      <c r="DY307" s="232">
        <v>0.21754757536977232</v>
      </c>
      <c r="DZ307" s="226">
        <v>595</v>
      </c>
      <c r="EA307" s="232">
        <v>0.22360015031942879</v>
      </c>
      <c r="ED307" s="225" t="s">
        <v>124</v>
      </c>
      <c r="EE307" s="224">
        <v>84058293.580000013</v>
      </c>
      <c r="EF307" s="232">
        <v>0.21878780902069492</v>
      </c>
      <c r="EG307" s="226">
        <v>594</v>
      </c>
      <c r="EH307" s="232">
        <v>0.22448979591836735</v>
      </c>
      <c r="EK307" s="225" t="s">
        <v>124</v>
      </c>
      <c r="EL307" s="224">
        <v>83394611.279999956</v>
      </c>
      <c r="EM307" s="232">
        <v>0.21863238261313486</v>
      </c>
      <c r="EN307" s="226">
        <v>593</v>
      </c>
      <c r="EO307" s="232">
        <v>0.22521838207368022</v>
      </c>
      <c r="ER307" s="225" t="s">
        <v>124</v>
      </c>
      <c r="ES307" s="224">
        <v>83229588.479999945</v>
      </c>
      <c r="ET307" s="232">
        <v>0.21949948049685788</v>
      </c>
      <c r="EU307" s="226">
        <v>592</v>
      </c>
      <c r="EV307" s="232">
        <v>0.22612681436210849</v>
      </c>
      <c r="EY307" s="225" t="s">
        <v>124</v>
      </c>
      <c r="EZ307" s="224">
        <v>81885021.719999969</v>
      </c>
      <c r="FA307" s="232">
        <v>0.21809340213690689</v>
      </c>
      <c r="FB307" s="226">
        <v>586</v>
      </c>
      <c r="FC307" s="232">
        <v>0.22538461538461538</v>
      </c>
      <c r="FF307" s="225" t="s">
        <v>124</v>
      </c>
      <c r="FG307" s="224">
        <v>81044020.329999983</v>
      </c>
      <c r="FH307" s="232">
        <v>0.21767285014449106</v>
      </c>
      <c r="FI307" s="226">
        <v>582</v>
      </c>
      <c r="FJ307" s="232">
        <v>0.22497100889060689</v>
      </c>
      <c r="FM307" s="225" t="s">
        <v>124</v>
      </c>
      <c r="FN307" s="224">
        <v>80739945.119999975</v>
      </c>
      <c r="FO307" s="232">
        <v>0.21777450722394387</v>
      </c>
      <c r="FP307" s="226">
        <v>579</v>
      </c>
      <c r="FQ307" s="232">
        <v>0.22467986030267753</v>
      </c>
      <c r="FT307" s="225" t="s">
        <v>124</v>
      </c>
      <c r="FU307" s="224">
        <v>79812679.399999976</v>
      </c>
      <c r="FV307" s="232">
        <v>0.21710750605136828</v>
      </c>
      <c r="FW307" s="226">
        <v>574</v>
      </c>
      <c r="FX307" s="232">
        <v>0.22395630120952009</v>
      </c>
      <c r="GA307" s="225" t="s">
        <v>124</v>
      </c>
      <c r="GB307" s="224">
        <v>79719053.539999962</v>
      </c>
      <c r="GC307" s="232">
        <v>0.21829905668330174</v>
      </c>
      <c r="GD307" s="226">
        <v>574</v>
      </c>
      <c r="GE307" s="232">
        <v>0.22518634758728914</v>
      </c>
      <c r="GH307" s="225" t="s">
        <v>124</v>
      </c>
      <c r="GI307" s="224">
        <v>78690705.529999956</v>
      </c>
      <c r="GJ307" s="232">
        <v>0.21825706647344778</v>
      </c>
      <c r="GK307" s="226">
        <v>571</v>
      </c>
      <c r="GL307" s="232">
        <v>0.22587025316455697</v>
      </c>
      <c r="GO307" s="225" t="s">
        <v>124</v>
      </c>
      <c r="GP307" s="224">
        <v>78089475.219999969</v>
      </c>
      <c r="GQ307" s="232">
        <v>0.21871510650490522</v>
      </c>
      <c r="GR307" s="226">
        <v>567</v>
      </c>
      <c r="GS307" s="232">
        <v>0.22571656050955413</v>
      </c>
      <c r="GV307" s="225" t="s">
        <v>124</v>
      </c>
      <c r="GW307" s="224">
        <v>77632173.599999964</v>
      </c>
      <c r="GX307" s="232">
        <v>0.22029403193273575</v>
      </c>
      <c r="GY307" s="226">
        <v>564</v>
      </c>
      <c r="GZ307" s="232">
        <v>0.22650602409638554</v>
      </c>
      <c r="HC307" s="225" t="s">
        <v>124</v>
      </c>
      <c r="HD307" s="224">
        <v>76643624.49999997</v>
      </c>
      <c r="HE307" s="232">
        <v>0.21971428010065644</v>
      </c>
      <c r="HF307" s="226">
        <v>559</v>
      </c>
      <c r="HG307" s="232">
        <v>0.22631578947368422</v>
      </c>
      <c r="HJ307" s="225" t="s">
        <v>124</v>
      </c>
      <c r="HK307" s="224">
        <v>76112652.60999997</v>
      </c>
      <c r="HL307" s="232">
        <v>0.22120484640964075</v>
      </c>
      <c r="HM307" s="226">
        <v>555</v>
      </c>
      <c r="HN307" s="232">
        <v>0.22727272727272727</v>
      </c>
      <c r="HQ307" s="225" t="s">
        <v>124</v>
      </c>
      <c r="HR307" s="224">
        <v>75536665.299999967</v>
      </c>
      <c r="HS307" s="232">
        <v>0.22242865870809131</v>
      </c>
      <c r="HT307" s="226">
        <v>551</v>
      </c>
      <c r="HU307" s="232">
        <v>0.22806291390728478</v>
      </c>
      <c r="HX307" s="225" t="s">
        <v>124</v>
      </c>
      <c r="HY307" s="224">
        <v>74767422.339999989</v>
      </c>
      <c r="HZ307" s="232">
        <v>0.22269738368656386</v>
      </c>
      <c r="IA307" s="226">
        <v>545</v>
      </c>
      <c r="IB307" s="232">
        <v>0.22793810121288163</v>
      </c>
      <c r="IE307" s="225" t="s">
        <v>124</v>
      </c>
      <c r="IF307" s="224">
        <v>73640597.909999967</v>
      </c>
      <c r="IG307" s="232">
        <v>0.22335791843350575</v>
      </c>
      <c r="IH307" s="226">
        <v>535</v>
      </c>
      <c r="II307" s="232">
        <v>0.2275627392598894</v>
      </c>
      <c r="IL307" s="225" t="s">
        <v>124</v>
      </c>
      <c r="IM307" s="224">
        <v>72994465.35999997</v>
      </c>
      <c r="IN307" s="232">
        <v>0.22461175540866327</v>
      </c>
      <c r="IO307" s="226">
        <v>529</v>
      </c>
      <c r="IP307" s="232">
        <v>0.22791900043084878</v>
      </c>
      <c r="IS307" s="225" t="s">
        <v>124</v>
      </c>
      <c r="IT307" s="224">
        <v>71349670.859999985</v>
      </c>
      <c r="IU307" s="232">
        <v>0.22287943355869105</v>
      </c>
      <c r="IV307" s="226">
        <v>519</v>
      </c>
      <c r="IW307" s="232">
        <v>0.22673656618610746</v>
      </c>
      <c r="IZ307" s="225" t="s">
        <v>124</v>
      </c>
      <c r="JA307" s="224">
        <v>70886407.790000007</v>
      </c>
      <c r="JB307" s="232">
        <v>0.22520542044639971</v>
      </c>
      <c r="JC307" s="226">
        <v>516</v>
      </c>
      <c r="JD307" s="232">
        <v>0.22892635314995563</v>
      </c>
      <c r="JG307" s="225" t="s">
        <v>124</v>
      </c>
      <c r="JH307" s="224">
        <v>68372522.989999995</v>
      </c>
      <c r="JI307" s="232">
        <v>0.22241005368913214</v>
      </c>
      <c r="JJ307" s="226">
        <v>506</v>
      </c>
      <c r="JK307" s="232">
        <v>0.2282363554352729</v>
      </c>
      <c r="JN307" s="225" t="s">
        <v>124</v>
      </c>
      <c r="JO307" s="224">
        <v>67313308.039999992</v>
      </c>
      <c r="JP307" s="232">
        <v>0.22296881631922882</v>
      </c>
      <c r="JQ307" s="226">
        <v>498</v>
      </c>
      <c r="JR307" s="232">
        <v>0.22844036697247708</v>
      </c>
      <c r="JU307" s="225" t="s">
        <v>124</v>
      </c>
      <c r="JV307" s="224">
        <v>66202706.410000011</v>
      </c>
      <c r="JW307" s="232">
        <v>0.22410015156561006</v>
      </c>
      <c r="JX307" s="226">
        <v>490</v>
      </c>
      <c r="JY307" s="232">
        <v>0.22929340196537201</v>
      </c>
      <c r="KB307" s="225" t="s">
        <v>124</v>
      </c>
      <c r="KC307" s="224">
        <v>64731094.930000015</v>
      </c>
      <c r="KD307" s="232">
        <v>0.22471122910553593</v>
      </c>
      <c r="KE307" s="226">
        <v>479</v>
      </c>
      <c r="KF307" s="232">
        <v>0.22984644913627639</v>
      </c>
      <c r="KI307" s="283" t="s">
        <v>124</v>
      </c>
      <c r="KJ307" s="284">
        <v>64127212.200000018</v>
      </c>
      <c r="KK307" s="303">
        <v>0.22855642279359203</v>
      </c>
      <c r="KL307" s="285">
        <v>475</v>
      </c>
      <c r="KM307" s="303">
        <v>0.2334152334152334</v>
      </c>
      <c r="KP307" s="283" t="s">
        <v>124</v>
      </c>
      <c r="KQ307" s="284">
        <v>62480248.490000032</v>
      </c>
      <c r="KR307" s="303">
        <v>0.22846460999696991</v>
      </c>
      <c r="KS307" s="285">
        <v>463</v>
      </c>
      <c r="KT307" s="303">
        <v>0.23301459486663312</v>
      </c>
      <c r="KW307" s="283" t="s">
        <v>124</v>
      </c>
      <c r="KX307" s="284">
        <v>61713308.560000025</v>
      </c>
      <c r="KY307" s="303">
        <v>0.22958967448351583</v>
      </c>
      <c r="KZ307" s="285">
        <v>457</v>
      </c>
      <c r="LA307" s="303">
        <v>0.23375959079283887</v>
      </c>
      <c r="LD307" s="283" t="s">
        <v>124</v>
      </c>
      <c r="LE307" s="284">
        <v>61435608.780000031</v>
      </c>
      <c r="LF307" s="303">
        <v>0.23320788005419424</v>
      </c>
      <c r="LG307" s="285">
        <v>455</v>
      </c>
      <c r="LH307" s="303">
        <v>0.23660946437857514</v>
      </c>
      <c r="LK307" s="283" t="s">
        <v>124</v>
      </c>
      <c r="LL307" s="284">
        <v>60634476.100000024</v>
      </c>
      <c r="LM307" s="303">
        <v>0.23603180513153429</v>
      </c>
      <c r="LN307" s="285">
        <v>450</v>
      </c>
      <c r="LO307" s="303">
        <v>0.23885350318471338</v>
      </c>
      <c r="LR307" s="283" t="s">
        <v>124</v>
      </c>
      <c r="LS307" s="284">
        <v>58891978.990000017</v>
      </c>
      <c r="LT307" s="303">
        <v>0.23525750315135374</v>
      </c>
      <c r="LU307" s="285">
        <v>444</v>
      </c>
      <c r="LV307" s="303">
        <v>0.24052004333694474</v>
      </c>
      <c r="LY307" s="283" t="s">
        <v>124</v>
      </c>
      <c r="LZ307" s="284">
        <v>56604351.870000012</v>
      </c>
      <c r="MA307" s="303">
        <v>0.2315755201053607</v>
      </c>
      <c r="MB307" s="285">
        <v>430</v>
      </c>
      <c r="MC307" s="303">
        <v>0.2377003869541183</v>
      </c>
      <c r="MF307" s="283" t="s">
        <v>124</v>
      </c>
      <c r="MG307" s="284">
        <v>54355160.880000018</v>
      </c>
      <c r="MH307" s="303">
        <v>0.22746423506952088</v>
      </c>
      <c r="MI307" s="285">
        <v>417</v>
      </c>
      <c r="MJ307" s="303">
        <v>0.23519458544839256</v>
      </c>
      <c r="MM307" s="283" t="s">
        <v>124</v>
      </c>
      <c r="MN307" s="284">
        <v>52751955.04999999</v>
      </c>
      <c r="MO307" s="303">
        <v>0.22582120263239075</v>
      </c>
      <c r="MP307" s="285">
        <v>411</v>
      </c>
      <c r="MQ307" s="303">
        <v>0.23620689655172414</v>
      </c>
      <c r="MT307" s="283" t="s">
        <v>124</v>
      </c>
      <c r="MU307" s="284">
        <v>51300350.569999993</v>
      </c>
      <c r="MV307" s="303">
        <v>0.22593914310403462</v>
      </c>
      <c r="MW307" s="285">
        <v>403</v>
      </c>
      <c r="MX307" s="303">
        <v>0.2371983519717481</v>
      </c>
      <c r="NA307" s="283" t="s">
        <v>124</v>
      </c>
      <c r="NB307" s="284">
        <v>50303289.519999996</v>
      </c>
      <c r="NC307" s="303">
        <v>0.22693175843523031</v>
      </c>
      <c r="ND307" s="285">
        <v>393</v>
      </c>
      <c r="NE307" s="303">
        <v>0.23731884057971014</v>
      </c>
      <c r="NG307" s="283" t="s">
        <v>124</v>
      </c>
      <c r="NH307" s="284">
        <v>49478434.529999986</v>
      </c>
      <c r="NI307" s="303">
        <v>0.2278975990249176</v>
      </c>
      <c r="NJ307" s="285">
        <v>389</v>
      </c>
      <c r="NK307" s="303">
        <v>0.23938461538461539</v>
      </c>
      <c r="NM307" s="283" t="s">
        <v>124</v>
      </c>
      <c r="NN307" s="284">
        <v>48434947.909999989</v>
      </c>
      <c r="NO307" s="303">
        <v>0.22727323537208158</v>
      </c>
      <c r="NP307" s="285">
        <v>381</v>
      </c>
      <c r="NQ307" s="303">
        <v>0.23827392120075047</v>
      </c>
      <c r="NS307" s="283" t="s">
        <v>124</v>
      </c>
      <c r="NT307" s="284">
        <v>0</v>
      </c>
      <c r="NU307" s="303">
        <v>0</v>
      </c>
      <c r="NV307" s="285">
        <v>0</v>
      </c>
      <c r="NW307" s="303">
        <v>0</v>
      </c>
    </row>
    <row r="308" spans="1:387" ht="18" x14ac:dyDescent="0.35">
      <c r="A308" s="225" t="s">
        <v>125</v>
      </c>
      <c r="B308" s="224">
        <v>344699653.69000006</v>
      </c>
      <c r="C308" s="232">
        <v>0.80336026360159218</v>
      </c>
      <c r="D308" s="226">
        <v>2245</v>
      </c>
      <c r="E308" s="232">
        <v>0.78606442577030811</v>
      </c>
      <c r="H308" s="225" t="s">
        <v>125</v>
      </c>
      <c r="I308" s="224">
        <v>409882707.67000026</v>
      </c>
      <c r="J308" s="232">
        <v>0.79876336512432455</v>
      </c>
      <c r="K308" s="226">
        <v>2656</v>
      </c>
      <c r="L308" s="232">
        <v>0.78440637920850564</v>
      </c>
      <c r="O308" s="225" t="s">
        <v>125</v>
      </c>
      <c r="P308" s="224">
        <v>406908331.55000013</v>
      </c>
      <c r="Q308" s="232">
        <v>0.79818218740321967</v>
      </c>
      <c r="R308" s="226">
        <v>2634</v>
      </c>
      <c r="S308" s="232">
        <v>0.78369532877119907</v>
      </c>
      <c r="V308" s="225" t="s">
        <v>125</v>
      </c>
      <c r="W308" s="224">
        <v>404055443.71000016</v>
      </c>
      <c r="X308" s="232">
        <v>0.79929532956850069</v>
      </c>
      <c r="Y308" s="226">
        <v>2616</v>
      </c>
      <c r="Z308" s="232">
        <v>0.78511404561824727</v>
      </c>
      <c r="AC308" s="225" t="s">
        <v>125</v>
      </c>
      <c r="AD308" s="224">
        <v>402412232.1700002</v>
      </c>
      <c r="AE308" s="232">
        <v>0.79979222451363052</v>
      </c>
      <c r="AF308" s="226">
        <v>2607</v>
      </c>
      <c r="AG308" s="232">
        <v>0.78547755347996384</v>
      </c>
      <c r="AJ308" s="225" t="s">
        <v>125</v>
      </c>
      <c r="AK308" s="224">
        <v>361952096.69</v>
      </c>
      <c r="AL308" s="232">
        <v>0.79171690043295218</v>
      </c>
      <c r="AM308" s="226">
        <v>2374</v>
      </c>
      <c r="AN308" s="232">
        <v>0.77989487516425759</v>
      </c>
      <c r="AQ308" s="225" t="s">
        <v>125</v>
      </c>
      <c r="AR308" s="224">
        <v>342119487.82000005</v>
      </c>
      <c r="AS308" s="232">
        <v>0.78963464652424764</v>
      </c>
      <c r="AT308" s="226">
        <v>2267</v>
      </c>
      <c r="AU308" s="232">
        <v>0.78011011699931176</v>
      </c>
      <c r="AX308" s="225" t="s">
        <v>125</v>
      </c>
      <c r="AY308" s="224">
        <v>328045267.21999991</v>
      </c>
      <c r="AZ308" s="232">
        <v>0.7862095842135155</v>
      </c>
      <c r="BA308" s="226">
        <v>2189</v>
      </c>
      <c r="BB308" s="232">
        <v>0.77734375</v>
      </c>
      <c r="BE308" s="225" t="s">
        <v>125</v>
      </c>
      <c r="BF308" s="224">
        <v>323799861.66999978</v>
      </c>
      <c r="BG308" s="232">
        <v>0.78601954660101003</v>
      </c>
      <c r="BH308" s="226">
        <v>2169</v>
      </c>
      <c r="BI308" s="232">
        <v>0.77769809967730374</v>
      </c>
      <c r="BL308" s="225" t="s">
        <v>125</v>
      </c>
      <c r="BM308" s="224">
        <v>323440300.90999979</v>
      </c>
      <c r="BN308" s="232">
        <v>0.78603859552751776</v>
      </c>
      <c r="BO308" s="226">
        <v>2166</v>
      </c>
      <c r="BP308" s="232">
        <v>0.77773788150807899</v>
      </c>
      <c r="BS308" s="225" t="s">
        <v>125</v>
      </c>
      <c r="BT308" s="224">
        <v>320740327.05000019</v>
      </c>
      <c r="BU308" s="232">
        <v>0.78489955576502668</v>
      </c>
      <c r="BV308" s="226">
        <v>2153</v>
      </c>
      <c r="BW308" s="232">
        <v>0.77697582100324791</v>
      </c>
      <c r="BZ308" s="225" t="s">
        <v>125</v>
      </c>
      <c r="CA308" s="224">
        <v>318206266.4400003</v>
      </c>
      <c r="CB308" s="232">
        <v>0.7848005455931707</v>
      </c>
      <c r="CC308" s="226">
        <v>2139</v>
      </c>
      <c r="CD308" s="232">
        <v>0.77697057755176169</v>
      </c>
      <c r="CG308" s="225" t="s">
        <v>125</v>
      </c>
      <c r="CH308" s="224">
        <v>315955405.58000022</v>
      </c>
      <c r="CI308" s="232">
        <v>0.78569337457458543</v>
      </c>
      <c r="CJ308" s="226">
        <v>2130</v>
      </c>
      <c r="CK308" s="232">
        <v>0.77850877192982459</v>
      </c>
      <c r="CN308" s="225" t="s">
        <v>125</v>
      </c>
      <c r="CO308" s="224">
        <v>313975030.51000011</v>
      </c>
      <c r="CP308" s="232">
        <v>0.78543600361477461</v>
      </c>
      <c r="CQ308" s="226">
        <v>2122</v>
      </c>
      <c r="CR308" s="232">
        <v>0.77871559633027521</v>
      </c>
      <c r="CU308" s="225" t="s">
        <v>125</v>
      </c>
      <c r="CV308" s="224">
        <v>311461999.13000005</v>
      </c>
      <c r="CW308" s="232">
        <v>0.78515097715566429</v>
      </c>
      <c r="CX308" s="226">
        <v>2106</v>
      </c>
      <c r="CY308" s="232">
        <v>0.7782705099778271</v>
      </c>
      <c r="DB308" s="225" t="s">
        <v>125</v>
      </c>
      <c r="DC308" s="224">
        <v>310130782.39000034</v>
      </c>
      <c r="DD308" s="232">
        <v>0.78478890383202526</v>
      </c>
      <c r="DE308" s="226">
        <v>2098</v>
      </c>
      <c r="DF308" s="232">
        <v>0.77790137189469777</v>
      </c>
      <c r="DI308" s="225" t="s">
        <v>125</v>
      </c>
      <c r="DJ308" s="224">
        <v>308391231.61000007</v>
      </c>
      <c r="DK308" s="232">
        <v>0.78388877044283978</v>
      </c>
      <c r="DL308" s="226">
        <v>2089</v>
      </c>
      <c r="DM308" s="232">
        <v>0.77715773809523814</v>
      </c>
      <c r="DP308" s="225" t="s">
        <v>125</v>
      </c>
      <c r="DQ308" s="224">
        <v>306019804.99000007</v>
      </c>
      <c r="DR308" s="232">
        <v>0.78319149304927049</v>
      </c>
      <c r="DS308" s="226">
        <v>2078</v>
      </c>
      <c r="DT308" s="232">
        <v>0.77711293941660431</v>
      </c>
      <c r="DW308" s="225" t="s">
        <v>125</v>
      </c>
      <c r="DX308" s="224">
        <v>303595250.33999979</v>
      </c>
      <c r="DY308" s="232">
        <v>0.78245242463022768</v>
      </c>
      <c r="DZ308" s="226">
        <v>2066</v>
      </c>
      <c r="EA308" s="232">
        <v>0.77639984968057119</v>
      </c>
      <c r="ED308" s="225" t="s">
        <v>125</v>
      </c>
      <c r="EE308" s="224">
        <v>300141785.74000001</v>
      </c>
      <c r="EF308" s="232">
        <v>0.78121219097930494</v>
      </c>
      <c r="EG308" s="226">
        <v>2052</v>
      </c>
      <c r="EH308" s="232">
        <v>0.77551020408163263</v>
      </c>
      <c r="EK308" s="225" t="s">
        <v>125</v>
      </c>
      <c r="EL308" s="224">
        <v>298042988.59999979</v>
      </c>
      <c r="EM308" s="232">
        <v>0.78136761738686511</v>
      </c>
      <c r="EN308" s="226">
        <v>2040</v>
      </c>
      <c r="EO308" s="232">
        <v>0.77478161792631983</v>
      </c>
      <c r="ER308" s="225" t="s">
        <v>125</v>
      </c>
      <c r="ES308" s="224">
        <v>295949388.5799998</v>
      </c>
      <c r="ET308" s="232">
        <v>0.78050051950314203</v>
      </c>
      <c r="EU308" s="226">
        <v>2026</v>
      </c>
      <c r="EV308" s="232">
        <v>0.77387318563789154</v>
      </c>
      <c r="EY308" s="225" t="s">
        <v>125</v>
      </c>
      <c r="EZ308" s="224">
        <v>293573478.7099998</v>
      </c>
      <c r="FA308" s="232">
        <v>0.78190659786309313</v>
      </c>
      <c r="FB308" s="226">
        <v>2014</v>
      </c>
      <c r="FC308" s="232">
        <v>0.77461538461538459</v>
      </c>
      <c r="FF308" s="225" t="s">
        <v>125</v>
      </c>
      <c r="FG308" s="224">
        <v>291276277.19999987</v>
      </c>
      <c r="FH308" s="232">
        <v>0.78232714985550889</v>
      </c>
      <c r="FI308" s="226">
        <v>2005</v>
      </c>
      <c r="FJ308" s="232">
        <v>0.77502899110939316</v>
      </c>
      <c r="FM308" s="225" t="s">
        <v>125</v>
      </c>
      <c r="FN308" s="224">
        <v>290010268.70999962</v>
      </c>
      <c r="FO308" s="232">
        <v>0.78222549277605624</v>
      </c>
      <c r="FP308" s="226">
        <v>1998</v>
      </c>
      <c r="FQ308" s="232">
        <v>0.7753201396973225</v>
      </c>
      <c r="FT308" s="225" t="s">
        <v>125</v>
      </c>
      <c r="FU308" s="224">
        <v>287805561.21999985</v>
      </c>
      <c r="FV308" s="232">
        <v>0.7828924939486317</v>
      </c>
      <c r="FW308" s="226">
        <v>1989</v>
      </c>
      <c r="FX308" s="232">
        <v>0.77604369879047985</v>
      </c>
      <c r="GA308" s="225" t="s">
        <v>125</v>
      </c>
      <c r="GB308" s="224">
        <v>285463713.39999974</v>
      </c>
      <c r="GC308" s="232">
        <v>0.78170094331669826</v>
      </c>
      <c r="GD308" s="226">
        <v>1975</v>
      </c>
      <c r="GE308" s="232">
        <v>0.77481365241271083</v>
      </c>
      <c r="GH308" s="225" t="s">
        <v>125</v>
      </c>
      <c r="GI308" s="224">
        <v>281850681.74999964</v>
      </c>
      <c r="GJ308" s="232">
        <v>0.78174293352655222</v>
      </c>
      <c r="GK308" s="226">
        <v>1957</v>
      </c>
      <c r="GL308" s="232">
        <v>0.774129746835443</v>
      </c>
      <c r="GO308" s="225" t="s">
        <v>125</v>
      </c>
      <c r="GP308" s="224">
        <v>278947935.07999969</v>
      </c>
      <c r="GQ308" s="232">
        <v>0.78128489349509478</v>
      </c>
      <c r="GR308" s="226">
        <v>1945</v>
      </c>
      <c r="GS308" s="232">
        <v>0.77428343949044587</v>
      </c>
      <c r="GV308" s="225" t="s">
        <v>125</v>
      </c>
      <c r="GW308" s="224">
        <v>274770353.6899997</v>
      </c>
      <c r="GX308" s="232">
        <v>0.77970596806726422</v>
      </c>
      <c r="GY308" s="226">
        <v>1926</v>
      </c>
      <c r="GZ308" s="232">
        <v>0.77349397590361446</v>
      </c>
      <c r="HC308" s="225" t="s">
        <v>125</v>
      </c>
      <c r="HD308" s="224">
        <v>272189525.8299998</v>
      </c>
      <c r="HE308" s="232">
        <v>0.78028571989934348</v>
      </c>
      <c r="HF308" s="226">
        <v>1911</v>
      </c>
      <c r="HG308" s="232">
        <v>0.77368421052631575</v>
      </c>
      <c r="HJ308" s="225" t="s">
        <v>125</v>
      </c>
      <c r="HK308" s="224">
        <v>267969558.26999977</v>
      </c>
      <c r="HL308" s="232">
        <v>0.77879515359035922</v>
      </c>
      <c r="HM308" s="226">
        <v>1887</v>
      </c>
      <c r="HN308" s="232">
        <v>0.77272727272727271</v>
      </c>
      <c r="HQ308" s="225" t="s">
        <v>125</v>
      </c>
      <c r="HR308" s="224">
        <v>264062852.75999972</v>
      </c>
      <c r="HS308" s="232">
        <v>0.77757134129190864</v>
      </c>
      <c r="HT308" s="226">
        <v>1865</v>
      </c>
      <c r="HU308" s="232">
        <v>0.77193708609271527</v>
      </c>
      <c r="HX308" s="225" t="s">
        <v>125</v>
      </c>
      <c r="HY308" s="224">
        <v>260968099.56999978</v>
      </c>
      <c r="HZ308" s="232">
        <v>0.77730261631343611</v>
      </c>
      <c r="IA308" s="226">
        <v>1846</v>
      </c>
      <c r="IB308" s="232">
        <v>0.77206189878711839</v>
      </c>
      <c r="IE308" s="225" t="s">
        <v>125</v>
      </c>
      <c r="IF308" s="224">
        <v>256057128.61999977</v>
      </c>
      <c r="IG308" s="232">
        <v>0.77664208156649428</v>
      </c>
      <c r="IH308" s="226">
        <v>1816</v>
      </c>
      <c r="II308" s="232">
        <v>0.77243726074011054</v>
      </c>
      <c r="IL308" s="225" t="s">
        <v>125</v>
      </c>
      <c r="IM308" s="224">
        <v>251986144.96999961</v>
      </c>
      <c r="IN308" s="232">
        <v>0.77538824459133682</v>
      </c>
      <c r="IO308" s="226">
        <v>1792</v>
      </c>
      <c r="IP308" s="232">
        <v>0.77208099956915122</v>
      </c>
      <c r="IS308" s="225" t="s">
        <v>125</v>
      </c>
      <c r="IT308" s="224">
        <v>248777088.7999998</v>
      </c>
      <c r="IU308" s="232">
        <v>0.77712056644130889</v>
      </c>
      <c r="IV308" s="226">
        <v>1770</v>
      </c>
      <c r="IW308" s="232">
        <v>0.77326343381389251</v>
      </c>
      <c r="IZ308" s="225" t="s">
        <v>125</v>
      </c>
      <c r="JA308" s="224">
        <v>243876920.94999987</v>
      </c>
      <c r="JB308" s="232">
        <v>0.7747945795536002</v>
      </c>
      <c r="JC308" s="226">
        <v>1738</v>
      </c>
      <c r="JD308" s="232">
        <v>0.77107364685004431</v>
      </c>
      <c r="JG308" s="225" t="s">
        <v>534</v>
      </c>
      <c r="JH308" s="224">
        <v>239043989.2399998</v>
      </c>
      <c r="JI308" s="232">
        <v>0.77758994631086797</v>
      </c>
      <c r="JJ308" s="226">
        <v>1711</v>
      </c>
      <c r="JK308" s="232">
        <v>0.77176364456472712</v>
      </c>
      <c r="JN308" s="225" t="s">
        <v>534</v>
      </c>
      <c r="JO308" s="224">
        <v>234582307.45999983</v>
      </c>
      <c r="JP308" s="232">
        <v>0.77703118368077118</v>
      </c>
      <c r="JQ308" s="226">
        <v>1682</v>
      </c>
      <c r="JR308" s="232">
        <v>0.77155963302752295</v>
      </c>
      <c r="JU308" s="225" t="s">
        <v>534</v>
      </c>
      <c r="JV308" s="224">
        <v>229213008.16000003</v>
      </c>
      <c r="JW308" s="232">
        <v>0.77589984843438986</v>
      </c>
      <c r="JX308" s="226">
        <v>1647</v>
      </c>
      <c r="JY308" s="232">
        <v>0.77070659803462793</v>
      </c>
      <c r="KB308" s="225" t="s">
        <v>534</v>
      </c>
      <c r="KC308" s="224">
        <v>223332368.50999999</v>
      </c>
      <c r="KD308" s="232">
        <v>0.77528877089446413</v>
      </c>
      <c r="KE308" s="226">
        <v>1605</v>
      </c>
      <c r="KF308" s="232">
        <v>0.77015355086372361</v>
      </c>
      <c r="KI308" s="283" t="s">
        <v>534</v>
      </c>
      <c r="KJ308" s="284">
        <v>216447761.00000024</v>
      </c>
      <c r="KK308" s="303">
        <v>0.77144357720640788</v>
      </c>
      <c r="KL308" s="285">
        <v>1560</v>
      </c>
      <c r="KM308" s="303">
        <v>0.7665847665847666</v>
      </c>
      <c r="KP308" s="283" t="s">
        <v>534</v>
      </c>
      <c r="KQ308" s="284">
        <v>210998643.89000008</v>
      </c>
      <c r="KR308" s="303">
        <v>0.77153539000303006</v>
      </c>
      <c r="KS308" s="285">
        <v>1524</v>
      </c>
      <c r="KT308" s="303">
        <v>0.76698540513336688</v>
      </c>
      <c r="KW308" s="283" t="s">
        <v>534</v>
      </c>
      <c r="KX308" s="284">
        <v>207084966.87999997</v>
      </c>
      <c r="KY308" s="303">
        <v>0.77041032551648414</v>
      </c>
      <c r="KZ308" s="285">
        <v>1498</v>
      </c>
      <c r="LA308" s="303">
        <v>0.76624040920716108</v>
      </c>
      <c r="LD308" s="283" t="s">
        <v>534</v>
      </c>
      <c r="LE308" s="284">
        <v>202001496.20000005</v>
      </c>
      <c r="LF308" s="303">
        <v>0.76679211994580576</v>
      </c>
      <c r="LG308" s="285">
        <v>1468</v>
      </c>
      <c r="LH308" s="303">
        <v>0.76339053562142489</v>
      </c>
      <c r="LK308" s="283" t="s">
        <v>534</v>
      </c>
      <c r="LL308" s="284">
        <v>196256649.50999999</v>
      </c>
      <c r="LM308" s="303">
        <v>0.76396819486846568</v>
      </c>
      <c r="LN308" s="285">
        <v>1434</v>
      </c>
      <c r="LO308" s="303">
        <v>0.76114649681528668</v>
      </c>
      <c r="LR308" s="283" t="s">
        <v>534</v>
      </c>
      <c r="LS308" s="284">
        <v>191437885.95000005</v>
      </c>
      <c r="LT308" s="303">
        <v>0.76474249684864626</v>
      </c>
      <c r="LU308" s="285">
        <v>1402</v>
      </c>
      <c r="LV308" s="303">
        <v>0.75947995666305523</v>
      </c>
      <c r="LY308" s="283" t="s">
        <v>534</v>
      </c>
      <c r="LZ308" s="284">
        <v>187827148.68000001</v>
      </c>
      <c r="MA308" s="303">
        <v>0.76842447989463936</v>
      </c>
      <c r="MB308" s="285">
        <v>1379</v>
      </c>
      <c r="MC308" s="303">
        <v>0.76229961304588167</v>
      </c>
      <c r="MF308" s="283" t="s">
        <v>534</v>
      </c>
      <c r="MG308" s="284">
        <v>184606189.96000001</v>
      </c>
      <c r="MH308" s="303">
        <v>0.77253576493047904</v>
      </c>
      <c r="MI308" s="285">
        <v>1356</v>
      </c>
      <c r="MJ308" s="303">
        <v>0.76480541455160744</v>
      </c>
      <c r="MM308" s="283" t="s">
        <v>534</v>
      </c>
      <c r="MN308" s="284">
        <v>180848585.70999992</v>
      </c>
      <c r="MO308" s="303">
        <v>0.77417879736760931</v>
      </c>
      <c r="MP308" s="285">
        <v>1329</v>
      </c>
      <c r="MQ308" s="303">
        <v>0.76379310344827589</v>
      </c>
      <c r="MT308" s="283" t="s">
        <v>534</v>
      </c>
      <c r="MU308" s="284">
        <v>175753491.73999998</v>
      </c>
      <c r="MV308" s="303">
        <v>0.77406085689596538</v>
      </c>
      <c r="MW308" s="285">
        <v>1296</v>
      </c>
      <c r="MX308" s="303">
        <v>0.7628016480282519</v>
      </c>
      <c r="NA308" s="283" t="s">
        <v>534</v>
      </c>
      <c r="NB308" s="284">
        <v>171363743.18999991</v>
      </c>
      <c r="NC308" s="303">
        <v>0.77306824156476961</v>
      </c>
      <c r="ND308" s="285">
        <v>1263</v>
      </c>
      <c r="NE308" s="303">
        <v>0.7626811594202898</v>
      </c>
      <c r="NG308" s="283" t="s">
        <v>534</v>
      </c>
      <c r="NH308" s="284">
        <v>167629752.39999998</v>
      </c>
      <c r="NI308" s="303">
        <v>0.77210240097508243</v>
      </c>
      <c r="NJ308" s="285">
        <v>1236</v>
      </c>
      <c r="NK308" s="303">
        <v>0.76061538461538458</v>
      </c>
      <c r="NM308" s="283" t="s">
        <v>534</v>
      </c>
      <c r="NN308" s="284">
        <v>164678346.45000002</v>
      </c>
      <c r="NO308" s="303">
        <v>0.77272676462791834</v>
      </c>
      <c r="NP308" s="285">
        <v>1218</v>
      </c>
      <c r="NQ308" s="303">
        <v>0.76172607879924958</v>
      </c>
      <c r="NS308" s="283" t="s">
        <v>534</v>
      </c>
      <c r="NT308" s="284">
        <v>0</v>
      </c>
      <c r="NU308" s="303">
        <v>0</v>
      </c>
      <c r="NV308" s="285">
        <v>0</v>
      </c>
      <c r="NW308" s="303">
        <v>0</v>
      </c>
    </row>
    <row r="309" spans="1:387" ht="18" x14ac:dyDescent="0.35">
      <c r="A309" s="225"/>
      <c r="B309" s="224"/>
      <c r="C309" s="225"/>
      <c r="D309" s="226"/>
      <c r="E309" s="225"/>
      <c r="H309" s="225"/>
      <c r="I309" s="224"/>
      <c r="J309" s="225"/>
      <c r="K309" s="226"/>
      <c r="L309" s="225"/>
      <c r="O309" s="225"/>
      <c r="P309" s="224"/>
      <c r="Q309" s="225"/>
      <c r="R309" s="226"/>
      <c r="S309" s="225"/>
      <c r="V309" s="225"/>
      <c r="W309" s="224"/>
      <c r="X309" s="225"/>
      <c r="Y309" s="226"/>
      <c r="Z309" s="225"/>
      <c r="AC309" s="225"/>
      <c r="AD309" s="224"/>
      <c r="AE309" s="225"/>
      <c r="AF309" s="226"/>
      <c r="AG309" s="225"/>
      <c r="AJ309" s="225"/>
      <c r="AK309" s="224"/>
      <c r="AL309" s="225"/>
      <c r="AM309" s="226"/>
      <c r="AN309" s="225"/>
      <c r="AQ309" s="225"/>
      <c r="AR309" s="224"/>
      <c r="AS309" s="225"/>
      <c r="AT309" s="226"/>
      <c r="AU309" s="225"/>
      <c r="AX309" s="225"/>
      <c r="AY309" s="224"/>
      <c r="AZ309" s="225"/>
      <c r="BA309" s="226"/>
      <c r="BB309" s="225"/>
      <c r="BE309" s="225"/>
      <c r="BF309" s="224"/>
      <c r="BG309" s="225"/>
      <c r="BH309" s="226"/>
      <c r="BI309" s="225"/>
      <c r="BL309" s="225"/>
      <c r="BM309" s="224"/>
      <c r="BN309" s="225"/>
      <c r="BO309" s="226"/>
      <c r="BP309" s="225"/>
      <c r="BS309" s="225"/>
      <c r="BT309" s="224"/>
      <c r="BU309" s="225"/>
      <c r="BV309" s="226"/>
      <c r="BW309" s="225"/>
      <c r="BZ309" s="225"/>
      <c r="CA309" s="224"/>
      <c r="CB309" s="225"/>
      <c r="CC309" s="226"/>
      <c r="CD309" s="225"/>
      <c r="CG309" s="225"/>
      <c r="CH309" s="224"/>
      <c r="CI309" s="225"/>
      <c r="CJ309" s="226"/>
      <c r="CK309" s="225"/>
      <c r="CN309" s="225"/>
      <c r="CO309" s="224"/>
      <c r="CP309" s="225"/>
      <c r="CQ309" s="226"/>
      <c r="CR309" s="225"/>
      <c r="CU309" s="225"/>
      <c r="CV309" s="224"/>
      <c r="CW309" s="225"/>
      <c r="CX309" s="226"/>
      <c r="CY309" s="225"/>
      <c r="DB309" s="225"/>
      <c r="DC309" s="224"/>
      <c r="DD309" s="225"/>
      <c r="DE309" s="226"/>
      <c r="DF309" s="225"/>
      <c r="DI309" s="225"/>
      <c r="DJ309" s="224"/>
      <c r="DK309" s="225"/>
      <c r="DL309" s="226"/>
      <c r="DM309" s="225"/>
      <c r="DP309" s="225"/>
      <c r="DQ309" s="224"/>
      <c r="DR309" s="225"/>
      <c r="DS309" s="226"/>
      <c r="DT309" s="225"/>
      <c r="DW309" s="225"/>
      <c r="DX309" s="224"/>
      <c r="DY309" s="225"/>
      <c r="DZ309" s="226"/>
      <c r="EA309" s="225"/>
      <c r="ED309" s="225"/>
      <c r="EE309" s="224"/>
      <c r="EF309" s="225"/>
      <c r="EG309" s="226"/>
      <c r="EH309" s="225"/>
      <c r="EK309" s="225"/>
      <c r="EL309" s="224"/>
      <c r="EM309" s="225"/>
      <c r="EN309" s="226"/>
      <c r="EO309" s="225"/>
      <c r="ER309" s="225"/>
      <c r="ES309" s="224"/>
      <c r="ET309" s="225"/>
      <c r="EU309" s="226"/>
      <c r="EV309" s="225"/>
      <c r="EY309" s="225"/>
      <c r="EZ309" s="224"/>
      <c r="FA309" s="225"/>
      <c r="FB309" s="226"/>
      <c r="FC309" s="225"/>
      <c r="FF309" s="225"/>
      <c r="FG309" s="224"/>
      <c r="FH309" s="225"/>
      <c r="FI309" s="226"/>
      <c r="FJ309" s="225"/>
      <c r="FM309" s="225"/>
      <c r="FN309" s="224"/>
      <c r="FO309" s="225"/>
      <c r="FP309" s="226"/>
      <c r="FQ309" s="225"/>
      <c r="FT309" s="225"/>
      <c r="FU309" s="224"/>
      <c r="FV309" s="225"/>
      <c r="FW309" s="226"/>
      <c r="FX309" s="225"/>
      <c r="GA309" s="225"/>
      <c r="GB309" s="224"/>
      <c r="GC309" s="225"/>
      <c r="GD309" s="226"/>
      <c r="GE309" s="225"/>
      <c r="GH309" s="225"/>
      <c r="GI309" s="224"/>
      <c r="GJ309" s="225"/>
      <c r="GK309" s="226"/>
      <c r="GL309" s="225"/>
      <c r="GO309" s="225"/>
      <c r="GP309" s="224"/>
      <c r="GQ309" s="225"/>
      <c r="GR309" s="226"/>
      <c r="GS309" s="225"/>
      <c r="GV309" s="225"/>
      <c r="GW309" s="224"/>
      <c r="GX309" s="225"/>
      <c r="GY309" s="226"/>
      <c r="GZ309" s="225"/>
      <c r="HC309" s="225"/>
      <c r="HD309" s="224"/>
      <c r="HE309" s="225"/>
      <c r="HF309" s="226"/>
      <c r="HG309" s="225"/>
      <c r="HJ309" s="225"/>
      <c r="HK309" s="224"/>
      <c r="HL309" s="225"/>
      <c r="HM309" s="226"/>
      <c r="HN309" s="225"/>
      <c r="HQ309" s="225"/>
      <c r="HR309" s="224"/>
      <c r="HS309" s="225"/>
      <c r="HT309" s="226"/>
      <c r="HU309" s="225"/>
      <c r="HX309" s="225"/>
      <c r="HY309" s="224"/>
      <c r="HZ309" s="225"/>
      <c r="IA309" s="226"/>
      <c r="IB309" s="225"/>
      <c r="IE309" s="225"/>
      <c r="IF309" s="224"/>
      <c r="IG309" s="225"/>
      <c r="IH309" s="226"/>
      <c r="II309" s="225"/>
      <c r="IL309" s="225"/>
      <c r="IM309" s="224"/>
      <c r="IN309" s="225"/>
      <c r="IO309" s="226"/>
      <c r="IP309" s="225"/>
      <c r="IS309" s="225"/>
      <c r="IT309" s="224"/>
      <c r="IU309" s="225"/>
      <c r="IV309" s="226"/>
      <c r="IW309" s="225"/>
      <c r="IZ309" s="225"/>
      <c r="JA309" s="224"/>
      <c r="JB309" s="225"/>
      <c r="JC309" s="226"/>
      <c r="JD309" s="225"/>
      <c r="JG309" s="225"/>
      <c r="JH309" s="224"/>
      <c r="JI309" s="225"/>
      <c r="JJ309" s="226"/>
      <c r="JK309" s="225"/>
      <c r="JN309" s="225"/>
      <c r="JO309" s="224"/>
      <c r="JP309" s="225"/>
      <c r="JQ309" s="226"/>
      <c r="JR309" s="225"/>
      <c r="JU309" s="225"/>
      <c r="JV309" s="224"/>
      <c r="JW309" s="225"/>
      <c r="JX309" s="226"/>
      <c r="JY309" s="225"/>
      <c r="KB309" s="225"/>
      <c r="KC309" s="224"/>
      <c r="KD309" s="225"/>
      <c r="KE309" s="226"/>
      <c r="KF309" s="225"/>
      <c r="KI309" s="283"/>
      <c r="KJ309" s="284"/>
      <c r="KK309" s="283"/>
      <c r="KL309" s="285"/>
      <c r="KM309" s="283"/>
      <c r="KP309" s="283"/>
      <c r="KQ309" s="284"/>
      <c r="KR309" s="283"/>
      <c r="KS309" s="285"/>
      <c r="KT309" s="283"/>
      <c r="KW309" s="283"/>
      <c r="KX309" s="284"/>
      <c r="KY309" s="283"/>
      <c r="KZ309" s="285"/>
      <c r="LA309" s="283"/>
      <c r="LD309" s="283"/>
      <c r="LE309" s="284"/>
      <c r="LF309" s="283"/>
      <c r="LG309" s="285"/>
      <c r="LH309" s="283"/>
      <c r="LK309" s="283"/>
      <c r="LL309" s="284"/>
      <c r="LM309" s="283"/>
      <c r="LN309" s="285"/>
      <c r="LO309" s="283"/>
      <c r="LR309" s="283"/>
      <c r="LS309" s="284"/>
      <c r="LT309" s="283"/>
      <c r="LU309" s="285"/>
      <c r="LV309" s="283"/>
      <c r="LY309" s="283"/>
      <c r="LZ309" s="284"/>
      <c r="MA309" s="283"/>
      <c r="MB309" s="285"/>
      <c r="MC309" s="283"/>
      <c r="MF309" s="283"/>
      <c r="MG309" s="284"/>
      <c r="MH309" s="283"/>
      <c r="MI309" s="285"/>
      <c r="MJ309" s="283"/>
      <c r="MM309" s="283"/>
      <c r="MN309" s="284"/>
      <c r="MO309" s="283"/>
      <c r="MP309" s="285"/>
      <c r="MQ309" s="283"/>
      <c r="MT309" s="283"/>
      <c r="MU309" s="284"/>
      <c r="MV309" s="283"/>
      <c r="MW309" s="285"/>
      <c r="MX309" s="283"/>
      <c r="NA309" s="283"/>
      <c r="NB309" s="284"/>
      <c r="NC309" s="283"/>
      <c r="ND309" s="285"/>
      <c r="NE309" s="283"/>
      <c r="NG309" s="283"/>
      <c r="NH309" s="284"/>
      <c r="NI309" s="283"/>
      <c r="NJ309" s="285"/>
      <c r="NK309" s="283"/>
      <c r="NM309" s="283"/>
      <c r="NN309" s="284"/>
      <c r="NO309" s="283"/>
      <c r="NP309" s="285"/>
      <c r="NQ309" s="283"/>
      <c r="NS309" s="283"/>
      <c r="NT309" s="284"/>
      <c r="NU309" s="283"/>
      <c r="NV309" s="285"/>
      <c r="NW309" s="283"/>
    </row>
    <row r="310" spans="1:387" ht="18.600000000000001" thickBot="1" x14ac:dyDescent="0.4">
      <c r="A310" s="225"/>
      <c r="B310" s="234">
        <f>SUM(B306:B309)</f>
        <v>429072321.98000002</v>
      </c>
      <c r="C310" s="233"/>
      <c r="D310" s="236">
        <f>SUM(D306:D309)</f>
        <v>2856</v>
      </c>
      <c r="E310" s="225"/>
      <c r="H310" s="225"/>
      <c r="I310" s="234">
        <f>SUM(I306:I309)</f>
        <v>513146603.32000023</v>
      </c>
      <c r="J310" s="233"/>
      <c r="K310" s="236">
        <f>SUM(K306:K309)</f>
        <v>3386</v>
      </c>
      <c r="L310" s="225"/>
      <c r="O310" s="225"/>
      <c r="P310" s="234">
        <f>SUM(P306:P309)</f>
        <v>509793801.43000013</v>
      </c>
      <c r="Q310" s="233"/>
      <c r="R310" s="236">
        <f>SUM(R306:R309)</f>
        <v>3361</v>
      </c>
      <c r="S310" s="225"/>
      <c r="V310" s="225"/>
      <c r="W310" s="234">
        <f>SUM(W306:W309)</f>
        <v>505514581.11000013</v>
      </c>
      <c r="X310" s="233"/>
      <c r="Y310" s="236">
        <f>SUM(Y306:Y309)</f>
        <v>3332</v>
      </c>
      <c r="Z310" s="225"/>
      <c r="AC310" s="225"/>
      <c r="AD310" s="234">
        <f>SUM(AD306:AD309)</f>
        <v>503145966.96000022</v>
      </c>
      <c r="AE310" s="233"/>
      <c r="AF310" s="236">
        <f>SUM(AF306:AF309)</f>
        <v>3319</v>
      </c>
      <c r="AG310" s="225"/>
      <c r="AJ310" s="225"/>
      <c r="AK310" s="234">
        <f>SUM(AK306:AK309)</f>
        <v>457173639.32999998</v>
      </c>
      <c r="AL310" s="233"/>
      <c r="AM310" s="236">
        <f>SUM(AM306:AM309)</f>
        <v>3044</v>
      </c>
      <c r="AN310" s="225"/>
      <c r="AQ310" s="225"/>
      <c r="AR310" s="234">
        <f>SUM(AR306:AR309)</f>
        <v>433263015.15000004</v>
      </c>
      <c r="AS310" s="233"/>
      <c r="AT310" s="236">
        <f>SUM(AT306:AT309)</f>
        <v>2906</v>
      </c>
      <c r="AU310" s="225"/>
      <c r="AX310" s="225"/>
      <c r="AY310" s="234">
        <f>SUM(AY306:AY309)</f>
        <v>417249132.80999988</v>
      </c>
      <c r="AZ310" s="233"/>
      <c r="BA310" s="236">
        <f>SUM(BA306:BA309)</f>
        <v>2816</v>
      </c>
      <c r="BB310" s="225"/>
      <c r="BE310" s="225"/>
      <c r="BF310" s="234">
        <f>SUM(BF306:BF309)</f>
        <v>411948867.00999975</v>
      </c>
      <c r="BG310" s="233"/>
      <c r="BH310" s="236">
        <f>SUM(BH306:BH309)</f>
        <v>2789</v>
      </c>
      <c r="BI310" s="225"/>
      <c r="BL310" s="225"/>
      <c r="BM310" s="234">
        <f>SUM(BM306:BM309)</f>
        <v>411481449.8299998</v>
      </c>
      <c r="BN310" s="233"/>
      <c r="BO310" s="236">
        <f>SUM(BO306:BO309)</f>
        <v>2785</v>
      </c>
      <c r="BP310" s="225"/>
      <c r="BS310" s="225"/>
      <c r="BT310" s="234">
        <v>408638691.02000022</v>
      </c>
      <c r="BU310" s="233"/>
      <c r="BV310" s="236">
        <v>2771</v>
      </c>
      <c r="BW310" s="225"/>
      <c r="BZ310" s="225"/>
      <c r="CA310" s="234">
        <v>405461321.64000028</v>
      </c>
      <c r="CB310" s="233"/>
      <c r="CC310" s="236">
        <v>2753</v>
      </c>
      <c r="CD310" s="225"/>
      <c r="CG310" s="225"/>
      <c r="CH310" s="234">
        <v>402135764.16000026</v>
      </c>
      <c r="CI310" s="233"/>
      <c r="CJ310" s="236">
        <v>2736</v>
      </c>
      <c r="CK310" s="225"/>
      <c r="CN310" s="225"/>
      <c r="CO310" s="234">
        <v>399746165.2700001</v>
      </c>
      <c r="CP310" s="233"/>
      <c r="CQ310" s="236">
        <v>2725</v>
      </c>
      <c r="CR310" s="225"/>
      <c r="CU310" s="225"/>
      <c r="CV310" s="234">
        <v>396690583.3300001</v>
      </c>
      <c r="CW310" s="233"/>
      <c r="CX310" s="236">
        <v>2706</v>
      </c>
      <c r="CY310" s="225"/>
      <c r="DB310" s="225"/>
      <c r="DC310" s="234">
        <v>395177328.42000037</v>
      </c>
      <c r="DD310" s="233"/>
      <c r="DE310" s="236">
        <v>2697</v>
      </c>
      <c r="DF310" s="225"/>
      <c r="DI310" s="225"/>
      <c r="DJ310" s="234">
        <v>393411977.87000012</v>
      </c>
      <c r="DK310" s="233"/>
      <c r="DL310" s="236">
        <v>2688</v>
      </c>
      <c r="DM310" s="225"/>
      <c r="DP310" s="225"/>
      <c r="DQ310" s="234">
        <v>390734332.16000009</v>
      </c>
      <c r="DR310" s="233"/>
      <c r="DS310" s="236">
        <v>2674</v>
      </c>
      <c r="DT310" s="225"/>
      <c r="DW310" s="225"/>
      <c r="DX310" s="234">
        <v>388004740.96999979</v>
      </c>
      <c r="DY310" s="233"/>
      <c r="DZ310" s="236">
        <v>2661</v>
      </c>
      <c r="EA310" s="225"/>
      <c r="ED310" s="225"/>
      <c r="EE310" s="234">
        <v>384200079.32000005</v>
      </c>
      <c r="EF310" s="233"/>
      <c r="EG310" s="236">
        <v>2646</v>
      </c>
      <c r="EH310" s="225"/>
      <c r="EK310" s="225"/>
      <c r="EL310" s="234">
        <v>381437599.87999976</v>
      </c>
      <c r="EM310" s="233"/>
      <c r="EN310" s="236">
        <v>2633</v>
      </c>
      <c r="EO310" s="225"/>
      <c r="ER310" s="225"/>
      <c r="ES310" s="234">
        <v>379178977.05999976</v>
      </c>
      <c r="ET310" s="233"/>
      <c r="EU310" s="236">
        <v>2618</v>
      </c>
      <c r="EV310" s="225"/>
      <c r="EY310" s="225"/>
      <c r="EZ310" s="234">
        <v>375458500.42999977</v>
      </c>
      <c r="FA310" s="233"/>
      <c r="FB310" s="236">
        <v>2600</v>
      </c>
      <c r="FC310" s="225"/>
      <c r="FF310" s="225"/>
      <c r="FG310" s="234">
        <v>372320297.52999985</v>
      </c>
      <c r="FH310" s="233"/>
      <c r="FI310" s="236">
        <v>2587</v>
      </c>
      <c r="FJ310" s="225"/>
      <c r="FM310" s="225"/>
      <c r="FN310" s="234">
        <v>370750213.82999957</v>
      </c>
      <c r="FO310" s="233"/>
      <c r="FP310" s="236">
        <v>2577</v>
      </c>
      <c r="FQ310" s="225"/>
      <c r="FT310" s="225"/>
      <c r="FU310" s="234">
        <v>367618240.61999983</v>
      </c>
      <c r="FV310" s="233"/>
      <c r="FW310" s="236">
        <v>2563</v>
      </c>
      <c r="FX310" s="225"/>
      <c r="GA310" s="225"/>
      <c r="GB310" s="234">
        <v>365182766.9399997</v>
      </c>
      <c r="GC310" s="233"/>
      <c r="GD310" s="236">
        <v>2549</v>
      </c>
      <c r="GE310" s="225"/>
      <c r="GH310" s="225"/>
      <c r="GI310" s="234">
        <v>360541387.27999961</v>
      </c>
      <c r="GJ310" s="233"/>
      <c r="GK310" s="236">
        <v>2528</v>
      </c>
      <c r="GL310" s="225"/>
      <c r="GO310" s="225"/>
      <c r="GP310" s="234">
        <v>357037410.29999965</v>
      </c>
      <c r="GQ310" s="233"/>
      <c r="GR310" s="236">
        <v>2512</v>
      </c>
      <c r="GS310" s="225"/>
      <c r="GV310" s="225"/>
      <c r="GW310" s="234">
        <v>352402527.28999966</v>
      </c>
      <c r="GX310" s="233"/>
      <c r="GY310" s="236">
        <v>2490</v>
      </c>
      <c r="GZ310" s="225"/>
      <c r="HC310" s="225"/>
      <c r="HD310" s="234">
        <v>348833150.3299998</v>
      </c>
      <c r="HE310" s="233"/>
      <c r="HF310" s="236">
        <v>2470</v>
      </c>
      <c r="HG310" s="225"/>
      <c r="HJ310" s="225"/>
      <c r="HK310" s="234">
        <v>344082210.87999976</v>
      </c>
      <c r="HL310" s="233"/>
      <c r="HM310" s="236">
        <v>2442</v>
      </c>
      <c r="HN310" s="225"/>
      <c r="HQ310" s="225"/>
      <c r="HR310" s="234">
        <v>339599518.0599997</v>
      </c>
      <c r="HS310" s="233"/>
      <c r="HT310" s="236">
        <v>2416</v>
      </c>
      <c r="HU310" s="225"/>
      <c r="HX310" s="225"/>
      <c r="HY310" s="234">
        <v>335735521.90999979</v>
      </c>
      <c r="HZ310" s="233"/>
      <c r="IA310" s="236">
        <v>2391</v>
      </c>
      <c r="IB310" s="225"/>
      <c r="IE310" s="225"/>
      <c r="IF310" s="234">
        <v>329697726.52999973</v>
      </c>
      <c r="IG310" s="233"/>
      <c r="IH310" s="236">
        <v>2351</v>
      </c>
      <c r="II310" s="225"/>
      <c r="IL310" s="225"/>
      <c r="IM310" s="234">
        <v>324980610.32999957</v>
      </c>
      <c r="IN310" s="233"/>
      <c r="IO310" s="236">
        <v>2321</v>
      </c>
      <c r="IP310" s="225"/>
      <c r="IS310" s="225"/>
      <c r="IT310" s="234">
        <v>320126759.65999979</v>
      </c>
      <c r="IU310" s="233"/>
      <c r="IV310" s="236">
        <v>2289</v>
      </c>
      <c r="IW310" s="225"/>
      <c r="IZ310" s="225"/>
      <c r="JA310" s="234">
        <v>314763328.73999989</v>
      </c>
      <c r="JB310" s="233"/>
      <c r="JC310" s="236">
        <v>2254</v>
      </c>
      <c r="JD310" s="225"/>
      <c r="JG310" s="225"/>
      <c r="JH310" s="234">
        <v>307416512.22999978</v>
      </c>
      <c r="JI310" s="233"/>
      <c r="JJ310" s="236">
        <v>2217</v>
      </c>
      <c r="JK310" s="225"/>
      <c r="JN310" s="225"/>
      <c r="JO310" s="234">
        <v>301895615.49999982</v>
      </c>
      <c r="JP310" s="233"/>
      <c r="JQ310" s="236">
        <v>2180</v>
      </c>
      <c r="JR310" s="225"/>
      <c r="JU310" s="225"/>
      <c r="JV310" s="234">
        <v>295415714.57000005</v>
      </c>
      <c r="JW310" s="233"/>
      <c r="JX310" s="236">
        <v>2137</v>
      </c>
      <c r="JY310" s="225"/>
      <c r="KB310" s="225"/>
      <c r="KC310" s="234">
        <v>288063463.44</v>
      </c>
      <c r="KD310" s="233"/>
      <c r="KE310" s="236">
        <v>2084</v>
      </c>
      <c r="KF310" s="225"/>
      <c r="KI310" s="283"/>
      <c r="KJ310" s="305">
        <v>280574973.20000029</v>
      </c>
      <c r="KK310" s="304"/>
      <c r="KL310" s="307">
        <v>2035</v>
      </c>
      <c r="KM310" s="283"/>
      <c r="KP310" s="283"/>
      <c r="KQ310" s="305">
        <v>273478892.38000011</v>
      </c>
      <c r="KR310" s="304"/>
      <c r="KS310" s="307">
        <v>1987</v>
      </c>
      <c r="KT310" s="283"/>
      <c r="KW310" s="283"/>
      <c r="KX310" s="305">
        <v>268798275.44</v>
      </c>
      <c r="KY310" s="304"/>
      <c r="KZ310" s="307">
        <v>1955</v>
      </c>
      <c r="LA310" s="283"/>
      <c r="LD310" s="283"/>
      <c r="LE310" s="305">
        <v>263437104.98000008</v>
      </c>
      <c r="LF310" s="304"/>
      <c r="LG310" s="307">
        <v>1923</v>
      </c>
      <c r="LH310" s="283"/>
      <c r="LK310" s="283"/>
      <c r="LL310" s="305">
        <v>256891125.61000001</v>
      </c>
      <c r="LM310" s="304"/>
      <c r="LN310" s="307">
        <v>1884</v>
      </c>
      <c r="LO310" s="283"/>
      <c r="LR310" s="283"/>
      <c r="LS310" s="305">
        <v>250329864.94000006</v>
      </c>
      <c r="LT310" s="304"/>
      <c r="LU310" s="307">
        <v>1846</v>
      </c>
      <c r="LV310" s="283"/>
      <c r="LY310" s="283"/>
      <c r="LZ310" s="305">
        <v>244431500.55000001</v>
      </c>
      <c r="MA310" s="304"/>
      <c r="MB310" s="307">
        <v>1809</v>
      </c>
      <c r="MC310" s="283"/>
      <c r="MF310" s="283"/>
      <c r="MG310" s="305">
        <v>238961350.84000003</v>
      </c>
      <c r="MH310" s="304"/>
      <c r="MI310" s="307">
        <v>1773</v>
      </c>
      <c r="MJ310" s="283"/>
      <c r="MM310" s="283"/>
      <c r="MN310" s="305">
        <v>233600540.7599999</v>
      </c>
      <c r="MO310" s="304"/>
      <c r="MP310" s="307">
        <v>1740</v>
      </c>
      <c r="MQ310" s="283"/>
      <c r="MT310" s="283"/>
      <c r="MU310" s="305">
        <v>227053842.30999997</v>
      </c>
      <c r="MV310" s="304"/>
      <c r="MW310" s="307">
        <v>1699</v>
      </c>
      <c r="MX310" s="283"/>
      <c r="NA310" s="283"/>
      <c r="NB310" s="305">
        <v>221667032.70999992</v>
      </c>
      <c r="NC310" s="304"/>
      <c r="ND310" s="307">
        <v>1656</v>
      </c>
      <c r="NE310" s="283"/>
      <c r="NG310" s="283"/>
      <c r="NH310" s="305">
        <v>217108186.92999995</v>
      </c>
      <c r="NI310" s="304"/>
      <c r="NJ310" s="307">
        <v>1625</v>
      </c>
      <c r="NK310" s="283"/>
      <c r="NM310" s="283"/>
      <c r="NN310" s="305">
        <v>213113294.36000001</v>
      </c>
      <c r="NO310" s="304"/>
      <c r="NP310" s="307">
        <v>1599</v>
      </c>
      <c r="NQ310" s="283"/>
      <c r="NS310" s="283"/>
      <c r="NT310" s="305">
        <v>0</v>
      </c>
      <c r="NU310" s="304"/>
      <c r="NV310" s="307">
        <v>0</v>
      </c>
      <c r="NW310" s="283"/>
    </row>
    <row r="311" spans="1:387" ht="16.2" thickTop="1" x14ac:dyDescent="0.3">
      <c r="A311" s="251"/>
      <c r="B311" s="252"/>
      <c r="C311" s="251"/>
      <c r="D311" s="253"/>
      <c r="E311" s="251"/>
      <c r="H311" s="251"/>
      <c r="I311" s="252"/>
      <c r="J311" s="251"/>
      <c r="K311" s="253"/>
      <c r="L311" s="251"/>
      <c r="O311" s="251"/>
      <c r="P311" s="252"/>
      <c r="Q311" s="251"/>
      <c r="R311" s="253"/>
      <c r="S311" s="251"/>
      <c r="V311" s="251"/>
      <c r="W311" s="252"/>
      <c r="X311" s="251"/>
      <c r="Y311" s="253"/>
      <c r="Z311" s="251"/>
      <c r="AC311" s="251"/>
      <c r="AD311" s="252"/>
      <c r="AE311" s="251"/>
      <c r="AF311" s="253"/>
      <c r="AG311" s="251"/>
      <c r="AJ311" s="251"/>
      <c r="AK311" s="252"/>
      <c r="AL311" s="251"/>
      <c r="AM311" s="253"/>
      <c r="AN311" s="251"/>
      <c r="AQ311" s="251"/>
      <c r="AR311" s="252"/>
      <c r="AS311" s="251"/>
      <c r="AT311" s="253"/>
      <c r="AU311" s="251"/>
      <c r="AX311" s="251"/>
      <c r="AY311" s="252"/>
      <c r="AZ311" s="251"/>
      <c r="BA311" s="253"/>
      <c r="BB311" s="251"/>
      <c r="BE311" s="251"/>
      <c r="BF311" s="252"/>
      <c r="BG311" s="251"/>
      <c r="BH311" s="253"/>
      <c r="BI311" s="251"/>
      <c r="BL311" s="251"/>
      <c r="BM311" s="252"/>
      <c r="BN311" s="251"/>
      <c r="BO311" s="253"/>
      <c r="BP311" s="251"/>
      <c r="BS311" s="251"/>
      <c r="BT311" s="252"/>
      <c r="BU311" s="251"/>
      <c r="BV311" s="253"/>
      <c r="BW311" s="251"/>
      <c r="BZ311" s="251"/>
      <c r="CA311" s="252"/>
      <c r="CB311" s="251"/>
      <c r="CC311" s="253"/>
      <c r="CD311" s="251"/>
      <c r="CG311" s="251"/>
      <c r="CH311" s="252"/>
      <c r="CI311" s="251"/>
      <c r="CJ311" s="253"/>
      <c r="CK311" s="251"/>
      <c r="CN311" s="251"/>
      <c r="CO311" s="252"/>
      <c r="CP311" s="251"/>
      <c r="CQ311" s="253"/>
      <c r="CR311" s="251"/>
      <c r="CU311" s="251"/>
      <c r="CV311" s="252"/>
      <c r="CW311" s="251"/>
      <c r="CX311" s="253"/>
      <c r="CY311" s="251"/>
      <c r="DB311" s="251"/>
      <c r="DC311" s="252"/>
      <c r="DD311" s="251"/>
      <c r="DE311" s="253"/>
      <c r="DF311" s="251"/>
      <c r="DI311" s="251"/>
      <c r="DJ311" s="252"/>
      <c r="DK311" s="251"/>
      <c r="DL311" s="253"/>
      <c r="DM311" s="251"/>
      <c r="DP311" s="251"/>
      <c r="DQ311" s="252"/>
      <c r="DR311" s="251"/>
      <c r="DS311" s="253"/>
      <c r="DT311" s="251"/>
      <c r="DW311" s="251"/>
      <c r="DX311" s="252"/>
      <c r="DY311" s="251"/>
      <c r="DZ311" s="253"/>
      <c r="EA311" s="251"/>
      <c r="ED311" s="251"/>
      <c r="EE311" s="252"/>
      <c r="EF311" s="251"/>
      <c r="EG311" s="253"/>
      <c r="EH311" s="251"/>
      <c r="EK311" s="251"/>
      <c r="EL311" s="252"/>
      <c r="EM311" s="251"/>
      <c r="EN311" s="253"/>
      <c r="EO311" s="251"/>
      <c r="ER311" s="251"/>
      <c r="ES311" s="252"/>
      <c r="ET311" s="251"/>
      <c r="EU311" s="253"/>
      <c r="EV311" s="251"/>
      <c r="EY311" s="251"/>
      <c r="EZ311" s="252"/>
      <c r="FA311" s="251"/>
      <c r="FB311" s="253"/>
      <c r="FC311" s="251"/>
      <c r="FF311" s="251"/>
      <c r="FG311" s="252"/>
      <c r="FH311" s="251"/>
      <c r="FI311" s="253"/>
      <c r="FJ311" s="251"/>
      <c r="FM311" s="251"/>
      <c r="FN311" s="252"/>
      <c r="FO311" s="251"/>
      <c r="FP311" s="253"/>
      <c r="FQ311" s="251"/>
      <c r="FT311" s="251"/>
      <c r="FU311" s="252"/>
      <c r="FV311" s="251"/>
      <c r="FW311" s="253"/>
      <c r="FX311" s="251"/>
      <c r="GA311" s="251"/>
      <c r="GB311" s="252"/>
      <c r="GC311" s="251"/>
      <c r="GD311" s="253"/>
      <c r="GE311" s="251"/>
      <c r="GH311" s="251"/>
      <c r="GI311" s="252"/>
      <c r="GJ311" s="251"/>
      <c r="GK311" s="253"/>
      <c r="GL311" s="251"/>
      <c r="GO311" s="251"/>
      <c r="GP311" s="252"/>
      <c r="GQ311" s="251"/>
      <c r="GR311" s="253"/>
      <c r="GS311" s="251"/>
      <c r="GV311" s="251"/>
      <c r="GW311" s="252"/>
      <c r="GX311" s="251"/>
      <c r="GY311" s="253"/>
      <c r="GZ311" s="251"/>
      <c r="HC311" s="251"/>
      <c r="HD311" s="252"/>
      <c r="HE311" s="251"/>
      <c r="HF311" s="253"/>
      <c r="HG311" s="251"/>
      <c r="HJ311" s="251"/>
      <c r="HK311" s="252"/>
      <c r="HL311" s="251"/>
      <c r="HM311" s="253"/>
      <c r="HN311" s="251"/>
      <c r="HQ311" s="251"/>
      <c r="HR311" s="252"/>
      <c r="HS311" s="251"/>
      <c r="HT311" s="253"/>
      <c r="HU311" s="251"/>
      <c r="HX311" s="251"/>
      <c r="HY311" s="252"/>
      <c r="HZ311" s="251"/>
      <c r="IA311" s="253"/>
      <c r="IB311" s="251"/>
      <c r="IE311" s="251"/>
      <c r="IF311" s="252"/>
      <c r="IG311" s="251"/>
      <c r="IH311" s="253"/>
      <c r="II311" s="251"/>
      <c r="IL311" s="251"/>
      <c r="IM311" s="252"/>
      <c r="IN311" s="251"/>
      <c r="IO311" s="253"/>
      <c r="IP311" s="251"/>
      <c r="IS311" s="251"/>
      <c r="IT311" s="252"/>
      <c r="IU311" s="251"/>
      <c r="IV311" s="253"/>
      <c r="IW311" s="251"/>
      <c r="IZ311" s="251"/>
      <c r="JA311" s="252"/>
      <c r="JB311" s="251"/>
      <c r="JC311" s="253"/>
      <c r="JD311" s="251"/>
      <c r="JG311" s="251"/>
      <c r="JH311" s="252"/>
      <c r="JI311" s="251"/>
      <c r="JJ311" s="253"/>
      <c r="JK311" s="251"/>
      <c r="JN311" s="251"/>
      <c r="JO311" s="252"/>
      <c r="JP311" s="251"/>
      <c r="JQ311" s="253"/>
      <c r="JR311" s="251"/>
      <c r="JU311" s="251"/>
      <c r="JV311" s="252"/>
      <c r="JW311" s="251"/>
      <c r="JX311" s="253"/>
      <c r="JY311" s="251"/>
      <c r="KB311" s="251"/>
      <c r="KC311" s="252"/>
      <c r="KD311" s="251"/>
      <c r="KE311" s="253"/>
      <c r="KF311" s="251"/>
      <c r="KI311" s="290"/>
      <c r="KJ311" s="319"/>
      <c r="KK311" s="290"/>
      <c r="KL311" s="320"/>
      <c r="KM311" s="290"/>
      <c r="KP311" s="290"/>
      <c r="KQ311" s="319"/>
      <c r="KR311" s="290"/>
      <c r="KS311" s="320"/>
      <c r="KT311" s="290"/>
      <c r="KW311" s="290"/>
      <c r="KX311" s="319"/>
      <c r="KY311" s="290"/>
      <c r="KZ311" s="320"/>
      <c r="LA311" s="290"/>
      <c r="LD311" s="290"/>
      <c r="LE311" s="319"/>
      <c r="LF311" s="290"/>
      <c r="LG311" s="320"/>
      <c r="LH311" s="290"/>
      <c r="LK311" s="290"/>
      <c r="LL311" s="319"/>
      <c r="LM311" s="290"/>
      <c r="LN311" s="320"/>
      <c r="LO311" s="290"/>
      <c r="LR311" s="290"/>
      <c r="LS311" s="319"/>
      <c r="LT311" s="290"/>
      <c r="LU311" s="320"/>
      <c r="LV311" s="290"/>
      <c r="LY311" s="290"/>
      <c r="LZ311" s="319"/>
      <c r="MA311" s="290"/>
      <c r="MB311" s="320"/>
      <c r="MC311" s="290"/>
      <c r="MF311" s="290"/>
      <c r="MG311" s="319"/>
      <c r="MH311" s="290"/>
      <c r="MI311" s="320"/>
      <c r="MJ311" s="290"/>
      <c r="MM311" s="290"/>
      <c r="MN311" s="319"/>
      <c r="MO311" s="290"/>
      <c r="MP311" s="320"/>
      <c r="MQ311" s="290"/>
      <c r="MT311" s="290"/>
      <c r="MU311" s="319"/>
      <c r="MV311" s="290"/>
      <c r="MW311" s="320"/>
      <c r="MX311" s="290"/>
      <c r="NA311" s="290"/>
      <c r="NB311" s="319"/>
      <c r="NC311" s="290"/>
      <c r="ND311" s="320"/>
      <c r="NE311" s="290"/>
      <c r="NG311" s="290"/>
      <c r="NH311" s="319"/>
      <c r="NI311" s="290"/>
      <c r="NJ311" s="320"/>
      <c r="NK311" s="290"/>
      <c r="NM311" s="290"/>
      <c r="NN311" s="319"/>
      <c r="NO311" s="290"/>
      <c r="NP311" s="320"/>
      <c r="NQ311" s="290"/>
      <c r="NS311" s="290"/>
      <c r="NT311" s="319"/>
      <c r="NU311" s="290"/>
      <c r="NV311" s="320"/>
      <c r="NW311" s="290"/>
    </row>
    <row r="312" spans="1:387" ht="15.6" x14ac:dyDescent="0.3">
      <c r="A312" s="251"/>
      <c r="B312" s="252"/>
      <c r="C312" s="251"/>
      <c r="D312" s="253"/>
      <c r="E312" s="251"/>
      <c r="H312" s="251"/>
      <c r="I312" s="252"/>
      <c r="J312" s="251"/>
      <c r="K312" s="253"/>
      <c r="L312" s="251"/>
      <c r="O312" s="251"/>
      <c r="P312" s="252"/>
      <c r="Q312" s="251"/>
      <c r="R312" s="253"/>
      <c r="S312" s="251"/>
      <c r="V312" s="251"/>
      <c r="W312" s="252"/>
      <c r="X312" s="251"/>
      <c r="Y312" s="253"/>
      <c r="Z312" s="251"/>
      <c r="AC312" s="251"/>
      <c r="AD312" s="252"/>
      <c r="AE312" s="251"/>
      <c r="AF312" s="253"/>
      <c r="AG312" s="251"/>
      <c r="AJ312" s="251"/>
      <c r="AK312" s="252"/>
      <c r="AL312" s="251"/>
      <c r="AM312" s="253"/>
      <c r="AN312" s="251"/>
      <c r="AQ312" s="251"/>
      <c r="AR312" s="252"/>
      <c r="AS312" s="251"/>
      <c r="AT312" s="253"/>
      <c r="AU312" s="251"/>
      <c r="AX312" s="251"/>
      <c r="AY312" s="252"/>
      <c r="AZ312" s="251"/>
      <c r="BA312" s="253"/>
      <c r="BB312" s="251"/>
      <c r="BE312" s="251"/>
      <c r="BF312" s="252"/>
      <c r="BG312" s="251"/>
      <c r="BH312" s="253"/>
      <c r="BI312" s="251"/>
      <c r="BL312" s="251"/>
      <c r="BM312" s="252"/>
      <c r="BN312" s="251"/>
      <c r="BO312" s="253"/>
      <c r="BP312" s="251"/>
      <c r="BS312" s="251"/>
      <c r="BT312" s="252"/>
      <c r="BU312" s="251"/>
      <c r="BV312" s="253"/>
      <c r="BW312" s="251"/>
      <c r="BZ312" s="251"/>
      <c r="CA312" s="252"/>
      <c r="CB312" s="251"/>
      <c r="CC312" s="253"/>
      <c r="CD312" s="251"/>
      <c r="CG312" s="251"/>
      <c r="CH312" s="252"/>
      <c r="CI312" s="251"/>
      <c r="CJ312" s="253"/>
      <c r="CK312" s="251"/>
      <c r="CN312" s="251"/>
      <c r="CO312" s="252"/>
      <c r="CP312" s="251"/>
      <c r="CQ312" s="253"/>
      <c r="CR312" s="251"/>
      <c r="CU312" s="251"/>
      <c r="CV312" s="252"/>
      <c r="CW312" s="251"/>
      <c r="CX312" s="253"/>
      <c r="CY312" s="251"/>
      <c r="DB312" s="251"/>
      <c r="DC312" s="252"/>
      <c r="DD312" s="251"/>
      <c r="DE312" s="253"/>
      <c r="DF312" s="251"/>
      <c r="DI312" s="251"/>
      <c r="DJ312" s="252"/>
      <c r="DK312" s="251"/>
      <c r="DL312" s="253"/>
      <c r="DM312" s="251"/>
      <c r="DP312" s="251"/>
      <c r="DQ312" s="252"/>
      <c r="DR312" s="251"/>
      <c r="DS312" s="253"/>
      <c r="DT312" s="251"/>
      <c r="DW312" s="251"/>
      <c r="DX312" s="252"/>
      <c r="DY312" s="251"/>
      <c r="DZ312" s="253"/>
      <c r="EA312" s="251"/>
      <c r="ED312" s="251"/>
      <c r="EE312" s="252"/>
      <c r="EF312" s="251"/>
      <c r="EG312" s="253"/>
      <c r="EH312" s="251"/>
      <c r="EK312" s="251"/>
      <c r="EL312" s="252"/>
      <c r="EM312" s="251"/>
      <c r="EN312" s="253"/>
      <c r="EO312" s="251"/>
      <c r="ER312" s="251"/>
      <c r="ES312" s="252"/>
      <c r="ET312" s="251"/>
      <c r="EU312" s="253"/>
      <c r="EV312" s="251"/>
      <c r="EY312" s="251"/>
      <c r="EZ312" s="252"/>
      <c r="FA312" s="251"/>
      <c r="FB312" s="253"/>
      <c r="FC312" s="251"/>
      <c r="FF312" s="251"/>
      <c r="FG312" s="252"/>
      <c r="FH312" s="251"/>
      <c r="FI312" s="253"/>
      <c r="FJ312" s="251"/>
      <c r="FM312" s="251"/>
      <c r="FN312" s="252"/>
      <c r="FO312" s="251"/>
      <c r="FP312" s="253"/>
      <c r="FQ312" s="251"/>
      <c r="FT312" s="251"/>
      <c r="FU312" s="252"/>
      <c r="FV312" s="251"/>
      <c r="FW312" s="253"/>
      <c r="FX312" s="251"/>
      <c r="GA312" s="251"/>
      <c r="GB312" s="252"/>
      <c r="GC312" s="251"/>
      <c r="GD312" s="253"/>
      <c r="GE312" s="251"/>
      <c r="GH312" s="251"/>
      <c r="GI312" s="252"/>
      <c r="GJ312" s="251"/>
      <c r="GK312" s="253"/>
      <c r="GL312" s="251"/>
      <c r="GO312" s="251"/>
      <c r="GP312" s="252"/>
      <c r="GQ312" s="251"/>
      <c r="GR312" s="253"/>
      <c r="GS312" s="251"/>
      <c r="GV312" s="251"/>
      <c r="GW312" s="252"/>
      <c r="GX312" s="251"/>
      <c r="GY312" s="253"/>
      <c r="GZ312" s="251"/>
      <c r="HC312" s="251"/>
      <c r="HD312" s="252"/>
      <c r="HE312" s="251"/>
      <c r="HF312" s="253"/>
      <c r="HG312" s="251"/>
      <c r="HJ312" s="251"/>
      <c r="HK312" s="252"/>
      <c r="HL312" s="251"/>
      <c r="HM312" s="253"/>
      <c r="HN312" s="251"/>
      <c r="HQ312" s="251"/>
      <c r="HR312" s="252"/>
      <c r="HS312" s="251"/>
      <c r="HT312" s="253"/>
      <c r="HU312" s="251"/>
      <c r="HX312" s="251"/>
      <c r="HY312" s="252"/>
      <c r="HZ312" s="251"/>
      <c r="IA312" s="253"/>
      <c r="IB312" s="251"/>
      <c r="IE312" s="251"/>
      <c r="IF312" s="252"/>
      <c r="IG312" s="251"/>
      <c r="IH312" s="253"/>
      <c r="II312" s="251"/>
      <c r="IL312" s="251"/>
      <c r="IM312" s="252"/>
      <c r="IN312" s="251"/>
      <c r="IO312" s="253"/>
      <c r="IP312" s="251"/>
      <c r="IS312" s="251"/>
      <c r="IT312" s="252"/>
      <c r="IU312" s="251"/>
      <c r="IV312" s="253"/>
      <c r="IW312" s="251"/>
      <c r="IZ312" s="251"/>
      <c r="JA312" s="252"/>
      <c r="JB312" s="251"/>
      <c r="JC312" s="253"/>
      <c r="JD312" s="251"/>
      <c r="JG312" s="251"/>
      <c r="JH312" s="252"/>
      <c r="JI312" s="251"/>
      <c r="JJ312" s="253"/>
      <c r="JK312" s="251"/>
      <c r="JN312" s="251"/>
      <c r="JO312" s="252"/>
      <c r="JP312" s="251"/>
      <c r="JQ312" s="253"/>
      <c r="JR312" s="251"/>
      <c r="JU312" s="251"/>
      <c r="JV312" s="252"/>
      <c r="JW312" s="251"/>
      <c r="JX312" s="253"/>
      <c r="JY312" s="251"/>
      <c r="KB312" s="251"/>
      <c r="KC312" s="252"/>
      <c r="KD312" s="251"/>
      <c r="KE312" s="253"/>
      <c r="KF312" s="251"/>
      <c r="KI312" s="290"/>
      <c r="KJ312" s="319"/>
      <c r="KK312" s="290"/>
      <c r="KL312" s="320"/>
      <c r="KM312" s="290"/>
      <c r="KP312" s="290"/>
      <c r="KQ312" s="319"/>
      <c r="KR312" s="290"/>
      <c r="KS312" s="320"/>
      <c r="KT312" s="290"/>
      <c r="KW312" s="290"/>
      <c r="KX312" s="319"/>
      <c r="KY312" s="290"/>
      <c r="KZ312" s="320"/>
      <c r="LA312" s="290"/>
      <c r="LD312" s="290"/>
      <c r="LE312" s="319"/>
      <c r="LF312" s="290"/>
      <c r="LG312" s="320"/>
      <c r="LH312" s="290"/>
      <c r="LK312" s="290"/>
      <c r="LL312" s="319"/>
      <c r="LM312" s="290"/>
      <c r="LN312" s="320"/>
      <c r="LO312" s="290"/>
      <c r="LR312" s="290"/>
      <c r="LS312" s="319"/>
      <c r="LT312" s="290"/>
      <c r="LU312" s="320"/>
      <c r="LV312" s="290"/>
      <c r="LY312" s="290"/>
      <c r="LZ312" s="319"/>
      <c r="MA312" s="290"/>
      <c r="MB312" s="320"/>
      <c r="MC312" s="290"/>
      <c r="MF312" s="290"/>
      <c r="MG312" s="319"/>
      <c r="MH312" s="290"/>
      <c r="MI312" s="320"/>
      <c r="MJ312" s="290"/>
      <c r="MM312" s="290"/>
      <c r="MN312" s="319"/>
      <c r="MO312" s="290"/>
      <c r="MP312" s="320"/>
      <c r="MQ312" s="290"/>
      <c r="MT312" s="290"/>
      <c r="MU312" s="319"/>
      <c r="MV312" s="290"/>
      <c r="MW312" s="320"/>
      <c r="MX312" s="290"/>
      <c r="NA312" s="290"/>
      <c r="NB312" s="319"/>
      <c r="NC312" s="290"/>
      <c r="ND312" s="320"/>
      <c r="NE312" s="290"/>
      <c r="NG312" s="290"/>
      <c r="NH312" s="319"/>
      <c r="NI312" s="290"/>
      <c r="NJ312" s="320"/>
      <c r="NK312" s="290"/>
      <c r="NM312" s="290"/>
      <c r="NN312" s="319"/>
      <c r="NO312" s="290"/>
      <c r="NP312" s="320"/>
      <c r="NQ312" s="290"/>
      <c r="NS312" s="290"/>
      <c r="NT312" s="319"/>
      <c r="NU312" s="290"/>
      <c r="NV312" s="320"/>
      <c r="NW312" s="290"/>
    </row>
    <row r="313" spans="1:387" ht="15.6" x14ac:dyDescent="0.3">
      <c r="A313" s="251"/>
      <c r="B313" s="252"/>
      <c r="C313" s="251"/>
      <c r="D313" s="253"/>
      <c r="E313" s="251"/>
      <c r="H313" s="251"/>
      <c r="I313" s="252"/>
      <c r="J313" s="251"/>
      <c r="K313" s="253"/>
      <c r="L313" s="251"/>
      <c r="O313" s="251"/>
      <c r="P313" s="252"/>
      <c r="Q313" s="251"/>
      <c r="R313" s="253"/>
      <c r="S313" s="251"/>
      <c r="V313" s="251"/>
      <c r="W313" s="252"/>
      <c r="X313" s="251"/>
      <c r="Y313" s="253"/>
      <c r="Z313" s="251"/>
      <c r="AC313" s="251"/>
      <c r="AD313" s="252"/>
      <c r="AE313" s="251"/>
      <c r="AF313" s="253"/>
      <c r="AG313" s="251"/>
      <c r="AJ313" s="251"/>
      <c r="AK313" s="252"/>
      <c r="AL313" s="251"/>
      <c r="AM313" s="253"/>
      <c r="AN313" s="251"/>
      <c r="AQ313" s="251"/>
      <c r="AR313" s="252"/>
      <c r="AS313" s="251"/>
      <c r="AT313" s="253"/>
      <c r="AU313" s="251"/>
      <c r="AX313" s="251"/>
      <c r="AY313" s="252"/>
      <c r="AZ313" s="251"/>
      <c r="BA313" s="253"/>
      <c r="BB313" s="251"/>
      <c r="BE313" s="251"/>
      <c r="BF313" s="252"/>
      <c r="BG313" s="251"/>
      <c r="BH313" s="253"/>
      <c r="BI313" s="251"/>
      <c r="BL313" s="251"/>
      <c r="BM313" s="252"/>
      <c r="BN313" s="251"/>
      <c r="BO313" s="253"/>
      <c r="BP313" s="251"/>
      <c r="BS313" s="251"/>
      <c r="BT313" s="252"/>
      <c r="BU313" s="251"/>
      <c r="BV313" s="253"/>
      <c r="BW313" s="251"/>
      <c r="BZ313" s="251"/>
      <c r="CA313" s="252"/>
      <c r="CB313" s="251"/>
      <c r="CC313" s="253"/>
      <c r="CD313" s="251"/>
      <c r="CG313" s="251"/>
      <c r="CH313" s="252"/>
      <c r="CI313" s="251"/>
      <c r="CJ313" s="253"/>
      <c r="CK313" s="251"/>
      <c r="CN313" s="251"/>
      <c r="CO313" s="252"/>
      <c r="CP313" s="251"/>
      <c r="CQ313" s="253"/>
      <c r="CR313" s="251"/>
      <c r="CU313" s="251"/>
      <c r="CV313" s="252"/>
      <c r="CW313" s="251"/>
      <c r="CX313" s="253"/>
      <c r="CY313" s="251"/>
      <c r="DB313" s="251"/>
      <c r="DC313" s="252"/>
      <c r="DD313" s="251"/>
      <c r="DE313" s="253"/>
      <c r="DF313" s="251"/>
      <c r="DI313" s="251"/>
      <c r="DJ313" s="252"/>
      <c r="DK313" s="251"/>
      <c r="DL313" s="253"/>
      <c r="DM313" s="251"/>
      <c r="DP313" s="251"/>
      <c r="DQ313" s="252"/>
      <c r="DR313" s="251"/>
      <c r="DS313" s="253"/>
      <c r="DT313" s="251"/>
      <c r="DW313" s="251"/>
      <c r="DX313" s="252"/>
      <c r="DY313" s="251"/>
      <c r="DZ313" s="253"/>
      <c r="EA313" s="251"/>
      <c r="ED313" s="251"/>
      <c r="EE313" s="252"/>
      <c r="EF313" s="251"/>
      <c r="EG313" s="253"/>
      <c r="EH313" s="251"/>
      <c r="EK313" s="251"/>
      <c r="EL313" s="252"/>
      <c r="EM313" s="251"/>
      <c r="EN313" s="253"/>
      <c r="EO313" s="251"/>
      <c r="ER313" s="251"/>
      <c r="ES313" s="252"/>
      <c r="ET313" s="251"/>
      <c r="EU313" s="253"/>
      <c r="EV313" s="251"/>
      <c r="EY313" s="251"/>
      <c r="EZ313" s="252"/>
      <c r="FA313" s="251"/>
      <c r="FB313" s="253"/>
      <c r="FC313" s="251"/>
      <c r="FF313" s="251"/>
      <c r="FG313" s="252"/>
      <c r="FH313" s="251"/>
      <c r="FI313" s="253"/>
      <c r="FJ313" s="251"/>
      <c r="FM313" s="251"/>
      <c r="FN313" s="252"/>
      <c r="FO313" s="251"/>
      <c r="FP313" s="253"/>
      <c r="FQ313" s="251"/>
      <c r="FT313" s="251"/>
      <c r="FU313" s="252"/>
      <c r="FV313" s="251"/>
      <c r="FW313" s="253"/>
      <c r="FX313" s="251"/>
      <c r="GA313" s="251"/>
      <c r="GB313" s="252"/>
      <c r="GC313" s="251"/>
      <c r="GD313" s="253"/>
      <c r="GE313" s="251"/>
      <c r="GH313" s="251"/>
      <c r="GI313" s="252"/>
      <c r="GJ313" s="251"/>
      <c r="GK313" s="253"/>
      <c r="GL313" s="251"/>
      <c r="GO313" s="251"/>
      <c r="GP313" s="252"/>
      <c r="GQ313" s="251"/>
      <c r="GR313" s="253"/>
      <c r="GS313" s="251"/>
      <c r="GV313" s="251"/>
      <c r="GW313" s="252"/>
      <c r="GX313" s="251"/>
      <c r="GY313" s="253"/>
      <c r="GZ313" s="251"/>
      <c r="HC313" s="251"/>
      <c r="HD313" s="252"/>
      <c r="HE313" s="251"/>
      <c r="HF313" s="253"/>
      <c r="HG313" s="251"/>
      <c r="HJ313" s="251"/>
      <c r="HK313" s="252"/>
      <c r="HL313" s="251"/>
      <c r="HM313" s="253"/>
      <c r="HN313" s="251"/>
      <c r="HQ313" s="251"/>
      <c r="HR313" s="252"/>
      <c r="HS313" s="251"/>
      <c r="HT313" s="253"/>
      <c r="HU313" s="251"/>
      <c r="HX313" s="251"/>
      <c r="HY313" s="252"/>
      <c r="HZ313" s="251"/>
      <c r="IA313" s="253"/>
      <c r="IB313" s="251"/>
      <c r="IE313" s="251"/>
      <c r="IF313" s="252"/>
      <c r="IG313" s="251"/>
      <c r="IH313" s="253"/>
      <c r="II313" s="251"/>
      <c r="IL313" s="251"/>
      <c r="IM313" s="252"/>
      <c r="IN313" s="251"/>
      <c r="IO313" s="253"/>
      <c r="IP313" s="251"/>
      <c r="IS313" s="251"/>
      <c r="IT313" s="252"/>
      <c r="IU313" s="251"/>
      <c r="IV313" s="253"/>
      <c r="IW313" s="251"/>
      <c r="IZ313" s="251"/>
      <c r="JA313" s="252"/>
      <c r="JB313" s="251"/>
      <c r="JC313" s="253"/>
      <c r="JD313" s="251"/>
      <c r="JG313" s="251"/>
      <c r="JH313" s="252"/>
      <c r="JI313" s="251"/>
      <c r="JJ313" s="253"/>
      <c r="JK313" s="251"/>
      <c r="JN313" s="251"/>
      <c r="JO313" s="252"/>
      <c r="JP313" s="251"/>
      <c r="JQ313" s="253"/>
      <c r="JR313" s="251"/>
      <c r="JU313" s="251"/>
      <c r="JV313" s="252"/>
      <c r="JW313" s="251"/>
      <c r="JX313" s="253"/>
      <c r="JY313" s="251"/>
      <c r="KB313" s="251"/>
      <c r="KC313" s="252"/>
      <c r="KD313" s="251"/>
      <c r="KE313" s="253"/>
      <c r="KF313" s="251"/>
      <c r="KI313" s="290"/>
      <c r="KJ313" s="319"/>
      <c r="KK313" s="290"/>
      <c r="KL313" s="320"/>
      <c r="KM313" s="290"/>
      <c r="KP313" s="290"/>
      <c r="KQ313" s="319"/>
      <c r="KR313" s="290"/>
      <c r="KS313" s="320"/>
      <c r="KT313" s="290"/>
      <c r="KW313" s="290"/>
      <c r="KX313" s="319"/>
      <c r="KY313" s="290"/>
      <c r="KZ313" s="320"/>
      <c r="LA313" s="290"/>
      <c r="LD313" s="290"/>
      <c r="LE313" s="319"/>
      <c r="LF313" s="290"/>
      <c r="LG313" s="320"/>
      <c r="LH313" s="290"/>
      <c r="LK313" s="290"/>
      <c r="LL313" s="319"/>
      <c r="LM313" s="290"/>
      <c r="LN313" s="320"/>
      <c r="LO313" s="290"/>
      <c r="LR313" s="290"/>
      <c r="LS313" s="319"/>
      <c r="LT313" s="290"/>
      <c r="LU313" s="320"/>
      <c r="LV313" s="290"/>
      <c r="LY313" s="290"/>
      <c r="LZ313" s="319"/>
      <c r="MA313" s="290"/>
      <c r="MB313" s="320"/>
      <c r="MC313" s="290"/>
      <c r="MF313" s="290"/>
      <c r="MG313" s="319"/>
      <c r="MH313" s="290"/>
      <c r="MI313" s="320"/>
      <c r="MJ313" s="290"/>
      <c r="MM313" s="290"/>
      <c r="MN313" s="319"/>
      <c r="MO313" s="290"/>
      <c r="MP313" s="320"/>
      <c r="MQ313" s="290"/>
      <c r="MT313" s="290"/>
      <c r="MU313" s="319"/>
      <c r="MV313" s="290"/>
      <c r="MW313" s="320"/>
      <c r="MX313" s="290"/>
      <c r="NA313" s="290"/>
      <c r="NB313" s="319"/>
      <c r="NC313" s="290"/>
      <c r="ND313" s="320"/>
      <c r="NE313" s="290"/>
      <c r="NG313" s="290"/>
      <c r="NH313" s="319"/>
      <c r="NI313" s="290"/>
      <c r="NJ313" s="320"/>
      <c r="NK313" s="290"/>
      <c r="NM313" s="290"/>
      <c r="NN313" s="319"/>
      <c r="NO313" s="290"/>
      <c r="NP313" s="320"/>
      <c r="NQ313" s="290"/>
      <c r="NS313" s="290"/>
      <c r="NT313" s="319"/>
      <c r="NU313" s="290"/>
      <c r="NV313" s="320"/>
      <c r="NW313" s="290"/>
    </row>
    <row r="314" spans="1:387" ht="15.6" x14ac:dyDescent="0.3">
      <c r="A314" s="251"/>
      <c r="B314" s="251"/>
      <c r="C314" s="251"/>
      <c r="D314" s="251"/>
      <c r="E314" s="251"/>
      <c r="H314" s="251"/>
      <c r="I314" s="251"/>
      <c r="J314" s="251"/>
      <c r="K314" s="251"/>
      <c r="L314" s="251"/>
      <c r="O314" s="251"/>
      <c r="P314" s="251"/>
      <c r="Q314" s="251"/>
      <c r="R314" s="251"/>
      <c r="S314" s="251"/>
      <c r="V314" s="251"/>
      <c r="W314" s="251"/>
      <c r="X314" s="251"/>
      <c r="Y314" s="251"/>
      <c r="Z314" s="251"/>
      <c r="AC314" s="251"/>
      <c r="AD314" s="251"/>
      <c r="AE314" s="251"/>
      <c r="AF314" s="251"/>
      <c r="AG314" s="251"/>
      <c r="AJ314" s="251"/>
      <c r="AK314" s="251"/>
      <c r="AL314" s="251"/>
      <c r="AM314" s="251"/>
      <c r="AN314" s="251"/>
      <c r="AQ314" s="251"/>
      <c r="AR314" s="251"/>
      <c r="AS314" s="251"/>
      <c r="AT314" s="251"/>
      <c r="AU314" s="251"/>
      <c r="AX314" s="251"/>
      <c r="AY314" s="251"/>
      <c r="AZ314" s="251"/>
      <c r="BA314" s="251"/>
      <c r="BB314" s="251"/>
      <c r="BE314" s="251"/>
      <c r="BF314" s="251"/>
      <c r="BG314" s="251"/>
      <c r="BH314" s="251"/>
      <c r="BI314" s="251"/>
      <c r="BL314" s="251"/>
      <c r="BM314" s="251"/>
      <c r="BN314" s="251"/>
      <c r="BO314" s="251"/>
      <c r="BP314" s="251"/>
      <c r="BS314" s="251"/>
      <c r="BT314" s="251"/>
      <c r="BU314" s="251"/>
      <c r="BV314" s="251"/>
      <c r="BW314" s="251"/>
      <c r="BZ314" s="251"/>
      <c r="CA314" s="251"/>
      <c r="CB314" s="251"/>
      <c r="CC314" s="251"/>
      <c r="CD314" s="251"/>
      <c r="CG314" s="251"/>
      <c r="CH314" s="251"/>
      <c r="CI314" s="251"/>
      <c r="CJ314" s="251"/>
      <c r="CK314" s="251"/>
      <c r="CN314" s="251"/>
      <c r="CO314" s="251"/>
      <c r="CP314" s="251"/>
      <c r="CQ314" s="251"/>
      <c r="CR314" s="251"/>
      <c r="CU314" s="251"/>
      <c r="CV314" s="251"/>
      <c r="CW314" s="251"/>
      <c r="CX314" s="251"/>
      <c r="CY314" s="251"/>
      <c r="DB314" s="251"/>
      <c r="DC314" s="251"/>
      <c r="DD314" s="251"/>
      <c r="DE314" s="251"/>
      <c r="DF314" s="251"/>
      <c r="DI314" s="251"/>
      <c r="DJ314" s="251"/>
      <c r="DK314" s="251"/>
      <c r="DL314" s="251"/>
      <c r="DM314" s="251"/>
      <c r="DP314" s="251"/>
      <c r="DQ314" s="251"/>
      <c r="DR314" s="251"/>
      <c r="DS314" s="251"/>
      <c r="DT314" s="251"/>
      <c r="DW314" s="251"/>
      <c r="DX314" s="251"/>
      <c r="DY314" s="251"/>
      <c r="DZ314" s="251"/>
      <c r="EA314" s="251"/>
      <c r="ED314" s="251"/>
      <c r="EE314" s="251"/>
      <c r="EF314" s="251"/>
      <c r="EG314" s="251"/>
      <c r="EH314" s="251"/>
      <c r="EK314" s="251"/>
      <c r="EL314" s="251"/>
      <c r="EM314" s="251"/>
      <c r="EN314" s="251"/>
      <c r="EO314" s="251"/>
      <c r="ER314" s="251"/>
      <c r="ES314" s="251"/>
      <c r="ET314" s="251"/>
      <c r="EU314" s="251"/>
      <c r="EV314" s="251"/>
      <c r="EY314" s="251"/>
      <c r="EZ314" s="251"/>
      <c r="FA314" s="251"/>
      <c r="FB314" s="251"/>
      <c r="FC314" s="251"/>
      <c r="FF314" s="251"/>
      <c r="FG314" s="251"/>
      <c r="FH314" s="251"/>
      <c r="FI314" s="251"/>
      <c r="FJ314" s="251"/>
      <c r="FM314" s="251"/>
      <c r="FN314" s="251"/>
      <c r="FO314" s="251"/>
      <c r="FP314" s="251"/>
      <c r="FQ314" s="251"/>
      <c r="FT314" s="251"/>
      <c r="FU314" s="251"/>
      <c r="FV314" s="251"/>
      <c r="FW314" s="251"/>
      <c r="FX314" s="251"/>
      <c r="GA314" s="251"/>
      <c r="GB314" s="251"/>
      <c r="GC314" s="251"/>
      <c r="GD314" s="251"/>
      <c r="GE314" s="251"/>
      <c r="GH314" s="251"/>
      <c r="GI314" s="251"/>
      <c r="GJ314" s="251"/>
      <c r="GK314" s="251"/>
      <c r="GL314" s="251"/>
      <c r="GO314" s="251"/>
      <c r="GP314" s="251"/>
      <c r="GQ314" s="251"/>
      <c r="GR314" s="251"/>
      <c r="GS314" s="251"/>
      <c r="GV314" s="251"/>
      <c r="GW314" s="251"/>
      <c r="GX314" s="251"/>
      <c r="GY314" s="251"/>
      <c r="GZ314" s="251"/>
      <c r="HC314" s="251"/>
      <c r="HD314" s="251"/>
      <c r="HE314" s="251"/>
      <c r="HF314" s="251"/>
      <c r="HG314" s="251"/>
      <c r="HJ314" s="251"/>
      <c r="HK314" s="251"/>
      <c r="HL314" s="251"/>
      <c r="HM314" s="251"/>
      <c r="HN314" s="251"/>
      <c r="HQ314" s="251"/>
      <c r="HR314" s="251"/>
      <c r="HS314" s="251"/>
      <c r="HT314" s="251"/>
      <c r="HU314" s="251"/>
      <c r="HX314" s="251"/>
      <c r="HY314" s="251"/>
      <c r="HZ314" s="251"/>
      <c r="IA314" s="251"/>
      <c r="IB314" s="251"/>
      <c r="IE314" s="251"/>
      <c r="IF314" s="251"/>
      <c r="IG314" s="251"/>
      <c r="IH314" s="251"/>
      <c r="II314" s="251"/>
      <c r="IL314" s="251"/>
      <c r="IM314" s="251"/>
      <c r="IN314" s="251"/>
      <c r="IO314" s="251"/>
      <c r="IP314" s="251"/>
      <c r="IS314" s="251"/>
      <c r="IT314" s="251"/>
      <c r="IU314" s="251"/>
      <c r="IV314" s="251"/>
      <c r="IW314" s="251"/>
      <c r="IZ314" s="251"/>
      <c r="JA314" s="251"/>
      <c r="JB314" s="251"/>
      <c r="JC314" s="251"/>
      <c r="JD314" s="251"/>
      <c r="JG314" s="251"/>
      <c r="JH314" s="251"/>
      <c r="JI314" s="251"/>
      <c r="JJ314" s="251"/>
      <c r="JK314" s="251"/>
      <c r="JN314" s="251"/>
      <c r="JO314" s="251"/>
      <c r="JP314" s="251"/>
      <c r="JQ314" s="251"/>
      <c r="JR314" s="251"/>
      <c r="JU314" s="251"/>
      <c r="JV314" s="251"/>
      <c r="JW314" s="251"/>
      <c r="JX314" s="251"/>
      <c r="JY314" s="251"/>
      <c r="KB314" s="251"/>
      <c r="KC314" s="251"/>
      <c r="KD314" s="251"/>
      <c r="KE314" s="251"/>
      <c r="KF314" s="251"/>
      <c r="KI314" s="290"/>
      <c r="KJ314" s="290"/>
      <c r="KK314" s="290"/>
      <c r="KL314" s="290"/>
      <c r="KM314" s="290"/>
      <c r="KP314" s="290"/>
      <c r="KQ314" s="290"/>
      <c r="KR314" s="290"/>
      <c r="KS314" s="290"/>
      <c r="KT314" s="290"/>
      <c r="KW314" s="290"/>
      <c r="KX314" s="290"/>
      <c r="KY314" s="290"/>
      <c r="KZ314" s="290"/>
      <c r="LA314" s="290"/>
      <c r="LD314" s="290"/>
      <c r="LE314" s="290"/>
      <c r="LF314" s="290"/>
      <c r="LG314" s="290"/>
      <c r="LH314" s="290"/>
      <c r="LK314" s="290"/>
      <c r="LL314" s="290"/>
      <c r="LM314" s="290"/>
      <c r="LN314" s="290"/>
      <c r="LO314" s="290"/>
      <c r="LR314" s="290"/>
      <c r="LS314" s="290"/>
      <c r="LT314" s="290"/>
      <c r="LU314" s="290"/>
      <c r="LV314" s="290"/>
      <c r="LY314" s="290"/>
      <c r="LZ314" s="290"/>
      <c r="MA314" s="290"/>
      <c r="MB314" s="290"/>
      <c r="MC314" s="290"/>
      <c r="MF314" s="290"/>
      <c r="MG314" s="290"/>
      <c r="MH314" s="290"/>
      <c r="MI314" s="290"/>
      <c r="MJ314" s="290"/>
      <c r="MM314" s="290"/>
      <c r="MN314" s="290"/>
      <c r="MO314" s="290"/>
      <c r="MP314" s="290"/>
      <c r="MQ314" s="290"/>
      <c r="MT314" s="290"/>
      <c r="MU314" s="290"/>
      <c r="MV314" s="290"/>
      <c r="MW314" s="290"/>
      <c r="MX314" s="290"/>
      <c r="NA314" s="290"/>
      <c r="NB314" s="290"/>
      <c r="NC314" s="290"/>
      <c r="ND314" s="290"/>
      <c r="NE314" s="290"/>
      <c r="NG314" s="290"/>
      <c r="NH314" s="290"/>
      <c r="NI314" s="290"/>
      <c r="NJ314" s="290"/>
      <c r="NK314" s="290"/>
      <c r="NM314" s="290"/>
      <c r="NN314" s="290"/>
      <c r="NO314" s="290"/>
      <c r="NP314" s="290"/>
      <c r="NQ314" s="290"/>
      <c r="NS314" s="290"/>
      <c r="NT314" s="290"/>
      <c r="NU314" s="290"/>
      <c r="NV314" s="290"/>
      <c r="NW314" s="290"/>
    </row>
    <row r="315" spans="1:387" ht="15.6" x14ac:dyDescent="0.3">
      <c r="A315" s="251"/>
      <c r="B315" s="251"/>
      <c r="C315" s="251"/>
      <c r="D315" s="251"/>
      <c r="E315" s="251"/>
      <c r="H315" s="251"/>
      <c r="I315" s="251"/>
      <c r="J315" s="251"/>
      <c r="K315" s="251"/>
      <c r="L315" s="251"/>
      <c r="O315" s="251"/>
      <c r="P315" s="251"/>
      <c r="Q315" s="251"/>
      <c r="R315" s="251"/>
      <c r="S315" s="251"/>
      <c r="V315" s="251"/>
      <c r="W315" s="251"/>
      <c r="X315" s="251"/>
      <c r="Y315" s="251"/>
      <c r="Z315" s="251"/>
      <c r="AC315" s="251"/>
      <c r="AD315" s="251"/>
      <c r="AE315" s="251"/>
      <c r="AF315" s="251"/>
      <c r="AG315" s="251"/>
      <c r="AJ315" s="251"/>
      <c r="AK315" s="251"/>
      <c r="AL315" s="251"/>
      <c r="AM315" s="251"/>
      <c r="AN315" s="251"/>
      <c r="AQ315" s="251"/>
      <c r="AR315" s="251"/>
      <c r="AS315" s="251"/>
      <c r="AT315" s="251"/>
      <c r="AU315" s="251"/>
      <c r="AX315" s="251"/>
      <c r="AY315" s="251"/>
      <c r="AZ315" s="251"/>
      <c r="BA315" s="251"/>
      <c r="BB315" s="251"/>
      <c r="BE315" s="251"/>
      <c r="BF315" s="251"/>
      <c r="BG315" s="251"/>
      <c r="BH315" s="251"/>
      <c r="BI315" s="251"/>
      <c r="BL315" s="251"/>
      <c r="BM315" s="251"/>
      <c r="BN315" s="251"/>
      <c r="BO315" s="251"/>
      <c r="BP315" s="251"/>
      <c r="BS315" s="251"/>
      <c r="BT315" s="251"/>
      <c r="BU315" s="251"/>
      <c r="BV315" s="251"/>
      <c r="BW315" s="251"/>
      <c r="BZ315" s="251"/>
      <c r="CA315" s="251"/>
      <c r="CB315" s="251"/>
      <c r="CC315" s="251"/>
      <c r="CD315" s="251"/>
      <c r="CG315" s="251"/>
      <c r="CH315" s="251"/>
      <c r="CI315" s="251"/>
      <c r="CJ315" s="251"/>
      <c r="CK315" s="251"/>
      <c r="CN315" s="251"/>
      <c r="CO315" s="251"/>
      <c r="CP315" s="251"/>
      <c r="CQ315" s="251"/>
      <c r="CR315" s="251"/>
      <c r="CU315" s="251"/>
      <c r="CV315" s="251"/>
      <c r="CW315" s="251"/>
      <c r="CX315" s="251"/>
      <c r="CY315" s="251"/>
      <c r="DB315" s="251"/>
      <c r="DC315" s="251"/>
      <c r="DD315" s="251"/>
      <c r="DE315" s="251"/>
      <c r="DF315" s="251"/>
      <c r="DI315" s="251"/>
      <c r="DJ315" s="251"/>
      <c r="DK315" s="251"/>
      <c r="DL315" s="251"/>
      <c r="DM315" s="251"/>
      <c r="DP315" s="251"/>
      <c r="DQ315" s="251"/>
      <c r="DR315" s="251"/>
      <c r="DS315" s="251"/>
      <c r="DT315" s="251"/>
      <c r="DW315" s="251"/>
      <c r="DX315" s="251"/>
      <c r="DY315" s="251"/>
      <c r="DZ315" s="251"/>
      <c r="EA315" s="251"/>
      <c r="ED315" s="251"/>
      <c r="EE315" s="251"/>
      <c r="EF315" s="251"/>
      <c r="EG315" s="251"/>
      <c r="EH315" s="251"/>
      <c r="EK315" s="251"/>
      <c r="EL315" s="251"/>
      <c r="EM315" s="251"/>
      <c r="EN315" s="251"/>
      <c r="EO315" s="251"/>
      <c r="ER315" s="251"/>
      <c r="ES315" s="251"/>
      <c r="ET315" s="251"/>
      <c r="EU315" s="251"/>
      <c r="EV315" s="251"/>
      <c r="EY315" s="251"/>
      <c r="EZ315" s="251"/>
      <c r="FA315" s="251"/>
      <c r="FB315" s="251"/>
      <c r="FC315" s="251"/>
      <c r="FF315" s="251"/>
      <c r="FG315" s="251"/>
      <c r="FH315" s="251"/>
      <c r="FI315" s="251"/>
      <c r="FJ315" s="251"/>
      <c r="FM315" s="251"/>
      <c r="FN315" s="251"/>
      <c r="FO315" s="251"/>
      <c r="FP315" s="251"/>
      <c r="FQ315" s="251"/>
      <c r="FT315" s="251"/>
      <c r="FU315" s="251"/>
      <c r="FV315" s="251"/>
      <c r="FW315" s="251"/>
      <c r="FX315" s="251"/>
      <c r="GA315" s="251"/>
      <c r="GB315" s="251"/>
      <c r="GC315" s="251"/>
      <c r="GD315" s="251"/>
      <c r="GE315" s="251"/>
      <c r="GH315" s="251"/>
      <c r="GI315" s="251"/>
      <c r="GJ315" s="251"/>
      <c r="GK315" s="251"/>
      <c r="GL315" s="251"/>
      <c r="GO315" s="251"/>
      <c r="GP315" s="251"/>
      <c r="GQ315" s="251"/>
      <c r="GR315" s="251"/>
      <c r="GS315" s="251"/>
      <c r="GV315" s="251"/>
      <c r="GW315" s="251"/>
      <c r="GX315" s="251"/>
      <c r="GY315" s="251"/>
      <c r="GZ315" s="251"/>
      <c r="HC315" s="251"/>
      <c r="HD315" s="251"/>
      <c r="HE315" s="251"/>
      <c r="HF315" s="251"/>
      <c r="HG315" s="251"/>
      <c r="HJ315" s="251"/>
      <c r="HK315" s="251"/>
      <c r="HL315" s="251"/>
      <c r="HM315" s="251"/>
      <c r="HN315" s="251"/>
      <c r="HQ315" s="251"/>
      <c r="HR315" s="251"/>
      <c r="HS315" s="251"/>
      <c r="HT315" s="251"/>
      <c r="HU315" s="251"/>
      <c r="HX315" s="251"/>
      <c r="HY315" s="251"/>
      <c r="HZ315" s="251"/>
      <c r="IA315" s="251"/>
      <c r="IB315" s="251"/>
      <c r="IE315" s="251"/>
      <c r="IF315" s="251"/>
      <c r="IG315" s="251"/>
      <c r="IH315" s="251"/>
      <c r="II315" s="251"/>
      <c r="IL315" s="251"/>
      <c r="IM315" s="251"/>
      <c r="IN315" s="251"/>
      <c r="IO315" s="251"/>
      <c r="IP315" s="251"/>
      <c r="IS315" s="251"/>
      <c r="IT315" s="251"/>
      <c r="IU315" s="251"/>
      <c r="IV315" s="251"/>
      <c r="IW315" s="251"/>
      <c r="IZ315" s="251"/>
      <c r="JA315" s="251"/>
      <c r="JB315" s="251"/>
      <c r="JC315" s="251"/>
      <c r="JD315" s="251"/>
      <c r="JG315" s="251"/>
      <c r="JH315" s="251"/>
      <c r="JI315" s="251"/>
      <c r="JJ315" s="251"/>
      <c r="JK315" s="251"/>
      <c r="JN315" s="251"/>
      <c r="JO315" s="251"/>
      <c r="JP315" s="251"/>
      <c r="JQ315" s="251"/>
      <c r="JR315" s="251"/>
      <c r="JU315" s="251"/>
      <c r="JV315" s="251"/>
      <c r="JW315" s="251"/>
      <c r="JX315" s="251"/>
      <c r="JY315" s="251"/>
      <c r="KB315" s="251"/>
      <c r="KC315" s="251"/>
      <c r="KD315" s="251"/>
      <c r="KE315" s="251"/>
      <c r="KF315" s="251"/>
      <c r="KI315" s="290"/>
      <c r="KJ315" s="290"/>
      <c r="KK315" s="290"/>
      <c r="KL315" s="290"/>
      <c r="KM315" s="290"/>
      <c r="KP315" s="290"/>
      <c r="KQ315" s="290"/>
      <c r="KR315" s="290"/>
      <c r="KS315" s="290"/>
      <c r="KT315" s="290"/>
      <c r="KW315" s="290"/>
      <c r="KX315" s="290"/>
      <c r="KY315" s="290"/>
      <c r="KZ315" s="290"/>
      <c r="LA315" s="290"/>
      <c r="LD315" s="290"/>
      <c r="LE315" s="290"/>
      <c r="LF315" s="290"/>
      <c r="LG315" s="290"/>
      <c r="LH315" s="290"/>
      <c r="LK315" s="290"/>
      <c r="LL315" s="290"/>
      <c r="LM315" s="290"/>
      <c r="LN315" s="290"/>
      <c r="LO315" s="290"/>
      <c r="LR315" s="290"/>
      <c r="LS315" s="290"/>
      <c r="LT315" s="290"/>
      <c r="LU315" s="290"/>
      <c r="LV315" s="290"/>
      <c r="LY315" s="290"/>
      <c r="LZ315" s="290"/>
      <c r="MA315" s="290"/>
      <c r="MB315" s="290"/>
      <c r="MC315" s="290"/>
      <c r="MF315" s="290"/>
      <c r="MG315" s="290"/>
      <c r="MH315" s="290"/>
      <c r="MI315" s="290"/>
      <c r="MJ315" s="290"/>
      <c r="MM315" s="290"/>
      <c r="MN315" s="290"/>
      <c r="MO315" s="290"/>
      <c r="MP315" s="290"/>
      <c r="MQ315" s="290"/>
      <c r="MT315" s="290"/>
      <c r="MU315" s="290"/>
      <c r="MV315" s="290"/>
      <c r="MW315" s="290"/>
      <c r="MX315" s="290"/>
      <c r="NA315" s="290"/>
      <c r="NB315" s="290"/>
      <c r="NC315" s="290"/>
      <c r="ND315" s="290"/>
      <c r="NE315" s="290"/>
      <c r="NG315" s="290"/>
      <c r="NH315" s="290"/>
      <c r="NI315" s="290"/>
      <c r="NJ315" s="290"/>
      <c r="NK315" s="290"/>
      <c r="NM315" s="290"/>
      <c r="NN315" s="290"/>
      <c r="NO315" s="290"/>
      <c r="NP315" s="290"/>
      <c r="NQ315" s="290"/>
      <c r="NS315" s="290"/>
      <c r="NT315" s="290"/>
      <c r="NU315" s="290"/>
      <c r="NV315" s="290"/>
      <c r="NW315" s="290"/>
    </row>
    <row r="316" spans="1:387" ht="18" x14ac:dyDescent="0.35">
      <c r="A316" s="223" t="s">
        <v>110</v>
      </c>
      <c r="B316" s="252"/>
      <c r="C316" s="251"/>
      <c r="D316" s="253"/>
      <c r="E316" s="251"/>
      <c r="H316" s="223" t="s">
        <v>110</v>
      </c>
      <c r="I316" s="252"/>
      <c r="J316" s="251"/>
      <c r="K316" s="253"/>
      <c r="L316" s="251"/>
      <c r="O316" s="223" t="s">
        <v>110</v>
      </c>
      <c r="P316" s="252"/>
      <c r="Q316" s="251"/>
      <c r="R316" s="253"/>
      <c r="S316" s="251"/>
      <c r="V316" s="223" t="s">
        <v>110</v>
      </c>
      <c r="W316" s="252"/>
      <c r="X316" s="251"/>
      <c r="Y316" s="253"/>
      <c r="Z316" s="251"/>
      <c r="AC316" s="223" t="s">
        <v>110</v>
      </c>
      <c r="AD316" s="252"/>
      <c r="AE316" s="251"/>
      <c r="AF316" s="253"/>
      <c r="AG316" s="251"/>
      <c r="AJ316" s="223" t="s">
        <v>110</v>
      </c>
      <c r="AK316" s="252"/>
      <c r="AL316" s="251"/>
      <c r="AM316" s="253"/>
      <c r="AN316" s="251"/>
      <c r="AQ316" s="223" t="s">
        <v>110</v>
      </c>
      <c r="AR316" s="252"/>
      <c r="AS316" s="251"/>
      <c r="AT316" s="253"/>
      <c r="AU316" s="251"/>
      <c r="AX316" s="223" t="s">
        <v>110</v>
      </c>
      <c r="AY316" s="252"/>
      <c r="AZ316" s="251"/>
      <c r="BA316" s="253"/>
      <c r="BB316" s="251"/>
      <c r="BE316" s="223" t="s">
        <v>110</v>
      </c>
      <c r="BF316" s="252"/>
      <c r="BG316" s="251"/>
      <c r="BH316" s="253"/>
      <c r="BI316" s="251"/>
      <c r="BL316" s="223" t="s">
        <v>110</v>
      </c>
      <c r="BM316" s="252"/>
      <c r="BN316" s="251"/>
      <c r="BO316" s="253"/>
      <c r="BP316" s="251"/>
      <c r="BS316" s="223" t="s">
        <v>110</v>
      </c>
      <c r="BT316" s="252"/>
      <c r="BU316" s="251"/>
      <c r="BV316" s="253"/>
      <c r="BW316" s="251"/>
      <c r="BZ316" s="223" t="s">
        <v>110</v>
      </c>
      <c r="CA316" s="252"/>
      <c r="CB316" s="251"/>
      <c r="CC316" s="253"/>
      <c r="CD316" s="251"/>
      <c r="CG316" s="223" t="s">
        <v>110</v>
      </c>
      <c r="CH316" s="252"/>
      <c r="CI316" s="251"/>
      <c r="CJ316" s="253"/>
      <c r="CK316" s="251"/>
      <c r="CN316" s="223" t="s">
        <v>110</v>
      </c>
      <c r="CO316" s="252"/>
      <c r="CP316" s="251"/>
      <c r="CQ316" s="253"/>
      <c r="CR316" s="251"/>
      <c r="CU316" s="223" t="s">
        <v>110</v>
      </c>
      <c r="CV316" s="252"/>
      <c r="CW316" s="251"/>
      <c r="CX316" s="253"/>
      <c r="CY316" s="251"/>
      <c r="DB316" s="223" t="s">
        <v>110</v>
      </c>
      <c r="DC316" s="252"/>
      <c r="DD316" s="251"/>
      <c r="DE316" s="253"/>
      <c r="DF316" s="251"/>
      <c r="DI316" s="223" t="s">
        <v>110</v>
      </c>
      <c r="DJ316" s="252"/>
      <c r="DK316" s="251"/>
      <c r="DL316" s="253"/>
      <c r="DM316" s="251"/>
      <c r="DP316" s="223" t="s">
        <v>110</v>
      </c>
      <c r="DQ316" s="252"/>
      <c r="DR316" s="251"/>
      <c r="DS316" s="253"/>
      <c r="DT316" s="251"/>
      <c r="DW316" s="223" t="s">
        <v>110</v>
      </c>
      <c r="DX316" s="252"/>
      <c r="DY316" s="251"/>
      <c r="DZ316" s="253"/>
      <c r="EA316" s="251"/>
      <c r="ED316" s="223" t="s">
        <v>110</v>
      </c>
      <c r="EE316" s="252"/>
      <c r="EF316" s="251"/>
      <c r="EG316" s="253"/>
      <c r="EH316" s="251"/>
      <c r="EK316" s="223" t="s">
        <v>110</v>
      </c>
      <c r="EL316" s="252"/>
      <c r="EM316" s="251"/>
      <c r="EN316" s="253"/>
      <c r="EO316" s="251"/>
      <c r="ER316" s="223" t="s">
        <v>110</v>
      </c>
      <c r="ES316" s="252"/>
      <c r="ET316" s="251"/>
      <c r="EU316" s="253"/>
      <c r="EV316" s="251"/>
      <c r="EY316" s="223" t="s">
        <v>110</v>
      </c>
      <c r="EZ316" s="252"/>
      <c r="FA316" s="251"/>
      <c r="FB316" s="253"/>
      <c r="FC316" s="251"/>
      <c r="FF316" s="223" t="s">
        <v>110</v>
      </c>
      <c r="FG316" s="252"/>
      <c r="FH316" s="251"/>
      <c r="FI316" s="253"/>
      <c r="FJ316" s="251"/>
      <c r="FM316" s="223" t="s">
        <v>110</v>
      </c>
      <c r="FN316" s="252"/>
      <c r="FO316" s="251"/>
      <c r="FP316" s="253"/>
      <c r="FQ316" s="251"/>
      <c r="FT316" s="223" t="s">
        <v>110</v>
      </c>
      <c r="FU316" s="252"/>
      <c r="FV316" s="251"/>
      <c r="FW316" s="253"/>
      <c r="FX316" s="251"/>
      <c r="GA316" s="223" t="s">
        <v>110</v>
      </c>
      <c r="GB316" s="252"/>
      <c r="GC316" s="251"/>
      <c r="GD316" s="253"/>
      <c r="GE316" s="251"/>
      <c r="GH316" s="223" t="s">
        <v>110</v>
      </c>
      <c r="GI316" s="252"/>
      <c r="GJ316" s="251"/>
      <c r="GK316" s="253"/>
      <c r="GL316" s="251"/>
      <c r="GO316" s="223" t="s">
        <v>110</v>
      </c>
      <c r="GP316" s="252"/>
      <c r="GQ316" s="251"/>
      <c r="GR316" s="253"/>
      <c r="GS316" s="251"/>
      <c r="GV316" s="223" t="s">
        <v>110</v>
      </c>
      <c r="GW316" s="252"/>
      <c r="GX316" s="251"/>
      <c r="GY316" s="253"/>
      <c r="GZ316" s="251"/>
      <c r="HC316" s="223" t="s">
        <v>110</v>
      </c>
      <c r="HD316" s="252"/>
      <c r="HE316" s="251"/>
      <c r="HF316" s="253"/>
      <c r="HG316" s="251"/>
      <c r="HJ316" s="223" t="s">
        <v>110</v>
      </c>
      <c r="HK316" s="252"/>
      <c r="HL316" s="251"/>
      <c r="HM316" s="253"/>
      <c r="HN316" s="251"/>
      <c r="HQ316" s="223" t="s">
        <v>110</v>
      </c>
      <c r="HR316" s="252"/>
      <c r="HS316" s="251"/>
      <c r="HT316" s="253"/>
      <c r="HU316" s="251"/>
      <c r="HX316" s="223" t="s">
        <v>110</v>
      </c>
      <c r="HY316" s="252"/>
      <c r="HZ316" s="251"/>
      <c r="IA316" s="253"/>
      <c r="IB316" s="251"/>
      <c r="IE316" s="223" t="s">
        <v>110</v>
      </c>
      <c r="IF316" s="252"/>
      <c r="IG316" s="251"/>
      <c r="IH316" s="253"/>
      <c r="II316" s="251"/>
      <c r="IL316" s="223" t="s">
        <v>110</v>
      </c>
      <c r="IM316" s="252"/>
      <c r="IN316" s="251"/>
      <c r="IO316" s="253"/>
      <c r="IP316" s="251"/>
      <c r="IS316" s="223" t="s">
        <v>110</v>
      </c>
      <c r="IT316" s="252"/>
      <c r="IU316" s="251"/>
      <c r="IV316" s="253"/>
      <c r="IW316" s="251"/>
      <c r="IZ316" s="223" t="s">
        <v>110</v>
      </c>
      <c r="JA316" s="252"/>
      <c r="JB316" s="251"/>
      <c r="JC316" s="253"/>
      <c r="JD316" s="251"/>
      <c r="JG316" s="223" t="s">
        <v>110</v>
      </c>
      <c r="JH316" s="252"/>
      <c r="JI316" s="251"/>
      <c r="JJ316" s="253"/>
      <c r="JK316" s="251"/>
      <c r="JN316" s="223" t="s">
        <v>110</v>
      </c>
      <c r="JO316" s="252"/>
      <c r="JP316" s="251"/>
      <c r="JQ316" s="253"/>
      <c r="JR316" s="251"/>
      <c r="JU316" s="223" t="s">
        <v>110</v>
      </c>
      <c r="JV316" s="252"/>
      <c r="JW316" s="251"/>
      <c r="JX316" s="253"/>
      <c r="JY316" s="251"/>
      <c r="KB316" s="223" t="s">
        <v>110</v>
      </c>
      <c r="KC316" s="252"/>
      <c r="KD316" s="251"/>
      <c r="KE316" s="253"/>
      <c r="KF316" s="251"/>
      <c r="KI316" s="302" t="s">
        <v>110</v>
      </c>
      <c r="KJ316" s="319"/>
      <c r="KK316" s="290"/>
      <c r="KL316" s="320"/>
      <c r="KM316" s="290"/>
      <c r="KP316" s="302" t="s">
        <v>110</v>
      </c>
      <c r="KQ316" s="319"/>
      <c r="KR316" s="290"/>
      <c r="KS316" s="320"/>
      <c r="KT316" s="290"/>
      <c r="KW316" s="302" t="s">
        <v>110</v>
      </c>
      <c r="KX316" s="319"/>
      <c r="KY316" s="290"/>
      <c r="KZ316" s="320"/>
      <c r="LA316" s="290"/>
      <c r="LD316" s="302" t="s">
        <v>110</v>
      </c>
      <c r="LE316" s="319"/>
      <c r="LF316" s="290"/>
      <c r="LG316" s="320"/>
      <c r="LH316" s="290"/>
      <c r="LK316" s="302" t="s">
        <v>110</v>
      </c>
      <c r="LL316" s="319"/>
      <c r="LM316" s="290"/>
      <c r="LN316" s="320"/>
      <c r="LO316" s="290"/>
      <c r="LR316" s="302" t="s">
        <v>110</v>
      </c>
      <c r="LS316" s="319"/>
      <c r="LT316" s="290"/>
      <c r="LU316" s="320"/>
      <c r="LV316" s="290"/>
      <c r="LY316" s="302" t="s">
        <v>110</v>
      </c>
      <c r="LZ316" s="319"/>
      <c r="MA316" s="290"/>
      <c r="MB316" s="320"/>
      <c r="MC316" s="290"/>
      <c r="MF316" s="302" t="s">
        <v>110</v>
      </c>
      <c r="MG316" s="319"/>
      <c r="MH316" s="290"/>
      <c r="MI316" s="320"/>
      <c r="MJ316" s="290"/>
      <c r="MM316" s="302" t="s">
        <v>110</v>
      </c>
      <c r="MN316" s="319"/>
      <c r="MO316" s="290"/>
      <c r="MP316" s="320"/>
      <c r="MQ316" s="290"/>
      <c r="MT316" s="302" t="s">
        <v>110</v>
      </c>
      <c r="MU316" s="319"/>
      <c r="MV316" s="290"/>
      <c r="MW316" s="320"/>
      <c r="MX316" s="290"/>
      <c r="NA316" s="302" t="s">
        <v>110</v>
      </c>
      <c r="NB316" s="319"/>
      <c r="NC316" s="290"/>
      <c r="ND316" s="320"/>
      <c r="NE316" s="290"/>
      <c r="NG316" s="302" t="s">
        <v>110</v>
      </c>
      <c r="NH316" s="319"/>
      <c r="NI316" s="290"/>
      <c r="NJ316" s="320"/>
      <c r="NK316" s="290"/>
      <c r="NM316" s="302" t="s">
        <v>110</v>
      </c>
      <c r="NN316" s="319"/>
      <c r="NO316" s="290"/>
      <c r="NP316" s="320"/>
      <c r="NQ316" s="290"/>
      <c r="NS316" s="302" t="s">
        <v>110</v>
      </c>
      <c r="NT316" s="319"/>
      <c r="NU316" s="290"/>
      <c r="NV316" s="320"/>
      <c r="NW316" s="290"/>
    </row>
    <row r="317" spans="1:387" ht="15.6" x14ac:dyDescent="0.3">
      <c r="A317" s="171"/>
      <c r="B317" s="213"/>
      <c r="C317" s="171"/>
      <c r="D317" s="214"/>
      <c r="E317" s="171"/>
      <c r="H317" s="171"/>
      <c r="I317" s="213"/>
      <c r="J317" s="171"/>
      <c r="K317" s="214"/>
      <c r="L317" s="171"/>
      <c r="O317" s="171"/>
      <c r="P317" s="213"/>
      <c r="Q317" s="171"/>
      <c r="R317" s="214"/>
      <c r="S317" s="171"/>
      <c r="V317" s="171"/>
      <c r="W317" s="213"/>
      <c r="X317" s="171"/>
      <c r="Y317" s="214"/>
      <c r="Z317" s="171"/>
      <c r="AC317" s="171"/>
      <c r="AD317" s="213"/>
      <c r="AE317" s="171"/>
      <c r="AF317" s="214"/>
      <c r="AG317" s="171"/>
      <c r="AJ317" s="171"/>
      <c r="AK317" s="213"/>
      <c r="AL317" s="171"/>
      <c r="AM317" s="214"/>
      <c r="AN317" s="171"/>
      <c r="AQ317" s="171"/>
      <c r="AR317" s="213"/>
      <c r="AS317" s="171"/>
      <c r="AT317" s="214"/>
      <c r="AU317" s="171"/>
      <c r="AX317" s="171"/>
      <c r="AY317" s="213"/>
      <c r="AZ317" s="171"/>
      <c r="BA317" s="214"/>
      <c r="BB317" s="171"/>
      <c r="BE317" s="171"/>
      <c r="BF317" s="213"/>
      <c r="BG317" s="171"/>
      <c r="BH317" s="214"/>
      <c r="BI317" s="171"/>
      <c r="BL317" s="171"/>
      <c r="BM317" s="213"/>
      <c r="BN317" s="171"/>
      <c r="BO317" s="214"/>
      <c r="BP317" s="171"/>
      <c r="BS317" s="171"/>
      <c r="BT317" s="213"/>
      <c r="BU317" s="171"/>
      <c r="BV317" s="214"/>
      <c r="BW317" s="171"/>
      <c r="BZ317" s="171"/>
      <c r="CA317" s="213"/>
      <c r="CB317" s="171"/>
      <c r="CC317" s="214"/>
      <c r="CD317" s="171"/>
      <c r="CG317" s="171"/>
      <c r="CH317" s="213"/>
      <c r="CI317" s="171"/>
      <c r="CJ317" s="214"/>
      <c r="CK317" s="171"/>
      <c r="CN317" s="171"/>
      <c r="CO317" s="213"/>
      <c r="CP317" s="171"/>
      <c r="CQ317" s="214"/>
      <c r="CR317" s="171"/>
      <c r="CU317" s="171"/>
      <c r="CV317" s="213"/>
      <c r="CW317" s="171"/>
      <c r="CX317" s="214"/>
      <c r="CY317" s="171"/>
      <c r="DB317" s="171"/>
      <c r="DC317" s="213"/>
      <c r="DD317" s="171"/>
      <c r="DE317" s="214"/>
      <c r="DF317" s="171"/>
      <c r="DI317" s="171"/>
      <c r="DJ317" s="213"/>
      <c r="DK317" s="171"/>
      <c r="DL317" s="214"/>
      <c r="DM317" s="171"/>
      <c r="DP317" s="171"/>
      <c r="DQ317" s="213"/>
      <c r="DR317" s="171"/>
      <c r="DS317" s="214"/>
      <c r="DT317" s="171"/>
      <c r="DW317" s="171"/>
      <c r="DX317" s="213"/>
      <c r="DY317" s="171"/>
      <c r="DZ317" s="214"/>
      <c r="EA317" s="171"/>
      <c r="ED317" s="171"/>
      <c r="EE317" s="213"/>
      <c r="EF317" s="171"/>
      <c r="EG317" s="214"/>
      <c r="EH317" s="171"/>
      <c r="EK317" s="171"/>
      <c r="EL317" s="213"/>
      <c r="EM317" s="171"/>
      <c r="EN317" s="214"/>
      <c r="EO317" s="171"/>
      <c r="ER317" s="171"/>
      <c r="ES317" s="213"/>
      <c r="ET317" s="171"/>
      <c r="EU317" s="214"/>
      <c r="EV317" s="171"/>
      <c r="EY317" s="171"/>
      <c r="EZ317" s="213"/>
      <c r="FA317" s="171"/>
      <c r="FB317" s="214"/>
      <c r="FC317" s="171"/>
      <c r="FF317" s="171"/>
      <c r="FG317" s="213"/>
      <c r="FH317" s="171"/>
      <c r="FI317" s="214"/>
      <c r="FJ317" s="171"/>
      <c r="FM317" s="171"/>
      <c r="FN317" s="213"/>
      <c r="FO317" s="171"/>
      <c r="FP317" s="214"/>
      <c r="FQ317" s="171"/>
      <c r="FT317" s="171"/>
      <c r="FU317" s="213"/>
      <c r="FV317" s="171"/>
      <c r="FW317" s="214"/>
      <c r="FX317" s="171"/>
      <c r="GA317" s="171"/>
      <c r="GB317" s="213"/>
      <c r="GC317" s="171"/>
      <c r="GD317" s="214"/>
      <c r="GE317" s="171"/>
      <c r="GH317" s="171"/>
      <c r="GI317" s="213"/>
      <c r="GJ317" s="171"/>
      <c r="GK317" s="214"/>
      <c r="GL317" s="171"/>
      <c r="GO317" s="171"/>
      <c r="GP317" s="213"/>
      <c r="GQ317" s="171"/>
      <c r="GR317" s="214"/>
      <c r="GS317" s="171"/>
      <c r="GV317" s="171"/>
      <c r="GW317" s="213"/>
      <c r="GX317" s="171"/>
      <c r="GY317" s="214"/>
      <c r="GZ317" s="171"/>
      <c r="HC317" s="171"/>
      <c r="HD317" s="213"/>
      <c r="HE317" s="171"/>
      <c r="HF317" s="214"/>
      <c r="HG317" s="171"/>
      <c r="HJ317" s="171"/>
      <c r="HK317" s="213"/>
      <c r="HL317" s="171"/>
      <c r="HM317" s="214"/>
      <c r="HN317" s="171"/>
      <c r="HQ317" s="171"/>
      <c r="HR317" s="213"/>
      <c r="HS317" s="171"/>
      <c r="HT317" s="214"/>
      <c r="HU317" s="171"/>
      <c r="HX317" s="171"/>
      <c r="HY317" s="213"/>
      <c r="HZ317" s="171"/>
      <c r="IA317" s="214"/>
      <c r="IB317" s="171"/>
      <c r="IE317" s="171"/>
      <c r="IF317" s="213"/>
      <c r="IG317" s="171"/>
      <c r="IH317" s="214"/>
      <c r="II317" s="171"/>
      <c r="IL317" s="171"/>
      <c r="IM317" s="213"/>
      <c r="IN317" s="171"/>
      <c r="IO317" s="214"/>
      <c r="IP317" s="171"/>
      <c r="IS317" s="171"/>
      <c r="IT317" s="213"/>
      <c r="IU317" s="171"/>
      <c r="IV317" s="214"/>
      <c r="IW317" s="171"/>
      <c r="IZ317" s="171"/>
      <c r="JA317" s="213"/>
      <c r="JB317" s="171"/>
      <c r="JC317" s="214"/>
      <c r="JD317" s="171"/>
      <c r="JG317" s="171"/>
      <c r="JH317" s="213"/>
      <c r="JI317" s="171"/>
      <c r="JJ317" s="214"/>
      <c r="JK317" s="171"/>
      <c r="JN317" s="171"/>
      <c r="JO317" s="213"/>
      <c r="JP317" s="171"/>
      <c r="JQ317" s="214"/>
      <c r="JR317" s="171"/>
      <c r="JU317" s="171"/>
      <c r="JV317" s="213"/>
      <c r="JW317" s="171"/>
      <c r="JX317" s="214"/>
      <c r="JY317" s="171"/>
      <c r="KB317" s="171"/>
      <c r="KC317" s="213"/>
      <c r="KD317" s="171"/>
      <c r="KE317" s="214"/>
      <c r="KF317" s="171"/>
      <c r="KI317" s="171"/>
      <c r="KJ317" s="213"/>
      <c r="KK317" s="171"/>
      <c r="KL317" s="214"/>
      <c r="KM317" s="171"/>
      <c r="KP317" s="171"/>
      <c r="KQ317" s="213"/>
      <c r="KR317" s="171"/>
      <c r="KS317" s="214"/>
      <c r="KT317" s="171"/>
      <c r="KW317" s="171"/>
      <c r="KX317" s="213"/>
      <c r="KY317" s="171"/>
      <c r="KZ317" s="214"/>
      <c r="LA317" s="171"/>
      <c r="LD317" s="171"/>
      <c r="LE317" s="213"/>
      <c r="LF317" s="171"/>
      <c r="LG317" s="214"/>
      <c r="LH317" s="171"/>
      <c r="LK317" s="171"/>
      <c r="LL317" s="213"/>
      <c r="LM317" s="171"/>
      <c r="LN317" s="214"/>
      <c r="LO317" s="171"/>
      <c r="LR317" s="171"/>
      <c r="LS317" s="213"/>
      <c r="LT317" s="171"/>
      <c r="LU317" s="214"/>
      <c r="LV317" s="171"/>
      <c r="LY317" s="171"/>
      <c r="LZ317" s="213"/>
      <c r="MA317" s="171"/>
      <c r="MB317" s="214"/>
      <c r="MC317" s="171"/>
      <c r="MF317" s="171"/>
      <c r="MG317" s="213"/>
      <c r="MH317" s="171"/>
      <c r="MI317" s="214"/>
      <c r="MJ317" s="171"/>
      <c r="MM317" s="171"/>
      <c r="MN317" s="213"/>
      <c r="MO317" s="171"/>
      <c r="MP317" s="214"/>
      <c r="MQ317" s="171"/>
      <c r="MT317" s="171"/>
      <c r="MU317" s="213"/>
      <c r="MV317" s="171"/>
      <c r="MW317" s="214"/>
      <c r="MX317" s="171"/>
      <c r="NA317" s="171"/>
      <c r="NB317" s="213"/>
      <c r="NC317" s="171"/>
      <c r="ND317" s="214"/>
      <c r="NE317" s="171"/>
      <c r="NG317" s="171"/>
      <c r="NH317" s="213"/>
      <c r="NI317" s="171"/>
      <c r="NJ317" s="214"/>
      <c r="NK317" s="171"/>
      <c r="NM317" s="171"/>
      <c r="NN317" s="213"/>
      <c r="NO317" s="171"/>
      <c r="NP317" s="214"/>
      <c r="NQ317" s="171"/>
      <c r="NS317" s="171"/>
      <c r="NT317" s="213"/>
      <c r="NU317" s="171"/>
      <c r="NV317" s="214"/>
      <c r="NW317" s="171"/>
    </row>
    <row r="318" spans="1:387" s="231" customFormat="1" ht="72" customHeight="1" x14ac:dyDescent="0.35">
      <c r="A318" s="227" t="s">
        <v>108</v>
      </c>
      <c r="B318" s="228" t="s">
        <v>90</v>
      </c>
      <c r="C318" s="229" t="s">
        <v>91</v>
      </c>
      <c r="D318" s="230" t="s">
        <v>92</v>
      </c>
      <c r="E318" s="229" t="s">
        <v>91</v>
      </c>
      <c r="H318" s="227" t="s">
        <v>108</v>
      </c>
      <c r="I318" s="228" t="s">
        <v>90</v>
      </c>
      <c r="J318" s="229" t="s">
        <v>91</v>
      </c>
      <c r="K318" s="230" t="s">
        <v>92</v>
      </c>
      <c r="L318" s="229" t="s">
        <v>91</v>
      </c>
      <c r="O318" s="227" t="s">
        <v>108</v>
      </c>
      <c r="P318" s="228" t="s">
        <v>90</v>
      </c>
      <c r="Q318" s="229" t="s">
        <v>91</v>
      </c>
      <c r="R318" s="230" t="s">
        <v>92</v>
      </c>
      <c r="S318" s="229" t="s">
        <v>91</v>
      </c>
      <c r="V318" s="227" t="s">
        <v>108</v>
      </c>
      <c r="W318" s="228" t="s">
        <v>90</v>
      </c>
      <c r="X318" s="229" t="s">
        <v>91</v>
      </c>
      <c r="Y318" s="230" t="s">
        <v>92</v>
      </c>
      <c r="Z318" s="229" t="s">
        <v>91</v>
      </c>
      <c r="AC318" s="227" t="s">
        <v>108</v>
      </c>
      <c r="AD318" s="228" t="s">
        <v>90</v>
      </c>
      <c r="AE318" s="229" t="s">
        <v>91</v>
      </c>
      <c r="AF318" s="230" t="s">
        <v>92</v>
      </c>
      <c r="AG318" s="229" t="s">
        <v>91</v>
      </c>
      <c r="AJ318" s="227" t="s">
        <v>108</v>
      </c>
      <c r="AK318" s="228" t="s">
        <v>90</v>
      </c>
      <c r="AL318" s="229" t="s">
        <v>91</v>
      </c>
      <c r="AM318" s="230" t="s">
        <v>92</v>
      </c>
      <c r="AN318" s="229" t="s">
        <v>91</v>
      </c>
      <c r="AQ318" s="227" t="s">
        <v>108</v>
      </c>
      <c r="AR318" s="228" t="s">
        <v>90</v>
      </c>
      <c r="AS318" s="229" t="s">
        <v>91</v>
      </c>
      <c r="AT318" s="230" t="s">
        <v>92</v>
      </c>
      <c r="AU318" s="229" t="s">
        <v>91</v>
      </c>
      <c r="AX318" s="227" t="s">
        <v>108</v>
      </c>
      <c r="AY318" s="228" t="s">
        <v>90</v>
      </c>
      <c r="AZ318" s="229" t="s">
        <v>91</v>
      </c>
      <c r="BA318" s="230" t="s">
        <v>92</v>
      </c>
      <c r="BB318" s="229" t="s">
        <v>91</v>
      </c>
      <c r="BE318" s="227" t="s">
        <v>108</v>
      </c>
      <c r="BF318" s="228" t="s">
        <v>90</v>
      </c>
      <c r="BG318" s="229" t="s">
        <v>91</v>
      </c>
      <c r="BH318" s="230" t="s">
        <v>92</v>
      </c>
      <c r="BI318" s="229" t="s">
        <v>91</v>
      </c>
      <c r="BL318" s="227" t="s">
        <v>108</v>
      </c>
      <c r="BM318" s="228" t="s">
        <v>90</v>
      </c>
      <c r="BN318" s="229" t="s">
        <v>91</v>
      </c>
      <c r="BO318" s="230" t="s">
        <v>92</v>
      </c>
      <c r="BP318" s="229" t="s">
        <v>91</v>
      </c>
      <c r="BS318" s="227" t="s">
        <v>108</v>
      </c>
      <c r="BT318" s="228" t="s">
        <v>90</v>
      </c>
      <c r="BU318" s="229" t="s">
        <v>91</v>
      </c>
      <c r="BV318" s="230" t="s">
        <v>92</v>
      </c>
      <c r="BW318" s="229" t="s">
        <v>91</v>
      </c>
      <c r="BZ318" s="227" t="s">
        <v>108</v>
      </c>
      <c r="CA318" s="228" t="s">
        <v>90</v>
      </c>
      <c r="CB318" s="229" t="s">
        <v>91</v>
      </c>
      <c r="CC318" s="230" t="s">
        <v>92</v>
      </c>
      <c r="CD318" s="229" t="s">
        <v>91</v>
      </c>
      <c r="CG318" s="227" t="s">
        <v>108</v>
      </c>
      <c r="CH318" s="228" t="s">
        <v>90</v>
      </c>
      <c r="CI318" s="229" t="s">
        <v>91</v>
      </c>
      <c r="CJ318" s="230" t="s">
        <v>92</v>
      </c>
      <c r="CK318" s="229" t="s">
        <v>91</v>
      </c>
      <c r="CN318" s="227" t="s">
        <v>108</v>
      </c>
      <c r="CO318" s="228" t="s">
        <v>90</v>
      </c>
      <c r="CP318" s="229" t="s">
        <v>91</v>
      </c>
      <c r="CQ318" s="230" t="s">
        <v>92</v>
      </c>
      <c r="CR318" s="229" t="s">
        <v>91</v>
      </c>
      <c r="CU318" s="227" t="s">
        <v>108</v>
      </c>
      <c r="CV318" s="228" t="s">
        <v>90</v>
      </c>
      <c r="CW318" s="229" t="s">
        <v>91</v>
      </c>
      <c r="CX318" s="230" t="s">
        <v>92</v>
      </c>
      <c r="CY318" s="229" t="s">
        <v>91</v>
      </c>
      <c r="DB318" s="227" t="s">
        <v>108</v>
      </c>
      <c r="DC318" s="228" t="s">
        <v>90</v>
      </c>
      <c r="DD318" s="229" t="s">
        <v>91</v>
      </c>
      <c r="DE318" s="230" t="s">
        <v>92</v>
      </c>
      <c r="DF318" s="229" t="s">
        <v>91</v>
      </c>
      <c r="DI318" s="227" t="s">
        <v>108</v>
      </c>
      <c r="DJ318" s="228" t="s">
        <v>90</v>
      </c>
      <c r="DK318" s="229" t="s">
        <v>91</v>
      </c>
      <c r="DL318" s="230" t="s">
        <v>92</v>
      </c>
      <c r="DM318" s="229" t="s">
        <v>91</v>
      </c>
      <c r="DP318" s="227" t="s">
        <v>108</v>
      </c>
      <c r="DQ318" s="228" t="s">
        <v>90</v>
      </c>
      <c r="DR318" s="229" t="s">
        <v>91</v>
      </c>
      <c r="DS318" s="230" t="s">
        <v>92</v>
      </c>
      <c r="DT318" s="229" t="s">
        <v>91</v>
      </c>
      <c r="DW318" s="227" t="s">
        <v>108</v>
      </c>
      <c r="DX318" s="228" t="s">
        <v>90</v>
      </c>
      <c r="DY318" s="229" t="s">
        <v>91</v>
      </c>
      <c r="DZ318" s="230" t="s">
        <v>92</v>
      </c>
      <c r="EA318" s="229" t="s">
        <v>91</v>
      </c>
      <c r="ED318" s="227" t="s">
        <v>108</v>
      </c>
      <c r="EE318" s="228" t="s">
        <v>90</v>
      </c>
      <c r="EF318" s="229" t="s">
        <v>91</v>
      </c>
      <c r="EG318" s="230" t="s">
        <v>92</v>
      </c>
      <c r="EH318" s="229" t="s">
        <v>91</v>
      </c>
      <c r="EK318" s="227" t="s">
        <v>108</v>
      </c>
      <c r="EL318" s="228" t="s">
        <v>90</v>
      </c>
      <c r="EM318" s="229" t="s">
        <v>91</v>
      </c>
      <c r="EN318" s="230" t="s">
        <v>92</v>
      </c>
      <c r="EO318" s="229" t="s">
        <v>91</v>
      </c>
      <c r="ER318" s="227" t="s">
        <v>108</v>
      </c>
      <c r="ES318" s="228" t="s">
        <v>90</v>
      </c>
      <c r="ET318" s="229" t="s">
        <v>91</v>
      </c>
      <c r="EU318" s="230" t="s">
        <v>92</v>
      </c>
      <c r="EV318" s="229" t="s">
        <v>91</v>
      </c>
      <c r="EY318" s="227" t="s">
        <v>108</v>
      </c>
      <c r="EZ318" s="228" t="s">
        <v>90</v>
      </c>
      <c r="FA318" s="229" t="s">
        <v>91</v>
      </c>
      <c r="FB318" s="230" t="s">
        <v>92</v>
      </c>
      <c r="FC318" s="229" t="s">
        <v>91</v>
      </c>
      <c r="FF318" s="227" t="s">
        <v>108</v>
      </c>
      <c r="FG318" s="228" t="s">
        <v>90</v>
      </c>
      <c r="FH318" s="229" t="s">
        <v>91</v>
      </c>
      <c r="FI318" s="230" t="s">
        <v>92</v>
      </c>
      <c r="FJ318" s="229" t="s">
        <v>91</v>
      </c>
      <c r="FM318" s="227" t="s">
        <v>108</v>
      </c>
      <c r="FN318" s="228" t="s">
        <v>90</v>
      </c>
      <c r="FO318" s="229" t="s">
        <v>91</v>
      </c>
      <c r="FP318" s="230" t="s">
        <v>92</v>
      </c>
      <c r="FQ318" s="229" t="s">
        <v>91</v>
      </c>
      <c r="FT318" s="227" t="s">
        <v>108</v>
      </c>
      <c r="FU318" s="228" t="s">
        <v>90</v>
      </c>
      <c r="FV318" s="229" t="s">
        <v>91</v>
      </c>
      <c r="FW318" s="230" t="s">
        <v>92</v>
      </c>
      <c r="FX318" s="229" t="s">
        <v>91</v>
      </c>
      <c r="GA318" s="227" t="s">
        <v>108</v>
      </c>
      <c r="GB318" s="228" t="s">
        <v>90</v>
      </c>
      <c r="GC318" s="229" t="s">
        <v>91</v>
      </c>
      <c r="GD318" s="230" t="s">
        <v>92</v>
      </c>
      <c r="GE318" s="229" t="s">
        <v>91</v>
      </c>
      <c r="GH318" s="227" t="s">
        <v>108</v>
      </c>
      <c r="GI318" s="228" t="s">
        <v>90</v>
      </c>
      <c r="GJ318" s="229" t="s">
        <v>91</v>
      </c>
      <c r="GK318" s="230" t="s">
        <v>92</v>
      </c>
      <c r="GL318" s="229" t="s">
        <v>91</v>
      </c>
      <c r="GO318" s="227" t="s">
        <v>108</v>
      </c>
      <c r="GP318" s="228" t="s">
        <v>90</v>
      </c>
      <c r="GQ318" s="229" t="s">
        <v>91</v>
      </c>
      <c r="GR318" s="230" t="s">
        <v>92</v>
      </c>
      <c r="GS318" s="229" t="s">
        <v>91</v>
      </c>
      <c r="GV318" s="227" t="s">
        <v>108</v>
      </c>
      <c r="GW318" s="228" t="s">
        <v>90</v>
      </c>
      <c r="GX318" s="229" t="s">
        <v>91</v>
      </c>
      <c r="GY318" s="230" t="s">
        <v>92</v>
      </c>
      <c r="GZ318" s="229" t="s">
        <v>91</v>
      </c>
      <c r="HC318" s="227" t="s">
        <v>108</v>
      </c>
      <c r="HD318" s="228" t="s">
        <v>90</v>
      </c>
      <c r="HE318" s="229" t="s">
        <v>91</v>
      </c>
      <c r="HF318" s="230" t="s">
        <v>92</v>
      </c>
      <c r="HG318" s="229" t="s">
        <v>91</v>
      </c>
      <c r="HJ318" s="227" t="s">
        <v>108</v>
      </c>
      <c r="HK318" s="228" t="s">
        <v>90</v>
      </c>
      <c r="HL318" s="229" t="s">
        <v>91</v>
      </c>
      <c r="HM318" s="230" t="s">
        <v>92</v>
      </c>
      <c r="HN318" s="229" t="s">
        <v>91</v>
      </c>
      <c r="HQ318" s="227" t="s">
        <v>108</v>
      </c>
      <c r="HR318" s="228" t="s">
        <v>90</v>
      </c>
      <c r="HS318" s="229" t="s">
        <v>91</v>
      </c>
      <c r="HT318" s="230" t="s">
        <v>92</v>
      </c>
      <c r="HU318" s="229" t="s">
        <v>91</v>
      </c>
      <c r="HX318" s="227" t="s">
        <v>108</v>
      </c>
      <c r="HY318" s="228" t="s">
        <v>90</v>
      </c>
      <c r="HZ318" s="229" t="s">
        <v>91</v>
      </c>
      <c r="IA318" s="230" t="s">
        <v>92</v>
      </c>
      <c r="IB318" s="229" t="s">
        <v>91</v>
      </c>
      <c r="IE318" s="227" t="s">
        <v>108</v>
      </c>
      <c r="IF318" s="228" t="s">
        <v>90</v>
      </c>
      <c r="IG318" s="229" t="s">
        <v>91</v>
      </c>
      <c r="IH318" s="230" t="s">
        <v>92</v>
      </c>
      <c r="II318" s="229" t="s">
        <v>91</v>
      </c>
      <c r="IL318" s="227" t="s">
        <v>108</v>
      </c>
      <c r="IM318" s="228" t="s">
        <v>90</v>
      </c>
      <c r="IN318" s="229" t="s">
        <v>91</v>
      </c>
      <c r="IO318" s="230" t="s">
        <v>92</v>
      </c>
      <c r="IP318" s="229" t="s">
        <v>91</v>
      </c>
      <c r="IS318" s="227" t="s">
        <v>108</v>
      </c>
      <c r="IT318" s="228" t="s">
        <v>90</v>
      </c>
      <c r="IU318" s="229" t="s">
        <v>91</v>
      </c>
      <c r="IV318" s="230" t="s">
        <v>92</v>
      </c>
      <c r="IW318" s="229" t="s">
        <v>91</v>
      </c>
      <c r="IZ318" s="227" t="s">
        <v>108</v>
      </c>
      <c r="JA318" s="228" t="s">
        <v>90</v>
      </c>
      <c r="JB318" s="229" t="s">
        <v>91</v>
      </c>
      <c r="JC318" s="230" t="s">
        <v>92</v>
      </c>
      <c r="JD318" s="229" t="s">
        <v>91</v>
      </c>
      <c r="JG318" s="227" t="s">
        <v>108</v>
      </c>
      <c r="JH318" s="228" t="s">
        <v>90</v>
      </c>
      <c r="JI318" s="229" t="s">
        <v>91</v>
      </c>
      <c r="JJ318" s="230" t="s">
        <v>92</v>
      </c>
      <c r="JK318" s="229" t="s">
        <v>91</v>
      </c>
      <c r="JN318" s="227" t="s">
        <v>108</v>
      </c>
      <c r="JO318" s="228" t="s">
        <v>90</v>
      </c>
      <c r="JP318" s="229" t="s">
        <v>91</v>
      </c>
      <c r="JQ318" s="230" t="s">
        <v>92</v>
      </c>
      <c r="JR318" s="229" t="s">
        <v>91</v>
      </c>
      <c r="JU318" s="227" t="s">
        <v>108</v>
      </c>
      <c r="JV318" s="228" t="s">
        <v>90</v>
      </c>
      <c r="JW318" s="229" t="s">
        <v>91</v>
      </c>
      <c r="JX318" s="230" t="s">
        <v>92</v>
      </c>
      <c r="JY318" s="229" t="s">
        <v>91</v>
      </c>
      <c r="KB318" s="227" t="s">
        <v>108</v>
      </c>
      <c r="KC318" s="228" t="s">
        <v>90</v>
      </c>
      <c r="KD318" s="229" t="s">
        <v>91</v>
      </c>
      <c r="KE318" s="230" t="s">
        <v>92</v>
      </c>
      <c r="KF318" s="229" t="s">
        <v>91</v>
      </c>
      <c r="KI318" s="326" t="s">
        <v>108</v>
      </c>
      <c r="KJ318" s="327" t="s">
        <v>90</v>
      </c>
      <c r="KK318" s="328" t="s">
        <v>91</v>
      </c>
      <c r="KL318" s="329" t="s">
        <v>92</v>
      </c>
      <c r="KM318" s="328" t="s">
        <v>91</v>
      </c>
      <c r="KP318" s="326" t="s">
        <v>108</v>
      </c>
      <c r="KQ318" s="327" t="s">
        <v>90</v>
      </c>
      <c r="KR318" s="328" t="s">
        <v>91</v>
      </c>
      <c r="KS318" s="329" t="s">
        <v>92</v>
      </c>
      <c r="KT318" s="328" t="s">
        <v>91</v>
      </c>
      <c r="KW318" s="326" t="s">
        <v>108</v>
      </c>
      <c r="KX318" s="327" t="s">
        <v>90</v>
      </c>
      <c r="KY318" s="328" t="s">
        <v>91</v>
      </c>
      <c r="KZ318" s="329" t="s">
        <v>92</v>
      </c>
      <c r="LA318" s="328" t="s">
        <v>91</v>
      </c>
      <c r="LD318" s="326" t="s">
        <v>108</v>
      </c>
      <c r="LE318" s="327" t="s">
        <v>90</v>
      </c>
      <c r="LF318" s="328" t="s">
        <v>91</v>
      </c>
      <c r="LG318" s="329" t="s">
        <v>92</v>
      </c>
      <c r="LH318" s="328" t="s">
        <v>91</v>
      </c>
      <c r="LK318" s="326" t="s">
        <v>108</v>
      </c>
      <c r="LL318" s="327" t="s">
        <v>90</v>
      </c>
      <c r="LM318" s="328" t="s">
        <v>91</v>
      </c>
      <c r="LN318" s="329" t="s">
        <v>92</v>
      </c>
      <c r="LO318" s="328" t="s">
        <v>91</v>
      </c>
      <c r="LR318" s="326" t="s">
        <v>108</v>
      </c>
      <c r="LS318" s="327" t="s">
        <v>90</v>
      </c>
      <c r="LT318" s="328" t="s">
        <v>91</v>
      </c>
      <c r="LU318" s="329" t="s">
        <v>92</v>
      </c>
      <c r="LV318" s="328" t="s">
        <v>91</v>
      </c>
      <c r="LY318" s="326" t="s">
        <v>108</v>
      </c>
      <c r="LZ318" s="327" t="s">
        <v>90</v>
      </c>
      <c r="MA318" s="328" t="s">
        <v>91</v>
      </c>
      <c r="MB318" s="329" t="s">
        <v>92</v>
      </c>
      <c r="MC318" s="328" t="s">
        <v>91</v>
      </c>
      <c r="MF318" s="326" t="s">
        <v>108</v>
      </c>
      <c r="MG318" s="327" t="s">
        <v>90</v>
      </c>
      <c r="MH318" s="328" t="s">
        <v>91</v>
      </c>
      <c r="MI318" s="329" t="s">
        <v>92</v>
      </c>
      <c r="MJ318" s="328" t="s">
        <v>91</v>
      </c>
      <c r="MM318" s="326" t="s">
        <v>108</v>
      </c>
      <c r="MN318" s="327" t="s">
        <v>90</v>
      </c>
      <c r="MO318" s="328" t="s">
        <v>91</v>
      </c>
      <c r="MP318" s="329" t="s">
        <v>92</v>
      </c>
      <c r="MQ318" s="328" t="s">
        <v>91</v>
      </c>
      <c r="MT318" s="326" t="s">
        <v>108</v>
      </c>
      <c r="MU318" s="327" t="s">
        <v>90</v>
      </c>
      <c r="MV318" s="328" t="s">
        <v>91</v>
      </c>
      <c r="MW318" s="329" t="s">
        <v>92</v>
      </c>
      <c r="MX318" s="328" t="s">
        <v>91</v>
      </c>
      <c r="NA318" s="326" t="s">
        <v>108</v>
      </c>
      <c r="NB318" s="327" t="s">
        <v>90</v>
      </c>
      <c r="NC318" s="328" t="s">
        <v>91</v>
      </c>
      <c r="ND318" s="329" t="s">
        <v>92</v>
      </c>
      <c r="NE318" s="328" t="s">
        <v>91</v>
      </c>
      <c r="NG318" s="326" t="s">
        <v>108</v>
      </c>
      <c r="NH318" s="327" t="s">
        <v>90</v>
      </c>
      <c r="NI318" s="328" t="s">
        <v>91</v>
      </c>
      <c r="NJ318" s="329" t="s">
        <v>92</v>
      </c>
      <c r="NK318" s="328" t="s">
        <v>91</v>
      </c>
      <c r="NM318" s="326" t="s">
        <v>108</v>
      </c>
      <c r="NN318" s="327" t="s">
        <v>90</v>
      </c>
      <c r="NO318" s="328" t="s">
        <v>91</v>
      </c>
      <c r="NP318" s="329" t="s">
        <v>92</v>
      </c>
      <c r="NQ318" s="328" t="s">
        <v>91</v>
      </c>
      <c r="NS318" s="326" t="s">
        <v>108</v>
      </c>
      <c r="NT318" s="327" t="s">
        <v>90</v>
      </c>
      <c r="NU318" s="328" t="s">
        <v>91</v>
      </c>
      <c r="NV318" s="329" t="s">
        <v>92</v>
      </c>
      <c r="NW318" s="328" t="s">
        <v>91</v>
      </c>
    </row>
    <row r="319" spans="1:387" ht="15.6" x14ac:dyDescent="0.3">
      <c r="A319" s="171"/>
      <c r="B319" s="171"/>
      <c r="C319" s="171"/>
      <c r="D319" s="171"/>
      <c r="E319" s="171"/>
      <c r="H319" s="171"/>
      <c r="I319" s="171"/>
      <c r="J319" s="171"/>
      <c r="K319" s="171"/>
      <c r="L319" s="171"/>
      <c r="O319" s="171"/>
      <c r="P319" s="171"/>
      <c r="Q319" s="171"/>
      <c r="R319" s="171"/>
      <c r="S319" s="171"/>
      <c r="V319" s="171"/>
      <c r="W319" s="171"/>
      <c r="X319" s="171"/>
      <c r="Y319" s="171"/>
      <c r="Z319" s="171"/>
      <c r="AC319" s="171"/>
      <c r="AD319" s="171"/>
      <c r="AE319" s="171"/>
      <c r="AF319" s="171"/>
      <c r="AG319" s="171"/>
      <c r="AJ319" s="171"/>
      <c r="AK319" s="171"/>
      <c r="AL319" s="171"/>
      <c r="AM319" s="171"/>
      <c r="AN319" s="171"/>
      <c r="AQ319" s="171"/>
      <c r="AR319" s="171"/>
      <c r="AS319" s="171"/>
      <c r="AT319" s="171"/>
      <c r="AU319" s="171"/>
      <c r="AX319" s="171"/>
      <c r="AY319" s="171"/>
      <c r="AZ319" s="171"/>
      <c r="BA319" s="171"/>
      <c r="BB319" s="171"/>
      <c r="BE319" s="171"/>
      <c r="BF319" s="171"/>
      <c r="BG319" s="171"/>
      <c r="BH319" s="171"/>
      <c r="BI319" s="171"/>
      <c r="BL319" s="171"/>
      <c r="BM319" s="171"/>
      <c r="BN319" s="171"/>
      <c r="BO319" s="171"/>
      <c r="BP319" s="171"/>
      <c r="BS319" s="171"/>
      <c r="BT319" s="171"/>
      <c r="BU319" s="171"/>
      <c r="BV319" s="171"/>
      <c r="BW319" s="171"/>
      <c r="BZ319" s="171"/>
      <c r="CA319" s="171"/>
      <c r="CB319" s="171"/>
      <c r="CC319" s="171"/>
      <c r="CD319" s="171"/>
      <c r="CG319" s="171"/>
      <c r="CH319" s="171"/>
      <c r="CI319" s="171"/>
      <c r="CJ319" s="171"/>
      <c r="CK319" s="171"/>
      <c r="CN319" s="171"/>
      <c r="CO319" s="171"/>
      <c r="CP319" s="171"/>
      <c r="CQ319" s="171"/>
      <c r="CR319" s="171"/>
      <c r="CU319" s="171"/>
      <c r="CV319" s="171"/>
      <c r="CW319" s="171"/>
      <c r="CX319" s="171"/>
      <c r="CY319" s="171"/>
      <c r="DB319" s="171"/>
      <c r="DC319" s="171"/>
      <c r="DD319" s="171"/>
      <c r="DE319" s="171"/>
      <c r="DF319" s="171"/>
      <c r="DI319" s="171"/>
      <c r="DJ319" s="171"/>
      <c r="DK319" s="171"/>
      <c r="DL319" s="171"/>
      <c r="DM319" s="171"/>
      <c r="DP319" s="171"/>
      <c r="DQ319" s="171"/>
      <c r="DR319" s="171"/>
      <c r="DS319" s="171"/>
      <c r="DT319" s="171"/>
      <c r="DW319" s="171"/>
      <c r="DX319" s="171"/>
      <c r="DY319" s="171"/>
      <c r="DZ319" s="171"/>
      <c r="EA319" s="171"/>
      <c r="ED319" s="171"/>
      <c r="EE319" s="171"/>
      <c r="EF319" s="171"/>
      <c r="EG319" s="171"/>
      <c r="EH319" s="171"/>
      <c r="EK319" s="171"/>
      <c r="EL319" s="171"/>
      <c r="EM319" s="171"/>
      <c r="EN319" s="171"/>
      <c r="EO319" s="171"/>
      <c r="ER319" s="171"/>
      <c r="ES319" s="171"/>
      <c r="ET319" s="171"/>
      <c r="EU319" s="171"/>
      <c r="EV319" s="171"/>
      <c r="EY319" s="171"/>
      <c r="EZ319" s="171"/>
      <c r="FA319" s="171"/>
      <c r="FB319" s="171"/>
      <c r="FC319" s="171"/>
      <c r="FF319" s="171"/>
      <c r="FG319" s="171"/>
      <c r="FH319" s="171"/>
      <c r="FI319" s="171"/>
      <c r="FJ319" s="171"/>
      <c r="FM319" s="171"/>
      <c r="FN319" s="171"/>
      <c r="FO319" s="171"/>
      <c r="FP319" s="171"/>
      <c r="FQ319" s="171"/>
      <c r="FT319" s="171"/>
      <c r="FU319" s="171"/>
      <c r="FV319" s="171"/>
      <c r="FW319" s="171"/>
      <c r="FX319" s="171"/>
      <c r="GA319" s="171"/>
      <c r="GB319" s="171"/>
      <c r="GC319" s="171"/>
      <c r="GD319" s="171"/>
      <c r="GE319" s="171"/>
      <c r="GH319" s="171"/>
      <c r="GI319" s="171"/>
      <c r="GJ319" s="171"/>
      <c r="GK319" s="171"/>
      <c r="GL319" s="171"/>
      <c r="GO319" s="171"/>
      <c r="GP319" s="171"/>
      <c r="GQ319" s="171"/>
      <c r="GR319" s="171"/>
      <c r="GS319" s="171"/>
      <c r="GV319" s="171"/>
      <c r="GW319" s="171"/>
      <c r="GX319" s="171"/>
      <c r="GY319" s="171"/>
      <c r="GZ319" s="171"/>
      <c r="HC319" s="171"/>
      <c r="HD319" s="171"/>
      <c r="HE319" s="171"/>
      <c r="HF319" s="171"/>
      <c r="HG319" s="171"/>
      <c r="HJ319" s="171"/>
      <c r="HK319" s="171"/>
      <c r="HL319" s="171"/>
      <c r="HM319" s="171"/>
      <c r="HN319" s="171"/>
      <c r="HQ319" s="171"/>
      <c r="HR319" s="171"/>
      <c r="HS319" s="171"/>
      <c r="HT319" s="171"/>
      <c r="HU319" s="171"/>
      <c r="HX319" s="171"/>
      <c r="HY319" s="171"/>
      <c r="HZ319" s="171"/>
      <c r="IA319" s="171"/>
      <c r="IB319" s="171"/>
      <c r="IE319" s="171"/>
      <c r="IF319" s="171"/>
      <c r="IG319" s="171"/>
      <c r="IH319" s="171"/>
      <c r="II319" s="171"/>
      <c r="IL319" s="171"/>
      <c r="IM319" s="171"/>
      <c r="IN319" s="171"/>
      <c r="IO319" s="171"/>
      <c r="IP319" s="171"/>
      <c r="IS319" s="171"/>
      <c r="IT319" s="171"/>
      <c r="IU319" s="171"/>
      <c r="IV319" s="171"/>
      <c r="IW319" s="171"/>
      <c r="IZ319" s="171"/>
      <c r="JA319" s="171"/>
      <c r="JB319" s="171"/>
      <c r="JC319" s="171"/>
      <c r="JD319" s="171"/>
      <c r="JG319" s="171"/>
      <c r="JH319" s="171"/>
      <c r="JI319" s="171"/>
      <c r="JJ319" s="171"/>
      <c r="JK319" s="171"/>
      <c r="JN319" s="171"/>
      <c r="JO319" s="171"/>
      <c r="JP319" s="171"/>
      <c r="JQ319" s="171"/>
      <c r="JR319" s="171"/>
      <c r="JU319" s="171"/>
      <c r="JV319" s="171"/>
      <c r="JW319" s="171"/>
      <c r="JX319" s="171"/>
      <c r="JY319" s="171"/>
      <c r="KB319" s="171"/>
      <c r="KC319" s="171"/>
      <c r="KD319" s="171"/>
      <c r="KE319" s="171"/>
      <c r="KF319" s="171"/>
      <c r="KI319" s="171"/>
      <c r="KJ319" s="171"/>
      <c r="KK319" s="171"/>
      <c r="KL319" s="171"/>
      <c r="KM319" s="171"/>
      <c r="KP319" s="171"/>
      <c r="KQ319" s="171"/>
      <c r="KR319" s="171"/>
      <c r="KS319" s="171"/>
      <c r="KT319" s="171"/>
      <c r="KW319" s="171"/>
      <c r="KX319" s="171"/>
      <c r="KY319" s="171"/>
      <c r="KZ319" s="171"/>
      <c r="LA319" s="171"/>
      <c r="LD319" s="171"/>
      <c r="LE319" s="171"/>
      <c r="LF319" s="171"/>
      <c r="LG319" s="171"/>
      <c r="LH319" s="171"/>
      <c r="LK319" s="171"/>
      <c r="LL319" s="171"/>
      <c r="LM319" s="171"/>
      <c r="LN319" s="171"/>
      <c r="LO319" s="171"/>
      <c r="LR319" s="171"/>
      <c r="LS319" s="171"/>
      <c r="LT319" s="171"/>
      <c r="LU319" s="171"/>
      <c r="LV319" s="171"/>
      <c r="LY319" s="171"/>
      <c r="LZ319" s="171"/>
      <c r="MA319" s="171"/>
      <c r="MB319" s="171"/>
      <c r="MC319" s="171"/>
      <c r="MF319" s="171"/>
      <c r="MG319" s="171"/>
      <c r="MH319" s="171"/>
      <c r="MI319" s="171"/>
      <c r="MJ319" s="171"/>
      <c r="MM319" s="171"/>
      <c r="MN319" s="171"/>
      <c r="MO319" s="171"/>
      <c r="MP319" s="171"/>
      <c r="MQ319" s="171"/>
      <c r="MT319" s="171"/>
      <c r="MU319" s="171"/>
      <c r="MV319" s="171"/>
      <c r="MW319" s="171"/>
      <c r="MX319" s="171"/>
      <c r="NA319" s="171"/>
      <c r="NB319" s="171"/>
      <c r="NC319" s="171"/>
      <c r="ND319" s="171"/>
      <c r="NE319" s="171"/>
      <c r="NG319" s="171"/>
      <c r="NH319" s="171"/>
      <c r="NI319" s="171"/>
      <c r="NJ319" s="171"/>
      <c r="NK319" s="171"/>
      <c r="NM319" s="171"/>
      <c r="NN319" s="171"/>
      <c r="NO319" s="171"/>
      <c r="NP319" s="171"/>
      <c r="NQ319" s="171"/>
      <c r="NS319" s="171"/>
      <c r="NT319" s="171"/>
      <c r="NU319" s="171"/>
      <c r="NV319" s="171"/>
      <c r="NW319" s="171"/>
    </row>
    <row r="320" spans="1:387" ht="18" x14ac:dyDescent="0.35">
      <c r="A320" s="225" t="s">
        <v>147</v>
      </c>
      <c r="B320" s="224">
        <v>1501121</v>
      </c>
      <c r="C320" s="232">
        <v>1.7791555374786168E-2</v>
      </c>
      <c r="D320" s="226">
        <v>9</v>
      </c>
      <c r="E320" s="232">
        <v>1.4729950900163666E-2</v>
      </c>
      <c r="H320" s="225" t="s">
        <v>147</v>
      </c>
      <c r="I320" s="224">
        <v>2114536</v>
      </c>
      <c r="J320" s="232">
        <v>2.047701170568806E-2</v>
      </c>
      <c r="K320" s="226">
        <v>12</v>
      </c>
      <c r="L320" s="232">
        <v>1.643835616438356E-2</v>
      </c>
      <c r="O320" s="225" t="s">
        <v>147</v>
      </c>
      <c r="P320" s="224">
        <v>2114536</v>
      </c>
      <c r="Q320" s="232">
        <v>2.0552328744440587E-2</v>
      </c>
      <c r="R320" s="226">
        <v>12</v>
      </c>
      <c r="S320" s="232">
        <v>1.6506189821182942E-2</v>
      </c>
      <c r="V320" s="225" t="s">
        <v>147</v>
      </c>
      <c r="W320" s="224">
        <v>2114536</v>
      </c>
      <c r="X320" s="232">
        <v>2.0841257418378167E-2</v>
      </c>
      <c r="Y320" s="226">
        <v>12</v>
      </c>
      <c r="Z320" s="232">
        <v>1.6759776536312849E-2</v>
      </c>
      <c r="AC320" s="225" t="s">
        <v>147</v>
      </c>
      <c r="AD320" s="224">
        <v>2114536</v>
      </c>
      <c r="AE320" s="232">
        <v>2.0991339241101119E-2</v>
      </c>
      <c r="AF320" s="226">
        <v>12</v>
      </c>
      <c r="AG320" s="232">
        <v>1.6853932584269662E-2</v>
      </c>
      <c r="AJ320" s="225" t="s">
        <v>147</v>
      </c>
      <c r="AK320" s="224">
        <v>2114536</v>
      </c>
      <c r="AL320" s="232">
        <v>2.2206487538164926E-2</v>
      </c>
      <c r="AM320" s="226">
        <v>12</v>
      </c>
      <c r="AN320" s="232">
        <v>1.7910447761194031E-2</v>
      </c>
      <c r="AQ320" s="225" t="s">
        <v>147</v>
      </c>
      <c r="AR320" s="224">
        <v>1831768.23</v>
      </c>
      <c r="AS320" s="232">
        <v>2.0097622767745037E-2</v>
      </c>
      <c r="AT320" s="226">
        <v>11</v>
      </c>
      <c r="AU320" s="232">
        <v>1.7214397496087636E-2</v>
      </c>
      <c r="AX320" s="225" t="s">
        <v>147</v>
      </c>
      <c r="AY320" s="224">
        <v>1834271</v>
      </c>
      <c r="AZ320" s="232">
        <v>2.0562685124327473E-2</v>
      </c>
      <c r="BA320" s="226">
        <v>11</v>
      </c>
      <c r="BB320" s="232">
        <v>1.7543859649122806E-2</v>
      </c>
      <c r="BE320" s="225" t="s">
        <v>147</v>
      </c>
      <c r="BF320" s="224">
        <v>1834271</v>
      </c>
      <c r="BG320" s="232">
        <v>2.0808754369093824E-2</v>
      </c>
      <c r="BH320" s="226">
        <v>11</v>
      </c>
      <c r="BI320" s="232">
        <v>1.7741935483870968E-2</v>
      </c>
      <c r="BL320" s="225" t="s">
        <v>147</v>
      </c>
      <c r="BM320" s="224">
        <v>1834271</v>
      </c>
      <c r="BN320" s="232">
        <v>2.0834246514283224E-2</v>
      </c>
      <c r="BO320" s="226">
        <v>11</v>
      </c>
      <c r="BP320" s="232">
        <v>1.7770597738287562E-2</v>
      </c>
      <c r="BS320" s="225" t="s">
        <v>147</v>
      </c>
      <c r="BT320" s="224">
        <v>1834271</v>
      </c>
      <c r="BU320" s="232">
        <v>2.0868090339270055E-2</v>
      </c>
      <c r="BV320" s="226">
        <v>11</v>
      </c>
      <c r="BW320" s="232">
        <v>1.7799352750809062E-2</v>
      </c>
      <c r="BZ320" s="225" t="s">
        <v>147</v>
      </c>
      <c r="CA320" s="224">
        <v>1834271</v>
      </c>
      <c r="CB320" s="232">
        <v>2.1021945327930981E-2</v>
      </c>
      <c r="CC320" s="226">
        <v>11</v>
      </c>
      <c r="CD320" s="232">
        <v>1.7915309446254073E-2</v>
      </c>
      <c r="CG320" s="225" t="s">
        <v>147</v>
      </c>
      <c r="CH320" s="224">
        <v>1834271</v>
      </c>
      <c r="CI320" s="232">
        <v>2.1284095706068252E-2</v>
      </c>
      <c r="CJ320" s="226">
        <v>11</v>
      </c>
      <c r="CK320" s="232">
        <v>1.8151815181518153E-2</v>
      </c>
      <c r="CN320" s="225" t="s">
        <v>147</v>
      </c>
      <c r="CO320" s="224">
        <v>1835121</v>
      </c>
      <c r="CP320" s="232">
        <v>2.1395554636591124E-2</v>
      </c>
      <c r="CQ320" s="226">
        <v>11</v>
      </c>
      <c r="CR320" s="232">
        <v>1.824212271973466E-2</v>
      </c>
      <c r="CU320" s="225" t="s">
        <v>147</v>
      </c>
      <c r="CV320" s="224">
        <v>1711195.6</v>
      </c>
      <c r="CW320" s="232">
        <v>2.0077719418457735E-2</v>
      </c>
      <c r="CX320" s="226">
        <v>10</v>
      </c>
      <c r="CY320" s="232">
        <v>1.6666666666666666E-2</v>
      </c>
      <c r="DB320" s="225" t="s">
        <v>147</v>
      </c>
      <c r="DC320" s="224">
        <v>1711801.78</v>
      </c>
      <c r="DD320" s="232">
        <v>2.0127822467900878E-2</v>
      </c>
      <c r="DE320" s="226">
        <v>10</v>
      </c>
      <c r="DF320" s="232">
        <v>1.6694490818030049E-2</v>
      </c>
      <c r="DI320" s="225" t="s">
        <v>147</v>
      </c>
      <c r="DJ320" s="224">
        <v>1711801.78</v>
      </c>
      <c r="DK320" s="232">
        <v>2.0133930308788142E-2</v>
      </c>
      <c r="DL320" s="226">
        <v>10</v>
      </c>
      <c r="DM320" s="232">
        <v>1.6694490818030049E-2</v>
      </c>
      <c r="DP320" s="225" t="s">
        <v>147</v>
      </c>
      <c r="DQ320" s="224">
        <v>1712532.12</v>
      </c>
      <c r="DR320" s="232">
        <v>2.0215329970069879E-2</v>
      </c>
      <c r="DS320" s="226">
        <v>10</v>
      </c>
      <c r="DT320" s="232">
        <v>1.6778523489932886E-2</v>
      </c>
      <c r="DW320" s="225" t="s">
        <v>147</v>
      </c>
      <c r="DX320" s="224">
        <v>1712532.12</v>
      </c>
      <c r="DY320" s="232">
        <v>2.0288383536238859E-2</v>
      </c>
      <c r="DZ320" s="226">
        <v>10</v>
      </c>
      <c r="EA320" s="232">
        <v>1.680672268907563E-2</v>
      </c>
      <c r="ED320" s="225" t="s">
        <v>147</v>
      </c>
      <c r="EE320" s="224">
        <v>1712532.12</v>
      </c>
      <c r="EF320" s="232">
        <v>2.0373148764555257E-2</v>
      </c>
      <c r="EG320" s="226">
        <v>10</v>
      </c>
      <c r="EH320" s="232">
        <v>1.6835016835016835E-2</v>
      </c>
      <c r="EK320" s="225" t="s">
        <v>147</v>
      </c>
      <c r="EL320" s="224">
        <v>1712532.12</v>
      </c>
      <c r="EM320" s="232">
        <v>2.053528511872452E-2</v>
      </c>
      <c r="EN320" s="226">
        <v>10</v>
      </c>
      <c r="EO320" s="232">
        <v>1.6863406408094434E-2</v>
      </c>
      <c r="ER320" s="225" t="s">
        <v>147</v>
      </c>
      <c r="ES320" s="224">
        <v>1712532.12</v>
      </c>
      <c r="ET320" s="232">
        <v>2.0576001290833246E-2</v>
      </c>
      <c r="EU320" s="226">
        <v>10</v>
      </c>
      <c r="EV320" s="232">
        <v>1.6891891891891893E-2</v>
      </c>
      <c r="EY320" s="225" t="s">
        <v>147</v>
      </c>
      <c r="EZ320" s="224">
        <v>1712532.12</v>
      </c>
      <c r="FA320" s="232">
        <v>2.0913862926676404E-2</v>
      </c>
      <c r="FB320" s="226">
        <v>10</v>
      </c>
      <c r="FC320" s="232">
        <v>1.7064846416382253E-2</v>
      </c>
      <c r="FF320" s="225" t="s">
        <v>147</v>
      </c>
      <c r="FG320" s="224">
        <v>1712532.12</v>
      </c>
      <c r="FH320" s="232">
        <v>2.1130888041175733E-2</v>
      </c>
      <c r="FI320" s="226">
        <v>10</v>
      </c>
      <c r="FJ320" s="232">
        <v>1.7182130584192441E-2</v>
      </c>
      <c r="FM320" s="225" t="s">
        <v>147</v>
      </c>
      <c r="FN320" s="224">
        <v>1712532.12</v>
      </c>
      <c r="FO320" s="232">
        <v>2.1210469210187648E-2</v>
      </c>
      <c r="FP320" s="226">
        <v>10</v>
      </c>
      <c r="FQ320" s="232">
        <v>1.7271157167530225E-2</v>
      </c>
      <c r="FT320" s="225" t="s">
        <v>147</v>
      </c>
      <c r="FU320" s="224">
        <v>1712532.12</v>
      </c>
      <c r="FV320" s="232">
        <v>2.1456892975829606E-2</v>
      </c>
      <c r="FW320" s="226">
        <v>10</v>
      </c>
      <c r="FX320" s="232">
        <v>1.7421602787456445E-2</v>
      </c>
      <c r="GA320" s="225" t="s">
        <v>147</v>
      </c>
      <c r="GB320" s="224">
        <v>1684418</v>
      </c>
      <c r="GC320" s="232">
        <v>2.1129427974892135E-2</v>
      </c>
      <c r="GD320" s="226">
        <v>10</v>
      </c>
      <c r="GE320" s="232">
        <v>1.7421602787456445E-2</v>
      </c>
      <c r="GH320" s="225" t="s">
        <v>147</v>
      </c>
      <c r="GI320" s="224">
        <v>1684418</v>
      </c>
      <c r="GJ320" s="232">
        <v>2.1405552138020079E-2</v>
      </c>
      <c r="GK320" s="226">
        <v>10</v>
      </c>
      <c r="GL320" s="232">
        <v>1.7513134851138354E-2</v>
      </c>
      <c r="GO320" s="225" t="s">
        <v>147</v>
      </c>
      <c r="GP320" s="224">
        <v>1684418</v>
      </c>
      <c r="GQ320" s="232">
        <v>2.1570358812817235E-2</v>
      </c>
      <c r="GR320" s="226">
        <v>10</v>
      </c>
      <c r="GS320" s="232">
        <v>1.7636684303350969E-2</v>
      </c>
      <c r="GV320" s="225" t="s">
        <v>147</v>
      </c>
      <c r="GW320" s="224">
        <v>1684418</v>
      </c>
      <c r="GX320" s="232">
        <v>2.169742159583176E-2</v>
      </c>
      <c r="GY320" s="226">
        <v>10</v>
      </c>
      <c r="GZ320" s="232">
        <v>1.7730496453900711E-2</v>
      </c>
      <c r="HC320" s="225" t="s">
        <v>147</v>
      </c>
      <c r="HD320" s="224">
        <v>1373456</v>
      </c>
      <c r="HE320" s="232">
        <v>1.7920029343079937E-2</v>
      </c>
      <c r="HF320" s="226">
        <v>9</v>
      </c>
      <c r="HG320" s="232">
        <v>1.6100178890876567E-2</v>
      </c>
      <c r="HJ320" s="225" t="s">
        <v>147</v>
      </c>
      <c r="HK320" s="224">
        <v>1373456</v>
      </c>
      <c r="HL320" s="232">
        <v>1.8045041828164448E-2</v>
      </c>
      <c r="HM320" s="226">
        <v>9</v>
      </c>
      <c r="HN320" s="232">
        <v>1.6216216216216217E-2</v>
      </c>
      <c r="HQ320" s="225" t="s">
        <v>147</v>
      </c>
      <c r="HR320" s="224">
        <v>1373456</v>
      </c>
      <c r="HS320" s="232">
        <v>1.8182640106565569E-2</v>
      </c>
      <c r="HT320" s="226">
        <v>9</v>
      </c>
      <c r="HU320" s="232">
        <v>1.6333938294010888E-2</v>
      </c>
      <c r="HX320" s="225" t="s">
        <v>147</v>
      </c>
      <c r="HY320" s="224">
        <v>1373456</v>
      </c>
      <c r="HZ320" s="232">
        <v>1.8369711794453715E-2</v>
      </c>
      <c r="IA320" s="226">
        <v>9</v>
      </c>
      <c r="IB320" s="232">
        <v>1.6513761467889909E-2</v>
      </c>
      <c r="IE320" s="225" t="s">
        <v>147</v>
      </c>
      <c r="IF320" s="224">
        <v>1373456</v>
      </c>
      <c r="IG320" s="232">
        <v>1.8650799137706241E-2</v>
      </c>
      <c r="IH320" s="226">
        <v>9</v>
      </c>
      <c r="II320" s="232">
        <v>1.6822429906542057E-2</v>
      </c>
      <c r="IL320" s="225" t="s">
        <v>147</v>
      </c>
      <c r="IM320" s="224">
        <v>1373456</v>
      </c>
      <c r="IN320" s="232">
        <v>1.8815892317674755E-2</v>
      </c>
      <c r="IO320" s="226">
        <v>9</v>
      </c>
      <c r="IP320" s="232">
        <v>1.7013232514177693E-2</v>
      </c>
      <c r="IS320" s="225" t="s">
        <v>147</v>
      </c>
      <c r="IT320" s="224">
        <v>1373456</v>
      </c>
      <c r="IU320" s="232">
        <v>1.9249647313649851E-2</v>
      </c>
      <c r="IV320" s="226">
        <v>9</v>
      </c>
      <c r="IW320" s="232">
        <v>1.7341040462427744E-2</v>
      </c>
      <c r="IZ320" s="225" t="s">
        <v>147</v>
      </c>
      <c r="JA320" s="224">
        <v>1216422</v>
      </c>
      <c r="JB320" s="232">
        <v>1.7160158596322632E-2</v>
      </c>
      <c r="JC320" s="226">
        <v>8</v>
      </c>
      <c r="JD320" s="232">
        <v>1.5503875968992248E-2</v>
      </c>
      <c r="JG320" s="225" t="s">
        <v>147</v>
      </c>
      <c r="JH320" s="224">
        <v>1052330</v>
      </c>
      <c r="JI320" s="232">
        <v>1.5391124299360889E-2</v>
      </c>
      <c r="JJ320" s="226">
        <v>7</v>
      </c>
      <c r="JK320" s="232">
        <v>1.383399209486166E-2</v>
      </c>
      <c r="JN320" s="225" t="s">
        <v>147</v>
      </c>
      <c r="JO320" s="224">
        <v>1052330</v>
      </c>
      <c r="JP320" s="232">
        <v>1.5633312797146554E-2</v>
      </c>
      <c r="JQ320" s="226">
        <v>7</v>
      </c>
      <c r="JR320" s="232">
        <v>1.4056224899598393E-2</v>
      </c>
      <c r="JU320" s="225" t="s">
        <v>147</v>
      </c>
      <c r="JV320" s="224">
        <v>1052330</v>
      </c>
      <c r="JW320" s="232">
        <v>1.5895573716923517E-2</v>
      </c>
      <c r="JX320" s="226">
        <v>7</v>
      </c>
      <c r="JY320" s="232">
        <v>1.4285714285714285E-2</v>
      </c>
      <c r="KB320" s="225" t="s">
        <v>147</v>
      </c>
      <c r="KC320" s="224">
        <v>1052330</v>
      </c>
      <c r="KD320" s="232">
        <v>1.6256947316247099E-2</v>
      </c>
      <c r="KE320" s="226">
        <v>7</v>
      </c>
      <c r="KF320" s="232">
        <v>1.4613778705636743E-2</v>
      </c>
      <c r="KI320" s="283" t="s">
        <v>147</v>
      </c>
      <c r="KJ320" s="284">
        <v>1052330</v>
      </c>
      <c r="KK320" s="303">
        <v>1.6410038170971662E-2</v>
      </c>
      <c r="KL320" s="285">
        <v>7</v>
      </c>
      <c r="KM320" s="303">
        <v>1.4736842105263158E-2</v>
      </c>
      <c r="KP320" s="283" t="s">
        <v>147</v>
      </c>
      <c r="KQ320" s="284">
        <v>826248.88</v>
      </c>
      <c r="KR320" s="303">
        <v>1.3224161234445819E-2</v>
      </c>
      <c r="KS320" s="285">
        <v>6</v>
      </c>
      <c r="KT320" s="303">
        <v>1.2958963282937365E-2</v>
      </c>
      <c r="KW320" s="283" t="s">
        <v>147</v>
      </c>
      <c r="KX320" s="284">
        <v>826248.88</v>
      </c>
      <c r="KY320" s="303">
        <v>1.3388504024163438E-2</v>
      </c>
      <c r="KZ320" s="285">
        <v>6</v>
      </c>
      <c r="LA320" s="303">
        <v>1.3129102844638949E-2</v>
      </c>
      <c r="LD320" s="283" t="s">
        <v>147</v>
      </c>
      <c r="LE320" s="284">
        <v>826248.88</v>
      </c>
      <c r="LF320" s="303">
        <v>1.344902242213933E-2</v>
      </c>
      <c r="LG320" s="285">
        <v>6</v>
      </c>
      <c r="LH320" s="303">
        <v>1.3186813186813187E-2</v>
      </c>
      <c r="LK320" s="283" t="s">
        <v>147</v>
      </c>
      <c r="LL320" s="284">
        <v>826248.88</v>
      </c>
      <c r="LM320" s="303">
        <v>1.3626717556482686E-2</v>
      </c>
      <c r="LN320" s="285">
        <v>6</v>
      </c>
      <c r="LO320" s="303">
        <v>1.3333333333333334E-2</v>
      </c>
      <c r="LR320" s="283" t="s">
        <v>147</v>
      </c>
      <c r="LS320" s="284">
        <v>826248.88</v>
      </c>
      <c r="LT320" s="303">
        <v>1.4029905161453292E-2</v>
      </c>
      <c r="LU320" s="285">
        <v>6</v>
      </c>
      <c r="LV320" s="303">
        <v>1.3513513513513514E-2</v>
      </c>
      <c r="LY320" s="283" t="s">
        <v>147</v>
      </c>
      <c r="LZ320" s="284">
        <v>826248.88</v>
      </c>
      <c r="MA320" s="303">
        <v>1.45969144191881E-2</v>
      </c>
      <c r="MB320" s="285">
        <v>6</v>
      </c>
      <c r="MC320" s="303">
        <v>1.3953488372093023E-2</v>
      </c>
      <c r="MF320" s="283" t="s">
        <v>147</v>
      </c>
      <c r="MG320" s="284">
        <v>826248.88</v>
      </c>
      <c r="MH320" s="303">
        <v>1.5200927871855834E-2</v>
      </c>
      <c r="MI320" s="285">
        <v>6</v>
      </c>
      <c r="MJ320" s="303">
        <v>1.4388489208633094E-2</v>
      </c>
      <c r="MM320" s="283" t="s">
        <v>147</v>
      </c>
      <c r="MN320" s="284">
        <v>826248.88</v>
      </c>
      <c r="MO320" s="303">
        <v>1.5662905369419097E-2</v>
      </c>
      <c r="MP320" s="285">
        <v>6</v>
      </c>
      <c r="MQ320" s="303">
        <v>1.4598540145985401E-2</v>
      </c>
      <c r="MT320" s="283" t="s">
        <v>147</v>
      </c>
      <c r="MU320" s="284">
        <v>826248.88</v>
      </c>
      <c r="MV320" s="303">
        <v>1.6106105919735821E-2</v>
      </c>
      <c r="MW320" s="285">
        <v>6</v>
      </c>
      <c r="MX320" s="303">
        <v>1.488833746898263E-2</v>
      </c>
      <c r="NA320" s="283" t="s">
        <v>147</v>
      </c>
      <c r="NB320" s="284">
        <v>826248.88</v>
      </c>
      <c r="NC320" s="303">
        <v>1.642534490058534E-2</v>
      </c>
      <c r="ND320" s="285">
        <v>6</v>
      </c>
      <c r="NE320" s="303">
        <v>1.5267175572519083E-2</v>
      </c>
      <c r="NG320" s="283" t="s">
        <v>147</v>
      </c>
      <c r="NH320" s="284">
        <v>826248.88</v>
      </c>
      <c r="NI320" s="303">
        <v>1.6699171828062277E-2</v>
      </c>
      <c r="NJ320" s="285">
        <v>6</v>
      </c>
      <c r="NK320" s="303">
        <v>1.5424164524421594E-2</v>
      </c>
      <c r="NM320" s="283" t="s">
        <v>147</v>
      </c>
      <c r="NN320" s="284">
        <v>751368.88</v>
      </c>
      <c r="NO320" s="303">
        <v>1.5512949067193495E-2</v>
      </c>
      <c r="NP320" s="285">
        <v>5</v>
      </c>
      <c r="NQ320" s="303">
        <v>1.3123359580052493E-2</v>
      </c>
      <c r="NS320" s="283" t="s">
        <v>147</v>
      </c>
      <c r="NT320" s="284">
        <v>0</v>
      </c>
      <c r="NU320" s="303">
        <v>0</v>
      </c>
      <c r="NV320" s="285">
        <v>0</v>
      </c>
      <c r="NW320" s="303">
        <v>0</v>
      </c>
    </row>
    <row r="321" spans="1:387" ht="18" x14ac:dyDescent="0.35">
      <c r="A321" s="225" t="s">
        <v>148</v>
      </c>
      <c r="B321" s="224">
        <v>6799080</v>
      </c>
      <c r="C321" s="232">
        <v>8.0583915831969E-2</v>
      </c>
      <c r="D321" s="226">
        <v>43</v>
      </c>
      <c r="E321" s="232">
        <v>7.0376432078559745E-2</v>
      </c>
      <c r="H321" s="225" t="s">
        <v>148</v>
      </c>
      <c r="I321" s="224">
        <v>10877271.719999999</v>
      </c>
      <c r="J321" s="232">
        <v>0.10533470242946427</v>
      </c>
      <c r="K321" s="226">
        <v>70</v>
      </c>
      <c r="L321" s="232">
        <v>9.5890410958904104E-2</v>
      </c>
      <c r="O321" s="225" t="s">
        <v>148</v>
      </c>
      <c r="P321" s="224">
        <v>10877466.719999999</v>
      </c>
      <c r="Q321" s="232">
        <v>0.10572403209789373</v>
      </c>
      <c r="R321" s="226">
        <v>70</v>
      </c>
      <c r="S321" s="232">
        <v>9.6286107290233833E-2</v>
      </c>
      <c r="V321" s="225" t="s">
        <v>148</v>
      </c>
      <c r="W321" s="224">
        <v>10877466.719999999</v>
      </c>
      <c r="X321" s="232">
        <v>0.10721032130517599</v>
      </c>
      <c r="Y321" s="226">
        <v>70</v>
      </c>
      <c r="Z321" s="232">
        <v>9.7765363128491614E-2</v>
      </c>
      <c r="AC321" s="225" t="s">
        <v>148</v>
      </c>
      <c r="AD321" s="224">
        <v>10877466.719999999</v>
      </c>
      <c r="AE321" s="232">
        <v>0.10798236303534554</v>
      </c>
      <c r="AF321" s="226">
        <v>70</v>
      </c>
      <c r="AG321" s="232">
        <v>9.8314606741573038E-2</v>
      </c>
      <c r="AJ321" s="225" t="s">
        <v>148</v>
      </c>
      <c r="AK321" s="224">
        <v>10410413.719999999</v>
      </c>
      <c r="AL321" s="232">
        <v>0.10932834557572969</v>
      </c>
      <c r="AM321" s="226">
        <v>67</v>
      </c>
      <c r="AN321" s="232">
        <v>0.1</v>
      </c>
      <c r="AQ321" s="225" t="s">
        <v>148</v>
      </c>
      <c r="AR321" s="224">
        <v>9810245.4199999981</v>
      </c>
      <c r="AS321" s="232">
        <v>0.10763513007874279</v>
      </c>
      <c r="AT321" s="226">
        <v>64</v>
      </c>
      <c r="AU321" s="232">
        <v>0.10015649452269171</v>
      </c>
      <c r="AX321" s="225" t="s">
        <v>148</v>
      </c>
      <c r="AY321" s="224">
        <v>9664418.3999999966</v>
      </c>
      <c r="AZ321" s="232">
        <v>0.1083408026779885</v>
      </c>
      <c r="BA321" s="226">
        <v>63</v>
      </c>
      <c r="BB321" s="232">
        <v>0.10047846889952153</v>
      </c>
      <c r="BE321" s="225" t="s">
        <v>148</v>
      </c>
      <c r="BF321" s="224">
        <v>9664960.4200000018</v>
      </c>
      <c r="BG321" s="232">
        <v>0.10964344274471653</v>
      </c>
      <c r="BH321" s="226">
        <v>63</v>
      </c>
      <c r="BI321" s="232">
        <v>0.10161290322580645</v>
      </c>
      <c r="BL321" s="225" t="s">
        <v>148</v>
      </c>
      <c r="BM321" s="224">
        <v>9664960.4700000007</v>
      </c>
      <c r="BN321" s="232">
        <v>0.10977776401784833</v>
      </c>
      <c r="BO321" s="226">
        <v>63</v>
      </c>
      <c r="BP321" s="232">
        <v>0.10177705977382875</v>
      </c>
      <c r="BS321" s="225" t="s">
        <v>148</v>
      </c>
      <c r="BT321" s="224">
        <v>9664960.4700000007</v>
      </c>
      <c r="BU321" s="232">
        <v>0.109956090574094</v>
      </c>
      <c r="BV321" s="226">
        <v>63</v>
      </c>
      <c r="BW321" s="232">
        <v>0.10194174757281553</v>
      </c>
      <c r="BZ321" s="225" t="s">
        <v>148</v>
      </c>
      <c r="CA321" s="224">
        <v>9664960.4700000007</v>
      </c>
      <c r="CB321" s="232">
        <v>0.11076676815855135</v>
      </c>
      <c r="CC321" s="226">
        <v>63</v>
      </c>
      <c r="CD321" s="232">
        <v>0.10260586319218241</v>
      </c>
      <c r="CG321" s="225" t="s">
        <v>148</v>
      </c>
      <c r="CH321" s="224">
        <v>9664960.4700000007</v>
      </c>
      <c r="CI321" s="232">
        <v>0.11214806516531441</v>
      </c>
      <c r="CJ321" s="226">
        <v>63</v>
      </c>
      <c r="CK321" s="232">
        <v>0.10396039603960396</v>
      </c>
      <c r="CN321" s="225" t="s">
        <v>148</v>
      </c>
      <c r="CO321" s="224">
        <v>9664960.4699999988</v>
      </c>
      <c r="CP321" s="232">
        <v>0.1126831363143784</v>
      </c>
      <c r="CQ321" s="226">
        <v>63</v>
      </c>
      <c r="CR321" s="232">
        <v>0.1044776119402985</v>
      </c>
      <c r="CU321" s="225" t="s">
        <v>148</v>
      </c>
      <c r="CV321" s="224">
        <v>9540289.4199999999</v>
      </c>
      <c r="CW321" s="232">
        <v>0.11193767337038552</v>
      </c>
      <c r="CX321" s="226">
        <v>62</v>
      </c>
      <c r="CY321" s="232">
        <v>0.10333333333333333</v>
      </c>
      <c r="DB321" s="225" t="s">
        <v>148</v>
      </c>
      <c r="DC321" s="224">
        <v>9540875.4700000007</v>
      </c>
      <c r="DD321" s="232">
        <v>0.11218416167817653</v>
      </c>
      <c r="DE321" s="226">
        <v>62</v>
      </c>
      <c r="DF321" s="232">
        <v>0.10350584307178631</v>
      </c>
      <c r="DI321" s="225" t="s">
        <v>148</v>
      </c>
      <c r="DJ321" s="224">
        <v>9540875.4700000007</v>
      </c>
      <c r="DK321" s="232">
        <v>0.11221820425832618</v>
      </c>
      <c r="DL321" s="226">
        <v>62</v>
      </c>
      <c r="DM321" s="232">
        <v>0.10350584307178631</v>
      </c>
      <c r="DP321" s="225" t="s">
        <v>148</v>
      </c>
      <c r="DQ321" s="224">
        <v>9540888.3100000005</v>
      </c>
      <c r="DR321" s="232">
        <v>0.11262399294106808</v>
      </c>
      <c r="DS321" s="226">
        <v>62</v>
      </c>
      <c r="DT321" s="232">
        <v>0.1040268456375839</v>
      </c>
      <c r="DW321" s="225" t="s">
        <v>148</v>
      </c>
      <c r="DX321" s="224">
        <v>9540889.9200000018</v>
      </c>
      <c r="DY321" s="232">
        <v>0.1130310092951689</v>
      </c>
      <c r="DZ321" s="226">
        <v>62</v>
      </c>
      <c r="EA321" s="232">
        <v>0.10420168067226891</v>
      </c>
      <c r="ED321" s="225" t="s">
        <v>148</v>
      </c>
      <c r="EE321" s="224">
        <v>9540889.9200000018</v>
      </c>
      <c r="EF321" s="232">
        <v>0.11350325486823905</v>
      </c>
      <c r="EG321" s="226">
        <v>62</v>
      </c>
      <c r="EH321" s="232">
        <v>0.10437710437710437</v>
      </c>
      <c r="EK321" s="225" t="s">
        <v>148</v>
      </c>
      <c r="EL321" s="224">
        <v>9540889.9200000018</v>
      </c>
      <c r="EM321" s="232">
        <v>0.11440655185700389</v>
      </c>
      <c r="EN321" s="226">
        <v>62</v>
      </c>
      <c r="EO321" s="232">
        <v>0.1045531197301855</v>
      </c>
      <c r="ER321" s="225" t="s">
        <v>148</v>
      </c>
      <c r="ES321" s="224">
        <v>9432154.9200000018</v>
      </c>
      <c r="ET321" s="232">
        <v>0.11332694408631541</v>
      </c>
      <c r="EU321" s="226">
        <v>61</v>
      </c>
      <c r="EV321" s="232">
        <v>0.10304054054054054</v>
      </c>
      <c r="EY321" s="225" t="s">
        <v>148</v>
      </c>
      <c r="EZ321" s="224">
        <v>9432154.9200000018</v>
      </c>
      <c r="FA321" s="232">
        <v>0.1151877928573138</v>
      </c>
      <c r="FB321" s="226">
        <v>61</v>
      </c>
      <c r="FC321" s="232">
        <v>0.10409556313993173</v>
      </c>
      <c r="FF321" s="225" t="s">
        <v>148</v>
      </c>
      <c r="FG321" s="224">
        <v>9432154.9200000018</v>
      </c>
      <c r="FH321" s="232">
        <v>0.11638310737292618</v>
      </c>
      <c r="FI321" s="226">
        <v>61</v>
      </c>
      <c r="FJ321" s="232">
        <v>0.10481099656357389</v>
      </c>
      <c r="FM321" s="225" t="s">
        <v>148</v>
      </c>
      <c r="FN321" s="224">
        <v>9303657.160000002</v>
      </c>
      <c r="FO321" s="232">
        <v>0.11522991681716421</v>
      </c>
      <c r="FP321" s="226">
        <v>60</v>
      </c>
      <c r="FQ321" s="232">
        <v>0.10362694300518134</v>
      </c>
      <c r="FT321" s="225" t="s">
        <v>148</v>
      </c>
      <c r="FU321" s="224">
        <v>9303657.160000002</v>
      </c>
      <c r="FV321" s="232">
        <v>0.11656866089374771</v>
      </c>
      <c r="FW321" s="226">
        <v>60</v>
      </c>
      <c r="FX321" s="232">
        <v>0.10452961672473868</v>
      </c>
      <c r="GA321" s="225" t="s">
        <v>148</v>
      </c>
      <c r="GB321" s="224">
        <v>9273807.5000000019</v>
      </c>
      <c r="GC321" s="232">
        <v>0.1163311289859551</v>
      </c>
      <c r="GD321" s="226">
        <v>60</v>
      </c>
      <c r="GE321" s="232">
        <v>0.10452961672473868</v>
      </c>
      <c r="GH321" s="225" t="s">
        <v>148</v>
      </c>
      <c r="GI321" s="224">
        <v>9124000.4800000004</v>
      </c>
      <c r="GJ321" s="232">
        <v>0.11594762581613367</v>
      </c>
      <c r="GK321" s="226">
        <v>59</v>
      </c>
      <c r="GL321" s="232">
        <v>0.10332749562171628</v>
      </c>
      <c r="GO321" s="225" t="s">
        <v>148</v>
      </c>
      <c r="GP321" s="224">
        <v>9123909.1400000006</v>
      </c>
      <c r="GQ321" s="232">
        <v>0.11683916576843914</v>
      </c>
      <c r="GR321" s="226">
        <v>59</v>
      </c>
      <c r="GS321" s="232">
        <v>0.10405643738977072</v>
      </c>
      <c r="GV321" s="225" t="s">
        <v>148</v>
      </c>
      <c r="GW321" s="224">
        <v>9123909.1400000006</v>
      </c>
      <c r="GX321" s="232">
        <v>0.11752742087334782</v>
      </c>
      <c r="GY321" s="226">
        <v>59</v>
      </c>
      <c r="GZ321" s="232">
        <v>0.10460992907801418</v>
      </c>
      <c r="HC321" s="225" t="s">
        <v>148</v>
      </c>
      <c r="HD321" s="224">
        <v>9123909.1400000006</v>
      </c>
      <c r="HE321" s="232">
        <v>0.11904328898224277</v>
      </c>
      <c r="HF321" s="226">
        <v>59</v>
      </c>
      <c r="HG321" s="232">
        <v>0.10554561717352415</v>
      </c>
      <c r="HJ321" s="225" t="s">
        <v>148</v>
      </c>
      <c r="HK321" s="224">
        <v>9123909.1400000006</v>
      </c>
      <c r="HL321" s="232">
        <v>0.11987375064630533</v>
      </c>
      <c r="HM321" s="226">
        <v>59</v>
      </c>
      <c r="HN321" s="232">
        <v>0.1063063063063063</v>
      </c>
      <c r="HQ321" s="225" t="s">
        <v>148</v>
      </c>
      <c r="HR321" s="224">
        <v>9009824.1400000006</v>
      </c>
      <c r="HS321" s="232">
        <v>0.11927749397218888</v>
      </c>
      <c r="HT321" s="226">
        <v>58</v>
      </c>
      <c r="HU321" s="232">
        <v>0.10526315789473684</v>
      </c>
      <c r="HX321" s="225" t="s">
        <v>148</v>
      </c>
      <c r="HY321" s="224">
        <v>9009824.1400000006</v>
      </c>
      <c r="HZ321" s="232">
        <v>0.12050467781313112</v>
      </c>
      <c r="IA321" s="226">
        <v>58</v>
      </c>
      <c r="IB321" s="232">
        <v>0.10642201834862386</v>
      </c>
      <c r="IE321" s="225" t="s">
        <v>148</v>
      </c>
      <c r="IF321" s="224">
        <v>9009824.1400000006</v>
      </c>
      <c r="IG321" s="232">
        <v>0.12234860112096557</v>
      </c>
      <c r="IH321" s="226">
        <v>58</v>
      </c>
      <c r="II321" s="232">
        <v>0.10841121495327102</v>
      </c>
      <c r="IL321" s="225" t="s">
        <v>148</v>
      </c>
      <c r="IM321" s="224">
        <v>8857293.1400000006</v>
      </c>
      <c r="IN321" s="232">
        <v>0.12134198252315277</v>
      </c>
      <c r="IO321" s="226">
        <v>57</v>
      </c>
      <c r="IP321" s="232">
        <v>0.10775047258979206</v>
      </c>
      <c r="IS321" s="225" t="s">
        <v>148</v>
      </c>
      <c r="IT321" s="224">
        <v>8699258.1400000006</v>
      </c>
      <c r="IU321" s="232">
        <v>0.12192429250401732</v>
      </c>
      <c r="IV321" s="226">
        <v>56</v>
      </c>
      <c r="IW321" s="232">
        <v>0.10789980732177264</v>
      </c>
      <c r="IZ321" s="225" t="s">
        <v>148</v>
      </c>
      <c r="JA321" s="224">
        <v>8699258.1400000006</v>
      </c>
      <c r="JB321" s="232">
        <v>0.12272110283499529</v>
      </c>
      <c r="JC321" s="226">
        <v>56</v>
      </c>
      <c r="JD321" s="232">
        <v>0.10852713178294573</v>
      </c>
      <c r="JG321" s="225" t="s">
        <v>148</v>
      </c>
      <c r="JH321" s="224">
        <v>8576874.1400000006</v>
      </c>
      <c r="JI321" s="232">
        <v>0.12544328869148846</v>
      </c>
      <c r="JJ321" s="226">
        <v>55</v>
      </c>
      <c r="JK321" s="232">
        <v>0.10869565217391304</v>
      </c>
      <c r="JN321" s="225" t="s">
        <v>148</v>
      </c>
      <c r="JO321" s="224">
        <v>8417254.0500000007</v>
      </c>
      <c r="JP321" s="232">
        <v>0.12504591283789179</v>
      </c>
      <c r="JQ321" s="226">
        <v>54</v>
      </c>
      <c r="JR321" s="232">
        <v>0.10843373493975904</v>
      </c>
      <c r="JU321" s="225" t="s">
        <v>148</v>
      </c>
      <c r="JV321" s="224">
        <v>7852522.8899999997</v>
      </c>
      <c r="JW321" s="232">
        <v>0.11861332135530137</v>
      </c>
      <c r="JX321" s="226">
        <v>51</v>
      </c>
      <c r="JY321" s="232">
        <v>0.10408163265306122</v>
      </c>
      <c r="KB321" s="225" t="s">
        <v>148</v>
      </c>
      <c r="KC321" s="224">
        <v>7629154.3400000008</v>
      </c>
      <c r="KD321" s="232">
        <v>0.11785918882185049</v>
      </c>
      <c r="KE321" s="226">
        <v>50</v>
      </c>
      <c r="KF321" s="232">
        <v>0.10438413361169102</v>
      </c>
      <c r="KI321" s="283" t="s">
        <v>148</v>
      </c>
      <c r="KJ321" s="284">
        <v>7627814.1999999993</v>
      </c>
      <c r="KK321" s="303">
        <v>0.11894816472311885</v>
      </c>
      <c r="KL321" s="285">
        <v>50</v>
      </c>
      <c r="KM321" s="303">
        <v>0.10526315789473684</v>
      </c>
      <c r="KP321" s="283" t="s">
        <v>148</v>
      </c>
      <c r="KQ321" s="284">
        <v>7626455.7799999993</v>
      </c>
      <c r="KR321" s="303">
        <v>0.12206186697898004</v>
      </c>
      <c r="KS321" s="285">
        <v>50</v>
      </c>
      <c r="KT321" s="303">
        <v>0.10799136069114471</v>
      </c>
      <c r="KW321" s="283" t="s">
        <v>148</v>
      </c>
      <c r="KX321" s="284">
        <v>7625252.1299999999</v>
      </c>
      <c r="KY321" s="303">
        <v>0.12355928255874406</v>
      </c>
      <c r="KZ321" s="285">
        <v>50</v>
      </c>
      <c r="LA321" s="303">
        <v>0.10940919037199125</v>
      </c>
      <c r="LD321" s="283" t="s">
        <v>148</v>
      </c>
      <c r="LE321" s="284">
        <v>7460295.9499999993</v>
      </c>
      <c r="LF321" s="303">
        <v>0.12143276673167197</v>
      </c>
      <c r="LG321" s="285">
        <v>49</v>
      </c>
      <c r="LH321" s="303">
        <v>0.1076923076923077</v>
      </c>
      <c r="LK321" s="283" t="s">
        <v>148</v>
      </c>
      <c r="LL321" s="284">
        <v>7459142.5199999996</v>
      </c>
      <c r="LM321" s="303">
        <v>0.12301817381415453</v>
      </c>
      <c r="LN321" s="285">
        <v>49</v>
      </c>
      <c r="LO321" s="303">
        <v>0.10888888888888888</v>
      </c>
      <c r="LR321" s="283" t="s">
        <v>148</v>
      </c>
      <c r="LS321" s="284">
        <v>7318606.4799999995</v>
      </c>
      <c r="LT321" s="303">
        <v>0.12427170228466453</v>
      </c>
      <c r="LU321" s="285">
        <v>48</v>
      </c>
      <c r="LV321" s="303">
        <v>0.10810810810810811</v>
      </c>
      <c r="LY321" s="283" t="s">
        <v>148</v>
      </c>
      <c r="LZ321" s="284">
        <v>7178395.8199999994</v>
      </c>
      <c r="MA321" s="303">
        <v>0.12681703054362697</v>
      </c>
      <c r="MB321" s="285">
        <v>47</v>
      </c>
      <c r="MC321" s="303">
        <v>0.10930232558139535</v>
      </c>
      <c r="MF321" s="283" t="s">
        <v>148</v>
      </c>
      <c r="MG321" s="284">
        <v>6443838.7599999998</v>
      </c>
      <c r="MH321" s="303">
        <v>0.11855063356773195</v>
      </c>
      <c r="MI321" s="285">
        <v>43</v>
      </c>
      <c r="MJ321" s="303">
        <v>0.10311750599520383</v>
      </c>
      <c r="MM321" s="283" t="s">
        <v>148</v>
      </c>
      <c r="MN321" s="284">
        <v>6318641.669999999</v>
      </c>
      <c r="MO321" s="303">
        <v>0.11978023684640665</v>
      </c>
      <c r="MP321" s="285">
        <v>42</v>
      </c>
      <c r="MQ321" s="303">
        <v>0.10218978102189781</v>
      </c>
      <c r="MT321" s="283" t="s">
        <v>148</v>
      </c>
      <c r="MU321" s="284">
        <v>5774774.8999999994</v>
      </c>
      <c r="MV321" s="303">
        <v>0.11256794224281651</v>
      </c>
      <c r="MW321" s="285">
        <v>39</v>
      </c>
      <c r="MX321" s="303">
        <v>9.6774193548387094E-2</v>
      </c>
      <c r="NA321" s="283" t="s">
        <v>148</v>
      </c>
      <c r="NB321" s="284">
        <v>5773693.7399999993</v>
      </c>
      <c r="NC321" s="303">
        <v>0.11477765758647746</v>
      </c>
      <c r="ND321" s="285">
        <v>39</v>
      </c>
      <c r="NE321" s="303">
        <v>9.9236641221374045E-2</v>
      </c>
      <c r="NG321" s="283" t="s">
        <v>148</v>
      </c>
      <c r="NH321" s="284">
        <v>5772486.7000000002</v>
      </c>
      <c r="NI321" s="303">
        <v>0.11666672065988662</v>
      </c>
      <c r="NJ321" s="285">
        <v>39</v>
      </c>
      <c r="NK321" s="303">
        <v>0.10025706940874037</v>
      </c>
      <c r="NM321" s="283" t="s">
        <v>148</v>
      </c>
      <c r="NN321" s="284">
        <v>5522443.3199999994</v>
      </c>
      <c r="NO321" s="303">
        <v>0.11401774046008259</v>
      </c>
      <c r="NP321" s="285">
        <v>37</v>
      </c>
      <c r="NQ321" s="303">
        <v>9.711286089238845E-2</v>
      </c>
      <c r="NS321" s="283" t="s">
        <v>148</v>
      </c>
      <c r="NT321" s="284">
        <v>0</v>
      </c>
      <c r="NU321" s="303">
        <v>0</v>
      </c>
      <c r="NV321" s="285">
        <v>0</v>
      </c>
      <c r="NW321" s="303">
        <v>0</v>
      </c>
    </row>
    <row r="322" spans="1:387" ht="18" x14ac:dyDescent="0.35">
      <c r="A322" s="225" t="s">
        <v>80</v>
      </c>
      <c r="B322" s="224">
        <v>36229524.25</v>
      </c>
      <c r="C322" s="232">
        <v>0.42939882054546785</v>
      </c>
      <c r="D322" s="226">
        <v>239</v>
      </c>
      <c r="E322" s="232">
        <v>0.39116202945990181</v>
      </c>
      <c r="H322" s="225" t="s">
        <v>80</v>
      </c>
      <c r="I322" s="224">
        <v>43336891.280000001</v>
      </c>
      <c r="J322" s="232">
        <v>0.41967128014310978</v>
      </c>
      <c r="K322" s="226">
        <v>282</v>
      </c>
      <c r="L322" s="232">
        <v>0.38630136986301372</v>
      </c>
      <c r="O322" s="225" t="s">
        <v>80</v>
      </c>
      <c r="P322" s="224">
        <v>43025617.769999996</v>
      </c>
      <c r="Q322" s="232">
        <v>0.41818944716083556</v>
      </c>
      <c r="R322" s="226">
        <v>280</v>
      </c>
      <c r="S322" s="232">
        <v>0.38514442916093533</v>
      </c>
      <c r="V322" s="225" t="s">
        <v>80</v>
      </c>
      <c r="W322" s="224">
        <v>42243403.850000001</v>
      </c>
      <c r="X322" s="232">
        <v>0.41635879165280582</v>
      </c>
      <c r="Y322" s="226">
        <v>276</v>
      </c>
      <c r="Z322" s="232">
        <v>0.38547486033519551</v>
      </c>
      <c r="AC322" s="225" t="s">
        <v>80</v>
      </c>
      <c r="AD322" s="224">
        <v>42085974.440000005</v>
      </c>
      <c r="AE322" s="232">
        <v>0.41779424269076088</v>
      </c>
      <c r="AF322" s="226">
        <v>275</v>
      </c>
      <c r="AG322" s="232">
        <v>0.3862359550561798</v>
      </c>
      <c r="AJ322" s="225" t="s">
        <v>80</v>
      </c>
      <c r="AK322" s="224">
        <v>40135708.989999995</v>
      </c>
      <c r="AL322" s="232">
        <v>0.42149820174347891</v>
      </c>
      <c r="AM322" s="226">
        <v>264</v>
      </c>
      <c r="AN322" s="232">
        <v>0.39402985074626867</v>
      </c>
      <c r="AQ322" s="225" t="s">
        <v>80</v>
      </c>
      <c r="AR322" s="224">
        <v>38299602.969999999</v>
      </c>
      <c r="AS322" s="232">
        <v>0.42021198972616064</v>
      </c>
      <c r="AT322" s="226">
        <v>252</v>
      </c>
      <c r="AU322" s="232">
        <v>0.39436619718309857</v>
      </c>
      <c r="AX322" s="225" t="s">
        <v>80</v>
      </c>
      <c r="AY322" s="224">
        <v>37218071.129999995</v>
      </c>
      <c r="AZ322" s="232">
        <v>0.41722486894303656</v>
      </c>
      <c r="BA322" s="226">
        <v>246</v>
      </c>
      <c r="BB322" s="232">
        <v>0.3923444976076555</v>
      </c>
      <c r="BE322" s="225" t="s">
        <v>80</v>
      </c>
      <c r="BF322" s="224">
        <v>36861394.530000009</v>
      </c>
      <c r="BG322" s="232">
        <v>0.41817141767875571</v>
      </c>
      <c r="BH322" s="226">
        <v>244</v>
      </c>
      <c r="BI322" s="232">
        <v>0.3935483870967742</v>
      </c>
      <c r="BL322" s="225" t="s">
        <v>80</v>
      </c>
      <c r="BM322" s="224">
        <v>36846919.179999992</v>
      </c>
      <c r="BN322" s="232">
        <v>0.41851929049087649</v>
      </c>
      <c r="BO322" s="226">
        <v>244</v>
      </c>
      <c r="BP322" s="232">
        <v>0.39418416801292405</v>
      </c>
      <c r="BS322" s="225" t="s">
        <v>80</v>
      </c>
      <c r="BT322" s="224">
        <v>36838204.25</v>
      </c>
      <c r="BU322" s="232">
        <v>0.41909999897805833</v>
      </c>
      <c r="BV322" s="226">
        <v>244</v>
      </c>
      <c r="BW322" s="232">
        <v>0.39482200647249188</v>
      </c>
      <c r="BZ322" s="225" t="s">
        <v>80</v>
      </c>
      <c r="CA322" s="224">
        <v>36705690.95000001</v>
      </c>
      <c r="CB322" s="232">
        <v>0.42067122490342551</v>
      </c>
      <c r="CC322" s="226">
        <v>243</v>
      </c>
      <c r="CD322" s="232">
        <v>0.39576547231270359</v>
      </c>
      <c r="CG322" s="225" t="s">
        <v>80</v>
      </c>
      <c r="CH322" s="224">
        <v>35848173.219999999</v>
      </c>
      <c r="CI322" s="232">
        <v>0.41596686078676104</v>
      </c>
      <c r="CJ322" s="226">
        <v>237</v>
      </c>
      <c r="CK322" s="232">
        <v>0.3910891089108911</v>
      </c>
      <c r="CN322" s="225" t="s">
        <v>80</v>
      </c>
      <c r="CO322" s="224">
        <v>35675302.080000006</v>
      </c>
      <c r="CP322" s="232">
        <v>0.41593599268360676</v>
      </c>
      <c r="CQ322" s="226">
        <v>236</v>
      </c>
      <c r="CR322" s="232">
        <v>0.39137645107794361</v>
      </c>
      <c r="CU322" s="225" t="s">
        <v>80</v>
      </c>
      <c r="CV322" s="224">
        <v>35664929.410000004</v>
      </c>
      <c r="CW322" s="232">
        <v>0.41846206580538275</v>
      </c>
      <c r="CX322" s="226">
        <v>236</v>
      </c>
      <c r="CY322" s="232">
        <v>0.39333333333333331</v>
      </c>
      <c r="DB322" s="225" t="s">
        <v>80</v>
      </c>
      <c r="DC322" s="224">
        <v>35534396.739999995</v>
      </c>
      <c r="DD322" s="232">
        <v>0.4178229263709935</v>
      </c>
      <c r="DE322" s="226">
        <v>235</v>
      </c>
      <c r="DF322" s="232">
        <v>0.39232053422370616</v>
      </c>
      <c r="DI322" s="225" t="s">
        <v>80</v>
      </c>
      <c r="DJ322" s="224">
        <v>35524136.960000008</v>
      </c>
      <c r="DK322" s="232">
        <v>0.41782904200069548</v>
      </c>
      <c r="DL322" s="226">
        <v>235</v>
      </c>
      <c r="DM322" s="232">
        <v>0.39232053422370616</v>
      </c>
      <c r="DP322" s="225" t="s">
        <v>80</v>
      </c>
      <c r="DQ322" s="224">
        <v>35393447.680000007</v>
      </c>
      <c r="DR322" s="232">
        <v>0.41779667386886987</v>
      </c>
      <c r="DS322" s="226">
        <v>234</v>
      </c>
      <c r="DT322" s="232">
        <v>0.39261744966442952</v>
      </c>
      <c r="DW322" s="225" t="s">
        <v>80</v>
      </c>
      <c r="DX322" s="224">
        <v>35126626.439999998</v>
      </c>
      <c r="DY322" s="232">
        <v>0.41614546158054455</v>
      </c>
      <c r="DZ322" s="226">
        <v>233</v>
      </c>
      <c r="EA322" s="232">
        <v>0.39159663865546218</v>
      </c>
      <c r="ED322" s="225" t="s">
        <v>80</v>
      </c>
      <c r="EE322" s="224">
        <v>35102731.18</v>
      </c>
      <c r="EF322" s="232">
        <v>0.41759985463649713</v>
      </c>
      <c r="EG322" s="226">
        <v>233</v>
      </c>
      <c r="EH322" s="232">
        <v>0.39225589225589225</v>
      </c>
      <c r="EK322" s="225" t="s">
        <v>80</v>
      </c>
      <c r="EL322" s="224">
        <v>35077842.109999999</v>
      </c>
      <c r="EM322" s="232">
        <v>0.4206248050275701</v>
      </c>
      <c r="EN322" s="226">
        <v>233</v>
      </c>
      <c r="EO322" s="232">
        <v>0.39291736930860033</v>
      </c>
      <c r="ER322" s="225" t="s">
        <v>80</v>
      </c>
      <c r="ES322" s="224">
        <v>35056305.840000004</v>
      </c>
      <c r="ET322" s="232">
        <v>0.42120003811413775</v>
      </c>
      <c r="EU322" s="226">
        <v>233</v>
      </c>
      <c r="EV322" s="232">
        <v>0.39358108108108109</v>
      </c>
      <c r="EY322" s="225" t="s">
        <v>80</v>
      </c>
      <c r="EZ322" s="224">
        <v>33919631.010000005</v>
      </c>
      <c r="FA322" s="232">
        <v>0.4142348661271138</v>
      </c>
      <c r="FB322" s="226">
        <v>229</v>
      </c>
      <c r="FC322" s="232">
        <v>0.39078498293515357</v>
      </c>
      <c r="FF322" s="225" t="s">
        <v>80</v>
      </c>
      <c r="FG322" s="224">
        <v>33263390.180000003</v>
      </c>
      <c r="FH322" s="232">
        <v>0.41043608207682808</v>
      </c>
      <c r="FI322" s="226">
        <v>226</v>
      </c>
      <c r="FJ322" s="232">
        <v>0.38831615120274915</v>
      </c>
      <c r="FM322" s="225" t="s">
        <v>80</v>
      </c>
      <c r="FN322" s="224">
        <v>33246333.380000003</v>
      </c>
      <c r="FO322" s="232">
        <v>0.4117705719342209</v>
      </c>
      <c r="FP322" s="226">
        <v>226</v>
      </c>
      <c r="FQ322" s="232">
        <v>0.39032815198618309</v>
      </c>
      <c r="FT322" s="225" t="s">
        <v>80</v>
      </c>
      <c r="FU322" s="224">
        <v>33040008.129999999</v>
      </c>
      <c r="FV322" s="232">
        <v>0.41396941411291605</v>
      </c>
      <c r="FW322" s="226">
        <v>225</v>
      </c>
      <c r="FX322" s="232">
        <v>0.39198606271777003</v>
      </c>
      <c r="GA322" s="225" t="s">
        <v>80</v>
      </c>
      <c r="GB322" s="224">
        <v>33025583.140000004</v>
      </c>
      <c r="GC322" s="232">
        <v>0.41427465171082362</v>
      </c>
      <c r="GD322" s="226">
        <v>225</v>
      </c>
      <c r="GE322" s="232">
        <v>0.39198606271777003</v>
      </c>
      <c r="GH322" s="225" t="s">
        <v>80</v>
      </c>
      <c r="GI322" s="224">
        <v>32884603.190000001</v>
      </c>
      <c r="GJ322" s="232">
        <v>0.41789691639583909</v>
      </c>
      <c r="GK322" s="226">
        <v>224</v>
      </c>
      <c r="GL322" s="232">
        <v>0.39229422066549913</v>
      </c>
      <c r="GO322" s="225" t="s">
        <v>80</v>
      </c>
      <c r="GP322" s="224">
        <v>32466480.580000006</v>
      </c>
      <c r="GQ322" s="232">
        <v>0.41576000464253093</v>
      </c>
      <c r="GR322" s="226">
        <v>221</v>
      </c>
      <c r="GS322" s="232">
        <v>0.38977072310405642</v>
      </c>
      <c r="GV322" s="225" t="s">
        <v>80</v>
      </c>
      <c r="GW322" s="224">
        <v>32261812.120000001</v>
      </c>
      <c r="GX322" s="232">
        <v>0.41557270167687282</v>
      </c>
      <c r="GY322" s="226">
        <v>219</v>
      </c>
      <c r="GZ322" s="232">
        <v>0.38829787234042551</v>
      </c>
      <c r="HC322" s="225" t="s">
        <v>80</v>
      </c>
      <c r="HD322" s="224">
        <v>31605789.350000001</v>
      </c>
      <c r="HE322" s="232">
        <v>0.4123733651192345</v>
      </c>
      <c r="HF322" s="226">
        <v>215</v>
      </c>
      <c r="HG322" s="232">
        <v>0.38461538461538464</v>
      </c>
      <c r="HJ322" s="225" t="s">
        <v>80</v>
      </c>
      <c r="HK322" s="224">
        <v>31450838.130000003</v>
      </c>
      <c r="HL322" s="232">
        <v>0.41321432181786633</v>
      </c>
      <c r="HM322" s="226">
        <v>214</v>
      </c>
      <c r="HN322" s="232">
        <v>0.38558558558558559</v>
      </c>
      <c r="HQ322" s="225" t="s">
        <v>80</v>
      </c>
      <c r="HR322" s="224">
        <v>31166950.210000005</v>
      </c>
      <c r="HS322" s="232">
        <v>0.41260691197073535</v>
      </c>
      <c r="HT322" s="226">
        <v>212</v>
      </c>
      <c r="HU322" s="232">
        <v>0.38475499092558985</v>
      </c>
      <c r="HX322" s="225" t="s">
        <v>80</v>
      </c>
      <c r="HY322" s="224">
        <v>30927000.539999995</v>
      </c>
      <c r="HZ322" s="232">
        <v>0.4136427279699636</v>
      </c>
      <c r="IA322" s="226">
        <v>210</v>
      </c>
      <c r="IB322" s="232">
        <v>0.38532110091743121</v>
      </c>
      <c r="IE322" s="225" t="s">
        <v>80</v>
      </c>
      <c r="IF322" s="224">
        <v>30291646.699999999</v>
      </c>
      <c r="IG322" s="232">
        <v>0.41134438828186859</v>
      </c>
      <c r="IH322" s="226">
        <v>206</v>
      </c>
      <c r="II322" s="232">
        <v>0.38504672897196263</v>
      </c>
      <c r="IL322" s="225" t="s">
        <v>80</v>
      </c>
      <c r="IM322" s="224">
        <v>30117721.409999996</v>
      </c>
      <c r="IN322" s="232">
        <v>0.41260280846586089</v>
      </c>
      <c r="IO322" s="226">
        <v>204</v>
      </c>
      <c r="IP322" s="232">
        <v>0.38563327032136108</v>
      </c>
      <c r="IS322" s="225" t="s">
        <v>80</v>
      </c>
      <c r="IT322" s="224">
        <v>29345051.939999998</v>
      </c>
      <c r="IU322" s="232">
        <v>0.41128503588446685</v>
      </c>
      <c r="IV322" s="226">
        <v>199</v>
      </c>
      <c r="IW322" s="232">
        <v>0.38342967244701348</v>
      </c>
      <c r="IZ322" s="225" t="s">
        <v>80</v>
      </c>
      <c r="JA322" s="224">
        <v>29327029.530000005</v>
      </c>
      <c r="JB322" s="232">
        <v>0.41371865840459748</v>
      </c>
      <c r="JC322" s="226">
        <v>199</v>
      </c>
      <c r="JD322" s="232">
        <v>0.38565891472868219</v>
      </c>
      <c r="JG322" s="225" t="s">
        <v>80</v>
      </c>
      <c r="JH322" s="224">
        <v>28036965.640000001</v>
      </c>
      <c r="JI322" s="232">
        <v>0.4100618847150137</v>
      </c>
      <c r="JJ322" s="226">
        <v>195</v>
      </c>
      <c r="JK322" s="232">
        <v>0.38537549407114624</v>
      </c>
      <c r="JN322" s="225" t="s">
        <v>80</v>
      </c>
      <c r="JO322" s="224">
        <v>27721312.020000003</v>
      </c>
      <c r="JP322" s="232">
        <v>0.41182513275869603</v>
      </c>
      <c r="JQ322" s="226">
        <v>192</v>
      </c>
      <c r="JR322" s="232">
        <v>0.38554216867469882</v>
      </c>
      <c r="JU322" s="225" t="s">
        <v>80</v>
      </c>
      <c r="JV322" s="224">
        <v>27371794.750000004</v>
      </c>
      <c r="JW322" s="232">
        <v>0.41345431681423617</v>
      </c>
      <c r="JX322" s="226">
        <v>189</v>
      </c>
      <c r="JY322" s="232">
        <v>0.38571428571428573</v>
      </c>
      <c r="KB322" s="225" t="s">
        <v>80</v>
      </c>
      <c r="KC322" s="224">
        <v>26657726.460000008</v>
      </c>
      <c r="KD322" s="232">
        <v>0.41182257906849223</v>
      </c>
      <c r="KE322" s="226">
        <v>183</v>
      </c>
      <c r="KF322" s="232">
        <v>0.38204592901878914</v>
      </c>
      <c r="KI322" s="283" t="s">
        <v>80</v>
      </c>
      <c r="KJ322" s="284">
        <v>26075017.300000008</v>
      </c>
      <c r="KK322" s="303">
        <v>0.4066139226304929</v>
      </c>
      <c r="KL322" s="285">
        <v>180</v>
      </c>
      <c r="KM322" s="303">
        <v>0.37894736842105264</v>
      </c>
      <c r="KP322" s="283" t="s">
        <v>80</v>
      </c>
      <c r="KQ322" s="284">
        <v>25029791.830000006</v>
      </c>
      <c r="KR322" s="303">
        <v>0.40060326959176601</v>
      </c>
      <c r="KS322" s="285">
        <v>174</v>
      </c>
      <c r="KT322" s="303">
        <v>0.37580993520518358</v>
      </c>
      <c r="KW322" s="283" t="s">
        <v>80</v>
      </c>
      <c r="KX322" s="284">
        <v>24846116.700000003</v>
      </c>
      <c r="KY322" s="303">
        <v>0.40260548785589206</v>
      </c>
      <c r="KZ322" s="285">
        <v>172</v>
      </c>
      <c r="LA322" s="303">
        <v>0.37636761487964987</v>
      </c>
      <c r="LD322" s="283" t="s">
        <v>80</v>
      </c>
      <c r="LE322" s="284">
        <v>24833957.280000005</v>
      </c>
      <c r="LF322" s="303">
        <v>0.40422741424977221</v>
      </c>
      <c r="LG322" s="285">
        <v>172</v>
      </c>
      <c r="LH322" s="303">
        <v>0.37802197802197801</v>
      </c>
      <c r="LK322" s="283" t="s">
        <v>80</v>
      </c>
      <c r="LL322" s="284">
        <v>24505562.45000001</v>
      </c>
      <c r="LM322" s="303">
        <v>0.40415229133974501</v>
      </c>
      <c r="LN322" s="285">
        <v>170</v>
      </c>
      <c r="LO322" s="303">
        <v>0.37777777777777777</v>
      </c>
      <c r="LR322" s="283" t="s">
        <v>80</v>
      </c>
      <c r="LS322" s="284">
        <v>23313562.280000012</v>
      </c>
      <c r="LT322" s="303">
        <v>0.39586990758043139</v>
      </c>
      <c r="LU322" s="285">
        <v>168</v>
      </c>
      <c r="LV322" s="303">
        <v>0.3783783783783784</v>
      </c>
      <c r="LY322" s="283" t="s">
        <v>80</v>
      </c>
      <c r="LZ322" s="284">
        <v>22863840.830000006</v>
      </c>
      <c r="MA322" s="303">
        <v>0.40392372802907606</v>
      </c>
      <c r="MB322" s="285">
        <v>165</v>
      </c>
      <c r="MC322" s="303">
        <v>0.38372093023255816</v>
      </c>
      <c r="MF322" s="283" t="s">
        <v>80</v>
      </c>
      <c r="MG322" s="284">
        <v>22070081.000000007</v>
      </c>
      <c r="MH322" s="303">
        <v>0.40603469188002528</v>
      </c>
      <c r="MI322" s="285">
        <v>160</v>
      </c>
      <c r="MJ322" s="303">
        <v>0.38369304556354916</v>
      </c>
      <c r="MM322" s="283" t="s">
        <v>80</v>
      </c>
      <c r="MN322" s="284">
        <v>21079145.200000007</v>
      </c>
      <c r="MO322" s="303">
        <v>0.39958983851916974</v>
      </c>
      <c r="MP322" s="285">
        <v>158</v>
      </c>
      <c r="MQ322" s="303">
        <v>0.38442822384428221</v>
      </c>
      <c r="MT322" s="283" t="s">
        <v>80</v>
      </c>
      <c r="MU322" s="284">
        <v>20637578.350000001</v>
      </c>
      <c r="MV322" s="303">
        <v>0.40228922650030924</v>
      </c>
      <c r="MW322" s="285">
        <v>156</v>
      </c>
      <c r="MX322" s="303">
        <v>0.38709677419354838</v>
      </c>
      <c r="NA322" s="283" t="s">
        <v>80</v>
      </c>
      <c r="NB322" s="284">
        <v>20122080.660000004</v>
      </c>
      <c r="NC322" s="303">
        <v>0.40001520481080471</v>
      </c>
      <c r="ND322" s="285">
        <v>151</v>
      </c>
      <c r="NE322" s="303">
        <v>0.38422391857506361</v>
      </c>
      <c r="NG322" s="283" t="s">
        <v>80</v>
      </c>
      <c r="NH322" s="284">
        <v>19945792.840000007</v>
      </c>
      <c r="NI322" s="303">
        <v>0.40312093600912885</v>
      </c>
      <c r="NJ322" s="285">
        <v>150</v>
      </c>
      <c r="NK322" s="303">
        <v>0.38560411311053983</v>
      </c>
      <c r="NM322" s="283" t="s">
        <v>80</v>
      </c>
      <c r="NN322" s="284">
        <v>19424829.09</v>
      </c>
      <c r="NO322" s="303">
        <v>0.40104986023923239</v>
      </c>
      <c r="NP322" s="285">
        <v>146</v>
      </c>
      <c r="NQ322" s="303">
        <v>0.38320209973753283</v>
      </c>
      <c r="NS322" s="283" t="s">
        <v>80</v>
      </c>
      <c r="NT322" s="284">
        <v>0</v>
      </c>
      <c r="NU322" s="303">
        <v>0</v>
      </c>
      <c r="NV322" s="285">
        <v>0</v>
      </c>
      <c r="NW322" s="303">
        <v>0</v>
      </c>
    </row>
    <row r="323" spans="1:387" ht="18" x14ac:dyDescent="0.35">
      <c r="A323" s="225" t="s">
        <v>81</v>
      </c>
      <c r="B323" s="224">
        <v>24832843.57</v>
      </c>
      <c r="C323" s="232">
        <v>0.29432331670069073</v>
      </c>
      <c r="D323" s="226">
        <v>188</v>
      </c>
      <c r="E323" s="232">
        <v>0.30769230769230771</v>
      </c>
      <c r="H323" s="225" t="s">
        <v>81</v>
      </c>
      <c r="I323" s="224">
        <v>28396185.02</v>
      </c>
      <c r="J323" s="232">
        <v>0.27498657532972903</v>
      </c>
      <c r="K323" s="226">
        <v>212</v>
      </c>
      <c r="L323" s="232">
        <v>0.29041095890410956</v>
      </c>
      <c r="O323" s="225" t="s">
        <v>81</v>
      </c>
      <c r="P323" s="224">
        <v>28402118.909999996</v>
      </c>
      <c r="Q323" s="232">
        <v>0.27605568544447218</v>
      </c>
      <c r="R323" s="226">
        <v>212</v>
      </c>
      <c r="S323" s="232">
        <v>0.29160935350756534</v>
      </c>
      <c r="V323" s="225" t="s">
        <v>81</v>
      </c>
      <c r="W323" s="224">
        <v>27894437.280000005</v>
      </c>
      <c r="X323" s="232">
        <v>0.27493272656189566</v>
      </c>
      <c r="Y323" s="226">
        <v>207</v>
      </c>
      <c r="Z323" s="232">
        <v>0.28910614525139666</v>
      </c>
      <c r="AC323" s="225" t="s">
        <v>81</v>
      </c>
      <c r="AD323" s="224">
        <v>27487730.140000004</v>
      </c>
      <c r="AE323" s="232">
        <v>0.27287512169884082</v>
      </c>
      <c r="AF323" s="226">
        <v>205</v>
      </c>
      <c r="AG323" s="232">
        <v>0.28792134831460675</v>
      </c>
      <c r="AJ323" s="225" t="s">
        <v>81</v>
      </c>
      <c r="AK323" s="224">
        <v>26344464.27</v>
      </c>
      <c r="AL323" s="232">
        <v>0.27666495983581563</v>
      </c>
      <c r="AM323" s="226">
        <v>198</v>
      </c>
      <c r="AN323" s="232">
        <v>0.29552238805970149</v>
      </c>
      <c r="AQ323" s="225" t="s">
        <v>81</v>
      </c>
      <c r="AR323" s="224">
        <v>25467650.260000002</v>
      </c>
      <c r="AS323" s="232">
        <v>0.27942357516831912</v>
      </c>
      <c r="AT323" s="226">
        <v>190</v>
      </c>
      <c r="AU323" s="232">
        <v>0.29733959311424102</v>
      </c>
      <c r="AX323" s="225" t="s">
        <v>81</v>
      </c>
      <c r="AY323" s="224">
        <v>25188563.040000003</v>
      </c>
      <c r="AZ323" s="232">
        <v>0.28237075684334145</v>
      </c>
      <c r="BA323" s="226">
        <v>189</v>
      </c>
      <c r="BB323" s="232">
        <v>0.30143540669856461</v>
      </c>
      <c r="BE323" s="225" t="s">
        <v>81</v>
      </c>
      <c r="BF323" s="224">
        <v>24787847.479999997</v>
      </c>
      <c r="BG323" s="232">
        <v>0.28120393854009645</v>
      </c>
      <c r="BH323" s="226">
        <v>187</v>
      </c>
      <c r="BI323" s="232">
        <v>0.30161290322580647</v>
      </c>
      <c r="BL323" s="225" t="s">
        <v>81</v>
      </c>
      <c r="BM323" s="224">
        <v>24691214.34</v>
      </c>
      <c r="BN323" s="232">
        <v>0.28045084194023945</v>
      </c>
      <c r="BO323" s="226">
        <v>186</v>
      </c>
      <c r="BP323" s="232">
        <v>0.30048465266558966</v>
      </c>
      <c r="BS323" s="225" t="s">
        <v>81</v>
      </c>
      <c r="BT323" s="224">
        <v>24607218.829999998</v>
      </c>
      <c r="BU323" s="232">
        <v>0.27995081726889165</v>
      </c>
      <c r="BV323" s="226">
        <v>185</v>
      </c>
      <c r="BW323" s="232">
        <v>0.29935275080906149</v>
      </c>
      <c r="BZ323" s="225" t="s">
        <v>81</v>
      </c>
      <c r="CA323" s="224">
        <v>24523212.380000003</v>
      </c>
      <c r="CB323" s="232">
        <v>0.28105205278696566</v>
      </c>
      <c r="CC323" s="226">
        <v>184</v>
      </c>
      <c r="CD323" s="232">
        <v>0.29967426710097722</v>
      </c>
      <c r="CG323" s="225" t="s">
        <v>81</v>
      </c>
      <c r="CH323" s="224">
        <v>24414704.009999998</v>
      </c>
      <c r="CI323" s="232">
        <v>0.28329777703739978</v>
      </c>
      <c r="CJ323" s="226">
        <v>183</v>
      </c>
      <c r="CK323" s="232">
        <v>0.30198019801980197</v>
      </c>
      <c r="CN323" s="225" t="s">
        <v>81</v>
      </c>
      <c r="CO323" s="224">
        <v>24408317.199999996</v>
      </c>
      <c r="CP323" s="232">
        <v>0.28457495949305078</v>
      </c>
      <c r="CQ323" s="226">
        <v>183</v>
      </c>
      <c r="CR323" s="232">
        <v>0.30348258706467662</v>
      </c>
      <c r="CU323" s="225" t="s">
        <v>81</v>
      </c>
      <c r="CV323" s="224">
        <v>24130118.180000003</v>
      </c>
      <c r="CW323" s="232">
        <v>0.28312236330683999</v>
      </c>
      <c r="CX323" s="226">
        <v>182</v>
      </c>
      <c r="CY323" s="232">
        <v>0.30333333333333334</v>
      </c>
      <c r="DB323" s="225" t="s">
        <v>81</v>
      </c>
      <c r="DC323" s="224">
        <v>24082896.599999998</v>
      </c>
      <c r="DD323" s="232">
        <v>0.28317312958841162</v>
      </c>
      <c r="DE323" s="226">
        <v>182</v>
      </c>
      <c r="DF323" s="232">
        <v>0.30383973288814692</v>
      </c>
      <c r="DI323" s="225" t="s">
        <v>81</v>
      </c>
      <c r="DJ323" s="224">
        <v>24072924.130000003</v>
      </c>
      <c r="DK323" s="232">
        <v>0.28314176467450836</v>
      </c>
      <c r="DL323" s="226">
        <v>182</v>
      </c>
      <c r="DM323" s="232">
        <v>0.30383973288814692</v>
      </c>
      <c r="DP323" s="225" t="s">
        <v>81</v>
      </c>
      <c r="DQ323" s="224">
        <v>23907098.440000001</v>
      </c>
      <c r="DR323" s="232">
        <v>0.28220777756363652</v>
      </c>
      <c r="DS323" s="226">
        <v>180</v>
      </c>
      <c r="DT323" s="232">
        <v>0.30201342281879195</v>
      </c>
      <c r="DW323" s="225" t="s">
        <v>81</v>
      </c>
      <c r="DX323" s="224">
        <v>23873948.370000005</v>
      </c>
      <c r="DY323" s="232">
        <v>0.28283488256846512</v>
      </c>
      <c r="DZ323" s="226">
        <v>180</v>
      </c>
      <c r="EA323" s="232">
        <v>0.30252100840336132</v>
      </c>
      <c r="ED323" s="225" t="s">
        <v>81</v>
      </c>
      <c r="EE323" s="224">
        <v>23554026.199999999</v>
      </c>
      <c r="EF323" s="232">
        <v>0.28021061571495204</v>
      </c>
      <c r="EG323" s="226">
        <v>179</v>
      </c>
      <c r="EH323" s="232">
        <v>0.30134680134680136</v>
      </c>
      <c r="EK323" s="225" t="s">
        <v>81</v>
      </c>
      <c r="EL323" s="224">
        <v>22922477.999999996</v>
      </c>
      <c r="EM323" s="232">
        <v>0.27486761612254612</v>
      </c>
      <c r="EN323" s="226">
        <v>178</v>
      </c>
      <c r="EO323" s="232">
        <v>0.30016863406408095</v>
      </c>
      <c r="ER323" s="225" t="s">
        <v>81</v>
      </c>
      <c r="ES323" s="224">
        <v>22898860.829999998</v>
      </c>
      <c r="ET323" s="232">
        <v>0.2751288483842807</v>
      </c>
      <c r="EU323" s="226">
        <v>178</v>
      </c>
      <c r="EV323" s="232">
        <v>0.30067567567567566</v>
      </c>
      <c r="EY323" s="225" t="s">
        <v>81</v>
      </c>
      <c r="EZ323" s="224">
        <v>22703147.339999992</v>
      </c>
      <c r="FA323" s="232">
        <v>0.27725641226098452</v>
      </c>
      <c r="FB323" s="226">
        <v>176</v>
      </c>
      <c r="FC323" s="232">
        <v>0.30034129692832767</v>
      </c>
      <c r="FF323" s="225" t="s">
        <v>81</v>
      </c>
      <c r="FG323" s="224">
        <v>22599934.289999999</v>
      </c>
      <c r="FH323" s="232">
        <v>0.27885998495603015</v>
      </c>
      <c r="FI323" s="226">
        <v>175</v>
      </c>
      <c r="FJ323" s="232">
        <v>0.30068728522336768</v>
      </c>
      <c r="FM323" s="225" t="s">
        <v>81</v>
      </c>
      <c r="FN323" s="224">
        <v>22521753.249999996</v>
      </c>
      <c r="FO323" s="232">
        <v>0.27894189445542689</v>
      </c>
      <c r="FP323" s="226">
        <v>174</v>
      </c>
      <c r="FQ323" s="232">
        <v>0.30051813471502592</v>
      </c>
      <c r="FT323" s="225" t="s">
        <v>81</v>
      </c>
      <c r="FU323" s="224">
        <v>22384547.889999993</v>
      </c>
      <c r="FV323" s="232">
        <v>0.28046355614519058</v>
      </c>
      <c r="FW323" s="226">
        <v>173</v>
      </c>
      <c r="FX323" s="232">
        <v>0.30139372822299654</v>
      </c>
      <c r="GA323" s="225" t="s">
        <v>81</v>
      </c>
      <c r="GB323" s="224">
        <v>22371303.599999994</v>
      </c>
      <c r="GC323" s="232">
        <v>0.28062680885661695</v>
      </c>
      <c r="GD323" s="226">
        <v>173</v>
      </c>
      <c r="GE323" s="232">
        <v>0.30139372822299654</v>
      </c>
      <c r="GH323" s="225" t="s">
        <v>81</v>
      </c>
      <c r="GI323" s="224">
        <v>21641267.189999994</v>
      </c>
      <c r="GJ323" s="232">
        <v>0.27501681480984419</v>
      </c>
      <c r="GK323" s="226">
        <v>172</v>
      </c>
      <c r="GL323" s="232">
        <v>0.30122591943957966</v>
      </c>
      <c r="GO323" s="225" t="s">
        <v>81</v>
      </c>
      <c r="GP323" s="224">
        <v>21678741.199999996</v>
      </c>
      <c r="GQ323" s="232">
        <v>0.277614123272373</v>
      </c>
      <c r="GR323" s="226">
        <v>172</v>
      </c>
      <c r="GS323" s="232">
        <v>0.30335097001763667</v>
      </c>
      <c r="GV323" s="225" t="s">
        <v>81</v>
      </c>
      <c r="GW323" s="224">
        <v>21665308.759999994</v>
      </c>
      <c r="GX323" s="232">
        <v>0.27907641581221931</v>
      </c>
      <c r="GY323" s="226">
        <v>172</v>
      </c>
      <c r="GZ323" s="232">
        <v>0.30496453900709219</v>
      </c>
      <c r="HC323" s="225" t="s">
        <v>81</v>
      </c>
      <c r="HD323" s="224">
        <v>21650056.139999997</v>
      </c>
      <c r="HE323" s="232">
        <v>0.28247693505152538</v>
      </c>
      <c r="HF323" s="226">
        <v>172</v>
      </c>
      <c r="HG323" s="232">
        <v>0.30769230769230771</v>
      </c>
      <c r="HJ323" s="225" t="s">
        <v>81</v>
      </c>
      <c r="HK323" s="224">
        <v>21526337.539999999</v>
      </c>
      <c r="HL323" s="232">
        <v>0.28282206442469698</v>
      </c>
      <c r="HM323" s="226">
        <v>171</v>
      </c>
      <c r="HN323" s="232">
        <v>0.30810810810810813</v>
      </c>
      <c r="HQ323" s="225" t="s">
        <v>81</v>
      </c>
      <c r="HR323" s="224">
        <v>21356573.98</v>
      </c>
      <c r="HS323" s="232">
        <v>0.28273122589116995</v>
      </c>
      <c r="HT323" s="226">
        <v>170</v>
      </c>
      <c r="HU323" s="232">
        <v>0.30852994555353902</v>
      </c>
      <c r="HX323" s="225" t="s">
        <v>81</v>
      </c>
      <c r="HY323" s="224">
        <v>21355867.349999998</v>
      </c>
      <c r="HZ323" s="232">
        <v>0.28563064877220967</v>
      </c>
      <c r="IA323" s="226">
        <v>170</v>
      </c>
      <c r="IB323" s="232">
        <v>0.31192660550458717</v>
      </c>
      <c r="IE323" s="225" t="s">
        <v>81</v>
      </c>
      <c r="IF323" s="224">
        <v>21174294.499999996</v>
      </c>
      <c r="IG323" s="232">
        <v>0.28753561351957246</v>
      </c>
      <c r="IH323" s="226">
        <v>168</v>
      </c>
      <c r="II323" s="232">
        <v>0.31401869158878504</v>
      </c>
      <c r="IL323" s="225" t="s">
        <v>81</v>
      </c>
      <c r="IM323" s="224">
        <v>20977453.609999996</v>
      </c>
      <c r="IN323" s="232">
        <v>0.28738416682061707</v>
      </c>
      <c r="IO323" s="226">
        <v>166</v>
      </c>
      <c r="IP323" s="232">
        <v>0.31379962192816635</v>
      </c>
      <c r="IS323" s="225" t="s">
        <v>81</v>
      </c>
      <c r="IT323" s="224">
        <v>20270540.799999993</v>
      </c>
      <c r="IU323" s="232">
        <v>0.28410139185889433</v>
      </c>
      <c r="IV323" s="226">
        <v>162</v>
      </c>
      <c r="IW323" s="232">
        <v>0.31213872832369943</v>
      </c>
      <c r="IZ323" s="225" t="s">
        <v>81</v>
      </c>
      <c r="JA323" s="224">
        <v>19990161.789999995</v>
      </c>
      <c r="JB323" s="232">
        <v>0.28200274796291802</v>
      </c>
      <c r="JC323" s="226">
        <v>160</v>
      </c>
      <c r="JD323" s="232">
        <v>0.31007751937984496</v>
      </c>
      <c r="JG323" s="225" t="s">
        <v>81</v>
      </c>
      <c r="JH323" s="224">
        <v>19877941.399999991</v>
      </c>
      <c r="JI323" s="232">
        <v>0.29072996769341525</v>
      </c>
      <c r="JJ323" s="226">
        <v>159</v>
      </c>
      <c r="JK323" s="232">
        <v>0.31422924901185773</v>
      </c>
      <c r="JN323" s="225" t="s">
        <v>81</v>
      </c>
      <c r="JO323" s="224">
        <v>19540408.389999997</v>
      </c>
      <c r="JP323" s="232">
        <v>0.2902904189226353</v>
      </c>
      <c r="JQ323" s="226">
        <v>156</v>
      </c>
      <c r="JR323" s="232">
        <v>0.31325301204819278</v>
      </c>
      <c r="JU323" s="225" t="s">
        <v>81</v>
      </c>
      <c r="JV323" s="224">
        <v>19351217.479999997</v>
      </c>
      <c r="JW323" s="232">
        <v>0.29230251343738073</v>
      </c>
      <c r="JX323" s="226">
        <v>154</v>
      </c>
      <c r="JY323" s="232">
        <v>0.31428571428571428</v>
      </c>
      <c r="KB323" s="225" t="s">
        <v>81</v>
      </c>
      <c r="KC323" s="224">
        <v>19105107.469999999</v>
      </c>
      <c r="KD323" s="232">
        <v>0.29514574858744774</v>
      </c>
      <c r="KE323" s="226">
        <v>152</v>
      </c>
      <c r="KF323" s="232">
        <v>0.31732776617954073</v>
      </c>
      <c r="KI323" s="283" t="s">
        <v>81</v>
      </c>
      <c r="KJ323" s="284">
        <v>19091059.690000001</v>
      </c>
      <c r="KK323" s="303">
        <v>0.29770606011156048</v>
      </c>
      <c r="KL323" s="285">
        <v>152</v>
      </c>
      <c r="KM323" s="303">
        <v>0.32</v>
      </c>
      <c r="KP323" s="283" t="s">
        <v>81</v>
      </c>
      <c r="KQ323" s="284">
        <v>18719310.989999998</v>
      </c>
      <c r="KR323" s="303">
        <v>0.29960365783429993</v>
      </c>
      <c r="KS323" s="285">
        <v>147</v>
      </c>
      <c r="KT323" s="303">
        <v>0.31749460043196542</v>
      </c>
      <c r="KW323" s="283" t="s">
        <v>81</v>
      </c>
      <c r="KX323" s="284">
        <v>18577359.940000001</v>
      </c>
      <c r="KY323" s="303">
        <v>0.30102680237826479</v>
      </c>
      <c r="KZ323" s="285">
        <v>146</v>
      </c>
      <c r="LA323" s="303">
        <v>0.31947483588621445</v>
      </c>
      <c r="LD323" s="283" t="s">
        <v>81</v>
      </c>
      <c r="LE323" s="284">
        <v>18565059.760000002</v>
      </c>
      <c r="LF323" s="303">
        <v>0.30218728403068651</v>
      </c>
      <c r="LG323" s="285">
        <v>146</v>
      </c>
      <c r="LH323" s="303">
        <v>0.3208791208791209</v>
      </c>
      <c r="LK323" s="283" t="s">
        <v>81</v>
      </c>
      <c r="LL323" s="284">
        <v>18247896.059999999</v>
      </c>
      <c r="LM323" s="303">
        <v>0.3009491832650632</v>
      </c>
      <c r="LN323" s="285">
        <v>144</v>
      </c>
      <c r="LO323" s="303">
        <v>0.32</v>
      </c>
      <c r="LR323" s="283" t="s">
        <v>81</v>
      </c>
      <c r="LS323" s="284">
        <v>17935024.099999998</v>
      </c>
      <c r="LT323" s="303">
        <v>0.30454103271084515</v>
      </c>
      <c r="LU323" s="285">
        <v>142</v>
      </c>
      <c r="LV323" s="303">
        <v>0.31981981981981983</v>
      </c>
      <c r="LY323" s="283" t="s">
        <v>81</v>
      </c>
      <c r="LZ323" s="284">
        <v>16466632.23</v>
      </c>
      <c r="MA323" s="303">
        <v>0.29090753071103043</v>
      </c>
      <c r="MB323" s="285">
        <v>134</v>
      </c>
      <c r="MC323" s="303">
        <v>0.3116279069767442</v>
      </c>
      <c r="MF323" s="283" t="s">
        <v>81</v>
      </c>
      <c r="MG323" s="284">
        <v>15747258.129999999</v>
      </c>
      <c r="MH323" s="303">
        <v>0.28971045021401465</v>
      </c>
      <c r="MI323" s="285">
        <v>130</v>
      </c>
      <c r="MJ323" s="303">
        <v>0.3117505995203837</v>
      </c>
      <c r="MM323" s="283" t="s">
        <v>81</v>
      </c>
      <c r="MN323" s="284">
        <v>15262060.189999999</v>
      </c>
      <c r="MO323" s="303">
        <v>0.28931743241618485</v>
      </c>
      <c r="MP323" s="285">
        <v>127</v>
      </c>
      <c r="MQ323" s="303">
        <v>0.30900243309002434</v>
      </c>
      <c r="MT323" s="283" t="s">
        <v>81</v>
      </c>
      <c r="MU323" s="284">
        <v>14797764.33</v>
      </c>
      <c r="MV323" s="303">
        <v>0.28845347381804448</v>
      </c>
      <c r="MW323" s="285">
        <v>124</v>
      </c>
      <c r="MX323" s="303">
        <v>0.30769230769230771</v>
      </c>
      <c r="NA323" s="283" t="s">
        <v>81</v>
      </c>
      <c r="NB323" s="284">
        <v>14482355.409999998</v>
      </c>
      <c r="NC323" s="303">
        <v>0.28790076251856223</v>
      </c>
      <c r="ND323" s="285">
        <v>120</v>
      </c>
      <c r="NE323" s="303">
        <v>0.30534351145038169</v>
      </c>
      <c r="NG323" s="283" t="s">
        <v>81</v>
      </c>
      <c r="NH323" s="284">
        <v>13938490.280000001</v>
      </c>
      <c r="NI323" s="303">
        <v>0.28170839300804362</v>
      </c>
      <c r="NJ323" s="285">
        <v>118</v>
      </c>
      <c r="NK323" s="303">
        <v>0.30334190231362468</v>
      </c>
      <c r="NM323" s="283" t="s">
        <v>81</v>
      </c>
      <c r="NN323" s="284">
        <v>13742690.790000003</v>
      </c>
      <c r="NO323" s="303">
        <v>0.28373501744104601</v>
      </c>
      <c r="NP323" s="285">
        <v>117</v>
      </c>
      <c r="NQ323" s="303">
        <v>0.30708661417322836</v>
      </c>
      <c r="NS323" s="283" t="s">
        <v>81</v>
      </c>
      <c r="NT323" s="284">
        <v>0</v>
      </c>
      <c r="NU323" s="303">
        <v>0</v>
      </c>
      <c r="NV323" s="285">
        <v>0</v>
      </c>
      <c r="NW323" s="303">
        <v>0</v>
      </c>
    </row>
    <row r="324" spans="1:387" ht="18" x14ac:dyDescent="0.35">
      <c r="A324" s="225" t="s">
        <v>82</v>
      </c>
      <c r="B324" s="224">
        <v>11271732.210000001</v>
      </c>
      <c r="C324" s="232">
        <v>0.1335945921641066</v>
      </c>
      <c r="D324" s="226">
        <v>98</v>
      </c>
      <c r="E324" s="232">
        <v>0.16039279869067102</v>
      </c>
      <c r="H324" s="225" t="s">
        <v>82</v>
      </c>
      <c r="I324" s="224">
        <v>13742835</v>
      </c>
      <c r="J324" s="232">
        <v>0.1330846072917839</v>
      </c>
      <c r="K324" s="226">
        <v>113</v>
      </c>
      <c r="L324" s="232">
        <v>0.15479452054794521</v>
      </c>
      <c r="O324" s="225" t="s">
        <v>82</v>
      </c>
      <c r="P324" s="224">
        <v>13619553.850000001</v>
      </c>
      <c r="Q324" s="232">
        <v>0.13237587256864461</v>
      </c>
      <c r="R324" s="226">
        <v>112</v>
      </c>
      <c r="S324" s="232">
        <v>0.15405777166437415</v>
      </c>
      <c r="V324" s="225" t="s">
        <v>82</v>
      </c>
      <c r="W324" s="224">
        <v>13483215.840000002</v>
      </c>
      <c r="X324" s="232">
        <v>0.1328930659723902</v>
      </c>
      <c r="Y324" s="226">
        <v>110</v>
      </c>
      <c r="Z324" s="232">
        <v>0.15363128491620112</v>
      </c>
      <c r="AC324" s="225" t="s">
        <v>82</v>
      </c>
      <c r="AD324" s="224">
        <v>13318901.15</v>
      </c>
      <c r="AE324" s="232">
        <v>0.13221887561069748</v>
      </c>
      <c r="AF324" s="226">
        <v>109</v>
      </c>
      <c r="AG324" s="232">
        <v>0.15308988764044945</v>
      </c>
      <c r="AJ324" s="225" t="s">
        <v>82</v>
      </c>
      <c r="AK324" s="224">
        <v>12027370.439999999</v>
      </c>
      <c r="AL324" s="232">
        <v>0.12630934247170689</v>
      </c>
      <c r="AM324" s="226">
        <v>98</v>
      </c>
      <c r="AN324" s="232">
        <v>0.14626865671641792</v>
      </c>
      <c r="AQ324" s="225" t="s">
        <v>82</v>
      </c>
      <c r="AR324" s="224">
        <v>11688574.310000001</v>
      </c>
      <c r="AS324" s="232">
        <v>0.12824360272649546</v>
      </c>
      <c r="AT324" s="226">
        <v>93</v>
      </c>
      <c r="AU324" s="232">
        <v>0.14553990610328638</v>
      </c>
      <c r="AX324" s="225" t="s">
        <v>82</v>
      </c>
      <c r="AY324" s="224">
        <v>11252855.880000001</v>
      </c>
      <c r="AZ324" s="232">
        <v>0.12614762606500182</v>
      </c>
      <c r="BA324" s="226">
        <v>89</v>
      </c>
      <c r="BB324" s="232">
        <v>0.1419457735247209</v>
      </c>
      <c r="BE324" s="225" t="s">
        <v>82</v>
      </c>
      <c r="BF324" s="224">
        <v>11251677.530000001</v>
      </c>
      <c r="BG324" s="232">
        <v>0.12764383995713957</v>
      </c>
      <c r="BH324" s="226">
        <v>89</v>
      </c>
      <c r="BI324" s="232">
        <v>0.1435483870967742</v>
      </c>
      <c r="BL324" s="225" t="s">
        <v>82</v>
      </c>
      <c r="BM324" s="224">
        <v>11254879.550000001</v>
      </c>
      <c r="BN324" s="232">
        <v>0.12783658196267894</v>
      </c>
      <c r="BO324" s="226">
        <v>89</v>
      </c>
      <c r="BP324" s="232">
        <v>0.14378029079159935</v>
      </c>
      <c r="BS324" s="225" t="s">
        <v>82</v>
      </c>
      <c r="BT324" s="224">
        <v>11204805.040000001</v>
      </c>
      <c r="BU324" s="232">
        <v>0.12747455736291335</v>
      </c>
      <c r="BV324" s="226">
        <v>89</v>
      </c>
      <c r="BW324" s="232">
        <v>0.14401294498381878</v>
      </c>
      <c r="BZ324" s="225" t="s">
        <v>82</v>
      </c>
      <c r="CA324" s="224">
        <v>10778016.02</v>
      </c>
      <c r="CB324" s="232">
        <v>0.12352311273307176</v>
      </c>
      <c r="CC324" s="226">
        <v>87</v>
      </c>
      <c r="CD324" s="232">
        <v>0.14169381107491857</v>
      </c>
      <c r="CG324" s="225" t="s">
        <v>82</v>
      </c>
      <c r="CH324" s="224">
        <v>10669345.5</v>
      </c>
      <c r="CI324" s="232">
        <v>0.12380251922595333</v>
      </c>
      <c r="CJ324" s="226">
        <v>86</v>
      </c>
      <c r="CK324" s="232">
        <v>0.14191419141914191</v>
      </c>
      <c r="CN324" s="225" t="s">
        <v>82</v>
      </c>
      <c r="CO324" s="224">
        <v>10438529.630000001</v>
      </c>
      <c r="CP324" s="232">
        <v>0.12170212810182018</v>
      </c>
      <c r="CQ324" s="226">
        <v>84</v>
      </c>
      <c r="CR324" s="232">
        <v>0.13930348258706468</v>
      </c>
      <c r="CU324" s="225" t="s">
        <v>82</v>
      </c>
      <c r="CV324" s="224">
        <v>10433147.209999999</v>
      </c>
      <c r="CW324" s="232">
        <v>0.12241371023502229</v>
      </c>
      <c r="CX324" s="226">
        <v>84</v>
      </c>
      <c r="CY324" s="232">
        <v>0.14000000000000001</v>
      </c>
      <c r="DB324" s="225" t="s">
        <v>82</v>
      </c>
      <c r="DC324" s="224">
        <v>10427671.059999999</v>
      </c>
      <c r="DD324" s="232">
        <v>0.1226113410451926</v>
      </c>
      <c r="DE324" s="226">
        <v>84</v>
      </c>
      <c r="DF324" s="232">
        <v>0.14023372287145242</v>
      </c>
      <c r="DI324" s="225" t="s">
        <v>82</v>
      </c>
      <c r="DJ324" s="224">
        <v>10422103.539999999</v>
      </c>
      <c r="DK324" s="232">
        <v>0.12258306352814646</v>
      </c>
      <c r="DL324" s="226">
        <v>84</v>
      </c>
      <c r="DM324" s="232">
        <v>0.14023372287145242</v>
      </c>
      <c r="DP324" s="225" t="s">
        <v>82</v>
      </c>
      <c r="DQ324" s="224">
        <v>10411656.24</v>
      </c>
      <c r="DR324" s="232">
        <v>0.12290284308742604</v>
      </c>
      <c r="DS324" s="226">
        <v>84</v>
      </c>
      <c r="DT324" s="232">
        <v>0.14093959731543623</v>
      </c>
      <c r="DW324" s="225" t="s">
        <v>82</v>
      </c>
      <c r="DX324" s="224">
        <v>10406589.6</v>
      </c>
      <c r="DY324" s="232">
        <v>0.12328696124486968</v>
      </c>
      <c r="DZ324" s="226">
        <v>84</v>
      </c>
      <c r="EA324" s="232">
        <v>0.14117647058823529</v>
      </c>
      <c r="ED324" s="225" t="s">
        <v>82</v>
      </c>
      <c r="EE324" s="224">
        <v>10399209.979999997</v>
      </c>
      <c r="EF324" s="232">
        <v>0.12371426467398908</v>
      </c>
      <c r="EG324" s="226">
        <v>84</v>
      </c>
      <c r="EH324" s="232">
        <v>0.14141414141414141</v>
      </c>
      <c r="EK324" s="225" t="s">
        <v>82</v>
      </c>
      <c r="EL324" s="224">
        <v>10391964.950000001</v>
      </c>
      <c r="EM324" s="232">
        <v>0.12461194782848325</v>
      </c>
      <c r="EN324" s="226">
        <v>84</v>
      </c>
      <c r="EO324" s="232">
        <v>0.14165261382799327</v>
      </c>
      <c r="ER324" s="225" t="s">
        <v>82</v>
      </c>
      <c r="ES324" s="224">
        <v>10380830.59</v>
      </c>
      <c r="ET324" s="232">
        <v>0.12472524230363706</v>
      </c>
      <c r="EU324" s="226">
        <v>84</v>
      </c>
      <c r="EV324" s="232">
        <v>0.14189189189189189</v>
      </c>
      <c r="EY324" s="225" t="s">
        <v>82</v>
      </c>
      <c r="EZ324" s="224">
        <v>10369962.15</v>
      </c>
      <c r="FA324" s="232">
        <v>0.12664052511898144</v>
      </c>
      <c r="FB324" s="226">
        <v>84</v>
      </c>
      <c r="FC324" s="232">
        <v>0.14334470989761092</v>
      </c>
      <c r="FF324" s="225" t="s">
        <v>82</v>
      </c>
      <c r="FG324" s="224">
        <v>10289914.639999999</v>
      </c>
      <c r="FH324" s="232">
        <v>0.12696698162431844</v>
      </c>
      <c r="FI324" s="226">
        <v>84</v>
      </c>
      <c r="FJ324" s="232">
        <v>0.14432989690721648</v>
      </c>
      <c r="FM324" s="225" t="s">
        <v>82</v>
      </c>
      <c r="FN324" s="224">
        <v>10212190.16</v>
      </c>
      <c r="FO324" s="232">
        <v>0.12648250063611141</v>
      </c>
      <c r="FP324" s="226">
        <v>83</v>
      </c>
      <c r="FQ324" s="232">
        <v>0.14335060449050085</v>
      </c>
      <c r="FT324" s="225" t="s">
        <v>82</v>
      </c>
      <c r="FU324" s="224">
        <v>9631055.0499999989</v>
      </c>
      <c r="FV324" s="232">
        <v>0.12067073956672604</v>
      </c>
      <c r="FW324" s="226">
        <v>80</v>
      </c>
      <c r="FX324" s="232">
        <v>0.13937282229965156</v>
      </c>
      <c r="GA324" s="225" t="s">
        <v>82</v>
      </c>
      <c r="GB324" s="224">
        <v>9624712.25</v>
      </c>
      <c r="GC324" s="232">
        <v>0.12073289662390037</v>
      </c>
      <c r="GD324" s="226">
        <v>80</v>
      </c>
      <c r="GE324" s="232">
        <v>0.13937282229965156</v>
      </c>
      <c r="GH324" s="225" t="s">
        <v>82</v>
      </c>
      <c r="GI324" s="224">
        <v>9618837.6199999992</v>
      </c>
      <c r="GJ324" s="232">
        <v>0.12223600684750398</v>
      </c>
      <c r="GK324" s="226">
        <v>80</v>
      </c>
      <c r="GL324" s="232">
        <v>0.14010507880910683</v>
      </c>
      <c r="GO324" s="225" t="s">
        <v>82</v>
      </c>
      <c r="GP324" s="224">
        <v>9399997.2500000019</v>
      </c>
      <c r="GQ324" s="232">
        <v>0.12037470124517508</v>
      </c>
      <c r="GR324" s="226">
        <v>79</v>
      </c>
      <c r="GS324" s="232">
        <v>0.13932980599647266</v>
      </c>
      <c r="GV324" s="225" t="s">
        <v>82</v>
      </c>
      <c r="GW324" s="224">
        <v>9162446.5300000012</v>
      </c>
      <c r="GX324" s="232">
        <v>0.11802383090816874</v>
      </c>
      <c r="GY324" s="226">
        <v>78</v>
      </c>
      <c r="GZ324" s="232">
        <v>0.13829787234042554</v>
      </c>
      <c r="HC324" s="225" t="s">
        <v>82</v>
      </c>
      <c r="HD324" s="224">
        <v>9157684.8200000003</v>
      </c>
      <c r="HE324" s="232">
        <v>0.11948397377788418</v>
      </c>
      <c r="HF324" s="226">
        <v>78</v>
      </c>
      <c r="HG324" s="232">
        <v>0.13953488372093023</v>
      </c>
      <c r="HJ324" s="225" t="s">
        <v>82</v>
      </c>
      <c r="HK324" s="224">
        <v>8906882.7500000019</v>
      </c>
      <c r="HL324" s="232">
        <v>0.11702236677571501</v>
      </c>
      <c r="HM324" s="226">
        <v>76</v>
      </c>
      <c r="HN324" s="232">
        <v>0.13693693693693693</v>
      </c>
      <c r="HQ324" s="225" t="s">
        <v>82</v>
      </c>
      <c r="HR324" s="224">
        <v>8900131.9200000018</v>
      </c>
      <c r="HS324" s="232">
        <v>0.11782532210883818</v>
      </c>
      <c r="HT324" s="226">
        <v>76</v>
      </c>
      <c r="HU324" s="232">
        <v>0.13793103448275862</v>
      </c>
      <c r="HX324" s="225" t="s">
        <v>82</v>
      </c>
      <c r="HY324" s="224">
        <v>8373045.2600000016</v>
      </c>
      <c r="HZ324" s="232">
        <v>0.11198788186015192</v>
      </c>
      <c r="IA324" s="226">
        <v>72</v>
      </c>
      <c r="IB324" s="232">
        <v>0.13211009174311927</v>
      </c>
      <c r="IE324" s="225" t="s">
        <v>82</v>
      </c>
      <c r="IF324" s="224">
        <v>8064647.5200000023</v>
      </c>
      <c r="IG324" s="232">
        <v>0.10951360728841755</v>
      </c>
      <c r="IH324" s="226">
        <v>68</v>
      </c>
      <c r="II324" s="232">
        <v>0.12710280373831775</v>
      </c>
      <c r="IL324" s="225" t="s">
        <v>82</v>
      </c>
      <c r="IM324" s="224">
        <v>7943312.1500000022</v>
      </c>
      <c r="IN324" s="232">
        <v>0.10882074566646298</v>
      </c>
      <c r="IO324" s="226">
        <v>67</v>
      </c>
      <c r="IP324" s="232">
        <v>0.12665406427221171</v>
      </c>
      <c r="IS324" s="225" t="s">
        <v>82</v>
      </c>
      <c r="IT324" s="224">
        <v>7937634.9300000016</v>
      </c>
      <c r="IU324" s="232">
        <v>0.11124977640856915</v>
      </c>
      <c r="IV324" s="226">
        <v>67</v>
      </c>
      <c r="IW324" s="232">
        <v>0.12909441233140656</v>
      </c>
      <c r="IZ324" s="225" t="s">
        <v>82</v>
      </c>
      <c r="JA324" s="224">
        <v>7931307.2800000021</v>
      </c>
      <c r="JB324" s="232">
        <v>0.1118875610610202</v>
      </c>
      <c r="JC324" s="226">
        <v>67</v>
      </c>
      <c r="JD324" s="232">
        <v>0.12984496124031009</v>
      </c>
      <c r="JG324" s="225" t="s">
        <v>82</v>
      </c>
      <c r="JH324" s="224">
        <v>7296120.2600000026</v>
      </c>
      <c r="JI324" s="232">
        <v>0.10671129191864276</v>
      </c>
      <c r="JJ324" s="226">
        <v>65</v>
      </c>
      <c r="JK324" s="232">
        <v>0.12845849802371542</v>
      </c>
      <c r="JN324" s="225" t="s">
        <v>82</v>
      </c>
      <c r="JO324" s="224">
        <v>7051437.0300000021</v>
      </c>
      <c r="JP324" s="232">
        <v>0.10475546716274563</v>
      </c>
      <c r="JQ324" s="226">
        <v>64</v>
      </c>
      <c r="JR324" s="232">
        <v>0.12851405622489959</v>
      </c>
      <c r="JU324" s="225" t="s">
        <v>82</v>
      </c>
      <c r="JV324" s="224">
        <v>7045999.7399999984</v>
      </c>
      <c r="JW324" s="232">
        <v>0.1064306902555224</v>
      </c>
      <c r="JX324" s="226">
        <v>64</v>
      </c>
      <c r="JY324" s="232">
        <v>0.1306122448979592</v>
      </c>
      <c r="KB324" s="225" t="s">
        <v>82</v>
      </c>
      <c r="KC324" s="224">
        <v>6945444.1100000013</v>
      </c>
      <c r="KD324" s="232">
        <v>0.10729687358928164</v>
      </c>
      <c r="KE324" s="226">
        <v>63</v>
      </c>
      <c r="KF324" s="232">
        <v>0.13152400835073069</v>
      </c>
      <c r="KI324" s="283" t="s">
        <v>82</v>
      </c>
      <c r="KJ324" s="284">
        <v>6941083.459999999</v>
      </c>
      <c r="KK324" s="303">
        <v>0.10823928285471292</v>
      </c>
      <c r="KL324" s="285">
        <v>62</v>
      </c>
      <c r="KM324" s="303">
        <v>0.13052631578947368</v>
      </c>
      <c r="KP324" s="283" t="s">
        <v>82</v>
      </c>
      <c r="KQ324" s="284">
        <v>6939958.459999999</v>
      </c>
      <c r="KR324" s="303">
        <v>0.11107443756582919</v>
      </c>
      <c r="KS324" s="285">
        <v>62</v>
      </c>
      <c r="KT324" s="303">
        <v>0.13390928725701945</v>
      </c>
      <c r="KW324" s="283" t="s">
        <v>82</v>
      </c>
      <c r="KX324" s="284">
        <v>6576664.459999999</v>
      </c>
      <c r="KY324" s="303">
        <v>0.10656800961507221</v>
      </c>
      <c r="KZ324" s="285">
        <v>60</v>
      </c>
      <c r="LA324" s="303">
        <v>0.13129102844638948</v>
      </c>
      <c r="LD324" s="283" t="s">
        <v>82</v>
      </c>
      <c r="LE324" s="284">
        <v>6575539.459999999</v>
      </c>
      <c r="LF324" s="303">
        <v>0.10703140394599013</v>
      </c>
      <c r="LG324" s="285">
        <v>60</v>
      </c>
      <c r="LH324" s="303">
        <v>0.13186813186813187</v>
      </c>
      <c r="LK324" s="283" t="s">
        <v>82</v>
      </c>
      <c r="LL324" s="284">
        <v>6422543.7399999984</v>
      </c>
      <c r="LM324" s="303">
        <v>0.10592230943675948</v>
      </c>
      <c r="LN324" s="285">
        <v>59</v>
      </c>
      <c r="LO324" s="303">
        <v>0.13111111111111112</v>
      </c>
      <c r="LR324" s="283" t="s">
        <v>82</v>
      </c>
      <c r="LS324" s="284">
        <v>6421418.7399999984</v>
      </c>
      <c r="LT324" s="303">
        <v>0.10903723817958927</v>
      </c>
      <c r="LU324" s="285">
        <v>59</v>
      </c>
      <c r="LV324" s="303">
        <v>0.13288288288288289</v>
      </c>
      <c r="LY324" s="283" t="s">
        <v>82</v>
      </c>
      <c r="LZ324" s="284">
        <v>6311625.5999999987</v>
      </c>
      <c r="MA324" s="303">
        <v>0.11150424643136185</v>
      </c>
      <c r="MB324" s="285">
        <v>58</v>
      </c>
      <c r="MC324" s="303">
        <v>0.13488372093023257</v>
      </c>
      <c r="MF324" s="283" t="s">
        <v>82</v>
      </c>
      <c r="MG324" s="284">
        <v>6310500.5999999987</v>
      </c>
      <c r="MH324" s="303">
        <v>0.11609754249337433</v>
      </c>
      <c r="MI324" s="285">
        <v>58</v>
      </c>
      <c r="MJ324" s="303">
        <v>0.13908872901678657</v>
      </c>
      <c r="MM324" s="283" t="s">
        <v>82</v>
      </c>
      <c r="MN324" s="284">
        <v>6309000.5999999987</v>
      </c>
      <c r="MO324" s="303">
        <v>0.11959747452052011</v>
      </c>
      <c r="MP324" s="285">
        <v>58</v>
      </c>
      <c r="MQ324" s="303">
        <v>0.14111922141119221</v>
      </c>
      <c r="MT324" s="283" t="s">
        <v>82</v>
      </c>
      <c r="MU324" s="284">
        <v>6307500.5999999987</v>
      </c>
      <c r="MV324" s="303">
        <v>0.12295238784759045</v>
      </c>
      <c r="MW324" s="285">
        <v>58</v>
      </c>
      <c r="MX324" s="303">
        <v>0.14392059553349876</v>
      </c>
      <c r="NA324" s="283" t="s">
        <v>82</v>
      </c>
      <c r="NB324" s="284">
        <v>6142552.3199999994</v>
      </c>
      <c r="NC324" s="303">
        <v>0.12211035060754412</v>
      </c>
      <c r="ND324" s="285">
        <v>57</v>
      </c>
      <c r="NE324" s="303">
        <v>0.14503816793893129</v>
      </c>
      <c r="NG324" s="283" t="s">
        <v>82</v>
      </c>
      <c r="NH324" s="284">
        <v>6039057.3199999994</v>
      </c>
      <c r="NI324" s="303">
        <v>0.12205433291019681</v>
      </c>
      <c r="NJ324" s="285">
        <v>56</v>
      </c>
      <c r="NK324" s="303">
        <v>0.14395886889460155</v>
      </c>
      <c r="NM324" s="283" t="s">
        <v>82</v>
      </c>
      <c r="NN324" s="284">
        <v>6037257.3200000003</v>
      </c>
      <c r="NO324" s="303">
        <v>0.12464671854748777</v>
      </c>
      <c r="NP324" s="285">
        <v>56</v>
      </c>
      <c r="NQ324" s="303">
        <v>0.14698162729658792</v>
      </c>
      <c r="NS324" s="283" t="s">
        <v>82</v>
      </c>
      <c r="NT324" s="284">
        <v>0</v>
      </c>
      <c r="NU324" s="303">
        <v>0</v>
      </c>
      <c r="NV324" s="285">
        <v>0</v>
      </c>
      <c r="NW324" s="303">
        <v>0</v>
      </c>
    </row>
    <row r="325" spans="1:387" ht="18" x14ac:dyDescent="0.35">
      <c r="A325" s="225" t="s">
        <v>83</v>
      </c>
      <c r="B325" s="224">
        <v>2215530.17</v>
      </c>
      <c r="C325" s="232">
        <v>2.6258861013911877E-2</v>
      </c>
      <c r="D325" s="226">
        <v>18</v>
      </c>
      <c r="E325" s="232">
        <v>2.9459901800327332E-2</v>
      </c>
      <c r="H325" s="225" t="s">
        <v>83</v>
      </c>
      <c r="I325" s="224">
        <v>3197438.53</v>
      </c>
      <c r="J325" s="232">
        <v>3.0963760468976653E-2</v>
      </c>
      <c r="K325" s="226">
        <v>24</v>
      </c>
      <c r="L325" s="232">
        <v>3.287671232876712E-2</v>
      </c>
      <c r="O325" s="225" t="s">
        <v>83</v>
      </c>
      <c r="P325" s="224">
        <v>3247438.53</v>
      </c>
      <c r="Q325" s="232">
        <v>3.1563626368112378E-2</v>
      </c>
      <c r="R325" s="226">
        <v>24</v>
      </c>
      <c r="S325" s="232">
        <v>3.3012379642365884E-2</v>
      </c>
      <c r="V325" s="225" t="s">
        <v>83</v>
      </c>
      <c r="W325" s="224">
        <v>3247339.61</v>
      </c>
      <c r="X325" s="232">
        <v>3.2006379052854035E-2</v>
      </c>
      <c r="Y325" s="226">
        <v>24</v>
      </c>
      <c r="Z325" s="232">
        <v>3.3519553072625698E-2</v>
      </c>
      <c r="AC325" s="225" t="s">
        <v>83</v>
      </c>
      <c r="AD325" s="224">
        <v>3250388.24</v>
      </c>
      <c r="AE325" s="232">
        <v>3.2267127261548442E-2</v>
      </c>
      <c r="AF325" s="226">
        <v>24</v>
      </c>
      <c r="AG325" s="232">
        <v>3.3707865168539325E-2</v>
      </c>
      <c r="AJ325" s="225" t="s">
        <v>83</v>
      </c>
      <c r="AK325" s="224">
        <v>2747104.12</v>
      </c>
      <c r="AL325" s="232">
        <v>2.8849607387541065E-2</v>
      </c>
      <c r="AM325" s="226">
        <v>18</v>
      </c>
      <c r="AN325" s="232">
        <v>2.6865671641791045E-2</v>
      </c>
      <c r="AQ325" s="225" t="s">
        <v>83</v>
      </c>
      <c r="AR325" s="224">
        <v>2661668.54</v>
      </c>
      <c r="AS325" s="232">
        <v>2.9203045108875315E-2</v>
      </c>
      <c r="AT325" s="226">
        <v>17</v>
      </c>
      <c r="AU325" s="232">
        <v>2.6604068857589983E-2</v>
      </c>
      <c r="AX325" s="225" t="s">
        <v>83</v>
      </c>
      <c r="AY325" s="224">
        <v>2661668.54</v>
      </c>
      <c r="AZ325" s="232">
        <v>2.9838040340466825E-2</v>
      </c>
      <c r="BA325" s="226">
        <v>17</v>
      </c>
      <c r="BB325" s="232">
        <v>2.7113237639553429E-2</v>
      </c>
      <c r="BE325" s="225" t="s">
        <v>83</v>
      </c>
      <c r="BF325" s="224">
        <v>2395321.7799999998</v>
      </c>
      <c r="BG325" s="232">
        <v>2.7173554264860858E-2</v>
      </c>
      <c r="BH325" s="226">
        <v>15</v>
      </c>
      <c r="BI325" s="232">
        <v>2.4193548387096774E-2</v>
      </c>
      <c r="BL325" s="225" t="s">
        <v>83</v>
      </c>
      <c r="BM325" s="224">
        <v>2395371.7799999998</v>
      </c>
      <c r="BN325" s="232">
        <v>2.7207411640852087E-2</v>
      </c>
      <c r="BO325" s="226">
        <v>15</v>
      </c>
      <c r="BP325" s="232">
        <v>2.4232633279483037E-2</v>
      </c>
      <c r="BS325" s="225" t="s">
        <v>83</v>
      </c>
      <c r="BT325" s="224">
        <v>2395371.7799999998</v>
      </c>
      <c r="BU325" s="232">
        <v>2.7251608241736423E-2</v>
      </c>
      <c r="BV325" s="226">
        <v>15</v>
      </c>
      <c r="BW325" s="232">
        <v>2.4271844660194174E-2</v>
      </c>
      <c r="BZ325" s="225" t="s">
        <v>83</v>
      </c>
      <c r="CA325" s="224">
        <v>2395371.7799999998</v>
      </c>
      <c r="CB325" s="232">
        <v>2.7452527243372826E-2</v>
      </c>
      <c r="CC325" s="226">
        <v>15</v>
      </c>
      <c r="CD325" s="232">
        <v>2.4429967426710098E-2</v>
      </c>
      <c r="CG325" s="225" t="s">
        <v>83</v>
      </c>
      <c r="CH325" s="224">
        <v>2395371.7799999998</v>
      </c>
      <c r="CI325" s="232">
        <v>2.7794869033602485E-2</v>
      </c>
      <c r="CJ325" s="226">
        <v>15</v>
      </c>
      <c r="CK325" s="232">
        <v>2.4752475247524754E-2</v>
      </c>
      <c r="CN325" s="225" t="s">
        <v>83</v>
      </c>
      <c r="CO325" s="224">
        <v>2395371.7799999998</v>
      </c>
      <c r="CP325" s="232">
        <v>2.792748150881524E-2</v>
      </c>
      <c r="CQ325" s="226">
        <v>15</v>
      </c>
      <c r="CR325" s="232">
        <v>2.4875621890547265E-2</v>
      </c>
      <c r="CU325" s="225" t="s">
        <v>83</v>
      </c>
      <c r="CV325" s="224">
        <v>2395371.7799999998</v>
      </c>
      <c r="CW325" s="232">
        <v>2.8105263069710826E-2</v>
      </c>
      <c r="CX325" s="226">
        <v>15</v>
      </c>
      <c r="CY325" s="232">
        <v>2.5000000000000001E-2</v>
      </c>
      <c r="DB325" s="225" t="s">
        <v>83</v>
      </c>
      <c r="DC325" s="224">
        <v>2395371.7799999998</v>
      </c>
      <c r="DD325" s="232">
        <v>2.8165421076066247E-2</v>
      </c>
      <c r="DE325" s="226">
        <v>15</v>
      </c>
      <c r="DF325" s="232">
        <v>2.5041736227045076E-2</v>
      </c>
      <c r="DI325" s="225" t="s">
        <v>83</v>
      </c>
      <c r="DJ325" s="224">
        <v>2395371.7799999998</v>
      </c>
      <c r="DK325" s="232">
        <v>2.8173967947479176E-2</v>
      </c>
      <c r="DL325" s="226">
        <v>15</v>
      </c>
      <c r="DM325" s="232">
        <v>2.5041736227045076E-2</v>
      </c>
      <c r="DP325" s="225" t="s">
        <v>83</v>
      </c>
      <c r="DQ325" s="224">
        <v>2395371.7799999998</v>
      </c>
      <c r="DR325" s="232">
        <v>2.8275808884503508E-2</v>
      </c>
      <c r="DS325" s="226">
        <v>15</v>
      </c>
      <c r="DT325" s="232">
        <v>2.5167785234899327E-2</v>
      </c>
      <c r="DW325" s="225" t="s">
        <v>83</v>
      </c>
      <c r="DX325" s="224">
        <v>2395371.58</v>
      </c>
      <c r="DY325" s="232">
        <v>2.837798880341378E-2</v>
      </c>
      <c r="DZ325" s="226">
        <v>15</v>
      </c>
      <c r="EA325" s="232">
        <v>2.5210084033613446E-2</v>
      </c>
      <c r="ED325" s="225" t="s">
        <v>83</v>
      </c>
      <c r="EE325" s="224">
        <v>2395371.58</v>
      </c>
      <c r="EF325" s="232">
        <v>2.8496552546837937E-2</v>
      </c>
      <c r="EG325" s="226">
        <v>15</v>
      </c>
      <c r="EH325" s="232">
        <v>2.5252525252525252E-2</v>
      </c>
      <c r="EK325" s="225" t="s">
        <v>83</v>
      </c>
      <c r="EL325" s="224">
        <v>2395371.5799999996</v>
      </c>
      <c r="EM325" s="232">
        <v>2.8723337674150973E-2</v>
      </c>
      <c r="EN325" s="226">
        <v>15</v>
      </c>
      <c r="EO325" s="232">
        <v>2.5295109612141653E-2</v>
      </c>
      <c r="ER325" s="225" t="s">
        <v>83</v>
      </c>
      <c r="ES325" s="224">
        <v>2395371.5799999996</v>
      </c>
      <c r="ET325" s="232">
        <v>2.8780288641888519E-2</v>
      </c>
      <c r="EU325" s="226">
        <v>15</v>
      </c>
      <c r="EV325" s="232">
        <v>2.5337837837837839E-2</v>
      </c>
      <c r="EY325" s="225" t="s">
        <v>83</v>
      </c>
      <c r="EZ325" s="224">
        <v>2394311.5799999996</v>
      </c>
      <c r="FA325" s="232">
        <v>2.9239921168821053E-2</v>
      </c>
      <c r="FB325" s="226">
        <v>15</v>
      </c>
      <c r="FC325" s="232">
        <v>2.5597269624573378E-2</v>
      </c>
      <c r="FF325" s="225" t="s">
        <v>83</v>
      </c>
      <c r="FG325" s="224">
        <v>2393261.5799999996</v>
      </c>
      <c r="FH325" s="232">
        <v>2.9530390647637798E-2</v>
      </c>
      <c r="FI325" s="226">
        <v>15</v>
      </c>
      <c r="FJ325" s="232">
        <v>2.5773195876288658E-2</v>
      </c>
      <c r="FM325" s="225" t="s">
        <v>83</v>
      </c>
      <c r="FN325" s="224">
        <v>2391793.7799999998</v>
      </c>
      <c r="FO325" s="232">
        <v>2.9623425882259257E-2</v>
      </c>
      <c r="FP325" s="226">
        <v>15</v>
      </c>
      <c r="FQ325" s="232">
        <v>2.5906735751295335E-2</v>
      </c>
      <c r="FT325" s="225" t="s">
        <v>83</v>
      </c>
      <c r="FU325" s="224">
        <v>2389743.7799999998</v>
      </c>
      <c r="FV325" s="232">
        <v>2.9941906448513494E-2</v>
      </c>
      <c r="FW325" s="226">
        <v>15</v>
      </c>
      <c r="FX325" s="232">
        <v>2.6132404181184669E-2</v>
      </c>
      <c r="GA325" s="225" t="s">
        <v>83</v>
      </c>
      <c r="GB325" s="224">
        <v>2388693.7799999998</v>
      </c>
      <c r="GC325" s="232">
        <v>2.9963900396803425E-2</v>
      </c>
      <c r="GD325" s="226">
        <v>15</v>
      </c>
      <c r="GE325" s="232">
        <v>2.6132404181184669E-2</v>
      </c>
      <c r="GH325" s="225" t="s">
        <v>83</v>
      </c>
      <c r="GI325" s="224">
        <v>2387643.7799999998</v>
      </c>
      <c r="GJ325" s="232">
        <v>3.0342132071617223E-2</v>
      </c>
      <c r="GK325" s="226">
        <v>15</v>
      </c>
      <c r="GL325" s="232">
        <v>2.6269702276707531E-2</v>
      </c>
      <c r="GO325" s="225" t="s">
        <v>83</v>
      </c>
      <c r="GP325" s="224">
        <v>2386593.7799999998</v>
      </c>
      <c r="GQ325" s="232">
        <v>3.0562297585894824E-2</v>
      </c>
      <c r="GR325" s="226">
        <v>15</v>
      </c>
      <c r="GS325" s="232">
        <v>2.6455026455026454E-2</v>
      </c>
      <c r="GV325" s="225" t="s">
        <v>83</v>
      </c>
      <c r="GW325" s="224">
        <v>2385543.7799999998</v>
      </c>
      <c r="GX325" s="232">
        <v>3.0728803141485142E-2</v>
      </c>
      <c r="GY325" s="226">
        <v>15</v>
      </c>
      <c r="GZ325" s="232">
        <v>2.6595744680851064E-2</v>
      </c>
      <c r="HC325" s="225" t="s">
        <v>83</v>
      </c>
      <c r="HD325" s="224">
        <v>2384493.7799999998</v>
      </c>
      <c r="HE325" s="232">
        <v>3.1111443326900599E-2</v>
      </c>
      <c r="HF325" s="226">
        <v>15</v>
      </c>
      <c r="HG325" s="232">
        <v>2.6833631484794274E-2</v>
      </c>
      <c r="HJ325" s="225" t="s">
        <v>83</v>
      </c>
      <c r="HK325" s="224">
        <v>2383443.7799999998</v>
      </c>
      <c r="HL325" s="232">
        <v>3.131468551244334E-2</v>
      </c>
      <c r="HM325" s="226">
        <v>15</v>
      </c>
      <c r="HN325" s="232">
        <v>2.7027027027027029E-2</v>
      </c>
      <c r="HQ325" s="225" t="s">
        <v>83</v>
      </c>
      <c r="HR325" s="224">
        <v>2382393.7799999998</v>
      </c>
      <c r="HS325" s="232">
        <v>3.1539567844809262E-2</v>
      </c>
      <c r="HT325" s="226">
        <v>15</v>
      </c>
      <c r="HU325" s="232">
        <v>2.7223230490018149E-2</v>
      </c>
      <c r="HX325" s="225" t="s">
        <v>83</v>
      </c>
      <c r="HY325" s="224">
        <v>2381343.7799999998</v>
      </c>
      <c r="HZ325" s="232">
        <v>3.1850018436786462E-2</v>
      </c>
      <c r="IA325" s="226">
        <v>15</v>
      </c>
      <c r="IB325" s="232">
        <v>2.7522935779816515E-2</v>
      </c>
      <c r="IE325" s="225" t="s">
        <v>83</v>
      </c>
      <c r="IF325" s="224">
        <v>2380293.7799999998</v>
      </c>
      <c r="IG325" s="232">
        <v>3.2323118599730555E-2</v>
      </c>
      <c r="IH325" s="226">
        <v>15</v>
      </c>
      <c r="II325" s="232">
        <v>2.8037383177570093E-2</v>
      </c>
      <c r="IL325" s="225" t="s">
        <v>83</v>
      </c>
      <c r="IM325" s="224">
        <v>2379243.7799999998</v>
      </c>
      <c r="IN325" s="232">
        <v>3.2594851791376965E-2</v>
      </c>
      <c r="IO325" s="226">
        <v>15</v>
      </c>
      <c r="IP325" s="232">
        <v>2.835538752362949E-2</v>
      </c>
      <c r="IS325" s="225" t="s">
        <v>83</v>
      </c>
      <c r="IT325" s="224">
        <v>2378193.7799999998</v>
      </c>
      <c r="IU325" s="232">
        <v>3.3331531194676627E-2</v>
      </c>
      <c r="IV325" s="226">
        <v>15</v>
      </c>
      <c r="IW325" s="232">
        <v>2.8901734104046242E-2</v>
      </c>
      <c r="IZ325" s="225" t="s">
        <v>83</v>
      </c>
      <c r="JA325" s="224">
        <v>2377143.7799999998</v>
      </c>
      <c r="JB325" s="232">
        <v>3.3534549910361595E-2</v>
      </c>
      <c r="JC325" s="226">
        <v>15</v>
      </c>
      <c r="JD325" s="232">
        <v>2.9069767441860465E-2</v>
      </c>
      <c r="JG325" s="225" t="s">
        <v>83</v>
      </c>
      <c r="JH325" s="224">
        <v>2376093.7799999998</v>
      </c>
      <c r="JI325" s="232">
        <v>3.4752173476873476E-2</v>
      </c>
      <c r="JJ325" s="226">
        <v>15</v>
      </c>
      <c r="JK325" s="232">
        <v>2.9644268774703556E-2</v>
      </c>
      <c r="JN325" s="225" t="s">
        <v>83</v>
      </c>
      <c r="JO325" s="224">
        <v>2375043.7799999998</v>
      </c>
      <c r="JP325" s="232">
        <v>3.5283420903763379E-2</v>
      </c>
      <c r="JQ325" s="226">
        <v>15</v>
      </c>
      <c r="JR325" s="232">
        <v>3.0120481927710843E-2</v>
      </c>
      <c r="JU325" s="225" t="s">
        <v>83</v>
      </c>
      <c r="JV325" s="224">
        <v>2373993.7799999998</v>
      </c>
      <c r="JW325" s="232">
        <v>3.5859467214189374E-2</v>
      </c>
      <c r="JX325" s="226">
        <v>15</v>
      </c>
      <c r="JY325" s="232">
        <v>3.0612244897959183E-2</v>
      </c>
      <c r="KB325" s="225" t="s">
        <v>83</v>
      </c>
      <c r="KC325" s="224">
        <v>2372943.7799999998</v>
      </c>
      <c r="KD325" s="232">
        <v>3.6658483570625421E-2</v>
      </c>
      <c r="KE325" s="226">
        <v>15</v>
      </c>
      <c r="KF325" s="232">
        <v>3.1315240083507306E-2</v>
      </c>
      <c r="KI325" s="283" t="s">
        <v>83</v>
      </c>
      <c r="KJ325" s="284">
        <v>2371893.7799999998</v>
      </c>
      <c r="KK325" s="303">
        <v>3.698732096138118E-2</v>
      </c>
      <c r="KL325" s="285">
        <v>15</v>
      </c>
      <c r="KM325" s="303">
        <v>3.1578947368421054E-2</v>
      </c>
      <c r="KP325" s="283" t="s">
        <v>83</v>
      </c>
      <c r="KQ325" s="284">
        <v>2370843.7799999998</v>
      </c>
      <c r="KR325" s="303">
        <v>3.7945492172289527E-2</v>
      </c>
      <c r="KS325" s="285">
        <v>15</v>
      </c>
      <c r="KT325" s="303">
        <v>3.2397408207343416E-2</v>
      </c>
      <c r="KW325" s="283" t="s">
        <v>83</v>
      </c>
      <c r="KX325" s="284">
        <v>2369793.7799999998</v>
      </c>
      <c r="KY325" s="303">
        <v>3.8400044257811856E-2</v>
      </c>
      <c r="KZ325" s="285">
        <v>15</v>
      </c>
      <c r="LA325" s="303">
        <v>3.2822757111597371E-2</v>
      </c>
      <c r="LD325" s="283" t="s">
        <v>83</v>
      </c>
      <c r="LE325" s="284">
        <v>2283009.7799999998</v>
      </c>
      <c r="LF325" s="303">
        <v>3.7161018265081794E-2</v>
      </c>
      <c r="LG325" s="285">
        <v>14</v>
      </c>
      <c r="LH325" s="303">
        <v>3.0769230769230771E-2</v>
      </c>
      <c r="LK325" s="283" t="s">
        <v>83</v>
      </c>
      <c r="LL325" s="284">
        <v>2281959.7799999998</v>
      </c>
      <c r="LM325" s="303">
        <v>3.7634691132426547E-2</v>
      </c>
      <c r="LN325" s="285">
        <v>14</v>
      </c>
      <c r="LO325" s="303">
        <v>3.111111111111111E-2</v>
      </c>
      <c r="LR325" s="283" t="s">
        <v>83</v>
      </c>
      <c r="LS325" s="284">
        <v>2186370.84</v>
      </c>
      <c r="LT325" s="303">
        <v>3.712510391901163E-2</v>
      </c>
      <c r="LU325" s="285">
        <v>13</v>
      </c>
      <c r="LV325" s="303">
        <v>2.9279279279279279E-2</v>
      </c>
      <c r="LY325" s="283" t="s">
        <v>83</v>
      </c>
      <c r="LZ325" s="284">
        <v>2067235.8399999999</v>
      </c>
      <c r="MA325" s="303">
        <v>3.6520793396728625E-2</v>
      </c>
      <c r="MB325" s="285">
        <v>12</v>
      </c>
      <c r="MC325" s="303">
        <v>2.7906976744186046E-2</v>
      </c>
      <c r="MF325" s="283" t="s">
        <v>83</v>
      </c>
      <c r="MG325" s="284">
        <v>2067235.8399999999</v>
      </c>
      <c r="MH325" s="303">
        <v>3.8032006649080484E-2</v>
      </c>
      <c r="MI325" s="285">
        <v>12</v>
      </c>
      <c r="MJ325" s="303">
        <v>2.8776978417266189E-2</v>
      </c>
      <c r="MM325" s="283" t="s">
        <v>83</v>
      </c>
      <c r="MN325" s="284">
        <v>2067235.8399999999</v>
      </c>
      <c r="MO325" s="303">
        <v>3.9187852621587325E-2</v>
      </c>
      <c r="MP325" s="285">
        <v>12</v>
      </c>
      <c r="MQ325" s="303">
        <v>2.9197080291970802E-2</v>
      </c>
      <c r="MT325" s="283" t="s">
        <v>83</v>
      </c>
      <c r="MU325" s="284">
        <v>2067235.8399999999</v>
      </c>
      <c r="MV325" s="303">
        <v>4.0296719555146687E-2</v>
      </c>
      <c r="MW325" s="285">
        <v>12</v>
      </c>
      <c r="MX325" s="303">
        <v>2.9776674937965261E-2</v>
      </c>
      <c r="NA325" s="283" t="s">
        <v>83</v>
      </c>
      <c r="NB325" s="284">
        <v>2067235.8399999999</v>
      </c>
      <c r="NC325" s="303">
        <v>4.1095440471702972E-2</v>
      </c>
      <c r="ND325" s="285">
        <v>12</v>
      </c>
      <c r="NE325" s="303">
        <v>3.0534351145038167E-2</v>
      </c>
      <c r="NG325" s="283" t="s">
        <v>83</v>
      </c>
      <c r="NH325" s="284">
        <v>2067235.8399999999</v>
      </c>
      <c r="NI325" s="303">
        <v>4.1780542566410075E-2</v>
      </c>
      <c r="NJ325" s="285">
        <v>12</v>
      </c>
      <c r="NK325" s="303">
        <v>3.0848329048843187E-2</v>
      </c>
      <c r="NM325" s="283" t="s">
        <v>83</v>
      </c>
      <c r="NN325" s="284">
        <v>2067235.8399999999</v>
      </c>
      <c r="NO325" s="303">
        <v>4.2680666114088939E-2</v>
      </c>
      <c r="NP325" s="285">
        <v>12</v>
      </c>
      <c r="NQ325" s="303">
        <v>3.1496062992125984E-2</v>
      </c>
      <c r="NS325" s="283" t="s">
        <v>83</v>
      </c>
      <c r="NT325" s="284">
        <v>0</v>
      </c>
      <c r="NU325" s="303">
        <v>0</v>
      </c>
      <c r="NV325" s="285">
        <v>0</v>
      </c>
      <c r="NW325" s="303">
        <v>0</v>
      </c>
    </row>
    <row r="326" spans="1:387" ht="18" x14ac:dyDescent="0.35">
      <c r="A326" s="225" t="s">
        <v>84</v>
      </c>
      <c r="B326" s="224">
        <v>1184031.5900000001</v>
      </c>
      <c r="C326" s="232">
        <v>1.4033354805496102E-2</v>
      </c>
      <c r="D326" s="226">
        <v>10</v>
      </c>
      <c r="E326" s="232">
        <v>1.6366612111292964E-2</v>
      </c>
      <c r="H326" s="225" t="s">
        <v>84</v>
      </c>
      <c r="I326" s="224">
        <v>1184541.5</v>
      </c>
      <c r="J326" s="232">
        <v>1.147101310234174E-2</v>
      </c>
      <c r="K326" s="226">
        <v>10</v>
      </c>
      <c r="L326" s="232">
        <v>1.3698630136986301E-2</v>
      </c>
      <c r="O326" s="225" t="s">
        <v>84</v>
      </c>
      <c r="P326" s="224">
        <v>1184541.5</v>
      </c>
      <c r="Q326" s="232">
        <v>1.1513204939255122E-2</v>
      </c>
      <c r="R326" s="226">
        <v>10</v>
      </c>
      <c r="S326" s="232">
        <v>1.3755158184319119E-2</v>
      </c>
      <c r="V326" s="225" t="s">
        <v>84</v>
      </c>
      <c r="W326" s="224">
        <v>1184541.5</v>
      </c>
      <c r="X326" s="232">
        <v>1.1675059835468304E-2</v>
      </c>
      <c r="Y326" s="226">
        <v>10</v>
      </c>
      <c r="Z326" s="232">
        <v>1.3966480446927373E-2</v>
      </c>
      <c r="AC326" s="225" t="s">
        <v>84</v>
      </c>
      <c r="AD326" s="224">
        <v>1184541.5</v>
      </c>
      <c r="AE326" s="232">
        <v>1.1759134141798853E-2</v>
      </c>
      <c r="AF326" s="226">
        <v>10</v>
      </c>
      <c r="AG326" s="232">
        <v>1.4044943820224719E-2</v>
      </c>
      <c r="AJ326" s="225" t="s">
        <v>84</v>
      </c>
      <c r="AK326" s="224">
        <v>1169627.5</v>
      </c>
      <c r="AL326" s="232">
        <v>1.2283223602267825E-2</v>
      </c>
      <c r="AM326" s="226">
        <v>9</v>
      </c>
      <c r="AN326" s="232">
        <v>1.3432835820895522E-2</v>
      </c>
      <c r="AQ326" s="225" t="s">
        <v>84</v>
      </c>
      <c r="AR326" s="224">
        <v>1169627.5</v>
      </c>
      <c r="AS326" s="232">
        <v>1.2832809243438352E-2</v>
      </c>
      <c r="AT326" s="226">
        <v>9</v>
      </c>
      <c r="AU326" s="232">
        <v>1.4084507042253521E-2</v>
      </c>
      <c r="AX326" s="225" t="s">
        <v>84</v>
      </c>
      <c r="AY326" s="224">
        <v>1169627.5</v>
      </c>
      <c r="AZ326" s="232">
        <v>1.3111847701487038E-2</v>
      </c>
      <c r="BA326" s="226">
        <v>9</v>
      </c>
      <c r="BB326" s="232">
        <v>1.4354066985645933E-2</v>
      </c>
      <c r="BE326" s="225" t="s">
        <v>84</v>
      </c>
      <c r="BF326" s="224">
        <v>1139142.5</v>
      </c>
      <c r="BG326" s="232">
        <v>1.2922919499842424E-2</v>
      </c>
      <c r="BH326" s="226">
        <v>8</v>
      </c>
      <c r="BI326" s="232">
        <v>1.2903225806451613E-2</v>
      </c>
      <c r="BL326" s="225" t="s">
        <v>84</v>
      </c>
      <c r="BM326" s="224">
        <v>1139142.5</v>
      </c>
      <c r="BN326" s="232">
        <v>1.2938750958771566E-2</v>
      </c>
      <c r="BO326" s="226">
        <v>8</v>
      </c>
      <c r="BP326" s="232">
        <v>1.2924071082390954E-2</v>
      </c>
      <c r="BS326" s="225" t="s">
        <v>84</v>
      </c>
      <c r="BT326" s="224">
        <v>1139142.5</v>
      </c>
      <c r="BU326" s="232">
        <v>1.2959769084994495E-2</v>
      </c>
      <c r="BV326" s="226">
        <v>8</v>
      </c>
      <c r="BW326" s="232">
        <v>1.2944983818770227E-2</v>
      </c>
      <c r="BZ326" s="225" t="s">
        <v>84</v>
      </c>
      <c r="CA326" s="224">
        <v>1139142.5</v>
      </c>
      <c r="CB326" s="232">
        <v>1.3055318083163622E-2</v>
      </c>
      <c r="CC326" s="226">
        <v>8</v>
      </c>
      <c r="CD326" s="232">
        <v>1.3029315960912053E-2</v>
      </c>
      <c r="CG326" s="225" t="s">
        <v>84</v>
      </c>
      <c r="CH326" s="224">
        <v>1139142.5</v>
      </c>
      <c r="CI326" s="232">
        <v>1.3218122072937889E-2</v>
      </c>
      <c r="CJ326" s="226">
        <v>8</v>
      </c>
      <c r="CK326" s="232">
        <v>1.3201320132013201E-2</v>
      </c>
      <c r="CN326" s="225" t="s">
        <v>84</v>
      </c>
      <c r="CO326" s="224">
        <v>1139142.5</v>
      </c>
      <c r="CP326" s="232">
        <v>1.3281187233764424E-2</v>
      </c>
      <c r="CQ326" s="226">
        <v>8</v>
      </c>
      <c r="CR326" s="232">
        <v>1.3266998341625208E-2</v>
      </c>
      <c r="CU326" s="225" t="s">
        <v>84</v>
      </c>
      <c r="CV326" s="224">
        <v>1139142.5</v>
      </c>
      <c r="CW326" s="232">
        <v>1.336573299548017E-2</v>
      </c>
      <c r="CX326" s="226">
        <v>8</v>
      </c>
      <c r="CY326" s="232">
        <v>1.3333333333333334E-2</v>
      </c>
      <c r="DB326" s="225" t="s">
        <v>84</v>
      </c>
      <c r="DC326" s="224">
        <v>1139142.5</v>
      </c>
      <c r="DD326" s="232">
        <v>1.3394341724332579E-2</v>
      </c>
      <c r="DE326" s="226">
        <v>8</v>
      </c>
      <c r="DF326" s="232">
        <v>1.335559265442404E-2</v>
      </c>
      <c r="DI326" s="225" t="s">
        <v>84</v>
      </c>
      <c r="DJ326" s="224">
        <v>1139142.5</v>
      </c>
      <c r="DK326" s="232">
        <v>1.3398406272704482E-2</v>
      </c>
      <c r="DL326" s="226">
        <v>8</v>
      </c>
      <c r="DM326" s="232">
        <v>1.335559265442404E-2</v>
      </c>
      <c r="DP326" s="225" t="s">
        <v>84</v>
      </c>
      <c r="DQ326" s="224">
        <v>1139142.5</v>
      </c>
      <c r="DR326" s="232">
        <v>1.3446837727300745E-2</v>
      </c>
      <c r="DS326" s="226">
        <v>8</v>
      </c>
      <c r="DT326" s="232">
        <v>1.3422818791946308E-2</v>
      </c>
      <c r="DW326" s="225" t="s">
        <v>84</v>
      </c>
      <c r="DX326" s="224">
        <v>1139142.5</v>
      </c>
      <c r="DY326" s="232">
        <v>1.349543151484363E-2</v>
      </c>
      <c r="DZ326" s="226">
        <v>8</v>
      </c>
      <c r="EA326" s="232">
        <v>1.3445378151260505E-2</v>
      </c>
      <c r="ED326" s="225" t="s">
        <v>84</v>
      </c>
      <c r="EE326" s="224">
        <v>1139142.5</v>
      </c>
      <c r="EF326" s="232">
        <v>1.3551815668442695E-2</v>
      </c>
      <c r="EG326" s="226">
        <v>8</v>
      </c>
      <c r="EH326" s="232">
        <v>1.3468013468013467E-2</v>
      </c>
      <c r="EK326" s="225" t="s">
        <v>84</v>
      </c>
      <c r="EL326" s="224">
        <v>1139142.5</v>
      </c>
      <c r="EM326" s="232">
        <v>1.3659665564904352E-2</v>
      </c>
      <c r="EN326" s="226">
        <v>8</v>
      </c>
      <c r="EO326" s="232">
        <v>1.3490725126475547E-2</v>
      </c>
      <c r="ER326" s="225" t="s">
        <v>84</v>
      </c>
      <c r="ES326" s="224">
        <v>1139142.5</v>
      </c>
      <c r="ET326" s="232">
        <v>1.3686749157407344E-2</v>
      </c>
      <c r="EU326" s="226">
        <v>8</v>
      </c>
      <c r="EV326" s="232">
        <v>1.3513513513513514E-2</v>
      </c>
      <c r="EY326" s="225" t="s">
        <v>84</v>
      </c>
      <c r="EZ326" s="224">
        <v>1138892.5</v>
      </c>
      <c r="FA326" s="232">
        <v>1.3908434974766959E-2</v>
      </c>
      <c r="FB326" s="226">
        <v>8</v>
      </c>
      <c r="FC326" s="232">
        <v>1.3651877133105802E-2</v>
      </c>
      <c r="FF326" s="225" t="s">
        <v>84</v>
      </c>
      <c r="FG326" s="224">
        <v>1138442.5</v>
      </c>
      <c r="FH326" s="232">
        <v>1.4047211569273342E-2</v>
      </c>
      <c r="FI326" s="226">
        <v>8</v>
      </c>
      <c r="FJ326" s="232">
        <v>1.3745704467353952E-2</v>
      </c>
      <c r="FM326" s="225" t="s">
        <v>84</v>
      </c>
      <c r="FN326" s="224">
        <v>1137295.17</v>
      </c>
      <c r="FO326" s="232">
        <v>1.408590466973555E-2</v>
      </c>
      <c r="FP326" s="226">
        <v>8</v>
      </c>
      <c r="FQ326" s="232">
        <v>1.3816925734024179E-2</v>
      </c>
      <c r="FT326" s="225" t="s">
        <v>84</v>
      </c>
      <c r="FU326" s="224">
        <v>1136745.17</v>
      </c>
      <c r="FV326" s="232">
        <v>1.4242663929410695E-2</v>
      </c>
      <c r="FW326" s="226">
        <v>8</v>
      </c>
      <c r="FX326" s="232">
        <v>1.3937282229965157E-2</v>
      </c>
      <c r="GA326" s="225" t="s">
        <v>84</v>
      </c>
      <c r="GB326" s="224">
        <v>1136145.17</v>
      </c>
      <c r="GC326" s="232">
        <v>1.4251864761915735E-2</v>
      </c>
      <c r="GD326" s="226">
        <v>8</v>
      </c>
      <c r="GE326" s="232">
        <v>1.3937282229965157E-2</v>
      </c>
      <c r="GH326" s="225" t="s">
        <v>84</v>
      </c>
      <c r="GI326" s="224">
        <v>1135545.17</v>
      </c>
      <c r="GJ326" s="232">
        <v>1.443048657845729E-2</v>
      </c>
      <c r="GK326" s="226">
        <v>8</v>
      </c>
      <c r="GL326" s="232">
        <v>1.4010507880910683E-2</v>
      </c>
      <c r="GO326" s="225" t="s">
        <v>84</v>
      </c>
      <c r="GP326" s="224">
        <v>1134945.17</v>
      </c>
      <c r="GQ326" s="232">
        <v>1.4533906993260492E-2</v>
      </c>
      <c r="GR326" s="226">
        <v>8</v>
      </c>
      <c r="GS326" s="232">
        <v>1.4109347442680775E-2</v>
      </c>
      <c r="GV326" s="225" t="s">
        <v>84</v>
      </c>
      <c r="GW326" s="224">
        <v>1134345.17</v>
      </c>
      <c r="GX326" s="232">
        <v>1.4611791959409984E-2</v>
      </c>
      <c r="GY326" s="226">
        <v>8</v>
      </c>
      <c r="GZ326" s="232">
        <v>1.4184397163120567E-2</v>
      </c>
      <c r="HC326" s="225" t="s">
        <v>84</v>
      </c>
      <c r="HD326" s="224">
        <v>1133845.17</v>
      </c>
      <c r="HE326" s="232">
        <v>1.4793731081963643E-2</v>
      </c>
      <c r="HF326" s="226">
        <v>8</v>
      </c>
      <c r="HG326" s="232">
        <v>1.4311270125223614E-2</v>
      </c>
      <c r="HJ326" s="225" t="s">
        <v>84</v>
      </c>
      <c r="HK326" s="224">
        <v>1133395.17</v>
      </c>
      <c r="HL326" s="232">
        <v>1.489102180957348E-2</v>
      </c>
      <c r="HM326" s="226">
        <v>8</v>
      </c>
      <c r="HN326" s="232">
        <v>1.4414414414414415E-2</v>
      </c>
      <c r="HQ326" s="225" t="s">
        <v>84</v>
      </c>
      <c r="HR326" s="224">
        <v>1132945.17</v>
      </c>
      <c r="HS326" s="232">
        <v>1.4998612468533208E-2</v>
      </c>
      <c r="HT326" s="226">
        <v>8</v>
      </c>
      <c r="HU326" s="232">
        <v>1.4519056261343012E-2</v>
      </c>
      <c r="HX326" s="225" t="s">
        <v>84</v>
      </c>
      <c r="HY326" s="224">
        <v>1132495.17</v>
      </c>
      <c r="HZ326" s="232">
        <v>1.5146906694871088E-2</v>
      </c>
      <c r="IA326" s="226">
        <v>8</v>
      </c>
      <c r="IB326" s="232">
        <v>1.4678899082568808E-2</v>
      </c>
      <c r="IE326" s="225" t="s">
        <v>84</v>
      </c>
      <c r="IF326" s="224">
        <v>1132045.17</v>
      </c>
      <c r="IG326" s="232">
        <v>1.537256896506369E-2</v>
      </c>
      <c r="IH326" s="226">
        <v>8</v>
      </c>
      <c r="II326" s="232">
        <v>1.4953271028037384E-2</v>
      </c>
      <c r="IL326" s="225" t="s">
        <v>84</v>
      </c>
      <c r="IM326" s="224">
        <v>1131595.17</v>
      </c>
      <c r="IN326" s="232">
        <v>1.5502479049871898E-2</v>
      </c>
      <c r="IO326" s="226">
        <v>8</v>
      </c>
      <c r="IP326" s="232">
        <v>1.5122873345935728E-2</v>
      </c>
      <c r="IS326" s="225" t="s">
        <v>84</v>
      </c>
      <c r="IT326" s="224">
        <v>1131145.17</v>
      </c>
      <c r="IU326" s="232">
        <v>1.5853544331262525E-2</v>
      </c>
      <c r="IV326" s="226">
        <v>8</v>
      </c>
      <c r="IW326" s="232">
        <v>1.5414258188824663E-2</v>
      </c>
      <c r="IZ326" s="225" t="s">
        <v>84</v>
      </c>
      <c r="JA326" s="224">
        <v>1130695.17</v>
      </c>
      <c r="JB326" s="232">
        <v>1.5950803620204155E-2</v>
      </c>
      <c r="JC326" s="226">
        <v>8</v>
      </c>
      <c r="JD326" s="232">
        <v>1.5503875968992248E-2</v>
      </c>
      <c r="JG326" s="225" t="s">
        <v>84</v>
      </c>
      <c r="JH326" s="224">
        <v>941807.66999999993</v>
      </c>
      <c r="JI326" s="232">
        <v>1.3774651406936475E-2</v>
      </c>
      <c r="JJ326" s="226">
        <v>7</v>
      </c>
      <c r="JK326" s="232">
        <v>1.383399209486166E-2</v>
      </c>
      <c r="JN326" s="225" t="s">
        <v>84</v>
      </c>
      <c r="JO326" s="224">
        <v>941132.66999999993</v>
      </c>
      <c r="JP326" s="232">
        <v>1.3981376007263598E-2</v>
      </c>
      <c r="JQ326" s="226">
        <v>7</v>
      </c>
      <c r="JR326" s="232">
        <v>1.4056224899598393E-2</v>
      </c>
      <c r="JU326" s="225" t="s">
        <v>84</v>
      </c>
      <c r="JV326" s="224">
        <v>940457.66999999993</v>
      </c>
      <c r="JW326" s="232">
        <v>1.4205728451275861E-2</v>
      </c>
      <c r="JX326" s="226">
        <v>7</v>
      </c>
      <c r="JY326" s="232">
        <v>1.4285714285714285E-2</v>
      </c>
      <c r="KB326" s="225" t="s">
        <v>84</v>
      </c>
      <c r="KC326" s="224">
        <v>753998.67</v>
      </c>
      <c r="KD326" s="232">
        <v>1.1648168022113201E-2</v>
      </c>
      <c r="KE326" s="226">
        <v>6</v>
      </c>
      <c r="KF326" s="232">
        <v>1.2526096033402923E-2</v>
      </c>
      <c r="KI326" s="283" t="s">
        <v>84</v>
      </c>
      <c r="KJ326" s="284">
        <v>753623.66999999993</v>
      </c>
      <c r="KK326" s="303">
        <v>1.1752010482688653E-2</v>
      </c>
      <c r="KL326" s="285">
        <v>6</v>
      </c>
      <c r="KM326" s="303">
        <v>1.2631578947368421E-2</v>
      </c>
      <c r="KP326" s="283" t="s">
        <v>84</v>
      </c>
      <c r="KQ326" s="284">
        <v>753248.66999999993</v>
      </c>
      <c r="KR326" s="303">
        <v>1.2055788640478241E-2</v>
      </c>
      <c r="KS326" s="285">
        <v>6</v>
      </c>
      <c r="KT326" s="303">
        <v>1.2958963282937365E-2</v>
      </c>
      <c r="KW326" s="283" t="s">
        <v>84</v>
      </c>
      <c r="KX326" s="284">
        <v>752873.66999999993</v>
      </c>
      <c r="KY326" s="303">
        <v>1.2199535036563916E-2</v>
      </c>
      <c r="KZ326" s="285">
        <v>6</v>
      </c>
      <c r="LA326" s="303">
        <v>1.3129102844638949E-2</v>
      </c>
      <c r="LD326" s="283" t="s">
        <v>84</v>
      </c>
      <c r="LE326" s="284">
        <v>752498.66999999993</v>
      </c>
      <c r="LF326" s="303">
        <v>1.2248575133269801E-2</v>
      </c>
      <c r="LG326" s="285">
        <v>6</v>
      </c>
      <c r="LH326" s="303">
        <v>1.3186813186813187E-2</v>
      </c>
      <c r="LK326" s="283" t="s">
        <v>84</v>
      </c>
      <c r="LL326" s="284">
        <v>752123.66999999993</v>
      </c>
      <c r="LM326" s="303">
        <v>1.2404224764135462E-2</v>
      </c>
      <c r="LN326" s="285">
        <v>6</v>
      </c>
      <c r="LO326" s="303">
        <v>1.3333333333333334E-2</v>
      </c>
      <c r="LR326" s="283" t="s">
        <v>84</v>
      </c>
      <c r="LS326" s="284">
        <v>751748.66999999993</v>
      </c>
      <c r="LT326" s="303">
        <v>1.276487363631724E-2</v>
      </c>
      <c r="LU326" s="285">
        <v>6</v>
      </c>
      <c r="LV326" s="303">
        <v>1.3513513513513514E-2</v>
      </c>
      <c r="LY326" s="283" t="s">
        <v>84</v>
      </c>
      <c r="LZ326" s="284">
        <v>751373.66999999993</v>
      </c>
      <c r="MA326" s="303">
        <v>1.3274132556550371E-2</v>
      </c>
      <c r="MB326" s="285">
        <v>6</v>
      </c>
      <c r="MC326" s="303">
        <v>1.3953488372093023E-2</v>
      </c>
      <c r="MF326" s="283" t="s">
        <v>84</v>
      </c>
      <c r="MG326" s="284">
        <v>750998.66999999993</v>
      </c>
      <c r="MH326" s="303">
        <v>1.381651084904304E-2</v>
      </c>
      <c r="MI326" s="285">
        <v>6</v>
      </c>
      <c r="MJ326" s="303">
        <v>1.4388489208633094E-2</v>
      </c>
      <c r="MM326" s="283" t="s">
        <v>84</v>
      </c>
      <c r="MN326" s="284">
        <v>750623.66999999993</v>
      </c>
      <c r="MO326" s="303">
        <v>1.4229305232166931E-2</v>
      </c>
      <c r="MP326" s="285">
        <v>6</v>
      </c>
      <c r="MQ326" s="303">
        <v>1.4598540145985401E-2</v>
      </c>
      <c r="MT326" s="283" t="s">
        <v>84</v>
      </c>
      <c r="MU326" s="284">
        <v>750248.66999999993</v>
      </c>
      <c r="MV326" s="303">
        <v>1.4624630468680242E-2</v>
      </c>
      <c r="MW326" s="285">
        <v>6</v>
      </c>
      <c r="MX326" s="303">
        <v>1.488833746898263E-2</v>
      </c>
      <c r="NA326" s="283" t="s">
        <v>84</v>
      </c>
      <c r="NB326" s="284">
        <v>750123.66999999993</v>
      </c>
      <c r="NC326" s="303">
        <v>1.4912020210959755E-2</v>
      </c>
      <c r="ND326" s="285">
        <v>6</v>
      </c>
      <c r="NE326" s="303">
        <v>1.5267175572519083E-2</v>
      </c>
      <c r="NG326" s="283" t="s">
        <v>84</v>
      </c>
      <c r="NH326" s="284">
        <v>750123.66999999993</v>
      </c>
      <c r="NI326" s="303">
        <v>1.5160618502292774E-2</v>
      </c>
      <c r="NJ326" s="285">
        <v>6</v>
      </c>
      <c r="NK326" s="303">
        <v>1.5424164524421594E-2</v>
      </c>
      <c r="NM326" s="283" t="s">
        <v>84</v>
      </c>
      <c r="NN326" s="284">
        <v>750123.66999999993</v>
      </c>
      <c r="NO326" s="303">
        <v>1.5487240151343852E-2</v>
      </c>
      <c r="NP326" s="285">
        <v>6</v>
      </c>
      <c r="NQ326" s="303">
        <v>1.5748031496062992E-2</v>
      </c>
      <c r="NS326" s="283" t="s">
        <v>84</v>
      </c>
      <c r="NT326" s="284">
        <v>0</v>
      </c>
      <c r="NU326" s="303">
        <v>0</v>
      </c>
      <c r="NV326" s="285">
        <v>0</v>
      </c>
      <c r="NW326" s="303">
        <v>0</v>
      </c>
    </row>
    <row r="327" spans="1:387" ht="18" x14ac:dyDescent="0.35">
      <c r="A327" s="225" t="s">
        <v>85</v>
      </c>
      <c r="B327" s="224">
        <v>111879</v>
      </c>
      <c r="C327" s="232">
        <v>1.326009977727113E-3</v>
      </c>
      <c r="D327" s="226">
        <v>3</v>
      </c>
      <c r="E327" s="232">
        <v>4.9099836333878887E-3</v>
      </c>
      <c r="H327" s="225" t="s">
        <v>85</v>
      </c>
      <c r="I327" s="224">
        <v>111879</v>
      </c>
      <c r="J327" s="232">
        <v>1.0834280393526873E-3</v>
      </c>
      <c r="K327" s="226">
        <v>3</v>
      </c>
      <c r="L327" s="232">
        <v>4.10958904109589E-3</v>
      </c>
      <c r="O327" s="225" t="s">
        <v>85</v>
      </c>
      <c r="P327" s="224">
        <v>111879</v>
      </c>
      <c r="Q327" s="232">
        <v>1.0874130247010541E-3</v>
      </c>
      <c r="R327" s="226">
        <v>3</v>
      </c>
      <c r="S327" s="232">
        <v>4.1265474552957355E-3</v>
      </c>
      <c r="V327" s="225" t="s">
        <v>85</v>
      </c>
      <c r="W327" s="224">
        <v>111879</v>
      </c>
      <c r="X327" s="232">
        <v>1.1027000905686785E-3</v>
      </c>
      <c r="Y327" s="226">
        <v>3</v>
      </c>
      <c r="Z327" s="232">
        <v>4.1899441340782122E-3</v>
      </c>
      <c r="AC327" s="225" t="s">
        <v>85</v>
      </c>
      <c r="AD327" s="224">
        <v>111879</v>
      </c>
      <c r="AE327" s="232">
        <v>1.1106408417521159E-3</v>
      </c>
      <c r="AF327" s="226">
        <v>3</v>
      </c>
      <c r="AG327" s="232">
        <v>4.2134831460674156E-3</v>
      </c>
      <c r="AJ327" s="225" t="s">
        <v>85</v>
      </c>
      <c r="AK327" s="224">
        <v>50834</v>
      </c>
      <c r="AL327" s="232">
        <v>5.3384978430969063E-4</v>
      </c>
      <c r="AM327" s="226">
        <v>1</v>
      </c>
      <c r="AN327" s="232">
        <v>1.4925373134328358E-3</v>
      </c>
      <c r="AQ327" s="225" t="s">
        <v>85</v>
      </c>
      <c r="AR327" s="224">
        <v>50834</v>
      </c>
      <c r="AS327" s="232">
        <v>5.5773571079762157E-4</v>
      </c>
      <c r="AT327" s="226">
        <v>1</v>
      </c>
      <c r="AU327" s="232">
        <v>1.5649452269170579E-3</v>
      </c>
      <c r="AX327" s="225" t="s">
        <v>85</v>
      </c>
      <c r="AY327" s="224">
        <v>50834</v>
      </c>
      <c r="AZ327" s="232">
        <v>5.6986319666508536E-4</v>
      </c>
      <c r="BA327" s="226">
        <v>1</v>
      </c>
      <c r="BB327" s="232">
        <v>1.594896331738437E-3</v>
      </c>
      <c r="BE327" s="225" t="s">
        <v>85</v>
      </c>
      <c r="BF327" s="224">
        <v>50834</v>
      </c>
      <c r="BG327" s="232">
        <v>5.7668262737540718E-4</v>
      </c>
      <c r="BH327" s="226">
        <v>1</v>
      </c>
      <c r="BI327" s="232">
        <v>1.6129032258064516E-3</v>
      </c>
      <c r="BL327" s="225" t="s">
        <v>85</v>
      </c>
      <c r="BM327" s="224">
        <v>50834</v>
      </c>
      <c r="BN327" s="232">
        <v>5.7738910297719013E-4</v>
      </c>
      <c r="BO327" s="226">
        <v>1</v>
      </c>
      <c r="BP327" s="232">
        <v>1.6155088852988692E-3</v>
      </c>
      <c r="BS327" s="225" t="s">
        <v>85</v>
      </c>
      <c r="BT327" s="224">
        <v>50834</v>
      </c>
      <c r="BU327" s="232">
        <v>5.7832703254124065E-4</v>
      </c>
      <c r="BV327" s="226">
        <v>1</v>
      </c>
      <c r="BW327" s="232">
        <v>1.6181229773462784E-3</v>
      </c>
      <c r="BZ327" s="225" t="s">
        <v>85</v>
      </c>
      <c r="CA327" s="224">
        <v>50834</v>
      </c>
      <c r="CB327" s="232">
        <v>5.8259088695184272E-4</v>
      </c>
      <c r="CC327" s="226">
        <v>1</v>
      </c>
      <c r="CD327" s="232">
        <v>1.6286644951140066E-3</v>
      </c>
      <c r="CG327" s="225" t="s">
        <v>85</v>
      </c>
      <c r="CH327" s="224">
        <v>50834</v>
      </c>
      <c r="CI327" s="232">
        <v>5.8985598154377055E-4</v>
      </c>
      <c r="CJ327" s="226">
        <v>1</v>
      </c>
      <c r="CK327" s="232">
        <v>1.6501650165016502E-3</v>
      </c>
      <c r="CN327" s="225" t="s">
        <v>85</v>
      </c>
      <c r="CO327" s="224">
        <v>50834</v>
      </c>
      <c r="CP327" s="232">
        <v>5.9267025138749611E-4</v>
      </c>
      <c r="CQ327" s="226">
        <v>1</v>
      </c>
      <c r="CR327" s="232">
        <v>1.658374792703151E-3</v>
      </c>
      <c r="CU327" s="225" t="s">
        <v>85</v>
      </c>
      <c r="CV327" s="224">
        <v>50834</v>
      </c>
      <c r="CW327" s="232">
        <v>5.9644308863222905E-4</v>
      </c>
      <c r="CX327" s="226">
        <v>1</v>
      </c>
      <c r="CY327" s="232">
        <v>1.6666666666666668E-3</v>
      </c>
      <c r="DB327" s="225" t="s">
        <v>85</v>
      </c>
      <c r="DC327" s="224">
        <v>50834</v>
      </c>
      <c r="DD327" s="232">
        <v>5.9771974727895966E-4</v>
      </c>
      <c r="DE327" s="226">
        <v>1</v>
      </c>
      <c r="DF327" s="232">
        <v>1.6694490818030051E-3</v>
      </c>
      <c r="DI327" s="225" t="s">
        <v>85</v>
      </c>
      <c r="DJ327" s="224">
        <v>50834</v>
      </c>
      <c r="DK327" s="232">
        <v>5.9790112691490282E-4</v>
      </c>
      <c r="DL327" s="226">
        <v>1</v>
      </c>
      <c r="DM327" s="232">
        <v>1.6694490818030051E-3</v>
      </c>
      <c r="DP327" s="225" t="s">
        <v>85</v>
      </c>
      <c r="DQ327" s="224">
        <v>50834</v>
      </c>
      <c r="DR327" s="232">
        <v>6.0006237062492707E-4</v>
      </c>
      <c r="DS327" s="226">
        <v>1</v>
      </c>
      <c r="DT327" s="232">
        <v>1.6778523489932886E-3</v>
      </c>
      <c r="DW327" s="225" t="s">
        <v>85</v>
      </c>
      <c r="DX327" s="224">
        <v>50834</v>
      </c>
      <c r="DY327" s="232">
        <v>6.0223085840933953E-4</v>
      </c>
      <c r="DZ327" s="226">
        <v>1</v>
      </c>
      <c r="EA327" s="232">
        <v>1.6806722689075631E-3</v>
      </c>
      <c r="ED327" s="225" t="s">
        <v>85</v>
      </c>
      <c r="EE327" s="224">
        <v>50834</v>
      </c>
      <c r="EF327" s="232">
        <v>6.0474698967830272E-4</v>
      </c>
      <c r="EG327" s="226">
        <v>1</v>
      </c>
      <c r="EH327" s="232">
        <v>1.6835016835016834E-3</v>
      </c>
      <c r="EK327" s="225" t="s">
        <v>85</v>
      </c>
      <c r="EL327" s="224">
        <v>50834</v>
      </c>
      <c r="EM327" s="232">
        <v>6.0955976914771229E-4</v>
      </c>
      <c r="EN327" s="226">
        <v>1</v>
      </c>
      <c r="EO327" s="232">
        <v>1.6863406408094434E-3</v>
      </c>
      <c r="ER327" s="225" t="s">
        <v>85</v>
      </c>
      <c r="ES327" s="224">
        <v>50834</v>
      </c>
      <c r="ET327" s="232">
        <v>6.1076836889822385E-4</v>
      </c>
      <c r="EU327" s="226">
        <v>1</v>
      </c>
      <c r="EV327" s="232">
        <v>1.6891891891891893E-3</v>
      </c>
      <c r="EY327" s="225" t="s">
        <v>85</v>
      </c>
      <c r="EZ327" s="224">
        <v>50834</v>
      </c>
      <c r="FA327" s="232">
        <v>6.2079729518572078E-4</v>
      </c>
      <c r="FB327" s="226">
        <v>1</v>
      </c>
      <c r="FC327" s="232">
        <v>1.7064846416382253E-3</v>
      </c>
      <c r="FF327" s="225" t="s">
        <v>85</v>
      </c>
      <c r="FG327" s="224">
        <v>50834</v>
      </c>
      <c r="FH327" s="232">
        <v>6.2723936686520502E-4</v>
      </c>
      <c r="FI327" s="226">
        <v>1</v>
      </c>
      <c r="FJ327" s="232">
        <v>1.718213058419244E-3</v>
      </c>
      <c r="FM327" s="225" t="s">
        <v>85</v>
      </c>
      <c r="FN327" s="224">
        <v>50834</v>
      </c>
      <c r="FO327" s="232">
        <v>6.296016169499225E-4</v>
      </c>
      <c r="FP327" s="226">
        <v>1</v>
      </c>
      <c r="FQ327" s="232">
        <v>1.7271157167530224E-3</v>
      </c>
      <c r="FT327" s="225" t="s">
        <v>85</v>
      </c>
      <c r="FU327" s="224">
        <v>50834</v>
      </c>
      <c r="FV327" s="232">
        <v>6.3691634439727888E-4</v>
      </c>
      <c r="FW327" s="226">
        <v>1</v>
      </c>
      <c r="FX327" s="232">
        <v>1.7421602787456446E-3</v>
      </c>
      <c r="GA327" s="225" t="s">
        <v>85</v>
      </c>
      <c r="GB327" s="224">
        <v>50834</v>
      </c>
      <c r="GC327" s="232">
        <v>6.3766436934042903E-4</v>
      </c>
      <c r="GD327" s="226">
        <v>1</v>
      </c>
      <c r="GE327" s="232">
        <v>1.7421602787456446E-3</v>
      </c>
      <c r="GH327" s="225" t="s">
        <v>85</v>
      </c>
      <c r="GI327" s="224">
        <v>50834</v>
      </c>
      <c r="GJ327" s="232">
        <v>6.4599751212829164E-4</v>
      </c>
      <c r="GK327" s="226">
        <v>1</v>
      </c>
      <c r="GL327" s="232">
        <v>1.7513134851138354E-3</v>
      </c>
      <c r="GO327" s="225" t="s">
        <v>85</v>
      </c>
      <c r="GP327" s="224">
        <v>50834</v>
      </c>
      <c r="GQ327" s="232">
        <v>6.5097120779447344E-4</v>
      </c>
      <c r="GR327" s="226">
        <v>1</v>
      </c>
      <c r="GS327" s="232">
        <v>1.7636684303350969E-3</v>
      </c>
      <c r="GV327" s="225" t="s">
        <v>85</v>
      </c>
      <c r="GW327" s="224">
        <v>50834</v>
      </c>
      <c r="GX327" s="232">
        <v>6.5480583168935004E-4</v>
      </c>
      <c r="GY327" s="226">
        <v>1</v>
      </c>
      <c r="GZ327" s="232">
        <v>1.7730496453900709E-3</v>
      </c>
      <c r="HC327" s="225" t="s">
        <v>85</v>
      </c>
      <c r="HD327" s="224">
        <v>50834</v>
      </c>
      <c r="HE327" s="232">
        <v>6.6325151415562303E-4</v>
      </c>
      <c r="HF327" s="226">
        <v>1</v>
      </c>
      <c r="HG327" s="232">
        <v>1.7889087656529517E-3</v>
      </c>
      <c r="HJ327" s="225" t="s">
        <v>85</v>
      </c>
      <c r="HK327" s="224">
        <v>50834</v>
      </c>
      <c r="HL327" s="232">
        <v>6.6787844408041578E-4</v>
      </c>
      <c r="HM327" s="226">
        <v>1</v>
      </c>
      <c r="HN327" s="232">
        <v>1.8018018018018018E-3</v>
      </c>
      <c r="HQ327" s="225" t="s">
        <v>85</v>
      </c>
      <c r="HR327" s="224">
        <v>50834</v>
      </c>
      <c r="HS327" s="232">
        <v>6.7297119614836889E-4</v>
      </c>
      <c r="HT327" s="226">
        <v>1</v>
      </c>
      <c r="HU327" s="232">
        <v>1.8148820326678765E-3</v>
      </c>
      <c r="HX327" s="225" t="s">
        <v>85</v>
      </c>
      <c r="HY327" s="224">
        <v>50834</v>
      </c>
      <c r="HZ327" s="232">
        <v>6.7989504531580202E-4</v>
      </c>
      <c r="IA327" s="226">
        <v>1</v>
      </c>
      <c r="IB327" s="232">
        <v>1.834862385321101E-3</v>
      </c>
      <c r="IE327" s="225" t="s">
        <v>85</v>
      </c>
      <c r="IF327" s="224">
        <v>50834</v>
      </c>
      <c r="IG327" s="232">
        <v>6.9029857772375609E-4</v>
      </c>
      <c r="IH327" s="226">
        <v>1</v>
      </c>
      <c r="II327" s="232">
        <v>1.869158878504673E-3</v>
      </c>
      <c r="IL327" s="225" t="s">
        <v>85</v>
      </c>
      <c r="IM327" s="224">
        <v>50834</v>
      </c>
      <c r="IN327" s="232">
        <v>6.9640896401244629E-4</v>
      </c>
      <c r="IO327" s="226">
        <v>1</v>
      </c>
      <c r="IP327" s="232">
        <v>1.890359168241966E-3</v>
      </c>
      <c r="IS327" s="225" t="s">
        <v>85</v>
      </c>
      <c r="IT327" s="224">
        <v>50834</v>
      </c>
      <c r="IU327" s="232">
        <v>7.1246299229249174E-4</v>
      </c>
      <c r="IV327" s="226">
        <v>1</v>
      </c>
      <c r="IW327" s="232">
        <v>1.9267822736030828E-3</v>
      </c>
      <c r="IZ327" s="225" t="s">
        <v>85</v>
      </c>
      <c r="JA327" s="224">
        <v>50834</v>
      </c>
      <c r="JB327" s="232">
        <v>7.1711914293350889E-4</v>
      </c>
      <c r="JC327" s="226">
        <v>1</v>
      </c>
      <c r="JD327" s="232">
        <v>1.937984496124031E-3</v>
      </c>
      <c r="JG327" s="225" t="s">
        <v>85</v>
      </c>
      <c r="JH327" s="224">
        <v>50834</v>
      </c>
      <c r="JI327" s="232">
        <v>7.4348580068392183E-4</v>
      </c>
      <c r="JJ327" s="226">
        <v>1</v>
      </c>
      <c r="JK327" s="232">
        <v>1.976284584980237E-3</v>
      </c>
      <c r="JN327" s="225" t="s">
        <v>85</v>
      </c>
      <c r="JO327" s="224">
        <v>50834</v>
      </c>
      <c r="JP327" s="232">
        <v>7.5518499209387537E-4</v>
      </c>
      <c r="JQ327" s="226">
        <v>1</v>
      </c>
      <c r="JR327" s="232">
        <v>2.008032128514056E-3</v>
      </c>
      <c r="JU327" s="225" t="s">
        <v>85</v>
      </c>
      <c r="JV327" s="224">
        <v>50834</v>
      </c>
      <c r="JW327" s="232">
        <v>7.6785380472483916E-4</v>
      </c>
      <c r="JX327" s="226">
        <v>1</v>
      </c>
      <c r="JY327" s="232">
        <v>2.0408163265306124E-3</v>
      </c>
      <c r="KB327" s="225" t="s">
        <v>85</v>
      </c>
      <c r="KC327" s="224">
        <v>50834</v>
      </c>
      <c r="KD327" s="232">
        <v>7.8531036830091808E-4</v>
      </c>
      <c r="KE327" s="226">
        <v>1</v>
      </c>
      <c r="KF327" s="232">
        <v>2.0876826722338203E-3</v>
      </c>
      <c r="KI327" s="283" t="s">
        <v>85</v>
      </c>
      <c r="KJ327" s="284">
        <v>50834</v>
      </c>
      <c r="KK327" s="303">
        <v>7.9270559651741705E-4</v>
      </c>
      <c r="KL327" s="285">
        <v>1</v>
      </c>
      <c r="KM327" s="303">
        <v>2.1052631578947368E-3</v>
      </c>
      <c r="KP327" s="283" t="s">
        <v>85</v>
      </c>
      <c r="KQ327" s="284">
        <v>50834</v>
      </c>
      <c r="KR327" s="303">
        <v>8.1360111760976758E-4</v>
      </c>
      <c r="KS327" s="285">
        <v>1</v>
      </c>
      <c r="KT327" s="303">
        <v>2.1598272138228943E-3</v>
      </c>
      <c r="KW327" s="283" t="s">
        <v>85</v>
      </c>
      <c r="KX327" s="284">
        <v>50834</v>
      </c>
      <c r="KY327" s="303">
        <v>8.2371211633512186E-4</v>
      </c>
      <c r="KZ327" s="285">
        <v>1</v>
      </c>
      <c r="LA327" s="303">
        <v>2.1881838074398249E-3</v>
      </c>
      <c r="LD327" s="283" t="s">
        <v>85</v>
      </c>
      <c r="LE327" s="284">
        <v>50834</v>
      </c>
      <c r="LF327" s="303">
        <v>8.2743544028408323E-4</v>
      </c>
      <c r="LG327" s="285">
        <v>1</v>
      </c>
      <c r="LH327" s="303">
        <v>2.1978021978021978E-3</v>
      </c>
      <c r="LK327" s="283" t="s">
        <v>85</v>
      </c>
      <c r="LL327" s="284">
        <v>50834</v>
      </c>
      <c r="LM327" s="303">
        <v>8.3836792646089988E-4</v>
      </c>
      <c r="LN327" s="285">
        <v>1</v>
      </c>
      <c r="LO327" s="303">
        <v>2.2222222222222222E-3</v>
      </c>
      <c r="LR327" s="283" t="s">
        <v>85</v>
      </c>
      <c r="LS327" s="284">
        <v>50834</v>
      </c>
      <c r="LT327" s="303">
        <v>8.6317357425926759E-4</v>
      </c>
      <c r="LU327" s="285">
        <v>1</v>
      </c>
      <c r="LV327" s="303">
        <v>2.2522522522522522E-3</v>
      </c>
      <c r="LY327" s="283" t="s">
        <v>85</v>
      </c>
      <c r="LZ327" s="284">
        <v>50834</v>
      </c>
      <c r="MA327" s="303">
        <v>8.9805815843890509E-4</v>
      </c>
      <c r="MB327" s="285">
        <v>1</v>
      </c>
      <c r="MC327" s="303">
        <v>2.3255813953488372E-3</v>
      </c>
      <c r="MF327" s="283" t="s">
        <v>85</v>
      </c>
      <c r="MG327" s="284">
        <v>50834</v>
      </c>
      <c r="MH327" s="303">
        <v>9.3521938261256028E-4</v>
      </c>
      <c r="MI327" s="285">
        <v>1</v>
      </c>
      <c r="MJ327" s="303">
        <v>2.3980815347721821E-3</v>
      </c>
      <c r="MM327" s="283" t="s">
        <v>85</v>
      </c>
      <c r="MN327" s="284">
        <v>50834</v>
      </c>
      <c r="MO327" s="303">
        <v>9.6364201007939686E-4</v>
      </c>
      <c r="MP327" s="285">
        <v>1</v>
      </c>
      <c r="MQ327" s="303">
        <v>2.4330900243309003E-3</v>
      </c>
      <c r="MT327" s="283" t="s">
        <v>85</v>
      </c>
      <c r="MU327" s="284">
        <v>50834</v>
      </c>
      <c r="MV327" s="303">
        <v>9.9090940773662625E-4</v>
      </c>
      <c r="MW327" s="285">
        <v>1</v>
      </c>
      <c r="MX327" s="303">
        <v>2.4813895781637717E-3</v>
      </c>
      <c r="NA327" s="283" t="s">
        <v>85</v>
      </c>
      <c r="NB327" s="284">
        <v>50834</v>
      </c>
      <c r="NC327" s="303">
        <v>1.0105502142119156E-3</v>
      </c>
      <c r="ND327" s="285">
        <v>1</v>
      </c>
      <c r="NE327" s="303">
        <v>2.5445292620865142E-3</v>
      </c>
      <c r="NG327" s="283" t="s">
        <v>85</v>
      </c>
      <c r="NH327" s="284">
        <v>50834</v>
      </c>
      <c r="NI327" s="303">
        <v>1.0273970969954208E-3</v>
      </c>
      <c r="NJ327" s="285">
        <v>1</v>
      </c>
      <c r="NK327" s="303">
        <v>2.5706940874035988E-3</v>
      </c>
      <c r="NM327" s="283" t="s">
        <v>85</v>
      </c>
      <c r="NN327" s="284">
        <v>50834</v>
      </c>
      <c r="NO327" s="303">
        <v>1.0495314270691036E-3</v>
      </c>
      <c r="NP327" s="285">
        <v>1</v>
      </c>
      <c r="NQ327" s="303">
        <v>2.6246719160104987E-3</v>
      </c>
      <c r="NS327" s="283" t="s">
        <v>85</v>
      </c>
      <c r="NT327" s="284">
        <v>0</v>
      </c>
      <c r="NU327" s="303">
        <v>0</v>
      </c>
      <c r="NV327" s="285">
        <v>0</v>
      </c>
      <c r="NW327" s="303">
        <v>0</v>
      </c>
    </row>
    <row r="328" spans="1:387" ht="18" x14ac:dyDescent="0.35">
      <c r="A328" s="225" t="s">
        <v>86</v>
      </c>
      <c r="B328" s="224">
        <v>80834</v>
      </c>
      <c r="C328" s="232">
        <v>9.5805906863301825E-4</v>
      </c>
      <c r="D328" s="226">
        <v>1</v>
      </c>
      <c r="E328" s="232">
        <v>1.6366612111292963E-3</v>
      </c>
      <c r="H328" s="225" t="s">
        <v>86</v>
      </c>
      <c r="I328" s="224">
        <v>80834</v>
      </c>
      <c r="J328" s="232">
        <v>7.8279053381809932E-4</v>
      </c>
      <c r="K328" s="226">
        <v>1</v>
      </c>
      <c r="L328" s="232">
        <v>1.3698630136986301E-3</v>
      </c>
      <c r="O328" s="225" t="s">
        <v>86</v>
      </c>
      <c r="P328" s="224">
        <v>80834</v>
      </c>
      <c r="Q328" s="232">
        <v>7.8566973639990537E-4</v>
      </c>
      <c r="R328" s="226">
        <v>1</v>
      </c>
      <c r="S328" s="232">
        <v>1.375515818431912E-3</v>
      </c>
      <c r="V328" s="225" t="s">
        <v>86</v>
      </c>
      <c r="W328" s="224">
        <v>80834</v>
      </c>
      <c r="X328" s="232">
        <v>7.9671483585863796E-4</v>
      </c>
      <c r="Y328" s="226">
        <v>1</v>
      </c>
      <c r="Z328" s="232">
        <v>1.3966480446927375E-3</v>
      </c>
      <c r="AC328" s="225" t="s">
        <v>86</v>
      </c>
      <c r="AD328" s="224">
        <v>80834</v>
      </c>
      <c r="AE328" s="232">
        <v>8.0245212955237831E-4</v>
      </c>
      <c r="AF328" s="226">
        <v>1</v>
      </c>
      <c r="AG328" s="232">
        <v>1.4044943820224719E-3</v>
      </c>
      <c r="AJ328" s="225" t="s">
        <v>86</v>
      </c>
      <c r="AK328" s="224">
        <v>0</v>
      </c>
      <c r="AL328" s="232">
        <v>0</v>
      </c>
      <c r="AM328" s="226">
        <v>0</v>
      </c>
      <c r="AN328" s="232">
        <v>0</v>
      </c>
      <c r="AQ328" s="225" t="s">
        <v>86</v>
      </c>
      <c r="AR328" s="224">
        <v>0</v>
      </c>
      <c r="AS328" s="232">
        <v>0</v>
      </c>
      <c r="AT328" s="226">
        <v>0</v>
      </c>
      <c r="AU328" s="232">
        <v>0</v>
      </c>
      <c r="AX328" s="225" t="s">
        <v>86</v>
      </c>
      <c r="AY328" s="224">
        <v>0</v>
      </c>
      <c r="AZ328" s="232">
        <v>0</v>
      </c>
      <c r="BA328" s="226">
        <v>0</v>
      </c>
      <c r="BB328" s="232">
        <v>0</v>
      </c>
      <c r="BE328" s="225" t="s">
        <v>86</v>
      </c>
      <c r="BF328" s="224">
        <v>0</v>
      </c>
      <c r="BG328" s="232">
        <v>0</v>
      </c>
      <c r="BH328" s="226">
        <v>0</v>
      </c>
      <c r="BI328" s="232">
        <v>0</v>
      </c>
      <c r="BL328" s="225" t="s">
        <v>86</v>
      </c>
      <c r="BM328" s="224">
        <v>0</v>
      </c>
      <c r="BN328" s="232">
        <v>0</v>
      </c>
      <c r="BO328" s="226">
        <v>0</v>
      </c>
      <c r="BP328" s="232">
        <v>0</v>
      </c>
      <c r="BS328" s="225" t="s">
        <v>86</v>
      </c>
      <c r="BT328" s="224">
        <v>0</v>
      </c>
      <c r="BU328" s="232">
        <v>0</v>
      </c>
      <c r="BV328" s="226">
        <v>0</v>
      </c>
      <c r="BW328" s="232">
        <v>0</v>
      </c>
      <c r="BZ328" s="225" t="s">
        <v>86</v>
      </c>
      <c r="CA328" s="224">
        <v>0</v>
      </c>
      <c r="CB328" s="232">
        <v>0</v>
      </c>
      <c r="CC328" s="226">
        <v>0</v>
      </c>
      <c r="CD328" s="232">
        <v>0</v>
      </c>
      <c r="CG328" s="225" t="s">
        <v>86</v>
      </c>
      <c r="CH328" s="224">
        <v>0</v>
      </c>
      <c r="CI328" s="232">
        <v>0</v>
      </c>
      <c r="CJ328" s="226">
        <v>0</v>
      </c>
      <c r="CK328" s="232">
        <v>0</v>
      </c>
      <c r="CN328" s="225" t="s">
        <v>86</v>
      </c>
      <c r="CO328" s="224">
        <v>0</v>
      </c>
      <c r="CP328" s="232">
        <v>0</v>
      </c>
      <c r="CQ328" s="226">
        <v>0</v>
      </c>
      <c r="CR328" s="232">
        <v>0</v>
      </c>
      <c r="CU328" s="225" t="s">
        <v>86</v>
      </c>
      <c r="CV328" s="224">
        <v>0</v>
      </c>
      <c r="CW328" s="232">
        <v>0</v>
      </c>
      <c r="CX328" s="226">
        <v>0</v>
      </c>
      <c r="CY328" s="232">
        <v>0</v>
      </c>
      <c r="DB328" s="225" t="s">
        <v>86</v>
      </c>
      <c r="DC328" s="224">
        <v>0</v>
      </c>
      <c r="DD328" s="232">
        <v>0</v>
      </c>
      <c r="DE328" s="226">
        <v>0</v>
      </c>
      <c r="DF328" s="232">
        <v>0</v>
      </c>
      <c r="DI328" s="225" t="s">
        <v>86</v>
      </c>
      <c r="DJ328" s="224">
        <v>0</v>
      </c>
      <c r="DK328" s="232">
        <v>0</v>
      </c>
      <c r="DL328" s="226">
        <v>0</v>
      </c>
      <c r="DM328" s="232">
        <v>0</v>
      </c>
      <c r="DP328" s="225" t="s">
        <v>86</v>
      </c>
      <c r="DQ328" s="224">
        <v>0</v>
      </c>
      <c r="DR328" s="232">
        <v>0</v>
      </c>
      <c r="DS328" s="226">
        <v>0</v>
      </c>
      <c r="DT328" s="232">
        <v>0</v>
      </c>
      <c r="DW328" s="225" t="s">
        <v>86</v>
      </c>
      <c r="DX328" s="224">
        <v>0</v>
      </c>
      <c r="DY328" s="232">
        <v>0</v>
      </c>
      <c r="DZ328" s="226">
        <v>0</v>
      </c>
      <c r="EA328" s="232">
        <v>0</v>
      </c>
      <c r="ED328" s="225" t="s">
        <v>86</v>
      </c>
      <c r="EE328" s="224">
        <v>0</v>
      </c>
      <c r="EF328" s="232">
        <v>0</v>
      </c>
      <c r="EG328" s="226">
        <v>0</v>
      </c>
      <c r="EH328" s="232">
        <v>0</v>
      </c>
      <c r="EK328" s="225" t="s">
        <v>86</v>
      </c>
      <c r="EL328" s="224">
        <v>0</v>
      </c>
      <c r="EM328" s="232">
        <v>0</v>
      </c>
      <c r="EN328" s="226">
        <v>0</v>
      </c>
      <c r="EO328" s="232">
        <v>0</v>
      </c>
      <c r="ER328" s="225" t="s">
        <v>86</v>
      </c>
      <c r="ES328" s="224">
        <v>0</v>
      </c>
      <c r="ET328" s="232">
        <v>0</v>
      </c>
      <c r="EU328" s="226">
        <v>0</v>
      </c>
      <c r="EV328" s="232">
        <v>0</v>
      </c>
      <c r="EY328" s="225" t="s">
        <v>86</v>
      </c>
      <c r="EZ328" s="224">
        <v>0</v>
      </c>
      <c r="FA328" s="232">
        <v>0</v>
      </c>
      <c r="FB328" s="226">
        <v>0</v>
      </c>
      <c r="FC328" s="232">
        <v>0</v>
      </c>
      <c r="FF328" s="225" t="s">
        <v>86</v>
      </c>
      <c r="FG328" s="224">
        <v>0</v>
      </c>
      <c r="FH328" s="232">
        <v>0</v>
      </c>
      <c r="FI328" s="226">
        <v>0</v>
      </c>
      <c r="FJ328" s="232">
        <v>0</v>
      </c>
      <c r="FM328" s="225" t="s">
        <v>86</v>
      </c>
      <c r="FN328" s="224">
        <v>0</v>
      </c>
      <c r="FO328" s="232">
        <v>0</v>
      </c>
      <c r="FP328" s="226">
        <v>0</v>
      </c>
      <c r="FQ328" s="232">
        <v>0</v>
      </c>
      <c r="FT328" s="225" t="s">
        <v>86</v>
      </c>
      <c r="FU328" s="224">
        <v>0</v>
      </c>
      <c r="FV328" s="232">
        <v>0</v>
      </c>
      <c r="FW328" s="226">
        <v>0</v>
      </c>
      <c r="FX328" s="232">
        <v>0</v>
      </c>
      <c r="GA328" s="225" t="s">
        <v>86</v>
      </c>
      <c r="GB328" s="224">
        <v>0</v>
      </c>
      <c r="GC328" s="232">
        <v>0</v>
      </c>
      <c r="GD328" s="226">
        <v>0</v>
      </c>
      <c r="GE328" s="232">
        <v>0</v>
      </c>
      <c r="GH328" s="225" t="s">
        <v>86</v>
      </c>
      <c r="GI328" s="224">
        <v>0</v>
      </c>
      <c r="GJ328" s="232">
        <v>0</v>
      </c>
      <c r="GK328" s="226">
        <v>0</v>
      </c>
      <c r="GL328" s="232">
        <v>0</v>
      </c>
      <c r="GO328" s="225" t="s">
        <v>86</v>
      </c>
      <c r="GP328" s="224">
        <v>0</v>
      </c>
      <c r="GQ328" s="232">
        <v>0</v>
      </c>
      <c r="GR328" s="226">
        <v>0</v>
      </c>
      <c r="GS328" s="232">
        <v>0</v>
      </c>
      <c r="GV328" s="225" t="s">
        <v>86</v>
      </c>
      <c r="GW328" s="224">
        <v>0</v>
      </c>
      <c r="GX328" s="232">
        <v>0</v>
      </c>
      <c r="GY328" s="226">
        <v>0</v>
      </c>
      <c r="GZ328" s="232">
        <v>0</v>
      </c>
      <c r="HC328" s="225" t="s">
        <v>86</v>
      </c>
      <c r="HD328" s="224">
        <v>0</v>
      </c>
      <c r="HE328" s="232">
        <v>0</v>
      </c>
      <c r="HF328" s="226">
        <v>0</v>
      </c>
      <c r="HG328" s="232">
        <v>0</v>
      </c>
      <c r="HJ328" s="225" t="s">
        <v>86</v>
      </c>
      <c r="HK328" s="224">
        <v>0</v>
      </c>
      <c r="HL328" s="232">
        <v>0</v>
      </c>
      <c r="HM328" s="226">
        <v>0</v>
      </c>
      <c r="HN328" s="232">
        <v>0</v>
      </c>
      <c r="HQ328" s="225" t="s">
        <v>86</v>
      </c>
      <c r="HR328" s="224">
        <v>0</v>
      </c>
      <c r="HS328" s="232">
        <v>0</v>
      </c>
      <c r="HT328" s="226">
        <v>0</v>
      </c>
      <c r="HU328" s="232">
        <v>0</v>
      </c>
      <c r="HX328" s="225" t="s">
        <v>86</v>
      </c>
      <c r="HY328" s="224">
        <v>0</v>
      </c>
      <c r="HZ328" s="232">
        <v>0</v>
      </c>
      <c r="IA328" s="226">
        <v>0</v>
      </c>
      <c r="IB328" s="232">
        <v>0</v>
      </c>
      <c r="IE328" s="225" t="s">
        <v>86</v>
      </c>
      <c r="IF328" s="224">
        <v>0</v>
      </c>
      <c r="IG328" s="232">
        <v>0</v>
      </c>
      <c r="IH328" s="226">
        <v>0</v>
      </c>
      <c r="II328" s="232">
        <v>0</v>
      </c>
      <c r="IL328" s="225" t="s">
        <v>86</v>
      </c>
      <c r="IM328" s="224">
        <v>0</v>
      </c>
      <c r="IN328" s="232">
        <v>0</v>
      </c>
      <c r="IO328" s="226">
        <v>0</v>
      </c>
      <c r="IP328" s="232">
        <v>0</v>
      </c>
      <c r="IS328" s="225" t="s">
        <v>86</v>
      </c>
      <c r="IT328" s="224">
        <v>0</v>
      </c>
      <c r="IU328" s="232">
        <v>0</v>
      </c>
      <c r="IV328" s="226">
        <v>0</v>
      </c>
      <c r="IW328" s="232">
        <v>0</v>
      </c>
      <c r="IZ328" s="225" t="s">
        <v>86</v>
      </c>
      <c r="JA328" s="224">
        <v>0</v>
      </c>
      <c r="JB328" s="232">
        <v>0</v>
      </c>
      <c r="JC328" s="226">
        <v>0</v>
      </c>
      <c r="JD328" s="232">
        <v>0</v>
      </c>
      <c r="JG328" s="225" t="s">
        <v>86</v>
      </c>
      <c r="JH328" s="224">
        <v>0</v>
      </c>
      <c r="JI328" s="232">
        <v>0</v>
      </c>
      <c r="JJ328" s="226">
        <v>0</v>
      </c>
      <c r="JK328" s="232">
        <v>0</v>
      </c>
      <c r="JN328" s="225" t="s">
        <v>86</v>
      </c>
      <c r="JO328" s="224">
        <v>0</v>
      </c>
      <c r="JP328" s="232">
        <v>0</v>
      </c>
      <c r="JQ328" s="226">
        <v>0</v>
      </c>
      <c r="JR328" s="232">
        <v>0</v>
      </c>
      <c r="JU328" s="225" t="s">
        <v>86</v>
      </c>
      <c r="JV328" s="224">
        <v>0</v>
      </c>
      <c r="JW328" s="232">
        <v>0</v>
      </c>
      <c r="JX328" s="226">
        <v>0</v>
      </c>
      <c r="JY328" s="232">
        <v>0</v>
      </c>
      <c r="KB328" s="225" t="s">
        <v>86</v>
      </c>
      <c r="KC328" s="224">
        <v>0</v>
      </c>
      <c r="KD328" s="232">
        <v>0</v>
      </c>
      <c r="KE328" s="226">
        <v>0</v>
      </c>
      <c r="KF328" s="232">
        <v>0</v>
      </c>
      <c r="KI328" s="283" t="s">
        <v>86</v>
      </c>
      <c r="KJ328" s="284">
        <v>0</v>
      </c>
      <c r="KK328" s="303">
        <v>0</v>
      </c>
      <c r="KL328" s="285">
        <v>0</v>
      </c>
      <c r="KM328" s="303">
        <v>0</v>
      </c>
      <c r="KP328" s="283" t="s">
        <v>86</v>
      </c>
      <c r="KQ328" s="284">
        <v>0</v>
      </c>
      <c r="KR328" s="303">
        <v>0</v>
      </c>
      <c r="KS328" s="285">
        <v>0</v>
      </c>
      <c r="KT328" s="303">
        <v>0</v>
      </c>
      <c r="KW328" s="283" t="s">
        <v>86</v>
      </c>
      <c r="KX328" s="284">
        <v>0</v>
      </c>
      <c r="KY328" s="303">
        <v>0</v>
      </c>
      <c r="KZ328" s="285">
        <v>0</v>
      </c>
      <c r="LA328" s="303">
        <v>0</v>
      </c>
      <c r="LD328" s="283" t="s">
        <v>86</v>
      </c>
      <c r="LE328" s="284">
        <v>0</v>
      </c>
      <c r="LF328" s="303">
        <v>0</v>
      </c>
      <c r="LG328" s="285">
        <v>0</v>
      </c>
      <c r="LH328" s="303">
        <v>0</v>
      </c>
      <c r="LK328" s="283" t="s">
        <v>86</v>
      </c>
      <c r="LL328" s="284">
        <v>0</v>
      </c>
      <c r="LM328" s="303">
        <v>0</v>
      </c>
      <c r="LN328" s="285">
        <v>0</v>
      </c>
      <c r="LO328" s="303">
        <v>0</v>
      </c>
      <c r="LR328" s="283" t="s">
        <v>86</v>
      </c>
      <c r="LS328" s="284">
        <v>0</v>
      </c>
      <c r="LT328" s="303">
        <v>0</v>
      </c>
      <c r="LU328" s="285">
        <v>0</v>
      </c>
      <c r="LV328" s="303">
        <v>0</v>
      </c>
      <c r="LY328" s="283" t="s">
        <v>86</v>
      </c>
      <c r="LZ328" s="284">
        <v>0</v>
      </c>
      <c r="MA328" s="303">
        <v>0</v>
      </c>
      <c r="MB328" s="285">
        <v>0</v>
      </c>
      <c r="MC328" s="303">
        <v>0</v>
      </c>
      <c r="MF328" s="283" t="s">
        <v>86</v>
      </c>
      <c r="MG328" s="284">
        <v>0</v>
      </c>
      <c r="MH328" s="303">
        <v>0</v>
      </c>
      <c r="MI328" s="285">
        <v>0</v>
      </c>
      <c r="MJ328" s="303">
        <v>0</v>
      </c>
      <c r="MM328" s="283" t="s">
        <v>86</v>
      </c>
      <c r="MN328" s="284">
        <v>0</v>
      </c>
      <c r="MO328" s="303">
        <v>0</v>
      </c>
      <c r="MP328" s="285">
        <v>0</v>
      </c>
      <c r="MQ328" s="303">
        <v>0</v>
      </c>
      <c r="MT328" s="283" t="s">
        <v>86</v>
      </c>
      <c r="MU328" s="284">
        <v>0</v>
      </c>
      <c r="MV328" s="303">
        <v>0</v>
      </c>
      <c r="MW328" s="285">
        <v>0</v>
      </c>
      <c r="MX328" s="303">
        <v>0</v>
      </c>
      <c r="NA328" s="283" t="s">
        <v>86</v>
      </c>
      <c r="NB328" s="284">
        <v>0</v>
      </c>
      <c r="NC328" s="303">
        <v>0</v>
      </c>
      <c r="ND328" s="285">
        <v>0</v>
      </c>
      <c r="NE328" s="303">
        <v>0</v>
      </c>
      <c r="NG328" s="283" t="s">
        <v>86</v>
      </c>
      <c r="NH328" s="284">
        <v>0</v>
      </c>
      <c r="NI328" s="303">
        <v>0</v>
      </c>
      <c r="NJ328" s="285">
        <v>0</v>
      </c>
      <c r="NK328" s="303">
        <v>0</v>
      </c>
      <c r="NM328" s="283" t="s">
        <v>86</v>
      </c>
      <c r="NN328" s="284">
        <v>0</v>
      </c>
      <c r="NO328" s="303">
        <v>0</v>
      </c>
      <c r="NP328" s="285">
        <v>0</v>
      </c>
      <c r="NQ328" s="303">
        <v>0</v>
      </c>
      <c r="NS328" s="283" t="s">
        <v>86</v>
      </c>
      <c r="NT328" s="284">
        <v>0</v>
      </c>
      <c r="NU328" s="303">
        <v>0</v>
      </c>
      <c r="NV328" s="285">
        <v>0</v>
      </c>
      <c r="NW328" s="303">
        <v>0</v>
      </c>
    </row>
    <row r="329" spans="1:387" ht="18" x14ac:dyDescent="0.35">
      <c r="A329" s="225" t="s">
        <v>0</v>
      </c>
      <c r="B329" s="224">
        <v>0</v>
      </c>
      <c r="C329" s="232">
        <v>0</v>
      </c>
      <c r="D329" s="226">
        <v>0</v>
      </c>
      <c r="E329" s="232">
        <v>0</v>
      </c>
      <c r="H329" s="225" t="s">
        <v>0</v>
      </c>
      <c r="I329" s="224">
        <v>0</v>
      </c>
      <c r="J329" s="232">
        <v>0</v>
      </c>
      <c r="K329" s="226">
        <v>0</v>
      </c>
      <c r="L329" s="232">
        <v>0</v>
      </c>
      <c r="O329" s="225" t="s">
        <v>0</v>
      </c>
      <c r="P329" s="224">
        <v>0</v>
      </c>
      <c r="Q329" s="232">
        <v>0</v>
      </c>
      <c r="R329" s="226">
        <v>0</v>
      </c>
      <c r="S329" s="232">
        <v>0</v>
      </c>
      <c r="V329" s="225" t="s">
        <v>0</v>
      </c>
      <c r="W329" s="224">
        <v>0</v>
      </c>
      <c r="X329" s="232">
        <v>0</v>
      </c>
      <c r="Y329" s="226">
        <v>0</v>
      </c>
      <c r="Z329" s="232">
        <v>0</v>
      </c>
      <c r="AC329" s="225" t="s">
        <v>0</v>
      </c>
      <c r="AD329" s="224">
        <v>0</v>
      </c>
      <c r="AE329" s="232">
        <v>0</v>
      </c>
      <c r="AF329" s="226">
        <v>0</v>
      </c>
      <c r="AG329" s="232">
        <v>0</v>
      </c>
      <c r="AJ329" s="225" t="s">
        <v>0</v>
      </c>
      <c r="AK329" s="224">
        <v>0</v>
      </c>
      <c r="AL329" s="232">
        <v>0</v>
      </c>
      <c r="AM329" s="226">
        <v>0</v>
      </c>
      <c r="AN329" s="232">
        <v>0</v>
      </c>
      <c r="AQ329" s="225" t="s">
        <v>0</v>
      </c>
      <c r="AR329" s="224">
        <v>0</v>
      </c>
      <c r="AS329" s="232">
        <v>0</v>
      </c>
      <c r="AT329" s="226">
        <v>0</v>
      </c>
      <c r="AU329" s="232">
        <v>0</v>
      </c>
      <c r="AX329" s="225" t="s">
        <v>0</v>
      </c>
      <c r="AY329" s="224">
        <v>0</v>
      </c>
      <c r="AZ329" s="232">
        <v>0</v>
      </c>
      <c r="BA329" s="226">
        <v>0</v>
      </c>
      <c r="BB329" s="232">
        <v>0</v>
      </c>
      <c r="BE329" s="225" t="s">
        <v>0</v>
      </c>
      <c r="BF329" s="224">
        <v>0</v>
      </c>
      <c r="BG329" s="232">
        <v>0</v>
      </c>
      <c r="BH329" s="226">
        <v>0</v>
      </c>
      <c r="BI329" s="232">
        <v>0</v>
      </c>
      <c r="BL329" s="225" t="s">
        <v>0</v>
      </c>
      <c r="BM329" s="224">
        <v>0</v>
      </c>
      <c r="BN329" s="232">
        <v>0</v>
      </c>
      <c r="BO329" s="226">
        <v>0</v>
      </c>
      <c r="BP329" s="232">
        <v>0</v>
      </c>
      <c r="BS329" s="225" t="s">
        <v>0</v>
      </c>
      <c r="BT329" s="224">
        <v>0</v>
      </c>
      <c r="BU329" s="232">
        <v>0</v>
      </c>
      <c r="BV329" s="226">
        <v>0</v>
      </c>
      <c r="BW329" s="232">
        <v>0</v>
      </c>
      <c r="BZ329" s="225" t="s">
        <v>0</v>
      </c>
      <c r="CA329" s="224">
        <v>0</v>
      </c>
      <c r="CB329" s="232">
        <v>0</v>
      </c>
      <c r="CC329" s="226">
        <v>0</v>
      </c>
      <c r="CD329" s="232">
        <v>0</v>
      </c>
      <c r="CG329" s="225" t="s">
        <v>0</v>
      </c>
      <c r="CH329" s="224">
        <v>0</v>
      </c>
      <c r="CI329" s="232">
        <v>0</v>
      </c>
      <c r="CJ329" s="226">
        <v>0</v>
      </c>
      <c r="CK329" s="232">
        <v>0</v>
      </c>
      <c r="CN329" s="225" t="s">
        <v>0</v>
      </c>
      <c r="CO329" s="224">
        <v>0</v>
      </c>
      <c r="CP329" s="232">
        <v>0</v>
      </c>
      <c r="CQ329" s="226">
        <v>0</v>
      </c>
      <c r="CR329" s="232">
        <v>0</v>
      </c>
      <c r="CU329" s="225" t="s">
        <v>0</v>
      </c>
      <c r="CV329" s="224">
        <v>0</v>
      </c>
      <c r="CW329" s="232">
        <v>0</v>
      </c>
      <c r="CX329" s="226">
        <v>0</v>
      </c>
      <c r="CY329" s="232">
        <v>0</v>
      </c>
      <c r="DB329" s="225" t="s">
        <v>0</v>
      </c>
      <c r="DC329" s="224">
        <v>0</v>
      </c>
      <c r="DD329" s="232">
        <v>0</v>
      </c>
      <c r="DE329" s="226">
        <v>0</v>
      </c>
      <c r="DF329" s="232">
        <v>0</v>
      </c>
      <c r="DI329" s="225" t="s">
        <v>0</v>
      </c>
      <c r="DJ329" s="224">
        <v>0</v>
      </c>
      <c r="DK329" s="232">
        <v>0</v>
      </c>
      <c r="DL329" s="226">
        <v>0</v>
      </c>
      <c r="DM329" s="232">
        <v>0</v>
      </c>
      <c r="DP329" s="225" t="s">
        <v>0</v>
      </c>
      <c r="DQ329" s="224">
        <v>0</v>
      </c>
      <c r="DR329" s="232">
        <v>0</v>
      </c>
      <c r="DS329" s="226">
        <v>0</v>
      </c>
      <c r="DT329" s="232">
        <v>0</v>
      </c>
      <c r="DW329" s="225" t="s">
        <v>0</v>
      </c>
      <c r="DX329" s="224">
        <v>0</v>
      </c>
      <c r="DY329" s="232">
        <v>0</v>
      </c>
      <c r="DZ329" s="226">
        <v>0</v>
      </c>
      <c r="EA329" s="232">
        <v>0</v>
      </c>
      <c r="ED329" s="225" t="s">
        <v>0</v>
      </c>
      <c r="EE329" s="224">
        <v>0</v>
      </c>
      <c r="EF329" s="232">
        <v>0</v>
      </c>
      <c r="EG329" s="226">
        <v>0</v>
      </c>
      <c r="EH329" s="232">
        <v>0</v>
      </c>
      <c r="EK329" s="225" t="s">
        <v>0</v>
      </c>
      <c r="EL329" s="224">
        <v>0</v>
      </c>
      <c r="EM329" s="232">
        <v>0</v>
      </c>
      <c r="EN329" s="226">
        <v>0</v>
      </c>
      <c r="EO329" s="232">
        <v>0</v>
      </c>
      <c r="ER329" s="225" t="s">
        <v>0</v>
      </c>
      <c r="ES329" s="224">
        <v>0</v>
      </c>
      <c r="ET329" s="232">
        <v>0</v>
      </c>
      <c r="EU329" s="226">
        <v>0</v>
      </c>
      <c r="EV329" s="232">
        <v>0</v>
      </c>
      <c r="EY329" s="225" t="s">
        <v>0</v>
      </c>
      <c r="EZ329" s="224">
        <v>0</v>
      </c>
      <c r="FA329" s="232">
        <v>0</v>
      </c>
      <c r="FB329" s="226">
        <v>0</v>
      </c>
      <c r="FC329" s="232">
        <v>0</v>
      </c>
      <c r="FF329" s="225" t="s">
        <v>0</v>
      </c>
      <c r="FG329" s="224">
        <v>0</v>
      </c>
      <c r="FH329" s="232">
        <v>0</v>
      </c>
      <c r="FI329" s="226">
        <v>0</v>
      </c>
      <c r="FJ329" s="232">
        <v>0</v>
      </c>
      <c r="FM329" s="225" t="s">
        <v>0</v>
      </c>
      <c r="FN329" s="224">
        <v>0</v>
      </c>
      <c r="FO329" s="232">
        <v>0</v>
      </c>
      <c r="FP329" s="226">
        <v>0</v>
      </c>
      <c r="FQ329" s="232">
        <v>0</v>
      </c>
      <c r="FT329" s="225" t="s">
        <v>0</v>
      </c>
      <c r="FU329" s="224">
        <v>0</v>
      </c>
      <c r="FV329" s="232">
        <v>0</v>
      </c>
      <c r="FW329" s="226">
        <v>0</v>
      </c>
      <c r="FX329" s="232">
        <v>0</v>
      </c>
      <c r="GA329" s="225" t="s">
        <v>0</v>
      </c>
      <c r="GB329" s="224">
        <v>0</v>
      </c>
      <c r="GC329" s="232">
        <v>0</v>
      </c>
      <c r="GD329" s="226">
        <v>0</v>
      </c>
      <c r="GE329" s="232">
        <v>0</v>
      </c>
      <c r="GH329" s="225" t="s">
        <v>0</v>
      </c>
      <c r="GI329" s="224">
        <v>0</v>
      </c>
      <c r="GJ329" s="232">
        <v>0</v>
      </c>
      <c r="GK329" s="226">
        <v>0</v>
      </c>
      <c r="GL329" s="232">
        <v>0</v>
      </c>
      <c r="GO329" s="225" t="s">
        <v>0</v>
      </c>
      <c r="GP329" s="224">
        <v>0</v>
      </c>
      <c r="GQ329" s="232">
        <v>0</v>
      </c>
      <c r="GR329" s="226">
        <v>0</v>
      </c>
      <c r="GS329" s="232">
        <v>0</v>
      </c>
      <c r="GV329" s="225" t="s">
        <v>0</v>
      </c>
      <c r="GW329" s="224">
        <v>0</v>
      </c>
      <c r="GX329" s="232">
        <v>0</v>
      </c>
      <c r="GY329" s="226">
        <v>0</v>
      </c>
      <c r="GZ329" s="232">
        <v>0</v>
      </c>
      <c r="HC329" s="225" t="s">
        <v>0</v>
      </c>
      <c r="HD329" s="224">
        <v>0</v>
      </c>
      <c r="HE329" s="232">
        <v>0</v>
      </c>
      <c r="HF329" s="226">
        <v>0</v>
      </c>
      <c r="HG329" s="232">
        <v>0</v>
      </c>
      <c r="HJ329" s="225" t="s">
        <v>0</v>
      </c>
      <c r="HK329" s="224">
        <v>0</v>
      </c>
      <c r="HL329" s="232">
        <v>0</v>
      </c>
      <c r="HM329" s="226">
        <v>0</v>
      </c>
      <c r="HN329" s="232">
        <v>0</v>
      </c>
      <c r="HQ329" s="225" t="s">
        <v>0</v>
      </c>
      <c r="HR329" s="224">
        <v>0</v>
      </c>
      <c r="HS329" s="232">
        <v>0</v>
      </c>
      <c r="HT329" s="226">
        <v>0</v>
      </c>
      <c r="HU329" s="232">
        <v>0</v>
      </c>
      <c r="HX329" s="225" t="s">
        <v>0</v>
      </c>
      <c r="HY329" s="224">
        <v>0</v>
      </c>
      <c r="HZ329" s="232">
        <v>0</v>
      </c>
      <c r="IA329" s="226">
        <v>0</v>
      </c>
      <c r="IB329" s="232">
        <v>0</v>
      </c>
      <c r="IE329" s="225" t="s">
        <v>0</v>
      </c>
      <c r="IF329" s="224">
        <v>0</v>
      </c>
      <c r="IG329" s="232">
        <v>0</v>
      </c>
      <c r="IH329" s="226">
        <v>0</v>
      </c>
      <c r="II329" s="232">
        <v>0</v>
      </c>
      <c r="IL329" s="225" t="s">
        <v>0</v>
      </c>
      <c r="IM329" s="224">
        <v>0</v>
      </c>
      <c r="IN329" s="232">
        <v>0</v>
      </c>
      <c r="IO329" s="226">
        <v>0</v>
      </c>
      <c r="IP329" s="232">
        <v>0</v>
      </c>
      <c r="IS329" s="225" t="s">
        <v>0</v>
      </c>
      <c r="IT329" s="224">
        <v>0</v>
      </c>
      <c r="IU329" s="232">
        <v>0</v>
      </c>
      <c r="IV329" s="226">
        <v>0</v>
      </c>
      <c r="IW329" s="232">
        <v>0</v>
      </c>
      <c r="IZ329" s="225" t="s">
        <v>0</v>
      </c>
      <c r="JA329" s="224">
        <v>0</v>
      </c>
      <c r="JB329" s="232">
        <v>0</v>
      </c>
      <c r="JC329" s="226">
        <v>0</v>
      </c>
      <c r="JD329" s="232">
        <v>0</v>
      </c>
      <c r="JG329" s="225" t="s">
        <v>0</v>
      </c>
      <c r="JH329" s="224">
        <v>0</v>
      </c>
      <c r="JI329" s="232">
        <v>0</v>
      </c>
      <c r="JJ329" s="226">
        <v>0</v>
      </c>
      <c r="JK329" s="232">
        <v>0</v>
      </c>
      <c r="JN329" s="225" t="s">
        <v>0</v>
      </c>
      <c r="JO329" s="224">
        <v>0</v>
      </c>
      <c r="JP329" s="232">
        <v>0</v>
      </c>
      <c r="JQ329" s="226">
        <v>0</v>
      </c>
      <c r="JR329" s="232">
        <v>0</v>
      </c>
      <c r="JU329" s="225" t="s">
        <v>0</v>
      </c>
      <c r="JV329" s="224">
        <v>0</v>
      </c>
      <c r="JW329" s="232">
        <v>0</v>
      </c>
      <c r="JX329" s="226">
        <v>0</v>
      </c>
      <c r="JY329" s="232">
        <v>0</v>
      </c>
      <c r="KB329" s="225" t="s">
        <v>0</v>
      </c>
      <c r="KC329" s="224">
        <v>0</v>
      </c>
      <c r="KD329" s="232">
        <v>0</v>
      </c>
      <c r="KE329" s="226">
        <v>0</v>
      </c>
      <c r="KF329" s="232">
        <v>0</v>
      </c>
      <c r="KI329" s="283" t="s">
        <v>0</v>
      </c>
      <c r="KJ329" s="284">
        <v>0</v>
      </c>
      <c r="KK329" s="303">
        <v>0</v>
      </c>
      <c r="KL329" s="285">
        <v>0</v>
      </c>
      <c r="KM329" s="303">
        <v>0</v>
      </c>
      <c r="KP329" s="283" t="s">
        <v>0</v>
      </c>
      <c r="KQ329" s="284">
        <v>0</v>
      </c>
      <c r="KR329" s="303">
        <v>0</v>
      </c>
      <c r="KS329" s="285">
        <v>0</v>
      </c>
      <c r="KT329" s="303">
        <v>0</v>
      </c>
      <c r="KW329" s="283" t="s">
        <v>0</v>
      </c>
      <c r="KX329" s="284">
        <v>0</v>
      </c>
      <c r="KY329" s="303">
        <v>0</v>
      </c>
      <c r="KZ329" s="285">
        <v>0</v>
      </c>
      <c r="LA329" s="303">
        <v>0</v>
      </c>
      <c r="LD329" s="283" t="s">
        <v>0</v>
      </c>
      <c r="LE329" s="284">
        <v>0</v>
      </c>
      <c r="LF329" s="303">
        <v>0</v>
      </c>
      <c r="LG329" s="285">
        <v>0</v>
      </c>
      <c r="LH329" s="303">
        <v>0</v>
      </c>
      <c r="LK329" s="283" t="s">
        <v>0</v>
      </c>
      <c r="LL329" s="284">
        <v>0</v>
      </c>
      <c r="LM329" s="303">
        <v>0</v>
      </c>
      <c r="LN329" s="285">
        <v>0</v>
      </c>
      <c r="LO329" s="303">
        <v>0</v>
      </c>
      <c r="LR329" s="283" t="s">
        <v>0</v>
      </c>
      <c r="LS329" s="284">
        <v>0</v>
      </c>
      <c r="LT329" s="303">
        <v>0</v>
      </c>
      <c r="LU329" s="285">
        <v>0</v>
      </c>
      <c r="LV329" s="303">
        <v>0</v>
      </c>
      <c r="LY329" s="283" t="s">
        <v>0</v>
      </c>
      <c r="LZ329" s="284">
        <v>0</v>
      </c>
      <c r="MA329" s="303">
        <v>0</v>
      </c>
      <c r="MB329" s="285">
        <v>0</v>
      </c>
      <c r="MC329" s="303">
        <v>0</v>
      </c>
      <c r="MF329" s="283" t="s">
        <v>0</v>
      </c>
      <c r="MG329" s="284">
        <v>0</v>
      </c>
      <c r="MH329" s="303">
        <v>0</v>
      </c>
      <c r="MI329" s="285">
        <v>0</v>
      </c>
      <c r="MJ329" s="303">
        <v>0</v>
      </c>
      <c r="MM329" s="283" t="s">
        <v>0</v>
      </c>
      <c r="MN329" s="284">
        <v>0</v>
      </c>
      <c r="MO329" s="303">
        <v>0</v>
      </c>
      <c r="MP329" s="285">
        <v>0</v>
      </c>
      <c r="MQ329" s="303">
        <v>0</v>
      </c>
      <c r="MT329" s="283" t="s">
        <v>0</v>
      </c>
      <c r="MU329" s="284">
        <v>0</v>
      </c>
      <c r="MV329" s="303">
        <v>0</v>
      </c>
      <c r="MW329" s="285">
        <v>0</v>
      </c>
      <c r="MX329" s="303">
        <v>0</v>
      </c>
      <c r="NA329" s="283" t="s">
        <v>0</v>
      </c>
      <c r="NB329" s="284">
        <v>0</v>
      </c>
      <c r="NC329" s="303">
        <v>0</v>
      </c>
      <c r="ND329" s="285">
        <v>0</v>
      </c>
      <c r="NE329" s="303">
        <v>0</v>
      </c>
      <c r="NG329" s="283" t="s">
        <v>0</v>
      </c>
      <c r="NH329" s="284">
        <v>0</v>
      </c>
      <c r="NI329" s="303">
        <v>0</v>
      </c>
      <c r="NJ329" s="285">
        <v>0</v>
      </c>
      <c r="NK329" s="303">
        <v>0</v>
      </c>
      <c r="NM329" s="283" t="s">
        <v>0</v>
      </c>
      <c r="NN329" s="284">
        <v>0</v>
      </c>
      <c r="NO329" s="303">
        <v>0</v>
      </c>
      <c r="NP329" s="285">
        <v>0</v>
      </c>
      <c r="NQ329" s="303">
        <v>0</v>
      </c>
      <c r="NS329" s="283" t="s">
        <v>0</v>
      </c>
      <c r="NT329" s="284">
        <v>0</v>
      </c>
      <c r="NU329" s="303">
        <v>0</v>
      </c>
      <c r="NV329" s="285">
        <v>0</v>
      </c>
      <c r="NW329" s="303">
        <v>0</v>
      </c>
    </row>
    <row r="330" spans="1:387" ht="18" x14ac:dyDescent="0.35">
      <c r="A330" s="225" t="s">
        <v>67</v>
      </c>
      <c r="B330" s="224">
        <v>0</v>
      </c>
      <c r="C330" s="232">
        <v>0</v>
      </c>
      <c r="D330" s="226">
        <v>0</v>
      </c>
      <c r="E330" s="232">
        <v>0</v>
      </c>
      <c r="H330" s="225" t="s">
        <v>67</v>
      </c>
      <c r="I330" s="224">
        <v>0</v>
      </c>
      <c r="J330" s="232">
        <v>0</v>
      </c>
      <c r="K330" s="226">
        <v>0</v>
      </c>
      <c r="L330" s="232">
        <v>0</v>
      </c>
      <c r="O330" s="225" t="s">
        <v>67</v>
      </c>
      <c r="P330" s="224">
        <v>0</v>
      </c>
      <c r="Q330" s="232">
        <v>0</v>
      </c>
      <c r="R330" s="226">
        <v>0</v>
      </c>
      <c r="S330" s="232">
        <v>0</v>
      </c>
      <c r="V330" s="225" t="s">
        <v>67</v>
      </c>
      <c r="W330" s="224">
        <v>0</v>
      </c>
      <c r="X330" s="232">
        <v>0</v>
      </c>
      <c r="Y330" s="226">
        <v>0</v>
      </c>
      <c r="Z330" s="232">
        <v>0</v>
      </c>
      <c r="AC330" s="225" t="s">
        <v>67</v>
      </c>
      <c r="AD330" s="224">
        <v>0</v>
      </c>
      <c r="AE330" s="232">
        <v>0</v>
      </c>
      <c r="AF330" s="226">
        <v>0</v>
      </c>
      <c r="AG330" s="232">
        <v>0</v>
      </c>
      <c r="AJ330" s="225" t="s">
        <v>67</v>
      </c>
      <c r="AK330" s="224">
        <v>0</v>
      </c>
      <c r="AL330" s="232">
        <v>0</v>
      </c>
      <c r="AM330" s="226">
        <v>0</v>
      </c>
      <c r="AN330" s="232">
        <v>0</v>
      </c>
      <c r="AQ330" s="225" t="s">
        <v>67</v>
      </c>
      <c r="AR330" s="224">
        <v>0</v>
      </c>
      <c r="AS330" s="232">
        <v>0</v>
      </c>
      <c r="AT330" s="226">
        <v>0</v>
      </c>
      <c r="AU330" s="232">
        <v>0</v>
      </c>
      <c r="AX330" s="225" t="s">
        <v>67</v>
      </c>
      <c r="AY330" s="224">
        <v>0</v>
      </c>
      <c r="AZ330" s="232">
        <v>0</v>
      </c>
      <c r="BA330" s="226">
        <v>0</v>
      </c>
      <c r="BB330" s="232">
        <v>0</v>
      </c>
      <c r="BE330" s="225" t="s">
        <v>67</v>
      </c>
      <c r="BF330" s="224">
        <v>0</v>
      </c>
      <c r="BG330" s="232">
        <v>0</v>
      </c>
      <c r="BH330" s="226">
        <v>0</v>
      </c>
      <c r="BI330" s="232">
        <v>0</v>
      </c>
      <c r="BL330" s="225" t="s">
        <v>67</v>
      </c>
      <c r="BM330" s="224">
        <v>0</v>
      </c>
      <c r="BN330" s="232">
        <v>0</v>
      </c>
      <c r="BO330" s="226">
        <v>0</v>
      </c>
      <c r="BP330" s="232">
        <v>0</v>
      </c>
      <c r="BS330" s="225" t="s">
        <v>67</v>
      </c>
      <c r="BT330" s="224">
        <v>0</v>
      </c>
      <c r="BU330" s="232">
        <v>0</v>
      </c>
      <c r="BV330" s="226">
        <v>0</v>
      </c>
      <c r="BW330" s="232">
        <v>0</v>
      </c>
      <c r="BZ330" s="225" t="s">
        <v>67</v>
      </c>
      <c r="CA330" s="224">
        <v>0</v>
      </c>
      <c r="CB330" s="232">
        <v>0</v>
      </c>
      <c r="CC330" s="226">
        <v>0</v>
      </c>
      <c r="CD330" s="232">
        <v>0</v>
      </c>
      <c r="CG330" s="225" t="s">
        <v>67</v>
      </c>
      <c r="CH330" s="224">
        <v>0</v>
      </c>
      <c r="CI330" s="232">
        <v>0</v>
      </c>
      <c r="CJ330" s="226">
        <v>0</v>
      </c>
      <c r="CK330" s="232">
        <v>0</v>
      </c>
      <c r="CN330" s="225" t="s">
        <v>67</v>
      </c>
      <c r="CO330" s="224">
        <v>0</v>
      </c>
      <c r="CP330" s="232">
        <v>0</v>
      </c>
      <c r="CQ330" s="226">
        <v>0</v>
      </c>
      <c r="CR330" s="232">
        <v>0</v>
      </c>
      <c r="CU330" s="225" t="s">
        <v>67</v>
      </c>
      <c r="CV330" s="224">
        <v>0</v>
      </c>
      <c r="CW330" s="232">
        <v>0</v>
      </c>
      <c r="CX330" s="226">
        <v>0</v>
      </c>
      <c r="CY330" s="232">
        <v>0</v>
      </c>
      <c r="DB330" s="225" t="s">
        <v>67</v>
      </c>
      <c r="DC330" s="224">
        <v>0</v>
      </c>
      <c r="DD330" s="232">
        <v>0</v>
      </c>
      <c r="DE330" s="226">
        <v>0</v>
      </c>
      <c r="DF330" s="232">
        <v>0</v>
      </c>
      <c r="DI330" s="225" t="s">
        <v>67</v>
      </c>
      <c r="DJ330" s="224">
        <v>0</v>
      </c>
      <c r="DK330" s="232">
        <v>0</v>
      </c>
      <c r="DL330" s="226">
        <v>0</v>
      </c>
      <c r="DM330" s="232">
        <v>0</v>
      </c>
      <c r="DP330" s="225" t="s">
        <v>67</v>
      </c>
      <c r="DQ330" s="224">
        <v>0</v>
      </c>
      <c r="DR330" s="232">
        <v>0</v>
      </c>
      <c r="DS330" s="226">
        <v>0</v>
      </c>
      <c r="DT330" s="232">
        <v>0</v>
      </c>
      <c r="DW330" s="225" t="s">
        <v>67</v>
      </c>
      <c r="DX330" s="224">
        <v>0</v>
      </c>
      <c r="DY330" s="232">
        <v>0</v>
      </c>
      <c r="DZ330" s="226">
        <v>0</v>
      </c>
      <c r="EA330" s="232">
        <v>0</v>
      </c>
      <c r="ED330" s="225" t="s">
        <v>67</v>
      </c>
      <c r="EE330" s="224">
        <v>0</v>
      </c>
      <c r="EF330" s="232">
        <v>0</v>
      </c>
      <c r="EG330" s="226">
        <v>0</v>
      </c>
      <c r="EH330" s="232">
        <v>0</v>
      </c>
      <c r="EK330" s="225" t="s">
        <v>67</v>
      </c>
      <c r="EL330" s="224">
        <v>0</v>
      </c>
      <c r="EM330" s="232">
        <v>0</v>
      </c>
      <c r="EN330" s="226">
        <v>0</v>
      </c>
      <c r="EO330" s="232">
        <v>0</v>
      </c>
      <c r="ER330" s="225" t="s">
        <v>67</v>
      </c>
      <c r="ES330" s="224">
        <v>0</v>
      </c>
      <c r="ET330" s="232">
        <v>0</v>
      </c>
      <c r="EU330" s="226">
        <v>0</v>
      </c>
      <c r="EV330" s="232">
        <v>0</v>
      </c>
      <c r="EY330" s="225" t="s">
        <v>67</v>
      </c>
      <c r="EZ330" s="224">
        <v>0</v>
      </c>
      <c r="FA330" s="232">
        <v>0</v>
      </c>
      <c r="FB330" s="226">
        <v>0</v>
      </c>
      <c r="FC330" s="232">
        <v>0</v>
      </c>
      <c r="FF330" s="225" t="s">
        <v>67</v>
      </c>
      <c r="FG330" s="224">
        <v>0</v>
      </c>
      <c r="FH330" s="232">
        <v>0</v>
      </c>
      <c r="FI330" s="226">
        <v>0</v>
      </c>
      <c r="FJ330" s="232">
        <v>0</v>
      </c>
      <c r="FM330" s="225" t="s">
        <v>67</v>
      </c>
      <c r="FN330" s="224">
        <v>0</v>
      </c>
      <c r="FO330" s="232">
        <v>0</v>
      </c>
      <c r="FP330" s="226">
        <v>0</v>
      </c>
      <c r="FQ330" s="232">
        <v>0</v>
      </c>
      <c r="FT330" s="225" t="s">
        <v>67</v>
      </c>
      <c r="FU330" s="224">
        <v>0</v>
      </c>
      <c r="FV330" s="232">
        <v>0</v>
      </c>
      <c r="FW330" s="226">
        <v>0</v>
      </c>
      <c r="FX330" s="232">
        <v>0</v>
      </c>
      <c r="GA330" s="225" t="s">
        <v>67</v>
      </c>
      <c r="GB330" s="224">
        <v>0</v>
      </c>
      <c r="GC330" s="232">
        <v>0</v>
      </c>
      <c r="GD330" s="226">
        <v>0</v>
      </c>
      <c r="GE330" s="232">
        <v>0</v>
      </c>
      <c r="GH330" s="225" t="s">
        <v>67</v>
      </c>
      <c r="GI330" s="224">
        <v>0</v>
      </c>
      <c r="GJ330" s="232">
        <v>0</v>
      </c>
      <c r="GK330" s="226">
        <v>0</v>
      </c>
      <c r="GL330" s="232">
        <v>0</v>
      </c>
      <c r="GO330" s="225" t="s">
        <v>67</v>
      </c>
      <c r="GP330" s="224">
        <v>0</v>
      </c>
      <c r="GQ330" s="232">
        <v>0</v>
      </c>
      <c r="GR330" s="226">
        <v>0</v>
      </c>
      <c r="GS330" s="232">
        <v>0</v>
      </c>
      <c r="GV330" s="225" t="s">
        <v>67</v>
      </c>
      <c r="GW330" s="224">
        <v>0</v>
      </c>
      <c r="GX330" s="232">
        <v>0</v>
      </c>
      <c r="GY330" s="226">
        <v>0</v>
      </c>
      <c r="GZ330" s="232">
        <v>0</v>
      </c>
      <c r="HC330" s="225" t="s">
        <v>67</v>
      </c>
      <c r="HD330" s="224">
        <v>0</v>
      </c>
      <c r="HE330" s="232">
        <v>0</v>
      </c>
      <c r="HF330" s="226">
        <v>0</v>
      </c>
      <c r="HG330" s="232">
        <v>0</v>
      </c>
      <c r="HJ330" s="225" t="s">
        <v>67</v>
      </c>
      <c r="HK330" s="224">
        <v>0</v>
      </c>
      <c r="HL330" s="232">
        <v>0</v>
      </c>
      <c r="HM330" s="226">
        <v>0</v>
      </c>
      <c r="HN330" s="232">
        <v>0</v>
      </c>
      <c r="HQ330" s="225" t="s">
        <v>67</v>
      </c>
      <c r="HR330" s="224">
        <v>0</v>
      </c>
      <c r="HS330" s="232">
        <v>0</v>
      </c>
      <c r="HT330" s="226">
        <v>0</v>
      </c>
      <c r="HU330" s="232">
        <v>0</v>
      </c>
      <c r="HX330" s="225" t="s">
        <v>67</v>
      </c>
      <c r="HY330" s="224">
        <v>0</v>
      </c>
      <c r="HZ330" s="232">
        <v>0</v>
      </c>
      <c r="IA330" s="226">
        <v>0</v>
      </c>
      <c r="IB330" s="232">
        <v>0</v>
      </c>
      <c r="IE330" s="225" t="s">
        <v>67</v>
      </c>
      <c r="IF330" s="224">
        <v>0</v>
      </c>
      <c r="IG330" s="232">
        <v>0</v>
      </c>
      <c r="IH330" s="226">
        <v>0</v>
      </c>
      <c r="II330" s="232">
        <v>0</v>
      </c>
      <c r="IL330" s="225" t="s">
        <v>67</v>
      </c>
      <c r="IM330" s="224">
        <v>0</v>
      </c>
      <c r="IN330" s="232">
        <v>0</v>
      </c>
      <c r="IO330" s="226">
        <v>0</v>
      </c>
      <c r="IP330" s="232">
        <v>0</v>
      </c>
      <c r="IS330" s="225" t="s">
        <v>67</v>
      </c>
      <c r="IT330" s="224">
        <v>0</v>
      </c>
      <c r="IU330" s="232">
        <v>0</v>
      </c>
      <c r="IV330" s="226">
        <v>0</v>
      </c>
      <c r="IW330" s="232">
        <v>0</v>
      </c>
      <c r="IZ330" s="225" t="s">
        <v>67</v>
      </c>
      <c r="JA330" s="224">
        <v>0</v>
      </c>
      <c r="JB330" s="232">
        <v>0</v>
      </c>
      <c r="JC330" s="226">
        <v>0</v>
      </c>
      <c r="JD330" s="232">
        <v>0</v>
      </c>
      <c r="JG330" s="225" t="s">
        <v>67</v>
      </c>
      <c r="JH330" s="224">
        <v>0</v>
      </c>
      <c r="JI330" s="232">
        <v>0</v>
      </c>
      <c r="JJ330" s="226">
        <v>0</v>
      </c>
      <c r="JK330" s="232">
        <v>0</v>
      </c>
      <c r="JN330" s="225" t="s">
        <v>67</v>
      </c>
      <c r="JO330" s="224">
        <v>0</v>
      </c>
      <c r="JP330" s="232">
        <v>0</v>
      </c>
      <c r="JQ330" s="226">
        <v>0</v>
      </c>
      <c r="JR330" s="232">
        <v>0</v>
      </c>
      <c r="JU330" s="225" t="s">
        <v>67</v>
      </c>
      <c r="JV330" s="224">
        <v>0</v>
      </c>
      <c r="JW330" s="232">
        <v>0</v>
      </c>
      <c r="JX330" s="226">
        <v>0</v>
      </c>
      <c r="JY330" s="232">
        <v>0</v>
      </c>
      <c r="KB330" s="225" t="s">
        <v>67</v>
      </c>
      <c r="KC330" s="224">
        <v>0</v>
      </c>
      <c r="KD330" s="232">
        <v>0</v>
      </c>
      <c r="KE330" s="226">
        <v>0</v>
      </c>
      <c r="KF330" s="232">
        <v>0</v>
      </c>
      <c r="KI330" s="283" t="s">
        <v>67</v>
      </c>
      <c r="KJ330" s="284">
        <v>0</v>
      </c>
      <c r="KK330" s="303">
        <v>0</v>
      </c>
      <c r="KL330" s="285">
        <v>0</v>
      </c>
      <c r="KM330" s="303">
        <v>0</v>
      </c>
      <c r="KP330" s="283" t="s">
        <v>67</v>
      </c>
      <c r="KQ330" s="284">
        <v>0</v>
      </c>
      <c r="KR330" s="303">
        <v>0</v>
      </c>
      <c r="KS330" s="285">
        <v>0</v>
      </c>
      <c r="KT330" s="303">
        <v>0</v>
      </c>
      <c r="KW330" s="283" t="s">
        <v>67</v>
      </c>
      <c r="KX330" s="284">
        <v>0</v>
      </c>
      <c r="KY330" s="303">
        <v>0</v>
      </c>
      <c r="KZ330" s="285">
        <v>0</v>
      </c>
      <c r="LA330" s="303">
        <v>0</v>
      </c>
      <c r="LD330" s="283" t="s">
        <v>67</v>
      </c>
      <c r="LE330" s="284">
        <v>0</v>
      </c>
      <c r="LF330" s="303">
        <v>0</v>
      </c>
      <c r="LG330" s="285">
        <v>0</v>
      </c>
      <c r="LH330" s="303">
        <v>0</v>
      </c>
      <c r="LK330" s="283" t="s">
        <v>67</v>
      </c>
      <c r="LL330" s="284">
        <v>0</v>
      </c>
      <c r="LM330" s="303">
        <v>0</v>
      </c>
      <c r="LN330" s="285">
        <v>0</v>
      </c>
      <c r="LO330" s="303">
        <v>0</v>
      </c>
      <c r="LR330" s="283" t="s">
        <v>67</v>
      </c>
      <c r="LS330" s="284">
        <v>0</v>
      </c>
      <c r="LT330" s="303">
        <v>0</v>
      </c>
      <c r="LU330" s="285">
        <v>0</v>
      </c>
      <c r="LV330" s="303">
        <v>0</v>
      </c>
      <c r="LY330" s="283" t="s">
        <v>67</v>
      </c>
      <c r="LZ330" s="284">
        <v>0</v>
      </c>
      <c r="MA330" s="303">
        <v>0</v>
      </c>
      <c r="MB330" s="285">
        <v>0</v>
      </c>
      <c r="MC330" s="303">
        <v>0</v>
      </c>
      <c r="MF330" s="283" t="s">
        <v>67</v>
      </c>
      <c r="MG330" s="284">
        <v>0</v>
      </c>
      <c r="MH330" s="303">
        <v>0</v>
      </c>
      <c r="MI330" s="285">
        <v>0</v>
      </c>
      <c r="MJ330" s="303">
        <v>0</v>
      </c>
      <c r="MM330" s="283" t="s">
        <v>67</v>
      </c>
      <c r="MN330" s="284">
        <v>0</v>
      </c>
      <c r="MO330" s="303">
        <v>0</v>
      </c>
      <c r="MP330" s="285">
        <v>0</v>
      </c>
      <c r="MQ330" s="303">
        <v>0</v>
      </c>
      <c r="MT330" s="283" t="s">
        <v>67</v>
      </c>
      <c r="MU330" s="284">
        <v>0</v>
      </c>
      <c r="MV330" s="303">
        <v>0</v>
      </c>
      <c r="MW330" s="285">
        <v>0</v>
      </c>
      <c r="MX330" s="303">
        <v>0</v>
      </c>
      <c r="NA330" s="283" t="s">
        <v>67</v>
      </c>
      <c r="NB330" s="284">
        <v>0</v>
      </c>
      <c r="NC330" s="303">
        <v>0</v>
      </c>
      <c r="ND330" s="285">
        <v>0</v>
      </c>
      <c r="NE330" s="303">
        <v>0</v>
      </c>
      <c r="NG330" s="283" t="s">
        <v>67</v>
      </c>
      <c r="NH330" s="284">
        <v>0</v>
      </c>
      <c r="NI330" s="303">
        <v>0</v>
      </c>
      <c r="NJ330" s="285">
        <v>0</v>
      </c>
      <c r="NK330" s="303">
        <v>0</v>
      </c>
      <c r="NM330" s="283" t="s">
        <v>67</v>
      </c>
      <c r="NN330" s="284">
        <v>0</v>
      </c>
      <c r="NO330" s="303">
        <v>0</v>
      </c>
      <c r="NP330" s="285">
        <v>0</v>
      </c>
      <c r="NQ330" s="303">
        <v>0</v>
      </c>
      <c r="NS330" s="283" t="s">
        <v>67</v>
      </c>
      <c r="NT330" s="284">
        <v>0</v>
      </c>
      <c r="NU330" s="303">
        <v>0</v>
      </c>
      <c r="NV330" s="285">
        <v>0</v>
      </c>
      <c r="NW330" s="303">
        <v>0</v>
      </c>
    </row>
    <row r="331" spans="1:387" ht="18" x14ac:dyDescent="0.35">
      <c r="A331" s="225" t="s">
        <v>79</v>
      </c>
      <c r="B331" s="224">
        <v>146092.5</v>
      </c>
      <c r="C331" s="232">
        <v>1.731514517211436E-3</v>
      </c>
      <c r="D331" s="226">
        <v>2</v>
      </c>
      <c r="E331" s="232">
        <v>3.2733224222585926E-3</v>
      </c>
      <c r="H331" s="225" t="s">
        <v>79</v>
      </c>
      <c r="I331" s="224">
        <v>221483.6</v>
      </c>
      <c r="J331" s="232">
        <v>2.1448309557358831E-3</v>
      </c>
      <c r="K331" s="226">
        <v>3</v>
      </c>
      <c r="L331" s="232">
        <v>4.10958904109589E-3</v>
      </c>
      <c r="O331" s="225" t="s">
        <v>79</v>
      </c>
      <c r="P331" s="224">
        <v>221483.6</v>
      </c>
      <c r="Q331" s="232">
        <v>2.1527199152448486E-3</v>
      </c>
      <c r="R331" s="226">
        <v>3</v>
      </c>
      <c r="S331" s="232">
        <v>4.1265474552957355E-3</v>
      </c>
      <c r="V331" s="225" t="s">
        <v>79</v>
      </c>
      <c r="W331" s="224">
        <v>221483.6</v>
      </c>
      <c r="X331" s="232">
        <v>2.1829832746045009E-3</v>
      </c>
      <c r="Y331" s="226">
        <v>3</v>
      </c>
      <c r="Z331" s="232">
        <v>4.1899441340782122E-3</v>
      </c>
      <c r="AC331" s="225" t="s">
        <v>79</v>
      </c>
      <c r="AD331" s="224">
        <v>221483.6</v>
      </c>
      <c r="AE331" s="232">
        <v>2.1987033486024089E-3</v>
      </c>
      <c r="AF331" s="226">
        <v>3</v>
      </c>
      <c r="AG331" s="232">
        <v>4.2134831460674156E-3</v>
      </c>
      <c r="AJ331" s="225" t="s">
        <v>79</v>
      </c>
      <c r="AK331" s="224">
        <v>221483.6</v>
      </c>
      <c r="AL331" s="232">
        <v>2.3259820609854388E-3</v>
      </c>
      <c r="AM331" s="226">
        <v>3</v>
      </c>
      <c r="AN331" s="232">
        <v>4.4776119402985077E-3</v>
      </c>
      <c r="AQ331" s="225" t="s">
        <v>79</v>
      </c>
      <c r="AR331" s="224">
        <v>163556.1</v>
      </c>
      <c r="AS331" s="232">
        <v>1.7944894694257166E-3</v>
      </c>
      <c r="AT331" s="226">
        <v>2</v>
      </c>
      <c r="AU331" s="232">
        <v>3.1298904538341159E-3</v>
      </c>
      <c r="AX331" s="225" t="s">
        <v>79</v>
      </c>
      <c r="AY331" s="224">
        <v>163556.1</v>
      </c>
      <c r="AZ331" s="232">
        <v>1.8335091076852965E-3</v>
      </c>
      <c r="BA331" s="226">
        <v>2</v>
      </c>
      <c r="BB331" s="232">
        <v>3.189792663476874E-3</v>
      </c>
      <c r="BE331" s="225" t="s">
        <v>79</v>
      </c>
      <c r="BF331" s="224">
        <v>163556.1</v>
      </c>
      <c r="BG331" s="232">
        <v>1.8554503181192673E-3</v>
      </c>
      <c r="BH331" s="226">
        <v>2</v>
      </c>
      <c r="BI331" s="232">
        <v>3.2258064516129032E-3</v>
      </c>
      <c r="BL331" s="225" t="s">
        <v>79</v>
      </c>
      <c r="BM331" s="224">
        <v>163556.1</v>
      </c>
      <c r="BN331" s="232">
        <v>1.8577233714727861E-3</v>
      </c>
      <c r="BO331" s="226">
        <v>2</v>
      </c>
      <c r="BP331" s="232">
        <v>3.2310177705977385E-3</v>
      </c>
      <c r="BS331" s="225" t="s">
        <v>79</v>
      </c>
      <c r="BT331" s="224">
        <v>163556.1</v>
      </c>
      <c r="BU331" s="232">
        <v>1.8607411175004605E-3</v>
      </c>
      <c r="BV331" s="226">
        <v>2</v>
      </c>
      <c r="BW331" s="232">
        <v>3.2362459546925568E-3</v>
      </c>
      <c r="BZ331" s="225" t="s">
        <v>79</v>
      </c>
      <c r="CA331" s="224">
        <v>163556.1</v>
      </c>
      <c r="CB331" s="232">
        <v>1.8744598765665556E-3</v>
      </c>
      <c r="CC331" s="226">
        <v>2</v>
      </c>
      <c r="CD331" s="232">
        <v>3.2573289902280132E-3</v>
      </c>
      <c r="CG331" s="225" t="s">
        <v>79</v>
      </c>
      <c r="CH331" s="224">
        <v>163556.1</v>
      </c>
      <c r="CI331" s="232">
        <v>1.8978349904192292E-3</v>
      </c>
      <c r="CJ331" s="226">
        <v>2</v>
      </c>
      <c r="CK331" s="232">
        <v>3.3003300330033004E-3</v>
      </c>
      <c r="CN331" s="225" t="s">
        <v>79</v>
      </c>
      <c r="CO331" s="224">
        <v>163556.1</v>
      </c>
      <c r="CP331" s="232">
        <v>1.9068897765857193E-3</v>
      </c>
      <c r="CQ331" s="226">
        <v>2</v>
      </c>
      <c r="CR331" s="232">
        <v>3.3167495854063019E-3</v>
      </c>
      <c r="CU331" s="225" t="s">
        <v>79</v>
      </c>
      <c r="CV331" s="224">
        <v>163556.1</v>
      </c>
      <c r="CW331" s="232">
        <v>1.9190287100885573E-3</v>
      </c>
      <c r="CX331" s="226">
        <v>2</v>
      </c>
      <c r="CY331" s="232">
        <v>3.3333333333333335E-3</v>
      </c>
      <c r="DB331" s="225" t="s">
        <v>79</v>
      </c>
      <c r="DC331" s="224">
        <v>163556.1</v>
      </c>
      <c r="DD331" s="232">
        <v>1.9231363016471703E-3</v>
      </c>
      <c r="DE331" s="226">
        <v>2</v>
      </c>
      <c r="DF331" s="232">
        <v>3.3388981636060101E-3</v>
      </c>
      <c r="DI331" s="225" t="s">
        <v>79</v>
      </c>
      <c r="DJ331" s="224">
        <v>163556.1</v>
      </c>
      <c r="DK331" s="232">
        <v>1.9237198824370802E-3</v>
      </c>
      <c r="DL331" s="226">
        <v>2</v>
      </c>
      <c r="DM331" s="232">
        <v>3.3388981636060101E-3</v>
      </c>
      <c r="DP331" s="225" t="s">
        <v>79</v>
      </c>
      <c r="DQ331" s="224">
        <v>163556.1</v>
      </c>
      <c r="DR331" s="232">
        <v>1.9306735865005243E-3</v>
      </c>
      <c r="DS331" s="226">
        <v>2</v>
      </c>
      <c r="DT331" s="232">
        <v>3.3557046979865771E-3</v>
      </c>
      <c r="DW331" s="225" t="s">
        <v>79</v>
      </c>
      <c r="DX331" s="224">
        <v>163556.1</v>
      </c>
      <c r="DY331" s="232">
        <v>1.9376505980462639E-3</v>
      </c>
      <c r="DZ331" s="226">
        <v>2</v>
      </c>
      <c r="EA331" s="232">
        <v>3.3613445378151263E-3</v>
      </c>
      <c r="ED331" s="225" t="s">
        <v>79</v>
      </c>
      <c r="EE331" s="224">
        <v>163556.1</v>
      </c>
      <c r="EF331" s="232">
        <v>1.9457461368085033E-3</v>
      </c>
      <c r="EG331" s="226">
        <v>2</v>
      </c>
      <c r="EH331" s="232">
        <v>3.3670033670033669E-3</v>
      </c>
      <c r="EK331" s="225" t="s">
        <v>79</v>
      </c>
      <c r="EL331" s="224">
        <v>163556.1</v>
      </c>
      <c r="EM331" s="232">
        <v>1.9612310374690196E-3</v>
      </c>
      <c r="EN331" s="226">
        <v>2</v>
      </c>
      <c r="EO331" s="232">
        <v>3.3726812816188868E-3</v>
      </c>
      <c r="ER331" s="225" t="s">
        <v>79</v>
      </c>
      <c r="ES331" s="224">
        <v>163556.1</v>
      </c>
      <c r="ET331" s="232">
        <v>1.9651196526016992E-3</v>
      </c>
      <c r="EU331" s="226">
        <v>2</v>
      </c>
      <c r="EV331" s="232">
        <v>3.3783783783783786E-3</v>
      </c>
      <c r="EY331" s="225" t="s">
        <v>79</v>
      </c>
      <c r="EZ331" s="224">
        <v>163556.1</v>
      </c>
      <c r="FA331" s="232">
        <v>1.9973872701562986E-3</v>
      </c>
      <c r="FB331" s="226">
        <v>2</v>
      </c>
      <c r="FC331" s="232">
        <v>3.4129692832764505E-3</v>
      </c>
      <c r="FF331" s="225" t="s">
        <v>79</v>
      </c>
      <c r="FG331" s="224">
        <v>163556.1</v>
      </c>
      <c r="FH331" s="232">
        <v>2.018114344945158E-3</v>
      </c>
      <c r="FI331" s="226">
        <v>2</v>
      </c>
      <c r="FJ331" s="232">
        <v>3.4364261168384879E-3</v>
      </c>
      <c r="FM331" s="225" t="s">
        <v>79</v>
      </c>
      <c r="FN331" s="224">
        <v>163556.1</v>
      </c>
      <c r="FO331" s="232">
        <v>2.0257147779443527E-3</v>
      </c>
      <c r="FP331" s="226">
        <v>2</v>
      </c>
      <c r="FQ331" s="232">
        <v>3.4542314335060447E-3</v>
      </c>
      <c r="FT331" s="225" t="s">
        <v>79</v>
      </c>
      <c r="FU331" s="224">
        <v>163556.1</v>
      </c>
      <c r="FV331" s="232">
        <v>2.0492495832685957E-3</v>
      </c>
      <c r="FW331" s="226">
        <v>2</v>
      </c>
      <c r="FX331" s="232">
        <v>3.4843205574912892E-3</v>
      </c>
      <c r="GA331" s="225" t="s">
        <v>79</v>
      </c>
      <c r="GB331" s="224">
        <v>163556.1</v>
      </c>
      <c r="GC331" s="232">
        <v>2.0516563197521373E-3</v>
      </c>
      <c r="GD331" s="226">
        <v>2</v>
      </c>
      <c r="GE331" s="232">
        <v>3.4843205574912892E-3</v>
      </c>
      <c r="GH331" s="225" t="s">
        <v>79</v>
      </c>
      <c r="GI331" s="224">
        <v>163556.1</v>
      </c>
      <c r="GJ331" s="232">
        <v>2.0784678304561137E-3</v>
      </c>
      <c r="GK331" s="226">
        <v>2</v>
      </c>
      <c r="GL331" s="232">
        <v>3.5026269702276708E-3</v>
      </c>
      <c r="GO331" s="225" t="s">
        <v>79</v>
      </c>
      <c r="GP331" s="224">
        <v>163556.1</v>
      </c>
      <c r="GQ331" s="232">
        <v>2.0944704717148696E-3</v>
      </c>
      <c r="GR331" s="226">
        <v>2</v>
      </c>
      <c r="GS331" s="232">
        <v>3.5273368606701938E-3</v>
      </c>
      <c r="GV331" s="225" t="s">
        <v>79</v>
      </c>
      <c r="GW331" s="224">
        <v>163556.1</v>
      </c>
      <c r="GX331" s="232">
        <v>2.106808200975066E-3</v>
      </c>
      <c r="GY331" s="226">
        <v>2</v>
      </c>
      <c r="GZ331" s="232">
        <v>3.5460992907801418E-3</v>
      </c>
      <c r="HC331" s="225" t="s">
        <v>79</v>
      </c>
      <c r="HD331" s="224">
        <v>163556.1</v>
      </c>
      <c r="HE331" s="232">
        <v>2.1339818030135047E-3</v>
      </c>
      <c r="HF331" s="226">
        <v>2</v>
      </c>
      <c r="HG331" s="232">
        <v>3.5778175313059034E-3</v>
      </c>
      <c r="HJ331" s="225" t="s">
        <v>79</v>
      </c>
      <c r="HK331" s="224">
        <v>163556.1</v>
      </c>
      <c r="HL331" s="232">
        <v>2.1488687411547569E-3</v>
      </c>
      <c r="HM331" s="226">
        <v>2</v>
      </c>
      <c r="HN331" s="232">
        <v>3.6036036036036037E-3</v>
      </c>
      <c r="HQ331" s="225" t="s">
        <v>79</v>
      </c>
      <c r="HR331" s="224">
        <v>163556.1</v>
      </c>
      <c r="HS331" s="232">
        <v>2.1652544410111782E-3</v>
      </c>
      <c r="HT331" s="226">
        <v>2</v>
      </c>
      <c r="HU331" s="232">
        <v>3.629764065335753E-3</v>
      </c>
      <c r="HX331" s="225" t="s">
        <v>79</v>
      </c>
      <c r="HY331" s="224">
        <v>163556.1</v>
      </c>
      <c r="HZ331" s="232">
        <v>2.1875316131167301E-3</v>
      </c>
      <c r="IA331" s="226">
        <v>2</v>
      </c>
      <c r="IB331" s="232">
        <v>3.669724770642202E-3</v>
      </c>
      <c r="IE331" s="225" t="s">
        <v>79</v>
      </c>
      <c r="IF331" s="224">
        <v>163556.1</v>
      </c>
      <c r="IG331" s="232">
        <v>2.2210045089515761E-3</v>
      </c>
      <c r="IH331" s="226">
        <v>2</v>
      </c>
      <c r="II331" s="232">
        <v>3.7383177570093459E-3</v>
      </c>
      <c r="IL331" s="225" t="s">
        <v>79</v>
      </c>
      <c r="IM331" s="224">
        <v>163556.1</v>
      </c>
      <c r="IN331" s="232">
        <v>2.2406644009701398E-3</v>
      </c>
      <c r="IO331" s="226">
        <v>2</v>
      </c>
      <c r="IP331" s="232">
        <v>3.780718336483932E-3</v>
      </c>
      <c r="IS331" s="225" t="s">
        <v>79</v>
      </c>
      <c r="IT331" s="224">
        <v>163556.1</v>
      </c>
      <c r="IU331" s="232">
        <v>2.2923175121707913E-3</v>
      </c>
      <c r="IV331" s="226">
        <v>2</v>
      </c>
      <c r="IW331" s="232">
        <v>3.8535645472061657E-3</v>
      </c>
      <c r="IZ331" s="225" t="s">
        <v>79</v>
      </c>
      <c r="JA331" s="224">
        <v>163556.1</v>
      </c>
      <c r="JB331" s="232">
        <v>2.3072984666472692E-3</v>
      </c>
      <c r="JC331" s="226">
        <v>2</v>
      </c>
      <c r="JD331" s="232">
        <v>3.875968992248062E-3</v>
      </c>
      <c r="JG331" s="225" t="s">
        <v>79</v>
      </c>
      <c r="JH331" s="224">
        <v>163556.1</v>
      </c>
      <c r="JI331" s="232">
        <v>2.3921319975850727E-3</v>
      </c>
      <c r="JJ331" s="226">
        <v>2</v>
      </c>
      <c r="JK331" s="232">
        <v>3.952569169960474E-3</v>
      </c>
      <c r="JN331" s="225" t="s">
        <v>79</v>
      </c>
      <c r="JO331" s="224">
        <v>163556.1</v>
      </c>
      <c r="JP331" s="232">
        <v>2.4297736177638016E-3</v>
      </c>
      <c r="JQ331" s="226">
        <v>2</v>
      </c>
      <c r="JR331" s="232">
        <v>4.0160642570281121E-3</v>
      </c>
      <c r="JU331" s="225" t="s">
        <v>79</v>
      </c>
      <c r="JV331" s="224">
        <v>163556.1</v>
      </c>
      <c r="JW331" s="232">
        <v>2.4705349504456913E-3</v>
      </c>
      <c r="JX331" s="226">
        <v>2</v>
      </c>
      <c r="JY331" s="232">
        <v>4.0816326530612249E-3</v>
      </c>
      <c r="KB331" s="225" t="s">
        <v>79</v>
      </c>
      <c r="KC331" s="224">
        <v>163556.1</v>
      </c>
      <c r="KD331" s="232">
        <v>2.5267006556411414E-3</v>
      </c>
      <c r="KE331" s="226">
        <v>2</v>
      </c>
      <c r="KF331" s="232">
        <v>4.1753653444676405E-3</v>
      </c>
      <c r="KI331" s="283" t="s">
        <v>79</v>
      </c>
      <c r="KJ331" s="284">
        <v>163556.1</v>
      </c>
      <c r="KK331" s="303">
        <v>2.5504944685557367E-3</v>
      </c>
      <c r="KL331" s="285">
        <v>2</v>
      </c>
      <c r="KM331" s="303">
        <v>4.2105263157894736E-3</v>
      </c>
      <c r="KP331" s="283" t="s">
        <v>79</v>
      </c>
      <c r="KQ331" s="284">
        <v>163556.1</v>
      </c>
      <c r="KR331" s="303">
        <v>2.6177248643013515E-3</v>
      </c>
      <c r="KS331" s="285">
        <v>2</v>
      </c>
      <c r="KT331" s="303">
        <v>4.3196544276457886E-3</v>
      </c>
      <c r="KW331" s="283" t="s">
        <v>79</v>
      </c>
      <c r="KX331" s="284">
        <v>88165</v>
      </c>
      <c r="KY331" s="303">
        <v>1.4286221571524181E-3</v>
      </c>
      <c r="KZ331" s="285">
        <v>1</v>
      </c>
      <c r="LA331" s="303">
        <v>2.1881838074398249E-3</v>
      </c>
      <c r="LD331" s="283" t="s">
        <v>79</v>
      </c>
      <c r="LE331" s="284">
        <v>88165</v>
      </c>
      <c r="LF331" s="303">
        <v>1.4350797811041075E-3</v>
      </c>
      <c r="LG331" s="285">
        <v>1</v>
      </c>
      <c r="LH331" s="303">
        <v>2.1978021978021978E-3</v>
      </c>
      <c r="LK331" s="283" t="s">
        <v>79</v>
      </c>
      <c r="LL331" s="284">
        <v>88165</v>
      </c>
      <c r="LM331" s="303">
        <v>1.4540407647721061E-3</v>
      </c>
      <c r="LN331" s="285">
        <v>1</v>
      </c>
      <c r="LO331" s="303">
        <v>2.2222222222222222E-3</v>
      </c>
      <c r="LR331" s="283" t="s">
        <v>79</v>
      </c>
      <c r="LS331" s="284">
        <v>88165</v>
      </c>
      <c r="LT331" s="303">
        <v>1.4970629534281845E-3</v>
      </c>
      <c r="LU331" s="285">
        <v>1</v>
      </c>
      <c r="LV331" s="303">
        <v>2.2522522522522522E-3</v>
      </c>
      <c r="LY331" s="283" t="s">
        <v>79</v>
      </c>
      <c r="LZ331" s="284">
        <v>88165</v>
      </c>
      <c r="MA331" s="303">
        <v>1.5575657539986243E-3</v>
      </c>
      <c r="MB331" s="285">
        <v>1</v>
      </c>
      <c r="MC331" s="303">
        <v>2.3255813953488372E-3</v>
      </c>
      <c r="MF331" s="283" t="s">
        <v>79</v>
      </c>
      <c r="MG331" s="284">
        <v>88165</v>
      </c>
      <c r="MH331" s="303">
        <v>1.6220170922618008E-3</v>
      </c>
      <c r="MI331" s="285">
        <v>1</v>
      </c>
      <c r="MJ331" s="303">
        <v>2.3980815347721821E-3</v>
      </c>
      <c r="MM331" s="283" t="s">
        <v>79</v>
      </c>
      <c r="MN331" s="284">
        <v>88165</v>
      </c>
      <c r="MO331" s="303">
        <v>1.6713124644657123E-3</v>
      </c>
      <c r="MP331" s="285">
        <v>1</v>
      </c>
      <c r="MQ331" s="303">
        <v>2.4330900243309003E-3</v>
      </c>
      <c r="MT331" s="283" t="s">
        <v>79</v>
      </c>
      <c r="MU331" s="284">
        <v>88165</v>
      </c>
      <c r="MV331" s="303">
        <v>1.7186042399397971E-3</v>
      </c>
      <c r="MW331" s="285">
        <v>1</v>
      </c>
      <c r="MX331" s="303">
        <v>2.4813895781637717E-3</v>
      </c>
      <c r="NA331" s="283" t="s">
        <v>79</v>
      </c>
      <c r="NB331" s="284">
        <v>88165</v>
      </c>
      <c r="NC331" s="303">
        <v>1.7526686791516216E-3</v>
      </c>
      <c r="ND331" s="285">
        <v>1</v>
      </c>
      <c r="NE331" s="303">
        <v>2.5445292620865142E-3</v>
      </c>
      <c r="NG331" s="283" t="s">
        <v>79</v>
      </c>
      <c r="NH331" s="284">
        <v>88165</v>
      </c>
      <c r="NI331" s="303">
        <v>1.7818874189833825E-3</v>
      </c>
      <c r="NJ331" s="285">
        <v>1</v>
      </c>
      <c r="NK331" s="303">
        <v>2.5706940874035988E-3</v>
      </c>
      <c r="NM331" s="283" t="s">
        <v>79</v>
      </c>
      <c r="NN331" s="284">
        <v>88165</v>
      </c>
      <c r="NO331" s="303">
        <v>1.8202765524559848E-3</v>
      </c>
      <c r="NP331" s="285">
        <v>1</v>
      </c>
      <c r="NQ331" s="303">
        <v>2.6246719160104987E-3</v>
      </c>
      <c r="NS331" s="283" t="s">
        <v>79</v>
      </c>
      <c r="NT331" s="284">
        <v>0</v>
      </c>
      <c r="NU331" s="303">
        <v>0</v>
      </c>
      <c r="NV331" s="285">
        <v>0</v>
      </c>
      <c r="NW331" s="303">
        <v>0</v>
      </c>
    </row>
    <row r="332" spans="1:387" ht="15.6" x14ac:dyDescent="0.3">
      <c r="A332" s="251"/>
      <c r="B332" s="252"/>
      <c r="C332" s="255"/>
      <c r="D332" s="253"/>
      <c r="E332" s="255"/>
      <c r="H332" s="251"/>
      <c r="I332" s="252"/>
      <c r="J332" s="255"/>
      <c r="K332" s="253"/>
      <c r="L332" s="255"/>
      <c r="O332" s="251"/>
      <c r="P332" s="252"/>
      <c r="Q332" s="255"/>
      <c r="R332" s="253"/>
      <c r="S332" s="255"/>
      <c r="V332" s="251"/>
      <c r="W332" s="252"/>
      <c r="X332" s="255"/>
      <c r="Y332" s="253"/>
      <c r="Z332" s="255"/>
      <c r="AC332" s="251"/>
      <c r="AD332" s="252"/>
      <c r="AE332" s="255"/>
      <c r="AF332" s="253"/>
      <c r="AG332" s="255"/>
      <c r="AJ332" s="251"/>
      <c r="AK332" s="252"/>
      <c r="AL332" s="255"/>
      <c r="AM332" s="253"/>
      <c r="AN332" s="255"/>
      <c r="AQ332" s="251"/>
      <c r="AR332" s="252"/>
      <c r="AS332" s="255"/>
      <c r="AT332" s="253"/>
      <c r="AU332" s="255"/>
      <c r="AX332" s="251"/>
      <c r="AY332" s="252"/>
      <c r="AZ332" s="255"/>
      <c r="BA332" s="253"/>
      <c r="BB332" s="255"/>
      <c r="BE332" s="251"/>
      <c r="BF332" s="252"/>
      <c r="BG332" s="255"/>
      <c r="BH332" s="253"/>
      <c r="BI332" s="255"/>
      <c r="BL332" s="251"/>
      <c r="BM332" s="252"/>
      <c r="BN332" s="255"/>
      <c r="BO332" s="253"/>
      <c r="BP332" s="255"/>
      <c r="BS332" s="251"/>
      <c r="BT332" s="252"/>
      <c r="BU332" s="255"/>
      <c r="BV332" s="253"/>
      <c r="BW332" s="255"/>
      <c r="BZ332" s="251"/>
      <c r="CA332" s="252"/>
      <c r="CB332" s="255"/>
      <c r="CC332" s="253"/>
      <c r="CD332" s="255"/>
      <c r="CG332" s="251"/>
      <c r="CH332" s="252"/>
      <c r="CI332" s="255"/>
      <c r="CJ332" s="253"/>
      <c r="CK332" s="255"/>
      <c r="CN332" s="251"/>
      <c r="CO332" s="252"/>
      <c r="CP332" s="255"/>
      <c r="CQ332" s="253"/>
      <c r="CR332" s="255"/>
      <c r="CU332" s="251"/>
      <c r="CV332" s="252"/>
      <c r="CW332" s="255"/>
      <c r="CX332" s="253"/>
      <c r="CY332" s="255"/>
      <c r="DB332" s="251"/>
      <c r="DC332" s="252"/>
      <c r="DD332" s="255"/>
      <c r="DE332" s="253"/>
      <c r="DF332" s="255"/>
      <c r="DI332" s="251"/>
      <c r="DJ332" s="252"/>
      <c r="DK332" s="255"/>
      <c r="DL332" s="253"/>
      <c r="DM332" s="255"/>
      <c r="DP332" s="251"/>
      <c r="DQ332" s="252"/>
      <c r="DR332" s="255"/>
      <c r="DS332" s="253"/>
      <c r="DT332" s="255"/>
      <c r="DW332" s="251"/>
      <c r="DX332" s="252"/>
      <c r="DY332" s="255"/>
      <c r="DZ332" s="253"/>
      <c r="EA332" s="255"/>
      <c r="ED332" s="251"/>
      <c r="EE332" s="252"/>
      <c r="EF332" s="255"/>
      <c r="EG332" s="253"/>
      <c r="EH332" s="255"/>
      <c r="EK332" s="251"/>
      <c r="EL332" s="252"/>
      <c r="EM332" s="255"/>
      <c r="EN332" s="253"/>
      <c r="EO332" s="255"/>
      <c r="ER332" s="251"/>
      <c r="ES332" s="252"/>
      <c r="ET332" s="255"/>
      <c r="EU332" s="253"/>
      <c r="EV332" s="255"/>
      <c r="EY332" s="251"/>
      <c r="EZ332" s="252"/>
      <c r="FA332" s="255"/>
      <c r="FB332" s="253"/>
      <c r="FC332" s="255"/>
      <c r="FF332" s="251"/>
      <c r="FG332" s="252"/>
      <c r="FH332" s="255"/>
      <c r="FI332" s="253"/>
      <c r="FJ332" s="255"/>
      <c r="FM332" s="251"/>
      <c r="FN332" s="252"/>
      <c r="FO332" s="255"/>
      <c r="FP332" s="253"/>
      <c r="FQ332" s="255"/>
      <c r="FT332" s="251"/>
      <c r="FU332" s="252"/>
      <c r="FV332" s="255"/>
      <c r="FW332" s="253"/>
      <c r="FX332" s="255"/>
      <c r="GA332" s="251"/>
      <c r="GB332" s="252"/>
      <c r="GC332" s="255"/>
      <c r="GD332" s="253"/>
      <c r="GE332" s="255"/>
      <c r="GH332" s="251"/>
      <c r="GI332" s="252"/>
      <c r="GJ332" s="255"/>
      <c r="GK332" s="253"/>
      <c r="GL332" s="255"/>
      <c r="GO332" s="251"/>
      <c r="GP332" s="252"/>
      <c r="GQ332" s="255"/>
      <c r="GR332" s="253"/>
      <c r="GS332" s="255"/>
      <c r="GV332" s="251"/>
      <c r="GW332" s="252"/>
      <c r="GX332" s="255"/>
      <c r="GY332" s="253"/>
      <c r="GZ332" s="255"/>
      <c r="HC332" s="251"/>
      <c r="HD332" s="252"/>
      <c r="HE332" s="255"/>
      <c r="HF332" s="253"/>
      <c r="HG332" s="255"/>
      <c r="HJ332" s="251"/>
      <c r="HK332" s="252"/>
      <c r="HL332" s="255"/>
      <c r="HM332" s="253"/>
      <c r="HN332" s="255"/>
      <c r="HQ332" s="251"/>
      <c r="HR332" s="252"/>
      <c r="HS332" s="255"/>
      <c r="HT332" s="253"/>
      <c r="HU332" s="255"/>
      <c r="HX332" s="251"/>
      <c r="HY332" s="252"/>
      <c r="HZ332" s="255"/>
      <c r="IA332" s="253"/>
      <c r="IB332" s="255"/>
      <c r="IE332" s="251"/>
      <c r="IF332" s="252"/>
      <c r="IG332" s="255"/>
      <c r="IH332" s="253"/>
      <c r="II332" s="255"/>
      <c r="IL332" s="251"/>
      <c r="IM332" s="252"/>
      <c r="IN332" s="255"/>
      <c r="IO332" s="253"/>
      <c r="IP332" s="255"/>
      <c r="IS332" s="251"/>
      <c r="IT332" s="252"/>
      <c r="IU332" s="255"/>
      <c r="IV332" s="253"/>
      <c r="IW332" s="255"/>
      <c r="IZ332" s="251"/>
      <c r="JA332" s="252"/>
      <c r="JB332" s="255"/>
      <c r="JC332" s="253"/>
      <c r="JD332" s="255"/>
      <c r="JG332" s="251"/>
      <c r="JH332" s="252"/>
      <c r="JI332" s="255"/>
      <c r="JJ332" s="253"/>
      <c r="JK332" s="255"/>
      <c r="JN332" s="251"/>
      <c r="JO332" s="252"/>
      <c r="JP332" s="255"/>
      <c r="JQ332" s="253"/>
      <c r="JR332" s="255"/>
      <c r="JU332" s="251"/>
      <c r="JV332" s="252"/>
      <c r="JW332" s="255"/>
      <c r="JX332" s="253"/>
      <c r="JY332" s="255"/>
      <c r="KB332" s="251"/>
      <c r="KC332" s="252"/>
      <c r="KD332" s="255"/>
      <c r="KE332" s="253"/>
      <c r="KF332" s="255"/>
      <c r="KI332" s="290"/>
      <c r="KJ332" s="319"/>
      <c r="KK332" s="325"/>
      <c r="KL332" s="320"/>
      <c r="KM332" s="325"/>
      <c r="KP332" s="290"/>
      <c r="KQ332" s="319"/>
      <c r="KR332" s="325"/>
      <c r="KS332" s="320"/>
      <c r="KT332" s="325"/>
      <c r="KW332" s="290"/>
      <c r="KX332" s="319"/>
      <c r="KY332" s="325"/>
      <c r="KZ332" s="320"/>
      <c r="LA332" s="325"/>
      <c r="LD332" s="290"/>
      <c r="LE332" s="319"/>
      <c r="LF332" s="325"/>
      <c r="LG332" s="320"/>
      <c r="LH332" s="325"/>
      <c r="LK332" s="290"/>
      <c r="LL332" s="319"/>
      <c r="LM332" s="325"/>
      <c r="LN332" s="320"/>
      <c r="LO332" s="325"/>
      <c r="LR332" s="290"/>
      <c r="LS332" s="319"/>
      <c r="LT332" s="325"/>
      <c r="LU332" s="320"/>
      <c r="LV332" s="325"/>
      <c r="LY332" s="290"/>
      <c r="LZ332" s="319"/>
      <c r="MA332" s="325"/>
      <c r="MB332" s="320"/>
      <c r="MC332" s="325"/>
      <c r="MF332" s="290"/>
      <c r="MG332" s="319"/>
      <c r="MH332" s="325"/>
      <c r="MI332" s="320"/>
      <c r="MJ332" s="325"/>
      <c r="MM332" s="290"/>
      <c r="MN332" s="319"/>
      <c r="MO332" s="325"/>
      <c r="MP332" s="320"/>
      <c r="MQ332" s="325"/>
      <c r="MT332" s="290"/>
      <c r="MU332" s="319"/>
      <c r="MV332" s="325"/>
      <c r="MW332" s="320"/>
      <c r="MX332" s="325"/>
      <c r="NA332" s="290"/>
      <c r="NB332" s="319"/>
      <c r="NC332" s="325"/>
      <c r="ND332" s="320"/>
      <c r="NE332" s="325"/>
      <c r="NG332" s="290"/>
      <c r="NH332" s="319"/>
      <c r="NI332" s="325"/>
      <c r="NJ332" s="320"/>
      <c r="NK332" s="325"/>
      <c r="NM332" s="290"/>
      <c r="NN332" s="319"/>
      <c r="NO332" s="325"/>
      <c r="NP332" s="320"/>
      <c r="NQ332" s="325"/>
      <c r="NS332" s="290"/>
      <c r="NT332" s="319"/>
      <c r="NU332" s="325"/>
      <c r="NV332" s="320"/>
      <c r="NW332" s="325"/>
    </row>
    <row r="333" spans="1:387" ht="18.600000000000001" thickBot="1" x14ac:dyDescent="0.4">
      <c r="A333" s="251"/>
      <c r="B333" s="234">
        <f>SUM(B320:B332)</f>
        <v>84372668.290000007</v>
      </c>
      <c r="C333" s="251"/>
      <c r="D333" s="236">
        <f>SUM(D320:D332)</f>
        <v>611</v>
      </c>
      <c r="E333" s="255"/>
      <c r="H333" s="251"/>
      <c r="I333" s="234">
        <f>SUM(I320:I332)</f>
        <v>103263895.64999999</v>
      </c>
      <c r="J333" s="251"/>
      <c r="K333" s="236">
        <f>SUM(K320:K332)</f>
        <v>730</v>
      </c>
      <c r="L333" s="255"/>
      <c r="O333" s="251"/>
      <c r="P333" s="234">
        <f>SUM(P320:P332)</f>
        <v>102885469.88</v>
      </c>
      <c r="Q333" s="251"/>
      <c r="R333" s="236">
        <f>SUM(R320:R332)</f>
        <v>727</v>
      </c>
      <c r="S333" s="255"/>
      <c r="V333" s="251"/>
      <c r="W333" s="234">
        <f>SUM(W320:W332)</f>
        <v>101459137.40000001</v>
      </c>
      <c r="X333" s="251"/>
      <c r="Y333" s="236">
        <f>SUM(Y320:Y332)</f>
        <v>716</v>
      </c>
      <c r="Z333" s="255"/>
      <c r="AC333" s="251"/>
      <c r="AD333" s="234">
        <f>SUM(AD320:AD332)</f>
        <v>100733734.79000001</v>
      </c>
      <c r="AE333" s="251"/>
      <c r="AF333" s="236">
        <f>SUM(AF320:AF332)</f>
        <v>712</v>
      </c>
      <c r="AG333" s="255"/>
      <c r="AJ333" s="251"/>
      <c r="AK333" s="234">
        <f>SUM(AK320:AK332)</f>
        <v>95221542.639999986</v>
      </c>
      <c r="AL333" s="251"/>
      <c r="AM333" s="236">
        <f>SUM(AM320:AM332)</f>
        <v>670</v>
      </c>
      <c r="AN333" s="255"/>
      <c r="AQ333" s="251"/>
      <c r="AR333" s="234">
        <f>SUM(AR320:AR332)</f>
        <v>91143527.329999998</v>
      </c>
      <c r="AS333" s="251"/>
      <c r="AT333" s="236">
        <f>SUM(AT320:AT332)</f>
        <v>639</v>
      </c>
      <c r="AU333" s="255"/>
      <c r="AX333" s="251"/>
      <c r="AY333" s="234">
        <f>SUM(AY320:AY332)</f>
        <v>89203865.589999989</v>
      </c>
      <c r="AZ333" s="251"/>
      <c r="BA333" s="236">
        <f>SUM(BA320:BA332)</f>
        <v>627</v>
      </c>
      <c r="BB333" s="255"/>
      <c r="BE333" s="251"/>
      <c r="BF333" s="234">
        <f>SUM(BF320:BF332)</f>
        <v>88149005.340000004</v>
      </c>
      <c r="BG333" s="251"/>
      <c r="BH333" s="236">
        <f>SUM(BH320:BH332)</f>
        <v>620</v>
      </c>
      <c r="BI333" s="255"/>
      <c r="BL333" s="251"/>
      <c r="BM333" s="234">
        <f>SUM(BM320:BM332)</f>
        <v>88041148.919999987</v>
      </c>
      <c r="BN333" s="251"/>
      <c r="BO333" s="236">
        <f>SUM(BO320:BO332)</f>
        <v>619</v>
      </c>
      <c r="BP333" s="255"/>
      <c r="BS333" s="251"/>
      <c r="BT333" s="234">
        <v>87898363.969999999</v>
      </c>
      <c r="BU333" s="251"/>
      <c r="BV333" s="236">
        <v>618</v>
      </c>
      <c r="BW333" s="255"/>
      <c r="BZ333" s="251"/>
      <c r="CA333" s="234">
        <v>87255055.200000003</v>
      </c>
      <c r="CB333" s="251"/>
      <c r="CC333" s="236">
        <v>614</v>
      </c>
      <c r="CD333" s="255"/>
      <c r="CG333" s="251"/>
      <c r="CH333" s="234">
        <v>86180358.579999983</v>
      </c>
      <c r="CI333" s="251"/>
      <c r="CJ333" s="236">
        <v>606</v>
      </c>
      <c r="CK333" s="255"/>
      <c r="CN333" s="251"/>
      <c r="CO333" s="234">
        <v>85771134.75999999</v>
      </c>
      <c r="CP333" s="251"/>
      <c r="CQ333" s="236">
        <v>603</v>
      </c>
      <c r="CR333" s="255"/>
      <c r="CU333" s="251"/>
      <c r="CV333" s="234">
        <v>85228584.200000003</v>
      </c>
      <c r="CW333" s="251"/>
      <c r="CX333" s="236">
        <v>600</v>
      </c>
      <c r="CY333" s="255"/>
      <c r="DB333" s="251"/>
      <c r="DC333" s="234">
        <v>85046546.029999986</v>
      </c>
      <c r="DD333" s="251"/>
      <c r="DE333" s="236">
        <v>599</v>
      </c>
      <c r="DF333" s="255"/>
      <c r="DI333" s="251"/>
      <c r="DJ333" s="234">
        <v>85020746.25999999</v>
      </c>
      <c r="DK333" s="251"/>
      <c r="DL333" s="236">
        <v>599</v>
      </c>
      <c r="DM333" s="255"/>
      <c r="DP333" s="251"/>
      <c r="DQ333" s="234">
        <v>84714527.170000002</v>
      </c>
      <c r="DR333" s="251"/>
      <c r="DS333" s="236">
        <v>596</v>
      </c>
      <c r="DT333" s="255"/>
      <c r="DW333" s="251"/>
      <c r="DX333" s="234">
        <v>84409490.629999995</v>
      </c>
      <c r="DY333" s="251"/>
      <c r="DZ333" s="236">
        <v>595</v>
      </c>
      <c r="EA333" s="255"/>
      <c r="ED333" s="251"/>
      <c r="EE333" s="234">
        <v>84058293.579999998</v>
      </c>
      <c r="EF333" s="251"/>
      <c r="EG333" s="236">
        <v>594</v>
      </c>
      <c r="EH333" s="255"/>
      <c r="EK333" s="251"/>
      <c r="EL333" s="234">
        <v>83394611.280000001</v>
      </c>
      <c r="EM333" s="251"/>
      <c r="EN333" s="236">
        <v>593</v>
      </c>
      <c r="EO333" s="255"/>
      <c r="ER333" s="251"/>
      <c r="ES333" s="234">
        <v>83229588.480000004</v>
      </c>
      <c r="ET333" s="251"/>
      <c r="EU333" s="236">
        <v>592</v>
      </c>
      <c r="EV333" s="255"/>
      <c r="EY333" s="251"/>
      <c r="EZ333" s="234">
        <v>81885021.719999999</v>
      </c>
      <c r="FA333" s="251"/>
      <c r="FB333" s="236">
        <v>586</v>
      </c>
      <c r="FC333" s="255"/>
      <c r="FF333" s="251"/>
      <c r="FG333" s="234">
        <v>81044020.329999998</v>
      </c>
      <c r="FH333" s="251"/>
      <c r="FI333" s="236">
        <v>582</v>
      </c>
      <c r="FJ333" s="255"/>
      <c r="FM333" s="251"/>
      <c r="FN333" s="234">
        <v>80739945.11999999</v>
      </c>
      <c r="FO333" s="251"/>
      <c r="FP333" s="236">
        <v>579</v>
      </c>
      <c r="FQ333" s="255"/>
      <c r="FT333" s="251"/>
      <c r="FU333" s="234">
        <v>79812679.399999991</v>
      </c>
      <c r="FV333" s="251"/>
      <c r="FW333" s="236">
        <v>574</v>
      </c>
      <c r="FX333" s="255"/>
      <c r="GA333" s="251"/>
      <c r="GB333" s="234">
        <v>79719053.540000007</v>
      </c>
      <c r="GC333" s="251"/>
      <c r="GD333" s="236">
        <v>574</v>
      </c>
      <c r="GE333" s="255"/>
      <c r="GH333" s="251"/>
      <c r="GI333" s="234">
        <v>78690705.530000001</v>
      </c>
      <c r="GJ333" s="251"/>
      <c r="GK333" s="236">
        <v>571</v>
      </c>
      <c r="GL333" s="255"/>
      <c r="GO333" s="251"/>
      <c r="GP333" s="234">
        <v>78089475.219999999</v>
      </c>
      <c r="GQ333" s="251"/>
      <c r="GR333" s="236">
        <v>567</v>
      </c>
      <c r="GS333" s="255"/>
      <c r="GV333" s="251"/>
      <c r="GW333" s="234">
        <v>77632173.599999994</v>
      </c>
      <c r="GX333" s="251"/>
      <c r="GY333" s="236">
        <v>564</v>
      </c>
      <c r="GZ333" s="255"/>
      <c r="HC333" s="251"/>
      <c r="HD333" s="234">
        <v>76643624.499999985</v>
      </c>
      <c r="HE333" s="251"/>
      <c r="HF333" s="236">
        <v>559</v>
      </c>
      <c r="HG333" s="255"/>
      <c r="HJ333" s="251"/>
      <c r="HK333" s="234">
        <v>76112652.609999999</v>
      </c>
      <c r="HL333" s="251"/>
      <c r="HM333" s="236">
        <v>555</v>
      </c>
      <c r="HN333" s="255"/>
      <c r="HQ333" s="251"/>
      <c r="HR333" s="234">
        <v>75536665.300000012</v>
      </c>
      <c r="HS333" s="251"/>
      <c r="HT333" s="236">
        <v>551</v>
      </c>
      <c r="HU333" s="255"/>
      <c r="HX333" s="251"/>
      <c r="HY333" s="234">
        <v>74767422.339999989</v>
      </c>
      <c r="HZ333" s="251"/>
      <c r="IA333" s="236">
        <v>545</v>
      </c>
      <c r="IB333" s="255"/>
      <c r="IE333" s="251"/>
      <c r="IF333" s="234">
        <v>73640597.909999996</v>
      </c>
      <c r="IG333" s="251"/>
      <c r="IH333" s="236">
        <v>535</v>
      </c>
      <c r="II333" s="255"/>
      <c r="IL333" s="251"/>
      <c r="IM333" s="234">
        <v>72994465.359999999</v>
      </c>
      <c r="IN333" s="251"/>
      <c r="IO333" s="236">
        <v>529</v>
      </c>
      <c r="IP333" s="255"/>
      <c r="IS333" s="251"/>
      <c r="IT333" s="234">
        <v>71349670.859999999</v>
      </c>
      <c r="IU333" s="251"/>
      <c r="IV333" s="236">
        <v>519</v>
      </c>
      <c r="IW333" s="255"/>
      <c r="IZ333" s="251"/>
      <c r="JA333" s="234">
        <v>70886407.789999992</v>
      </c>
      <c r="JB333" s="251"/>
      <c r="JC333" s="236">
        <v>516</v>
      </c>
      <c r="JD333" s="255"/>
      <c r="JG333" s="251"/>
      <c r="JH333" s="234">
        <v>68372522.989999995</v>
      </c>
      <c r="JI333" s="251"/>
      <c r="JJ333" s="236">
        <v>506</v>
      </c>
      <c r="JK333" s="255"/>
      <c r="JN333" s="251"/>
      <c r="JO333" s="234">
        <v>67313308.040000007</v>
      </c>
      <c r="JP333" s="251"/>
      <c r="JQ333" s="236">
        <v>498</v>
      </c>
      <c r="JR333" s="255"/>
      <c r="JU333" s="251"/>
      <c r="JV333" s="234">
        <v>66202706.410000004</v>
      </c>
      <c r="JW333" s="251"/>
      <c r="JX333" s="236">
        <v>490</v>
      </c>
      <c r="JY333" s="255"/>
      <c r="KB333" s="251"/>
      <c r="KC333" s="234">
        <v>64731094.930000015</v>
      </c>
      <c r="KD333" s="251"/>
      <c r="KE333" s="236">
        <v>479</v>
      </c>
      <c r="KF333" s="255"/>
      <c r="KI333" s="290"/>
      <c r="KJ333" s="305">
        <v>64127212.200000018</v>
      </c>
      <c r="KK333" s="290"/>
      <c r="KL333" s="307">
        <v>475</v>
      </c>
      <c r="KM333" s="325"/>
      <c r="KP333" s="290"/>
      <c r="KQ333" s="305">
        <v>62480248.49000001</v>
      </c>
      <c r="KR333" s="290"/>
      <c r="KS333" s="307">
        <v>463</v>
      </c>
      <c r="KT333" s="325"/>
      <c r="KW333" s="290"/>
      <c r="KX333" s="305">
        <v>61713308.56000001</v>
      </c>
      <c r="KY333" s="290"/>
      <c r="KZ333" s="307">
        <v>457</v>
      </c>
      <c r="LA333" s="325"/>
      <c r="LD333" s="290"/>
      <c r="LE333" s="305">
        <v>61435608.780000009</v>
      </c>
      <c r="LF333" s="290"/>
      <c r="LG333" s="307">
        <v>455</v>
      </c>
      <c r="LH333" s="325"/>
      <c r="LK333" s="290"/>
      <c r="LL333" s="305">
        <v>60634476.100000009</v>
      </c>
      <c r="LM333" s="290"/>
      <c r="LN333" s="307">
        <v>450</v>
      </c>
      <c r="LO333" s="325"/>
      <c r="LR333" s="290"/>
      <c r="LS333" s="305">
        <v>58891978.99000001</v>
      </c>
      <c r="LT333" s="290"/>
      <c r="LU333" s="307">
        <v>444</v>
      </c>
      <c r="LV333" s="325"/>
      <c r="LY333" s="290"/>
      <c r="LZ333" s="305">
        <v>56604351.870000005</v>
      </c>
      <c r="MA333" s="290"/>
      <c r="MB333" s="307">
        <v>430</v>
      </c>
      <c r="MC333" s="325"/>
      <c r="MF333" s="290"/>
      <c r="MG333" s="305">
        <v>54355160.88000001</v>
      </c>
      <c r="MH333" s="290"/>
      <c r="MI333" s="307">
        <v>417</v>
      </c>
      <c r="MJ333" s="325"/>
      <c r="MM333" s="290"/>
      <c r="MN333" s="305">
        <v>52751955.050000012</v>
      </c>
      <c r="MO333" s="290"/>
      <c r="MP333" s="307">
        <v>411</v>
      </c>
      <c r="MQ333" s="325"/>
      <c r="MT333" s="290"/>
      <c r="MU333" s="305">
        <v>51300350.570000008</v>
      </c>
      <c r="MV333" s="290"/>
      <c r="MW333" s="307">
        <v>403</v>
      </c>
      <c r="MX333" s="325"/>
      <c r="NA333" s="290"/>
      <c r="NB333" s="305">
        <v>50303289.519999996</v>
      </c>
      <c r="NC333" s="290"/>
      <c r="ND333" s="307">
        <v>393</v>
      </c>
      <c r="NE333" s="325"/>
      <c r="NG333" s="290"/>
      <c r="NH333" s="305">
        <v>49478434.530000016</v>
      </c>
      <c r="NI333" s="290"/>
      <c r="NJ333" s="307">
        <v>389</v>
      </c>
      <c r="NK333" s="325"/>
      <c r="NM333" s="290"/>
      <c r="NN333" s="305">
        <v>48434947.909999996</v>
      </c>
      <c r="NO333" s="290"/>
      <c r="NP333" s="307">
        <v>381</v>
      </c>
      <c r="NQ333" s="325"/>
      <c r="NS333" s="290"/>
      <c r="NT333" s="305">
        <v>0</v>
      </c>
      <c r="NU333" s="290"/>
      <c r="NV333" s="307">
        <v>0</v>
      </c>
      <c r="NW333" s="325"/>
    </row>
    <row r="334" spans="1:387" ht="16.2" thickTop="1" x14ac:dyDescent="0.3">
      <c r="A334" s="251"/>
      <c r="B334" s="252"/>
      <c r="C334" s="251"/>
      <c r="D334" s="253"/>
      <c r="E334" s="255"/>
      <c r="H334" s="251"/>
      <c r="I334" s="252"/>
      <c r="J334" s="251"/>
      <c r="K334" s="253"/>
      <c r="L334" s="255"/>
      <c r="O334" s="251"/>
      <c r="P334" s="252"/>
      <c r="Q334" s="251"/>
      <c r="R334" s="253"/>
      <c r="S334" s="255"/>
      <c r="V334" s="251"/>
      <c r="W334" s="252"/>
      <c r="X334" s="251"/>
      <c r="Y334" s="253"/>
      <c r="Z334" s="255"/>
      <c r="AC334" s="251"/>
      <c r="AD334" s="252"/>
      <c r="AE334" s="251"/>
      <c r="AF334" s="253"/>
      <c r="AG334" s="255"/>
      <c r="AJ334" s="251"/>
      <c r="AK334" s="252"/>
      <c r="AL334" s="251"/>
      <c r="AM334" s="253"/>
      <c r="AN334" s="255"/>
      <c r="AQ334" s="251"/>
      <c r="AR334" s="252"/>
      <c r="AS334" s="251"/>
      <c r="AT334" s="253"/>
      <c r="AU334" s="255"/>
      <c r="AX334" s="251"/>
      <c r="AY334" s="252"/>
      <c r="AZ334" s="251"/>
      <c r="BA334" s="253"/>
      <c r="BB334" s="255"/>
      <c r="BE334" s="251"/>
      <c r="BF334" s="252"/>
      <c r="BG334" s="251"/>
      <c r="BH334" s="253"/>
      <c r="BI334" s="255"/>
      <c r="BL334" s="251"/>
      <c r="BM334" s="252"/>
      <c r="BN334" s="251"/>
      <c r="BO334" s="253"/>
      <c r="BP334" s="255"/>
      <c r="BS334" s="251"/>
      <c r="BT334" s="252"/>
      <c r="BU334" s="251"/>
      <c r="BV334" s="253"/>
      <c r="BW334" s="255"/>
      <c r="BZ334" s="251"/>
      <c r="CA334" s="252"/>
      <c r="CB334" s="251"/>
      <c r="CC334" s="253"/>
      <c r="CD334" s="255"/>
      <c r="CG334" s="251"/>
      <c r="CH334" s="252"/>
      <c r="CI334" s="251"/>
      <c r="CJ334" s="253"/>
      <c r="CK334" s="255"/>
      <c r="CN334" s="251"/>
      <c r="CO334" s="252"/>
      <c r="CP334" s="251"/>
      <c r="CQ334" s="253"/>
      <c r="CR334" s="255"/>
      <c r="CU334" s="251"/>
      <c r="CV334" s="252"/>
      <c r="CW334" s="251"/>
      <c r="CX334" s="253"/>
      <c r="CY334" s="255"/>
      <c r="DB334" s="251"/>
      <c r="DC334" s="252"/>
      <c r="DD334" s="251"/>
      <c r="DE334" s="253"/>
      <c r="DF334" s="255"/>
      <c r="DI334" s="251"/>
      <c r="DJ334" s="252"/>
      <c r="DK334" s="251"/>
      <c r="DL334" s="253"/>
      <c r="DM334" s="255"/>
      <c r="DP334" s="251"/>
      <c r="DQ334" s="252"/>
      <c r="DR334" s="251"/>
      <c r="DS334" s="253"/>
      <c r="DT334" s="255"/>
      <c r="DW334" s="251"/>
      <c r="DX334" s="252"/>
      <c r="DY334" s="251"/>
      <c r="DZ334" s="253"/>
      <c r="EA334" s="255"/>
      <c r="ED334" s="251"/>
      <c r="EE334" s="252"/>
      <c r="EF334" s="251"/>
      <c r="EG334" s="253"/>
      <c r="EH334" s="255"/>
      <c r="EK334" s="251"/>
      <c r="EL334" s="252"/>
      <c r="EM334" s="251"/>
      <c r="EN334" s="253"/>
      <c r="EO334" s="255"/>
      <c r="ER334" s="251"/>
      <c r="ES334" s="252"/>
      <c r="ET334" s="251"/>
      <c r="EU334" s="253"/>
      <c r="EV334" s="255"/>
      <c r="EY334" s="251"/>
      <c r="EZ334" s="252"/>
      <c r="FA334" s="251"/>
      <c r="FB334" s="253"/>
      <c r="FC334" s="255"/>
      <c r="FF334" s="251"/>
      <c r="FG334" s="252"/>
      <c r="FH334" s="251"/>
      <c r="FI334" s="253"/>
      <c r="FJ334" s="255"/>
      <c r="FM334" s="251"/>
      <c r="FN334" s="252"/>
      <c r="FO334" s="251"/>
      <c r="FP334" s="253"/>
      <c r="FQ334" s="255"/>
      <c r="FT334" s="251"/>
      <c r="FU334" s="252"/>
      <c r="FV334" s="251"/>
      <c r="FW334" s="253"/>
      <c r="FX334" s="255"/>
      <c r="GA334" s="251"/>
      <c r="GB334" s="252"/>
      <c r="GC334" s="251"/>
      <c r="GD334" s="253"/>
      <c r="GE334" s="255"/>
      <c r="GH334" s="251"/>
      <c r="GI334" s="252"/>
      <c r="GJ334" s="251"/>
      <c r="GK334" s="253"/>
      <c r="GL334" s="255"/>
      <c r="GO334" s="251"/>
      <c r="GP334" s="252"/>
      <c r="GQ334" s="251"/>
      <c r="GR334" s="253"/>
      <c r="GS334" s="255"/>
      <c r="GV334" s="251"/>
      <c r="GW334" s="252"/>
      <c r="GX334" s="251"/>
      <c r="GY334" s="253"/>
      <c r="GZ334" s="255"/>
      <c r="HC334" s="251"/>
      <c r="HD334" s="252"/>
      <c r="HE334" s="251"/>
      <c r="HF334" s="253"/>
      <c r="HG334" s="255"/>
      <c r="HJ334" s="251"/>
      <c r="HK334" s="252"/>
      <c r="HL334" s="251"/>
      <c r="HM334" s="253"/>
      <c r="HN334" s="255"/>
      <c r="HQ334" s="251"/>
      <c r="HR334" s="252"/>
      <c r="HS334" s="251"/>
      <c r="HT334" s="253"/>
      <c r="HU334" s="255"/>
      <c r="HX334" s="251"/>
      <c r="HY334" s="252"/>
      <c r="HZ334" s="251"/>
      <c r="IA334" s="253"/>
      <c r="IB334" s="255"/>
      <c r="IE334" s="251"/>
      <c r="IF334" s="252"/>
      <c r="IG334" s="251"/>
      <c r="IH334" s="253"/>
      <c r="II334" s="255"/>
      <c r="IL334" s="251"/>
      <c r="IM334" s="252"/>
      <c r="IN334" s="251"/>
      <c r="IO334" s="253"/>
      <c r="IP334" s="255"/>
      <c r="IS334" s="251"/>
      <c r="IT334" s="252"/>
      <c r="IU334" s="251"/>
      <c r="IV334" s="253"/>
      <c r="IW334" s="255"/>
      <c r="IZ334" s="251"/>
      <c r="JA334" s="252"/>
      <c r="JB334" s="251"/>
      <c r="JC334" s="253"/>
      <c r="JD334" s="255"/>
      <c r="JG334" s="251"/>
      <c r="JH334" s="252"/>
      <c r="JI334" s="251"/>
      <c r="JJ334" s="253"/>
      <c r="JK334" s="255"/>
      <c r="JN334" s="251"/>
      <c r="JO334" s="252"/>
      <c r="JP334" s="251"/>
      <c r="JQ334" s="253"/>
      <c r="JR334" s="255"/>
      <c r="JU334" s="251"/>
      <c r="JV334" s="252"/>
      <c r="JW334" s="251"/>
      <c r="JX334" s="253"/>
      <c r="JY334" s="255"/>
      <c r="KB334" s="251"/>
      <c r="KC334" s="252"/>
      <c r="KD334" s="251"/>
      <c r="KE334" s="253"/>
      <c r="KF334" s="255"/>
      <c r="KI334" s="290"/>
      <c r="KJ334" s="319"/>
      <c r="KK334" s="290"/>
      <c r="KL334" s="320"/>
      <c r="KM334" s="325"/>
      <c r="KP334" s="290"/>
      <c r="KQ334" s="319"/>
      <c r="KR334" s="290"/>
      <c r="KS334" s="320"/>
      <c r="KT334" s="325"/>
      <c r="KW334" s="290"/>
      <c r="KX334" s="319"/>
      <c r="KY334" s="290"/>
      <c r="KZ334" s="320"/>
      <c r="LA334" s="325"/>
      <c r="LD334" s="290"/>
      <c r="LE334" s="319"/>
      <c r="LF334" s="290"/>
      <c r="LG334" s="320"/>
      <c r="LH334" s="325"/>
      <c r="LK334" s="290"/>
      <c r="LL334" s="319"/>
      <c r="LM334" s="290"/>
      <c r="LN334" s="320"/>
      <c r="LO334" s="325"/>
      <c r="LR334" s="290"/>
      <c r="LS334" s="319"/>
      <c r="LT334" s="290"/>
      <c r="LU334" s="320"/>
      <c r="LV334" s="325"/>
      <c r="LY334" s="290"/>
      <c r="LZ334" s="319"/>
      <c r="MA334" s="290"/>
      <c r="MB334" s="320"/>
      <c r="MC334" s="325"/>
      <c r="MF334" s="290"/>
      <c r="MG334" s="319"/>
      <c r="MH334" s="290"/>
      <c r="MI334" s="320"/>
      <c r="MJ334" s="325"/>
      <c r="MM334" s="290"/>
      <c r="MN334" s="319"/>
      <c r="MO334" s="290"/>
      <c r="MP334" s="320"/>
      <c r="MQ334" s="325"/>
      <c r="MT334" s="290"/>
      <c r="MU334" s="319"/>
      <c r="MV334" s="290"/>
      <c r="MW334" s="320"/>
      <c r="MX334" s="325"/>
      <c r="NA334" s="290"/>
      <c r="NB334" s="319"/>
      <c r="NC334" s="290"/>
      <c r="ND334" s="320"/>
      <c r="NE334" s="325"/>
      <c r="NG334" s="290"/>
      <c r="NH334" s="319"/>
      <c r="NI334" s="290"/>
      <c r="NJ334" s="320"/>
      <c r="NK334" s="325"/>
      <c r="NM334" s="290"/>
      <c r="NN334" s="319"/>
      <c r="NO334" s="290"/>
      <c r="NP334" s="320"/>
      <c r="NQ334" s="325"/>
      <c r="NS334" s="290"/>
      <c r="NT334" s="319"/>
      <c r="NU334" s="290"/>
      <c r="NV334" s="320"/>
      <c r="NW334" s="325"/>
    </row>
    <row r="335" spans="1:387" ht="15.6" x14ac:dyDescent="0.3">
      <c r="A335" s="251"/>
      <c r="B335" s="251"/>
      <c r="C335" s="251"/>
      <c r="D335" s="251"/>
      <c r="E335" s="255"/>
      <c r="H335" s="251"/>
      <c r="I335" s="251"/>
      <c r="J335" s="251"/>
      <c r="K335" s="251"/>
      <c r="L335" s="255"/>
      <c r="O335" s="251"/>
      <c r="P335" s="251"/>
      <c r="Q335" s="251"/>
      <c r="R335" s="251"/>
      <c r="S335" s="255"/>
      <c r="V335" s="251"/>
      <c r="W335" s="251"/>
      <c r="X335" s="251"/>
      <c r="Y335" s="251"/>
      <c r="Z335" s="255"/>
      <c r="AC335" s="251"/>
      <c r="AD335" s="251"/>
      <c r="AE335" s="251"/>
      <c r="AF335" s="251"/>
      <c r="AG335" s="255"/>
      <c r="AJ335" s="251"/>
      <c r="AK335" s="251"/>
      <c r="AL335" s="251"/>
      <c r="AM335" s="251"/>
      <c r="AN335" s="255"/>
      <c r="AQ335" s="251"/>
      <c r="AR335" s="251"/>
      <c r="AS335" s="251"/>
      <c r="AT335" s="251"/>
      <c r="AU335" s="255"/>
      <c r="AX335" s="251"/>
      <c r="AY335" s="251"/>
      <c r="AZ335" s="251"/>
      <c r="BA335" s="251"/>
      <c r="BB335" s="255"/>
      <c r="BE335" s="251"/>
      <c r="BF335" s="251"/>
      <c r="BG335" s="251"/>
      <c r="BH335" s="251"/>
      <c r="BI335" s="255"/>
      <c r="BL335" s="251"/>
      <c r="BM335" s="251"/>
      <c r="BN335" s="251"/>
      <c r="BO335" s="251"/>
      <c r="BP335" s="255"/>
      <c r="BS335" s="251"/>
      <c r="BT335" s="251"/>
      <c r="BU335" s="251"/>
      <c r="BV335" s="251"/>
      <c r="BW335" s="255"/>
      <c r="BZ335" s="251"/>
      <c r="CA335" s="251"/>
      <c r="CB335" s="251"/>
      <c r="CC335" s="251"/>
      <c r="CD335" s="255"/>
      <c r="CG335" s="251"/>
      <c r="CH335" s="251"/>
      <c r="CI335" s="251"/>
      <c r="CJ335" s="251"/>
      <c r="CK335" s="255"/>
      <c r="CN335" s="251"/>
      <c r="CO335" s="251"/>
      <c r="CP335" s="251"/>
      <c r="CQ335" s="251"/>
      <c r="CR335" s="255"/>
      <c r="CU335" s="251"/>
      <c r="CV335" s="251"/>
      <c r="CW335" s="251"/>
      <c r="CX335" s="251"/>
      <c r="CY335" s="255"/>
      <c r="DB335" s="251"/>
      <c r="DC335" s="251"/>
      <c r="DD335" s="251"/>
      <c r="DE335" s="251"/>
      <c r="DF335" s="255"/>
      <c r="DI335" s="251"/>
      <c r="DJ335" s="251"/>
      <c r="DK335" s="251"/>
      <c r="DL335" s="251"/>
      <c r="DM335" s="255"/>
      <c r="DP335" s="251"/>
      <c r="DQ335" s="251"/>
      <c r="DR335" s="251"/>
      <c r="DS335" s="251"/>
      <c r="DT335" s="255"/>
      <c r="DW335" s="251"/>
      <c r="DX335" s="251"/>
      <c r="DY335" s="251"/>
      <c r="DZ335" s="251"/>
      <c r="EA335" s="255"/>
      <c r="ED335" s="251"/>
      <c r="EE335" s="251"/>
      <c r="EF335" s="251"/>
      <c r="EG335" s="251"/>
      <c r="EH335" s="255"/>
      <c r="EK335" s="251"/>
      <c r="EL335" s="251"/>
      <c r="EM335" s="251"/>
      <c r="EN335" s="251"/>
      <c r="EO335" s="255"/>
      <c r="ER335" s="251"/>
      <c r="ES335" s="251"/>
      <c r="ET335" s="251"/>
      <c r="EU335" s="251"/>
      <c r="EV335" s="255"/>
      <c r="EY335" s="251"/>
      <c r="EZ335" s="251"/>
      <c r="FA335" s="251"/>
      <c r="FB335" s="251"/>
      <c r="FC335" s="255"/>
      <c r="FF335" s="251"/>
      <c r="FG335" s="251"/>
      <c r="FH335" s="251"/>
      <c r="FI335" s="251"/>
      <c r="FJ335" s="255"/>
      <c r="FM335" s="251"/>
      <c r="FN335" s="251"/>
      <c r="FO335" s="251"/>
      <c r="FP335" s="251"/>
      <c r="FQ335" s="255"/>
      <c r="FT335" s="251"/>
      <c r="FU335" s="251"/>
      <c r="FV335" s="251"/>
      <c r="FW335" s="251"/>
      <c r="FX335" s="255"/>
      <c r="GA335" s="251"/>
      <c r="GB335" s="251"/>
      <c r="GC335" s="251"/>
      <c r="GD335" s="251"/>
      <c r="GE335" s="255"/>
      <c r="GH335" s="251"/>
      <c r="GI335" s="251"/>
      <c r="GJ335" s="251"/>
      <c r="GK335" s="251"/>
      <c r="GL335" s="255"/>
      <c r="GO335" s="251"/>
      <c r="GP335" s="251"/>
      <c r="GQ335" s="251"/>
      <c r="GR335" s="251"/>
      <c r="GS335" s="255"/>
      <c r="GV335" s="251"/>
      <c r="GW335" s="251"/>
      <c r="GX335" s="251"/>
      <c r="GY335" s="251"/>
      <c r="GZ335" s="255"/>
      <c r="HC335" s="251"/>
      <c r="HD335" s="251"/>
      <c r="HE335" s="251"/>
      <c r="HF335" s="251"/>
      <c r="HG335" s="255"/>
      <c r="HJ335" s="251"/>
      <c r="HK335" s="251"/>
      <c r="HL335" s="251"/>
      <c r="HM335" s="251"/>
      <c r="HN335" s="255"/>
      <c r="HQ335" s="251"/>
      <c r="HR335" s="251"/>
      <c r="HS335" s="251"/>
      <c r="HT335" s="251"/>
      <c r="HU335" s="255"/>
      <c r="HX335" s="251"/>
      <c r="HY335" s="251"/>
      <c r="HZ335" s="251"/>
      <c r="IA335" s="251"/>
      <c r="IB335" s="255"/>
      <c r="IE335" s="251"/>
      <c r="IF335" s="251"/>
      <c r="IG335" s="251"/>
      <c r="IH335" s="251"/>
      <c r="II335" s="255"/>
      <c r="IL335" s="251"/>
      <c r="IM335" s="251"/>
      <c r="IN335" s="251"/>
      <c r="IO335" s="251"/>
      <c r="IP335" s="255"/>
      <c r="IS335" s="251"/>
      <c r="IT335" s="251"/>
      <c r="IU335" s="251"/>
      <c r="IV335" s="251"/>
      <c r="IW335" s="255"/>
      <c r="IZ335" s="251"/>
      <c r="JA335" s="251"/>
      <c r="JB335" s="251"/>
      <c r="JC335" s="251"/>
      <c r="JD335" s="255"/>
      <c r="JG335" s="251"/>
      <c r="JH335" s="251"/>
      <c r="JI335" s="251"/>
      <c r="JJ335" s="251"/>
      <c r="JK335" s="255"/>
      <c r="JN335" s="251"/>
      <c r="JO335" s="251"/>
      <c r="JP335" s="251"/>
      <c r="JQ335" s="251"/>
      <c r="JR335" s="255"/>
      <c r="JU335" s="251"/>
      <c r="JV335" s="251"/>
      <c r="JW335" s="251"/>
      <c r="JX335" s="251"/>
      <c r="JY335" s="255"/>
      <c r="KB335" s="251"/>
      <c r="KC335" s="251"/>
      <c r="KD335" s="251"/>
      <c r="KE335" s="251"/>
      <c r="KF335" s="255"/>
      <c r="KI335" s="290"/>
      <c r="KJ335" s="290"/>
      <c r="KK335" s="290"/>
      <c r="KL335" s="290"/>
      <c r="KM335" s="325"/>
      <c r="KP335" s="290"/>
      <c r="KQ335" s="290"/>
      <c r="KR335" s="290"/>
      <c r="KS335" s="290"/>
      <c r="KT335" s="325"/>
      <c r="KW335" s="290"/>
      <c r="KX335" s="290"/>
      <c r="KY335" s="290"/>
      <c r="KZ335" s="290"/>
      <c r="LA335" s="325"/>
      <c r="LD335" s="290"/>
      <c r="LE335" s="290"/>
      <c r="LF335" s="290"/>
      <c r="LG335" s="290"/>
      <c r="LH335" s="325"/>
      <c r="LK335" s="290"/>
      <c r="LL335" s="290"/>
      <c r="LM335" s="290"/>
      <c r="LN335" s="290"/>
      <c r="LO335" s="325"/>
      <c r="LR335" s="290"/>
      <c r="LS335" s="290"/>
      <c r="LT335" s="290"/>
      <c r="LU335" s="290"/>
      <c r="LV335" s="325"/>
      <c r="LY335" s="290"/>
      <c r="LZ335" s="290"/>
      <c r="MA335" s="290"/>
      <c r="MB335" s="290"/>
      <c r="MC335" s="325"/>
      <c r="MF335" s="290"/>
      <c r="MG335" s="290"/>
      <c r="MH335" s="290"/>
      <c r="MI335" s="290"/>
      <c r="MJ335" s="325"/>
      <c r="MM335" s="290"/>
      <c r="MN335" s="290"/>
      <c r="MO335" s="290"/>
      <c r="MP335" s="290"/>
      <c r="MQ335" s="325"/>
      <c r="MT335" s="290"/>
      <c r="MU335" s="290"/>
      <c r="MV335" s="290"/>
      <c r="MW335" s="290"/>
      <c r="MX335" s="325"/>
      <c r="NA335" s="290"/>
      <c r="NB335" s="290"/>
      <c r="NC335" s="290"/>
      <c r="ND335" s="290"/>
      <c r="NE335" s="325"/>
      <c r="NG335" s="290"/>
      <c r="NH335" s="290"/>
      <c r="NI335" s="290"/>
      <c r="NJ335" s="290"/>
      <c r="NK335" s="325"/>
      <c r="NM335" s="290"/>
      <c r="NN335" s="290"/>
      <c r="NO335" s="290"/>
      <c r="NP335" s="290"/>
      <c r="NQ335" s="325"/>
      <c r="NS335" s="290"/>
      <c r="NT335" s="290"/>
      <c r="NU335" s="290"/>
      <c r="NV335" s="290"/>
      <c r="NW335" s="325"/>
    </row>
    <row r="336" spans="1:387" ht="18" x14ac:dyDescent="0.35">
      <c r="A336" s="256" t="s">
        <v>333</v>
      </c>
      <c r="B336" s="225"/>
      <c r="C336" s="225"/>
      <c r="D336" s="239">
        <v>1.3988141136466605</v>
      </c>
      <c r="E336" s="251"/>
      <c r="H336" s="256" t="s">
        <v>333</v>
      </c>
      <c r="I336" s="225"/>
      <c r="J336" s="225"/>
      <c r="K336" s="239">
        <v>1.3879608222259616</v>
      </c>
      <c r="L336" s="251"/>
      <c r="O336" s="256" t="s">
        <v>333</v>
      </c>
      <c r="P336" s="225"/>
      <c r="Q336" s="225"/>
      <c r="R336" s="239">
        <v>1.3886863920408026</v>
      </c>
      <c r="S336" s="251"/>
      <c r="V336" s="256" t="s">
        <v>333</v>
      </c>
      <c r="W336" s="225"/>
      <c r="X336" s="225"/>
      <c r="Y336" s="239">
        <v>1.3893753207110342</v>
      </c>
      <c r="Z336" s="251"/>
      <c r="AC336" s="256" t="s">
        <v>333</v>
      </c>
      <c r="AD336" s="225"/>
      <c r="AE336" s="225"/>
      <c r="AF336" s="239">
        <v>1.3892348272714123</v>
      </c>
      <c r="AG336" s="251"/>
      <c r="AJ336" s="256" t="s">
        <v>333</v>
      </c>
      <c r="AK336" s="225"/>
      <c r="AL336" s="225"/>
      <c r="AM336" s="239">
        <v>1.382900956480974</v>
      </c>
      <c r="AN336" s="251"/>
      <c r="AQ336" s="256" t="s">
        <v>333</v>
      </c>
      <c r="AR336" s="225"/>
      <c r="AS336" s="225"/>
      <c r="AT336" s="239">
        <v>1.3751539496707101</v>
      </c>
      <c r="AU336" s="251"/>
      <c r="AX336" s="256" t="s">
        <v>333</v>
      </c>
      <c r="AY336" s="225"/>
      <c r="AZ336" s="225"/>
      <c r="BA336" s="239">
        <v>1.3757203686775774</v>
      </c>
      <c r="BB336" s="251"/>
      <c r="BE336" s="256" t="s">
        <v>333</v>
      </c>
      <c r="BF336" s="225"/>
      <c r="BG336" s="225"/>
      <c r="BH336" s="239">
        <v>1.3734365815280811</v>
      </c>
      <c r="BI336" s="251"/>
      <c r="BL336" s="256" t="s">
        <v>333</v>
      </c>
      <c r="BM336" s="225"/>
      <c r="BN336" s="225"/>
      <c r="BO336" s="239">
        <v>1.3735324355516147</v>
      </c>
      <c r="BP336" s="251"/>
      <c r="BS336" s="256" t="s">
        <v>333</v>
      </c>
      <c r="BT336" s="225"/>
      <c r="BU336" s="225"/>
      <c r="BV336" s="239">
        <v>1.3732801733702167</v>
      </c>
      <c r="BW336" s="251"/>
      <c r="BZ336" s="256" t="s">
        <v>333</v>
      </c>
      <c r="CA336" s="225"/>
      <c r="CB336" s="225"/>
      <c r="CC336" s="239">
        <v>1.3718023631774643</v>
      </c>
      <c r="CD336" s="251"/>
      <c r="CG336" s="256" t="s">
        <v>333</v>
      </c>
      <c r="CH336" s="225"/>
      <c r="CI336" s="225"/>
      <c r="CJ336" s="239">
        <v>1.3726562790413259</v>
      </c>
      <c r="CK336" s="251"/>
      <c r="CN336" s="256" t="s">
        <v>333</v>
      </c>
      <c r="CO336" s="225"/>
      <c r="CP336" s="225"/>
      <c r="CQ336" s="239">
        <v>1.3722084555832212</v>
      </c>
      <c r="CR336" s="251"/>
      <c r="CU336" s="256" t="s">
        <v>333</v>
      </c>
      <c r="CV336" s="225"/>
      <c r="CW336" s="225"/>
      <c r="CX336" s="239">
        <v>1.3734420990513174</v>
      </c>
      <c r="CY336" s="251"/>
      <c r="DB336" s="256" t="s">
        <v>333</v>
      </c>
      <c r="DC336" s="225"/>
      <c r="DD336" s="225"/>
      <c r="DE336" s="239">
        <v>1.3736294631128354</v>
      </c>
      <c r="DF336" s="251"/>
      <c r="DI336" s="256" t="s">
        <v>333</v>
      </c>
      <c r="DJ336" s="225"/>
      <c r="DK336" s="225"/>
      <c r="DL336" s="239">
        <v>1.3736130922952685</v>
      </c>
      <c r="DM336" s="251"/>
      <c r="DP336" s="256" t="s">
        <v>333</v>
      </c>
      <c r="DQ336" s="225"/>
      <c r="DR336" s="225"/>
      <c r="DS336" s="239">
        <v>1.3736664301187296</v>
      </c>
      <c r="DT336" s="251"/>
      <c r="DW336" s="256" t="s">
        <v>333</v>
      </c>
      <c r="DX336" s="225"/>
      <c r="DY336" s="225"/>
      <c r="DZ336" s="239">
        <v>1.3739966446828684</v>
      </c>
      <c r="EA336" s="251"/>
      <c r="ED336" s="256" t="s">
        <v>333</v>
      </c>
      <c r="EE336" s="225"/>
      <c r="EF336" s="225"/>
      <c r="EG336" s="239">
        <v>1.3738493482231122</v>
      </c>
      <c r="EH336" s="251"/>
      <c r="EK336" s="256" t="s">
        <v>333</v>
      </c>
      <c r="EL336" s="225"/>
      <c r="EM336" s="225"/>
      <c r="EN336" s="239">
        <v>1.3739672534859522</v>
      </c>
      <c r="EO336" s="251"/>
      <c r="ER336" s="256" t="s">
        <v>333</v>
      </c>
      <c r="ES336" s="225"/>
      <c r="ET336" s="225"/>
      <c r="EU336" s="239">
        <v>1.3742174904780955</v>
      </c>
      <c r="EV336" s="251"/>
      <c r="EY336" s="256" t="s">
        <v>333</v>
      </c>
      <c r="EZ336" s="225"/>
      <c r="FA336" s="225"/>
      <c r="FB336" s="239">
        <v>1.3756438102164819</v>
      </c>
      <c r="FC336" s="251"/>
      <c r="FF336" s="256" t="s">
        <v>333</v>
      </c>
      <c r="FG336" s="225"/>
      <c r="FH336" s="225"/>
      <c r="FI336" s="239">
        <v>1.3762903655373253</v>
      </c>
      <c r="FJ336" s="251"/>
      <c r="FM336" s="256" t="s">
        <v>333</v>
      </c>
      <c r="FN336" s="225"/>
      <c r="FO336" s="225"/>
      <c r="FP336" s="239">
        <v>1.3762452510679906</v>
      </c>
      <c r="FQ336" s="251"/>
      <c r="FT336" s="256" t="s">
        <v>333</v>
      </c>
      <c r="FU336" s="225"/>
      <c r="FV336" s="225"/>
      <c r="FW336" s="239">
        <v>1.3747902391634301</v>
      </c>
      <c r="FX336" s="251"/>
      <c r="GA336" s="256" t="s">
        <v>333</v>
      </c>
      <c r="GB336" s="225"/>
      <c r="GC336" s="225"/>
      <c r="GD336" s="239">
        <v>1.3750055450672147</v>
      </c>
      <c r="GE336" s="251"/>
      <c r="GH336" s="256" t="s">
        <v>333</v>
      </c>
      <c r="GI336" s="225"/>
      <c r="GJ336" s="225"/>
      <c r="GK336" s="239">
        <v>1.3764230975387242</v>
      </c>
      <c r="GL336" s="251"/>
      <c r="GO336" s="256" t="s">
        <v>333</v>
      </c>
      <c r="GP336" s="225"/>
      <c r="GQ336" s="225"/>
      <c r="GR336" s="239">
        <v>1.3762280976162284</v>
      </c>
      <c r="GS336" s="251"/>
      <c r="GV336" s="256" t="s">
        <v>333</v>
      </c>
      <c r="GW336" s="225"/>
      <c r="GX336" s="225"/>
      <c r="GY336" s="239">
        <v>1.3752722084697651</v>
      </c>
      <c r="GZ336" s="251"/>
      <c r="HC336" s="256" t="s">
        <v>333</v>
      </c>
      <c r="HD336" s="225"/>
      <c r="HE336" s="225"/>
      <c r="HF336" s="239">
        <v>1.3781323177997691</v>
      </c>
      <c r="HG336" s="251"/>
      <c r="HJ336" s="256" t="s">
        <v>333</v>
      </c>
      <c r="HK336" s="225"/>
      <c r="HL336" s="225"/>
      <c r="HM336" s="239">
        <v>1.3771600831938233</v>
      </c>
      <c r="HN336" s="251"/>
      <c r="HQ336" s="256" t="s">
        <v>333</v>
      </c>
      <c r="HR336" s="225"/>
      <c r="HS336" s="225"/>
      <c r="HT336" s="239">
        <v>1.3781396623815498</v>
      </c>
      <c r="HU336" s="251"/>
      <c r="HX336" s="256" t="s">
        <v>333</v>
      </c>
      <c r="HY336" s="225"/>
      <c r="HZ336" s="225"/>
      <c r="IA336" s="239">
        <v>1.3761111212708697</v>
      </c>
      <c r="IB336" s="251"/>
      <c r="IE336" s="256" t="s">
        <v>333</v>
      </c>
      <c r="IF336" s="225"/>
      <c r="IG336" s="225"/>
      <c r="IH336" s="239">
        <v>1.3763895254162002</v>
      </c>
      <c r="II336" s="251"/>
      <c r="IL336" s="256" t="s">
        <v>333</v>
      </c>
      <c r="IM336" s="225"/>
      <c r="IN336" s="225"/>
      <c r="IO336" s="239">
        <v>1.3770176696415781</v>
      </c>
      <c r="IP336" s="251"/>
      <c r="IS336" s="256" t="s">
        <v>333</v>
      </c>
      <c r="IT336" s="225"/>
      <c r="IU336" s="225"/>
      <c r="IV336" s="239">
        <v>1.3795922567189272</v>
      </c>
      <c r="IW336" s="251"/>
      <c r="IZ336" s="256" t="s">
        <v>333</v>
      </c>
      <c r="JA336" s="225"/>
      <c r="JB336" s="225"/>
      <c r="JC336" s="239">
        <v>1.3805926088241691</v>
      </c>
      <c r="JD336" s="251"/>
      <c r="JG336" s="256" t="s">
        <v>333</v>
      </c>
      <c r="JH336" s="225"/>
      <c r="JI336" s="225"/>
      <c r="JJ336" s="239">
        <v>1.3775030972063886</v>
      </c>
      <c r="JK336" s="251"/>
      <c r="JN336" s="256" t="s">
        <v>333</v>
      </c>
      <c r="JO336" s="225"/>
      <c r="JP336" s="225"/>
      <c r="JQ336" s="239">
        <v>1.376835196283277</v>
      </c>
      <c r="JR336" s="251"/>
      <c r="JU336" s="256" t="s">
        <v>333</v>
      </c>
      <c r="JV336" s="225"/>
      <c r="JW336" s="225"/>
      <c r="JX336" s="239">
        <v>1.3796659579440287</v>
      </c>
      <c r="JY336" s="251"/>
      <c r="KB336" s="256" t="s">
        <v>333</v>
      </c>
      <c r="KC336" s="225"/>
      <c r="KD336" s="225"/>
      <c r="KE336" s="239">
        <v>1.3784905039995747</v>
      </c>
      <c r="KF336" s="251"/>
      <c r="KI336" s="332" t="s">
        <v>333</v>
      </c>
      <c r="KJ336" s="283"/>
      <c r="KK336" s="283"/>
      <c r="KL336" s="309">
        <v>1.3794761018477573</v>
      </c>
      <c r="KM336" s="290"/>
      <c r="KP336" s="332" t="s">
        <v>333</v>
      </c>
      <c r="KQ336" s="283"/>
      <c r="KR336" s="283"/>
      <c r="KS336" s="309">
        <v>1.3834488449213582</v>
      </c>
      <c r="KT336" s="290"/>
      <c r="KW336" s="332" t="s">
        <v>333</v>
      </c>
      <c r="KX336" s="283"/>
      <c r="KY336" s="283"/>
      <c r="KZ336" s="309">
        <v>1.3763158757027427</v>
      </c>
      <c r="LA336" s="290"/>
      <c r="LD336" s="332" t="s">
        <v>333</v>
      </c>
      <c r="LE336" s="283"/>
      <c r="LF336" s="283"/>
      <c r="LG336" s="309">
        <v>1.376131790446302</v>
      </c>
      <c r="LH336" s="290"/>
      <c r="LK336" s="332" t="s">
        <v>333</v>
      </c>
      <c r="LL336" s="283"/>
      <c r="LM336" s="283"/>
      <c r="LN336" s="309">
        <v>1.3755044372259362</v>
      </c>
      <c r="LO336" s="290"/>
      <c r="LR336" s="332" t="s">
        <v>333</v>
      </c>
      <c r="LS336" s="283"/>
      <c r="LT336" s="283"/>
      <c r="LU336" s="309">
        <v>1.3766526190927724</v>
      </c>
      <c r="LV336" s="290"/>
      <c r="LY336" s="332" t="s">
        <v>333</v>
      </c>
      <c r="LZ336" s="283"/>
      <c r="MA336" s="283"/>
      <c r="MB336" s="309">
        <v>1.3768400902854474</v>
      </c>
      <c r="MC336" s="290"/>
      <c r="MF336" s="332" t="s">
        <v>333</v>
      </c>
      <c r="MG336" s="283"/>
      <c r="MH336" s="283"/>
      <c r="MI336" s="309">
        <v>1.3822191650437077</v>
      </c>
      <c r="MJ336" s="290"/>
      <c r="MM336" s="332" t="s">
        <v>333</v>
      </c>
      <c r="MN336" s="283"/>
      <c r="MO336" s="283"/>
      <c r="MP336" s="309">
        <v>1.3844743939680779</v>
      </c>
      <c r="MQ336" s="290"/>
      <c r="MT336" s="332" t="s">
        <v>333</v>
      </c>
      <c r="MU336" s="283"/>
      <c r="MV336" s="283"/>
      <c r="MW336" s="309">
        <v>1.3880549178952715</v>
      </c>
      <c r="MX336" s="290"/>
      <c r="NA336" s="332" t="s">
        <v>333</v>
      </c>
      <c r="NB336" s="283"/>
      <c r="NC336" s="283"/>
      <c r="ND336" s="309">
        <v>1.388411733774821</v>
      </c>
      <c r="NE336" s="290"/>
      <c r="NG336" s="332" t="s">
        <v>333</v>
      </c>
      <c r="NH336" s="283"/>
      <c r="NI336" s="283"/>
      <c r="NJ336" s="309">
        <v>1.3893253339988012</v>
      </c>
      <c r="NK336" s="290"/>
      <c r="NM336" s="332" t="s">
        <v>333</v>
      </c>
      <c r="NN336" s="283"/>
      <c r="NO336" s="283"/>
      <c r="NP336" s="309">
        <v>1.3937061616005779</v>
      </c>
      <c r="NQ336" s="290"/>
      <c r="NS336" s="332" t="s">
        <v>333</v>
      </c>
      <c r="NT336" s="283"/>
      <c r="NU336" s="283"/>
      <c r="NV336" s="309">
        <v>0</v>
      </c>
      <c r="NW336" s="290"/>
    </row>
    <row r="337" spans="1:388" ht="15.6" x14ac:dyDescent="0.3">
      <c r="A337" s="251"/>
      <c r="B337" s="251"/>
      <c r="C337" s="251"/>
      <c r="D337" s="251"/>
      <c r="E337" s="251"/>
      <c r="H337" s="251"/>
      <c r="I337" s="251"/>
      <c r="J337" s="251"/>
      <c r="K337" s="251"/>
      <c r="L337" s="251"/>
      <c r="O337" s="251"/>
      <c r="P337" s="251"/>
      <c r="Q337" s="251"/>
      <c r="R337" s="251"/>
      <c r="S337" s="251"/>
      <c r="V337" s="251"/>
      <c r="W337" s="251"/>
      <c r="X337" s="251"/>
      <c r="Y337" s="251"/>
      <c r="Z337" s="251"/>
      <c r="AC337" s="251"/>
      <c r="AD337" s="251"/>
      <c r="AE337" s="251"/>
      <c r="AF337" s="251"/>
      <c r="AG337" s="251"/>
      <c r="AJ337" s="251"/>
      <c r="AK337" s="251"/>
      <c r="AL337" s="251"/>
      <c r="AM337" s="251"/>
      <c r="AN337" s="251"/>
      <c r="AQ337" s="251"/>
      <c r="AR337" s="251"/>
      <c r="AS337" s="251"/>
      <c r="AT337" s="251"/>
      <c r="AU337" s="251"/>
      <c r="AX337" s="251"/>
      <c r="AY337" s="251"/>
      <c r="AZ337" s="251"/>
      <c r="BA337" s="251"/>
      <c r="BB337" s="251"/>
      <c r="BE337" s="251"/>
      <c r="BF337" s="251"/>
      <c r="BG337" s="251"/>
      <c r="BH337" s="251"/>
      <c r="BI337" s="251"/>
      <c r="BL337" s="251"/>
      <c r="BM337" s="251"/>
      <c r="BN337" s="251"/>
      <c r="BO337" s="251"/>
      <c r="BP337" s="251"/>
      <c r="BS337" s="251"/>
      <c r="BT337" s="251"/>
      <c r="BU337" s="251"/>
      <c r="BV337" s="251"/>
      <c r="BW337" s="251"/>
      <c r="BZ337" s="251"/>
      <c r="CA337" s="251"/>
      <c r="CB337" s="251"/>
      <c r="CC337" s="251"/>
      <c r="CD337" s="251"/>
      <c r="CG337" s="251"/>
      <c r="CH337" s="251"/>
      <c r="CI337" s="251"/>
      <c r="CJ337" s="251"/>
      <c r="CK337" s="251"/>
      <c r="CN337" s="251"/>
      <c r="CO337" s="251"/>
      <c r="CP337" s="251"/>
      <c r="CQ337" s="251"/>
      <c r="CR337" s="251"/>
      <c r="CU337" s="251"/>
      <c r="CV337" s="251"/>
      <c r="CW337" s="251"/>
      <c r="CX337" s="251"/>
      <c r="CY337" s="251"/>
      <c r="DB337" s="251"/>
      <c r="DC337" s="251"/>
      <c r="DD337" s="251"/>
      <c r="DE337" s="251"/>
      <c r="DF337" s="251"/>
      <c r="DI337" s="251"/>
      <c r="DJ337" s="251"/>
      <c r="DK337" s="251"/>
      <c r="DL337" s="251"/>
      <c r="DM337" s="251"/>
      <c r="DP337" s="251"/>
      <c r="DQ337" s="251"/>
      <c r="DR337" s="251"/>
      <c r="DS337" s="251"/>
      <c r="DT337" s="251"/>
      <c r="DW337" s="251"/>
      <c r="DX337" s="251"/>
      <c r="DY337" s="251"/>
      <c r="DZ337" s="251"/>
      <c r="EA337" s="251"/>
      <c r="ED337" s="251"/>
      <c r="EE337" s="251"/>
      <c r="EF337" s="251"/>
      <c r="EG337" s="251"/>
      <c r="EH337" s="251"/>
      <c r="EK337" s="251"/>
      <c r="EL337" s="251"/>
      <c r="EM337" s="251"/>
      <c r="EN337" s="251"/>
      <c r="EO337" s="251"/>
      <c r="ER337" s="251"/>
      <c r="ES337" s="251"/>
      <c r="ET337" s="251"/>
      <c r="EU337" s="251"/>
      <c r="EV337" s="251"/>
      <c r="EY337" s="251"/>
      <c r="EZ337" s="251"/>
      <c r="FA337" s="251"/>
      <c r="FB337" s="251"/>
      <c r="FC337" s="251"/>
      <c r="FF337" s="251"/>
      <c r="FG337" s="251"/>
      <c r="FH337" s="251"/>
      <c r="FI337" s="251"/>
      <c r="FJ337" s="251"/>
      <c r="FM337" s="251"/>
      <c r="FN337" s="251"/>
      <c r="FO337" s="251"/>
      <c r="FP337" s="251"/>
      <c r="FQ337" s="251"/>
      <c r="FT337" s="251"/>
      <c r="FU337" s="251"/>
      <c r="FV337" s="251"/>
      <c r="FW337" s="251"/>
      <c r="FX337" s="251"/>
      <c r="GA337" s="251"/>
      <c r="GB337" s="251"/>
      <c r="GC337" s="251"/>
      <c r="GD337" s="251"/>
      <c r="GE337" s="251"/>
      <c r="GH337" s="251"/>
      <c r="GI337" s="251"/>
      <c r="GJ337" s="251"/>
      <c r="GK337" s="251"/>
      <c r="GL337" s="251"/>
      <c r="GO337" s="251"/>
      <c r="GP337" s="251"/>
      <c r="GQ337" s="251"/>
      <c r="GR337" s="251"/>
      <c r="GS337" s="251"/>
      <c r="GV337" s="251"/>
      <c r="GW337" s="251"/>
      <c r="GX337" s="251"/>
      <c r="GY337" s="251"/>
      <c r="GZ337" s="251"/>
      <c r="HC337" s="251"/>
      <c r="HD337" s="251"/>
      <c r="HE337" s="251"/>
      <c r="HF337" s="251"/>
      <c r="HG337" s="251"/>
      <c r="HJ337" s="251"/>
      <c r="HK337" s="251"/>
      <c r="HL337" s="251"/>
      <c r="HM337" s="251"/>
      <c r="HN337" s="251"/>
      <c r="HQ337" s="251"/>
      <c r="HR337" s="251"/>
      <c r="HS337" s="251"/>
      <c r="HT337" s="251"/>
      <c r="HU337" s="251"/>
      <c r="HX337" s="251"/>
      <c r="HY337" s="251"/>
      <c r="HZ337" s="251"/>
      <c r="IA337" s="251"/>
      <c r="IB337" s="251"/>
      <c r="IE337" s="251"/>
      <c r="IF337" s="251"/>
      <c r="IG337" s="251"/>
      <c r="IH337" s="251"/>
      <c r="II337" s="251"/>
      <c r="IL337" s="251"/>
      <c r="IM337" s="251"/>
      <c r="IN337" s="251"/>
      <c r="IO337" s="251"/>
      <c r="IP337" s="251"/>
      <c r="IS337" s="251"/>
      <c r="IT337" s="251"/>
      <c r="IU337" s="251"/>
      <c r="IV337" s="251"/>
      <c r="IW337" s="251"/>
      <c r="IZ337" s="251"/>
      <c r="JA337" s="251"/>
      <c r="JB337" s="251"/>
      <c r="JC337" s="251"/>
      <c r="JD337" s="251"/>
      <c r="JG337" s="251"/>
      <c r="JH337" s="251"/>
      <c r="JI337" s="251"/>
      <c r="JJ337" s="251"/>
      <c r="JK337" s="251"/>
      <c r="JN337" s="251"/>
      <c r="JO337" s="251"/>
      <c r="JP337" s="251"/>
      <c r="JQ337" s="251"/>
      <c r="JR337" s="251"/>
      <c r="JU337" s="251"/>
      <c r="JV337" s="251"/>
      <c r="JW337" s="251"/>
      <c r="JX337" s="251"/>
      <c r="JY337" s="251"/>
      <c r="KB337" s="251"/>
      <c r="KC337" s="251"/>
      <c r="KD337" s="251"/>
      <c r="KE337" s="251"/>
      <c r="KF337" s="251"/>
      <c r="KI337" s="290"/>
      <c r="KJ337" s="290"/>
      <c r="KK337" s="290"/>
      <c r="KL337" s="290"/>
      <c r="KM337" s="290"/>
      <c r="KP337" s="290"/>
      <c r="KQ337" s="290"/>
      <c r="KR337" s="290"/>
      <c r="KS337" s="290"/>
      <c r="KT337" s="290"/>
      <c r="KW337" s="290"/>
      <c r="KX337" s="290"/>
      <c r="KY337" s="290"/>
      <c r="KZ337" s="290"/>
      <c r="LA337" s="290"/>
      <c r="LD337" s="290"/>
      <c r="LE337" s="290"/>
      <c r="LF337" s="290"/>
      <c r="LG337" s="290"/>
      <c r="LH337" s="290"/>
      <c r="LK337" s="290"/>
      <c r="LL337" s="290"/>
      <c r="LM337" s="290"/>
      <c r="LN337" s="290"/>
      <c r="LO337" s="290"/>
      <c r="LR337" s="290"/>
      <c r="LS337" s="290"/>
      <c r="LT337" s="290"/>
      <c r="LU337" s="290"/>
      <c r="LV337" s="290"/>
      <c r="LY337" s="290"/>
      <c r="LZ337" s="290"/>
      <c r="MA337" s="290"/>
      <c r="MB337" s="290"/>
      <c r="MC337" s="290"/>
      <c r="MF337" s="290"/>
      <c r="MG337" s="290"/>
      <c r="MH337" s="290"/>
      <c r="MI337" s="290"/>
      <c r="MJ337" s="290"/>
      <c r="MM337" s="290"/>
      <c r="MN337" s="290"/>
      <c r="MO337" s="290"/>
      <c r="MP337" s="290"/>
      <c r="MQ337" s="290"/>
      <c r="MT337" s="290"/>
      <c r="MU337" s="290"/>
      <c r="MV337" s="290"/>
      <c r="MW337" s="290"/>
      <c r="MX337" s="290"/>
      <c r="NA337" s="290"/>
      <c r="NB337" s="290"/>
      <c r="NC337" s="290"/>
      <c r="ND337" s="290"/>
      <c r="NE337" s="290"/>
      <c r="NG337" s="290"/>
      <c r="NH337" s="290"/>
      <c r="NI337" s="290"/>
      <c r="NJ337" s="290"/>
      <c r="NK337" s="290"/>
      <c r="NM337" s="290"/>
      <c r="NN337" s="290"/>
      <c r="NO337" s="290"/>
      <c r="NP337" s="290"/>
      <c r="NQ337" s="290"/>
      <c r="NS337" s="290"/>
      <c r="NT337" s="290"/>
      <c r="NU337" s="290"/>
      <c r="NV337" s="290"/>
      <c r="NW337" s="290"/>
    </row>
    <row r="338" spans="1:388" ht="15.6" x14ac:dyDescent="0.3">
      <c r="A338" s="251"/>
      <c r="B338" s="251"/>
      <c r="C338" s="251"/>
      <c r="D338" s="251"/>
      <c r="E338" s="251"/>
      <c r="H338" s="251"/>
      <c r="I338" s="251"/>
      <c r="J338" s="251"/>
      <c r="K338" s="251"/>
      <c r="L338" s="251"/>
      <c r="O338" s="251"/>
      <c r="P338" s="251"/>
      <c r="Q338" s="251"/>
      <c r="R338" s="251"/>
      <c r="S338" s="251"/>
      <c r="V338" s="251"/>
      <c r="W338" s="251"/>
      <c r="X338" s="251"/>
      <c r="Y338" s="251"/>
      <c r="Z338" s="251"/>
      <c r="AC338" s="251"/>
      <c r="AD338" s="251"/>
      <c r="AE338" s="251"/>
      <c r="AF338" s="251"/>
      <c r="AG338" s="251"/>
      <c r="AJ338" s="251"/>
      <c r="AK338" s="251"/>
      <c r="AL338" s="251"/>
      <c r="AM338" s="251"/>
      <c r="AN338" s="251"/>
      <c r="AQ338" s="251"/>
      <c r="AR338" s="251"/>
      <c r="AS338" s="251"/>
      <c r="AT338" s="251"/>
      <c r="AU338" s="251"/>
      <c r="AX338" s="251"/>
      <c r="AY338" s="251"/>
      <c r="AZ338" s="251"/>
      <c r="BA338" s="251"/>
      <c r="BB338" s="251"/>
      <c r="BE338" s="251"/>
      <c r="BF338" s="251"/>
      <c r="BG338" s="251"/>
      <c r="BH338" s="251"/>
      <c r="BI338" s="251"/>
      <c r="BL338" s="251"/>
      <c r="BM338" s="251"/>
      <c r="BN338" s="251"/>
      <c r="BO338" s="251"/>
      <c r="BP338" s="251"/>
      <c r="BS338" s="251"/>
      <c r="BT338" s="251"/>
      <c r="BU338" s="251"/>
      <c r="BV338" s="251"/>
      <c r="BW338" s="251"/>
      <c r="BZ338" s="251"/>
      <c r="CA338" s="251"/>
      <c r="CB338" s="251"/>
      <c r="CC338" s="251"/>
      <c r="CD338" s="251"/>
      <c r="CG338" s="251"/>
      <c r="CH338" s="251"/>
      <c r="CI338" s="251"/>
      <c r="CJ338" s="251"/>
      <c r="CK338" s="251"/>
      <c r="CN338" s="251"/>
      <c r="CO338" s="251"/>
      <c r="CP338" s="251"/>
      <c r="CQ338" s="251"/>
      <c r="CR338" s="251"/>
      <c r="CU338" s="251"/>
      <c r="CV338" s="251"/>
      <c r="CW338" s="251"/>
      <c r="CX338" s="251"/>
      <c r="CY338" s="251"/>
      <c r="DB338" s="251"/>
      <c r="DC338" s="251"/>
      <c r="DD338" s="251"/>
      <c r="DE338" s="251"/>
      <c r="DF338" s="251"/>
      <c r="DI338" s="251"/>
      <c r="DJ338" s="251"/>
      <c r="DK338" s="251"/>
      <c r="DL338" s="251"/>
      <c r="DM338" s="251"/>
      <c r="DP338" s="251"/>
      <c r="DQ338" s="251"/>
      <c r="DR338" s="251"/>
      <c r="DS338" s="251"/>
      <c r="DT338" s="251"/>
      <c r="DW338" s="251"/>
      <c r="DX338" s="251"/>
      <c r="DY338" s="251"/>
      <c r="DZ338" s="251"/>
      <c r="EA338" s="251"/>
      <c r="ED338" s="251"/>
      <c r="EE338" s="251"/>
      <c r="EF338" s="251"/>
      <c r="EG338" s="251"/>
      <c r="EH338" s="251"/>
      <c r="EK338" s="251"/>
      <c r="EL338" s="251"/>
      <c r="EM338" s="251"/>
      <c r="EN338" s="251"/>
      <c r="EO338" s="251"/>
      <c r="ER338" s="251"/>
      <c r="ES338" s="251"/>
      <c r="ET338" s="251"/>
      <c r="EU338" s="251"/>
      <c r="EV338" s="251"/>
      <c r="EY338" s="251"/>
      <c r="EZ338" s="251"/>
      <c r="FA338" s="251"/>
      <c r="FB338" s="251"/>
      <c r="FC338" s="251"/>
      <c r="FF338" s="251"/>
      <c r="FG338" s="251"/>
      <c r="FH338" s="251"/>
      <c r="FI338" s="251"/>
      <c r="FJ338" s="251"/>
      <c r="FM338" s="251"/>
      <c r="FN338" s="251"/>
      <c r="FO338" s="251"/>
      <c r="FP338" s="251"/>
      <c r="FQ338" s="251"/>
      <c r="FT338" s="251"/>
      <c r="FU338" s="251"/>
      <c r="FV338" s="251"/>
      <c r="FW338" s="251"/>
      <c r="FX338" s="251"/>
      <c r="GA338" s="251"/>
      <c r="GB338" s="251"/>
      <c r="GC338" s="251"/>
      <c r="GD338" s="251"/>
      <c r="GE338" s="251"/>
      <c r="GH338" s="251"/>
      <c r="GI338" s="251"/>
      <c r="GJ338" s="251"/>
      <c r="GK338" s="251"/>
      <c r="GL338" s="251"/>
      <c r="GO338" s="251"/>
      <c r="GP338" s="251"/>
      <c r="GQ338" s="251"/>
      <c r="GR338" s="251"/>
      <c r="GS338" s="251"/>
      <c r="GV338" s="251"/>
      <c r="GW338" s="251"/>
      <c r="GX338" s="251"/>
      <c r="GY338" s="251"/>
      <c r="GZ338" s="251"/>
      <c r="HC338" s="251"/>
      <c r="HD338" s="251"/>
      <c r="HE338" s="251"/>
      <c r="HF338" s="251"/>
      <c r="HG338" s="251"/>
      <c r="HJ338" s="251"/>
      <c r="HK338" s="251"/>
      <c r="HL338" s="251"/>
      <c r="HM338" s="251"/>
      <c r="HN338" s="251"/>
      <c r="HQ338" s="251"/>
      <c r="HR338" s="251"/>
      <c r="HS338" s="251"/>
      <c r="HT338" s="251"/>
      <c r="HU338" s="251"/>
      <c r="HX338" s="251"/>
      <c r="HY338" s="251"/>
      <c r="HZ338" s="251"/>
      <c r="IA338" s="251"/>
      <c r="IB338" s="251"/>
      <c r="IE338" s="251"/>
      <c r="IF338" s="251"/>
      <c r="IG338" s="251"/>
      <c r="IH338" s="251"/>
      <c r="II338" s="251"/>
      <c r="IL338" s="251"/>
      <c r="IM338" s="251"/>
      <c r="IN338" s="251"/>
      <c r="IO338" s="251"/>
      <c r="IP338" s="251"/>
      <c r="IS338" s="251"/>
      <c r="IT338" s="251"/>
      <c r="IU338" s="251"/>
      <c r="IV338" s="251"/>
      <c r="IW338" s="251"/>
      <c r="IZ338" s="251"/>
      <c r="JA338" s="251"/>
      <c r="JB338" s="251"/>
      <c r="JC338" s="251"/>
      <c r="JD338" s="251"/>
      <c r="JG338" s="251"/>
      <c r="JH338" s="251"/>
      <c r="JI338" s="251"/>
      <c r="JJ338" s="251"/>
      <c r="JK338" s="251"/>
      <c r="JN338" s="251"/>
      <c r="JO338" s="251"/>
      <c r="JP338" s="251"/>
      <c r="JQ338" s="251"/>
      <c r="JR338" s="251"/>
      <c r="JU338" s="251"/>
      <c r="JV338" s="251"/>
      <c r="JW338" s="251"/>
      <c r="JX338" s="251"/>
      <c r="JY338" s="251"/>
      <c r="KB338" s="251"/>
      <c r="KC338" s="251"/>
      <c r="KD338" s="251"/>
      <c r="KE338" s="251"/>
      <c r="KF338" s="251"/>
      <c r="KI338" s="290"/>
      <c r="KJ338" s="290"/>
      <c r="KK338" s="290"/>
      <c r="KL338" s="290"/>
      <c r="KM338" s="290"/>
      <c r="KP338" s="290"/>
      <c r="KQ338" s="290"/>
      <c r="KR338" s="290"/>
      <c r="KS338" s="290"/>
      <c r="KT338" s="290"/>
      <c r="KW338" s="290"/>
      <c r="KX338" s="290"/>
      <c r="KY338" s="290"/>
      <c r="KZ338" s="290"/>
      <c r="LA338" s="290"/>
      <c r="LD338" s="290"/>
      <c r="LE338" s="290"/>
      <c r="LF338" s="290"/>
      <c r="LG338" s="290"/>
      <c r="LH338" s="290"/>
      <c r="LK338" s="290"/>
      <c r="LL338" s="290"/>
      <c r="LM338" s="290"/>
      <c r="LN338" s="290"/>
      <c r="LO338" s="290"/>
      <c r="LR338" s="290"/>
      <c r="LS338" s="290"/>
      <c r="LT338" s="290"/>
      <c r="LU338" s="290"/>
      <c r="LV338" s="290"/>
      <c r="LY338" s="290"/>
      <c r="LZ338" s="290"/>
      <c r="MA338" s="290"/>
      <c r="MB338" s="290"/>
      <c r="MC338" s="290"/>
      <c r="MF338" s="290"/>
      <c r="MG338" s="290"/>
      <c r="MH338" s="290"/>
      <c r="MI338" s="290"/>
      <c r="MJ338" s="290"/>
      <c r="MM338" s="290"/>
      <c r="MN338" s="290"/>
      <c r="MO338" s="290"/>
      <c r="MP338" s="290"/>
      <c r="MQ338" s="290"/>
      <c r="MT338" s="290"/>
      <c r="MU338" s="290"/>
      <c r="MV338" s="290"/>
      <c r="MW338" s="290"/>
      <c r="MX338" s="290"/>
      <c r="NA338" s="290"/>
      <c r="NB338" s="290"/>
      <c r="NC338" s="290"/>
      <c r="ND338" s="290"/>
      <c r="NE338" s="290"/>
      <c r="NG338" s="290"/>
      <c r="NH338" s="290"/>
      <c r="NI338" s="290"/>
      <c r="NJ338" s="290"/>
      <c r="NK338" s="290"/>
      <c r="NM338" s="290"/>
      <c r="NN338" s="290"/>
      <c r="NO338" s="290"/>
      <c r="NP338" s="290"/>
      <c r="NQ338" s="290"/>
      <c r="NS338" s="290"/>
      <c r="NT338" s="290"/>
      <c r="NU338" s="290"/>
      <c r="NV338" s="290"/>
      <c r="NW338" s="290"/>
    </row>
    <row r="339" spans="1:388" x14ac:dyDescent="0.3">
      <c r="A339" s="257"/>
      <c r="B339" s="257"/>
      <c r="C339" s="257"/>
      <c r="D339" s="257"/>
      <c r="E339" s="257"/>
      <c r="H339" s="257"/>
      <c r="I339" s="257"/>
      <c r="J339" s="257"/>
      <c r="K339" s="257"/>
      <c r="L339" s="257"/>
      <c r="O339" s="257"/>
      <c r="P339" s="257"/>
      <c r="Q339" s="257"/>
      <c r="R339" s="257"/>
      <c r="S339" s="257"/>
      <c r="V339" s="257"/>
      <c r="W339" s="257"/>
      <c r="X339" s="257"/>
      <c r="Y339" s="257"/>
      <c r="Z339" s="257"/>
      <c r="AC339" s="257"/>
      <c r="AD339" s="257"/>
      <c r="AE339" s="257"/>
      <c r="AF339" s="257"/>
      <c r="AG339" s="257"/>
      <c r="AJ339" s="257"/>
      <c r="AK339" s="257"/>
      <c r="AL339" s="257"/>
      <c r="AM339" s="257"/>
      <c r="AN339" s="257"/>
      <c r="AQ339" s="257"/>
      <c r="AR339" s="257"/>
      <c r="AS339" s="257"/>
      <c r="AT339" s="257"/>
      <c r="AU339" s="257"/>
      <c r="AX339" s="257"/>
      <c r="AY339" s="257"/>
      <c r="AZ339" s="257"/>
      <c r="BA339" s="257"/>
      <c r="BB339" s="257"/>
      <c r="BE339" s="257"/>
      <c r="BF339" s="257"/>
      <c r="BG339" s="257"/>
      <c r="BH339" s="257"/>
      <c r="BI339" s="257"/>
      <c r="BL339" s="257"/>
      <c r="BM339" s="257"/>
      <c r="BN339" s="257"/>
      <c r="BO339" s="257"/>
      <c r="BP339" s="257"/>
      <c r="BS339" s="257"/>
      <c r="BT339" s="257"/>
      <c r="BU339" s="257"/>
      <c r="BV339" s="257"/>
      <c r="BW339" s="257"/>
      <c r="BZ339" s="257"/>
      <c r="CA339" s="257"/>
      <c r="CB339" s="257"/>
      <c r="CC339" s="257"/>
      <c r="CD339" s="257"/>
      <c r="CG339" s="257"/>
      <c r="CH339" s="257"/>
      <c r="CI339" s="257"/>
      <c r="CJ339" s="257"/>
      <c r="CK339" s="257"/>
      <c r="CN339" s="257"/>
      <c r="CO339" s="257"/>
      <c r="CP339" s="257"/>
      <c r="CQ339" s="257"/>
      <c r="CR339" s="257"/>
      <c r="CU339" s="257"/>
      <c r="CV339" s="257"/>
      <c r="CW339" s="257"/>
      <c r="CX339" s="257"/>
      <c r="CY339" s="257"/>
      <c r="DB339" s="257"/>
      <c r="DC339" s="257"/>
      <c r="DD339" s="257"/>
      <c r="DE339" s="257"/>
      <c r="DF339" s="257"/>
      <c r="DI339" s="257"/>
      <c r="DJ339" s="257"/>
      <c r="DK339" s="257"/>
      <c r="DL339" s="257"/>
      <c r="DM339" s="257"/>
      <c r="DP339" s="257"/>
      <c r="DQ339" s="257"/>
      <c r="DR339" s="257"/>
      <c r="DS339" s="257"/>
      <c r="DT339" s="257"/>
      <c r="DW339" s="257"/>
      <c r="DX339" s="257"/>
      <c r="DY339" s="257"/>
      <c r="DZ339" s="257"/>
      <c r="EA339" s="257"/>
      <c r="ED339" s="257"/>
      <c r="EE339" s="257"/>
      <c r="EF339" s="257"/>
      <c r="EG339" s="257"/>
      <c r="EH339" s="257"/>
      <c r="EK339" s="257"/>
      <c r="EL339" s="257"/>
      <c r="EM339" s="257"/>
      <c r="EN339" s="257"/>
      <c r="EO339" s="257"/>
      <c r="ER339" s="257"/>
      <c r="ES339" s="257"/>
      <c r="ET339" s="257"/>
      <c r="EU339" s="257"/>
      <c r="EV339" s="257"/>
      <c r="EY339" s="257"/>
      <c r="EZ339" s="257"/>
      <c r="FA339" s="257"/>
      <c r="FB339" s="257"/>
      <c r="FC339" s="257"/>
      <c r="FF339" s="257"/>
      <c r="FG339" s="257"/>
      <c r="FH339" s="257"/>
      <c r="FI339" s="257"/>
      <c r="FJ339" s="257"/>
      <c r="FM339" s="257"/>
      <c r="FN339" s="257"/>
      <c r="FO339" s="257"/>
      <c r="FP339" s="257"/>
      <c r="FQ339" s="257"/>
      <c r="FT339" s="257"/>
      <c r="FU339" s="257"/>
      <c r="FV339" s="257"/>
      <c r="FW339" s="257"/>
      <c r="FX339" s="257"/>
      <c r="GA339" s="257"/>
      <c r="GB339" s="257"/>
      <c r="GC339" s="257"/>
      <c r="GD339" s="257"/>
      <c r="GE339" s="257"/>
      <c r="GH339" s="257"/>
      <c r="GI339" s="257"/>
      <c r="GJ339" s="257"/>
      <c r="GK339" s="257"/>
      <c r="GL339" s="257"/>
      <c r="GO339" s="257"/>
      <c r="GP339" s="257"/>
      <c r="GQ339" s="257"/>
      <c r="GR339" s="257"/>
      <c r="GS339" s="257"/>
      <c r="GV339" s="257"/>
      <c r="GW339" s="257"/>
      <c r="GX339" s="257"/>
      <c r="GY339" s="257"/>
      <c r="GZ339" s="257"/>
      <c r="HC339" s="257"/>
      <c r="HD339" s="257"/>
      <c r="HE339" s="257"/>
      <c r="HF339" s="257"/>
      <c r="HG339" s="257"/>
      <c r="HJ339" s="257"/>
      <c r="HK339" s="257"/>
      <c r="HL339" s="257"/>
      <c r="HM339" s="257"/>
      <c r="HN339" s="257"/>
      <c r="HQ339" s="257"/>
      <c r="HR339" s="257"/>
      <c r="HS339" s="257"/>
      <c r="HT339" s="257"/>
      <c r="HU339" s="257"/>
      <c r="HX339" s="257"/>
      <c r="HY339" s="257"/>
      <c r="HZ339" s="257"/>
      <c r="IA339" s="257"/>
      <c r="IB339" s="257"/>
      <c r="IE339" s="257"/>
      <c r="IF339" s="257"/>
      <c r="IG339" s="257"/>
      <c r="IH339" s="257"/>
      <c r="II339" s="257"/>
      <c r="IL339" s="257"/>
      <c r="IM339" s="257"/>
      <c r="IN339" s="257"/>
      <c r="IO339" s="257"/>
      <c r="IP339" s="257"/>
      <c r="IS339" s="257"/>
      <c r="IT339" s="257"/>
      <c r="IU339" s="257"/>
      <c r="IV339" s="257"/>
      <c r="IW339" s="257"/>
      <c r="IZ339" s="257"/>
      <c r="JA339" s="257"/>
      <c r="JB339" s="257"/>
      <c r="JC339" s="257"/>
      <c r="JD339" s="257"/>
      <c r="JG339" s="257"/>
      <c r="JH339" s="257"/>
      <c r="JI339" s="257"/>
      <c r="JJ339" s="257"/>
      <c r="JK339" s="257"/>
      <c r="JN339" s="257"/>
      <c r="JO339" s="257"/>
      <c r="JP339" s="257"/>
      <c r="JQ339" s="257"/>
      <c r="JR339" s="257"/>
      <c r="JU339" s="257"/>
      <c r="JV339" s="257"/>
      <c r="JW339" s="257"/>
      <c r="JX339" s="257"/>
      <c r="JY339" s="257"/>
      <c r="KB339" s="257"/>
      <c r="KC339" s="257"/>
      <c r="KD339" s="257"/>
      <c r="KE339" s="257"/>
      <c r="KF339" s="257"/>
      <c r="KI339" s="282"/>
      <c r="KJ339" s="282"/>
      <c r="KK339" s="282"/>
      <c r="KL339" s="282"/>
      <c r="KM339" s="282"/>
      <c r="KP339" s="282"/>
      <c r="KQ339" s="282"/>
      <c r="KR339" s="282"/>
      <c r="KS339" s="282"/>
      <c r="KT339" s="282"/>
      <c r="KW339" s="282"/>
      <c r="KX339" s="282"/>
      <c r="KY339" s="282"/>
      <c r="KZ339" s="282"/>
      <c r="LA339" s="282"/>
      <c r="LD339" s="282"/>
      <c r="LE339" s="282"/>
      <c r="LF339" s="282"/>
      <c r="LG339" s="282"/>
      <c r="LH339" s="282"/>
      <c r="LK339" s="282"/>
      <c r="LL339" s="282"/>
      <c r="LM339" s="282"/>
      <c r="LN339" s="282"/>
      <c r="LO339" s="282"/>
      <c r="LR339" s="282"/>
      <c r="LS339" s="282"/>
      <c r="LT339" s="282"/>
      <c r="LU339" s="282"/>
      <c r="LV339" s="282"/>
      <c r="LY339" s="282"/>
      <c r="LZ339" s="282"/>
      <c r="MA339" s="282"/>
      <c r="MB339" s="282"/>
      <c r="MC339" s="282"/>
      <c r="MF339" s="282"/>
      <c r="MG339" s="282"/>
      <c r="MH339" s="282"/>
      <c r="MI339" s="282"/>
      <c r="MJ339" s="282"/>
      <c r="MM339" s="282"/>
      <c r="MN339" s="282"/>
      <c r="MO339" s="282"/>
      <c r="MP339" s="282"/>
      <c r="MQ339" s="282"/>
      <c r="MT339" s="282"/>
      <c r="MU339" s="282"/>
      <c r="MV339" s="282"/>
      <c r="MW339" s="282"/>
      <c r="MX339" s="282"/>
      <c r="NA339" s="282"/>
      <c r="NB339" s="282"/>
      <c r="NC339" s="282"/>
      <c r="ND339" s="282"/>
      <c r="NE339" s="282"/>
      <c r="NG339" s="282"/>
      <c r="NH339" s="282"/>
      <c r="NI339" s="282"/>
      <c r="NJ339" s="282"/>
      <c r="NK339" s="282"/>
      <c r="NM339" s="282"/>
      <c r="NN339" s="282"/>
      <c r="NO339" s="282"/>
      <c r="NP339" s="282"/>
      <c r="NQ339" s="282"/>
      <c r="NS339" s="282"/>
      <c r="NT339" s="282"/>
      <c r="NU339" s="282"/>
      <c r="NV339" s="282"/>
      <c r="NW339" s="282"/>
    </row>
    <row r="340" spans="1:388" x14ac:dyDescent="0.3">
      <c r="A340" s="257"/>
      <c r="B340" s="257"/>
      <c r="C340" s="257"/>
      <c r="D340" s="257"/>
      <c r="E340" s="257"/>
      <c r="H340" s="257"/>
      <c r="I340" s="257"/>
      <c r="J340" s="257"/>
      <c r="K340" s="257"/>
      <c r="L340" s="257"/>
      <c r="O340" s="257"/>
      <c r="P340" s="257"/>
      <c r="Q340" s="257"/>
      <c r="R340" s="257"/>
      <c r="S340" s="257"/>
      <c r="V340" s="257"/>
      <c r="W340" s="257"/>
      <c r="X340" s="257"/>
      <c r="Y340" s="257"/>
      <c r="Z340" s="257"/>
      <c r="AC340" s="257"/>
      <c r="AD340" s="257"/>
      <c r="AE340" s="257"/>
      <c r="AF340" s="257"/>
      <c r="AG340" s="257"/>
      <c r="AJ340" s="257"/>
      <c r="AK340" s="257"/>
      <c r="AL340" s="257"/>
      <c r="AM340" s="257"/>
      <c r="AN340" s="257"/>
      <c r="AQ340" s="257"/>
      <c r="AR340" s="257"/>
      <c r="AS340" s="257"/>
      <c r="AT340" s="257"/>
      <c r="AU340" s="257"/>
      <c r="AX340" s="257"/>
      <c r="AY340" s="257"/>
      <c r="AZ340" s="257"/>
      <c r="BA340" s="257"/>
      <c r="BB340" s="257"/>
      <c r="BE340" s="257"/>
      <c r="BF340" s="257"/>
      <c r="BG340" s="257"/>
      <c r="BH340" s="257"/>
      <c r="BI340" s="257"/>
      <c r="BL340" s="257"/>
      <c r="BM340" s="257"/>
      <c r="BN340" s="257"/>
      <c r="BO340" s="257"/>
      <c r="BP340" s="257"/>
      <c r="BS340" s="257"/>
      <c r="BT340" s="257"/>
      <c r="BU340" s="257"/>
      <c r="BV340" s="257"/>
      <c r="BW340" s="257"/>
      <c r="BZ340" s="257"/>
      <c r="CA340" s="257"/>
      <c r="CB340" s="257"/>
      <c r="CC340" s="257"/>
      <c r="CD340" s="257"/>
      <c r="CG340" s="257"/>
      <c r="CH340" s="257"/>
      <c r="CI340" s="257"/>
      <c r="CJ340" s="257"/>
      <c r="CK340" s="257"/>
      <c r="CN340" s="257"/>
      <c r="CO340" s="257"/>
      <c r="CP340" s="257"/>
      <c r="CQ340" s="257"/>
      <c r="CR340" s="257"/>
      <c r="CU340" s="257"/>
      <c r="CV340" s="257"/>
      <c r="CW340" s="257"/>
      <c r="CX340" s="257"/>
      <c r="CY340" s="257"/>
      <c r="DB340" s="257"/>
      <c r="DC340" s="257"/>
      <c r="DD340" s="257"/>
      <c r="DE340" s="257"/>
      <c r="DF340" s="257"/>
      <c r="DI340" s="257"/>
      <c r="DJ340" s="257"/>
      <c r="DK340" s="257"/>
      <c r="DL340" s="257"/>
      <c r="DM340" s="257"/>
      <c r="DP340" s="257"/>
      <c r="DQ340" s="257"/>
      <c r="DR340" s="257"/>
      <c r="DS340" s="257"/>
      <c r="DT340" s="257"/>
      <c r="DW340" s="257"/>
      <c r="DX340" s="257"/>
      <c r="DY340" s="257"/>
      <c r="DZ340" s="257"/>
      <c r="EA340" s="257"/>
      <c r="ED340" s="257"/>
      <c r="EE340" s="257"/>
      <c r="EF340" s="257"/>
      <c r="EG340" s="257"/>
      <c r="EH340" s="257"/>
      <c r="EK340" s="257"/>
      <c r="EL340" s="257"/>
      <c r="EM340" s="257"/>
      <c r="EN340" s="257"/>
      <c r="EO340" s="257"/>
      <c r="ER340" s="257"/>
      <c r="ES340" s="257"/>
      <c r="ET340" s="257"/>
      <c r="EU340" s="257"/>
      <c r="EV340" s="257"/>
      <c r="EY340" s="257"/>
      <c r="EZ340" s="257"/>
      <c r="FA340" s="257"/>
      <c r="FB340" s="257"/>
      <c r="FC340" s="257"/>
      <c r="FF340" s="257"/>
      <c r="FG340" s="257"/>
      <c r="FH340" s="257"/>
      <c r="FI340" s="257"/>
      <c r="FJ340" s="257"/>
      <c r="FM340" s="257"/>
      <c r="FN340" s="257"/>
      <c r="FO340" s="257"/>
      <c r="FP340" s="257"/>
      <c r="FQ340" s="257"/>
      <c r="FT340" s="257"/>
      <c r="FU340" s="257"/>
      <c r="FV340" s="257"/>
      <c r="FW340" s="257"/>
      <c r="FX340" s="257"/>
      <c r="GA340" s="257"/>
      <c r="GB340" s="257"/>
      <c r="GC340" s="257"/>
      <c r="GD340" s="257"/>
      <c r="GE340" s="257"/>
      <c r="GH340" s="257"/>
      <c r="GI340" s="257"/>
      <c r="GJ340" s="257"/>
      <c r="GK340" s="257"/>
      <c r="GL340" s="257"/>
      <c r="GO340" s="257"/>
      <c r="GP340" s="257"/>
      <c r="GQ340" s="257"/>
      <c r="GR340" s="257"/>
      <c r="GS340" s="257"/>
      <c r="GV340" s="257"/>
      <c r="GW340" s="257"/>
      <c r="GX340" s="257"/>
      <c r="GY340" s="257"/>
      <c r="GZ340" s="257"/>
      <c r="HC340" s="257"/>
      <c r="HD340" s="257"/>
      <c r="HE340" s="257"/>
      <c r="HF340" s="257"/>
      <c r="HG340" s="257"/>
      <c r="HJ340" s="257"/>
      <c r="HK340" s="257"/>
      <c r="HL340" s="257"/>
      <c r="HM340" s="257"/>
      <c r="HN340" s="257"/>
      <c r="HQ340" s="257"/>
      <c r="HR340" s="257"/>
      <c r="HS340" s="257"/>
      <c r="HT340" s="257"/>
      <c r="HU340" s="257"/>
      <c r="HX340" s="257"/>
      <c r="HY340" s="257"/>
      <c r="HZ340" s="257"/>
      <c r="IA340" s="257"/>
      <c r="IB340" s="257"/>
      <c r="IE340" s="257"/>
      <c r="IF340" s="257"/>
      <c r="IG340" s="257"/>
      <c r="IH340" s="257"/>
      <c r="II340" s="257"/>
      <c r="IL340" s="257"/>
      <c r="IM340" s="257"/>
      <c r="IN340" s="257"/>
      <c r="IO340" s="257"/>
      <c r="IP340" s="257"/>
      <c r="IS340" s="257"/>
      <c r="IT340" s="257"/>
      <c r="IU340" s="257"/>
      <c r="IV340" s="257"/>
      <c r="IW340" s="257"/>
      <c r="IZ340" s="257"/>
      <c r="JA340" s="257"/>
      <c r="JB340" s="257"/>
      <c r="JC340" s="257"/>
      <c r="JD340" s="257"/>
      <c r="JG340" s="257"/>
      <c r="JH340" s="257"/>
      <c r="JI340" s="257"/>
      <c r="JJ340" s="257"/>
      <c r="JK340" s="257"/>
      <c r="JN340" s="257"/>
      <c r="JO340" s="257"/>
      <c r="JP340" s="257"/>
      <c r="JQ340" s="257"/>
      <c r="JR340" s="257"/>
      <c r="JU340" s="257"/>
      <c r="JV340" s="257"/>
      <c r="JW340" s="257"/>
      <c r="JX340" s="257"/>
      <c r="JY340" s="257"/>
      <c r="KB340" s="257"/>
      <c r="KC340" s="257"/>
      <c r="KD340" s="257"/>
      <c r="KE340" s="257"/>
      <c r="KF340" s="257"/>
      <c r="KI340" s="282"/>
      <c r="KJ340" s="282"/>
      <c r="KK340" s="282"/>
      <c r="KL340" s="282"/>
      <c r="KM340" s="282"/>
      <c r="KP340" s="282"/>
      <c r="KQ340" s="282"/>
      <c r="KR340" s="282"/>
      <c r="KS340" s="282"/>
      <c r="KT340" s="282"/>
      <c r="KW340" s="282"/>
      <c r="KX340" s="282"/>
      <c r="KY340" s="282"/>
      <c r="KZ340" s="282"/>
      <c r="LA340" s="282"/>
      <c r="LD340" s="282"/>
      <c r="LE340" s="282"/>
      <c r="LF340" s="282"/>
      <c r="LG340" s="282"/>
      <c r="LH340" s="282"/>
      <c r="LK340" s="282"/>
      <c r="LL340" s="282"/>
      <c r="LM340" s="282"/>
      <c r="LN340" s="282"/>
      <c r="LO340" s="282"/>
      <c r="LR340" s="282"/>
      <c r="LS340" s="282"/>
      <c r="LT340" s="282"/>
      <c r="LU340" s="282"/>
      <c r="LV340" s="282"/>
      <c r="LY340" s="282"/>
      <c r="LZ340" s="282"/>
      <c r="MA340" s="282"/>
      <c r="MB340" s="282"/>
      <c r="MC340" s="282"/>
      <c r="MF340" s="282"/>
      <c r="MG340" s="282"/>
      <c r="MH340" s="282"/>
      <c r="MI340" s="282"/>
      <c r="MJ340" s="282"/>
      <c r="MM340" s="282"/>
      <c r="MN340" s="282"/>
      <c r="MO340" s="282"/>
      <c r="MP340" s="282"/>
      <c r="MQ340" s="282"/>
      <c r="MT340" s="282"/>
      <c r="MU340" s="282"/>
      <c r="MV340" s="282"/>
      <c r="MW340" s="282"/>
      <c r="MX340" s="282"/>
      <c r="NA340" s="282"/>
      <c r="NB340" s="282"/>
      <c r="NC340" s="282"/>
      <c r="ND340" s="282"/>
      <c r="NE340" s="282"/>
      <c r="NG340" s="282"/>
      <c r="NH340" s="282"/>
      <c r="NI340" s="282"/>
      <c r="NJ340" s="282"/>
      <c r="NK340" s="282"/>
      <c r="NM340" s="282"/>
      <c r="NN340" s="282"/>
      <c r="NO340" s="282"/>
      <c r="NP340" s="282"/>
      <c r="NQ340" s="282"/>
      <c r="NS340" s="282"/>
      <c r="NT340" s="282"/>
      <c r="NU340" s="282"/>
      <c r="NV340" s="282"/>
      <c r="NW340" s="282"/>
    </row>
    <row r="341" spans="1:388" ht="18" x14ac:dyDescent="0.35">
      <c r="A341" s="223" t="s">
        <v>139</v>
      </c>
      <c r="B341" s="213"/>
      <c r="C341" s="171"/>
      <c r="D341" s="214"/>
      <c r="E341" s="171"/>
      <c r="H341" s="223" t="s">
        <v>139</v>
      </c>
      <c r="I341" s="213"/>
      <c r="J341" s="171"/>
      <c r="K341" s="214"/>
      <c r="L341" s="171"/>
      <c r="O341" s="223" t="s">
        <v>139</v>
      </c>
      <c r="P341" s="213"/>
      <c r="Q341" s="171"/>
      <c r="R341" s="214"/>
      <c r="S341" s="171"/>
      <c r="V341" s="223" t="s">
        <v>139</v>
      </c>
      <c r="W341" s="213"/>
      <c r="X341" s="171"/>
      <c r="Y341" s="214"/>
      <c r="Z341" s="171"/>
      <c r="AC341" s="223" t="s">
        <v>139</v>
      </c>
      <c r="AD341" s="213"/>
      <c r="AE341" s="171"/>
      <c r="AF341" s="214"/>
      <c r="AG341" s="171"/>
      <c r="AJ341" s="223" t="s">
        <v>139</v>
      </c>
      <c r="AK341" s="213"/>
      <c r="AL341" s="171"/>
      <c r="AM341" s="214"/>
      <c r="AN341" s="171"/>
      <c r="AQ341" s="223" t="s">
        <v>139</v>
      </c>
      <c r="AR341" s="213"/>
      <c r="AS341" s="171"/>
      <c r="AT341" s="214"/>
      <c r="AU341" s="171"/>
      <c r="AX341" s="223" t="s">
        <v>139</v>
      </c>
      <c r="AY341" s="213"/>
      <c r="AZ341" s="171"/>
      <c r="BA341" s="214"/>
      <c r="BB341" s="171"/>
      <c r="BE341" s="223" t="s">
        <v>139</v>
      </c>
      <c r="BF341" s="213"/>
      <c r="BG341" s="171"/>
      <c r="BH341" s="214"/>
      <c r="BI341" s="171"/>
      <c r="BL341" s="223" t="s">
        <v>139</v>
      </c>
      <c r="BM341" s="213"/>
      <c r="BN341" s="171"/>
      <c r="BO341" s="214"/>
      <c r="BP341" s="171"/>
      <c r="BS341" s="223" t="s">
        <v>139</v>
      </c>
      <c r="BT341" s="213"/>
      <c r="BU341" s="171"/>
      <c r="BV341" s="214"/>
      <c r="BW341" s="171"/>
      <c r="BZ341" s="223" t="s">
        <v>139</v>
      </c>
      <c r="CA341" s="213"/>
      <c r="CB341" s="171"/>
      <c r="CC341" s="214"/>
      <c r="CD341" s="171"/>
      <c r="CG341" s="223" t="s">
        <v>139</v>
      </c>
      <c r="CH341" s="213"/>
      <c r="CI341" s="171"/>
      <c r="CJ341" s="214"/>
      <c r="CK341" s="171"/>
      <c r="CN341" s="223" t="s">
        <v>139</v>
      </c>
      <c r="CO341" s="213"/>
      <c r="CP341" s="171"/>
      <c r="CQ341" s="214"/>
      <c r="CR341" s="171"/>
      <c r="CU341" s="223" t="s">
        <v>139</v>
      </c>
      <c r="CV341" s="213"/>
      <c r="CW341" s="171"/>
      <c r="CX341" s="214"/>
      <c r="CY341" s="171"/>
      <c r="DB341" s="223" t="s">
        <v>139</v>
      </c>
      <c r="DC341" s="213"/>
      <c r="DD341" s="171"/>
      <c r="DE341" s="214"/>
      <c r="DF341" s="171"/>
      <c r="DI341" s="223" t="s">
        <v>139</v>
      </c>
      <c r="DJ341" s="213"/>
      <c r="DK341" s="171"/>
      <c r="DL341" s="214"/>
      <c r="DM341" s="171"/>
      <c r="DP341" s="223" t="s">
        <v>139</v>
      </c>
      <c r="DQ341" s="213"/>
      <c r="DR341" s="171"/>
      <c r="DS341" s="214"/>
      <c r="DT341" s="171"/>
      <c r="DW341" s="223" t="s">
        <v>139</v>
      </c>
      <c r="DX341" s="213"/>
      <c r="DY341" s="171"/>
      <c r="DZ341" s="214"/>
      <c r="EA341" s="171"/>
      <c r="ED341" s="223" t="s">
        <v>139</v>
      </c>
      <c r="EE341" s="213"/>
      <c r="EF341" s="171"/>
      <c r="EG341" s="214"/>
      <c r="EH341" s="171"/>
      <c r="EK341" s="223" t="s">
        <v>139</v>
      </c>
      <c r="EL341" s="213"/>
      <c r="EM341" s="171"/>
      <c r="EN341" s="214"/>
      <c r="EO341" s="171"/>
      <c r="ER341" s="223" t="s">
        <v>139</v>
      </c>
      <c r="ES341" s="213"/>
      <c r="ET341" s="171"/>
      <c r="EU341" s="214"/>
      <c r="EV341" s="171"/>
      <c r="EY341" s="223" t="s">
        <v>139</v>
      </c>
      <c r="EZ341" s="213"/>
      <c r="FA341" s="171"/>
      <c r="FB341" s="214"/>
      <c r="FC341" s="171"/>
      <c r="FF341" s="223" t="s">
        <v>139</v>
      </c>
      <c r="FG341" s="213"/>
      <c r="FH341" s="171"/>
      <c r="FI341" s="214"/>
      <c r="FJ341" s="171"/>
      <c r="FM341" s="223" t="s">
        <v>139</v>
      </c>
      <c r="FN341" s="213"/>
      <c r="FO341" s="171"/>
      <c r="FP341" s="214"/>
      <c r="FQ341" s="171"/>
      <c r="FT341" s="223" t="s">
        <v>139</v>
      </c>
      <c r="FU341" s="213"/>
      <c r="FV341" s="171"/>
      <c r="FW341" s="214"/>
      <c r="FX341" s="171"/>
      <c r="GA341" s="223" t="s">
        <v>139</v>
      </c>
      <c r="GB341" s="213"/>
      <c r="GC341" s="171"/>
      <c r="GD341" s="214"/>
      <c r="GE341" s="171"/>
      <c r="GH341" s="223" t="s">
        <v>139</v>
      </c>
      <c r="GI341" s="213"/>
      <c r="GJ341" s="171"/>
      <c r="GK341" s="214"/>
      <c r="GL341" s="171"/>
      <c r="GO341" s="223" t="s">
        <v>139</v>
      </c>
      <c r="GP341" s="213"/>
      <c r="GQ341" s="171"/>
      <c r="GR341" s="214"/>
      <c r="GS341" s="171"/>
      <c r="GV341" s="223" t="s">
        <v>139</v>
      </c>
      <c r="GW341" s="213"/>
      <c r="GX341" s="171"/>
      <c r="GY341" s="214"/>
      <c r="GZ341" s="171"/>
      <c r="HC341" s="223" t="s">
        <v>139</v>
      </c>
      <c r="HD341" s="213"/>
      <c r="HE341" s="171"/>
      <c r="HF341" s="214"/>
      <c r="HG341" s="171"/>
      <c r="HJ341" s="223" t="s">
        <v>139</v>
      </c>
      <c r="HK341" s="213"/>
      <c r="HL341" s="171"/>
      <c r="HM341" s="214"/>
      <c r="HN341" s="171"/>
      <c r="HQ341" s="223" t="s">
        <v>139</v>
      </c>
      <c r="HR341" s="213"/>
      <c r="HS341" s="171"/>
      <c r="HT341" s="214"/>
      <c r="HU341" s="171"/>
      <c r="HX341" s="223" t="s">
        <v>139</v>
      </c>
      <c r="HY341" s="213"/>
      <c r="HZ341" s="171"/>
      <c r="IA341" s="214"/>
      <c r="IB341" s="171"/>
      <c r="IE341" s="223" t="s">
        <v>139</v>
      </c>
      <c r="IF341" s="213"/>
      <c r="IG341" s="171"/>
      <c r="IH341" s="214"/>
      <c r="II341" s="171"/>
      <c r="IL341" s="223" t="s">
        <v>139</v>
      </c>
      <c r="IM341" s="213"/>
      <c r="IN341" s="171"/>
      <c r="IO341" s="214"/>
      <c r="IP341" s="171"/>
      <c r="IS341" s="223" t="s">
        <v>139</v>
      </c>
      <c r="IT341" s="213"/>
      <c r="IU341" s="171"/>
      <c r="IV341" s="214"/>
      <c r="IW341" s="171"/>
      <c r="IZ341" s="223" t="s">
        <v>139</v>
      </c>
      <c r="JA341" s="213"/>
      <c r="JB341" s="171"/>
      <c r="JC341" s="214"/>
      <c r="JD341" s="171"/>
      <c r="JG341" s="223" t="s">
        <v>139</v>
      </c>
      <c r="JH341" s="213"/>
      <c r="JI341" s="171"/>
      <c r="JJ341" s="214"/>
      <c r="JK341" s="171"/>
      <c r="JN341" s="223" t="s">
        <v>139</v>
      </c>
      <c r="JO341" s="213"/>
      <c r="JP341" s="171"/>
      <c r="JQ341" s="214"/>
      <c r="JR341" s="171"/>
      <c r="JU341" s="223" t="s">
        <v>139</v>
      </c>
      <c r="JV341" s="213"/>
      <c r="JW341" s="171"/>
      <c r="JX341" s="214"/>
      <c r="JY341" s="171"/>
      <c r="KB341" s="223" t="s">
        <v>139</v>
      </c>
      <c r="KC341" s="213"/>
      <c r="KD341" s="171"/>
      <c r="KE341" s="214"/>
      <c r="KF341" s="171"/>
      <c r="KI341" s="302" t="s">
        <v>139</v>
      </c>
      <c r="KJ341" s="319"/>
      <c r="KK341" s="290"/>
      <c r="KL341" s="320"/>
      <c r="KM341" s="290"/>
      <c r="KP341" s="302" t="s">
        <v>139</v>
      </c>
      <c r="KQ341" s="319"/>
      <c r="KR341" s="290"/>
      <c r="KS341" s="320"/>
      <c r="KT341" s="290"/>
      <c r="KW341" s="302" t="s">
        <v>139</v>
      </c>
      <c r="KX341" s="319"/>
      <c r="KY341" s="290"/>
      <c r="KZ341" s="320"/>
      <c r="LA341" s="290"/>
      <c r="LD341" s="302" t="s">
        <v>139</v>
      </c>
      <c r="LE341" s="319"/>
      <c r="LF341" s="290"/>
      <c r="LG341" s="320"/>
      <c r="LH341" s="290"/>
      <c r="LK341" s="302" t="s">
        <v>139</v>
      </c>
      <c r="LL341" s="319"/>
      <c r="LM341" s="290"/>
      <c r="LN341" s="320"/>
      <c r="LO341" s="290"/>
      <c r="LR341" s="302" t="s">
        <v>139</v>
      </c>
      <c r="LS341" s="319"/>
      <c r="LT341" s="290"/>
      <c r="LU341" s="320"/>
      <c r="LV341" s="290"/>
      <c r="LY341" s="302" t="s">
        <v>139</v>
      </c>
      <c r="LZ341" s="319"/>
      <c r="MA341" s="290"/>
      <c r="MB341" s="320"/>
      <c r="MC341" s="290"/>
      <c r="MF341" s="302" t="s">
        <v>139</v>
      </c>
      <c r="MG341" s="319"/>
      <c r="MH341" s="290"/>
      <c r="MI341" s="320"/>
      <c r="MJ341" s="290"/>
      <c r="MM341" s="302" t="s">
        <v>139</v>
      </c>
      <c r="MN341" s="319"/>
      <c r="MO341" s="290"/>
      <c r="MP341" s="320"/>
      <c r="MQ341" s="290"/>
      <c r="MT341" s="302" t="s">
        <v>139</v>
      </c>
      <c r="MU341" s="319"/>
      <c r="MV341" s="290"/>
      <c r="MW341" s="320"/>
      <c r="MX341" s="290"/>
      <c r="NA341" s="302" t="s">
        <v>139</v>
      </c>
      <c r="NB341" s="319"/>
      <c r="NC341" s="290"/>
      <c r="ND341" s="320"/>
      <c r="NE341" s="290"/>
      <c r="NG341" s="302" t="s">
        <v>139</v>
      </c>
      <c r="NH341" s="319"/>
      <c r="NI341" s="290"/>
      <c r="NJ341" s="320"/>
      <c r="NK341" s="290"/>
      <c r="NM341" s="302" t="s">
        <v>139</v>
      </c>
      <c r="NN341" s="319"/>
      <c r="NO341" s="290"/>
      <c r="NP341" s="320"/>
      <c r="NQ341" s="290"/>
      <c r="NS341" s="302" t="s">
        <v>139</v>
      </c>
      <c r="NT341" s="283"/>
      <c r="NU341" s="283"/>
      <c r="NV341" s="283"/>
      <c r="NW341" s="283"/>
    </row>
    <row r="342" spans="1:388" ht="18" x14ac:dyDescent="0.35">
      <c r="A342" s="171"/>
      <c r="B342" s="213"/>
      <c r="C342" s="171"/>
      <c r="D342" s="214"/>
      <c r="E342" s="171"/>
      <c r="H342" s="171"/>
      <c r="I342" s="213"/>
      <c r="J342" s="171"/>
      <c r="K342" s="214"/>
      <c r="L342" s="171"/>
      <c r="O342" s="171"/>
      <c r="P342" s="213"/>
      <c r="Q342" s="171"/>
      <c r="R342" s="214"/>
      <c r="S342" s="171"/>
      <c r="V342" s="171"/>
      <c r="W342" s="213"/>
      <c r="X342" s="171"/>
      <c r="Y342" s="214"/>
      <c r="Z342" s="171"/>
      <c r="AC342" s="171"/>
      <c r="AD342" s="213"/>
      <c r="AE342" s="171"/>
      <c r="AF342" s="214"/>
      <c r="AG342" s="171"/>
      <c r="AJ342" s="171"/>
      <c r="AK342" s="213"/>
      <c r="AL342" s="171"/>
      <c r="AM342" s="214"/>
      <c r="AN342" s="171"/>
      <c r="AQ342" s="171"/>
      <c r="AR342" s="213"/>
      <c r="AS342" s="171"/>
      <c r="AT342" s="214"/>
      <c r="AU342" s="171"/>
      <c r="AX342" s="171"/>
      <c r="AY342" s="213"/>
      <c r="AZ342" s="171"/>
      <c r="BA342" s="214"/>
      <c r="BB342" s="171"/>
      <c r="BE342" s="171"/>
      <c r="BF342" s="213"/>
      <c r="BG342" s="171"/>
      <c r="BH342" s="214"/>
      <c r="BI342" s="171"/>
      <c r="BL342" s="171"/>
      <c r="BM342" s="213"/>
      <c r="BN342" s="171"/>
      <c r="BO342" s="214"/>
      <c r="BP342" s="171"/>
      <c r="BS342" s="171"/>
      <c r="BT342" s="213"/>
      <c r="BU342" s="171"/>
      <c r="BV342" s="214"/>
      <c r="BW342" s="171"/>
      <c r="BZ342" s="171"/>
      <c r="CA342" s="213"/>
      <c r="CB342" s="171"/>
      <c r="CC342" s="214"/>
      <c r="CD342" s="171"/>
      <c r="CG342" s="171"/>
      <c r="CH342" s="213"/>
      <c r="CI342" s="171"/>
      <c r="CJ342" s="214"/>
      <c r="CK342" s="171"/>
      <c r="CN342" s="171"/>
      <c r="CO342" s="213"/>
      <c r="CP342" s="171"/>
      <c r="CQ342" s="214"/>
      <c r="CR342" s="171"/>
      <c r="CU342" s="171"/>
      <c r="CV342" s="213"/>
      <c r="CW342" s="171"/>
      <c r="CX342" s="214"/>
      <c r="CY342" s="171"/>
      <c r="DB342" s="171"/>
      <c r="DC342" s="213"/>
      <c r="DD342" s="171"/>
      <c r="DE342" s="214"/>
      <c r="DF342" s="171"/>
      <c r="DI342" s="171"/>
      <c r="DJ342" s="213"/>
      <c r="DK342" s="171"/>
      <c r="DL342" s="214"/>
      <c r="DM342" s="171"/>
      <c r="DP342" s="171"/>
      <c r="DQ342" s="213"/>
      <c r="DR342" s="171"/>
      <c r="DS342" s="214"/>
      <c r="DT342" s="171"/>
      <c r="DW342" s="171"/>
      <c r="DX342" s="213"/>
      <c r="DY342" s="171"/>
      <c r="DZ342" s="214"/>
      <c r="EA342" s="171"/>
      <c r="ED342" s="171"/>
      <c r="EE342" s="213"/>
      <c r="EF342" s="171"/>
      <c r="EG342" s="214"/>
      <c r="EH342" s="171"/>
      <c r="EK342" s="171"/>
      <c r="EL342" s="213"/>
      <c r="EM342" s="171"/>
      <c r="EN342" s="214"/>
      <c r="EO342" s="171"/>
      <c r="ER342" s="171"/>
      <c r="ES342" s="213"/>
      <c r="ET342" s="171"/>
      <c r="EU342" s="214"/>
      <c r="EV342" s="171"/>
      <c r="EY342" s="171"/>
      <c r="EZ342" s="213"/>
      <c r="FA342" s="171"/>
      <c r="FB342" s="214"/>
      <c r="FC342" s="171"/>
      <c r="FF342" s="171"/>
      <c r="FG342" s="213"/>
      <c r="FH342" s="171"/>
      <c r="FI342" s="214"/>
      <c r="FJ342" s="171"/>
      <c r="FM342" s="171"/>
      <c r="FN342" s="213"/>
      <c r="FO342" s="171"/>
      <c r="FP342" s="214"/>
      <c r="FQ342" s="171"/>
      <c r="FT342" s="171"/>
      <c r="FU342" s="213"/>
      <c r="FV342" s="171"/>
      <c r="FW342" s="214"/>
      <c r="FX342" s="171"/>
      <c r="GA342" s="171"/>
      <c r="GB342" s="213"/>
      <c r="GC342" s="171"/>
      <c r="GD342" s="214"/>
      <c r="GE342" s="171"/>
      <c r="GH342" s="171"/>
      <c r="GI342" s="213"/>
      <c r="GJ342" s="171"/>
      <c r="GK342" s="214"/>
      <c r="GL342" s="171"/>
      <c r="GO342" s="171"/>
      <c r="GP342" s="213"/>
      <c r="GQ342" s="171"/>
      <c r="GR342" s="214"/>
      <c r="GS342" s="171"/>
      <c r="GV342" s="171"/>
      <c r="GW342" s="213"/>
      <c r="GX342" s="171"/>
      <c r="GY342" s="214"/>
      <c r="GZ342" s="171"/>
      <c r="HC342" s="171"/>
      <c r="HD342" s="213"/>
      <c r="HE342" s="171"/>
      <c r="HF342" s="214"/>
      <c r="HG342" s="171"/>
      <c r="HJ342" s="171"/>
      <c r="HK342" s="213"/>
      <c r="HL342" s="171"/>
      <c r="HM342" s="214"/>
      <c r="HN342" s="171"/>
      <c r="HQ342" s="171"/>
      <c r="HR342" s="213"/>
      <c r="HS342" s="171"/>
      <c r="HT342" s="214"/>
      <c r="HU342" s="171"/>
      <c r="HX342" s="171"/>
      <c r="HY342" s="213"/>
      <c r="HZ342" s="171"/>
      <c r="IA342" s="214"/>
      <c r="IB342" s="171"/>
      <c r="IE342" s="171"/>
      <c r="IF342" s="213"/>
      <c r="IG342" s="171"/>
      <c r="IH342" s="214"/>
      <c r="II342" s="171"/>
      <c r="IL342" s="171"/>
      <c r="IM342" s="213"/>
      <c r="IN342" s="171"/>
      <c r="IO342" s="214"/>
      <c r="IP342" s="171"/>
      <c r="IS342" s="171"/>
      <c r="IT342" s="213"/>
      <c r="IU342" s="171"/>
      <c r="IV342" s="214"/>
      <c r="IW342" s="171"/>
      <c r="IZ342" s="171"/>
      <c r="JA342" s="213"/>
      <c r="JB342" s="171"/>
      <c r="JC342" s="214"/>
      <c r="JD342" s="171"/>
      <c r="JG342" s="171"/>
      <c r="JH342" s="213"/>
      <c r="JI342" s="171"/>
      <c r="JJ342" s="214"/>
      <c r="JK342" s="171"/>
      <c r="JN342" s="171"/>
      <c r="JO342" s="213"/>
      <c r="JP342" s="171"/>
      <c r="JQ342" s="214"/>
      <c r="JR342" s="171"/>
      <c r="JU342" s="171"/>
      <c r="JV342" s="213"/>
      <c r="JW342" s="171"/>
      <c r="JX342" s="214"/>
      <c r="JY342" s="171"/>
      <c r="KB342" s="171"/>
      <c r="KC342" s="213"/>
      <c r="KD342" s="171"/>
      <c r="KE342" s="214"/>
      <c r="KF342" s="171"/>
      <c r="KI342" s="171"/>
      <c r="KJ342" s="213"/>
      <c r="KK342" s="171"/>
      <c r="KL342" s="214"/>
      <c r="KM342" s="171"/>
      <c r="KP342" s="171"/>
      <c r="KQ342" s="213"/>
      <c r="KR342" s="171"/>
      <c r="KS342" s="214"/>
      <c r="KT342" s="171"/>
      <c r="KW342" s="171"/>
      <c r="KX342" s="213"/>
      <c r="KY342" s="171"/>
      <c r="KZ342" s="214"/>
      <c r="LA342" s="171"/>
      <c r="LD342" s="171"/>
      <c r="LE342" s="213"/>
      <c r="LF342" s="171"/>
      <c r="LG342" s="214"/>
      <c r="LH342" s="171"/>
      <c r="LK342" s="171"/>
      <c r="LL342" s="213"/>
      <c r="LM342" s="171"/>
      <c r="LN342" s="214"/>
      <c r="LO342" s="171"/>
      <c r="LR342" s="171"/>
      <c r="LS342" s="213"/>
      <c r="LT342" s="171"/>
      <c r="LU342" s="214"/>
      <c r="LV342" s="171"/>
      <c r="LY342" s="171"/>
      <c r="LZ342" s="213"/>
      <c r="MA342" s="171"/>
      <c r="MB342" s="214"/>
      <c r="MC342" s="171"/>
      <c r="MF342" s="171"/>
      <c r="MG342" s="213"/>
      <c r="MH342" s="171"/>
      <c r="MI342" s="214"/>
      <c r="MJ342" s="171"/>
      <c r="MM342" s="171"/>
      <c r="MN342" s="213"/>
      <c r="MO342" s="171"/>
      <c r="MP342" s="214"/>
      <c r="MQ342" s="171"/>
      <c r="MT342" s="171"/>
      <c r="MU342" s="213"/>
      <c r="MV342" s="171"/>
      <c r="MW342" s="214"/>
      <c r="MX342" s="171"/>
      <c r="NA342" s="171"/>
      <c r="NB342" s="213"/>
      <c r="NC342" s="171"/>
      <c r="ND342" s="214"/>
      <c r="NE342" s="171"/>
      <c r="NG342" s="171"/>
      <c r="NH342" s="213"/>
      <c r="NI342" s="171"/>
      <c r="NJ342" s="214"/>
      <c r="NK342" s="171"/>
      <c r="NM342" s="171"/>
      <c r="NN342" s="213"/>
      <c r="NO342" s="171"/>
      <c r="NP342" s="214"/>
      <c r="NQ342" s="171"/>
      <c r="NS342" s="171"/>
      <c r="NT342" s="216"/>
      <c r="NU342" s="216"/>
      <c r="NV342" s="216"/>
      <c r="NW342" s="216"/>
    </row>
    <row r="343" spans="1:388" ht="36" x14ac:dyDescent="0.35">
      <c r="A343" s="227" t="s">
        <v>140</v>
      </c>
      <c r="B343" s="228" t="s">
        <v>90</v>
      </c>
      <c r="C343" s="229" t="s">
        <v>91</v>
      </c>
      <c r="D343" s="230" t="s">
        <v>92</v>
      </c>
      <c r="E343" s="229" t="s">
        <v>91</v>
      </c>
      <c r="F343" s="230" t="s">
        <v>141</v>
      </c>
      <c r="H343" s="227" t="s">
        <v>140</v>
      </c>
      <c r="I343" s="228" t="s">
        <v>90</v>
      </c>
      <c r="J343" s="229" t="s">
        <v>91</v>
      </c>
      <c r="K343" s="230" t="s">
        <v>92</v>
      </c>
      <c r="L343" s="229" t="s">
        <v>91</v>
      </c>
      <c r="M343" s="230" t="s">
        <v>141</v>
      </c>
      <c r="O343" s="227" t="s">
        <v>140</v>
      </c>
      <c r="P343" s="228" t="s">
        <v>90</v>
      </c>
      <c r="Q343" s="229" t="s">
        <v>91</v>
      </c>
      <c r="R343" s="230" t="s">
        <v>92</v>
      </c>
      <c r="S343" s="229" t="s">
        <v>91</v>
      </c>
      <c r="T343" s="230" t="s">
        <v>141</v>
      </c>
      <c r="V343" s="227" t="s">
        <v>140</v>
      </c>
      <c r="W343" s="228" t="s">
        <v>90</v>
      </c>
      <c r="X343" s="229" t="s">
        <v>91</v>
      </c>
      <c r="Y343" s="230" t="s">
        <v>92</v>
      </c>
      <c r="Z343" s="229" t="s">
        <v>91</v>
      </c>
      <c r="AA343" s="230" t="s">
        <v>141</v>
      </c>
      <c r="AC343" s="227" t="s">
        <v>140</v>
      </c>
      <c r="AD343" s="228" t="s">
        <v>90</v>
      </c>
      <c r="AE343" s="229" t="s">
        <v>91</v>
      </c>
      <c r="AF343" s="230" t="s">
        <v>92</v>
      </c>
      <c r="AG343" s="229" t="s">
        <v>91</v>
      </c>
      <c r="AH343" s="230" t="s">
        <v>141</v>
      </c>
      <c r="AJ343" s="227" t="s">
        <v>140</v>
      </c>
      <c r="AK343" s="228" t="s">
        <v>90</v>
      </c>
      <c r="AL343" s="229" t="s">
        <v>91</v>
      </c>
      <c r="AM343" s="230" t="s">
        <v>92</v>
      </c>
      <c r="AN343" s="229" t="s">
        <v>91</v>
      </c>
      <c r="AO343" s="230" t="s">
        <v>141</v>
      </c>
      <c r="AQ343" s="227" t="s">
        <v>140</v>
      </c>
      <c r="AR343" s="228" t="s">
        <v>90</v>
      </c>
      <c r="AS343" s="229" t="s">
        <v>91</v>
      </c>
      <c r="AT343" s="230" t="s">
        <v>92</v>
      </c>
      <c r="AU343" s="229" t="s">
        <v>91</v>
      </c>
      <c r="AV343" s="230" t="s">
        <v>141</v>
      </c>
      <c r="AX343" s="227" t="s">
        <v>140</v>
      </c>
      <c r="AY343" s="228" t="s">
        <v>90</v>
      </c>
      <c r="AZ343" s="229" t="s">
        <v>91</v>
      </c>
      <c r="BA343" s="230" t="s">
        <v>92</v>
      </c>
      <c r="BB343" s="229" t="s">
        <v>91</v>
      </c>
      <c r="BC343" s="230" t="s">
        <v>141</v>
      </c>
      <c r="BE343" s="227" t="s">
        <v>140</v>
      </c>
      <c r="BF343" s="228" t="s">
        <v>90</v>
      </c>
      <c r="BG343" s="229" t="s">
        <v>91</v>
      </c>
      <c r="BH343" s="230" t="s">
        <v>92</v>
      </c>
      <c r="BI343" s="229" t="s">
        <v>91</v>
      </c>
      <c r="BJ343" s="230" t="s">
        <v>141</v>
      </c>
      <c r="BL343" s="227" t="s">
        <v>140</v>
      </c>
      <c r="BM343" s="228" t="s">
        <v>90</v>
      </c>
      <c r="BN343" s="229" t="s">
        <v>91</v>
      </c>
      <c r="BO343" s="230" t="s">
        <v>92</v>
      </c>
      <c r="BP343" s="229" t="s">
        <v>91</v>
      </c>
      <c r="BQ343" s="230" t="s">
        <v>141</v>
      </c>
      <c r="BS343" s="227" t="s">
        <v>140</v>
      </c>
      <c r="BT343" s="228" t="s">
        <v>90</v>
      </c>
      <c r="BU343" s="229" t="s">
        <v>91</v>
      </c>
      <c r="BV343" s="230" t="s">
        <v>92</v>
      </c>
      <c r="BW343" s="229" t="s">
        <v>91</v>
      </c>
      <c r="BX343" s="230" t="s">
        <v>141</v>
      </c>
      <c r="BZ343" s="227" t="s">
        <v>140</v>
      </c>
      <c r="CA343" s="228" t="s">
        <v>90</v>
      </c>
      <c r="CB343" s="229" t="s">
        <v>91</v>
      </c>
      <c r="CC343" s="230" t="s">
        <v>92</v>
      </c>
      <c r="CD343" s="229" t="s">
        <v>91</v>
      </c>
      <c r="CE343" s="230" t="s">
        <v>141</v>
      </c>
      <c r="CG343" s="227" t="s">
        <v>140</v>
      </c>
      <c r="CH343" s="228" t="s">
        <v>90</v>
      </c>
      <c r="CI343" s="229" t="s">
        <v>91</v>
      </c>
      <c r="CJ343" s="230" t="s">
        <v>92</v>
      </c>
      <c r="CK343" s="229" t="s">
        <v>91</v>
      </c>
      <c r="CL343" s="230" t="s">
        <v>141</v>
      </c>
      <c r="CN343" s="227" t="s">
        <v>140</v>
      </c>
      <c r="CO343" s="228" t="s">
        <v>90</v>
      </c>
      <c r="CP343" s="229" t="s">
        <v>91</v>
      </c>
      <c r="CQ343" s="230" t="s">
        <v>92</v>
      </c>
      <c r="CR343" s="229" t="s">
        <v>91</v>
      </c>
      <c r="CS343" s="230" t="s">
        <v>141</v>
      </c>
      <c r="CU343" s="227" t="s">
        <v>140</v>
      </c>
      <c r="CV343" s="228" t="s">
        <v>90</v>
      </c>
      <c r="CW343" s="229" t="s">
        <v>91</v>
      </c>
      <c r="CX343" s="230" t="s">
        <v>92</v>
      </c>
      <c r="CY343" s="229" t="s">
        <v>91</v>
      </c>
      <c r="CZ343" s="230" t="s">
        <v>141</v>
      </c>
      <c r="DB343" s="227" t="s">
        <v>140</v>
      </c>
      <c r="DC343" s="228" t="s">
        <v>90</v>
      </c>
      <c r="DD343" s="229" t="s">
        <v>91</v>
      </c>
      <c r="DE343" s="230" t="s">
        <v>92</v>
      </c>
      <c r="DF343" s="229" t="s">
        <v>91</v>
      </c>
      <c r="DG343" s="230" t="s">
        <v>141</v>
      </c>
      <c r="DI343" s="227" t="s">
        <v>140</v>
      </c>
      <c r="DJ343" s="228" t="s">
        <v>90</v>
      </c>
      <c r="DK343" s="229" t="s">
        <v>91</v>
      </c>
      <c r="DL343" s="230" t="s">
        <v>92</v>
      </c>
      <c r="DM343" s="229" t="s">
        <v>91</v>
      </c>
      <c r="DN343" s="230" t="s">
        <v>141</v>
      </c>
      <c r="DP343" s="227" t="s">
        <v>140</v>
      </c>
      <c r="DQ343" s="228" t="s">
        <v>90</v>
      </c>
      <c r="DR343" s="229" t="s">
        <v>91</v>
      </c>
      <c r="DS343" s="230" t="s">
        <v>92</v>
      </c>
      <c r="DT343" s="229" t="s">
        <v>91</v>
      </c>
      <c r="DU343" s="230" t="s">
        <v>141</v>
      </c>
      <c r="DW343" s="227" t="s">
        <v>140</v>
      </c>
      <c r="DX343" s="228" t="s">
        <v>90</v>
      </c>
      <c r="DY343" s="229" t="s">
        <v>91</v>
      </c>
      <c r="DZ343" s="230" t="s">
        <v>92</v>
      </c>
      <c r="EA343" s="229" t="s">
        <v>91</v>
      </c>
      <c r="EB343" s="230" t="s">
        <v>141</v>
      </c>
      <c r="ED343" s="227" t="s">
        <v>140</v>
      </c>
      <c r="EE343" s="228" t="s">
        <v>90</v>
      </c>
      <c r="EF343" s="229" t="s">
        <v>91</v>
      </c>
      <c r="EG343" s="230" t="s">
        <v>92</v>
      </c>
      <c r="EH343" s="229" t="s">
        <v>91</v>
      </c>
      <c r="EI343" s="230" t="s">
        <v>141</v>
      </c>
      <c r="EK343" s="227" t="s">
        <v>140</v>
      </c>
      <c r="EL343" s="228" t="s">
        <v>90</v>
      </c>
      <c r="EM343" s="229" t="s">
        <v>91</v>
      </c>
      <c r="EN343" s="230" t="s">
        <v>92</v>
      </c>
      <c r="EO343" s="229" t="s">
        <v>91</v>
      </c>
      <c r="EP343" s="230" t="s">
        <v>141</v>
      </c>
      <c r="ER343" s="227" t="s">
        <v>140</v>
      </c>
      <c r="ES343" s="228" t="s">
        <v>90</v>
      </c>
      <c r="ET343" s="229" t="s">
        <v>91</v>
      </c>
      <c r="EU343" s="230" t="s">
        <v>92</v>
      </c>
      <c r="EV343" s="229" t="s">
        <v>91</v>
      </c>
      <c r="EW343" s="230" t="s">
        <v>141</v>
      </c>
      <c r="EY343" s="227" t="s">
        <v>140</v>
      </c>
      <c r="EZ343" s="228" t="s">
        <v>90</v>
      </c>
      <c r="FA343" s="229" t="s">
        <v>91</v>
      </c>
      <c r="FB343" s="230" t="s">
        <v>92</v>
      </c>
      <c r="FC343" s="229" t="s">
        <v>91</v>
      </c>
      <c r="FD343" s="230" t="s">
        <v>141</v>
      </c>
      <c r="FF343" s="227" t="s">
        <v>140</v>
      </c>
      <c r="FG343" s="228" t="s">
        <v>90</v>
      </c>
      <c r="FH343" s="229" t="s">
        <v>91</v>
      </c>
      <c r="FI343" s="230" t="s">
        <v>92</v>
      </c>
      <c r="FJ343" s="229" t="s">
        <v>91</v>
      </c>
      <c r="FK343" s="230" t="s">
        <v>141</v>
      </c>
      <c r="FM343" s="227" t="s">
        <v>140</v>
      </c>
      <c r="FN343" s="228" t="s">
        <v>90</v>
      </c>
      <c r="FO343" s="229" t="s">
        <v>91</v>
      </c>
      <c r="FP343" s="230" t="s">
        <v>92</v>
      </c>
      <c r="FQ343" s="229" t="s">
        <v>91</v>
      </c>
      <c r="FR343" s="230" t="s">
        <v>141</v>
      </c>
      <c r="FT343" s="227" t="s">
        <v>140</v>
      </c>
      <c r="FU343" s="228" t="s">
        <v>90</v>
      </c>
      <c r="FV343" s="229" t="s">
        <v>91</v>
      </c>
      <c r="FW343" s="230" t="s">
        <v>92</v>
      </c>
      <c r="FX343" s="229" t="s">
        <v>91</v>
      </c>
      <c r="FY343" s="230" t="s">
        <v>141</v>
      </c>
      <c r="GA343" s="227" t="s">
        <v>140</v>
      </c>
      <c r="GB343" s="228" t="s">
        <v>90</v>
      </c>
      <c r="GC343" s="229" t="s">
        <v>91</v>
      </c>
      <c r="GD343" s="230" t="s">
        <v>92</v>
      </c>
      <c r="GE343" s="229" t="s">
        <v>91</v>
      </c>
      <c r="GF343" s="230" t="s">
        <v>141</v>
      </c>
      <c r="GH343" s="227" t="s">
        <v>140</v>
      </c>
      <c r="GI343" s="228" t="s">
        <v>90</v>
      </c>
      <c r="GJ343" s="229" t="s">
        <v>91</v>
      </c>
      <c r="GK343" s="230" t="s">
        <v>92</v>
      </c>
      <c r="GL343" s="229" t="s">
        <v>91</v>
      </c>
      <c r="GM343" s="230" t="s">
        <v>141</v>
      </c>
      <c r="GO343" s="227" t="s">
        <v>140</v>
      </c>
      <c r="GP343" s="228" t="s">
        <v>90</v>
      </c>
      <c r="GQ343" s="229" t="s">
        <v>91</v>
      </c>
      <c r="GR343" s="230" t="s">
        <v>92</v>
      </c>
      <c r="GS343" s="229" t="s">
        <v>91</v>
      </c>
      <c r="GT343" s="230" t="s">
        <v>141</v>
      </c>
      <c r="GV343" s="227" t="s">
        <v>140</v>
      </c>
      <c r="GW343" s="228" t="s">
        <v>90</v>
      </c>
      <c r="GX343" s="229" t="s">
        <v>91</v>
      </c>
      <c r="GY343" s="230" t="s">
        <v>92</v>
      </c>
      <c r="GZ343" s="229" t="s">
        <v>91</v>
      </c>
      <c r="HA343" s="230" t="s">
        <v>141</v>
      </c>
      <c r="HC343" s="227" t="s">
        <v>140</v>
      </c>
      <c r="HD343" s="228" t="s">
        <v>90</v>
      </c>
      <c r="HE343" s="229" t="s">
        <v>91</v>
      </c>
      <c r="HF343" s="230" t="s">
        <v>92</v>
      </c>
      <c r="HG343" s="229" t="s">
        <v>91</v>
      </c>
      <c r="HH343" s="230" t="s">
        <v>141</v>
      </c>
      <c r="HJ343" s="227" t="s">
        <v>140</v>
      </c>
      <c r="HK343" s="228" t="s">
        <v>90</v>
      </c>
      <c r="HL343" s="229" t="s">
        <v>91</v>
      </c>
      <c r="HM343" s="230" t="s">
        <v>92</v>
      </c>
      <c r="HN343" s="229" t="s">
        <v>91</v>
      </c>
      <c r="HO343" s="230" t="s">
        <v>141</v>
      </c>
      <c r="HQ343" s="227" t="s">
        <v>140</v>
      </c>
      <c r="HR343" s="228" t="s">
        <v>90</v>
      </c>
      <c r="HS343" s="229" t="s">
        <v>91</v>
      </c>
      <c r="HT343" s="230" t="s">
        <v>92</v>
      </c>
      <c r="HU343" s="229" t="s">
        <v>91</v>
      </c>
      <c r="HV343" s="230" t="s">
        <v>141</v>
      </c>
      <c r="HX343" s="227" t="s">
        <v>140</v>
      </c>
      <c r="HY343" s="228" t="s">
        <v>90</v>
      </c>
      <c r="HZ343" s="229" t="s">
        <v>91</v>
      </c>
      <c r="IA343" s="230" t="s">
        <v>92</v>
      </c>
      <c r="IB343" s="229" t="s">
        <v>91</v>
      </c>
      <c r="IC343" s="230" t="s">
        <v>141</v>
      </c>
      <c r="IE343" s="227" t="s">
        <v>140</v>
      </c>
      <c r="IF343" s="228" t="s">
        <v>90</v>
      </c>
      <c r="IG343" s="229" t="s">
        <v>91</v>
      </c>
      <c r="IH343" s="230" t="s">
        <v>92</v>
      </c>
      <c r="II343" s="229" t="s">
        <v>91</v>
      </c>
      <c r="IJ343" s="230" t="s">
        <v>141</v>
      </c>
      <c r="IL343" s="227" t="s">
        <v>140</v>
      </c>
      <c r="IM343" s="228" t="s">
        <v>90</v>
      </c>
      <c r="IN343" s="229" t="s">
        <v>91</v>
      </c>
      <c r="IO343" s="230" t="s">
        <v>92</v>
      </c>
      <c r="IP343" s="229" t="s">
        <v>91</v>
      </c>
      <c r="IQ343" s="230" t="s">
        <v>141</v>
      </c>
      <c r="IS343" s="227" t="s">
        <v>140</v>
      </c>
      <c r="IT343" s="228" t="s">
        <v>90</v>
      </c>
      <c r="IU343" s="229" t="s">
        <v>91</v>
      </c>
      <c r="IV343" s="230" t="s">
        <v>92</v>
      </c>
      <c r="IW343" s="229" t="s">
        <v>91</v>
      </c>
      <c r="IX343" s="230" t="s">
        <v>141</v>
      </c>
      <c r="IY343" s="230"/>
      <c r="IZ343" s="227" t="s">
        <v>140</v>
      </c>
      <c r="JA343" s="228" t="s">
        <v>90</v>
      </c>
      <c r="JB343" s="229" t="s">
        <v>91</v>
      </c>
      <c r="JC343" s="230" t="s">
        <v>92</v>
      </c>
      <c r="JD343" s="229" t="s">
        <v>91</v>
      </c>
      <c r="JE343" s="230" t="s">
        <v>141</v>
      </c>
      <c r="JF343" s="230"/>
      <c r="JG343" s="227" t="s">
        <v>549</v>
      </c>
      <c r="JH343" s="228" t="s">
        <v>90</v>
      </c>
      <c r="JI343" s="229" t="s">
        <v>91</v>
      </c>
      <c r="JJ343" s="230" t="s">
        <v>92</v>
      </c>
      <c r="JK343" s="229" t="s">
        <v>91</v>
      </c>
      <c r="JL343" s="230" t="s">
        <v>141</v>
      </c>
      <c r="JM343" s="230"/>
      <c r="JN343" s="227" t="s">
        <v>549</v>
      </c>
      <c r="JO343" s="228" t="s">
        <v>90</v>
      </c>
      <c r="JP343" s="229" t="s">
        <v>91</v>
      </c>
      <c r="JQ343" s="230" t="s">
        <v>92</v>
      </c>
      <c r="JR343" s="229" t="s">
        <v>91</v>
      </c>
      <c r="JS343" s="230" t="s">
        <v>141</v>
      </c>
      <c r="JT343" s="230"/>
      <c r="JU343" s="227" t="s">
        <v>549</v>
      </c>
      <c r="JV343" s="228" t="s">
        <v>90</v>
      </c>
      <c r="JW343" s="229" t="s">
        <v>91</v>
      </c>
      <c r="JX343" s="230" t="s">
        <v>92</v>
      </c>
      <c r="JY343" s="229" t="s">
        <v>91</v>
      </c>
      <c r="JZ343" s="230" t="s">
        <v>141</v>
      </c>
      <c r="KB343" s="227" t="s">
        <v>549</v>
      </c>
      <c r="KC343" s="228" t="s">
        <v>90</v>
      </c>
      <c r="KD343" s="229" t="s">
        <v>91</v>
      </c>
      <c r="KE343" s="230" t="s">
        <v>92</v>
      </c>
      <c r="KF343" s="229" t="s">
        <v>91</v>
      </c>
      <c r="KG343" s="230" t="s">
        <v>141</v>
      </c>
      <c r="KI343" s="326" t="s">
        <v>549</v>
      </c>
      <c r="KJ343" s="327" t="s">
        <v>90</v>
      </c>
      <c r="KK343" s="328" t="s">
        <v>91</v>
      </c>
      <c r="KL343" s="329" t="s">
        <v>92</v>
      </c>
      <c r="KM343" s="328" t="s">
        <v>91</v>
      </c>
      <c r="KN343" s="329" t="s">
        <v>141</v>
      </c>
      <c r="KP343" s="326" t="s">
        <v>549</v>
      </c>
      <c r="KQ343" s="327" t="s">
        <v>90</v>
      </c>
      <c r="KR343" s="328" t="s">
        <v>91</v>
      </c>
      <c r="KS343" s="329" t="s">
        <v>92</v>
      </c>
      <c r="KT343" s="328" t="s">
        <v>91</v>
      </c>
      <c r="KU343" s="329"/>
      <c r="KW343" s="326" t="s">
        <v>549</v>
      </c>
      <c r="KX343" s="327" t="s">
        <v>90</v>
      </c>
      <c r="KY343" s="328" t="s">
        <v>91</v>
      </c>
      <c r="KZ343" s="329" t="s">
        <v>92</v>
      </c>
      <c r="LA343" s="328" t="s">
        <v>91</v>
      </c>
      <c r="LB343" s="329"/>
      <c r="LD343" s="326" t="s">
        <v>549</v>
      </c>
      <c r="LE343" s="327" t="s">
        <v>90</v>
      </c>
      <c r="LF343" s="328" t="s">
        <v>91</v>
      </c>
      <c r="LG343" s="329" t="s">
        <v>92</v>
      </c>
      <c r="LH343" s="328" t="s">
        <v>91</v>
      </c>
      <c r="LI343" s="329"/>
      <c r="LK343" s="326" t="s">
        <v>549</v>
      </c>
      <c r="LL343" s="327" t="s">
        <v>90</v>
      </c>
      <c r="LM343" s="328" t="s">
        <v>91</v>
      </c>
      <c r="LN343" s="329" t="s">
        <v>92</v>
      </c>
      <c r="LO343" s="328" t="s">
        <v>91</v>
      </c>
      <c r="LP343" s="329"/>
      <c r="LR343" s="326" t="s">
        <v>549</v>
      </c>
      <c r="LS343" s="327" t="s">
        <v>90</v>
      </c>
      <c r="LT343" s="328" t="s">
        <v>91</v>
      </c>
      <c r="LU343" s="329" t="s">
        <v>92</v>
      </c>
      <c r="LV343" s="328" t="s">
        <v>91</v>
      </c>
      <c r="LW343" s="329"/>
      <c r="LY343" s="326" t="s">
        <v>549</v>
      </c>
      <c r="LZ343" s="327" t="s">
        <v>90</v>
      </c>
      <c r="MA343" s="328" t="s">
        <v>91</v>
      </c>
      <c r="MB343" s="329" t="s">
        <v>92</v>
      </c>
      <c r="MC343" s="328" t="s">
        <v>91</v>
      </c>
      <c r="MD343" s="329"/>
      <c r="MF343" s="326" t="s">
        <v>549</v>
      </c>
      <c r="MG343" s="327" t="s">
        <v>90</v>
      </c>
      <c r="MH343" s="328" t="s">
        <v>91</v>
      </c>
      <c r="MI343" s="329" t="s">
        <v>92</v>
      </c>
      <c r="MJ343" s="328" t="s">
        <v>91</v>
      </c>
      <c r="MK343" s="329"/>
      <c r="MM343" s="326" t="s">
        <v>549</v>
      </c>
      <c r="MN343" s="327" t="s">
        <v>90</v>
      </c>
      <c r="MO343" s="328" t="s">
        <v>91</v>
      </c>
      <c r="MP343" s="329" t="s">
        <v>92</v>
      </c>
      <c r="MQ343" s="328" t="s">
        <v>91</v>
      </c>
      <c r="MR343" s="329"/>
      <c r="MT343" s="326" t="s">
        <v>549</v>
      </c>
      <c r="MU343" s="327" t="s">
        <v>90</v>
      </c>
      <c r="MV343" s="328" t="s">
        <v>91</v>
      </c>
      <c r="MW343" s="329" t="s">
        <v>92</v>
      </c>
      <c r="MX343" s="328" t="s">
        <v>91</v>
      </c>
      <c r="MY343" s="329"/>
      <c r="NA343" s="326" t="s">
        <v>549</v>
      </c>
      <c r="NB343" s="327" t="s">
        <v>90</v>
      </c>
      <c r="NC343" s="328" t="s">
        <v>91</v>
      </c>
      <c r="ND343" s="329" t="s">
        <v>92</v>
      </c>
      <c r="NE343" s="328" t="s">
        <v>91</v>
      </c>
      <c r="NF343" s="329"/>
      <c r="NG343" s="326" t="s">
        <v>549</v>
      </c>
      <c r="NH343" s="327" t="s">
        <v>90</v>
      </c>
      <c r="NI343" s="328" t="s">
        <v>91</v>
      </c>
      <c r="NJ343" s="329" t="s">
        <v>92</v>
      </c>
      <c r="NK343" s="328" t="s">
        <v>91</v>
      </c>
      <c r="NL343" s="329"/>
      <c r="NM343" s="326" t="s">
        <v>549</v>
      </c>
      <c r="NN343" s="327" t="s">
        <v>90</v>
      </c>
      <c r="NO343" s="328" t="s">
        <v>91</v>
      </c>
      <c r="NP343" s="329" t="s">
        <v>92</v>
      </c>
      <c r="NQ343" s="328" t="s">
        <v>91</v>
      </c>
      <c r="NR343" s="329"/>
      <c r="NS343" s="326" t="s">
        <v>549</v>
      </c>
      <c r="NT343" s="327" t="s">
        <v>90</v>
      </c>
      <c r="NU343" s="328" t="s">
        <v>91</v>
      </c>
      <c r="NV343" s="329" t="s">
        <v>92</v>
      </c>
      <c r="NW343" s="328" t="s">
        <v>91</v>
      </c>
      <c r="NX343" s="329"/>
    </row>
    <row r="344" spans="1:388" ht="18" x14ac:dyDescent="0.35">
      <c r="A344" s="258"/>
      <c r="B344" s="258"/>
      <c r="C344" s="259"/>
      <c r="D344" s="258"/>
      <c r="E344" s="259"/>
      <c r="F344" s="258"/>
      <c r="H344" s="258"/>
      <c r="I344" s="258"/>
      <c r="J344" s="259"/>
      <c r="K344" s="258"/>
      <c r="L344" s="259"/>
      <c r="M344" s="258"/>
      <c r="O344" s="258"/>
      <c r="P344" s="258"/>
      <c r="Q344" s="259"/>
      <c r="R344" s="258"/>
      <c r="S344" s="259"/>
      <c r="T344" s="258"/>
      <c r="V344" s="258"/>
      <c r="W344" s="258"/>
      <c r="X344" s="259"/>
      <c r="Y344" s="258"/>
      <c r="Z344" s="259"/>
      <c r="AA344" s="258"/>
      <c r="AC344" s="258"/>
      <c r="AD344" s="258"/>
      <c r="AE344" s="259"/>
      <c r="AF344" s="258"/>
      <c r="AG344" s="259"/>
      <c r="AH344" s="258"/>
      <c r="AJ344" s="258"/>
      <c r="AK344" s="258"/>
      <c r="AL344" s="259"/>
      <c r="AM344" s="258"/>
      <c r="AN344" s="259"/>
      <c r="AO344" s="258"/>
      <c r="AQ344" s="258"/>
      <c r="AR344" s="258"/>
      <c r="AS344" s="259"/>
      <c r="AT344" s="258"/>
      <c r="AU344" s="259"/>
      <c r="AV344" s="258"/>
      <c r="AX344" s="258"/>
      <c r="AY344" s="258"/>
      <c r="AZ344" s="259"/>
      <c r="BA344" s="258"/>
      <c r="BB344" s="259"/>
      <c r="BC344" s="258"/>
      <c r="BE344" s="258"/>
      <c r="BF344" s="258"/>
      <c r="BG344" s="259"/>
      <c r="BH344" s="258"/>
      <c r="BI344" s="259"/>
      <c r="BJ344" s="258"/>
      <c r="BL344" s="258"/>
      <c r="BM344" s="258"/>
      <c r="BN344" s="259"/>
      <c r="BO344" s="258"/>
      <c r="BP344" s="259"/>
      <c r="BQ344" s="258"/>
      <c r="BS344" s="258"/>
      <c r="BT344" s="258"/>
      <c r="BU344" s="259"/>
      <c r="BV344" s="258"/>
      <c r="BW344" s="259"/>
      <c r="BX344" s="258"/>
      <c r="BZ344" s="258"/>
      <c r="CA344" s="258"/>
      <c r="CB344" s="259"/>
      <c r="CC344" s="258"/>
      <c r="CD344" s="259"/>
      <c r="CE344" s="258"/>
      <c r="CG344" s="258"/>
      <c r="CH344" s="258"/>
      <c r="CI344" s="259"/>
      <c r="CJ344" s="258"/>
      <c r="CK344" s="259"/>
      <c r="CL344" s="258"/>
      <c r="CN344" s="258"/>
      <c r="CO344" s="258"/>
      <c r="CP344" s="259"/>
      <c r="CQ344" s="258"/>
      <c r="CR344" s="259"/>
      <c r="CS344" s="258"/>
      <c r="CU344" s="258"/>
      <c r="CV344" s="258"/>
      <c r="CW344" s="259"/>
      <c r="CX344" s="258"/>
      <c r="CY344" s="259"/>
      <c r="CZ344" s="258"/>
      <c r="DB344" s="258"/>
      <c r="DC344" s="258"/>
      <c r="DD344" s="259"/>
      <c r="DE344" s="258"/>
      <c r="DF344" s="259"/>
      <c r="DG344" s="258"/>
      <c r="DI344" s="258"/>
      <c r="DJ344" s="258"/>
      <c r="DK344" s="259"/>
      <c r="DL344" s="258"/>
      <c r="DM344" s="259"/>
      <c r="DN344" s="258"/>
      <c r="DP344" s="258"/>
      <c r="DQ344" s="258"/>
      <c r="DR344" s="259"/>
      <c r="DS344" s="258"/>
      <c r="DT344" s="259"/>
      <c r="DU344" s="258"/>
      <c r="DW344" s="258"/>
      <c r="DX344" s="258"/>
      <c r="DY344" s="259"/>
      <c r="DZ344" s="258"/>
      <c r="EA344" s="259"/>
      <c r="EB344" s="258"/>
      <c r="ED344" s="258"/>
      <c r="EE344" s="258"/>
      <c r="EF344" s="259"/>
      <c r="EG344" s="258"/>
      <c r="EH344" s="259"/>
      <c r="EI344" s="258"/>
      <c r="EK344" s="258"/>
      <c r="EL344" s="258"/>
      <c r="EM344" s="259"/>
      <c r="EN344" s="258"/>
      <c r="EO344" s="259"/>
      <c r="EP344" s="258"/>
      <c r="ER344" s="258"/>
      <c r="ES344" s="258"/>
      <c r="ET344" s="259"/>
      <c r="EU344" s="258"/>
      <c r="EV344" s="259"/>
      <c r="EW344" s="258"/>
      <c r="EY344" s="258"/>
      <c r="EZ344" s="258"/>
      <c r="FA344" s="259"/>
      <c r="FB344" s="258"/>
      <c r="FC344" s="259"/>
      <c r="FD344" s="258"/>
      <c r="FF344" s="258"/>
      <c r="FG344" s="258"/>
      <c r="FH344" s="259"/>
      <c r="FI344" s="258"/>
      <c r="FJ344" s="259"/>
      <c r="FK344" s="258"/>
      <c r="FM344" s="258"/>
      <c r="FN344" s="258"/>
      <c r="FO344" s="259"/>
      <c r="FP344" s="258"/>
      <c r="FQ344" s="259"/>
      <c r="FR344" s="258"/>
      <c r="FT344" s="258"/>
      <c r="FU344" s="258"/>
      <c r="FV344" s="259"/>
      <c r="FW344" s="258"/>
      <c r="FX344" s="259"/>
      <c r="FY344" s="258"/>
      <c r="GA344" s="258"/>
      <c r="GB344" s="258"/>
      <c r="GC344" s="259"/>
      <c r="GD344" s="258"/>
      <c r="GE344" s="259"/>
      <c r="GF344" s="258"/>
      <c r="GH344" s="258"/>
      <c r="GI344" s="258"/>
      <c r="GJ344" s="259"/>
      <c r="GK344" s="258"/>
      <c r="GL344" s="259"/>
      <c r="GM344" s="258"/>
      <c r="GO344" s="258"/>
      <c r="GP344" s="258"/>
      <c r="GQ344" s="259"/>
      <c r="GR344" s="258"/>
      <c r="GS344" s="259"/>
      <c r="GT344" s="258"/>
      <c r="GV344" s="258"/>
      <c r="GW344" s="258"/>
      <c r="GX344" s="259"/>
      <c r="GY344" s="258"/>
      <c r="GZ344" s="259"/>
      <c r="HA344" s="258"/>
      <c r="HC344" s="258"/>
      <c r="HD344" s="258"/>
      <c r="HE344" s="259"/>
      <c r="HF344" s="258"/>
      <c r="HG344" s="259"/>
      <c r="HH344" s="258"/>
      <c r="HJ344" s="258"/>
      <c r="HK344" s="258"/>
      <c r="HL344" s="259"/>
      <c r="HM344" s="258"/>
      <c r="HN344" s="259"/>
      <c r="HO344" s="258"/>
      <c r="HQ344" s="258"/>
      <c r="HR344" s="258"/>
      <c r="HS344" s="259"/>
      <c r="HT344" s="258"/>
      <c r="HU344" s="259"/>
      <c r="HV344" s="258"/>
      <c r="HX344" s="258"/>
      <c r="HY344" s="258"/>
      <c r="HZ344" s="259"/>
      <c r="IA344" s="258"/>
      <c r="IB344" s="259"/>
      <c r="IC344" s="258"/>
      <c r="IE344" s="258"/>
      <c r="IF344" s="258"/>
      <c r="IG344" s="259"/>
      <c r="IH344" s="258"/>
      <c r="II344" s="259"/>
      <c r="IJ344" s="258"/>
      <c r="IL344" s="258"/>
      <c r="IM344" s="258"/>
      <c r="IN344" s="259"/>
      <c r="IO344" s="258"/>
      <c r="IP344" s="259"/>
      <c r="IQ344" s="258"/>
      <c r="IS344" s="258"/>
      <c r="IT344" s="258"/>
      <c r="IU344" s="259"/>
      <c r="IV344" s="258"/>
      <c r="IW344" s="259"/>
      <c r="IX344" s="258"/>
      <c r="IY344" s="258"/>
      <c r="IZ344" s="258"/>
      <c r="JA344" s="258"/>
      <c r="JB344" s="259"/>
      <c r="JC344" s="258"/>
      <c r="JD344" s="259"/>
      <c r="JE344" s="258"/>
      <c r="JF344" s="258"/>
      <c r="JG344" s="258"/>
      <c r="JH344" s="258"/>
      <c r="JI344" s="259"/>
      <c r="JJ344" s="258"/>
      <c r="JK344" s="259"/>
      <c r="JL344" s="258"/>
      <c r="JM344" s="258"/>
      <c r="JN344" s="258"/>
      <c r="JO344" s="258"/>
      <c r="JP344" s="259"/>
      <c r="JQ344" s="258"/>
      <c r="JR344" s="259"/>
      <c r="JS344" s="258"/>
      <c r="JT344" s="258"/>
      <c r="JU344" s="258"/>
      <c r="JV344" s="258"/>
      <c r="JW344" s="259"/>
      <c r="JX344" s="258"/>
      <c r="JY344" s="259"/>
      <c r="JZ344" s="258"/>
      <c r="KB344" s="258"/>
      <c r="KC344" s="258"/>
      <c r="KD344" s="259"/>
      <c r="KE344" s="258"/>
      <c r="KF344" s="259"/>
      <c r="KG344" s="258"/>
      <c r="KI344" s="258"/>
      <c r="KJ344" s="258"/>
      <c r="KK344" s="259"/>
      <c r="KL344" s="258"/>
      <c r="KM344" s="259"/>
      <c r="KN344" s="258"/>
      <c r="KP344" s="258"/>
      <c r="KQ344" s="258"/>
      <c r="KR344" s="259"/>
      <c r="KS344" s="258"/>
      <c r="KT344" s="259"/>
      <c r="KU344" s="258"/>
      <c r="KW344" s="258"/>
      <c r="KX344" s="258"/>
      <c r="KY344" s="259"/>
      <c r="KZ344" s="258"/>
      <c r="LA344" s="259"/>
      <c r="LB344" s="258"/>
      <c r="LD344" s="258"/>
      <c r="LE344" s="258"/>
      <c r="LF344" s="259"/>
      <c r="LG344" s="258"/>
      <c r="LH344" s="259"/>
      <c r="LI344" s="258"/>
      <c r="LK344" s="258"/>
      <c r="LL344" s="258"/>
      <c r="LM344" s="259"/>
      <c r="LN344" s="258"/>
      <c r="LO344" s="259"/>
      <c r="LP344" s="258"/>
      <c r="LR344" s="258"/>
      <c r="LS344" s="258"/>
      <c r="LT344" s="259"/>
      <c r="LU344" s="258"/>
      <c r="LV344" s="259"/>
      <c r="LW344" s="258"/>
      <c r="LY344" s="258"/>
      <c r="LZ344" s="258"/>
      <c r="MA344" s="259"/>
      <c r="MB344" s="258"/>
      <c r="MC344" s="259"/>
      <c r="MD344" s="258"/>
      <c r="MF344" s="258"/>
      <c r="MG344" s="258"/>
      <c r="MH344" s="259"/>
      <c r="MI344" s="258"/>
      <c r="MJ344" s="259"/>
      <c r="MK344" s="258"/>
      <c r="MM344" s="258"/>
      <c r="MN344" s="258"/>
      <c r="MO344" s="259"/>
      <c r="MP344" s="258"/>
      <c r="MQ344" s="259"/>
      <c r="MR344" s="258"/>
      <c r="MT344" s="258"/>
      <c r="MU344" s="258"/>
      <c r="MV344" s="259"/>
      <c r="MW344" s="258"/>
      <c r="MX344" s="259"/>
      <c r="MY344" s="258"/>
      <c r="NA344" s="258"/>
      <c r="NB344" s="258"/>
      <c r="NC344" s="259"/>
      <c r="ND344" s="258"/>
      <c r="NE344" s="259"/>
      <c r="NF344" s="258"/>
      <c r="NG344" s="258"/>
      <c r="NH344" s="258"/>
      <c r="NI344" s="259"/>
      <c r="NJ344" s="258"/>
      <c r="NK344" s="259"/>
      <c r="NL344" s="258"/>
      <c r="NM344" s="258"/>
      <c r="NN344" s="258"/>
      <c r="NO344" s="259"/>
      <c r="NP344" s="258"/>
      <c r="NQ344" s="259"/>
      <c r="NR344" s="258"/>
      <c r="NS344" s="258"/>
      <c r="NT344" s="216"/>
      <c r="NU344" s="216"/>
      <c r="NV344" s="216"/>
      <c r="NW344" s="216"/>
      <c r="NX344" s="258"/>
    </row>
    <row r="345" spans="1:388" ht="18" x14ac:dyDescent="0.35">
      <c r="A345" s="225" t="s">
        <v>142</v>
      </c>
      <c r="B345" s="224">
        <v>27570874.170000002</v>
      </c>
      <c r="C345" s="232">
        <v>6.4256939349458045E-2</v>
      </c>
      <c r="D345" s="226">
        <v>156</v>
      </c>
      <c r="E345" s="232">
        <v>5.4621848739495799E-2</v>
      </c>
      <c r="F345" s="260">
        <v>61502.64</v>
      </c>
      <c r="H345" s="225" t="s">
        <v>142</v>
      </c>
      <c r="I345" s="224">
        <v>30918499.620000001</v>
      </c>
      <c r="J345" s="232">
        <v>6.0252760945821E-2</v>
      </c>
      <c r="K345" s="226">
        <v>175</v>
      </c>
      <c r="L345" s="232">
        <v>5.1683402244536325E-2</v>
      </c>
      <c r="M345" s="260">
        <v>61403.93</v>
      </c>
      <c r="O345" s="225" t="s">
        <v>142</v>
      </c>
      <c r="P345" s="224">
        <v>30399331.520000003</v>
      </c>
      <c r="Q345" s="232">
        <v>5.9630641711861103E-2</v>
      </c>
      <c r="R345" s="226">
        <v>171</v>
      </c>
      <c r="S345" s="232">
        <v>5.0877714965783992E-2</v>
      </c>
      <c r="T345" s="260">
        <v>60780.41</v>
      </c>
      <c r="V345" s="225" t="s">
        <v>142</v>
      </c>
      <c r="W345" s="224">
        <v>29909696</v>
      </c>
      <c r="X345" s="232">
        <v>5.9166831418244754E-2</v>
      </c>
      <c r="Y345" s="226">
        <v>168</v>
      </c>
      <c r="Z345" s="232">
        <v>5.0420168067226892E-2</v>
      </c>
      <c r="AA345" s="260">
        <v>60598.99</v>
      </c>
      <c r="AC345" s="225" t="s">
        <v>142</v>
      </c>
      <c r="AD345" s="224">
        <v>29416488.359999999</v>
      </c>
      <c r="AE345" s="232">
        <v>5.8465118060538071E-2</v>
      </c>
      <c r="AF345" s="226">
        <v>166</v>
      </c>
      <c r="AG345" s="232">
        <v>5.0015064778547752E-2</v>
      </c>
      <c r="AH345" s="260">
        <v>73506.789999999994</v>
      </c>
      <c r="AJ345" s="225" t="s">
        <v>142</v>
      </c>
      <c r="AK345" s="224">
        <v>23386000.989999998</v>
      </c>
      <c r="AL345" s="232">
        <v>5.1153432696322526E-2</v>
      </c>
      <c r="AM345" s="226">
        <v>137</v>
      </c>
      <c r="AN345" s="232">
        <v>4.50065703022339E-2</v>
      </c>
      <c r="AO345" s="260">
        <v>60226.879999999997</v>
      </c>
      <c r="AQ345" s="225" t="s">
        <v>142</v>
      </c>
      <c r="AR345" s="224">
        <v>22763303.200000003</v>
      </c>
      <c r="AS345" s="232">
        <v>5.2539225375881918E-2</v>
      </c>
      <c r="AT345" s="226">
        <v>132</v>
      </c>
      <c r="AU345" s="232">
        <v>4.5423262216104612E-2</v>
      </c>
      <c r="AV345" s="260">
        <v>17390.82</v>
      </c>
      <c r="AX345" s="225" t="s">
        <v>142</v>
      </c>
      <c r="AY345" s="224">
        <v>22554857.110000003</v>
      </c>
      <c r="AZ345" s="232">
        <v>5.4056091041106293E-2</v>
      </c>
      <c r="BA345" s="226">
        <v>130</v>
      </c>
      <c r="BB345" s="232">
        <v>4.6164772727272728E-2</v>
      </c>
      <c r="BC345" s="260">
        <v>15030.34</v>
      </c>
      <c r="BE345" s="225" t="s">
        <v>142</v>
      </c>
      <c r="BF345" s="224">
        <v>22551101.790000003</v>
      </c>
      <c r="BG345" s="232">
        <v>5.4742478001408329E-2</v>
      </c>
      <c r="BH345" s="226">
        <v>130</v>
      </c>
      <c r="BI345" s="232">
        <v>4.6611688777339545E-2</v>
      </c>
      <c r="BJ345" s="260">
        <v>18520.47</v>
      </c>
      <c r="BL345" s="225" t="s">
        <v>142</v>
      </c>
      <c r="BM345" s="224">
        <v>22533299.380000003</v>
      </c>
      <c r="BN345" s="232">
        <v>5.4761397845053392E-2</v>
      </c>
      <c r="BO345" s="226">
        <v>129</v>
      </c>
      <c r="BP345" s="232">
        <v>4.631956912028725E-2</v>
      </c>
      <c r="BQ345" s="260">
        <v>18514.87</v>
      </c>
      <c r="BS345" s="225" t="s">
        <v>142</v>
      </c>
      <c r="BT345" s="224">
        <v>22537483.149999999</v>
      </c>
      <c r="BU345" s="232">
        <v>5.5152592364037675E-2</v>
      </c>
      <c r="BV345" s="226">
        <v>129</v>
      </c>
      <c r="BW345" s="232">
        <v>4.6553590761457958E-2</v>
      </c>
      <c r="BX345" s="260">
        <v>8523.14</v>
      </c>
      <c r="BZ345" s="225" t="s">
        <v>142</v>
      </c>
      <c r="CA345" s="224">
        <v>22530486.420000002</v>
      </c>
      <c r="CB345" s="232">
        <v>5.5567535588522322E-2</v>
      </c>
      <c r="CC345" s="226">
        <v>129</v>
      </c>
      <c r="CD345" s="232">
        <v>4.6857973120232474E-2</v>
      </c>
      <c r="CE345" s="260">
        <v>8656.41</v>
      </c>
      <c r="CG345" s="225" t="s">
        <v>142</v>
      </c>
      <c r="CH345" s="224">
        <v>22483733.349999998</v>
      </c>
      <c r="CI345" s="232">
        <v>5.5910802653837723E-2</v>
      </c>
      <c r="CJ345" s="226">
        <v>129</v>
      </c>
      <c r="CK345" s="232">
        <v>4.7149122807017545E-2</v>
      </c>
      <c r="CL345" s="260">
        <v>6461.82</v>
      </c>
      <c r="CN345" s="225" t="s">
        <v>142</v>
      </c>
      <c r="CO345" s="224">
        <v>22477089.210000005</v>
      </c>
      <c r="CP345" s="232">
        <v>5.6228404829895877E-2</v>
      </c>
      <c r="CQ345" s="226">
        <v>129</v>
      </c>
      <c r="CR345" s="232">
        <v>4.7339449541284405E-2</v>
      </c>
      <c r="CS345" s="260">
        <v>6117.14</v>
      </c>
      <c r="CU345" s="225" t="s">
        <v>142</v>
      </c>
      <c r="CV345" s="224">
        <v>22461568.940000005</v>
      </c>
      <c r="CW345" s="232">
        <v>5.6622390053848698E-2</v>
      </c>
      <c r="CX345" s="226">
        <v>129</v>
      </c>
      <c r="CY345" s="232">
        <v>4.7671840354767181E-2</v>
      </c>
      <c r="CZ345" s="260">
        <v>51562.590000000004</v>
      </c>
      <c r="DB345" s="225" t="s">
        <v>142</v>
      </c>
      <c r="DC345" s="224">
        <v>22449428.069999997</v>
      </c>
      <c r="DD345" s="232">
        <v>5.6808491923758413E-2</v>
      </c>
      <c r="DE345" s="226">
        <v>129</v>
      </c>
      <c r="DF345" s="232">
        <v>4.7830923248053395E-2</v>
      </c>
      <c r="DG345" s="260">
        <v>54336.529999999992</v>
      </c>
      <c r="DI345" s="225" t="s">
        <v>142</v>
      </c>
      <c r="DJ345" s="224">
        <v>22078860.820000004</v>
      </c>
      <c r="DK345" s="232">
        <v>5.6121475862373968E-2</v>
      </c>
      <c r="DL345" s="226">
        <v>127</v>
      </c>
      <c r="DM345" s="232">
        <v>4.7247023809523808E-2</v>
      </c>
      <c r="DN345" s="260">
        <v>93875.65</v>
      </c>
      <c r="DP345" s="225" t="s">
        <v>142</v>
      </c>
      <c r="DQ345" s="224">
        <v>22138286.400000002</v>
      </c>
      <c r="DR345" s="232">
        <v>5.6658155114290572E-2</v>
      </c>
      <c r="DS345" s="226">
        <v>127</v>
      </c>
      <c r="DT345" s="232">
        <v>4.7494390426327596E-2</v>
      </c>
      <c r="DU345" s="260">
        <v>23809.010000000002</v>
      </c>
      <c r="DW345" s="225" t="s">
        <v>142</v>
      </c>
      <c r="DX345" s="224">
        <v>22122942.560000002</v>
      </c>
      <c r="DY345" s="232">
        <v>5.7017196503046159E-2</v>
      </c>
      <c r="DZ345" s="226">
        <v>127</v>
      </c>
      <c r="EA345" s="232">
        <v>4.7726418639609171E-2</v>
      </c>
      <c r="EB345" s="260">
        <v>30000.320000000007</v>
      </c>
      <c r="ED345" s="225" t="s">
        <v>142</v>
      </c>
      <c r="EE345" s="224">
        <v>21847020.060000006</v>
      </c>
      <c r="EF345" s="232">
        <v>5.6863653174323348E-2</v>
      </c>
      <c r="EG345" s="226">
        <v>126</v>
      </c>
      <c r="EH345" s="232">
        <v>4.7619047619047616E-2</v>
      </c>
      <c r="EI345" s="260">
        <v>38931.229999999996</v>
      </c>
      <c r="EK345" s="225" t="s">
        <v>142</v>
      </c>
      <c r="EL345" s="224">
        <v>21758734.729999993</v>
      </c>
      <c r="EM345" s="232">
        <v>5.7044021713762064E-2</v>
      </c>
      <c r="EN345" s="226">
        <v>126</v>
      </c>
      <c r="EO345" s="232">
        <v>4.7854158754272694E-2</v>
      </c>
      <c r="EP345" s="260">
        <v>46632.500000000007</v>
      </c>
      <c r="ER345" s="225" t="s">
        <v>142</v>
      </c>
      <c r="ES345" s="224">
        <v>21617902.879999999</v>
      </c>
      <c r="ET345" s="232">
        <v>5.701239833393841E-2</v>
      </c>
      <c r="EU345" s="226">
        <v>125</v>
      </c>
      <c r="EV345" s="232">
        <v>4.7746371275783038E-2</v>
      </c>
      <c r="EW345" s="260">
        <v>54330.460000000006</v>
      </c>
      <c r="EY345" s="225" t="s">
        <v>142</v>
      </c>
      <c r="EZ345" s="224">
        <v>21456702.030000001</v>
      </c>
      <c r="FA345" s="232">
        <v>5.7147999060951853E-2</v>
      </c>
      <c r="FB345" s="226">
        <v>124</v>
      </c>
      <c r="FC345" s="232">
        <v>4.7692307692307694E-2</v>
      </c>
      <c r="FD345" s="260">
        <v>56677</v>
      </c>
      <c r="FF345" s="225" t="s">
        <v>142</v>
      </c>
      <c r="FG345" s="224">
        <v>21446758.039999995</v>
      </c>
      <c r="FH345" s="232">
        <v>5.7602978355677535E-2</v>
      </c>
      <c r="FI345" s="226">
        <v>124</v>
      </c>
      <c r="FJ345" s="232">
        <v>4.793196752995748E-2</v>
      </c>
      <c r="FK345" s="260">
        <v>56587.500000000015</v>
      </c>
      <c r="FM345" s="225" t="s">
        <v>142</v>
      </c>
      <c r="FN345" s="224">
        <v>21429358.499999996</v>
      </c>
      <c r="FO345" s="232">
        <v>5.7799989590366141E-2</v>
      </c>
      <c r="FP345" s="226">
        <v>124</v>
      </c>
      <c r="FQ345" s="232">
        <v>4.8117966627861858E-2</v>
      </c>
      <c r="FR345" s="260">
        <v>63603.510000000009</v>
      </c>
      <c r="FT345" s="225" t="s">
        <v>142</v>
      </c>
      <c r="FU345" s="224">
        <v>20532283.600000001</v>
      </c>
      <c r="FV345" s="232">
        <v>5.5852189394551464E-2</v>
      </c>
      <c r="FW345" s="226">
        <v>123</v>
      </c>
      <c r="FX345" s="232">
        <v>4.7990635973468594E-2</v>
      </c>
      <c r="FY345" s="260">
        <v>40291.69</v>
      </c>
      <c r="GA345" s="225" t="s">
        <v>142</v>
      </c>
      <c r="GB345" s="224">
        <v>4185986.85</v>
      </c>
      <c r="GC345" s="232">
        <v>1.1462717381424977E-2</v>
      </c>
      <c r="GD345" s="226">
        <v>28</v>
      </c>
      <c r="GE345" s="232">
        <v>1.0984699882306787E-2</v>
      </c>
      <c r="GF345" s="260">
        <v>44532.63</v>
      </c>
      <c r="GH345" s="225" t="s">
        <v>142</v>
      </c>
      <c r="GI345" s="224">
        <v>0</v>
      </c>
      <c r="GJ345" s="232">
        <v>0</v>
      </c>
      <c r="GK345" s="226">
        <v>0</v>
      </c>
      <c r="GL345" s="232">
        <v>0</v>
      </c>
      <c r="GM345" s="260">
        <v>0</v>
      </c>
      <c r="GO345" s="225" t="s">
        <v>142</v>
      </c>
      <c r="GP345" s="224">
        <v>0</v>
      </c>
      <c r="GQ345" s="232">
        <v>0</v>
      </c>
      <c r="GR345" s="226">
        <v>0</v>
      </c>
      <c r="GS345" s="232">
        <v>0</v>
      </c>
      <c r="GT345" s="260">
        <v>0</v>
      </c>
      <c r="GV345" s="225" t="s">
        <v>142</v>
      </c>
      <c r="GW345" s="224">
        <v>0</v>
      </c>
      <c r="GX345" s="232">
        <v>0</v>
      </c>
      <c r="GY345" s="226">
        <v>0</v>
      </c>
      <c r="GZ345" s="232">
        <v>0</v>
      </c>
      <c r="HA345" s="260">
        <v>0</v>
      </c>
      <c r="HC345" s="225" t="s">
        <v>142</v>
      </c>
      <c r="HD345" s="224">
        <v>0</v>
      </c>
      <c r="HE345" s="232">
        <v>0</v>
      </c>
      <c r="HF345" s="226">
        <v>0</v>
      </c>
      <c r="HG345" s="232">
        <v>0</v>
      </c>
      <c r="HH345" s="260">
        <v>0</v>
      </c>
      <c r="HJ345" s="225" t="s">
        <v>142</v>
      </c>
      <c r="HK345" s="224">
        <v>0</v>
      </c>
      <c r="HL345" s="232">
        <v>0</v>
      </c>
      <c r="HM345" s="226">
        <v>0</v>
      </c>
      <c r="HN345" s="232">
        <v>0</v>
      </c>
      <c r="HO345" s="260">
        <v>0</v>
      </c>
      <c r="HQ345" s="225" t="s">
        <v>142</v>
      </c>
      <c r="HR345" s="224">
        <v>0</v>
      </c>
      <c r="HS345" s="232">
        <v>0</v>
      </c>
      <c r="HT345" s="226">
        <v>0</v>
      </c>
      <c r="HU345" s="232">
        <v>0</v>
      </c>
      <c r="HV345" s="260">
        <v>0</v>
      </c>
      <c r="HX345" s="225" t="s">
        <v>142</v>
      </c>
      <c r="HY345" s="224">
        <v>0</v>
      </c>
      <c r="HZ345" s="232">
        <v>0</v>
      </c>
      <c r="IA345" s="226">
        <v>0</v>
      </c>
      <c r="IB345" s="232">
        <v>0</v>
      </c>
      <c r="IC345" s="260">
        <v>0</v>
      </c>
      <c r="IE345" s="225" t="s">
        <v>142</v>
      </c>
      <c r="IF345" s="224">
        <v>0</v>
      </c>
      <c r="IG345" s="232">
        <v>0</v>
      </c>
      <c r="IH345" s="226">
        <v>0</v>
      </c>
      <c r="II345" s="232">
        <v>0</v>
      </c>
      <c r="IJ345" s="260">
        <v>0</v>
      </c>
      <c r="IL345" s="225" t="s">
        <v>142</v>
      </c>
      <c r="IM345" s="224">
        <v>0</v>
      </c>
      <c r="IN345" s="232">
        <v>0</v>
      </c>
      <c r="IO345" s="226">
        <v>0</v>
      </c>
      <c r="IP345" s="232">
        <v>0</v>
      </c>
      <c r="IQ345" s="260">
        <v>0</v>
      </c>
      <c r="IS345" s="225" t="s">
        <v>142</v>
      </c>
      <c r="IT345" s="224">
        <v>0</v>
      </c>
      <c r="IU345" s="232">
        <v>0</v>
      </c>
      <c r="IV345" s="226">
        <v>0</v>
      </c>
      <c r="IW345" s="232">
        <v>0</v>
      </c>
      <c r="IX345" s="260">
        <v>0</v>
      </c>
      <c r="IY345" s="260"/>
      <c r="IZ345" s="225" t="s">
        <v>142</v>
      </c>
      <c r="JA345" s="224">
        <v>0</v>
      </c>
      <c r="JB345" s="232">
        <v>0</v>
      </c>
      <c r="JC345" s="226">
        <v>0</v>
      </c>
      <c r="JD345" s="232">
        <v>0</v>
      </c>
      <c r="JE345" s="260">
        <v>0</v>
      </c>
      <c r="JF345" s="260"/>
      <c r="JG345" s="225" t="s">
        <v>142</v>
      </c>
      <c r="JH345" s="224">
        <v>0</v>
      </c>
      <c r="JI345" s="232">
        <v>0</v>
      </c>
      <c r="JJ345" s="226">
        <v>0</v>
      </c>
      <c r="JK345" s="232">
        <v>0</v>
      </c>
      <c r="JL345" s="260">
        <v>0</v>
      </c>
      <c r="JM345" s="260"/>
      <c r="JN345" s="225" t="s">
        <v>142</v>
      </c>
      <c r="JO345" s="224">
        <v>0</v>
      </c>
      <c r="JP345" s="232">
        <v>0</v>
      </c>
      <c r="JQ345" s="226">
        <v>0</v>
      </c>
      <c r="JR345" s="232">
        <v>0</v>
      </c>
      <c r="JS345" s="260">
        <v>0</v>
      </c>
      <c r="JT345" s="260"/>
      <c r="JU345" s="225" t="s">
        <v>142</v>
      </c>
      <c r="JV345" s="224">
        <v>0</v>
      </c>
      <c r="JW345" s="232">
        <v>0</v>
      </c>
      <c r="JX345" s="226">
        <v>0</v>
      </c>
      <c r="JY345" s="232">
        <v>0</v>
      </c>
      <c r="JZ345" s="260">
        <v>0</v>
      </c>
      <c r="KB345" s="225" t="s">
        <v>142</v>
      </c>
      <c r="KC345" s="224">
        <v>0</v>
      </c>
      <c r="KD345" s="232">
        <v>0</v>
      </c>
      <c r="KE345" s="226">
        <v>0</v>
      </c>
      <c r="KF345" s="232">
        <v>0</v>
      </c>
      <c r="KG345" s="260"/>
      <c r="KI345" s="283" t="s">
        <v>142</v>
      </c>
      <c r="KJ345" s="284">
        <v>0</v>
      </c>
      <c r="KK345" s="303">
        <v>0</v>
      </c>
      <c r="KL345" s="285">
        <v>0</v>
      </c>
      <c r="KM345" s="303">
        <v>0</v>
      </c>
      <c r="KN345" s="333"/>
      <c r="KP345" s="283" t="s">
        <v>142</v>
      </c>
      <c r="KQ345" s="284">
        <v>0</v>
      </c>
      <c r="KR345" s="303">
        <v>0</v>
      </c>
      <c r="KS345" s="285">
        <v>0</v>
      </c>
      <c r="KT345" s="303">
        <v>0</v>
      </c>
      <c r="KU345" s="333"/>
      <c r="KW345" s="283" t="s">
        <v>142</v>
      </c>
      <c r="KX345" s="284">
        <v>0</v>
      </c>
      <c r="KY345" s="303">
        <v>0</v>
      </c>
      <c r="KZ345" s="285">
        <v>0</v>
      </c>
      <c r="LA345" s="303">
        <v>0</v>
      </c>
      <c r="LB345" s="333"/>
      <c r="LD345" s="283" t="s">
        <v>142</v>
      </c>
      <c r="LE345" s="284">
        <v>0</v>
      </c>
      <c r="LF345" s="303">
        <v>0</v>
      </c>
      <c r="LG345" s="285">
        <v>0</v>
      </c>
      <c r="LH345" s="303">
        <v>0</v>
      </c>
      <c r="LI345" s="333"/>
      <c r="LK345" s="283" t="s">
        <v>142</v>
      </c>
      <c r="LL345" s="284">
        <v>0</v>
      </c>
      <c r="LM345" s="303">
        <v>0</v>
      </c>
      <c r="LN345" s="285">
        <v>0</v>
      </c>
      <c r="LO345" s="303">
        <v>0</v>
      </c>
      <c r="LP345" s="333"/>
      <c r="LR345" s="283" t="s">
        <v>142</v>
      </c>
      <c r="LS345" s="284">
        <v>0</v>
      </c>
      <c r="LT345" s="303">
        <v>0</v>
      </c>
      <c r="LU345" s="285">
        <v>0</v>
      </c>
      <c r="LV345" s="303">
        <v>0</v>
      </c>
      <c r="LW345" s="333"/>
      <c r="LY345" s="283" t="s">
        <v>142</v>
      </c>
      <c r="LZ345" s="284">
        <v>0</v>
      </c>
      <c r="MA345" s="303">
        <v>0</v>
      </c>
      <c r="MB345" s="285">
        <v>0</v>
      </c>
      <c r="MC345" s="303">
        <v>0</v>
      </c>
      <c r="MD345" s="333"/>
      <c r="MF345" s="283" t="s">
        <v>142</v>
      </c>
      <c r="MG345" s="284">
        <v>0</v>
      </c>
      <c r="MH345" s="303">
        <v>0</v>
      </c>
      <c r="MI345" s="285">
        <v>0</v>
      </c>
      <c r="MJ345" s="303">
        <v>0</v>
      </c>
      <c r="MK345" s="333"/>
      <c r="MM345" s="283" t="s">
        <v>142</v>
      </c>
      <c r="MN345" s="284">
        <v>0</v>
      </c>
      <c r="MO345" s="303">
        <v>0</v>
      </c>
      <c r="MP345" s="285">
        <v>0</v>
      </c>
      <c r="MQ345" s="303">
        <v>0</v>
      </c>
      <c r="MR345" s="333"/>
      <c r="MT345" s="283" t="s">
        <v>142</v>
      </c>
      <c r="MU345" s="284">
        <v>0</v>
      </c>
      <c r="MV345" s="303">
        <v>0</v>
      </c>
      <c r="MW345" s="285">
        <v>0</v>
      </c>
      <c r="MX345" s="303">
        <v>0</v>
      </c>
      <c r="MY345" s="333"/>
      <c r="NA345" s="283" t="s">
        <v>142</v>
      </c>
      <c r="NB345" s="284">
        <v>0</v>
      </c>
      <c r="NC345" s="303">
        <v>0</v>
      </c>
      <c r="ND345" s="285">
        <v>0</v>
      </c>
      <c r="NE345" s="303">
        <v>0</v>
      </c>
      <c r="NF345" s="333"/>
      <c r="NG345" s="283" t="s">
        <v>142</v>
      </c>
      <c r="NH345" s="284">
        <v>0</v>
      </c>
      <c r="NI345" s="303">
        <v>0</v>
      </c>
      <c r="NJ345" s="285">
        <v>0</v>
      </c>
      <c r="NK345" s="303">
        <v>0</v>
      </c>
      <c r="NL345" s="333"/>
      <c r="NM345" s="283" t="s">
        <v>142</v>
      </c>
      <c r="NN345" s="284">
        <v>0</v>
      </c>
      <c r="NO345" s="303">
        <v>0</v>
      </c>
      <c r="NP345" s="285">
        <v>0</v>
      </c>
      <c r="NQ345" s="303">
        <v>0</v>
      </c>
      <c r="NR345" s="333"/>
      <c r="NS345" s="283" t="s">
        <v>142</v>
      </c>
      <c r="NT345" s="284">
        <v>0</v>
      </c>
      <c r="NU345" s="303">
        <v>0</v>
      </c>
      <c r="NV345" s="285">
        <v>0</v>
      </c>
      <c r="NW345" s="303">
        <v>0</v>
      </c>
      <c r="NX345" s="333"/>
    </row>
    <row r="346" spans="1:388" ht="18" x14ac:dyDescent="0.35">
      <c r="A346" s="225" t="s">
        <v>143</v>
      </c>
      <c r="B346" s="224">
        <v>401501447.81000012</v>
      </c>
      <c r="C346" s="232">
        <v>0.93574306065054191</v>
      </c>
      <c r="D346" s="226">
        <v>2700</v>
      </c>
      <c r="E346" s="232">
        <v>0.94537815126050417</v>
      </c>
      <c r="F346" s="224">
        <v>0</v>
      </c>
      <c r="H346" s="225" t="s">
        <v>143</v>
      </c>
      <c r="I346" s="224">
        <v>482228103.70000005</v>
      </c>
      <c r="J346" s="232">
        <v>0.93974723905417901</v>
      </c>
      <c r="K346" s="226">
        <v>3211</v>
      </c>
      <c r="L346" s="232">
        <v>0.94831659775546362</v>
      </c>
      <c r="M346" s="224">
        <v>0</v>
      </c>
      <c r="O346" s="225" t="s">
        <v>143</v>
      </c>
      <c r="P346" s="224">
        <v>479394469.91000015</v>
      </c>
      <c r="Q346" s="232">
        <v>0.94036935828813895</v>
      </c>
      <c r="R346" s="226">
        <v>3190</v>
      </c>
      <c r="S346" s="232">
        <v>0.94912228503421603</v>
      </c>
      <c r="T346" s="224">
        <v>0</v>
      </c>
      <c r="V346" s="225" t="s">
        <v>143</v>
      </c>
      <c r="W346" s="224">
        <v>475604885.11000025</v>
      </c>
      <c r="X346" s="232">
        <v>0.94083316858175525</v>
      </c>
      <c r="Y346" s="226">
        <v>3164</v>
      </c>
      <c r="Z346" s="232">
        <v>0.94957983193277307</v>
      </c>
      <c r="AA346" s="224">
        <v>0</v>
      </c>
      <c r="AC346" s="225" t="s">
        <v>143</v>
      </c>
      <c r="AD346" s="224">
        <v>473729478.6000002</v>
      </c>
      <c r="AE346" s="232">
        <v>0.94153488193946189</v>
      </c>
      <c r="AF346" s="226">
        <v>3153</v>
      </c>
      <c r="AG346" s="232">
        <v>0.94998493522145222</v>
      </c>
      <c r="AH346" s="224">
        <v>0</v>
      </c>
      <c r="AJ346" s="225" t="s">
        <v>143</v>
      </c>
      <c r="AK346" s="224">
        <v>433787638.34000027</v>
      </c>
      <c r="AL346" s="232">
        <v>0.94884656730367745</v>
      </c>
      <c r="AM346" s="226">
        <v>2907</v>
      </c>
      <c r="AN346" s="232">
        <v>0.95499342969776613</v>
      </c>
      <c r="AO346" s="224">
        <v>0</v>
      </c>
      <c r="AQ346" s="225" t="s">
        <v>143</v>
      </c>
      <c r="AR346" s="224">
        <v>410499711.95000023</v>
      </c>
      <c r="AS346" s="232">
        <v>0.94746077462411815</v>
      </c>
      <c r="AT346" s="226">
        <v>2774</v>
      </c>
      <c r="AU346" s="232">
        <v>0.9545767377838954</v>
      </c>
      <c r="AV346" s="224">
        <v>0</v>
      </c>
      <c r="AX346" s="225" t="s">
        <v>143</v>
      </c>
      <c r="AY346" s="224">
        <v>394694275.69999987</v>
      </c>
      <c r="AZ346" s="232">
        <v>0.94594390895889369</v>
      </c>
      <c r="BA346" s="226">
        <v>2686</v>
      </c>
      <c r="BB346" s="232">
        <v>0.95383522727272729</v>
      </c>
      <c r="BC346" s="224">
        <v>0</v>
      </c>
      <c r="BE346" s="225" t="s">
        <v>143</v>
      </c>
      <c r="BF346" s="224">
        <v>389397765.21999985</v>
      </c>
      <c r="BG346" s="232">
        <v>0.94525752199859159</v>
      </c>
      <c r="BH346" s="226">
        <v>2659</v>
      </c>
      <c r="BI346" s="232">
        <v>0.95338831122266043</v>
      </c>
      <c r="BJ346" s="224">
        <v>0</v>
      </c>
      <c r="BL346" s="225" t="s">
        <v>143</v>
      </c>
      <c r="BM346" s="224">
        <v>388948150.44999993</v>
      </c>
      <c r="BN346" s="232">
        <v>0.94523860215494659</v>
      </c>
      <c r="BO346" s="226">
        <v>2656</v>
      </c>
      <c r="BP346" s="232">
        <v>0.95368043087971277</v>
      </c>
      <c r="BQ346" s="224">
        <v>0</v>
      </c>
      <c r="BS346" s="225" t="s">
        <v>143</v>
      </c>
      <c r="BT346" s="224">
        <v>386101207.86999995</v>
      </c>
      <c r="BU346" s="232">
        <v>0.94484740763596242</v>
      </c>
      <c r="BV346" s="226">
        <v>2642</v>
      </c>
      <c r="BW346" s="232">
        <v>0.95344640923854207</v>
      </c>
      <c r="BX346" s="224">
        <v>0</v>
      </c>
      <c r="BZ346" s="225" t="s">
        <v>143</v>
      </c>
      <c r="CA346" s="224">
        <v>382930835.22000009</v>
      </c>
      <c r="CB346" s="232">
        <v>0.94443246441147766</v>
      </c>
      <c r="CC346" s="226">
        <v>2624</v>
      </c>
      <c r="CD346" s="232">
        <v>0.95314202687976757</v>
      </c>
      <c r="CE346" s="224">
        <v>0</v>
      </c>
      <c r="CG346" s="225" t="s">
        <v>143</v>
      </c>
      <c r="CH346" s="224">
        <v>379652030.81000012</v>
      </c>
      <c r="CI346" s="232">
        <v>0.94408919734616226</v>
      </c>
      <c r="CJ346" s="226">
        <v>2607</v>
      </c>
      <c r="CK346" s="232">
        <v>0.95285087719298245</v>
      </c>
      <c r="CL346" s="224">
        <v>0</v>
      </c>
      <c r="CN346" s="225" t="s">
        <v>143</v>
      </c>
      <c r="CO346" s="224">
        <v>377269076.0599997</v>
      </c>
      <c r="CP346" s="232">
        <v>0.94377159517010423</v>
      </c>
      <c r="CQ346" s="226">
        <v>2596</v>
      </c>
      <c r="CR346" s="232">
        <v>0.95266055045871556</v>
      </c>
      <c r="CS346" s="224">
        <v>0</v>
      </c>
      <c r="CU346" s="225" t="s">
        <v>143</v>
      </c>
      <c r="CV346" s="224">
        <v>374229014.38999957</v>
      </c>
      <c r="CW346" s="232">
        <v>0.94337760994615127</v>
      </c>
      <c r="CX346" s="226">
        <v>2577</v>
      </c>
      <c r="CY346" s="232">
        <v>0.95232815964523276</v>
      </c>
      <c r="CZ346" s="224">
        <v>0</v>
      </c>
      <c r="DB346" s="225" t="s">
        <v>143</v>
      </c>
      <c r="DC346" s="224">
        <v>372727900.35000002</v>
      </c>
      <c r="DD346" s="232">
        <v>0.94319150807624164</v>
      </c>
      <c r="DE346" s="226">
        <v>2568</v>
      </c>
      <c r="DF346" s="232">
        <v>0.95216907675194662</v>
      </c>
      <c r="DG346" s="224">
        <v>0</v>
      </c>
      <c r="DI346" s="225" t="s">
        <v>143</v>
      </c>
      <c r="DJ346" s="224">
        <v>371333117.04999995</v>
      </c>
      <c r="DK346" s="232">
        <v>0.94387852413762607</v>
      </c>
      <c r="DL346" s="226">
        <v>2561</v>
      </c>
      <c r="DM346" s="232">
        <v>0.95275297619047616</v>
      </c>
      <c r="DN346" s="224">
        <v>0</v>
      </c>
      <c r="DP346" s="225" t="s">
        <v>143</v>
      </c>
      <c r="DQ346" s="224">
        <v>368596045.75999981</v>
      </c>
      <c r="DR346" s="232">
        <v>0.94334184488570949</v>
      </c>
      <c r="DS346" s="226">
        <v>2547</v>
      </c>
      <c r="DT346" s="232">
        <v>0.95250560957367236</v>
      </c>
      <c r="DU346" s="224">
        <v>0</v>
      </c>
      <c r="DW346" s="225" t="s">
        <v>143</v>
      </c>
      <c r="DX346" s="224">
        <v>365881798.40999979</v>
      </c>
      <c r="DY346" s="232">
        <v>0.94298280349695385</v>
      </c>
      <c r="DZ346" s="226">
        <v>2534</v>
      </c>
      <c r="EA346" s="232">
        <v>0.95227358136039086</v>
      </c>
      <c r="EB346" s="224">
        <v>0</v>
      </c>
      <c r="ED346" s="225" t="s">
        <v>143</v>
      </c>
      <c r="EE346" s="224">
        <v>362353059.26000011</v>
      </c>
      <c r="EF346" s="232">
        <v>0.94313634682567671</v>
      </c>
      <c r="EG346" s="226">
        <v>2520</v>
      </c>
      <c r="EH346" s="232">
        <v>0.95238095238095233</v>
      </c>
      <c r="EI346" s="224">
        <v>0</v>
      </c>
      <c r="EK346" s="225" t="s">
        <v>143</v>
      </c>
      <c r="EL346" s="224">
        <v>359678865.14999974</v>
      </c>
      <c r="EM346" s="232">
        <v>0.94295597828623789</v>
      </c>
      <c r="EN346" s="226">
        <v>2507</v>
      </c>
      <c r="EO346" s="232">
        <v>0.95214584124572732</v>
      </c>
      <c r="EP346" s="224">
        <v>0</v>
      </c>
      <c r="ER346" s="225" t="s">
        <v>143</v>
      </c>
      <c r="ES346" s="224">
        <v>357561074.17999971</v>
      </c>
      <c r="ET346" s="232">
        <v>0.94298760166606155</v>
      </c>
      <c r="EU346" s="226">
        <v>2493</v>
      </c>
      <c r="EV346" s="232">
        <v>0.95225362872421693</v>
      </c>
      <c r="EW346" s="224">
        <v>0</v>
      </c>
      <c r="EY346" s="225" t="s">
        <v>143</v>
      </c>
      <c r="EZ346" s="224">
        <v>354001798.39999944</v>
      </c>
      <c r="FA346" s="232">
        <v>0.94285200093904808</v>
      </c>
      <c r="FB346" s="226">
        <v>2476</v>
      </c>
      <c r="FC346" s="232">
        <v>0.9523076923076923</v>
      </c>
      <c r="FD346" s="224">
        <v>0</v>
      </c>
      <c r="FF346" s="225" t="s">
        <v>143</v>
      </c>
      <c r="FG346" s="224">
        <v>350873539.48999971</v>
      </c>
      <c r="FH346" s="232">
        <v>0.94239702164432237</v>
      </c>
      <c r="FI346" s="226">
        <v>2463</v>
      </c>
      <c r="FJ346" s="232">
        <v>0.95206803247004257</v>
      </c>
      <c r="FK346" s="224">
        <v>0</v>
      </c>
      <c r="FM346" s="225" t="s">
        <v>143</v>
      </c>
      <c r="FN346" s="224">
        <v>349320855.32999957</v>
      </c>
      <c r="FO346" s="232">
        <v>0.94220001040963386</v>
      </c>
      <c r="FP346" s="226">
        <v>2453</v>
      </c>
      <c r="FQ346" s="232">
        <v>0.95188203337213817</v>
      </c>
      <c r="FR346" s="224">
        <v>0</v>
      </c>
      <c r="FT346" s="225" t="s">
        <v>143</v>
      </c>
      <c r="FU346" s="224">
        <v>347085957.01999944</v>
      </c>
      <c r="FV346" s="232">
        <v>0.9441478106054485</v>
      </c>
      <c r="FW346" s="226">
        <v>2440</v>
      </c>
      <c r="FX346" s="232">
        <v>0.95200936402653136</v>
      </c>
      <c r="FY346" s="224">
        <v>0</v>
      </c>
      <c r="GA346" s="225" t="s">
        <v>143</v>
      </c>
      <c r="GB346" s="224">
        <v>360996780.08999956</v>
      </c>
      <c r="GC346" s="232">
        <v>0.98853728261857499</v>
      </c>
      <c r="GD346" s="226">
        <v>2521</v>
      </c>
      <c r="GE346" s="232">
        <v>0.98901530011769323</v>
      </c>
      <c r="GF346" s="224">
        <v>0</v>
      </c>
      <c r="GH346" s="225" t="s">
        <v>143</v>
      </c>
      <c r="GI346" s="224">
        <v>360541387.27999955</v>
      </c>
      <c r="GJ346" s="232">
        <v>1</v>
      </c>
      <c r="GK346" s="226">
        <v>2528</v>
      </c>
      <c r="GL346" s="232">
        <v>1</v>
      </c>
      <c r="GM346" s="224">
        <v>0</v>
      </c>
      <c r="GO346" s="225" t="s">
        <v>143</v>
      </c>
      <c r="GP346" s="224">
        <v>357037410.29999965</v>
      </c>
      <c r="GQ346" s="232">
        <v>1</v>
      </c>
      <c r="GR346" s="226">
        <v>2512</v>
      </c>
      <c r="GS346" s="232">
        <v>1</v>
      </c>
      <c r="GT346" s="224">
        <v>0</v>
      </c>
      <c r="GV346" s="225" t="s">
        <v>143</v>
      </c>
      <c r="GW346" s="224">
        <v>352402527.2899996</v>
      </c>
      <c r="GX346" s="232">
        <v>1</v>
      </c>
      <c r="GY346" s="226">
        <v>2490</v>
      </c>
      <c r="GZ346" s="232">
        <v>1</v>
      </c>
      <c r="HA346" s="224">
        <v>0</v>
      </c>
      <c r="HC346" s="225" t="s">
        <v>143</v>
      </c>
      <c r="HD346" s="224">
        <v>348833150.32999974</v>
      </c>
      <c r="HE346" s="232">
        <v>1</v>
      </c>
      <c r="HF346" s="226">
        <v>2470</v>
      </c>
      <c r="HG346" s="232">
        <v>1</v>
      </c>
      <c r="HH346" s="224">
        <v>0</v>
      </c>
      <c r="HJ346" s="225" t="s">
        <v>143</v>
      </c>
      <c r="HK346" s="224">
        <v>344082210.87999982</v>
      </c>
      <c r="HL346" s="232">
        <v>1</v>
      </c>
      <c r="HM346" s="226">
        <v>2442</v>
      </c>
      <c r="HN346" s="232">
        <v>1</v>
      </c>
      <c r="HO346" s="224">
        <v>0</v>
      </c>
      <c r="HQ346" s="225" t="s">
        <v>143</v>
      </c>
      <c r="HR346" s="224">
        <v>339599518.05999982</v>
      </c>
      <c r="HS346" s="232">
        <v>1</v>
      </c>
      <c r="HT346" s="226">
        <v>2416</v>
      </c>
      <c r="HU346" s="232">
        <v>1</v>
      </c>
      <c r="HV346" s="224">
        <v>0</v>
      </c>
      <c r="HX346" s="225" t="s">
        <v>143</v>
      </c>
      <c r="HY346" s="224">
        <v>335735521.90999967</v>
      </c>
      <c r="HZ346" s="232">
        <v>1</v>
      </c>
      <c r="IA346" s="226">
        <v>2391</v>
      </c>
      <c r="IB346" s="232">
        <v>1</v>
      </c>
      <c r="IC346" s="224">
        <v>0</v>
      </c>
      <c r="IE346" s="225" t="s">
        <v>143</v>
      </c>
      <c r="IF346" s="224">
        <v>329697726.52999955</v>
      </c>
      <c r="IG346" s="232">
        <v>1</v>
      </c>
      <c r="IH346" s="226">
        <v>2351</v>
      </c>
      <c r="II346" s="232">
        <v>1</v>
      </c>
      <c r="IJ346" s="224">
        <v>0</v>
      </c>
      <c r="IL346" s="225" t="s">
        <v>143</v>
      </c>
      <c r="IM346" s="224">
        <v>324980610.3299998</v>
      </c>
      <c r="IN346" s="232">
        <v>1</v>
      </c>
      <c r="IO346" s="226">
        <v>2321</v>
      </c>
      <c r="IP346" s="232">
        <v>1</v>
      </c>
      <c r="IQ346" s="224">
        <v>0</v>
      </c>
      <c r="IS346" s="225" t="s">
        <v>143</v>
      </c>
      <c r="IT346" s="224">
        <v>320126759.65999991</v>
      </c>
      <c r="IU346" s="232">
        <v>1</v>
      </c>
      <c r="IV346" s="226">
        <v>2289</v>
      </c>
      <c r="IW346" s="232">
        <v>1</v>
      </c>
      <c r="IX346" s="224">
        <v>0</v>
      </c>
      <c r="IY346" s="224"/>
      <c r="IZ346" s="225" t="s">
        <v>143</v>
      </c>
      <c r="JA346" s="224">
        <v>314763328.73999971</v>
      </c>
      <c r="JB346" s="232">
        <v>1</v>
      </c>
      <c r="JC346" s="226">
        <v>2254</v>
      </c>
      <c r="JD346" s="232">
        <v>1</v>
      </c>
      <c r="JE346" s="224">
        <v>0</v>
      </c>
      <c r="JF346" s="224"/>
      <c r="JG346" s="225" t="s">
        <v>143</v>
      </c>
      <c r="JH346" s="224">
        <v>307416512.22999978</v>
      </c>
      <c r="JI346" s="232">
        <v>1</v>
      </c>
      <c r="JJ346" s="226">
        <v>2217</v>
      </c>
      <c r="JK346" s="232">
        <v>1</v>
      </c>
      <c r="JL346" s="224">
        <v>0</v>
      </c>
      <c r="JM346" s="224"/>
      <c r="JN346" s="225" t="s">
        <v>143</v>
      </c>
      <c r="JO346" s="224">
        <v>301895615.49999988</v>
      </c>
      <c r="JP346" s="232">
        <v>1</v>
      </c>
      <c r="JQ346" s="226">
        <v>2180</v>
      </c>
      <c r="JR346" s="232">
        <v>1</v>
      </c>
      <c r="JS346" s="224">
        <v>0</v>
      </c>
      <c r="JT346" s="224"/>
      <c r="JU346" s="225" t="s">
        <v>143</v>
      </c>
      <c r="JV346" s="224">
        <v>295415714.56999969</v>
      </c>
      <c r="JW346" s="232">
        <v>1</v>
      </c>
      <c r="JX346" s="226">
        <v>2137</v>
      </c>
      <c r="JY346" s="232">
        <v>1</v>
      </c>
      <c r="JZ346" s="224">
        <v>0</v>
      </c>
      <c r="KB346" s="225" t="s">
        <v>143</v>
      </c>
      <c r="KC346" s="224">
        <v>288063463.44</v>
      </c>
      <c r="KD346" s="232">
        <v>1</v>
      </c>
      <c r="KE346" s="226">
        <v>2084</v>
      </c>
      <c r="KF346" s="232">
        <v>1</v>
      </c>
      <c r="KG346" s="224"/>
      <c r="KI346" s="283" t="s">
        <v>143</v>
      </c>
      <c r="KJ346" s="284">
        <v>280574973.19999999</v>
      </c>
      <c r="KK346" s="303">
        <v>1</v>
      </c>
      <c r="KL346" s="285">
        <v>2035</v>
      </c>
      <c r="KM346" s="303">
        <v>1</v>
      </c>
      <c r="KN346" s="284"/>
      <c r="KP346" s="283" t="s">
        <v>143</v>
      </c>
      <c r="KQ346" s="284">
        <v>273478892.37999988</v>
      </c>
      <c r="KR346" s="303">
        <v>1</v>
      </c>
      <c r="KS346" s="285">
        <v>1987</v>
      </c>
      <c r="KT346" s="303">
        <v>1</v>
      </c>
      <c r="KU346" s="284"/>
      <c r="KW346" s="283" t="s">
        <v>143</v>
      </c>
      <c r="KX346" s="284">
        <v>268798275.43999982</v>
      </c>
      <c r="KY346" s="303">
        <v>1</v>
      </c>
      <c r="KZ346" s="285">
        <v>1955</v>
      </c>
      <c r="LA346" s="303">
        <v>1</v>
      </c>
      <c r="LB346" s="284"/>
      <c r="LD346" s="283" t="s">
        <v>143</v>
      </c>
      <c r="LE346" s="284">
        <v>263437104.97999999</v>
      </c>
      <c r="LF346" s="303">
        <v>1</v>
      </c>
      <c r="LG346" s="285">
        <v>1923</v>
      </c>
      <c r="LH346" s="303">
        <v>1</v>
      </c>
      <c r="LI346" s="284"/>
      <c r="LK346" s="283" t="s">
        <v>143</v>
      </c>
      <c r="LL346" s="284">
        <v>256891125.60999978</v>
      </c>
      <c r="LM346" s="303">
        <v>1</v>
      </c>
      <c r="LN346" s="285">
        <v>1884</v>
      </c>
      <c r="LO346" s="303">
        <v>1</v>
      </c>
      <c r="LP346" s="284"/>
      <c r="LR346" s="283" t="s">
        <v>143</v>
      </c>
      <c r="LS346" s="284">
        <v>250329864.93999988</v>
      </c>
      <c r="LT346" s="303">
        <v>1</v>
      </c>
      <c r="LU346" s="285">
        <v>1846</v>
      </c>
      <c r="LV346" s="303">
        <v>1</v>
      </c>
      <c r="LW346" s="284"/>
      <c r="LY346" s="283" t="s">
        <v>143</v>
      </c>
      <c r="LZ346" s="284">
        <v>244431500.54999995</v>
      </c>
      <c r="MA346" s="303">
        <v>1</v>
      </c>
      <c r="MB346" s="285">
        <v>1809</v>
      </c>
      <c r="MC346" s="303">
        <v>1</v>
      </c>
      <c r="MD346" s="284"/>
      <c r="MF346" s="283" t="s">
        <v>143</v>
      </c>
      <c r="MG346" s="284">
        <v>238961350.84000015</v>
      </c>
      <c r="MH346" s="303">
        <v>1</v>
      </c>
      <c r="MI346" s="285">
        <v>1773</v>
      </c>
      <c r="MJ346" s="303">
        <v>1</v>
      </c>
      <c r="MK346" s="284"/>
      <c r="MM346" s="283" t="s">
        <v>143</v>
      </c>
      <c r="MN346" s="284">
        <v>233600540.75999993</v>
      </c>
      <c r="MO346" s="303">
        <v>1</v>
      </c>
      <c r="MP346" s="285">
        <v>1740</v>
      </c>
      <c r="MQ346" s="303">
        <v>1</v>
      </c>
      <c r="MR346" s="284"/>
      <c r="MT346" s="283" t="s">
        <v>143</v>
      </c>
      <c r="MU346" s="284">
        <v>227053842.31000006</v>
      </c>
      <c r="MV346" s="303">
        <v>1</v>
      </c>
      <c r="MW346" s="285">
        <v>1699</v>
      </c>
      <c r="MX346" s="303">
        <v>1</v>
      </c>
      <c r="MY346" s="284"/>
      <c r="NA346" s="283" t="s">
        <v>143</v>
      </c>
      <c r="NB346" s="284">
        <v>221667032.70999992</v>
      </c>
      <c r="NC346" s="303">
        <v>1</v>
      </c>
      <c r="ND346" s="285">
        <v>1656</v>
      </c>
      <c r="NE346" s="303">
        <v>1</v>
      </c>
      <c r="NF346" s="284"/>
      <c r="NG346" s="283" t="s">
        <v>143</v>
      </c>
      <c r="NH346" s="284">
        <v>217108186.92999995</v>
      </c>
      <c r="NI346" s="303">
        <v>1</v>
      </c>
      <c r="NJ346" s="285">
        <v>1625</v>
      </c>
      <c r="NK346" s="303">
        <v>1</v>
      </c>
      <c r="NL346" s="284"/>
      <c r="NM346" s="283" t="s">
        <v>143</v>
      </c>
      <c r="NN346" s="284">
        <v>213113294.35999992</v>
      </c>
      <c r="NO346" s="303">
        <v>1</v>
      </c>
      <c r="NP346" s="285">
        <v>1599</v>
      </c>
      <c r="NQ346" s="303">
        <v>1</v>
      </c>
      <c r="NR346" s="284"/>
      <c r="NS346" s="283" t="s">
        <v>143</v>
      </c>
      <c r="NT346" s="284">
        <v>0</v>
      </c>
      <c r="NU346" s="303">
        <v>0</v>
      </c>
      <c r="NV346" s="285">
        <v>0</v>
      </c>
      <c r="NW346" s="303">
        <v>0</v>
      </c>
      <c r="NX346" s="284"/>
    </row>
    <row r="347" spans="1:388" ht="18" x14ac:dyDescent="0.35">
      <c r="A347" s="225"/>
      <c r="B347" s="224"/>
      <c r="C347" s="225"/>
      <c r="D347" s="226"/>
      <c r="E347" s="225"/>
      <c r="F347" s="257"/>
      <c r="H347" s="225"/>
      <c r="I347" s="224"/>
      <c r="J347" s="225"/>
      <c r="K347" s="226"/>
      <c r="L347" s="225"/>
      <c r="M347" s="257"/>
      <c r="O347" s="225"/>
      <c r="P347" s="224"/>
      <c r="Q347" s="225"/>
      <c r="R347" s="226"/>
      <c r="S347" s="225"/>
      <c r="T347" s="257"/>
      <c r="V347" s="225"/>
      <c r="W347" s="224"/>
      <c r="X347" s="225"/>
      <c r="Y347" s="226"/>
      <c r="Z347" s="225"/>
      <c r="AA347" s="257"/>
      <c r="AC347" s="225"/>
      <c r="AD347" s="224"/>
      <c r="AE347" s="225"/>
      <c r="AF347" s="226"/>
      <c r="AG347" s="225"/>
      <c r="AH347" s="257"/>
      <c r="AJ347" s="225"/>
      <c r="AK347" s="224"/>
      <c r="AL347" s="225"/>
      <c r="AM347" s="226"/>
      <c r="AN347" s="225"/>
      <c r="AO347" s="257"/>
      <c r="AQ347" s="225"/>
      <c r="AR347" s="224"/>
      <c r="AS347" s="225"/>
      <c r="AT347" s="226"/>
      <c r="AU347" s="225"/>
      <c r="AV347" s="257"/>
      <c r="AX347" s="225"/>
      <c r="AY347" s="224"/>
      <c r="AZ347" s="225"/>
      <c r="BA347" s="226"/>
      <c r="BB347" s="225"/>
      <c r="BC347" s="257"/>
      <c r="BE347" s="225"/>
      <c r="BF347" s="224"/>
      <c r="BG347" s="225"/>
      <c r="BH347" s="226"/>
      <c r="BI347" s="225"/>
      <c r="BJ347" s="257"/>
      <c r="BL347" s="225"/>
      <c r="BM347" s="224"/>
      <c r="BN347" s="225"/>
      <c r="BO347" s="226"/>
      <c r="BP347" s="225"/>
      <c r="BQ347" s="257"/>
      <c r="BS347" s="225"/>
      <c r="BT347" s="224"/>
      <c r="BU347" s="225"/>
      <c r="BV347" s="226"/>
      <c r="BW347" s="225"/>
      <c r="BX347" s="257"/>
      <c r="BZ347" s="225"/>
      <c r="CA347" s="224"/>
      <c r="CB347" s="225"/>
      <c r="CC347" s="226"/>
      <c r="CD347" s="225"/>
      <c r="CE347" s="257"/>
      <c r="CG347" s="225"/>
      <c r="CH347" s="224"/>
      <c r="CI347" s="225"/>
      <c r="CJ347" s="226"/>
      <c r="CK347" s="225"/>
      <c r="CL347" s="257"/>
      <c r="CN347" s="225"/>
      <c r="CO347" s="224"/>
      <c r="CP347" s="225"/>
      <c r="CQ347" s="226"/>
      <c r="CR347" s="225"/>
      <c r="CS347" s="257"/>
      <c r="CU347" s="225"/>
      <c r="CV347" s="224"/>
      <c r="CW347" s="225"/>
      <c r="CX347" s="226"/>
      <c r="CY347" s="225"/>
      <c r="CZ347" s="257"/>
      <c r="DB347" s="225"/>
      <c r="DC347" s="224"/>
      <c r="DD347" s="225"/>
      <c r="DE347" s="226"/>
      <c r="DF347" s="225"/>
      <c r="DG347" s="257"/>
      <c r="DI347" s="225"/>
      <c r="DJ347" s="224"/>
      <c r="DK347" s="225"/>
      <c r="DL347" s="226"/>
      <c r="DM347" s="225"/>
      <c r="DN347" s="257"/>
      <c r="DP347" s="225"/>
      <c r="DQ347" s="224"/>
      <c r="DR347" s="225"/>
      <c r="DS347" s="226"/>
      <c r="DT347" s="225"/>
      <c r="DU347" s="257"/>
      <c r="DW347" s="225"/>
      <c r="DX347" s="224"/>
      <c r="DY347" s="225"/>
      <c r="DZ347" s="226"/>
      <c r="EA347" s="225"/>
      <c r="EB347" s="257"/>
      <c r="ED347" s="225"/>
      <c r="EE347" s="224"/>
      <c r="EF347" s="225"/>
      <c r="EG347" s="226"/>
      <c r="EH347" s="225"/>
      <c r="EI347" s="257"/>
      <c r="EK347" s="225"/>
      <c r="EL347" s="224"/>
      <c r="EM347" s="225"/>
      <c r="EN347" s="226"/>
      <c r="EO347" s="225"/>
      <c r="EP347" s="257"/>
      <c r="ER347" s="225"/>
      <c r="ES347" s="224"/>
      <c r="ET347" s="225"/>
      <c r="EU347" s="226"/>
      <c r="EV347" s="225"/>
      <c r="EW347" s="257"/>
      <c r="EY347" s="225"/>
      <c r="EZ347" s="224"/>
      <c r="FA347" s="225"/>
      <c r="FB347" s="226"/>
      <c r="FC347" s="225"/>
      <c r="FD347" s="257"/>
      <c r="FF347" s="225"/>
      <c r="FG347" s="224"/>
      <c r="FH347" s="225"/>
      <c r="FI347" s="226"/>
      <c r="FJ347" s="225"/>
      <c r="FK347" s="257"/>
      <c r="FM347" s="225"/>
      <c r="FN347" s="224"/>
      <c r="FO347" s="225"/>
      <c r="FP347" s="226"/>
      <c r="FQ347" s="225"/>
      <c r="FR347" s="257"/>
      <c r="FT347" s="225"/>
      <c r="FU347" s="224"/>
      <c r="FV347" s="225"/>
      <c r="FW347" s="226"/>
      <c r="FX347" s="225"/>
      <c r="FY347" s="257"/>
      <c r="GA347" s="225"/>
      <c r="GB347" s="224"/>
      <c r="GC347" s="225"/>
      <c r="GD347" s="226"/>
      <c r="GE347" s="225"/>
      <c r="GF347" s="257"/>
      <c r="GH347" s="225"/>
      <c r="GI347" s="224"/>
      <c r="GJ347" s="225"/>
      <c r="GK347" s="226"/>
      <c r="GL347" s="225"/>
      <c r="GM347" s="257"/>
      <c r="GO347" s="225"/>
      <c r="GP347" s="224"/>
      <c r="GQ347" s="225"/>
      <c r="GR347" s="226"/>
      <c r="GS347" s="225"/>
      <c r="GT347" s="257"/>
      <c r="GV347" s="225"/>
      <c r="GW347" s="224"/>
      <c r="GX347" s="225"/>
      <c r="GY347" s="226"/>
      <c r="GZ347" s="225"/>
      <c r="HA347" s="257"/>
      <c r="HC347" s="225"/>
      <c r="HD347" s="224"/>
      <c r="HE347" s="225"/>
      <c r="HF347" s="226"/>
      <c r="HG347" s="225"/>
      <c r="HH347" s="257"/>
      <c r="HJ347" s="225"/>
      <c r="HK347" s="224"/>
      <c r="HL347" s="225"/>
      <c r="HM347" s="226"/>
      <c r="HN347" s="225"/>
      <c r="HO347" s="257"/>
      <c r="HQ347" s="225"/>
      <c r="HR347" s="224"/>
      <c r="HS347" s="225"/>
      <c r="HT347" s="226"/>
      <c r="HU347" s="225"/>
      <c r="HV347" s="257"/>
      <c r="HX347" s="225"/>
      <c r="HY347" s="224"/>
      <c r="HZ347" s="225"/>
      <c r="IA347" s="226"/>
      <c r="IB347" s="225"/>
      <c r="IC347" s="257"/>
      <c r="IE347" s="225"/>
      <c r="IF347" s="224"/>
      <c r="IG347" s="225"/>
      <c r="IH347" s="226"/>
      <c r="II347" s="225"/>
      <c r="IJ347" s="257"/>
      <c r="IL347" s="225"/>
      <c r="IM347" s="224"/>
      <c r="IN347" s="225"/>
      <c r="IO347" s="226"/>
      <c r="IP347" s="225"/>
      <c r="IQ347" s="257"/>
      <c r="IS347" s="225"/>
      <c r="IT347" s="224"/>
      <c r="IU347" s="225"/>
      <c r="IV347" s="226"/>
      <c r="IW347" s="225"/>
      <c r="IX347" s="257"/>
      <c r="IY347" s="257"/>
      <c r="IZ347" s="225"/>
      <c r="JA347" s="224"/>
      <c r="JB347" s="225"/>
      <c r="JC347" s="226"/>
      <c r="JD347" s="225"/>
      <c r="JE347" s="257"/>
      <c r="JF347" s="257"/>
      <c r="JG347" s="225"/>
      <c r="JH347" s="224"/>
      <c r="JI347" s="225"/>
      <c r="JJ347" s="226"/>
      <c r="JK347" s="225"/>
      <c r="JL347" s="257"/>
      <c r="JM347" s="257"/>
      <c r="JN347" s="225"/>
      <c r="JO347" s="224"/>
      <c r="JP347" s="225"/>
      <c r="JQ347" s="226"/>
      <c r="JR347" s="225"/>
      <c r="JS347" s="257"/>
      <c r="JT347" s="257"/>
      <c r="JU347" s="225"/>
      <c r="JV347" s="224"/>
      <c r="JW347" s="225"/>
      <c r="JX347" s="226"/>
      <c r="JY347" s="225"/>
      <c r="JZ347" s="257"/>
      <c r="KB347" s="225"/>
      <c r="KC347" s="224"/>
      <c r="KD347" s="225"/>
      <c r="KE347" s="226"/>
      <c r="KF347" s="225"/>
      <c r="KG347" s="257"/>
      <c r="KI347" s="283"/>
      <c r="KJ347" s="284"/>
      <c r="KK347" s="283"/>
      <c r="KL347" s="285"/>
      <c r="KM347" s="283"/>
      <c r="KN347" s="282"/>
      <c r="KP347" s="283"/>
      <c r="KQ347" s="284"/>
      <c r="KR347" s="283"/>
      <c r="KS347" s="285"/>
      <c r="KT347" s="283"/>
      <c r="KU347" s="282"/>
      <c r="KW347" s="283"/>
      <c r="KX347" s="284"/>
      <c r="KY347" s="283"/>
      <c r="KZ347" s="285"/>
      <c r="LA347" s="283"/>
      <c r="LB347" s="282"/>
      <c r="LD347" s="283"/>
      <c r="LE347" s="284"/>
      <c r="LF347" s="283"/>
      <c r="LG347" s="285"/>
      <c r="LH347" s="283"/>
      <c r="LI347" s="282"/>
      <c r="LK347" s="283"/>
      <c r="LL347" s="284"/>
      <c r="LM347" s="283"/>
      <c r="LN347" s="285"/>
      <c r="LO347" s="283"/>
      <c r="LP347" s="282"/>
      <c r="LR347" s="283"/>
      <c r="LS347" s="284"/>
      <c r="LT347" s="283"/>
      <c r="LU347" s="285"/>
      <c r="LV347" s="283"/>
      <c r="LW347" s="282"/>
      <c r="LY347" s="283"/>
      <c r="LZ347" s="284"/>
      <c r="MA347" s="283"/>
      <c r="MB347" s="285"/>
      <c r="MC347" s="283"/>
      <c r="MD347" s="282"/>
      <c r="MF347" s="283"/>
      <c r="MG347" s="284"/>
      <c r="MH347" s="283"/>
      <c r="MI347" s="285"/>
      <c r="MJ347" s="283"/>
      <c r="MK347" s="282"/>
      <c r="MM347" s="283"/>
      <c r="MN347" s="284"/>
      <c r="MO347" s="283"/>
      <c r="MP347" s="285"/>
      <c r="MQ347" s="283"/>
      <c r="MR347" s="282"/>
      <c r="MT347" s="283"/>
      <c r="MU347" s="284"/>
      <c r="MV347" s="283"/>
      <c r="MW347" s="285"/>
      <c r="MX347" s="283"/>
      <c r="MY347" s="282"/>
      <c r="NA347" s="283"/>
      <c r="NB347" s="284"/>
      <c r="NC347" s="283"/>
      <c r="ND347" s="285"/>
      <c r="NE347" s="283"/>
      <c r="NF347" s="282"/>
      <c r="NG347" s="283"/>
      <c r="NH347" s="284"/>
      <c r="NI347" s="283"/>
      <c r="NJ347" s="285"/>
      <c r="NK347" s="283"/>
      <c r="NL347" s="282"/>
      <c r="NM347" s="283"/>
      <c r="NN347" s="284"/>
      <c r="NO347" s="283"/>
      <c r="NP347" s="285"/>
      <c r="NQ347" s="283"/>
      <c r="NR347" s="282"/>
      <c r="NS347" s="283"/>
      <c r="NT347" s="284">
        <v>0</v>
      </c>
      <c r="NU347" s="303">
        <v>0</v>
      </c>
      <c r="NV347" s="285">
        <v>0</v>
      </c>
      <c r="NW347" s="303">
        <v>0</v>
      </c>
      <c r="NX347" s="282"/>
    </row>
    <row r="348" spans="1:388" ht="18.600000000000001" thickBot="1" x14ac:dyDescent="0.4">
      <c r="A348" s="225"/>
      <c r="B348" s="234">
        <f>SUM(B345:B347)</f>
        <v>429072321.98000014</v>
      </c>
      <c r="C348" s="233"/>
      <c r="D348" s="236">
        <f>SUM(D345:D347)</f>
        <v>2856</v>
      </c>
      <c r="E348" s="225"/>
      <c r="F348" s="234">
        <f>SUM(F345:F347)</f>
        <v>61502.64</v>
      </c>
      <c r="H348" s="225"/>
      <c r="I348" s="234">
        <f>SUM(I345:I347)</f>
        <v>513146603.32000005</v>
      </c>
      <c r="J348" s="233"/>
      <c r="K348" s="236">
        <f>SUM(K345:K347)</f>
        <v>3386</v>
      </c>
      <c r="L348" s="225"/>
      <c r="M348" s="234">
        <f>SUM(M345:M347)</f>
        <v>61403.93</v>
      </c>
      <c r="O348" s="225"/>
      <c r="P348" s="234">
        <f>SUM(P345:P347)</f>
        <v>509793801.43000013</v>
      </c>
      <c r="Q348" s="233"/>
      <c r="R348" s="236">
        <f>SUM(R345:R347)</f>
        <v>3361</v>
      </c>
      <c r="S348" s="225"/>
      <c r="T348" s="234">
        <f>SUM(T345:T347)</f>
        <v>60780.41</v>
      </c>
      <c r="V348" s="225"/>
      <c r="W348" s="234">
        <f>SUM(W345:W347)</f>
        <v>505514581.11000025</v>
      </c>
      <c r="X348" s="233"/>
      <c r="Y348" s="236">
        <f>SUM(Y345:Y347)</f>
        <v>3332</v>
      </c>
      <c r="Z348" s="225"/>
      <c r="AA348" s="234">
        <f>SUM(AA345:AA347)</f>
        <v>60598.99</v>
      </c>
      <c r="AC348" s="225"/>
      <c r="AD348" s="234">
        <f>SUM(AD345:AD347)</f>
        <v>503145966.96000022</v>
      </c>
      <c r="AE348" s="233"/>
      <c r="AF348" s="236">
        <f>SUM(AF345:AF347)</f>
        <v>3319</v>
      </c>
      <c r="AG348" s="225"/>
      <c r="AH348" s="234">
        <f>SUM(AH345:AH347)</f>
        <v>73506.789999999994</v>
      </c>
      <c r="AJ348" s="225"/>
      <c r="AK348" s="234">
        <f>SUM(AK345:AK347)</f>
        <v>457173639.33000028</v>
      </c>
      <c r="AL348" s="233"/>
      <c r="AM348" s="236">
        <f>SUM(AM345:AM347)</f>
        <v>3044</v>
      </c>
      <c r="AN348" s="225"/>
      <c r="AO348" s="234">
        <f>SUM(AO345:AO347)</f>
        <v>60226.879999999997</v>
      </c>
      <c r="AQ348" s="225"/>
      <c r="AR348" s="234">
        <f>SUM(AR345:AR347)</f>
        <v>433263015.15000021</v>
      </c>
      <c r="AS348" s="233"/>
      <c r="AT348" s="236">
        <f>SUM(AT345:AT347)</f>
        <v>2906</v>
      </c>
      <c r="AU348" s="225"/>
      <c r="AV348" s="234">
        <f>SUM(AV345:AV347)</f>
        <v>17390.82</v>
      </c>
      <c r="AX348" s="225"/>
      <c r="AY348" s="234">
        <f>SUM(AY345:AY347)</f>
        <v>417249132.80999988</v>
      </c>
      <c r="AZ348" s="233"/>
      <c r="BA348" s="236">
        <f>SUM(BA345:BA347)</f>
        <v>2816</v>
      </c>
      <c r="BB348" s="225"/>
      <c r="BC348" s="234">
        <f>SUM(BC345:BC347)</f>
        <v>15030.34</v>
      </c>
      <c r="BE348" s="225"/>
      <c r="BF348" s="234">
        <f>SUM(BF345:BF347)</f>
        <v>411948867.00999987</v>
      </c>
      <c r="BG348" s="233"/>
      <c r="BH348" s="236">
        <f>SUM(BH345:BH347)</f>
        <v>2789</v>
      </c>
      <c r="BI348" s="225"/>
      <c r="BJ348" s="234">
        <f>SUM(BJ345:BJ347)</f>
        <v>18520.47</v>
      </c>
      <c r="BL348" s="225"/>
      <c r="BM348" s="234">
        <f>SUM(BM345:BM347)</f>
        <v>411481449.82999992</v>
      </c>
      <c r="BN348" s="233"/>
      <c r="BO348" s="236">
        <f>SUM(BO345:BO347)</f>
        <v>2785</v>
      </c>
      <c r="BP348" s="225"/>
      <c r="BQ348" s="234">
        <f>SUM(BQ345:BQ347)</f>
        <v>18514.87</v>
      </c>
      <c r="BS348" s="225"/>
      <c r="BT348" s="234">
        <v>408638691.01999992</v>
      </c>
      <c r="BU348" s="233"/>
      <c r="BV348" s="236">
        <v>2771</v>
      </c>
      <c r="BW348" s="225"/>
      <c r="BX348" s="234">
        <v>8523.14</v>
      </c>
      <c r="BZ348" s="225"/>
      <c r="CA348" s="234">
        <v>405461321.6400001</v>
      </c>
      <c r="CB348" s="233"/>
      <c r="CC348" s="236">
        <v>2753</v>
      </c>
      <c r="CD348" s="225"/>
      <c r="CE348" s="234">
        <v>8656.41</v>
      </c>
      <c r="CG348" s="225"/>
      <c r="CH348" s="234">
        <v>402135764.16000015</v>
      </c>
      <c r="CI348" s="233"/>
      <c r="CJ348" s="236">
        <v>2736</v>
      </c>
      <c r="CK348" s="225"/>
      <c r="CL348" s="234">
        <v>6461.82</v>
      </c>
      <c r="CN348" s="225"/>
      <c r="CO348" s="234">
        <v>399746165.26999968</v>
      </c>
      <c r="CP348" s="233"/>
      <c r="CQ348" s="236">
        <v>2725</v>
      </c>
      <c r="CR348" s="225"/>
      <c r="CS348" s="234">
        <v>6117.14</v>
      </c>
      <c r="CU348" s="225"/>
      <c r="CV348" s="234">
        <v>396690583.32999957</v>
      </c>
      <c r="CW348" s="233"/>
      <c r="CX348" s="236">
        <v>2706</v>
      </c>
      <c r="CY348" s="225"/>
      <c r="CZ348" s="234">
        <v>51562.590000000004</v>
      </c>
      <c r="DB348" s="225"/>
      <c r="DC348" s="234">
        <v>395177328.42000002</v>
      </c>
      <c r="DD348" s="233"/>
      <c r="DE348" s="236">
        <v>2697</v>
      </c>
      <c r="DF348" s="225"/>
      <c r="DG348" s="234">
        <v>54336.529999999992</v>
      </c>
      <c r="DI348" s="225"/>
      <c r="DJ348" s="234">
        <v>393411977.86999995</v>
      </c>
      <c r="DK348" s="233"/>
      <c r="DL348" s="236">
        <v>2688</v>
      </c>
      <c r="DM348" s="225"/>
      <c r="DN348" s="234">
        <v>93875.65</v>
      </c>
      <c r="DP348" s="225"/>
      <c r="DQ348" s="234">
        <v>390734332.15999979</v>
      </c>
      <c r="DR348" s="233"/>
      <c r="DS348" s="236">
        <v>2674</v>
      </c>
      <c r="DT348" s="225"/>
      <c r="DU348" s="234">
        <v>23809.010000000002</v>
      </c>
      <c r="DW348" s="225"/>
      <c r="DX348" s="234">
        <v>388004740.96999979</v>
      </c>
      <c r="DY348" s="233"/>
      <c r="DZ348" s="236">
        <v>2661</v>
      </c>
      <c r="EA348" s="225"/>
      <c r="EB348" s="234">
        <v>30000.320000000007</v>
      </c>
      <c r="ED348" s="225"/>
      <c r="EE348" s="234">
        <v>384200079.32000011</v>
      </c>
      <c r="EF348" s="233"/>
      <c r="EG348" s="236">
        <v>2646</v>
      </c>
      <c r="EH348" s="225"/>
      <c r="EI348" s="234">
        <v>38931.229999999996</v>
      </c>
      <c r="EK348" s="225"/>
      <c r="EL348" s="234">
        <v>381437599.87999976</v>
      </c>
      <c r="EM348" s="233"/>
      <c r="EN348" s="236">
        <v>2633</v>
      </c>
      <c r="EO348" s="225"/>
      <c r="EP348" s="234">
        <v>46632.500000000007</v>
      </c>
      <c r="ER348" s="225"/>
      <c r="ES348" s="234">
        <v>379178977.0599997</v>
      </c>
      <c r="ET348" s="233"/>
      <c r="EU348" s="236">
        <v>2618</v>
      </c>
      <c r="EV348" s="225"/>
      <c r="EW348" s="234">
        <v>54330.460000000006</v>
      </c>
      <c r="EY348" s="225"/>
      <c r="EZ348" s="234">
        <v>375458500.42999947</v>
      </c>
      <c r="FA348" s="233"/>
      <c r="FB348" s="236">
        <v>2600</v>
      </c>
      <c r="FC348" s="225"/>
      <c r="FD348" s="234">
        <v>56677</v>
      </c>
      <c r="FF348" s="225"/>
      <c r="FG348" s="234">
        <v>372320297.52999973</v>
      </c>
      <c r="FH348" s="233"/>
      <c r="FI348" s="236">
        <v>2587</v>
      </c>
      <c r="FJ348" s="225"/>
      <c r="FK348" s="234">
        <v>56587.500000000015</v>
      </c>
      <c r="FM348" s="225"/>
      <c r="FN348" s="234">
        <v>370750213.82999957</v>
      </c>
      <c r="FO348" s="233"/>
      <c r="FP348" s="236">
        <v>2577</v>
      </c>
      <c r="FQ348" s="225"/>
      <c r="FR348" s="234">
        <v>63603.510000000009</v>
      </c>
      <c r="FT348" s="225"/>
      <c r="FU348" s="234">
        <v>367618240.61999947</v>
      </c>
      <c r="FV348" s="233"/>
      <c r="FW348" s="236">
        <v>2563</v>
      </c>
      <c r="FX348" s="225"/>
      <c r="FY348" s="234">
        <v>40291.69</v>
      </c>
      <c r="GA348" s="225"/>
      <c r="GB348" s="234">
        <v>365182766.93999958</v>
      </c>
      <c r="GC348" s="233"/>
      <c r="GD348" s="236">
        <v>2549</v>
      </c>
      <c r="GE348" s="225"/>
      <c r="GF348" s="234">
        <v>44532.63</v>
      </c>
      <c r="GH348" s="225"/>
      <c r="GI348" s="234">
        <v>360541387.27999955</v>
      </c>
      <c r="GJ348" s="233"/>
      <c r="GK348" s="236">
        <v>2528</v>
      </c>
      <c r="GL348" s="225"/>
      <c r="GM348" s="234">
        <v>0</v>
      </c>
      <c r="GO348" s="225"/>
      <c r="GP348" s="234">
        <v>357037410.29999965</v>
      </c>
      <c r="GQ348" s="233"/>
      <c r="GR348" s="236">
        <v>2512</v>
      </c>
      <c r="GS348" s="225"/>
      <c r="GT348" s="234">
        <v>0</v>
      </c>
      <c r="GV348" s="225"/>
      <c r="GW348" s="234">
        <v>352402527.2899996</v>
      </c>
      <c r="GX348" s="233"/>
      <c r="GY348" s="236">
        <v>2490</v>
      </c>
      <c r="GZ348" s="225"/>
      <c r="HA348" s="234">
        <v>0</v>
      </c>
      <c r="HC348" s="225"/>
      <c r="HD348" s="234">
        <v>348833150.32999974</v>
      </c>
      <c r="HE348" s="233"/>
      <c r="HF348" s="236">
        <v>2470</v>
      </c>
      <c r="HG348" s="225"/>
      <c r="HH348" s="234">
        <v>0</v>
      </c>
      <c r="HJ348" s="225"/>
      <c r="HK348" s="234">
        <v>344082210.87999982</v>
      </c>
      <c r="HL348" s="233"/>
      <c r="HM348" s="236">
        <v>2442</v>
      </c>
      <c r="HN348" s="225"/>
      <c r="HO348" s="234">
        <v>0</v>
      </c>
      <c r="HQ348" s="225"/>
      <c r="HR348" s="234">
        <v>339599518.05999982</v>
      </c>
      <c r="HS348" s="233"/>
      <c r="HT348" s="236">
        <v>2416</v>
      </c>
      <c r="HU348" s="225"/>
      <c r="HV348" s="234">
        <v>0</v>
      </c>
      <c r="HX348" s="225"/>
      <c r="HY348" s="234">
        <v>335735521.90999967</v>
      </c>
      <c r="HZ348" s="233"/>
      <c r="IA348" s="236">
        <v>2391</v>
      </c>
      <c r="IB348" s="225"/>
      <c r="IC348" s="234">
        <v>0</v>
      </c>
      <c r="IE348" s="225"/>
      <c r="IF348" s="234">
        <v>329697726.52999955</v>
      </c>
      <c r="IG348" s="233"/>
      <c r="IH348" s="236">
        <v>2351</v>
      </c>
      <c r="II348" s="225"/>
      <c r="IJ348" s="234">
        <v>0</v>
      </c>
      <c r="IL348" s="225"/>
      <c r="IM348" s="234">
        <v>324980610.3299998</v>
      </c>
      <c r="IN348" s="233"/>
      <c r="IO348" s="236">
        <v>2321</v>
      </c>
      <c r="IP348" s="225"/>
      <c r="IQ348" s="234">
        <v>0</v>
      </c>
      <c r="IS348" s="225"/>
      <c r="IT348" s="234">
        <v>320126759.65999991</v>
      </c>
      <c r="IU348" s="233"/>
      <c r="IV348" s="236">
        <v>2289</v>
      </c>
      <c r="IW348" s="225"/>
      <c r="IX348" s="234">
        <v>0</v>
      </c>
      <c r="IY348" s="261"/>
      <c r="IZ348" s="225"/>
      <c r="JA348" s="234">
        <v>314763328.73999971</v>
      </c>
      <c r="JB348" s="233"/>
      <c r="JC348" s="236">
        <v>2254</v>
      </c>
      <c r="JD348" s="225"/>
      <c r="JE348" s="234">
        <v>0</v>
      </c>
      <c r="JF348" s="261"/>
      <c r="JG348" s="225"/>
      <c r="JH348" s="234">
        <v>307416512.22999978</v>
      </c>
      <c r="JI348" s="233"/>
      <c r="JJ348" s="236">
        <v>2217</v>
      </c>
      <c r="JK348" s="225"/>
      <c r="JL348" s="234">
        <v>0</v>
      </c>
      <c r="JM348" s="261"/>
      <c r="JN348" s="225"/>
      <c r="JO348" s="234">
        <v>301895615.49999988</v>
      </c>
      <c r="JP348" s="233"/>
      <c r="JQ348" s="236">
        <v>2180</v>
      </c>
      <c r="JR348" s="225"/>
      <c r="JS348" s="234">
        <v>0</v>
      </c>
      <c r="JT348" s="261"/>
      <c r="JU348" s="225"/>
      <c r="JV348" s="234">
        <v>295415714.56999969</v>
      </c>
      <c r="JW348" s="233"/>
      <c r="JX348" s="236">
        <v>2137</v>
      </c>
      <c r="JY348" s="225"/>
      <c r="JZ348" s="234">
        <v>0</v>
      </c>
      <c r="KB348" s="225"/>
      <c r="KC348" s="234">
        <v>288063463.44</v>
      </c>
      <c r="KD348" s="233"/>
      <c r="KE348" s="236">
        <v>2084</v>
      </c>
      <c r="KF348" s="225"/>
      <c r="KG348" s="234"/>
      <c r="KI348" s="283"/>
      <c r="KJ348" s="305">
        <v>280574973.19999999</v>
      </c>
      <c r="KK348" s="304"/>
      <c r="KL348" s="307">
        <v>2035</v>
      </c>
      <c r="KM348" s="283"/>
      <c r="KN348" s="305"/>
      <c r="KP348" s="283"/>
      <c r="KQ348" s="305">
        <v>273478892.37999988</v>
      </c>
      <c r="KR348" s="304"/>
      <c r="KS348" s="307">
        <v>1987</v>
      </c>
      <c r="KT348" s="283"/>
      <c r="KU348" s="282"/>
      <c r="KW348" s="283"/>
      <c r="KX348" s="305">
        <v>268798275.43999982</v>
      </c>
      <c r="KY348" s="304"/>
      <c r="KZ348" s="307">
        <v>1955</v>
      </c>
      <c r="LA348" s="283"/>
      <c r="LB348" s="282"/>
      <c r="LD348" s="283"/>
      <c r="LE348" s="305">
        <v>263437104.97999999</v>
      </c>
      <c r="LF348" s="304"/>
      <c r="LG348" s="307">
        <v>1923</v>
      </c>
      <c r="LH348" s="283"/>
      <c r="LI348" s="282"/>
      <c r="LK348" s="283"/>
      <c r="LL348" s="305">
        <v>256891125.60999978</v>
      </c>
      <c r="LM348" s="304"/>
      <c r="LN348" s="307">
        <v>1884</v>
      </c>
      <c r="LO348" s="283"/>
      <c r="LP348" s="282"/>
      <c r="LR348" s="283"/>
      <c r="LS348" s="305">
        <v>250329864.93999988</v>
      </c>
      <c r="LT348" s="304"/>
      <c r="LU348" s="307">
        <v>1846</v>
      </c>
      <c r="LV348" s="283"/>
      <c r="LW348" s="282"/>
      <c r="LY348" s="283"/>
      <c r="LZ348" s="305">
        <v>244431500.54999995</v>
      </c>
      <c r="MA348" s="304"/>
      <c r="MB348" s="307">
        <v>1809</v>
      </c>
      <c r="MC348" s="283"/>
      <c r="MD348" s="282"/>
      <c r="MF348" s="283"/>
      <c r="MG348" s="305">
        <v>238961350.84000015</v>
      </c>
      <c r="MH348" s="304"/>
      <c r="MI348" s="307">
        <v>1773</v>
      </c>
      <c r="MJ348" s="283"/>
      <c r="MK348" s="282"/>
      <c r="MM348" s="283"/>
      <c r="MN348" s="305">
        <v>233600540.75999993</v>
      </c>
      <c r="MO348" s="304"/>
      <c r="MP348" s="307">
        <v>1740</v>
      </c>
      <c r="MQ348" s="283"/>
      <c r="MR348" s="282"/>
      <c r="MT348" s="283"/>
      <c r="MU348" s="305">
        <v>227053842.31000006</v>
      </c>
      <c r="MV348" s="304"/>
      <c r="MW348" s="307">
        <v>1699</v>
      </c>
      <c r="MX348" s="283"/>
      <c r="MY348" s="282"/>
      <c r="NA348" s="283"/>
      <c r="NB348" s="305">
        <v>221667032.70999992</v>
      </c>
      <c r="NC348" s="304"/>
      <c r="ND348" s="307">
        <v>1656</v>
      </c>
      <c r="NE348" s="283"/>
      <c r="NF348" s="282"/>
      <c r="NG348" s="283"/>
      <c r="NH348" s="305">
        <v>217108186.92999995</v>
      </c>
      <c r="NI348" s="304"/>
      <c r="NJ348" s="307">
        <v>1625</v>
      </c>
      <c r="NK348" s="283"/>
      <c r="NL348" s="282"/>
      <c r="NM348" s="283"/>
      <c r="NN348" s="305">
        <v>213113294.35999992</v>
      </c>
      <c r="NO348" s="304"/>
      <c r="NP348" s="307">
        <v>1599</v>
      </c>
      <c r="NQ348" s="283"/>
      <c r="NR348" s="282"/>
      <c r="NS348" s="283"/>
      <c r="NT348" s="284">
        <v>0</v>
      </c>
      <c r="NU348" s="303">
        <v>0</v>
      </c>
      <c r="NV348" s="285">
        <v>0</v>
      </c>
      <c r="NW348" s="303">
        <v>0</v>
      </c>
      <c r="NX348" s="282"/>
    </row>
    <row r="349" spans="1:388" ht="18.600000000000001" thickTop="1" x14ac:dyDescent="0.35">
      <c r="KI349" s="282"/>
      <c r="KJ349" s="282"/>
      <c r="KK349" s="282"/>
      <c r="KL349" s="282"/>
      <c r="KM349" s="282"/>
      <c r="KN349" s="282"/>
      <c r="KP349" s="282"/>
      <c r="KQ349" s="282"/>
      <c r="KR349" s="282"/>
      <c r="KS349" s="282"/>
      <c r="KT349" s="282"/>
      <c r="KU349" s="282"/>
      <c r="KW349" s="282"/>
      <c r="KX349" s="282"/>
      <c r="KY349" s="282"/>
      <c r="KZ349" s="282"/>
      <c r="LA349" s="282"/>
      <c r="LB349" s="282"/>
      <c r="LD349" s="282"/>
      <c r="LE349" s="282"/>
      <c r="LF349" s="282"/>
      <c r="LG349" s="282"/>
      <c r="LH349" s="282"/>
      <c r="LI349" s="282"/>
      <c r="LK349" s="282"/>
      <c r="LL349" s="282"/>
      <c r="LM349" s="282"/>
      <c r="LN349" s="282"/>
      <c r="LO349" s="282"/>
      <c r="LP349" s="282"/>
      <c r="LR349" s="282"/>
      <c r="LS349" s="282"/>
      <c r="LT349" s="282"/>
      <c r="LU349" s="282"/>
      <c r="LV349" s="282"/>
      <c r="LW349" s="282"/>
      <c r="LY349" s="282"/>
      <c r="LZ349" s="282"/>
      <c r="MA349" s="282"/>
      <c r="MB349" s="282"/>
      <c r="MC349" s="282"/>
      <c r="MD349" s="282"/>
      <c r="MF349" s="282"/>
      <c r="MG349" s="282"/>
      <c r="MH349" s="282"/>
      <c r="MI349" s="282"/>
      <c r="MJ349" s="282"/>
      <c r="MK349" s="282"/>
      <c r="MM349" s="282"/>
      <c r="MN349" s="282"/>
      <c r="MO349" s="282"/>
      <c r="MP349" s="282"/>
      <c r="MQ349" s="282"/>
      <c r="MR349" s="282"/>
      <c r="MT349" s="282"/>
      <c r="MU349" s="282"/>
      <c r="MV349" s="282"/>
      <c r="MW349" s="282"/>
      <c r="MX349" s="282"/>
      <c r="MY349" s="282"/>
      <c r="NA349" s="282"/>
      <c r="NB349" s="282"/>
      <c r="NC349" s="282"/>
      <c r="ND349" s="282"/>
      <c r="NE349" s="282"/>
      <c r="NF349" s="282"/>
      <c r="NG349" s="282"/>
      <c r="NH349" s="282"/>
      <c r="NI349" s="282"/>
      <c r="NJ349" s="282"/>
      <c r="NK349" s="282"/>
      <c r="NL349" s="282"/>
      <c r="NM349" s="282"/>
      <c r="NN349" s="282"/>
      <c r="NO349" s="282"/>
      <c r="NP349" s="282"/>
      <c r="NQ349" s="282"/>
      <c r="NR349" s="282"/>
      <c r="NS349" s="282"/>
      <c r="NT349" s="284">
        <v>0</v>
      </c>
      <c r="NU349" s="303">
        <v>0</v>
      </c>
      <c r="NV349" s="285">
        <v>0</v>
      </c>
      <c r="NW349" s="303">
        <v>0</v>
      </c>
      <c r="NX349" s="282"/>
    </row>
    <row r="350" spans="1:388" ht="18" x14ac:dyDescent="0.35">
      <c r="KI350" s="282"/>
      <c r="KJ350" s="282"/>
      <c r="KK350" s="282"/>
      <c r="KL350" s="282"/>
      <c r="KM350" s="282"/>
      <c r="KN350" s="282"/>
      <c r="KP350" s="282"/>
      <c r="KQ350" s="282"/>
      <c r="KR350" s="282"/>
      <c r="KS350" s="282"/>
      <c r="KT350" s="282"/>
      <c r="KU350" s="282"/>
      <c r="KW350" s="282"/>
      <c r="KX350" s="282"/>
      <c r="KY350" s="282"/>
      <c r="KZ350" s="282"/>
      <c r="LA350" s="282"/>
      <c r="LB350" s="282"/>
      <c r="LD350" s="282"/>
      <c r="LE350" s="282"/>
      <c r="LF350" s="282"/>
      <c r="LG350" s="282"/>
      <c r="LH350" s="282"/>
      <c r="LI350" s="282"/>
      <c r="LK350" s="282"/>
      <c r="LL350" s="282"/>
      <c r="LM350" s="282"/>
      <c r="LN350" s="282"/>
      <c r="LO350" s="282"/>
      <c r="LP350" s="282"/>
      <c r="LR350" s="282"/>
      <c r="LS350" s="282"/>
      <c r="LT350" s="282"/>
      <c r="LU350" s="282"/>
      <c r="LV350" s="282"/>
      <c r="LW350" s="282"/>
      <c r="LY350" s="282"/>
      <c r="LZ350" s="282"/>
      <c r="MA350" s="282"/>
      <c r="MB350" s="282"/>
      <c r="MC350" s="282"/>
      <c r="MD350" s="282"/>
      <c r="MF350" s="282"/>
      <c r="MG350" s="282"/>
      <c r="MH350" s="282"/>
      <c r="MI350" s="282"/>
      <c r="MJ350" s="282"/>
      <c r="MK350" s="282"/>
      <c r="MM350" s="282"/>
      <c r="MN350" s="282"/>
      <c r="MO350" s="282"/>
      <c r="MP350" s="282"/>
      <c r="MQ350" s="282"/>
      <c r="MR350" s="282"/>
      <c r="MT350" s="282"/>
      <c r="MU350" s="282"/>
      <c r="MV350" s="282"/>
      <c r="MW350" s="282"/>
      <c r="MX350" s="282"/>
      <c r="MY350" s="282"/>
      <c r="NA350" s="282"/>
      <c r="NB350" s="282"/>
      <c r="NC350" s="282"/>
      <c r="ND350" s="282"/>
      <c r="NE350" s="282"/>
      <c r="NF350" s="282"/>
      <c r="NG350" s="282"/>
      <c r="NH350" s="282"/>
      <c r="NI350" s="282"/>
      <c r="NJ350" s="282"/>
      <c r="NK350" s="282"/>
      <c r="NL350" s="282"/>
      <c r="NM350" s="282"/>
      <c r="NN350" s="282"/>
      <c r="NO350" s="282"/>
      <c r="NP350" s="282"/>
      <c r="NQ350" s="282"/>
      <c r="NR350" s="282"/>
      <c r="NS350" s="282"/>
      <c r="NT350" s="284">
        <v>0</v>
      </c>
      <c r="NU350" s="303">
        <v>0</v>
      </c>
      <c r="NV350" s="285">
        <v>0</v>
      </c>
      <c r="NW350" s="303">
        <v>0</v>
      </c>
      <c r="NX350" s="282"/>
    </row>
    <row r="351" spans="1:388" ht="18" x14ac:dyDescent="0.35">
      <c r="KI351" s="282"/>
      <c r="KJ351" s="282"/>
      <c r="KK351" s="282"/>
      <c r="KL351" s="282"/>
      <c r="KM351" s="282"/>
      <c r="KN351" s="282"/>
      <c r="KP351" s="282"/>
      <c r="KQ351" s="282"/>
      <c r="KR351" s="282"/>
      <c r="KS351" s="282"/>
      <c r="KT351" s="282"/>
      <c r="KU351" s="282"/>
      <c r="KW351" s="282"/>
      <c r="KX351" s="282"/>
      <c r="KY351" s="282"/>
      <c r="KZ351" s="282"/>
      <c r="LA351" s="282"/>
      <c r="LB351" s="282"/>
      <c r="LD351" s="282"/>
      <c r="LE351" s="282"/>
      <c r="LF351" s="282"/>
      <c r="LG351" s="282"/>
      <c r="LH351" s="282"/>
      <c r="LI351" s="282"/>
      <c r="LK351" s="282"/>
      <c r="LL351" s="282"/>
      <c r="LM351" s="282"/>
      <c r="LN351" s="282"/>
      <c r="LO351" s="282"/>
      <c r="LP351" s="282"/>
      <c r="LR351" s="282"/>
      <c r="LS351" s="282"/>
      <c r="LT351" s="282"/>
      <c r="LU351" s="282"/>
      <c r="LV351" s="282"/>
      <c r="LW351" s="282"/>
      <c r="LY351" s="282"/>
      <c r="LZ351" s="282"/>
      <c r="MA351" s="282"/>
      <c r="MB351" s="282"/>
      <c r="MC351" s="282"/>
      <c r="MD351" s="282"/>
      <c r="MF351" s="282"/>
      <c r="MG351" s="282"/>
      <c r="MH351" s="282"/>
      <c r="MI351" s="282"/>
      <c r="MJ351" s="282"/>
      <c r="MK351" s="282"/>
      <c r="MM351" s="282"/>
      <c r="MN351" s="282"/>
      <c r="MO351" s="282"/>
      <c r="MP351" s="282"/>
      <c r="MQ351" s="282"/>
      <c r="MR351" s="282"/>
      <c r="MT351" s="282"/>
      <c r="MU351" s="282"/>
      <c r="MV351" s="282"/>
      <c r="MW351" s="282"/>
      <c r="MX351" s="282"/>
      <c r="MY351" s="282"/>
      <c r="NA351" s="282"/>
      <c r="NB351" s="282"/>
      <c r="NC351" s="282"/>
      <c r="ND351" s="282"/>
      <c r="NE351" s="282"/>
      <c r="NF351" s="282"/>
      <c r="NG351" s="282"/>
      <c r="NH351" s="282"/>
      <c r="NI351" s="282"/>
      <c r="NJ351" s="282"/>
      <c r="NK351" s="282"/>
      <c r="NL351" s="282"/>
      <c r="NM351" s="282"/>
      <c r="NN351" s="282"/>
      <c r="NO351" s="282"/>
      <c r="NP351" s="282"/>
      <c r="NQ351" s="282"/>
      <c r="NR351" s="282"/>
      <c r="NS351" s="282"/>
      <c r="NT351" s="284">
        <v>0</v>
      </c>
      <c r="NU351" s="303">
        <v>0</v>
      </c>
      <c r="NV351" s="285">
        <v>0</v>
      </c>
      <c r="NW351" s="303">
        <v>0</v>
      </c>
      <c r="NX351" s="282"/>
    </row>
    <row r="352" spans="1:388" ht="18" x14ac:dyDescent="0.35">
      <c r="KI352" s="282"/>
      <c r="KJ352" s="282"/>
      <c r="KK352" s="282"/>
      <c r="KL352" s="282"/>
      <c r="KM352" s="282"/>
      <c r="KN352" s="282"/>
      <c r="KP352" s="282"/>
      <c r="KQ352" s="282"/>
      <c r="KR352" s="282"/>
      <c r="KS352" s="282"/>
      <c r="KT352" s="282"/>
      <c r="KU352" s="282"/>
      <c r="KW352" s="282"/>
      <c r="KX352" s="282"/>
      <c r="KY352" s="282"/>
      <c r="KZ352" s="282"/>
      <c r="LA352" s="282"/>
      <c r="LB352" s="282"/>
      <c r="LD352" s="282"/>
      <c r="LE352" s="282"/>
      <c r="LF352" s="282"/>
      <c r="LG352" s="282"/>
      <c r="LH352" s="282"/>
      <c r="LI352" s="282"/>
      <c r="LK352" s="282"/>
      <c r="LL352" s="282"/>
      <c r="LM352" s="282"/>
      <c r="LN352" s="282"/>
      <c r="LO352" s="282"/>
      <c r="LP352" s="282"/>
      <c r="LR352" s="282"/>
      <c r="LS352" s="282"/>
      <c r="LT352" s="282"/>
      <c r="LU352" s="282"/>
      <c r="LV352" s="282"/>
      <c r="LW352" s="282"/>
      <c r="LY352" s="282"/>
      <c r="LZ352" s="282"/>
      <c r="MA352" s="282"/>
      <c r="MB352" s="282"/>
      <c r="MC352" s="282"/>
      <c r="MD352" s="282"/>
      <c r="MF352" s="282"/>
      <c r="MG352" s="282"/>
      <c r="MH352" s="282"/>
      <c r="MI352" s="282"/>
      <c r="MJ352" s="282"/>
      <c r="MK352" s="282"/>
      <c r="MM352" s="282"/>
      <c r="MN352" s="282"/>
      <c r="MO352" s="282"/>
      <c r="MP352" s="282"/>
      <c r="MQ352" s="282"/>
      <c r="MR352" s="282"/>
      <c r="MT352" s="282"/>
      <c r="MU352" s="282"/>
      <c r="MV352" s="282"/>
      <c r="MW352" s="282"/>
      <c r="MX352" s="282"/>
      <c r="MY352" s="282"/>
      <c r="NA352" s="282"/>
      <c r="NB352" s="282"/>
      <c r="NC352" s="282"/>
      <c r="ND352" s="282"/>
      <c r="NE352" s="282"/>
      <c r="NF352" s="282"/>
      <c r="NG352" s="282"/>
      <c r="NH352" s="282"/>
      <c r="NI352" s="282"/>
      <c r="NJ352" s="282"/>
      <c r="NK352" s="282"/>
      <c r="NL352" s="282"/>
      <c r="NM352" s="282"/>
      <c r="NN352" s="282"/>
      <c r="NO352" s="282"/>
      <c r="NP352" s="282"/>
      <c r="NQ352" s="282"/>
      <c r="NR352" s="282"/>
      <c r="NS352" s="282"/>
      <c r="NT352" s="284"/>
      <c r="NU352" s="283"/>
      <c r="NV352" s="285"/>
      <c r="NW352" s="303"/>
      <c r="NX352" s="282"/>
    </row>
    <row r="353" spans="1:388" ht="18.600000000000001" thickBot="1" x14ac:dyDescent="0.4">
      <c r="A353" s="233" t="s">
        <v>131</v>
      </c>
      <c r="B353" s="216"/>
      <c r="C353" s="216"/>
      <c r="D353" s="216"/>
      <c r="E353" s="216"/>
      <c r="H353" s="233" t="s">
        <v>131</v>
      </c>
      <c r="I353" s="216"/>
      <c r="J353" s="216"/>
      <c r="K353" s="216"/>
      <c r="L353" s="216"/>
      <c r="O353" s="233" t="s">
        <v>131</v>
      </c>
      <c r="P353" s="216"/>
      <c r="Q353" s="216"/>
      <c r="R353" s="216"/>
      <c r="S353" s="216"/>
      <c r="V353" s="233" t="s">
        <v>131</v>
      </c>
      <c r="W353" s="216"/>
      <c r="X353" s="216"/>
      <c r="Y353" s="216"/>
      <c r="Z353" s="216"/>
      <c r="AC353" s="233" t="s">
        <v>131</v>
      </c>
      <c r="AD353" s="216"/>
      <c r="AE353" s="216"/>
      <c r="AF353" s="216"/>
      <c r="AG353" s="216"/>
      <c r="AJ353" s="233" t="s">
        <v>131</v>
      </c>
      <c r="AK353" s="216"/>
      <c r="AL353" s="216"/>
      <c r="AM353" s="216"/>
      <c r="AN353" s="216"/>
      <c r="AQ353" s="233" t="s">
        <v>131</v>
      </c>
      <c r="AR353" s="216"/>
      <c r="AS353" s="216"/>
      <c r="AT353" s="216"/>
      <c r="AU353" s="216"/>
      <c r="AX353" s="233" t="s">
        <v>131</v>
      </c>
      <c r="AY353" s="216"/>
      <c r="AZ353" s="216"/>
      <c r="BA353" s="216"/>
      <c r="BB353" s="216"/>
      <c r="BE353" s="233" t="s">
        <v>131</v>
      </c>
      <c r="BF353" s="216"/>
      <c r="BG353" s="216"/>
      <c r="BH353" s="216"/>
      <c r="BI353" s="216"/>
      <c r="BL353" s="233" t="s">
        <v>131</v>
      </c>
      <c r="BM353" s="216"/>
      <c r="BN353" s="216"/>
      <c r="BO353" s="216"/>
      <c r="BP353" s="216"/>
      <c r="BS353" s="233" t="s">
        <v>131</v>
      </c>
      <c r="BT353" s="216"/>
      <c r="BU353" s="216"/>
      <c r="BV353" s="216"/>
      <c r="BW353" s="216"/>
      <c r="BZ353" s="233" t="s">
        <v>131</v>
      </c>
      <c r="CA353" s="216"/>
      <c r="CB353" s="216"/>
      <c r="CC353" s="216"/>
      <c r="CD353" s="216"/>
      <c r="CG353" s="233" t="s">
        <v>131</v>
      </c>
      <c r="CH353" s="216"/>
      <c r="CI353" s="216"/>
      <c r="CJ353" s="216"/>
      <c r="CK353" s="216"/>
      <c r="CN353" s="233" t="s">
        <v>131</v>
      </c>
      <c r="CO353" s="216"/>
      <c r="CP353" s="216"/>
      <c r="CQ353" s="216"/>
      <c r="CR353" s="216"/>
      <c r="CU353" s="233" t="s">
        <v>131</v>
      </c>
      <c r="CV353" s="216"/>
      <c r="CW353" s="216"/>
      <c r="CX353" s="216"/>
      <c r="CY353" s="216"/>
      <c r="DB353" s="233" t="s">
        <v>131</v>
      </c>
      <c r="DC353" s="216"/>
      <c r="DD353" s="216"/>
      <c r="DE353" s="216"/>
      <c r="DF353" s="216"/>
      <c r="DI353" s="233" t="s">
        <v>131</v>
      </c>
      <c r="DJ353" s="216"/>
      <c r="DK353" s="216"/>
      <c r="DL353" s="216"/>
      <c r="DM353" s="216"/>
      <c r="DP353" s="233" t="s">
        <v>131</v>
      </c>
      <c r="DQ353" s="216"/>
      <c r="DR353" s="216"/>
      <c r="DS353" s="216"/>
      <c r="DT353" s="216"/>
      <c r="DW353" s="233" t="s">
        <v>131</v>
      </c>
      <c r="DX353" s="216"/>
      <c r="DY353" s="216"/>
      <c r="DZ353" s="216"/>
      <c r="EA353" s="216"/>
      <c r="ED353" s="233" t="s">
        <v>131</v>
      </c>
      <c r="EE353" s="216"/>
      <c r="EF353" s="216"/>
      <c r="EG353" s="216"/>
      <c r="EH353" s="216"/>
      <c r="EK353" s="233" t="s">
        <v>131</v>
      </c>
      <c r="EL353" s="216"/>
      <c r="EM353" s="216"/>
      <c r="EN353" s="216"/>
      <c r="EO353" s="216"/>
      <c r="ER353" s="233" t="s">
        <v>131</v>
      </c>
      <c r="ES353" s="216"/>
      <c r="ET353" s="216"/>
      <c r="EU353" s="216"/>
      <c r="EV353" s="216"/>
      <c r="EY353" s="233" t="s">
        <v>131</v>
      </c>
      <c r="EZ353" s="216"/>
      <c r="FA353" s="216"/>
      <c r="FB353" s="216"/>
      <c r="FC353" s="216"/>
      <c r="FF353" s="233" t="s">
        <v>131</v>
      </c>
      <c r="FG353" s="216"/>
      <c r="FH353" s="216"/>
      <c r="FI353" s="216"/>
      <c r="FJ353" s="216"/>
      <c r="FM353" s="233" t="s">
        <v>131</v>
      </c>
      <c r="FN353" s="216"/>
      <c r="FO353" s="216"/>
      <c r="FP353" s="216"/>
      <c r="FQ353" s="216"/>
      <c r="FT353" s="233" t="s">
        <v>131</v>
      </c>
      <c r="FU353" s="216"/>
      <c r="FV353" s="216"/>
      <c r="FW353" s="216"/>
      <c r="FX353" s="216"/>
      <c r="GA353" s="233" t="s">
        <v>131</v>
      </c>
      <c r="GB353" s="216"/>
      <c r="GC353" s="216"/>
      <c r="GD353" s="216"/>
      <c r="GE353" s="216"/>
      <c r="GH353" s="233" t="s">
        <v>131</v>
      </c>
      <c r="GI353" s="216"/>
      <c r="GJ353" s="216"/>
      <c r="GK353" s="216"/>
      <c r="GL353" s="216"/>
      <c r="GO353" s="233" t="s">
        <v>131</v>
      </c>
      <c r="GP353" s="216"/>
      <c r="GQ353" s="216"/>
      <c r="GR353" s="216"/>
      <c r="GS353" s="216"/>
      <c r="GV353" s="233" t="s">
        <v>131</v>
      </c>
      <c r="GW353" s="216"/>
      <c r="GX353" s="216"/>
      <c r="GY353" s="216"/>
      <c r="GZ353" s="216"/>
      <c r="HC353" s="233" t="s">
        <v>131</v>
      </c>
      <c r="HD353" s="216"/>
      <c r="HE353" s="216"/>
      <c r="HF353" s="216"/>
      <c r="HG353" s="216"/>
      <c r="HJ353" s="233" t="s">
        <v>131</v>
      </c>
      <c r="HK353" s="216"/>
      <c r="HL353" s="216"/>
      <c r="HM353" s="216"/>
      <c r="HN353" s="216"/>
      <c r="HQ353" s="233" t="s">
        <v>131</v>
      </c>
      <c r="HR353" s="216"/>
      <c r="HS353" s="216"/>
      <c r="HT353" s="216"/>
      <c r="HU353" s="216"/>
      <c r="HX353" s="233" t="s">
        <v>131</v>
      </c>
      <c r="HY353" s="216"/>
      <c r="HZ353" s="216"/>
      <c r="IA353" s="216"/>
      <c r="IB353" s="216"/>
      <c r="IE353" s="233" t="s">
        <v>131</v>
      </c>
      <c r="IF353" s="216"/>
      <c r="IG353" s="216"/>
      <c r="IH353" s="216"/>
      <c r="II353" s="216"/>
      <c r="IL353" s="233" t="s">
        <v>131</v>
      </c>
      <c r="IM353" s="216"/>
      <c r="IN353" s="216"/>
      <c r="IO353" s="216"/>
      <c r="IP353" s="216"/>
      <c r="IS353" s="233" t="s">
        <v>131</v>
      </c>
      <c r="IT353" s="216"/>
      <c r="IU353" s="216"/>
      <c r="IV353" s="216"/>
      <c r="IW353" s="216"/>
      <c r="IZ353" s="233" t="s">
        <v>131</v>
      </c>
      <c r="JA353" s="216"/>
      <c r="JB353" s="216"/>
      <c r="JC353" s="216"/>
      <c r="JD353" s="216"/>
      <c r="JG353" s="233" t="s">
        <v>131</v>
      </c>
      <c r="JH353" s="216"/>
      <c r="JI353" s="216"/>
      <c r="JJ353" s="216"/>
      <c r="JK353" s="216"/>
      <c r="JN353" s="233" t="s">
        <v>131</v>
      </c>
      <c r="JO353" s="216"/>
      <c r="JP353" s="216"/>
      <c r="JQ353" s="216"/>
      <c r="JR353" s="216"/>
      <c r="JU353" s="233" t="s">
        <v>131</v>
      </c>
      <c r="JV353" s="216"/>
      <c r="JW353" s="216"/>
      <c r="JX353" s="216"/>
      <c r="JY353" s="216"/>
      <c r="KB353" s="233" t="s">
        <v>131</v>
      </c>
      <c r="KC353" s="216"/>
      <c r="KD353" s="216"/>
      <c r="KE353" s="216"/>
      <c r="KF353" s="216"/>
      <c r="KI353" s="304" t="s">
        <v>131</v>
      </c>
      <c r="KJ353" s="283"/>
      <c r="KK353" s="283"/>
      <c r="KL353" s="283"/>
      <c r="KM353" s="283"/>
      <c r="KN353" s="282"/>
      <c r="KP353" s="304" t="s">
        <v>131</v>
      </c>
      <c r="KQ353" s="283"/>
      <c r="KR353" s="283"/>
      <c r="KS353" s="283"/>
      <c r="KT353" s="283"/>
      <c r="KU353" s="282"/>
      <c r="KW353" s="304" t="s">
        <v>131</v>
      </c>
      <c r="KX353" s="283"/>
      <c r="KY353" s="283"/>
      <c r="KZ353" s="283"/>
      <c r="LA353" s="283"/>
      <c r="LB353" s="282"/>
      <c r="LD353" s="304" t="s">
        <v>131</v>
      </c>
      <c r="LE353" s="283"/>
      <c r="LF353" s="283"/>
      <c r="LG353" s="283"/>
      <c r="LH353" s="283"/>
      <c r="LI353" s="282"/>
      <c r="LK353" s="304" t="s">
        <v>131</v>
      </c>
      <c r="LL353" s="283"/>
      <c r="LM353" s="283"/>
      <c r="LN353" s="283"/>
      <c r="LO353" s="283"/>
      <c r="LP353" s="282"/>
      <c r="LR353" s="304" t="s">
        <v>131</v>
      </c>
      <c r="LS353" s="283"/>
      <c r="LT353" s="283"/>
      <c r="LU353" s="283"/>
      <c r="LV353" s="283"/>
      <c r="LW353" s="282"/>
      <c r="LY353" s="304" t="s">
        <v>131</v>
      </c>
      <c r="LZ353" s="283"/>
      <c r="MA353" s="283"/>
      <c r="MB353" s="283"/>
      <c r="MC353" s="283"/>
      <c r="MD353" s="282"/>
      <c r="MF353" s="304" t="s">
        <v>131</v>
      </c>
      <c r="MG353" s="283"/>
      <c r="MH353" s="283"/>
      <c r="MI353" s="283"/>
      <c r="MJ353" s="283"/>
      <c r="MK353" s="282"/>
      <c r="MM353" s="304" t="s">
        <v>131</v>
      </c>
      <c r="MN353" s="283"/>
      <c r="MO353" s="283"/>
      <c r="MP353" s="283"/>
      <c r="MQ353" s="283"/>
      <c r="MR353" s="282"/>
      <c r="MT353" s="304" t="s">
        <v>131</v>
      </c>
      <c r="MU353" s="283"/>
      <c r="MV353" s="283"/>
      <c r="MW353" s="283"/>
      <c r="MX353" s="283"/>
      <c r="MY353" s="282"/>
      <c r="NA353" s="304" t="s">
        <v>131</v>
      </c>
      <c r="NB353" s="283"/>
      <c r="NC353" s="283"/>
      <c r="ND353" s="283"/>
      <c r="NE353" s="283"/>
      <c r="NF353" s="282"/>
      <c r="NG353" s="304" t="s">
        <v>131</v>
      </c>
      <c r="NH353" s="283"/>
      <c r="NI353" s="283"/>
      <c r="NJ353" s="283"/>
      <c r="NK353" s="283"/>
      <c r="NL353" s="282"/>
      <c r="NM353" s="304" t="s">
        <v>131</v>
      </c>
      <c r="NN353" s="283"/>
      <c r="NO353" s="283"/>
      <c r="NP353" s="283"/>
      <c r="NQ353" s="283"/>
      <c r="NR353" s="282"/>
      <c r="NS353" s="304" t="s">
        <v>131</v>
      </c>
      <c r="NT353" s="305">
        <v>0</v>
      </c>
      <c r="NU353" s="304"/>
      <c r="NV353" s="307">
        <v>0</v>
      </c>
      <c r="NW353" s="283"/>
      <c r="NX353" s="282"/>
    </row>
    <row r="354" spans="1:388" ht="18.600000000000001" thickTop="1" x14ac:dyDescent="0.35">
      <c r="A354" s="216"/>
      <c r="B354" s="216"/>
      <c r="C354" s="216"/>
      <c r="D354" s="216"/>
      <c r="E354" s="216"/>
      <c r="H354" s="216"/>
      <c r="I354" s="216"/>
      <c r="J354" s="216"/>
      <c r="K354" s="216"/>
      <c r="L354" s="216"/>
      <c r="O354" s="216"/>
      <c r="P354" s="216"/>
      <c r="Q354" s="216"/>
      <c r="R354" s="216"/>
      <c r="S354" s="216"/>
      <c r="V354" s="216"/>
      <c r="W354" s="216"/>
      <c r="X354" s="216"/>
      <c r="Y354" s="216"/>
      <c r="Z354" s="216"/>
      <c r="AC354" s="216"/>
      <c r="AD354" s="216"/>
      <c r="AE354" s="216"/>
      <c r="AF354" s="216"/>
      <c r="AG354" s="216"/>
      <c r="AJ354" s="216"/>
      <c r="AK354" s="216"/>
      <c r="AL354" s="216"/>
      <c r="AM354" s="216"/>
      <c r="AN354" s="216"/>
      <c r="AQ354" s="216"/>
      <c r="AR354" s="216"/>
      <c r="AS354" s="216"/>
      <c r="AT354" s="216"/>
      <c r="AU354" s="216"/>
      <c r="AX354" s="216"/>
      <c r="AY354" s="216"/>
      <c r="AZ354" s="216"/>
      <c r="BA354" s="216"/>
      <c r="BB354" s="216"/>
      <c r="BE354" s="216"/>
      <c r="BF354" s="216"/>
      <c r="BG354" s="216"/>
      <c r="BH354" s="216"/>
      <c r="BI354" s="216"/>
      <c r="BL354" s="216"/>
      <c r="BM354" s="216"/>
      <c r="BN354" s="216"/>
      <c r="BO354" s="216"/>
      <c r="BP354" s="216"/>
      <c r="BS354" s="216"/>
      <c r="BT354" s="216"/>
      <c r="BU354" s="216"/>
      <c r="BV354" s="216"/>
      <c r="BW354" s="216"/>
      <c r="BZ354" s="216"/>
      <c r="CA354" s="216"/>
      <c r="CB354" s="216"/>
      <c r="CC354" s="216"/>
      <c r="CD354" s="216"/>
      <c r="CG354" s="216"/>
      <c r="CH354" s="216"/>
      <c r="CI354" s="216"/>
      <c r="CJ354" s="216"/>
      <c r="CK354" s="216"/>
      <c r="CN354" s="216"/>
      <c r="CO354" s="216"/>
      <c r="CP354" s="216"/>
      <c r="CQ354" s="216"/>
      <c r="CR354" s="216"/>
      <c r="CU354" s="216"/>
      <c r="CV354" s="216"/>
      <c r="CW354" s="216"/>
      <c r="CX354" s="216"/>
      <c r="CY354" s="216"/>
      <c r="DB354" s="216"/>
      <c r="DC354" s="216"/>
      <c r="DD354" s="216"/>
      <c r="DE354" s="216"/>
      <c r="DF354" s="216"/>
      <c r="DI354" s="216"/>
      <c r="DJ354" s="216"/>
      <c r="DK354" s="216"/>
      <c r="DL354" s="216"/>
      <c r="DM354" s="216"/>
      <c r="DP354" s="216"/>
      <c r="DQ354" s="216"/>
      <c r="DR354" s="216"/>
      <c r="DS354" s="216"/>
      <c r="DT354" s="216"/>
      <c r="DW354" s="216"/>
      <c r="DX354" s="216"/>
      <c r="DY354" s="216"/>
      <c r="DZ354" s="216"/>
      <c r="EA354" s="216"/>
      <c r="ED354" s="216"/>
      <c r="EE354" s="216"/>
      <c r="EF354" s="216"/>
      <c r="EG354" s="216"/>
      <c r="EH354" s="216"/>
      <c r="EK354" s="216"/>
      <c r="EL354" s="216"/>
      <c r="EM354" s="216"/>
      <c r="EN354" s="216"/>
      <c r="EO354" s="216"/>
      <c r="ER354" s="216"/>
      <c r="ES354" s="216"/>
      <c r="ET354" s="216"/>
      <c r="EU354" s="216"/>
      <c r="EV354" s="216"/>
      <c r="EY354" s="216"/>
      <c r="EZ354" s="216"/>
      <c r="FA354" s="216"/>
      <c r="FB354" s="216"/>
      <c r="FC354" s="216"/>
      <c r="FF354" s="216"/>
      <c r="FG354" s="216"/>
      <c r="FH354" s="216"/>
      <c r="FI354" s="216"/>
      <c r="FJ354" s="216"/>
      <c r="FM354" s="216"/>
      <c r="FN354" s="216"/>
      <c r="FO354" s="216"/>
      <c r="FP354" s="216"/>
      <c r="FQ354" s="216"/>
      <c r="FT354" s="216"/>
      <c r="FU354" s="216"/>
      <c r="FV354" s="216"/>
      <c r="FW354" s="216"/>
      <c r="FX354" s="216"/>
      <c r="GA354" s="216"/>
      <c r="GB354" s="216"/>
      <c r="GC354" s="216"/>
      <c r="GD354" s="216"/>
      <c r="GE354" s="216"/>
      <c r="GH354" s="216"/>
      <c r="GI354" s="216"/>
      <c r="GJ354" s="216"/>
      <c r="GK354" s="216"/>
      <c r="GL354" s="216"/>
      <c r="GO354" s="216"/>
      <c r="GP354" s="216"/>
      <c r="GQ354" s="216"/>
      <c r="GR354" s="216"/>
      <c r="GS354" s="216"/>
      <c r="GV354" s="216"/>
      <c r="GW354" s="216"/>
      <c r="GX354" s="216"/>
      <c r="GY354" s="216"/>
      <c r="GZ354" s="216"/>
      <c r="HC354" s="216"/>
      <c r="HD354" s="216"/>
      <c r="HE354" s="216"/>
      <c r="HF354" s="216"/>
      <c r="HG354" s="216"/>
      <c r="HJ354" s="216"/>
      <c r="HK354" s="216"/>
      <c r="HL354" s="216"/>
      <c r="HM354" s="216"/>
      <c r="HN354" s="216"/>
      <c r="HQ354" s="216"/>
      <c r="HR354" s="216"/>
      <c r="HS354" s="216"/>
      <c r="HT354" s="216"/>
      <c r="HU354" s="216"/>
      <c r="HX354" s="216"/>
      <c r="HY354" s="216"/>
      <c r="HZ354" s="216"/>
      <c r="IA354" s="216"/>
      <c r="IB354" s="216"/>
      <c r="IE354" s="216"/>
      <c r="IF354" s="216"/>
      <c r="IG354" s="216"/>
      <c r="IH354" s="216"/>
      <c r="II354" s="216"/>
      <c r="IL354" s="216"/>
      <c r="IM354" s="216"/>
      <c r="IN354" s="216"/>
      <c r="IO354" s="216"/>
      <c r="IP354" s="216"/>
      <c r="IS354" s="216"/>
      <c r="IT354" s="216"/>
      <c r="IU354" s="216"/>
      <c r="IV354" s="216"/>
      <c r="IW354" s="216"/>
      <c r="IZ354" s="216"/>
      <c r="JA354" s="216"/>
      <c r="JB354" s="216"/>
      <c r="JC354" s="216"/>
      <c r="JD354" s="216"/>
      <c r="JG354" s="216"/>
      <c r="JH354" s="216"/>
      <c r="JI354" s="216"/>
      <c r="JJ354" s="216"/>
      <c r="JK354" s="216"/>
      <c r="JN354" s="216"/>
      <c r="JO354" s="216"/>
      <c r="JP354" s="216"/>
      <c r="JQ354" s="216"/>
      <c r="JR354" s="216"/>
      <c r="JU354" s="216"/>
      <c r="JV354" s="216"/>
      <c r="JW354" s="216"/>
      <c r="JX354" s="216"/>
      <c r="JY354" s="216"/>
      <c r="KB354" s="216"/>
      <c r="KC354" s="216"/>
      <c r="KD354" s="216"/>
      <c r="KE354" s="216"/>
      <c r="KF354" s="216"/>
      <c r="KI354" s="283"/>
      <c r="KJ354" s="283"/>
      <c r="KK354" s="283"/>
      <c r="KL354" s="283"/>
      <c r="KM354" s="283"/>
      <c r="KN354" s="282"/>
      <c r="KP354" s="283"/>
      <c r="KQ354" s="283"/>
      <c r="KR354" s="283"/>
      <c r="KS354" s="283"/>
      <c r="KT354" s="283"/>
      <c r="KU354" s="282"/>
      <c r="KW354" s="283"/>
      <c r="KX354" s="283"/>
      <c r="KY354" s="283"/>
      <c r="KZ354" s="283"/>
      <c r="LA354" s="283"/>
      <c r="LB354" s="282"/>
      <c r="LD354" s="283"/>
      <c r="LE354" s="283"/>
      <c r="LF354" s="283"/>
      <c r="LG354" s="283"/>
      <c r="LH354" s="283"/>
      <c r="LI354" s="282"/>
      <c r="LK354" s="283"/>
      <c r="LL354" s="283"/>
      <c r="LM354" s="283"/>
      <c r="LN354" s="283"/>
      <c r="LO354" s="283"/>
      <c r="LP354" s="282"/>
      <c r="LR354" s="283"/>
      <c r="LS354" s="283"/>
      <c r="LT354" s="283"/>
      <c r="LU354" s="283"/>
      <c r="LV354" s="283"/>
      <c r="LW354" s="282"/>
      <c r="LY354" s="283"/>
      <c r="LZ354" s="283"/>
      <c r="MA354" s="283"/>
      <c r="MB354" s="283"/>
      <c r="MC354" s="283"/>
      <c r="MD354" s="282"/>
      <c r="MF354" s="283"/>
      <c r="MG354" s="283"/>
      <c r="MH354" s="283"/>
      <c r="MI354" s="283"/>
      <c r="MJ354" s="283"/>
      <c r="MK354" s="282"/>
      <c r="MM354" s="283"/>
      <c r="MN354" s="283"/>
      <c r="MO354" s="283"/>
      <c r="MP354" s="283"/>
      <c r="MQ354" s="283"/>
      <c r="MR354" s="282"/>
      <c r="MT354" s="283"/>
      <c r="MU354" s="283"/>
      <c r="MV354" s="283"/>
      <c r="MW354" s="283"/>
      <c r="MX354" s="283"/>
      <c r="MY354" s="282"/>
      <c r="NA354" s="283"/>
      <c r="NB354" s="283"/>
      <c r="NC354" s="283"/>
      <c r="ND354" s="283"/>
      <c r="NE354" s="283"/>
      <c r="NF354" s="282"/>
      <c r="NG354" s="283"/>
      <c r="NH354" s="283"/>
      <c r="NI354" s="283"/>
      <c r="NJ354" s="283"/>
      <c r="NK354" s="283"/>
      <c r="NL354" s="282"/>
      <c r="NM354" s="283"/>
      <c r="NN354" s="283"/>
      <c r="NO354" s="283"/>
      <c r="NP354" s="283"/>
      <c r="NQ354" s="283"/>
      <c r="NR354" s="282"/>
      <c r="NS354" s="283"/>
      <c r="NT354" s="161"/>
      <c r="NU354" s="161"/>
      <c r="NV354" s="161"/>
      <c r="NW354" s="161"/>
      <c r="NX354" s="282"/>
    </row>
    <row r="355" spans="1:388" ht="36" x14ac:dyDescent="0.35">
      <c r="A355" s="227" t="s">
        <v>87</v>
      </c>
      <c r="B355" s="228" t="s">
        <v>90</v>
      </c>
      <c r="C355" s="229" t="s">
        <v>91</v>
      </c>
      <c r="D355" s="230" t="s">
        <v>92</v>
      </c>
      <c r="E355" s="229" t="s">
        <v>91</v>
      </c>
      <c r="H355" s="227" t="s">
        <v>87</v>
      </c>
      <c r="I355" s="228" t="s">
        <v>90</v>
      </c>
      <c r="J355" s="229" t="s">
        <v>91</v>
      </c>
      <c r="K355" s="230" t="s">
        <v>92</v>
      </c>
      <c r="L355" s="229" t="s">
        <v>91</v>
      </c>
      <c r="O355" s="227" t="s">
        <v>87</v>
      </c>
      <c r="P355" s="228" t="s">
        <v>90</v>
      </c>
      <c r="Q355" s="229" t="s">
        <v>91</v>
      </c>
      <c r="R355" s="230" t="s">
        <v>92</v>
      </c>
      <c r="S355" s="229" t="s">
        <v>91</v>
      </c>
      <c r="V355" s="227" t="s">
        <v>87</v>
      </c>
      <c r="W355" s="228" t="s">
        <v>90</v>
      </c>
      <c r="X355" s="229" t="s">
        <v>91</v>
      </c>
      <c r="Y355" s="230" t="s">
        <v>92</v>
      </c>
      <c r="Z355" s="229" t="s">
        <v>91</v>
      </c>
      <c r="AC355" s="227" t="s">
        <v>87</v>
      </c>
      <c r="AD355" s="228" t="s">
        <v>90</v>
      </c>
      <c r="AE355" s="229" t="s">
        <v>91</v>
      </c>
      <c r="AF355" s="230" t="s">
        <v>92</v>
      </c>
      <c r="AG355" s="229" t="s">
        <v>91</v>
      </c>
      <c r="AJ355" s="227" t="s">
        <v>87</v>
      </c>
      <c r="AK355" s="228" t="s">
        <v>90</v>
      </c>
      <c r="AL355" s="229" t="s">
        <v>91</v>
      </c>
      <c r="AM355" s="230" t="s">
        <v>92</v>
      </c>
      <c r="AN355" s="229" t="s">
        <v>91</v>
      </c>
      <c r="AQ355" s="227" t="s">
        <v>87</v>
      </c>
      <c r="AR355" s="228" t="s">
        <v>90</v>
      </c>
      <c r="AS355" s="229" t="s">
        <v>91</v>
      </c>
      <c r="AT355" s="230" t="s">
        <v>92</v>
      </c>
      <c r="AU355" s="229" t="s">
        <v>91</v>
      </c>
      <c r="AX355" s="227" t="s">
        <v>87</v>
      </c>
      <c r="AY355" s="228" t="s">
        <v>90</v>
      </c>
      <c r="AZ355" s="229" t="s">
        <v>91</v>
      </c>
      <c r="BA355" s="230" t="s">
        <v>92</v>
      </c>
      <c r="BB355" s="229" t="s">
        <v>91</v>
      </c>
      <c r="BE355" s="227" t="s">
        <v>87</v>
      </c>
      <c r="BF355" s="228" t="s">
        <v>90</v>
      </c>
      <c r="BG355" s="229" t="s">
        <v>91</v>
      </c>
      <c r="BH355" s="230" t="s">
        <v>92</v>
      </c>
      <c r="BI355" s="229" t="s">
        <v>91</v>
      </c>
      <c r="BL355" s="227" t="s">
        <v>87</v>
      </c>
      <c r="BM355" s="228" t="s">
        <v>90</v>
      </c>
      <c r="BN355" s="229" t="s">
        <v>91</v>
      </c>
      <c r="BO355" s="230" t="s">
        <v>92</v>
      </c>
      <c r="BP355" s="229" t="s">
        <v>91</v>
      </c>
      <c r="BS355" s="227" t="s">
        <v>87</v>
      </c>
      <c r="BT355" s="228" t="s">
        <v>90</v>
      </c>
      <c r="BU355" s="229" t="s">
        <v>91</v>
      </c>
      <c r="BV355" s="230" t="s">
        <v>92</v>
      </c>
      <c r="BW355" s="229" t="s">
        <v>91</v>
      </c>
      <c r="BZ355" s="227" t="s">
        <v>87</v>
      </c>
      <c r="CA355" s="228" t="s">
        <v>90</v>
      </c>
      <c r="CB355" s="229" t="s">
        <v>91</v>
      </c>
      <c r="CC355" s="230" t="s">
        <v>92</v>
      </c>
      <c r="CD355" s="229" t="s">
        <v>91</v>
      </c>
      <c r="CG355" s="227" t="s">
        <v>87</v>
      </c>
      <c r="CH355" s="228" t="s">
        <v>90</v>
      </c>
      <c r="CI355" s="229" t="s">
        <v>91</v>
      </c>
      <c r="CJ355" s="230" t="s">
        <v>92</v>
      </c>
      <c r="CK355" s="229" t="s">
        <v>91</v>
      </c>
      <c r="CN355" s="227" t="s">
        <v>87</v>
      </c>
      <c r="CO355" s="228" t="s">
        <v>90</v>
      </c>
      <c r="CP355" s="229" t="s">
        <v>91</v>
      </c>
      <c r="CQ355" s="230" t="s">
        <v>92</v>
      </c>
      <c r="CR355" s="229" t="s">
        <v>91</v>
      </c>
      <c r="CU355" s="227" t="s">
        <v>87</v>
      </c>
      <c r="CV355" s="228" t="s">
        <v>90</v>
      </c>
      <c r="CW355" s="229" t="s">
        <v>91</v>
      </c>
      <c r="CX355" s="230" t="s">
        <v>92</v>
      </c>
      <c r="CY355" s="229" t="s">
        <v>91</v>
      </c>
      <c r="DB355" s="227" t="s">
        <v>87</v>
      </c>
      <c r="DC355" s="228" t="s">
        <v>90</v>
      </c>
      <c r="DD355" s="229" t="s">
        <v>91</v>
      </c>
      <c r="DE355" s="230" t="s">
        <v>92</v>
      </c>
      <c r="DF355" s="229" t="s">
        <v>91</v>
      </c>
      <c r="DI355" s="227" t="s">
        <v>87</v>
      </c>
      <c r="DJ355" s="228" t="s">
        <v>90</v>
      </c>
      <c r="DK355" s="229" t="s">
        <v>91</v>
      </c>
      <c r="DL355" s="230" t="s">
        <v>92</v>
      </c>
      <c r="DM355" s="229" t="s">
        <v>91</v>
      </c>
      <c r="DP355" s="227" t="s">
        <v>87</v>
      </c>
      <c r="DQ355" s="228" t="s">
        <v>90</v>
      </c>
      <c r="DR355" s="229" t="s">
        <v>91</v>
      </c>
      <c r="DS355" s="230" t="s">
        <v>92</v>
      </c>
      <c r="DT355" s="229" t="s">
        <v>91</v>
      </c>
      <c r="DW355" s="227" t="s">
        <v>87</v>
      </c>
      <c r="DX355" s="228" t="s">
        <v>90</v>
      </c>
      <c r="DY355" s="229" t="s">
        <v>91</v>
      </c>
      <c r="DZ355" s="230" t="s">
        <v>92</v>
      </c>
      <c r="EA355" s="229" t="s">
        <v>91</v>
      </c>
      <c r="ED355" s="227" t="s">
        <v>87</v>
      </c>
      <c r="EE355" s="228" t="s">
        <v>90</v>
      </c>
      <c r="EF355" s="229" t="s">
        <v>91</v>
      </c>
      <c r="EG355" s="230" t="s">
        <v>92</v>
      </c>
      <c r="EH355" s="229" t="s">
        <v>91</v>
      </c>
      <c r="EK355" s="227" t="s">
        <v>87</v>
      </c>
      <c r="EL355" s="228" t="s">
        <v>90</v>
      </c>
      <c r="EM355" s="229" t="s">
        <v>91</v>
      </c>
      <c r="EN355" s="230" t="s">
        <v>92</v>
      </c>
      <c r="EO355" s="229" t="s">
        <v>91</v>
      </c>
      <c r="ER355" s="227" t="s">
        <v>87</v>
      </c>
      <c r="ES355" s="228" t="s">
        <v>90</v>
      </c>
      <c r="ET355" s="229" t="s">
        <v>91</v>
      </c>
      <c r="EU355" s="230" t="s">
        <v>92</v>
      </c>
      <c r="EV355" s="229" t="s">
        <v>91</v>
      </c>
      <c r="EY355" s="227" t="s">
        <v>87</v>
      </c>
      <c r="EZ355" s="228" t="s">
        <v>90</v>
      </c>
      <c r="FA355" s="229" t="s">
        <v>91</v>
      </c>
      <c r="FB355" s="230" t="s">
        <v>92</v>
      </c>
      <c r="FC355" s="229" t="s">
        <v>91</v>
      </c>
      <c r="FF355" s="227" t="s">
        <v>87</v>
      </c>
      <c r="FG355" s="228" t="s">
        <v>90</v>
      </c>
      <c r="FH355" s="229" t="s">
        <v>91</v>
      </c>
      <c r="FI355" s="230" t="s">
        <v>92</v>
      </c>
      <c r="FJ355" s="229" t="s">
        <v>91</v>
      </c>
      <c r="FM355" s="227" t="s">
        <v>87</v>
      </c>
      <c r="FN355" s="228" t="s">
        <v>90</v>
      </c>
      <c r="FO355" s="229" t="s">
        <v>91</v>
      </c>
      <c r="FP355" s="230" t="s">
        <v>92</v>
      </c>
      <c r="FQ355" s="229" t="s">
        <v>91</v>
      </c>
      <c r="FT355" s="227" t="s">
        <v>87</v>
      </c>
      <c r="FU355" s="228" t="s">
        <v>90</v>
      </c>
      <c r="FV355" s="229" t="s">
        <v>91</v>
      </c>
      <c r="FW355" s="230" t="s">
        <v>92</v>
      </c>
      <c r="FX355" s="229" t="s">
        <v>91</v>
      </c>
      <c r="GA355" s="227" t="s">
        <v>87</v>
      </c>
      <c r="GB355" s="228" t="s">
        <v>90</v>
      </c>
      <c r="GC355" s="229" t="s">
        <v>91</v>
      </c>
      <c r="GD355" s="230" t="s">
        <v>92</v>
      </c>
      <c r="GE355" s="229" t="s">
        <v>91</v>
      </c>
      <c r="GH355" s="227" t="s">
        <v>87</v>
      </c>
      <c r="GI355" s="228" t="s">
        <v>90</v>
      </c>
      <c r="GJ355" s="229" t="s">
        <v>91</v>
      </c>
      <c r="GK355" s="230" t="s">
        <v>92</v>
      </c>
      <c r="GL355" s="229" t="s">
        <v>91</v>
      </c>
      <c r="GO355" s="227" t="s">
        <v>87</v>
      </c>
      <c r="GP355" s="228" t="s">
        <v>90</v>
      </c>
      <c r="GQ355" s="229" t="s">
        <v>91</v>
      </c>
      <c r="GR355" s="230" t="s">
        <v>92</v>
      </c>
      <c r="GS355" s="229" t="s">
        <v>91</v>
      </c>
      <c r="GV355" s="227" t="s">
        <v>87</v>
      </c>
      <c r="GW355" s="228" t="s">
        <v>90</v>
      </c>
      <c r="GX355" s="229" t="s">
        <v>91</v>
      </c>
      <c r="GY355" s="230" t="s">
        <v>92</v>
      </c>
      <c r="GZ355" s="229" t="s">
        <v>91</v>
      </c>
      <c r="HC355" s="227" t="s">
        <v>87</v>
      </c>
      <c r="HD355" s="228" t="s">
        <v>90</v>
      </c>
      <c r="HE355" s="229" t="s">
        <v>91</v>
      </c>
      <c r="HF355" s="230" t="s">
        <v>92</v>
      </c>
      <c r="HG355" s="229" t="s">
        <v>91</v>
      </c>
      <c r="HJ355" s="227" t="s">
        <v>87</v>
      </c>
      <c r="HK355" s="228" t="s">
        <v>90</v>
      </c>
      <c r="HL355" s="229" t="s">
        <v>91</v>
      </c>
      <c r="HM355" s="230" t="s">
        <v>92</v>
      </c>
      <c r="HN355" s="229" t="s">
        <v>91</v>
      </c>
      <c r="HQ355" s="227" t="s">
        <v>87</v>
      </c>
      <c r="HR355" s="228" t="s">
        <v>90</v>
      </c>
      <c r="HS355" s="229" t="s">
        <v>91</v>
      </c>
      <c r="HT355" s="230" t="s">
        <v>92</v>
      </c>
      <c r="HU355" s="229" t="s">
        <v>91</v>
      </c>
      <c r="HX355" s="227" t="s">
        <v>87</v>
      </c>
      <c r="HY355" s="228" t="s">
        <v>90</v>
      </c>
      <c r="HZ355" s="229" t="s">
        <v>91</v>
      </c>
      <c r="IA355" s="230" t="s">
        <v>92</v>
      </c>
      <c r="IB355" s="229" t="s">
        <v>91</v>
      </c>
      <c r="IE355" s="227" t="s">
        <v>87</v>
      </c>
      <c r="IF355" s="228" t="s">
        <v>90</v>
      </c>
      <c r="IG355" s="229" t="s">
        <v>91</v>
      </c>
      <c r="IH355" s="230" t="s">
        <v>92</v>
      </c>
      <c r="II355" s="229" t="s">
        <v>91</v>
      </c>
      <c r="IL355" s="227" t="s">
        <v>87</v>
      </c>
      <c r="IM355" s="228" t="s">
        <v>90</v>
      </c>
      <c r="IN355" s="229" t="s">
        <v>91</v>
      </c>
      <c r="IO355" s="230" t="s">
        <v>92</v>
      </c>
      <c r="IP355" s="229" t="s">
        <v>91</v>
      </c>
      <c r="IS355" s="227" t="s">
        <v>87</v>
      </c>
      <c r="IT355" s="228" t="s">
        <v>90</v>
      </c>
      <c r="IU355" s="229" t="s">
        <v>91</v>
      </c>
      <c r="IV355" s="230" t="s">
        <v>92</v>
      </c>
      <c r="IW355" s="229" t="s">
        <v>91</v>
      </c>
      <c r="IZ355" s="227" t="s">
        <v>87</v>
      </c>
      <c r="JA355" s="228" t="s">
        <v>90</v>
      </c>
      <c r="JB355" s="229" t="s">
        <v>91</v>
      </c>
      <c r="JC355" s="230" t="s">
        <v>92</v>
      </c>
      <c r="JD355" s="229" t="s">
        <v>91</v>
      </c>
      <c r="JG355" s="227" t="s">
        <v>87</v>
      </c>
      <c r="JH355" s="228" t="s">
        <v>90</v>
      </c>
      <c r="JI355" s="229" t="s">
        <v>91</v>
      </c>
      <c r="JJ355" s="230" t="s">
        <v>92</v>
      </c>
      <c r="JK355" s="229" t="s">
        <v>91</v>
      </c>
      <c r="JN355" s="227" t="s">
        <v>87</v>
      </c>
      <c r="JO355" s="228" t="s">
        <v>90</v>
      </c>
      <c r="JP355" s="229" t="s">
        <v>91</v>
      </c>
      <c r="JQ355" s="230" t="s">
        <v>92</v>
      </c>
      <c r="JR355" s="229" t="s">
        <v>91</v>
      </c>
      <c r="JU355" s="227" t="s">
        <v>87</v>
      </c>
      <c r="JV355" s="228" t="s">
        <v>90</v>
      </c>
      <c r="JW355" s="229" t="s">
        <v>91</v>
      </c>
      <c r="JX355" s="230" t="s">
        <v>92</v>
      </c>
      <c r="JY355" s="229" t="s">
        <v>91</v>
      </c>
      <c r="KB355" s="227" t="s">
        <v>87</v>
      </c>
      <c r="KC355" s="228" t="s">
        <v>90</v>
      </c>
      <c r="KD355" s="229" t="s">
        <v>91</v>
      </c>
      <c r="KE355" s="230" t="s">
        <v>92</v>
      </c>
      <c r="KF355" s="229" t="s">
        <v>91</v>
      </c>
      <c r="KI355" s="326" t="s">
        <v>87</v>
      </c>
      <c r="KJ355" s="327" t="s">
        <v>90</v>
      </c>
      <c r="KK355" s="328" t="s">
        <v>91</v>
      </c>
      <c r="KL355" s="329" t="s">
        <v>92</v>
      </c>
      <c r="KM355" s="328" t="s">
        <v>91</v>
      </c>
      <c r="KP355" s="326" t="s">
        <v>87</v>
      </c>
      <c r="KQ355" s="327" t="s">
        <v>90</v>
      </c>
      <c r="KR355" s="328" t="s">
        <v>91</v>
      </c>
      <c r="KS355" s="329" t="s">
        <v>92</v>
      </c>
      <c r="KT355" s="328" t="s">
        <v>91</v>
      </c>
      <c r="KW355" s="326" t="s">
        <v>87</v>
      </c>
      <c r="KX355" s="327" t="s">
        <v>90</v>
      </c>
      <c r="KY355" s="328" t="s">
        <v>91</v>
      </c>
      <c r="KZ355" s="329" t="s">
        <v>92</v>
      </c>
      <c r="LA355" s="328" t="s">
        <v>91</v>
      </c>
      <c r="LD355" s="326" t="s">
        <v>87</v>
      </c>
      <c r="LE355" s="327" t="s">
        <v>90</v>
      </c>
      <c r="LF355" s="328" t="s">
        <v>91</v>
      </c>
      <c r="LG355" s="329" t="s">
        <v>92</v>
      </c>
      <c r="LH355" s="328" t="s">
        <v>91</v>
      </c>
      <c r="LK355" s="326" t="s">
        <v>87</v>
      </c>
      <c r="LL355" s="327" t="s">
        <v>90</v>
      </c>
      <c r="LM355" s="328" t="s">
        <v>91</v>
      </c>
      <c r="LN355" s="329" t="s">
        <v>92</v>
      </c>
      <c r="LO355" s="328" t="s">
        <v>91</v>
      </c>
      <c r="LR355" s="326" t="s">
        <v>87</v>
      </c>
      <c r="LS355" s="327" t="s">
        <v>90</v>
      </c>
      <c r="LT355" s="328" t="s">
        <v>91</v>
      </c>
      <c r="LU355" s="329" t="s">
        <v>92</v>
      </c>
      <c r="LV355" s="328" t="s">
        <v>91</v>
      </c>
      <c r="LY355" s="326" t="s">
        <v>87</v>
      </c>
      <c r="LZ355" s="327" t="s">
        <v>90</v>
      </c>
      <c r="MA355" s="328" t="s">
        <v>91</v>
      </c>
      <c r="MB355" s="329" t="s">
        <v>92</v>
      </c>
      <c r="MC355" s="328" t="s">
        <v>91</v>
      </c>
      <c r="MF355" s="326" t="s">
        <v>87</v>
      </c>
      <c r="MG355" s="327" t="s">
        <v>90</v>
      </c>
      <c r="MH355" s="328" t="s">
        <v>91</v>
      </c>
      <c r="MI355" s="329" t="s">
        <v>92</v>
      </c>
      <c r="MJ355" s="328" t="s">
        <v>91</v>
      </c>
      <c r="MM355" s="326" t="s">
        <v>87</v>
      </c>
      <c r="MN355" s="327" t="s">
        <v>90</v>
      </c>
      <c r="MO355" s="328" t="s">
        <v>91</v>
      </c>
      <c r="MP355" s="329" t="s">
        <v>92</v>
      </c>
      <c r="MQ355" s="328" t="s">
        <v>91</v>
      </c>
      <c r="MT355" s="326" t="s">
        <v>87</v>
      </c>
      <c r="MU355" s="327" t="s">
        <v>90</v>
      </c>
      <c r="MV355" s="328" t="s">
        <v>91</v>
      </c>
      <c r="MW355" s="329" t="s">
        <v>92</v>
      </c>
      <c r="MX355" s="328" t="s">
        <v>91</v>
      </c>
      <c r="NA355" s="326" t="s">
        <v>87</v>
      </c>
      <c r="NB355" s="327" t="s">
        <v>90</v>
      </c>
      <c r="NC355" s="328" t="s">
        <v>91</v>
      </c>
      <c r="ND355" s="329" t="s">
        <v>92</v>
      </c>
      <c r="NE355" s="328" t="s">
        <v>91</v>
      </c>
      <c r="NG355" s="326" t="s">
        <v>87</v>
      </c>
      <c r="NH355" s="327" t="s">
        <v>90</v>
      </c>
      <c r="NI355" s="328" t="s">
        <v>91</v>
      </c>
      <c r="NJ355" s="329" t="s">
        <v>92</v>
      </c>
      <c r="NK355" s="328" t="s">
        <v>91</v>
      </c>
      <c r="NM355" s="326" t="s">
        <v>87</v>
      </c>
      <c r="NN355" s="327" t="s">
        <v>90</v>
      </c>
      <c r="NO355" s="328" t="s">
        <v>91</v>
      </c>
      <c r="NP355" s="329" t="s">
        <v>92</v>
      </c>
      <c r="NQ355" s="328" t="s">
        <v>91</v>
      </c>
      <c r="NS355" s="326" t="s">
        <v>87</v>
      </c>
      <c r="NT355" s="161"/>
      <c r="NU355" s="161"/>
      <c r="NV355" s="161"/>
      <c r="NW355" s="161"/>
    </row>
    <row r="356" spans="1:388" ht="18" x14ac:dyDescent="0.35">
      <c r="A356" s="216"/>
      <c r="B356" s="216"/>
      <c r="C356" s="216"/>
      <c r="D356" s="216"/>
      <c r="E356" s="216"/>
      <c r="H356" s="216"/>
      <c r="I356" s="216"/>
      <c r="J356" s="216"/>
      <c r="K356" s="216"/>
      <c r="L356" s="216"/>
      <c r="O356" s="216"/>
      <c r="P356" s="216"/>
      <c r="Q356" s="216"/>
      <c r="R356" s="216"/>
      <c r="S356" s="216"/>
      <c r="V356" s="216"/>
      <c r="W356" s="216"/>
      <c r="X356" s="216"/>
      <c r="Y356" s="216"/>
      <c r="Z356" s="216"/>
      <c r="AC356" s="216"/>
      <c r="AD356" s="216"/>
      <c r="AE356" s="216"/>
      <c r="AF356" s="216"/>
      <c r="AG356" s="216"/>
      <c r="AJ356" s="216"/>
      <c r="AK356" s="216"/>
      <c r="AL356" s="216"/>
      <c r="AM356" s="216"/>
      <c r="AN356" s="216"/>
      <c r="AQ356" s="216"/>
      <c r="AR356" s="216"/>
      <c r="AS356" s="216"/>
      <c r="AT356" s="216"/>
      <c r="AU356" s="216"/>
      <c r="AX356" s="216"/>
      <c r="AY356" s="216"/>
      <c r="AZ356" s="216"/>
      <c r="BA356" s="216"/>
      <c r="BB356" s="216"/>
      <c r="BE356" s="216"/>
      <c r="BF356" s="216"/>
      <c r="BG356" s="216"/>
      <c r="BH356" s="216"/>
      <c r="BI356" s="216"/>
      <c r="BL356" s="216"/>
      <c r="BM356" s="216"/>
      <c r="BN356" s="216"/>
      <c r="BO356" s="216"/>
      <c r="BP356" s="216"/>
      <c r="BS356" s="216"/>
      <c r="BT356" s="216"/>
      <c r="BU356" s="216"/>
      <c r="BV356" s="216"/>
      <c r="BW356" s="216"/>
      <c r="BZ356" s="216"/>
      <c r="CA356" s="216"/>
      <c r="CB356" s="216"/>
      <c r="CC356" s="216"/>
      <c r="CD356" s="216"/>
      <c r="CG356" s="216"/>
      <c r="CH356" s="216"/>
      <c r="CI356" s="216"/>
      <c r="CJ356" s="216"/>
      <c r="CK356" s="216"/>
      <c r="CN356" s="216"/>
      <c r="CO356" s="216"/>
      <c r="CP356" s="216"/>
      <c r="CQ356" s="216"/>
      <c r="CR356" s="216"/>
      <c r="CU356" s="216"/>
      <c r="CV356" s="216"/>
      <c r="CW356" s="216"/>
      <c r="CX356" s="216"/>
      <c r="CY356" s="216"/>
      <c r="DB356" s="216"/>
      <c r="DC356" s="216"/>
      <c r="DD356" s="216"/>
      <c r="DE356" s="216"/>
      <c r="DF356" s="216"/>
      <c r="DI356" s="216"/>
      <c r="DJ356" s="216"/>
      <c r="DK356" s="216"/>
      <c r="DL356" s="216"/>
      <c r="DM356" s="216"/>
      <c r="DP356" s="216"/>
      <c r="DQ356" s="216"/>
      <c r="DR356" s="216"/>
      <c r="DS356" s="216"/>
      <c r="DT356" s="216"/>
      <c r="DW356" s="216"/>
      <c r="DX356" s="216"/>
      <c r="DY356" s="216"/>
      <c r="DZ356" s="216"/>
      <c r="EA356" s="216"/>
      <c r="ED356" s="216"/>
      <c r="EE356" s="216"/>
      <c r="EF356" s="216"/>
      <c r="EG356" s="216"/>
      <c r="EH356" s="216"/>
      <c r="EK356" s="216"/>
      <c r="EL356" s="216"/>
      <c r="EM356" s="216"/>
      <c r="EN356" s="216"/>
      <c r="EO356" s="216"/>
      <c r="ER356" s="216"/>
      <c r="ES356" s="216"/>
      <c r="ET356" s="216"/>
      <c r="EU356" s="216"/>
      <c r="EV356" s="216"/>
      <c r="EY356" s="216"/>
      <c r="EZ356" s="216"/>
      <c r="FA356" s="216"/>
      <c r="FB356" s="216"/>
      <c r="FC356" s="216"/>
      <c r="FF356" s="216"/>
      <c r="FG356" s="216"/>
      <c r="FH356" s="216"/>
      <c r="FI356" s="216"/>
      <c r="FJ356" s="216"/>
      <c r="FM356" s="216"/>
      <c r="FN356" s="216"/>
      <c r="FO356" s="216"/>
      <c r="FP356" s="216"/>
      <c r="FQ356" s="216"/>
      <c r="FT356" s="216"/>
      <c r="FU356" s="216"/>
      <c r="FV356" s="216"/>
      <c r="FW356" s="216"/>
      <c r="FX356" s="216"/>
      <c r="GA356" s="216"/>
      <c r="GB356" s="216"/>
      <c r="GC356" s="216"/>
      <c r="GD356" s="216"/>
      <c r="GE356" s="216"/>
      <c r="GH356" s="216"/>
      <c r="GI356" s="216"/>
      <c r="GJ356" s="216"/>
      <c r="GK356" s="216"/>
      <c r="GL356" s="216"/>
      <c r="GO356" s="216"/>
      <c r="GP356" s="216"/>
      <c r="GQ356" s="216"/>
      <c r="GR356" s="216"/>
      <c r="GS356" s="216"/>
      <c r="GV356" s="216"/>
      <c r="GW356" s="216"/>
      <c r="GX356" s="216"/>
      <c r="GY356" s="216"/>
      <c r="GZ356" s="216"/>
      <c r="HC356" s="216"/>
      <c r="HD356" s="216"/>
      <c r="HE356" s="216"/>
      <c r="HF356" s="216"/>
      <c r="HG356" s="216"/>
      <c r="HJ356" s="216"/>
      <c r="HK356" s="216"/>
      <c r="HL356" s="216"/>
      <c r="HM356" s="216"/>
      <c r="HN356" s="216"/>
      <c r="HQ356" s="216"/>
      <c r="HR356" s="216"/>
      <c r="HS356" s="216"/>
      <c r="HT356" s="216"/>
      <c r="HU356" s="216"/>
      <c r="HX356" s="216"/>
      <c r="HY356" s="216"/>
      <c r="HZ356" s="216"/>
      <c r="IA356" s="216"/>
      <c r="IB356" s="216"/>
      <c r="IE356" s="216"/>
      <c r="IF356" s="216"/>
      <c r="IG356" s="216"/>
      <c r="IH356" s="216"/>
      <c r="II356" s="216"/>
      <c r="IL356" s="216"/>
      <c r="IM356" s="216"/>
      <c r="IN356" s="216"/>
      <c r="IO356" s="216"/>
      <c r="IP356" s="216"/>
      <c r="IS356" s="216"/>
      <c r="IT356" s="216"/>
      <c r="IU356" s="216"/>
      <c r="IV356" s="216"/>
      <c r="IW356" s="216"/>
      <c r="IZ356" s="216"/>
      <c r="JA356" s="216"/>
      <c r="JB356" s="216"/>
      <c r="JC356" s="216"/>
      <c r="JD356" s="216"/>
      <c r="JG356" s="216"/>
      <c r="JH356" s="216"/>
      <c r="JI356" s="216"/>
      <c r="JJ356" s="216"/>
      <c r="JK356" s="216"/>
      <c r="JN356" s="216"/>
      <c r="JO356" s="216"/>
      <c r="JP356" s="216"/>
      <c r="JQ356" s="216"/>
      <c r="JR356" s="216"/>
      <c r="JU356" s="216"/>
      <c r="JV356" s="216"/>
      <c r="JW356" s="216"/>
      <c r="JX356" s="216"/>
      <c r="JY356" s="216"/>
      <c r="KB356" s="216"/>
      <c r="KC356" s="216"/>
      <c r="KD356" s="216"/>
      <c r="KE356" s="216"/>
      <c r="KF356" s="216"/>
      <c r="KI356" s="216"/>
      <c r="KJ356" s="216"/>
      <c r="KK356" s="216"/>
      <c r="KL356" s="216"/>
      <c r="KM356" s="216"/>
      <c r="KP356" s="216"/>
      <c r="KQ356" s="216"/>
      <c r="KR356" s="216"/>
      <c r="KS356" s="216"/>
      <c r="KT356" s="216"/>
      <c r="KW356" s="216"/>
      <c r="KX356" s="216"/>
      <c r="KY356" s="216"/>
      <c r="KZ356" s="216"/>
      <c r="LA356" s="216"/>
      <c r="LD356" s="216"/>
      <c r="LE356" s="216"/>
      <c r="LF356" s="216"/>
      <c r="LG356" s="216"/>
      <c r="LH356" s="216"/>
      <c r="LK356" s="216"/>
      <c r="LL356" s="216"/>
      <c r="LM356" s="216"/>
      <c r="LN356" s="216"/>
      <c r="LO356" s="216"/>
      <c r="LR356" s="216"/>
      <c r="LS356" s="216"/>
      <c r="LT356" s="216"/>
      <c r="LU356" s="216"/>
      <c r="LV356" s="216"/>
      <c r="LY356" s="216"/>
      <c r="LZ356" s="216"/>
      <c r="MA356" s="216"/>
      <c r="MB356" s="216"/>
      <c r="MC356" s="216"/>
      <c r="MF356" s="216"/>
      <c r="MG356" s="216"/>
      <c r="MH356" s="216"/>
      <c r="MI356" s="216"/>
      <c r="MJ356" s="216"/>
      <c r="MM356" s="216"/>
      <c r="MN356" s="216"/>
      <c r="MO356" s="216"/>
      <c r="MP356" s="216"/>
      <c r="MQ356" s="216"/>
      <c r="MT356" s="216"/>
      <c r="MU356" s="216"/>
      <c r="MV356" s="216"/>
      <c r="MW356" s="216"/>
      <c r="MX356" s="216"/>
      <c r="NA356" s="216"/>
      <c r="NB356" s="216"/>
      <c r="NC356" s="216"/>
      <c r="ND356" s="216"/>
      <c r="NE356" s="216"/>
      <c r="NG356" s="216"/>
      <c r="NH356" s="216"/>
      <c r="NI356" s="216"/>
      <c r="NJ356" s="216"/>
      <c r="NK356" s="216"/>
      <c r="NM356" s="216"/>
      <c r="NN356" s="216"/>
      <c r="NO356" s="216"/>
      <c r="NP356" s="216"/>
      <c r="NQ356" s="216"/>
      <c r="NS356" s="216"/>
      <c r="NT356" s="216"/>
      <c r="NU356" s="216"/>
      <c r="NV356" s="216"/>
      <c r="NW356" s="216"/>
    </row>
    <row r="357" spans="1:388" ht="18" x14ac:dyDescent="0.35">
      <c r="A357" s="225" t="s">
        <v>132</v>
      </c>
      <c r="B357" s="224">
        <v>390131066.70000005</v>
      </c>
      <c r="C357" s="232">
        <v>0.90924314320648447</v>
      </c>
      <c r="D357" s="226">
        <v>2525</v>
      </c>
      <c r="E357" s="232">
        <v>0.8841036414565826</v>
      </c>
      <c r="H357" s="225" t="s">
        <v>132</v>
      </c>
      <c r="I357" s="224">
        <v>457325375.55000025</v>
      </c>
      <c r="J357" s="232">
        <v>0.89121777790432011</v>
      </c>
      <c r="K357" s="226">
        <v>2948</v>
      </c>
      <c r="L357" s="232">
        <v>0.87064382752510339</v>
      </c>
      <c r="O357" s="225" t="s">
        <v>132</v>
      </c>
      <c r="P357" s="224">
        <v>448917354.87</v>
      </c>
      <c r="Q357" s="232">
        <v>0.88058613818128395</v>
      </c>
      <c r="R357" s="226">
        <v>2899</v>
      </c>
      <c r="S357" s="232">
        <v>0.86254091044332049</v>
      </c>
      <c r="V357" s="225" t="s">
        <v>132</v>
      </c>
      <c r="W357" s="224">
        <v>446098702.0200001</v>
      </c>
      <c r="X357" s="232">
        <v>0.88246455926249312</v>
      </c>
      <c r="Y357" s="226">
        <v>2885</v>
      </c>
      <c r="Z357" s="232">
        <v>0.86584633853541415</v>
      </c>
      <c r="AC357" s="225" t="s">
        <v>132</v>
      </c>
      <c r="AD357" s="224">
        <v>443802318.77000016</v>
      </c>
      <c r="AE357" s="232">
        <v>0.8820548069806593</v>
      </c>
      <c r="AF357" s="226">
        <v>2873</v>
      </c>
      <c r="AG357" s="232">
        <v>0.86562217535402231</v>
      </c>
      <c r="AJ357" s="225" t="s">
        <v>132</v>
      </c>
      <c r="AK357" s="224">
        <v>402608169.58000016</v>
      </c>
      <c r="AL357" s="232">
        <v>0.88064607174209097</v>
      </c>
      <c r="AM357" s="226">
        <v>2643</v>
      </c>
      <c r="AN357" s="232">
        <v>0.86826544021024965</v>
      </c>
      <c r="AQ357" s="225" t="s">
        <v>132</v>
      </c>
      <c r="AR357" s="224">
        <v>381489629.45000011</v>
      </c>
      <c r="AS357" s="232">
        <v>0.88050356506410887</v>
      </c>
      <c r="AT357" s="226">
        <v>2527</v>
      </c>
      <c r="AU357" s="232">
        <v>0.86958017894012385</v>
      </c>
      <c r="AX357" s="225" t="s">
        <v>132</v>
      </c>
      <c r="AY357" s="224">
        <v>365989745.45999992</v>
      </c>
      <c r="AZ357" s="232">
        <v>0.8771492057879442</v>
      </c>
      <c r="BA357" s="226">
        <v>2444</v>
      </c>
      <c r="BB357" s="232">
        <v>0.86789772727272729</v>
      </c>
      <c r="BE357" s="225" t="s">
        <v>132</v>
      </c>
      <c r="BF357" s="224">
        <v>362645857.17999995</v>
      </c>
      <c r="BG357" s="232">
        <v>0.88031764673161916</v>
      </c>
      <c r="BH357" s="226">
        <v>2429</v>
      </c>
      <c r="BI357" s="232">
        <v>0.87092147723198277</v>
      </c>
      <c r="BL357" s="225" t="s">
        <v>132</v>
      </c>
      <c r="BM357" s="224">
        <v>362179314.80999982</v>
      </c>
      <c r="BN357" s="232">
        <v>0.88018382106807302</v>
      </c>
      <c r="BO357" s="226">
        <v>2425</v>
      </c>
      <c r="BP357" s="232">
        <v>0.87073608617594256</v>
      </c>
      <c r="BS357" s="225" t="s">
        <v>132</v>
      </c>
      <c r="BT357" s="224">
        <v>359299271.2100001</v>
      </c>
      <c r="BU357" s="232">
        <v>0.87925905966749196</v>
      </c>
      <c r="BV357" s="226">
        <v>2411</v>
      </c>
      <c r="BW357" s="232">
        <v>0.87008300252616388</v>
      </c>
      <c r="BZ357" s="225" t="s">
        <v>132</v>
      </c>
      <c r="CA357" s="224">
        <v>357299283.05000031</v>
      </c>
      <c r="CB357" s="232">
        <v>0.88121668820296994</v>
      </c>
      <c r="CC357" s="226">
        <v>2400</v>
      </c>
      <c r="CD357" s="232">
        <v>0.87177624409734833</v>
      </c>
      <c r="CG357" s="225" t="s">
        <v>132</v>
      </c>
      <c r="CH357" s="224">
        <v>354356176.91000021</v>
      </c>
      <c r="CI357" s="232">
        <v>0.88118543161709528</v>
      </c>
      <c r="CJ357" s="226">
        <v>2387</v>
      </c>
      <c r="CK357" s="232">
        <v>0.8724415204678363</v>
      </c>
      <c r="CN357" s="225" t="s">
        <v>132</v>
      </c>
      <c r="CO357" s="224">
        <v>352189464.6099999</v>
      </c>
      <c r="CP357" s="232">
        <v>0.88103275330263919</v>
      </c>
      <c r="CQ357" s="226">
        <v>2377</v>
      </c>
      <c r="CR357" s="232">
        <v>0.87229357798165141</v>
      </c>
      <c r="CU357" s="225" t="s">
        <v>132</v>
      </c>
      <c r="CV357" s="224">
        <v>350122323.0599997</v>
      </c>
      <c r="CW357" s="232">
        <v>0.8826081025693</v>
      </c>
      <c r="CX357" s="226">
        <v>2364</v>
      </c>
      <c r="CY357" s="232">
        <v>0.87361419068736146</v>
      </c>
      <c r="DB357" s="225" t="s">
        <v>132</v>
      </c>
      <c r="DC357" s="224">
        <v>348905609.07000023</v>
      </c>
      <c r="DD357" s="232">
        <v>0.88290897270092938</v>
      </c>
      <c r="DE357" s="226">
        <v>2358</v>
      </c>
      <c r="DF357" s="232">
        <v>0.87430478309232484</v>
      </c>
      <c r="DI357" s="225" t="s">
        <v>132</v>
      </c>
      <c r="DJ357" s="224">
        <v>347138933.38000011</v>
      </c>
      <c r="DK357" s="232">
        <v>0.88238018389645834</v>
      </c>
      <c r="DL357" s="226">
        <v>2349</v>
      </c>
      <c r="DM357" s="232">
        <v>0.8738839285714286</v>
      </c>
      <c r="DP357" s="225" t="s">
        <v>132</v>
      </c>
      <c r="DQ357" s="224">
        <v>344651970.9800002</v>
      </c>
      <c r="DR357" s="232">
        <v>0.88206216503869972</v>
      </c>
      <c r="DS357" s="226">
        <v>2337</v>
      </c>
      <c r="DT357" s="232">
        <v>0.87397157816005988</v>
      </c>
      <c r="DW357" s="225" t="s">
        <v>132</v>
      </c>
      <c r="DX357" s="224">
        <v>341856909.12</v>
      </c>
      <c r="DY357" s="232">
        <v>0.88106374232791107</v>
      </c>
      <c r="DZ357" s="226">
        <v>2323</v>
      </c>
      <c r="EA357" s="232">
        <v>0.87298008267568583</v>
      </c>
      <c r="ED357" s="225" t="s">
        <v>132</v>
      </c>
      <c r="EE357" s="224">
        <v>338599489.39000016</v>
      </c>
      <c r="EF357" s="232">
        <v>0.88131030578986613</v>
      </c>
      <c r="EG357" s="226">
        <v>2311</v>
      </c>
      <c r="EH357" s="232">
        <v>0.87339380196523053</v>
      </c>
      <c r="EK357" s="225" t="s">
        <v>132</v>
      </c>
      <c r="EL357" s="224">
        <v>338168174.2299996</v>
      </c>
      <c r="EM357" s="232">
        <v>0.88656224330372091</v>
      </c>
      <c r="EN357" s="226">
        <v>2301</v>
      </c>
      <c r="EO357" s="232">
        <v>0.87390808963159894</v>
      </c>
      <c r="ER357" s="225" t="s">
        <v>132</v>
      </c>
      <c r="ES357" s="224">
        <v>335915345.13999969</v>
      </c>
      <c r="ET357" s="232">
        <v>0.88590181803999601</v>
      </c>
      <c r="EU357" s="226">
        <v>2286</v>
      </c>
      <c r="EV357" s="232">
        <v>0.87318563789152026</v>
      </c>
      <c r="EY357" s="225" t="s">
        <v>132</v>
      </c>
      <c r="EZ357" s="224">
        <v>333699554.57999933</v>
      </c>
      <c r="FA357" s="232">
        <v>0.88877879765093881</v>
      </c>
      <c r="FB357" s="226">
        <v>2275</v>
      </c>
      <c r="FC357" s="232">
        <v>0.875</v>
      </c>
      <c r="FF357" s="225" t="s">
        <v>132</v>
      </c>
      <c r="FG357" s="224">
        <v>331539841.80999976</v>
      </c>
      <c r="FH357" s="232">
        <v>0.89046942648429173</v>
      </c>
      <c r="FI357" s="226">
        <v>2268</v>
      </c>
      <c r="FJ357" s="232">
        <v>0.87669114804793202</v>
      </c>
      <c r="FM357" s="225" t="s">
        <v>132</v>
      </c>
      <c r="FN357" s="224">
        <v>329978989.27999943</v>
      </c>
      <c r="FO357" s="232">
        <v>0.89003047596704854</v>
      </c>
      <c r="FP357" s="226">
        <v>2258</v>
      </c>
      <c r="FQ357" s="232">
        <v>0.87621265036864571</v>
      </c>
      <c r="FT357" s="225" t="s">
        <v>132</v>
      </c>
      <c r="FU357" s="224">
        <v>327074859.16999942</v>
      </c>
      <c r="FV357" s="232">
        <v>0.88971335758089065</v>
      </c>
      <c r="FW357" s="226">
        <v>2245</v>
      </c>
      <c r="FX357" s="232">
        <v>0.87592664845883728</v>
      </c>
      <c r="GA357" s="225" t="s">
        <v>132</v>
      </c>
      <c r="GB357" s="224">
        <v>324647076.0199995</v>
      </c>
      <c r="GC357" s="232">
        <v>0.88899889428062706</v>
      </c>
      <c r="GD357" s="226">
        <v>2231</v>
      </c>
      <c r="GE357" s="232">
        <v>0.87524519419380153</v>
      </c>
      <c r="GH357" s="225" t="s">
        <v>132</v>
      </c>
      <c r="GI357" s="224">
        <v>320162612.76999938</v>
      </c>
      <c r="GJ357" s="232">
        <v>0.88800516130859197</v>
      </c>
      <c r="GK357" s="226">
        <v>2211</v>
      </c>
      <c r="GL357" s="232">
        <v>0.87460443037974689</v>
      </c>
      <c r="GO357" s="225" t="s">
        <v>132</v>
      </c>
      <c r="GP357" s="224">
        <v>316911044.22999954</v>
      </c>
      <c r="GQ357" s="232">
        <v>0.88761299260969895</v>
      </c>
      <c r="GR357" s="226">
        <v>2197</v>
      </c>
      <c r="GS357" s="232">
        <v>0.87460191082802552</v>
      </c>
      <c r="GV357" s="225" t="s">
        <v>132</v>
      </c>
      <c r="GW357" s="224">
        <v>312574181.67999965</v>
      </c>
      <c r="GX357" s="232">
        <v>0.88698053354985051</v>
      </c>
      <c r="GY357" s="226">
        <v>2178</v>
      </c>
      <c r="GZ357" s="232">
        <v>0.87469879518072291</v>
      </c>
      <c r="HC357" s="225" t="s">
        <v>132</v>
      </c>
      <c r="HD357" s="224">
        <v>308837188.23999989</v>
      </c>
      <c r="HE357" s="232">
        <v>0.88534357456519419</v>
      </c>
      <c r="HF357" s="226">
        <v>2155</v>
      </c>
      <c r="HG357" s="232">
        <v>0.87246963562753033</v>
      </c>
      <c r="HJ357" s="225" t="s">
        <v>132</v>
      </c>
      <c r="HK357" s="224">
        <v>304441627.78999996</v>
      </c>
      <c r="HL357" s="232">
        <v>0.88479327952288456</v>
      </c>
      <c r="HM357" s="226">
        <v>2130</v>
      </c>
      <c r="HN357" s="232">
        <v>0.87223587223587229</v>
      </c>
      <c r="HQ357" s="225" t="s">
        <v>132</v>
      </c>
      <c r="HR357" s="224">
        <v>300111669.74000001</v>
      </c>
      <c r="HS357" s="232">
        <v>0.88372230754160452</v>
      </c>
      <c r="HT357" s="226">
        <v>2105</v>
      </c>
      <c r="HU357" s="232">
        <v>0.87127483443708609</v>
      </c>
      <c r="HX357" s="225" t="s">
        <v>132</v>
      </c>
      <c r="HY357" s="224">
        <v>297326604.23999983</v>
      </c>
      <c r="HZ357" s="232">
        <v>0.88559769472264471</v>
      </c>
      <c r="IA357" s="226">
        <v>2088</v>
      </c>
      <c r="IB357" s="232">
        <v>0.87327478042659978</v>
      </c>
      <c r="IE357" s="225" t="s">
        <v>132</v>
      </c>
      <c r="IF357" s="224">
        <v>292073731.03999966</v>
      </c>
      <c r="IG357" s="232">
        <v>0.88588336387398003</v>
      </c>
      <c r="IH357" s="226">
        <v>2056</v>
      </c>
      <c r="II357" s="232">
        <v>0.87452148022118248</v>
      </c>
      <c r="IL357" s="225" t="s">
        <v>132</v>
      </c>
      <c r="IM357" s="224">
        <v>287693675.73999971</v>
      </c>
      <c r="IN357" s="232">
        <v>0.88526412529000664</v>
      </c>
      <c r="IO357" s="226">
        <v>2029</v>
      </c>
      <c r="IP357" s="232">
        <v>0.87419215855234811</v>
      </c>
      <c r="IS357" s="225" t="s">
        <v>132</v>
      </c>
      <c r="IT357" s="224">
        <v>283855281.50999999</v>
      </c>
      <c r="IU357" s="232">
        <v>0.88669651300465102</v>
      </c>
      <c r="IV357" s="226">
        <v>2002</v>
      </c>
      <c r="IW357" s="232">
        <v>0.87461773700305812</v>
      </c>
      <c r="IZ357" s="225" t="s">
        <v>132</v>
      </c>
      <c r="JA357" s="224">
        <v>278861325.65999991</v>
      </c>
      <c r="JB357" s="232">
        <v>0.88593968927792199</v>
      </c>
      <c r="JC357" s="226">
        <v>1971</v>
      </c>
      <c r="JD357" s="232">
        <v>0.87444543034605149</v>
      </c>
      <c r="JG357" s="225" t="s">
        <v>132</v>
      </c>
      <c r="JH357" s="224">
        <v>271353209.30999964</v>
      </c>
      <c r="JI357" s="232">
        <v>0.88268911562883601</v>
      </c>
      <c r="JJ357" s="226">
        <v>1932</v>
      </c>
      <c r="JK357" s="232">
        <v>0.87144790257104199</v>
      </c>
      <c r="JN357" s="225" t="s">
        <v>132</v>
      </c>
      <c r="JO357" s="224">
        <v>266245823.32999974</v>
      </c>
      <c r="JP357" s="232">
        <v>0.88191351467308721</v>
      </c>
      <c r="JQ357" s="226">
        <v>1896</v>
      </c>
      <c r="JR357" s="232">
        <v>0.86972477064220188</v>
      </c>
      <c r="JU357" s="225" t="s">
        <v>132</v>
      </c>
      <c r="JV357" s="224">
        <v>260495198.33999997</v>
      </c>
      <c r="JW357" s="232">
        <v>0.88179194772752867</v>
      </c>
      <c r="JX357" s="226">
        <v>1858</v>
      </c>
      <c r="JY357" s="232">
        <v>0.86944314459522698</v>
      </c>
      <c r="KB357" s="225" t="s">
        <v>132</v>
      </c>
      <c r="KC357" s="224">
        <v>254171901.35000005</v>
      </c>
      <c r="KD357" s="232">
        <v>0.88234689090635343</v>
      </c>
      <c r="KE357" s="226">
        <v>1815</v>
      </c>
      <c r="KF357" s="232">
        <v>0.87092130518234168</v>
      </c>
      <c r="KI357" s="283" t="s">
        <v>132</v>
      </c>
      <c r="KJ357" s="284">
        <v>246693660.52000016</v>
      </c>
      <c r="KK357" s="303">
        <v>0.87924328284316133</v>
      </c>
      <c r="KL357" s="285">
        <v>1766</v>
      </c>
      <c r="KM357" s="303">
        <v>0.86781326781326784</v>
      </c>
      <c r="KP357" s="283" t="s">
        <v>132</v>
      </c>
      <c r="KQ357" s="284">
        <v>239989874.48000002</v>
      </c>
      <c r="KR357" s="303">
        <v>0.87754441445716069</v>
      </c>
      <c r="KS357" s="285">
        <v>1722</v>
      </c>
      <c r="KT357" s="303">
        <v>0.86663311524911923</v>
      </c>
      <c r="KW357" s="283" t="s">
        <v>132</v>
      </c>
      <c r="KX357" s="284">
        <v>236226801.73999995</v>
      </c>
      <c r="KY357" s="303">
        <v>0.87882558529557808</v>
      </c>
      <c r="KZ357" s="285">
        <v>1696</v>
      </c>
      <c r="LA357" s="303">
        <v>0.86751918158567776</v>
      </c>
      <c r="LD357" s="283" t="s">
        <v>132</v>
      </c>
      <c r="LE357" s="284">
        <v>231790969.4000001</v>
      </c>
      <c r="LF357" s="303">
        <v>0.8798721403258567</v>
      </c>
      <c r="LG357" s="285">
        <v>1670</v>
      </c>
      <c r="LH357" s="303">
        <v>0.86843473738949561</v>
      </c>
      <c r="LK357" s="283" t="s">
        <v>132</v>
      </c>
      <c r="LL357" s="284">
        <v>227063626.56999996</v>
      </c>
      <c r="LM357" s="303">
        <v>0.88389050431705951</v>
      </c>
      <c r="LN357" s="285">
        <v>1640</v>
      </c>
      <c r="LO357" s="303">
        <v>0.87048832271762211</v>
      </c>
      <c r="LR357" s="283" t="s">
        <v>132</v>
      </c>
      <c r="LS357" s="284">
        <v>221270580.71000001</v>
      </c>
      <c r="LT357" s="303">
        <v>0.88391603120560525</v>
      </c>
      <c r="LU357" s="285">
        <v>1606</v>
      </c>
      <c r="LV357" s="303">
        <v>0.86998916576381369</v>
      </c>
      <c r="LY357" s="283" t="s">
        <v>132</v>
      </c>
      <c r="LZ357" s="284">
        <v>216557810.33999997</v>
      </c>
      <c r="MA357" s="303">
        <v>0.88596522891983687</v>
      </c>
      <c r="MB357" s="285">
        <v>1578</v>
      </c>
      <c r="MC357" s="303">
        <v>0.87230514096185741</v>
      </c>
      <c r="MF357" s="283" t="s">
        <v>132</v>
      </c>
      <c r="MG357" s="284">
        <v>211950102.53000006</v>
      </c>
      <c r="MH357" s="303">
        <v>0.88696394536166745</v>
      </c>
      <c r="MI357" s="285">
        <v>1547</v>
      </c>
      <c r="MJ357" s="303">
        <v>0.87253243090806543</v>
      </c>
      <c r="MM357" s="283" t="s">
        <v>132</v>
      </c>
      <c r="MN357" s="284">
        <v>206721406.88999996</v>
      </c>
      <c r="MO357" s="303">
        <v>0.88493548096014263</v>
      </c>
      <c r="MP357" s="285">
        <v>1515</v>
      </c>
      <c r="MQ357" s="303">
        <v>0.87068965517241381</v>
      </c>
      <c r="MT357" s="283" t="s">
        <v>132</v>
      </c>
      <c r="MU357" s="284">
        <v>200422467.25</v>
      </c>
      <c r="MV357" s="303">
        <v>0.8827089874848284</v>
      </c>
      <c r="MW357" s="285">
        <v>1476</v>
      </c>
      <c r="MX357" s="303">
        <v>0.86874632136550911</v>
      </c>
      <c r="NA357" s="283" t="s">
        <v>132</v>
      </c>
      <c r="NB357" s="284">
        <v>195550776.81999993</v>
      </c>
      <c r="NC357" s="303">
        <v>0.88218249881042499</v>
      </c>
      <c r="ND357" s="285">
        <v>1440</v>
      </c>
      <c r="NE357" s="303">
        <v>0.86956521739130432</v>
      </c>
      <c r="NG357" s="283" t="s">
        <v>132</v>
      </c>
      <c r="NH357" s="284">
        <v>191005081.46999994</v>
      </c>
      <c r="NI357" s="303">
        <v>0.87976913340252738</v>
      </c>
      <c r="NJ357" s="285">
        <v>1409</v>
      </c>
      <c r="NK357" s="303">
        <v>0.86707692307692308</v>
      </c>
      <c r="NM357" s="283" t="s">
        <v>132</v>
      </c>
      <c r="NN357" s="284">
        <v>187760011.97999993</v>
      </c>
      <c r="NO357" s="303">
        <v>0.88103378319903325</v>
      </c>
      <c r="NP357" s="285">
        <v>1388</v>
      </c>
      <c r="NQ357" s="303">
        <v>0.86804252657911196</v>
      </c>
      <c r="NS357" s="283" t="s">
        <v>132</v>
      </c>
      <c r="NT357" s="284">
        <v>0</v>
      </c>
      <c r="NU357" s="303">
        <v>0.88103378319903325</v>
      </c>
      <c r="NV357" s="285">
        <v>0</v>
      </c>
      <c r="NW357" s="303">
        <v>0.86804252657911196</v>
      </c>
    </row>
    <row r="358" spans="1:388" ht="18" x14ac:dyDescent="0.35">
      <c r="A358" s="225" t="s">
        <v>133</v>
      </c>
      <c r="B358" s="224">
        <v>33629765.619999997</v>
      </c>
      <c r="C358" s="232">
        <v>7.8377848901583419E-2</v>
      </c>
      <c r="D358" s="226">
        <v>273</v>
      </c>
      <c r="E358" s="232">
        <v>9.5588235294117641E-2</v>
      </c>
      <c r="H358" s="225" t="s">
        <v>133</v>
      </c>
      <c r="I358" s="224">
        <v>48778751.360000007</v>
      </c>
      <c r="J358" s="232">
        <v>9.5058119929873883E-2</v>
      </c>
      <c r="K358" s="226">
        <v>366</v>
      </c>
      <c r="L358" s="232">
        <v>0.10809214412285884</v>
      </c>
      <c r="O358" s="225" t="s">
        <v>133</v>
      </c>
      <c r="P358" s="224">
        <v>53780306.149999999</v>
      </c>
      <c r="Q358" s="232">
        <v>0.10549423315690235</v>
      </c>
      <c r="R358" s="226">
        <v>390</v>
      </c>
      <c r="S358" s="232">
        <v>0.11603689378161261</v>
      </c>
      <c r="V358" s="225" t="s">
        <v>133</v>
      </c>
      <c r="W358" s="224">
        <v>52686358.68</v>
      </c>
      <c r="X358" s="232">
        <v>0.10422322253160771</v>
      </c>
      <c r="Y358" s="226">
        <v>380</v>
      </c>
      <c r="Z358" s="232">
        <v>0.11404561824729892</v>
      </c>
      <c r="AC358" s="225" t="s">
        <v>133</v>
      </c>
      <c r="AD358" s="224">
        <v>52614127.780000001</v>
      </c>
      <c r="AE358" s="232">
        <v>0.10457030610399942</v>
      </c>
      <c r="AF358" s="226">
        <v>379</v>
      </c>
      <c r="AG358" s="232">
        <v>0.11419102139198553</v>
      </c>
      <c r="AJ358" s="225" t="s">
        <v>133</v>
      </c>
      <c r="AK358" s="224">
        <v>48535565.390000001</v>
      </c>
      <c r="AL358" s="232">
        <v>0.1061644006008967</v>
      </c>
      <c r="AM358" s="226">
        <v>349</v>
      </c>
      <c r="AN358" s="232">
        <v>0.11465177398160316</v>
      </c>
      <c r="AQ358" s="225" t="s">
        <v>133</v>
      </c>
      <c r="AR358" s="224">
        <v>47366011.580000006</v>
      </c>
      <c r="AS358" s="232">
        <v>0.10932392086040718</v>
      </c>
      <c r="AT358" s="226">
        <v>342</v>
      </c>
      <c r="AU358" s="232">
        <v>0.11768754301445286</v>
      </c>
      <c r="AX358" s="225" t="s">
        <v>133</v>
      </c>
      <c r="AY358" s="224">
        <v>46852013.230000012</v>
      </c>
      <c r="AZ358" s="232">
        <v>0.11228786244436537</v>
      </c>
      <c r="BA358" s="226">
        <v>335</v>
      </c>
      <c r="BB358" s="232">
        <v>0.11896306818181818</v>
      </c>
      <c r="BE358" s="225" t="s">
        <v>133</v>
      </c>
      <c r="BF358" s="224">
        <v>44895635.710000008</v>
      </c>
      <c r="BG358" s="232">
        <v>0.10898351544418781</v>
      </c>
      <c r="BH358" s="226">
        <v>323</v>
      </c>
      <c r="BI358" s="232">
        <v>0.1158121190390821</v>
      </c>
      <c r="BL358" s="225" t="s">
        <v>133</v>
      </c>
      <c r="BM358" s="224">
        <v>44894760.899999999</v>
      </c>
      <c r="BN358" s="232">
        <v>0.10910518789740802</v>
      </c>
      <c r="BO358" s="226">
        <v>323</v>
      </c>
      <c r="BP358" s="232">
        <v>0.11597845601436266</v>
      </c>
      <c r="BS358" s="225" t="s">
        <v>133</v>
      </c>
      <c r="BT358" s="224">
        <v>44932045.689999998</v>
      </c>
      <c r="BU358" s="232">
        <v>0.10995543661772565</v>
      </c>
      <c r="BV358" s="226">
        <v>323</v>
      </c>
      <c r="BW358" s="232">
        <v>0.1165644171779141</v>
      </c>
      <c r="BZ358" s="225" t="s">
        <v>133</v>
      </c>
      <c r="CA358" s="224">
        <v>43753874.469999999</v>
      </c>
      <c r="CB358" s="232">
        <v>0.10791133983637542</v>
      </c>
      <c r="CC358" s="226">
        <v>316</v>
      </c>
      <c r="CD358" s="232">
        <v>0.1147838721394842</v>
      </c>
      <c r="CG358" s="225" t="s">
        <v>133</v>
      </c>
      <c r="CH358" s="224">
        <v>43371423.130000003</v>
      </c>
      <c r="CI358" s="232">
        <v>0.1078526880607007</v>
      </c>
      <c r="CJ358" s="226">
        <v>312</v>
      </c>
      <c r="CK358" s="232">
        <v>0.11403508771929824</v>
      </c>
      <c r="CN358" s="225" t="s">
        <v>133</v>
      </c>
      <c r="CO358" s="224">
        <v>43148536.540000007</v>
      </c>
      <c r="CP358" s="232">
        <v>0.10793983854943613</v>
      </c>
      <c r="CQ358" s="226">
        <v>311</v>
      </c>
      <c r="CR358" s="232">
        <v>0.11412844036697248</v>
      </c>
      <c r="CU358" s="225" t="s">
        <v>133</v>
      </c>
      <c r="CV358" s="224">
        <v>42160096.150000006</v>
      </c>
      <c r="CW358" s="232">
        <v>0.1062795486499557</v>
      </c>
      <c r="CX358" s="226">
        <v>305</v>
      </c>
      <c r="CY358" s="232">
        <v>0.11271249076127125</v>
      </c>
      <c r="DB358" s="225" t="s">
        <v>133</v>
      </c>
      <c r="DC358" s="224">
        <v>41863555.229999997</v>
      </c>
      <c r="DD358" s="232">
        <v>0.10593612593460017</v>
      </c>
      <c r="DE358" s="226">
        <v>302</v>
      </c>
      <c r="DF358" s="232">
        <v>0.11197626992955136</v>
      </c>
      <c r="DI358" s="225" t="s">
        <v>133</v>
      </c>
      <c r="DJ358" s="224">
        <v>41864880.369999997</v>
      </c>
      <c r="DK358" s="232">
        <v>0.10641485954917701</v>
      </c>
      <c r="DL358" s="226">
        <v>302</v>
      </c>
      <c r="DM358" s="232">
        <v>0.11235119047619048</v>
      </c>
      <c r="DP358" s="225" t="s">
        <v>133</v>
      </c>
      <c r="DQ358" s="224">
        <v>41673650.810000002</v>
      </c>
      <c r="DR358" s="232">
        <v>0.10665469445601528</v>
      </c>
      <c r="DS358" s="226">
        <v>300</v>
      </c>
      <c r="DT358" s="232">
        <v>0.11219147344801796</v>
      </c>
      <c r="DW358" s="225" t="s">
        <v>133</v>
      </c>
      <c r="DX358" s="224">
        <v>41738930.750000007</v>
      </c>
      <c r="DY358" s="232">
        <v>0.10757324935168047</v>
      </c>
      <c r="DZ358" s="226">
        <v>301</v>
      </c>
      <c r="EA358" s="232">
        <v>0.11311537016159338</v>
      </c>
      <c r="ED358" s="225" t="s">
        <v>133</v>
      </c>
      <c r="EE358" s="224">
        <v>41191688.830000006</v>
      </c>
      <c r="EF358" s="232">
        <v>0.10721416013996045</v>
      </c>
      <c r="EG358" s="226">
        <v>298</v>
      </c>
      <c r="EH358" s="232">
        <v>0.1126228269085412</v>
      </c>
      <c r="EK358" s="225" t="s">
        <v>133</v>
      </c>
      <c r="EL358" s="224">
        <v>38860524.549999997</v>
      </c>
      <c r="EM358" s="232">
        <v>0.10187911354891475</v>
      </c>
      <c r="EN358" s="226">
        <v>295</v>
      </c>
      <c r="EO358" s="232">
        <v>0.11203949867071782</v>
      </c>
      <c r="ER358" s="225" t="s">
        <v>133</v>
      </c>
      <c r="ES358" s="224">
        <v>38854730.819999993</v>
      </c>
      <c r="ET358" s="232">
        <v>0.10247068843653688</v>
      </c>
      <c r="EU358" s="226">
        <v>295</v>
      </c>
      <c r="EV358" s="232">
        <v>0.11268143621084797</v>
      </c>
      <c r="EY358" s="225" t="s">
        <v>133</v>
      </c>
      <c r="EZ358" s="224">
        <v>37350044.75</v>
      </c>
      <c r="FA358" s="232">
        <v>9.9478490185264987E-2</v>
      </c>
      <c r="FB358" s="226">
        <v>288</v>
      </c>
      <c r="FC358" s="232">
        <v>0.11076923076923077</v>
      </c>
      <c r="FF358" s="225" t="s">
        <v>133</v>
      </c>
      <c r="FG358" s="224">
        <v>36371554.619999997</v>
      </c>
      <c r="FH358" s="232">
        <v>9.7688884708385659E-2</v>
      </c>
      <c r="FI358" s="226">
        <v>282</v>
      </c>
      <c r="FJ358" s="232">
        <v>0.1090065713181291</v>
      </c>
      <c r="FM358" s="225" t="s">
        <v>133</v>
      </c>
      <c r="FN358" s="224">
        <v>36362323.449999996</v>
      </c>
      <c r="FO358" s="232">
        <v>9.8077687061492183E-2</v>
      </c>
      <c r="FP358" s="226">
        <v>282</v>
      </c>
      <c r="FQ358" s="232">
        <v>0.10942956926658906</v>
      </c>
      <c r="FT358" s="225" t="s">
        <v>133</v>
      </c>
      <c r="FU358" s="224">
        <v>36134480.349999994</v>
      </c>
      <c r="FV358" s="232">
        <v>9.8293491337802186E-2</v>
      </c>
      <c r="FW358" s="226">
        <v>281</v>
      </c>
      <c r="FX358" s="232">
        <v>0.10963714397190792</v>
      </c>
      <c r="GA358" s="225" t="s">
        <v>133</v>
      </c>
      <c r="GB358" s="224">
        <v>36126789.819999993</v>
      </c>
      <c r="GC358" s="232">
        <v>9.8927970020928499E-2</v>
      </c>
      <c r="GD358" s="226">
        <v>281</v>
      </c>
      <c r="GE358" s="232">
        <v>0.11023930953315025</v>
      </c>
      <c r="GH358" s="225" t="s">
        <v>133</v>
      </c>
      <c r="GI358" s="224">
        <v>35969873.409999989</v>
      </c>
      <c r="GJ358" s="232">
        <v>9.976628115114422E-2</v>
      </c>
      <c r="GK358" s="226">
        <v>280</v>
      </c>
      <c r="GL358" s="232">
        <v>0.11075949367088607</v>
      </c>
      <c r="GO358" s="225" t="s">
        <v>133</v>
      </c>
      <c r="GP358" s="224">
        <v>35717616.969999991</v>
      </c>
      <c r="GQ358" s="232">
        <v>0.10003886410667269</v>
      </c>
      <c r="GR358" s="226">
        <v>278</v>
      </c>
      <c r="GS358" s="232">
        <v>0.1106687898089172</v>
      </c>
      <c r="GV358" s="225" t="s">
        <v>133</v>
      </c>
      <c r="GW358" s="224">
        <v>35419776.50999999</v>
      </c>
      <c r="GX358" s="232">
        <v>0.10050942818821583</v>
      </c>
      <c r="GY358" s="226">
        <v>275</v>
      </c>
      <c r="GZ358" s="232">
        <v>0.11044176706827309</v>
      </c>
      <c r="HC358" s="225" t="s">
        <v>133</v>
      </c>
      <c r="HD358" s="224">
        <v>35587572.989999995</v>
      </c>
      <c r="HE358" s="232">
        <v>0.10201889630138009</v>
      </c>
      <c r="HF358" s="226">
        <v>278</v>
      </c>
      <c r="HG358" s="232">
        <v>0.11255060728744939</v>
      </c>
      <c r="HJ358" s="225" t="s">
        <v>133</v>
      </c>
      <c r="HK358" s="224">
        <v>35232353.989999995</v>
      </c>
      <c r="HL358" s="232">
        <v>0.10239516277197898</v>
      </c>
      <c r="HM358" s="226">
        <v>275</v>
      </c>
      <c r="HN358" s="232">
        <v>0.11261261261261261</v>
      </c>
      <c r="HQ358" s="225" t="s">
        <v>133</v>
      </c>
      <c r="HR358" s="224">
        <v>35079799.219999991</v>
      </c>
      <c r="HS358" s="232">
        <v>0.10329755301302324</v>
      </c>
      <c r="HT358" s="226">
        <v>274</v>
      </c>
      <c r="HU358" s="232">
        <v>0.11341059602649006</v>
      </c>
      <c r="HX358" s="225" t="s">
        <v>133</v>
      </c>
      <c r="HY358" s="224">
        <v>34001120.57</v>
      </c>
      <c r="HZ358" s="232">
        <v>0.1012735273782398</v>
      </c>
      <c r="IA358" s="226">
        <v>266</v>
      </c>
      <c r="IB358" s="232">
        <v>0.11125052279381012</v>
      </c>
      <c r="IE358" s="225" t="s">
        <v>133</v>
      </c>
      <c r="IF358" s="224">
        <v>33216358.390000001</v>
      </c>
      <c r="IG358" s="232">
        <v>0.10074791458101727</v>
      </c>
      <c r="IH358" s="226">
        <v>258</v>
      </c>
      <c r="II358" s="232">
        <v>0.10974053594215227</v>
      </c>
      <c r="IL358" s="225" t="s">
        <v>133</v>
      </c>
      <c r="IM358" s="224">
        <v>32879457.489999998</v>
      </c>
      <c r="IN358" s="232">
        <v>0.10117359757744543</v>
      </c>
      <c r="IO358" s="226">
        <v>255</v>
      </c>
      <c r="IP358" s="232">
        <v>0.10986643688065489</v>
      </c>
      <c r="IS358" s="225" t="s">
        <v>133</v>
      </c>
      <c r="IT358" s="224">
        <v>31864141.050000001</v>
      </c>
      <c r="IU358" s="232">
        <v>9.9536012184180553E-2</v>
      </c>
      <c r="IV358" s="226">
        <v>250</v>
      </c>
      <c r="IW358" s="232">
        <v>0.109217999126256</v>
      </c>
      <c r="IZ358" s="225" t="s">
        <v>133</v>
      </c>
      <c r="JA358" s="224">
        <v>31494828.699999999</v>
      </c>
      <c r="JB358" s="232">
        <v>0.10005876105731265</v>
      </c>
      <c r="JC358" s="226">
        <v>246</v>
      </c>
      <c r="JD358" s="232">
        <v>0.10913930789707187</v>
      </c>
      <c r="JG358" s="225" t="s">
        <v>133</v>
      </c>
      <c r="JH358" s="224">
        <v>31656373.309999999</v>
      </c>
      <c r="JI358" s="232">
        <v>0.10297551384069983</v>
      </c>
      <c r="JJ358" s="226">
        <v>248</v>
      </c>
      <c r="JK358" s="232">
        <v>0.11186287776274244</v>
      </c>
      <c r="JN358" s="225" t="s">
        <v>133</v>
      </c>
      <c r="JO358" s="224">
        <v>31243402.560000002</v>
      </c>
      <c r="JP358" s="232">
        <v>0.10349074632387309</v>
      </c>
      <c r="JQ358" s="226">
        <v>247</v>
      </c>
      <c r="JR358" s="232">
        <v>0.11330275229357799</v>
      </c>
      <c r="JU358" s="225" t="s">
        <v>133</v>
      </c>
      <c r="JV358" s="224">
        <v>30514666.620000001</v>
      </c>
      <c r="JW358" s="232">
        <v>0.10329398578006053</v>
      </c>
      <c r="JX358" s="226">
        <v>242</v>
      </c>
      <c r="JY358" s="232">
        <v>0.11324286382779597</v>
      </c>
      <c r="KB358" s="225" t="s">
        <v>133</v>
      </c>
      <c r="KC358" s="224">
        <v>29486161.099999998</v>
      </c>
      <c r="KD358" s="232">
        <v>0.10235994786663248</v>
      </c>
      <c r="KE358" s="226">
        <v>232</v>
      </c>
      <c r="KF358" s="232">
        <v>0.11132437619961612</v>
      </c>
      <c r="KI358" s="283" t="s">
        <v>133</v>
      </c>
      <c r="KJ358" s="284">
        <v>29476451.690000001</v>
      </c>
      <c r="KK358" s="303">
        <v>0.10505730911711973</v>
      </c>
      <c r="KL358" s="285">
        <v>232</v>
      </c>
      <c r="KM358" s="303">
        <v>0.114004914004914</v>
      </c>
      <c r="KP358" s="283" t="s">
        <v>133</v>
      </c>
      <c r="KQ358" s="284">
        <v>29084696.91</v>
      </c>
      <c r="KR358" s="303">
        <v>0.10635079240260595</v>
      </c>
      <c r="KS358" s="285">
        <v>228</v>
      </c>
      <c r="KT358" s="303">
        <v>0.11474584801207852</v>
      </c>
      <c r="KW358" s="283" t="s">
        <v>133</v>
      </c>
      <c r="KX358" s="284">
        <v>28167692.710000001</v>
      </c>
      <c r="KY358" s="303">
        <v>0.10479119579131184</v>
      </c>
      <c r="KZ358" s="285">
        <v>222</v>
      </c>
      <c r="LA358" s="303">
        <v>0.11355498721227622</v>
      </c>
      <c r="LD358" s="283" t="s">
        <v>133</v>
      </c>
      <c r="LE358" s="284">
        <v>27242894.59</v>
      </c>
      <c r="LF358" s="303">
        <v>0.10341327806524542</v>
      </c>
      <c r="LG358" s="285">
        <v>216</v>
      </c>
      <c r="LH358" s="303">
        <v>0.11232449297971919</v>
      </c>
      <c r="LK358" s="283" t="s">
        <v>133</v>
      </c>
      <c r="LL358" s="284">
        <v>25424778.050000004</v>
      </c>
      <c r="LM358" s="303">
        <v>9.8971025136145446E-2</v>
      </c>
      <c r="LN358" s="285">
        <v>207</v>
      </c>
      <c r="LO358" s="303">
        <v>0.10987261146496816</v>
      </c>
      <c r="LR358" s="283" t="s">
        <v>133</v>
      </c>
      <c r="LS358" s="284">
        <v>24656893.24000001</v>
      </c>
      <c r="LT358" s="303">
        <v>9.8497609328035488E-2</v>
      </c>
      <c r="LU358" s="285">
        <v>203</v>
      </c>
      <c r="LV358" s="303">
        <v>0.10996749729144095</v>
      </c>
      <c r="LY358" s="283" t="s">
        <v>133</v>
      </c>
      <c r="LZ358" s="284">
        <v>23471746.420000013</v>
      </c>
      <c r="MA358" s="303">
        <v>9.6025865599097454E-2</v>
      </c>
      <c r="MB358" s="285">
        <v>194</v>
      </c>
      <c r="MC358" s="303">
        <v>0.10724156992813709</v>
      </c>
      <c r="MF358" s="283" t="s">
        <v>133</v>
      </c>
      <c r="MG358" s="284">
        <v>22609664.520000003</v>
      </c>
      <c r="MH358" s="303">
        <v>9.4616407383546403E-2</v>
      </c>
      <c r="MI358" s="285">
        <v>189</v>
      </c>
      <c r="MJ358" s="303">
        <v>0.1065989847715736</v>
      </c>
      <c r="MM358" s="283" t="s">
        <v>133</v>
      </c>
      <c r="MN358" s="284">
        <v>22477550.079999998</v>
      </c>
      <c r="MO358" s="303">
        <v>9.6222166296666758E-2</v>
      </c>
      <c r="MP358" s="285">
        <v>188</v>
      </c>
      <c r="MQ358" s="303">
        <v>0.10804597701149425</v>
      </c>
      <c r="MT358" s="283" t="s">
        <v>133</v>
      </c>
      <c r="MU358" s="284">
        <v>22229791.270000003</v>
      </c>
      <c r="MV358" s="303">
        <v>9.7905373649873478E-2</v>
      </c>
      <c r="MW358" s="285">
        <v>186</v>
      </c>
      <c r="MX358" s="303">
        <v>0.10947616244849911</v>
      </c>
      <c r="NA358" s="283" t="s">
        <v>133</v>
      </c>
      <c r="NB358" s="284">
        <v>21800557.099999998</v>
      </c>
      <c r="NC358" s="303">
        <v>9.8348215490036306E-2</v>
      </c>
      <c r="ND358" s="285">
        <v>180</v>
      </c>
      <c r="NE358" s="303">
        <v>0.10869565217391304</v>
      </c>
      <c r="NG358" s="283" t="s">
        <v>133</v>
      </c>
      <c r="NH358" s="284">
        <v>21787406.670000002</v>
      </c>
      <c r="NI358" s="303">
        <v>0.10035276411305809</v>
      </c>
      <c r="NJ358" s="285">
        <v>180</v>
      </c>
      <c r="NK358" s="303">
        <v>0.11076923076923077</v>
      </c>
      <c r="NM358" s="283" t="s">
        <v>133</v>
      </c>
      <c r="NN358" s="284">
        <v>21037583.589999996</v>
      </c>
      <c r="NO358" s="303">
        <v>9.8715491462782357E-2</v>
      </c>
      <c r="NP358" s="285">
        <v>175</v>
      </c>
      <c r="NQ358" s="303">
        <v>0.10944340212632896</v>
      </c>
      <c r="NS358" s="283" t="s">
        <v>133</v>
      </c>
      <c r="NT358" s="284">
        <v>0</v>
      </c>
      <c r="NU358" s="303">
        <v>9.8715491462782357E-2</v>
      </c>
      <c r="NV358" s="285">
        <v>0</v>
      </c>
      <c r="NW358" s="303">
        <v>0.10944340212632896</v>
      </c>
    </row>
    <row r="359" spans="1:388" ht="18" x14ac:dyDescent="0.35">
      <c r="A359" s="225" t="s">
        <v>134</v>
      </c>
      <c r="B359" s="224">
        <v>5311489.66</v>
      </c>
      <c r="C359" s="232">
        <v>1.2379007891931977E-2</v>
      </c>
      <c r="D359" s="226">
        <v>58</v>
      </c>
      <c r="E359" s="232">
        <v>2.0308123249299721E-2</v>
      </c>
      <c r="H359" s="225" t="s">
        <v>134</v>
      </c>
      <c r="I359" s="224">
        <v>5441808.6600000001</v>
      </c>
      <c r="J359" s="232">
        <v>1.0604783554625746E-2</v>
      </c>
      <c r="K359" s="226">
        <v>51</v>
      </c>
      <c r="L359" s="232">
        <v>1.5062020082693443E-2</v>
      </c>
      <c r="O359" s="225" t="s">
        <v>134</v>
      </c>
      <c r="P359" s="224">
        <v>5495472.6600000001</v>
      </c>
      <c r="Q359" s="232">
        <v>1.0779794977076797E-2</v>
      </c>
      <c r="R359" s="226">
        <v>51</v>
      </c>
      <c r="S359" s="232">
        <v>1.517405534067242E-2</v>
      </c>
      <c r="V359" s="225" t="s">
        <v>134</v>
      </c>
      <c r="W359" s="224">
        <v>6729520.4100000001</v>
      </c>
      <c r="X359" s="232">
        <v>1.3312218205899099E-2</v>
      </c>
      <c r="Y359" s="226">
        <v>67</v>
      </c>
      <c r="Z359" s="232">
        <v>2.0108043217286913E-2</v>
      </c>
      <c r="AC359" s="225" t="s">
        <v>134</v>
      </c>
      <c r="AD359" s="224">
        <v>6729520.4100000001</v>
      </c>
      <c r="AE359" s="232">
        <v>1.3374886915341194E-2</v>
      </c>
      <c r="AF359" s="226">
        <v>67</v>
      </c>
      <c r="AG359" s="232">
        <v>2.0186803253992167E-2</v>
      </c>
      <c r="AJ359" s="225" t="s">
        <v>134</v>
      </c>
      <c r="AK359" s="224">
        <v>6029904.3599999994</v>
      </c>
      <c r="AL359" s="232">
        <v>1.3189527657012291E-2</v>
      </c>
      <c r="AM359" s="226">
        <v>52</v>
      </c>
      <c r="AN359" s="232">
        <v>1.7082785808147174E-2</v>
      </c>
      <c r="AQ359" s="225" t="s">
        <v>134</v>
      </c>
      <c r="AR359" s="224">
        <v>4407374.12</v>
      </c>
      <c r="AS359" s="232">
        <v>1.0172514075483969E-2</v>
      </c>
      <c r="AT359" s="226">
        <v>37</v>
      </c>
      <c r="AU359" s="232">
        <v>1.2732278045423262E-2</v>
      </c>
      <c r="AX359" s="225" t="s">
        <v>134</v>
      </c>
      <c r="AY359" s="224">
        <v>4407374.12</v>
      </c>
      <c r="AZ359" s="232">
        <v>1.0562931767690355E-2</v>
      </c>
      <c r="BA359" s="226">
        <v>37</v>
      </c>
      <c r="BB359" s="232">
        <v>1.3139204545454546E-2</v>
      </c>
      <c r="BE359" s="225" t="s">
        <v>134</v>
      </c>
      <c r="BF359" s="224">
        <v>4407374.12</v>
      </c>
      <c r="BG359" s="232">
        <v>1.0698837824192904E-2</v>
      </c>
      <c r="BH359" s="226">
        <v>37</v>
      </c>
      <c r="BI359" s="232">
        <v>1.3266403728935103E-2</v>
      </c>
      <c r="BL359" s="225" t="s">
        <v>134</v>
      </c>
      <c r="BM359" s="224">
        <v>4407374.12</v>
      </c>
      <c r="BN359" s="232">
        <v>1.0710991034518981E-2</v>
      </c>
      <c r="BO359" s="226">
        <v>37</v>
      </c>
      <c r="BP359" s="232">
        <v>1.3285457809694794E-2</v>
      </c>
      <c r="BS359" s="225" t="s">
        <v>134</v>
      </c>
      <c r="BT359" s="224">
        <v>4407374.12</v>
      </c>
      <c r="BU359" s="232">
        <v>1.0785503714782331E-2</v>
      </c>
      <c r="BV359" s="226">
        <v>37</v>
      </c>
      <c r="BW359" s="232">
        <v>1.335258029592205E-2</v>
      </c>
      <c r="BZ359" s="225" t="s">
        <v>134</v>
      </c>
      <c r="CA359" s="224">
        <v>4408164.12</v>
      </c>
      <c r="CB359" s="232">
        <v>1.0871971960654501E-2</v>
      </c>
      <c r="CC359" s="226">
        <v>37</v>
      </c>
      <c r="CD359" s="232">
        <v>1.3439883763167454E-2</v>
      </c>
      <c r="CG359" s="225" t="s">
        <v>134</v>
      </c>
      <c r="CH359" s="224">
        <v>4408164.12</v>
      </c>
      <c r="CI359" s="232">
        <v>1.0961880322204062E-2</v>
      </c>
      <c r="CJ359" s="226">
        <v>37</v>
      </c>
      <c r="CK359" s="232">
        <v>1.3523391812865496E-2</v>
      </c>
      <c r="CN359" s="225" t="s">
        <v>134</v>
      </c>
      <c r="CO359" s="224">
        <v>4408164.12</v>
      </c>
      <c r="CP359" s="232">
        <v>1.1027408147924573E-2</v>
      </c>
      <c r="CQ359" s="226">
        <v>37</v>
      </c>
      <c r="CR359" s="232">
        <v>1.3577981651376147E-2</v>
      </c>
      <c r="CU359" s="225" t="s">
        <v>134</v>
      </c>
      <c r="CV359" s="224">
        <v>4408164.12</v>
      </c>
      <c r="CW359" s="232">
        <v>1.1112348780744635E-2</v>
      </c>
      <c r="CX359" s="226">
        <v>37</v>
      </c>
      <c r="CY359" s="232">
        <v>1.3673318551367332E-2</v>
      </c>
      <c r="DB359" s="225" t="s">
        <v>134</v>
      </c>
      <c r="DC359" s="224">
        <v>4408164.12</v>
      </c>
      <c r="DD359" s="232">
        <v>1.1154901364470329E-2</v>
      </c>
      <c r="DE359" s="226">
        <v>37</v>
      </c>
      <c r="DF359" s="232">
        <v>1.3718946978123842E-2</v>
      </c>
      <c r="DI359" s="225" t="s">
        <v>134</v>
      </c>
      <c r="DJ359" s="224">
        <v>4408164.12</v>
      </c>
      <c r="DK359" s="232">
        <v>1.1204956554364603E-2</v>
      </c>
      <c r="DL359" s="226">
        <v>37</v>
      </c>
      <c r="DM359" s="232">
        <v>1.3764880952380952E-2</v>
      </c>
      <c r="DP359" s="225" t="s">
        <v>134</v>
      </c>
      <c r="DQ359" s="224">
        <v>4408710.37</v>
      </c>
      <c r="DR359" s="232">
        <v>1.1283140505285047E-2</v>
      </c>
      <c r="DS359" s="226">
        <v>37</v>
      </c>
      <c r="DT359" s="232">
        <v>1.3836948391922213E-2</v>
      </c>
      <c r="DW359" s="225" t="s">
        <v>134</v>
      </c>
      <c r="DX359" s="224">
        <v>4408901.0999999996</v>
      </c>
      <c r="DY359" s="232">
        <v>1.1363008320408357E-2</v>
      </c>
      <c r="DZ359" s="226">
        <v>37</v>
      </c>
      <c r="EA359" s="232">
        <v>1.3904547162720781E-2</v>
      </c>
      <c r="ED359" s="225" t="s">
        <v>134</v>
      </c>
      <c r="EE359" s="224">
        <v>4408901.0999999996</v>
      </c>
      <c r="EF359" s="232">
        <v>1.1475534070173439E-2</v>
      </c>
      <c r="EG359" s="226">
        <v>37</v>
      </c>
      <c r="EH359" s="232">
        <v>1.3983371126228269E-2</v>
      </c>
      <c r="EK359" s="225" t="s">
        <v>134</v>
      </c>
      <c r="EL359" s="224">
        <v>4408901.0999999996</v>
      </c>
      <c r="EM359" s="232">
        <v>1.1558643147364185E-2</v>
      </c>
      <c r="EN359" s="226">
        <v>37</v>
      </c>
      <c r="EO359" s="232">
        <v>1.405241169768325E-2</v>
      </c>
      <c r="ER359" s="225" t="s">
        <v>134</v>
      </c>
      <c r="ES359" s="224">
        <v>4408901.0999999996</v>
      </c>
      <c r="ET359" s="232">
        <v>1.1627493523467029E-2</v>
      </c>
      <c r="EU359" s="226">
        <v>37</v>
      </c>
      <c r="EV359" s="232">
        <v>1.4132925897631781E-2</v>
      </c>
      <c r="EY359" s="225" t="s">
        <v>134</v>
      </c>
      <c r="EZ359" s="224">
        <v>4408901.0999999996</v>
      </c>
      <c r="FA359" s="232">
        <v>1.1742712163796108E-2</v>
      </c>
      <c r="FB359" s="226">
        <v>37</v>
      </c>
      <c r="FC359" s="232">
        <v>1.4230769230769231E-2</v>
      </c>
      <c r="FF359" s="225" t="s">
        <v>134</v>
      </c>
      <c r="FG359" s="224">
        <v>4408901.0999999996</v>
      </c>
      <c r="FH359" s="232">
        <v>1.1841688807322549E-2</v>
      </c>
      <c r="FI359" s="226">
        <v>37</v>
      </c>
      <c r="FJ359" s="232">
        <v>1.4302280633938926E-2</v>
      </c>
      <c r="FM359" s="225" t="s">
        <v>134</v>
      </c>
      <c r="FN359" s="224">
        <v>4408901.0999999996</v>
      </c>
      <c r="FO359" s="232">
        <v>1.1891836971459221E-2</v>
      </c>
      <c r="FP359" s="226">
        <v>37</v>
      </c>
      <c r="FQ359" s="232">
        <v>1.4357780364765231E-2</v>
      </c>
      <c r="FT359" s="225" t="s">
        <v>134</v>
      </c>
      <c r="FU359" s="224">
        <v>4408901.0999999996</v>
      </c>
      <c r="FV359" s="232">
        <v>1.199315108130721E-2</v>
      </c>
      <c r="FW359" s="226">
        <v>37</v>
      </c>
      <c r="FX359" s="232">
        <v>1.443620756925478E-2</v>
      </c>
      <c r="GA359" s="225" t="s">
        <v>134</v>
      </c>
      <c r="GB359" s="224">
        <v>4408901.0999999996</v>
      </c>
      <c r="GC359" s="232">
        <v>1.2073135698444372E-2</v>
      </c>
      <c r="GD359" s="226">
        <v>37</v>
      </c>
      <c r="GE359" s="232">
        <v>1.4515496273048253E-2</v>
      </c>
      <c r="GH359" s="225" t="s">
        <v>134</v>
      </c>
      <c r="GI359" s="224">
        <v>4408901.0999999996</v>
      </c>
      <c r="GJ359" s="232">
        <v>1.2228557540263779E-2</v>
      </c>
      <c r="GK359" s="226">
        <v>37</v>
      </c>
      <c r="GL359" s="232">
        <v>1.4636075949367089E-2</v>
      </c>
      <c r="GO359" s="225" t="s">
        <v>134</v>
      </c>
      <c r="GP359" s="224">
        <v>4408749.0999999996</v>
      </c>
      <c r="GQ359" s="232">
        <v>1.2348143283628352E-2</v>
      </c>
      <c r="GR359" s="226">
        <v>37</v>
      </c>
      <c r="GS359" s="232">
        <v>1.4729299363057325E-2</v>
      </c>
      <c r="GV359" s="225" t="s">
        <v>134</v>
      </c>
      <c r="GW359" s="224">
        <v>4408569.0999999996</v>
      </c>
      <c r="GX359" s="232">
        <v>1.2510038261933611E-2</v>
      </c>
      <c r="GY359" s="226">
        <v>37</v>
      </c>
      <c r="GZ359" s="232">
        <v>1.4859437751004016E-2</v>
      </c>
      <c r="HC359" s="225" t="s">
        <v>134</v>
      </c>
      <c r="HD359" s="224">
        <v>4408389.0999999996</v>
      </c>
      <c r="HE359" s="232">
        <v>1.2637529133425581E-2</v>
      </c>
      <c r="HF359" s="226">
        <v>37</v>
      </c>
      <c r="HG359" s="232">
        <v>1.4979757085020242E-2</v>
      </c>
      <c r="HJ359" s="225" t="s">
        <v>134</v>
      </c>
      <c r="HK359" s="224">
        <v>4408229.0999999996</v>
      </c>
      <c r="HL359" s="232">
        <v>1.2811557705136306E-2</v>
      </c>
      <c r="HM359" s="226">
        <v>37</v>
      </c>
      <c r="HN359" s="232">
        <v>1.5151515151515152E-2</v>
      </c>
      <c r="HQ359" s="225" t="s">
        <v>134</v>
      </c>
      <c r="HR359" s="224">
        <v>4408049.0999999996</v>
      </c>
      <c r="HS359" s="232">
        <v>1.2980139445372215E-2</v>
      </c>
      <c r="HT359" s="226">
        <v>37</v>
      </c>
      <c r="HU359" s="232">
        <v>1.5314569536423841E-2</v>
      </c>
      <c r="HX359" s="225" t="s">
        <v>134</v>
      </c>
      <c r="HY359" s="224">
        <v>4407797.0999999996</v>
      </c>
      <c r="HZ359" s="232">
        <v>1.3128777899115459E-2</v>
      </c>
      <c r="IA359" s="226">
        <v>37</v>
      </c>
      <c r="IB359" s="232">
        <v>1.547469677959013E-2</v>
      </c>
      <c r="IE359" s="225" t="s">
        <v>134</v>
      </c>
      <c r="IF359" s="224">
        <v>4407637.0999999996</v>
      </c>
      <c r="IG359" s="232">
        <v>1.3368721545002654E-2</v>
      </c>
      <c r="IH359" s="226">
        <v>37</v>
      </c>
      <c r="II359" s="232">
        <v>1.5737983836665248E-2</v>
      </c>
      <c r="IL359" s="225" t="s">
        <v>134</v>
      </c>
      <c r="IM359" s="224">
        <v>4407477.0999999996</v>
      </c>
      <c r="IN359" s="232">
        <v>1.3562277132547852E-2</v>
      </c>
      <c r="IO359" s="226">
        <v>37</v>
      </c>
      <c r="IP359" s="232">
        <v>1.5941404566996983E-2</v>
      </c>
      <c r="IS359" s="225" t="s">
        <v>134</v>
      </c>
      <c r="IT359" s="224">
        <v>4407337.0999999996</v>
      </c>
      <c r="IU359" s="232">
        <v>1.3767474811168365E-2</v>
      </c>
      <c r="IV359" s="226">
        <v>37</v>
      </c>
      <c r="IW359" s="232">
        <v>1.616426387068589E-2</v>
      </c>
      <c r="IZ359" s="225" t="s">
        <v>134</v>
      </c>
      <c r="JA359" s="224">
        <v>4407174.38</v>
      </c>
      <c r="JB359" s="232">
        <v>1.4001549664765441E-2</v>
      </c>
      <c r="JC359" s="226">
        <v>37</v>
      </c>
      <c r="JD359" s="232">
        <v>1.6415261756876662E-2</v>
      </c>
      <c r="JG359" s="225" t="s">
        <v>134</v>
      </c>
      <c r="JH359" s="224">
        <v>4406929.6099999994</v>
      </c>
      <c r="JI359" s="232">
        <v>1.4335370530464119E-2</v>
      </c>
      <c r="JJ359" s="226">
        <v>37</v>
      </c>
      <c r="JK359" s="232">
        <v>1.6689219666215605E-2</v>
      </c>
      <c r="JN359" s="225" t="s">
        <v>134</v>
      </c>
      <c r="JO359" s="224">
        <v>4406389.6099999994</v>
      </c>
      <c r="JP359" s="232">
        <v>1.4595739003039621E-2</v>
      </c>
      <c r="JQ359" s="226">
        <v>37</v>
      </c>
      <c r="JR359" s="232">
        <v>1.6972477064220184E-2</v>
      </c>
      <c r="JU359" s="225" t="s">
        <v>134</v>
      </c>
      <c r="JV359" s="224">
        <v>4405849.6099999994</v>
      </c>
      <c r="JW359" s="232">
        <v>1.4914066492410697E-2</v>
      </c>
      <c r="JX359" s="226">
        <v>37</v>
      </c>
      <c r="JY359" s="232">
        <v>1.7313991576977071E-2</v>
      </c>
      <c r="KB359" s="225" t="s">
        <v>134</v>
      </c>
      <c r="KC359" s="224">
        <v>4405400.99</v>
      </c>
      <c r="KD359" s="232">
        <v>1.5293161227014091E-2</v>
      </c>
      <c r="KE359" s="226">
        <v>37</v>
      </c>
      <c r="KF359" s="232">
        <v>1.7754318618042227E-2</v>
      </c>
      <c r="KI359" s="283" t="s">
        <v>134</v>
      </c>
      <c r="KJ359" s="284">
        <v>4404860.99</v>
      </c>
      <c r="KK359" s="303">
        <v>1.569940803971891E-2</v>
      </c>
      <c r="KL359" s="285">
        <v>37</v>
      </c>
      <c r="KM359" s="303">
        <v>1.8181818181818181E-2</v>
      </c>
      <c r="KP359" s="283" t="s">
        <v>134</v>
      </c>
      <c r="KQ359" s="284">
        <v>4404320.99</v>
      </c>
      <c r="KR359" s="303">
        <v>1.6104793140233206E-2</v>
      </c>
      <c r="KS359" s="285">
        <v>37</v>
      </c>
      <c r="KT359" s="303">
        <v>1.8621036738802214E-2</v>
      </c>
      <c r="KW359" s="283" t="s">
        <v>134</v>
      </c>
      <c r="KX359" s="284">
        <v>4403780.99</v>
      </c>
      <c r="KY359" s="303">
        <v>1.6383218913110155E-2</v>
      </c>
      <c r="KZ359" s="285">
        <v>37</v>
      </c>
      <c r="LA359" s="303">
        <v>1.8925831202046037E-2</v>
      </c>
      <c r="LD359" s="283" t="s">
        <v>134</v>
      </c>
      <c r="LE359" s="284">
        <v>4403240.99</v>
      </c>
      <c r="LF359" s="303">
        <v>1.6714581608897845E-2</v>
      </c>
      <c r="LG359" s="285">
        <v>37</v>
      </c>
      <c r="LH359" s="303">
        <v>1.9240769630785231E-2</v>
      </c>
      <c r="LK359" s="283" t="s">
        <v>134</v>
      </c>
      <c r="LL359" s="284">
        <v>4402720.99</v>
      </c>
      <c r="LM359" s="303">
        <v>1.7138470546795005E-2</v>
      </c>
      <c r="LN359" s="285">
        <v>37</v>
      </c>
      <c r="LO359" s="303">
        <v>1.9639065817409766E-2</v>
      </c>
      <c r="LR359" s="283" t="s">
        <v>134</v>
      </c>
      <c r="LS359" s="284">
        <v>4402390.99</v>
      </c>
      <c r="LT359" s="303">
        <v>1.7586359466359242E-2</v>
      </c>
      <c r="LU359" s="285">
        <v>37</v>
      </c>
      <c r="LV359" s="303">
        <v>2.0043336944745395E-2</v>
      </c>
      <c r="LY359" s="283" t="s">
        <v>134</v>
      </c>
      <c r="LZ359" s="284">
        <v>4401943.79</v>
      </c>
      <c r="MA359" s="303">
        <v>1.8008905481065665E-2</v>
      </c>
      <c r="MB359" s="285">
        <v>37</v>
      </c>
      <c r="MC359" s="303">
        <v>2.0453289110005528E-2</v>
      </c>
      <c r="MF359" s="283" t="s">
        <v>134</v>
      </c>
      <c r="MG359" s="284">
        <v>4401583.79</v>
      </c>
      <c r="MH359" s="303">
        <v>1.8419647254786162E-2</v>
      </c>
      <c r="MI359" s="285">
        <v>37</v>
      </c>
      <c r="MJ359" s="303">
        <v>2.0868584320360969E-2</v>
      </c>
      <c r="MM359" s="283" t="s">
        <v>134</v>
      </c>
      <c r="MN359" s="284">
        <v>4401583.79</v>
      </c>
      <c r="MO359" s="303">
        <v>1.884235274319063E-2</v>
      </c>
      <c r="MP359" s="285">
        <v>37</v>
      </c>
      <c r="MQ359" s="303">
        <v>2.1264367816091954E-2</v>
      </c>
      <c r="MT359" s="283" t="s">
        <v>134</v>
      </c>
      <c r="MU359" s="284">
        <v>4401583.79</v>
      </c>
      <c r="MV359" s="303">
        <v>1.938563886529809E-2</v>
      </c>
      <c r="MW359" s="285">
        <v>37</v>
      </c>
      <c r="MX359" s="303">
        <v>2.177751618599176E-2</v>
      </c>
      <c r="NA359" s="283" t="s">
        <v>134</v>
      </c>
      <c r="NB359" s="284">
        <v>4315698.79</v>
      </c>
      <c r="NC359" s="303">
        <v>1.9469285699538798E-2</v>
      </c>
      <c r="ND359" s="285">
        <v>36</v>
      </c>
      <c r="NE359" s="303">
        <v>2.1739130434782608E-2</v>
      </c>
      <c r="NG359" s="283" t="s">
        <v>134</v>
      </c>
      <c r="NH359" s="284">
        <v>4315698.79</v>
      </c>
      <c r="NI359" s="303">
        <v>1.9878102484414687E-2</v>
      </c>
      <c r="NJ359" s="285">
        <v>36</v>
      </c>
      <c r="NK359" s="303">
        <v>2.2153846153846152E-2</v>
      </c>
      <c r="NM359" s="283" t="s">
        <v>134</v>
      </c>
      <c r="NN359" s="284">
        <v>4315698.79</v>
      </c>
      <c r="NO359" s="303">
        <v>2.0250725338184394E-2</v>
      </c>
      <c r="NP359" s="285">
        <v>36</v>
      </c>
      <c r="NQ359" s="303">
        <v>2.2514071294559099E-2</v>
      </c>
      <c r="NS359" s="283" t="s">
        <v>134</v>
      </c>
      <c r="NT359" s="284">
        <v>0</v>
      </c>
      <c r="NU359" s="303">
        <v>2.0250725338184394E-2</v>
      </c>
      <c r="NV359" s="285">
        <v>0</v>
      </c>
      <c r="NW359" s="303">
        <v>2.2514071294559099E-2</v>
      </c>
    </row>
    <row r="360" spans="1:388" ht="18" x14ac:dyDescent="0.35">
      <c r="A360" s="225" t="s">
        <v>135</v>
      </c>
      <c r="B360" s="224">
        <v>0</v>
      </c>
      <c r="C360" s="232">
        <v>0</v>
      </c>
      <c r="D360" s="226">
        <v>0</v>
      </c>
      <c r="E360" s="232">
        <v>0</v>
      </c>
      <c r="H360" s="225" t="s">
        <v>135</v>
      </c>
      <c r="I360" s="224">
        <v>1600667.75</v>
      </c>
      <c r="J360" s="232">
        <v>3.1193186111802382E-3</v>
      </c>
      <c r="K360" s="226">
        <v>21</v>
      </c>
      <c r="L360" s="232">
        <v>6.2020082693443595E-3</v>
      </c>
      <c r="O360" s="225" t="s">
        <v>135</v>
      </c>
      <c r="P360" s="224">
        <v>1600667.75</v>
      </c>
      <c r="Q360" s="232">
        <v>3.1398336847369228E-3</v>
      </c>
      <c r="R360" s="226">
        <v>21</v>
      </c>
      <c r="S360" s="232">
        <v>6.2481404343945257E-3</v>
      </c>
      <c r="V360" s="225" t="s">
        <v>135</v>
      </c>
      <c r="W360" s="224">
        <v>0</v>
      </c>
      <c r="X360" s="232">
        <v>0</v>
      </c>
      <c r="Y360" s="226">
        <v>0</v>
      </c>
      <c r="Z360" s="232">
        <v>0</v>
      </c>
      <c r="AC360" s="225" t="s">
        <v>135</v>
      </c>
      <c r="AD360" s="224">
        <v>0</v>
      </c>
      <c r="AE360" s="232">
        <v>0</v>
      </c>
      <c r="AF360" s="226">
        <v>0</v>
      </c>
      <c r="AG360" s="232">
        <v>0</v>
      </c>
      <c r="AJ360" s="225" t="s">
        <v>135</v>
      </c>
      <c r="AK360" s="224">
        <v>0</v>
      </c>
      <c r="AL360" s="232">
        <v>0</v>
      </c>
      <c r="AM360" s="226">
        <v>0</v>
      </c>
      <c r="AN360" s="232">
        <v>0</v>
      </c>
      <c r="AQ360" s="225" t="s">
        <v>135</v>
      </c>
      <c r="AR360" s="224">
        <v>0</v>
      </c>
      <c r="AS360" s="232">
        <v>0</v>
      </c>
      <c r="AT360" s="226">
        <v>0</v>
      </c>
      <c r="AU360" s="232">
        <v>0</v>
      </c>
      <c r="AX360" s="225" t="s">
        <v>135</v>
      </c>
      <c r="AY360" s="224">
        <v>0</v>
      </c>
      <c r="AZ360" s="232">
        <v>0</v>
      </c>
      <c r="BA360" s="226">
        <v>0</v>
      </c>
      <c r="BB360" s="232">
        <v>0</v>
      </c>
      <c r="BE360" s="225" t="s">
        <v>135</v>
      </c>
      <c r="BF360" s="224">
        <v>0</v>
      </c>
      <c r="BG360" s="232">
        <v>0</v>
      </c>
      <c r="BH360" s="226">
        <v>0</v>
      </c>
      <c r="BI360" s="232">
        <v>0</v>
      </c>
      <c r="BL360" s="225" t="s">
        <v>135</v>
      </c>
      <c r="BM360" s="224">
        <v>0</v>
      </c>
      <c r="BN360" s="232">
        <v>0</v>
      </c>
      <c r="BO360" s="226">
        <v>0</v>
      </c>
      <c r="BP360" s="232">
        <v>0</v>
      </c>
      <c r="BS360" s="225" t="s">
        <v>135</v>
      </c>
      <c r="BT360" s="224">
        <v>0</v>
      </c>
      <c r="BU360" s="232">
        <v>0</v>
      </c>
      <c r="BV360" s="226">
        <v>0</v>
      </c>
      <c r="BW360" s="232">
        <v>0</v>
      </c>
      <c r="BZ360" s="225" t="s">
        <v>135</v>
      </c>
      <c r="CA360" s="224">
        <v>0</v>
      </c>
      <c r="CB360" s="232">
        <v>0</v>
      </c>
      <c r="CC360" s="226">
        <v>0</v>
      </c>
      <c r="CD360" s="232">
        <v>0</v>
      </c>
      <c r="CG360" s="225" t="s">
        <v>135</v>
      </c>
      <c r="CH360" s="224">
        <v>0</v>
      </c>
      <c r="CI360" s="232">
        <v>0</v>
      </c>
      <c r="CJ360" s="226">
        <v>0</v>
      </c>
      <c r="CK360" s="232">
        <v>0</v>
      </c>
      <c r="CN360" s="225" t="s">
        <v>135</v>
      </c>
      <c r="CO360" s="224">
        <v>0</v>
      </c>
      <c r="CP360" s="232">
        <v>0</v>
      </c>
      <c r="CQ360" s="226">
        <v>0</v>
      </c>
      <c r="CR360" s="232">
        <v>0</v>
      </c>
      <c r="CU360" s="225" t="s">
        <v>135</v>
      </c>
      <c r="CV360" s="224">
        <v>0</v>
      </c>
      <c r="CW360" s="232">
        <v>0</v>
      </c>
      <c r="CX360" s="226">
        <v>0</v>
      </c>
      <c r="CY360" s="232">
        <v>0</v>
      </c>
      <c r="DB360" s="225" t="s">
        <v>135</v>
      </c>
      <c r="DC360" s="224">
        <v>0</v>
      </c>
      <c r="DD360" s="232">
        <v>0</v>
      </c>
      <c r="DE360" s="226">
        <v>0</v>
      </c>
      <c r="DF360" s="232">
        <v>0</v>
      </c>
      <c r="DI360" s="225" t="s">
        <v>135</v>
      </c>
      <c r="DJ360" s="224">
        <v>0</v>
      </c>
      <c r="DK360" s="232">
        <v>0</v>
      </c>
      <c r="DL360" s="226">
        <v>0</v>
      </c>
      <c r="DM360" s="232">
        <v>0</v>
      </c>
      <c r="DP360" s="225" t="s">
        <v>135</v>
      </c>
      <c r="DQ360" s="224">
        <v>0</v>
      </c>
      <c r="DR360" s="232">
        <v>0</v>
      </c>
      <c r="DS360" s="226">
        <v>0</v>
      </c>
      <c r="DT360" s="232">
        <v>0</v>
      </c>
      <c r="DW360" s="225" t="s">
        <v>135</v>
      </c>
      <c r="DX360" s="224">
        <v>0</v>
      </c>
      <c r="DY360" s="232">
        <v>0</v>
      </c>
      <c r="DZ360" s="226">
        <v>0</v>
      </c>
      <c r="EA360" s="232">
        <v>0</v>
      </c>
      <c r="ED360" s="225" t="s">
        <v>135</v>
      </c>
      <c r="EE360" s="224">
        <v>0</v>
      </c>
      <c r="EF360" s="232">
        <v>0</v>
      </c>
      <c r="EG360" s="226">
        <v>0</v>
      </c>
      <c r="EH360" s="232">
        <v>0</v>
      </c>
      <c r="EK360" s="225" t="s">
        <v>135</v>
      </c>
      <c r="EL360" s="224">
        <v>0</v>
      </c>
      <c r="EM360" s="232">
        <v>0</v>
      </c>
      <c r="EN360" s="226">
        <v>0</v>
      </c>
      <c r="EO360" s="232">
        <v>0</v>
      </c>
      <c r="ER360" s="225" t="s">
        <v>135</v>
      </c>
      <c r="ES360" s="224">
        <v>0</v>
      </c>
      <c r="ET360" s="232">
        <v>0</v>
      </c>
      <c r="EU360" s="226">
        <v>0</v>
      </c>
      <c r="EV360" s="232">
        <v>0</v>
      </c>
      <c r="EY360" s="225" t="s">
        <v>135</v>
      </c>
      <c r="EZ360" s="224">
        <v>0</v>
      </c>
      <c r="FA360" s="232">
        <v>0</v>
      </c>
      <c r="FB360" s="226">
        <v>0</v>
      </c>
      <c r="FC360" s="232">
        <v>0</v>
      </c>
      <c r="FF360" s="225" t="s">
        <v>135</v>
      </c>
      <c r="FG360" s="224">
        <v>0</v>
      </c>
      <c r="FH360" s="232">
        <v>0</v>
      </c>
      <c r="FI360" s="226">
        <v>0</v>
      </c>
      <c r="FJ360" s="232">
        <v>0</v>
      </c>
      <c r="FM360" s="225" t="s">
        <v>135</v>
      </c>
      <c r="FN360" s="224">
        <v>0</v>
      </c>
      <c r="FO360" s="232">
        <v>0</v>
      </c>
      <c r="FP360" s="226">
        <v>0</v>
      </c>
      <c r="FQ360" s="232">
        <v>0</v>
      </c>
      <c r="FT360" s="225" t="s">
        <v>135</v>
      </c>
      <c r="FU360" s="224">
        <v>0</v>
      </c>
      <c r="FV360" s="232">
        <v>0</v>
      </c>
      <c r="FW360" s="226">
        <v>0</v>
      </c>
      <c r="FX360" s="232">
        <v>0</v>
      </c>
      <c r="GA360" s="225" t="s">
        <v>135</v>
      </c>
      <c r="GB360" s="224">
        <v>0</v>
      </c>
      <c r="GC360" s="232">
        <v>0</v>
      </c>
      <c r="GD360" s="226">
        <v>0</v>
      </c>
      <c r="GE360" s="232">
        <v>0</v>
      </c>
      <c r="GH360" s="225" t="s">
        <v>135</v>
      </c>
      <c r="GI360" s="224">
        <v>0</v>
      </c>
      <c r="GJ360" s="232">
        <v>0</v>
      </c>
      <c r="GK360" s="226">
        <v>0</v>
      </c>
      <c r="GL360" s="232">
        <v>0</v>
      </c>
      <c r="GO360" s="225" t="s">
        <v>135</v>
      </c>
      <c r="GP360" s="224">
        <v>0</v>
      </c>
      <c r="GQ360" s="232">
        <v>0</v>
      </c>
      <c r="GR360" s="226">
        <v>0</v>
      </c>
      <c r="GS360" s="232">
        <v>0</v>
      </c>
      <c r="GV360" s="225" t="s">
        <v>135</v>
      </c>
      <c r="GW360" s="224">
        <v>0</v>
      </c>
      <c r="GX360" s="232">
        <v>0</v>
      </c>
      <c r="GY360" s="226">
        <v>0</v>
      </c>
      <c r="GZ360" s="232">
        <v>0</v>
      </c>
      <c r="HC360" s="225" t="s">
        <v>135</v>
      </c>
      <c r="HD360" s="224">
        <v>0</v>
      </c>
      <c r="HE360" s="232">
        <v>0</v>
      </c>
      <c r="HF360" s="226">
        <v>0</v>
      </c>
      <c r="HG360" s="232">
        <v>0</v>
      </c>
      <c r="HJ360" s="225" t="s">
        <v>135</v>
      </c>
      <c r="HK360" s="224">
        <v>0</v>
      </c>
      <c r="HL360" s="232">
        <v>0</v>
      </c>
      <c r="HM360" s="226">
        <v>0</v>
      </c>
      <c r="HN360" s="232">
        <v>0</v>
      </c>
      <c r="HQ360" s="225" t="s">
        <v>135</v>
      </c>
      <c r="HR360" s="224">
        <v>0</v>
      </c>
      <c r="HS360" s="232">
        <v>0</v>
      </c>
      <c r="HT360" s="226">
        <v>0</v>
      </c>
      <c r="HU360" s="232">
        <v>0</v>
      </c>
      <c r="HX360" s="225" t="s">
        <v>135</v>
      </c>
      <c r="HY360" s="224">
        <v>0</v>
      </c>
      <c r="HZ360" s="232">
        <v>0</v>
      </c>
      <c r="IA360" s="226">
        <v>0</v>
      </c>
      <c r="IB360" s="232">
        <v>0</v>
      </c>
      <c r="IE360" s="225" t="s">
        <v>135</v>
      </c>
      <c r="IF360" s="224">
        <v>0</v>
      </c>
      <c r="IG360" s="232">
        <v>0</v>
      </c>
      <c r="IH360" s="226">
        <v>0</v>
      </c>
      <c r="II360" s="232">
        <v>0</v>
      </c>
      <c r="IL360" s="225" t="s">
        <v>135</v>
      </c>
      <c r="IM360" s="224">
        <v>0</v>
      </c>
      <c r="IN360" s="232">
        <v>0</v>
      </c>
      <c r="IO360" s="226">
        <v>0</v>
      </c>
      <c r="IP360" s="232">
        <v>0</v>
      </c>
      <c r="IS360" s="225" t="s">
        <v>135</v>
      </c>
      <c r="IT360" s="224">
        <v>0</v>
      </c>
      <c r="IU360" s="232">
        <v>0</v>
      </c>
      <c r="IV360" s="226">
        <v>0</v>
      </c>
      <c r="IW360" s="232">
        <v>0</v>
      </c>
      <c r="IZ360" s="225" t="s">
        <v>135</v>
      </c>
      <c r="JA360" s="224">
        <v>0</v>
      </c>
      <c r="JB360" s="232">
        <v>0</v>
      </c>
      <c r="JC360" s="226">
        <v>0</v>
      </c>
      <c r="JD360" s="232">
        <v>0</v>
      </c>
      <c r="JG360" s="225" t="s">
        <v>135</v>
      </c>
      <c r="JH360" s="224">
        <v>0</v>
      </c>
      <c r="JI360" s="232">
        <v>0</v>
      </c>
      <c r="JJ360" s="226">
        <v>0</v>
      </c>
      <c r="JK360" s="232">
        <v>0</v>
      </c>
      <c r="JN360" s="225" t="s">
        <v>135</v>
      </c>
      <c r="JO360" s="224">
        <v>0</v>
      </c>
      <c r="JP360" s="232">
        <v>0</v>
      </c>
      <c r="JQ360" s="226">
        <v>0</v>
      </c>
      <c r="JR360" s="232">
        <v>0</v>
      </c>
      <c r="JU360" s="225" t="s">
        <v>135</v>
      </c>
      <c r="JV360" s="224">
        <v>0</v>
      </c>
      <c r="JW360" s="232">
        <v>0</v>
      </c>
      <c r="JX360" s="226">
        <v>0</v>
      </c>
      <c r="JY360" s="232">
        <v>0</v>
      </c>
      <c r="KB360" s="225" t="s">
        <v>135</v>
      </c>
      <c r="KC360" s="224">
        <v>0</v>
      </c>
      <c r="KD360" s="232">
        <v>0</v>
      </c>
      <c r="KE360" s="226">
        <v>0</v>
      </c>
      <c r="KF360" s="232">
        <v>0</v>
      </c>
      <c r="KI360" s="283" t="s">
        <v>135</v>
      </c>
      <c r="KJ360" s="284">
        <v>0</v>
      </c>
      <c r="KK360" s="303">
        <v>0</v>
      </c>
      <c r="KL360" s="285">
        <v>0</v>
      </c>
      <c r="KM360" s="303">
        <v>0</v>
      </c>
      <c r="KP360" s="283" t="s">
        <v>135</v>
      </c>
      <c r="KQ360" s="284">
        <v>0</v>
      </c>
      <c r="KR360" s="303">
        <v>0</v>
      </c>
      <c r="KS360" s="285">
        <v>0</v>
      </c>
      <c r="KT360" s="303">
        <v>0</v>
      </c>
      <c r="KW360" s="283" t="s">
        <v>135</v>
      </c>
      <c r="KX360" s="284">
        <v>0</v>
      </c>
      <c r="KY360" s="303">
        <v>0</v>
      </c>
      <c r="KZ360" s="285">
        <v>0</v>
      </c>
      <c r="LA360" s="303">
        <v>0</v>
      </c>
      <c r="LD360" s="283" t="s">
        <v>135</v>
      </c>
      <c r="LE360" s="284">
        <v>0</v>
      </c>
      <c r="LF360" s="303">
        <v>0</v>
      </c>
      <c r="LG360" s="285">
        <v>0</v>
      </c>
      <c r="LH360" s="303">
        <v>0</v>
      </c>
      <c r="LK360" s="283" t="s">
        <v>135</v>
      </c>
      <c r="LL360" s="284">
        <v>0</v>
      </c>
      <c r="LM360" s="303">
        <v>0</v>
      </c>
      <c r="LN360" s="285">
        <v>0</v>
      </c>
      <c r="LO360" s="303">
        <v>0</v>
      </c>
      <c r="LR360" s="283" t="s">
        <v>135</v>
      </c>
      <c r="LS360" s="284">
        <v>0</v>
      </c>
      <c r="LT360" s="303">
        <v>0</v>
      </c>
      <c r="LU360" s="285">
        <v>0</v>
      </c>
      <c r="LV360" s="303">
        <v>0</v>
      </c>
      <c r="LY360" s="283" t="s">
        <v>135</v>
      </c>
      <c r="LZ360" s="284">
        <v>0</v>
      </c>
      <c r="MA360" s="303">
        <v>0</v>
      </c>
      <c r="MB360" s="285">
        <v>0</v>
      </c>
      <c r="MC360" s="303">
        <v>0</v>
      </c>
      <c r="MF360" s="283" t="s">
        <v>135</v>
      </c>
      <c r="MG360" s="284">
        <v>0</v>
      </c>
      <c r="MH360" s="303">
        <v>0</v>
      </c>
      <c r="MI360" s="285">
        <v>0</v>
      </c>
      <c r="MJ360" s="303">
        <v>0</v>
      </c>
      <c r="MM360" s="283" t="s">
        <v>135</v>
      </c>
      <c r="MN360" s="284">
        <v>0</v>
      </c>
      <c r="MO360" s="303">
        <v>0</v>
      </c>
      <c r="MP360" s="285">
        <v>0</v>
      </c>
      <c r="MQ360" s="303">
        <v>0</v>
      </c>
      <c r="MT360" s="283" t="s">
        <v>135</v>
      </c>
      <c r="MU360" s="284">
        <v>0</v>
      </c>
      <c r="MV360" s="303">
        <v>0</v>
      </c>
      <c r="MW360" s="285">
        <v>0</v>
      </c>
      <c r="MX360" s="303">
        <v>0</v>
      </c>
      <c r="NA360" s="283" t="s">
        <v>135</v>
      </c>
      <c r="NB360" s="284">
        <v>0</v>
      </c>
      <c r="NC360" s="303">
        <v>0</v>
      </c>
      <c r="ND360" s="285">
        <v>0</v>
      </c>
      <c r="NE360" s="303">
        <v>0</v>
      </c>
      <c r="NG360" s="283" t="s">
        <v>135</v>
      </c>
      <c r="NH360" s="284">
        <v>0</v>
      </c>
      <c r="NI360" s="303">
        <v>0</v>
      </c>
      <c r="NJ360" s="285">
        <v>0</v>
      </c>
      <c r="NK360" s="303">
        <v>0</v>
      </c>
      <c r="NM360" s="283" t="s">
        <v>135</v>
      </c>
      <c r="NN360" s="284">
        <v>0</v>
      </c>
      <c r="NO360" s="303">
        <v>0</v>
      </c>
      <c r="NP360" s="285">
        <v>0</v>
      </c>
      <c r="NQ360" s="303">
        <v>0</v>
      </c>
      <c r="NS360" s="283" t="s">
        <v>135</v>
      </c>
      <c r="NT360" s="284">
        <v>0</v>
      </c>
      <c r="NU360" s="303">
        <v>0</v>
      </c>
      <c r="NV360" s="285">
        <v>0</v>
      </c>
      <c r="NW360" s="303">
        <v>0</v>
      </c>
    </row>
    <row r="361" spans="1:388" ht="18" x14ac:dyDescent="0.35">
      <c r="A361" s="225" t="s">
        <v>136</v>
      </c>
      <c r="B361" s="224">
        <v>0</v>
      </c>
      <c r="C361" s="232">
        <v>0</v>
      </c>
      <c r="D361" s="226">
        <v>0</v>
      </c>
      <c r="E361" s="232">
        <v>0</v>
      </c>
      <c r="H361" s="225" t="s">
        <v>136</v>
      </c>
      <c r="I361" s="224">
        <v>0</v>
      </c>
      <c r="J361" s="232">
        <v>0</v>
      </c>
      <c r="K361" s="226">
        <v>0</v>
      </c>
      <c r="L361" s="232">
        <v>0</v>
      </c>
      <c r="O361" s="225" t="s">
        <v>136</v>
      </c>
      <c r="P361" s="224">
        <v>0</v>
      </c>
      <c r="Q361" s="232">
        <v>0</v>
      </c>
      <c r="R361" s="226">
        <v>0</v>
      </c>
      <c r="S361" s="232">
        <v>0</v>
      </c>
      <c r="V361" s="225" t="s">
        <v>136</v>
      </c>
      <c r="W361" s="224">
        <v>0</v>
      </c>
      <c r="X361" s="232">
        <v>0</v>
      </c>
      <c r="Y361" s="226">
        <v>0</v>
      </c>
      <c r="Z361" s="232">
        <v>0</v>
      </c>
      <c r="AC361" s="225" t="s">
        <v>136</v>
      </c>
      <c r="AD361" s="224">
        <v>0</v>
      </c>
      <c r="AE361" s="232">
        <v>0</v>
      </c>
      <c r="AF361" s="226">
        <v>0</v>
      </c>
      <c r="AG361" s="232">
        <v>0</v>
      </c>
      <c r="AJ361" s="225" t="s">
        <v>136</v>
      </c>
      <c r="AK361" s="224">
        <v>0</v>
      </c>
      <c r="AL361" s="232">
        <v>0</v>
      </c>
      <c r="AM361" s="226">
        <v>0</v>
      </c>
      <c r="AN361" s="232">
        <v>0</v>
      </c>
      <c r="AQ361" s="225" t="s">
        <v>136</v>
      </c>
      <c r="AR361" s="224">
        <v>0</v>
      </c>
      <c r="AS361" s="232">
        <v>0</v>
      </c>
      <c r="AT361" s="226">
        <v>0</v>
      </c>
      <c r="AU361" s="232">
        <v>0</v>
      </c>
      <c r="AX361" s="225" t="s">
        <v>136</v>
      </c>
      <c r="AY361" s="224">
        <v>0</v>
      </c>
      <c r="AZ361" s="232">
        <v>0</v>
      </c>
      <c r="BA361" s="226">
        <v>0</v>
      </c>
      <c r="BB361" s="232">
        <v>0</v>
      </c>
      <c r="BE361" s="225" t="s">
        <v>136</v>
      </c>
      <c r="BF361" s="224">
        <v>0</v>
      </c>
      <c r="BG361" s="232">
        <v>0</v>
      </c>
      <c r="BH361" s="226">
        <v>0</v>
      </c>
      <c r="BI361" s="232">
        <v>0</v>
      </c>
      <c r="BL361" s="225" t="s">
        <v>136</v>
      </c>
      <c r="BM361" s="224">
        <v>0</v>
      </c>
      <c r="BN361" s="232">
        <v>0</v>
      </c>
      <c r="BO361" s="226">
        <v>0</v>
      </c>
      <c r="BP361" s="232">
        <v>0</v>
      </c>
      <c r="BS361" s="225" t="s">
        <v>136</v>
      </c>
      <c r="BT361" s="224">
        <v>0</v>
      </c>
      <c r="BU361" s="232">
        <v>0</v>
      </c>
      <c r="BV361" s="226">
        <v>0</v>
      </c>
      <c r="BW361" s="232">
        <v>0</v>
      </c>
      <c r="BZ361" s="225" t="s">
        <v>136</v>
      </c>
      <c r="CA361" s="224">
        <v>0</v>
      </c>
      <c r="CB361" s="232">
        <v>0</v>
      </c>
      <c r="CC361" s="226">
        <v>0</v>
      </c>
      <c r="CD361" s="232">
        <v>0</v>
      </c>
      <c r="CG361" s="225" t="s">
        <v>136</v>
      </c>
      <c r="CH361" s="224">
        <v>0</v>
      </c>
      <c r="CI361" s="232">
        <v>0</v>
      </c>
      <c r="CJ361" s="226">
        <v>0</v>
      </c>
      <c r="CK361" s="232">
        <v>0</v>
      </c>
      <c r="CN361" s="225" t="s">
        <v>136</v>
      </c>
      <c r="CO361" s="224">
        <v>0</v>
      </c>
      <c r="CP361" s="232">
        <v>0</v>
      </c>
      <c r="CQ361" s="226">
        <v>0</v>
      </c>
      <c r="CR361" s="232">
        <v>0</v>
      </c>
      <c r="CU361" s="225" t="s">
        <v>136</v>
      </c>
      <c r="CV361" s="224">
        <v>0</v>
      </c>
      <c r="CW361" s="232">
        <v>0</v>
      </c>
      <c r="CX361" s="226">
        <v>0</v>
      </c>
      <c r="CY361" s="232">
        <v>0</v>
      </c>
      <c r="DB361" s="225" t="s">
        <v>136</v>
      </c>
      <c r="DC361" s="224">
        <v>0</v>
      </c>
      <c r="DD361" s="232">
        <v>0</v>
      </c>
      <c r="DE361" s="226">
        <v>0</v>
      </c>
      <c r="DF361" s="232">
        <v>0</v>
      </c>
      <c r="DI361" s="225" t="s">
        <v>136</v>
      </c>
      <c r="DJ361" s="224">
        <v>0</v>
      </c>
      <c r="DK361" s="232">
        <v>0</v>
      </c>
      <c r="DL361" s="226">
        <v>0</v>
      </c>
      <c r="DM361" s="232">
        <v>0</v>
      </c>
      <c r="DP361" s="225" t="s">
        <v>136</v>
      </c>
      <c r="DQ361" s="224">
        <v>0</v>
      </c>
      <c r="DR361" s="232">
        <v>0</v>
      </c>
      <c r="DS361" s="226">
        <v>0</v>
      </c>
      <c r="DT361" s="232">
        <v>0</v>
      </c>
      <c r="DW361" s="225" t="s">
        <v>136</v>
      </c>
      <c r="DX361" s="224">
        <v>0</v>
      </c>
      <c r="DY361" s="232">
        <v>0</v>
      </c>
      <c r="DZ361" s="226">
        <v>0</v>
      </c>
      <c r="EA361" s="232">
        <v>0</v>
      </c>
      <c r="ED361" s="225" t="s">
        <v>136</v>
      </c>
      <c r="EE361" s="224">
        <v>0</v>
      </c>
      <c r="EF361" s="232">
        <v>0</v>
      </c>
      <c r="EG361" s="226">
        <v>0</v>
      </c>
      <c r="EH361" s="232">
        <v>0</v>
      </c>
      <c r="EK361" s="225" t="s">
        <v>136</v>
      </c>
      <c r="EL361" s="224">
        <v>0</v>
      </c>
      <c r="EM361" s="232">
        <v>0</v>
      </c>
      <c r="EN361" s="226">
        <v>0</v>
      </c>
      <c r="EO361" s="232">
        <v>0</v>
      </c>
      <c r="ER361" s="225" t="s">
        <v>136</v>
      </c>
      <c r="ES361" s="224">
        <v>0</v>
      </c>
      <c r="ET361" s="232">
        <v>0</v>
      </c>
      <c r="EU361" s="226">
        <v>0</v>
      </c>
      <c r="EV361" s="232">
        <v>0</v>
      </c>
      <c r="EY361" s="225" t="s">
        <v>136</v>
      </c>
      <c r="EZ361" s="224">
        <v>0</v>
      </c>
      <c r="FA361" s="232">
        <v>0</v>
      </c>
      <c r="FB361" s="226">
        <v>0</v>
      </c>
      <c r="FC361" s="232">
        <v>0</v>
      </c>
      <c r="FF361" s="225" t="s">
        <v>136</v>
      </c>
      <c r="FG361" s="224">
        <v>0</v>
      </c>
      <c r="FH361" s="232">
        <v>0</v>
      </c>
      <c r="FI361" s="226">
        <v>0</v>
      </c>
      <c r="FJ361" s="232">
        <v>0</v>
      </c>
      <c r="FM361" s="225" t="s">
        <v>136</v>
      </c>
      <c r="FN361" s="224">
        <v>0</v>
      </c>
      <c r="FO361" s="232">
        <v>0</v>
      </c>
      <c r="FP361" s="226">
        <v>0</v>
      </c>
      <c r="FQ361" s="232">
        <v>0</v>
      </c>
      <c r="FT361" s="225" t="s">
        <v>136</v>
      </c>
      <c r="FU361" s="224">
        <v>0</v>
      </c>
      <c r="FV361" s="232">
        <v>0</v>
      </c>
      <c r="FW361" s="226">
        <v>0</v>
      </c>
      <c r="FX361" s="232">
        <v>0</v>
      </c>
      <c r="GA361" s="225" t="s">
        <v>136</v>
      </c>
      <c r="GB361" s="224">
        <v>0</v>
      </c>
      <c r="GC361" s="232">
        <v>0</v>
      </c>
      <c r="GD361" s="226">
        <v>0</v>
      </c>
      <c r="GE361" s="232">
        <v>0</v>
      </c>
      <c r="GH361" s="225" t="s">
        <v>136</v>
      </c>
      <c r="GI361" s="224">
        <v>0</v>
      </c>
      <c r="GJ361" s="232">
        <v>0</v>
      </c>
      <c r="GK361" s="226">
        <v>0</v>
      </c>
      <c r="GL361" s="232">
        <v>0</v>
      </c>
      <c r="GO361" s="225" t="s">
        <v>136</v>
      </c>
      <c r="GP361" s="224">
        <v>0</v>
      </c>
      <c r="GQ361" s="232">
        <v>0</v>
      </c>
      <c r="GR361" s="226">
        <v>0</v>
      </c>
      <c r="GS361" s="232">
        <v>0</v>
      </c>
      <c r="GV361" s="225" t="s">
        <v>136</v>
      </c>
      <c r="GW361" s="224">
        <v>0</v>
      </c>
      <c r="GX361" s="232">
        <v>0</v>
      </c>
      <c r="GY361" s="226">
        <v>0</v>
      </c>
      <c r="GZ361" s="232">
        <v>0</v>
      </c>
      <c r="HC361" s="225" t="s">
        <v>136</v>
      </c>
      <c r="HD361" s="224">
        <v>0</v>
      </c>
      <c r="HE361" s="232">
        <v>0</v>
      </c>
      <c r="HF361" s="226">
        <v>0</v>
      </c>
      <c r="HG361" s="232">
        <v>0</v>
      </c>
      <c r="HJ361" s="225" t="s">
        <v>136</v>
      </c>
      <c r="HK361" s="224">
        <v>0</v>
      </c>
      <c r="HL361" s="232">
        <v>0</v>
      </c>
      <c r="HM361" s="226">
        <v>0</v>
      </c>
      <c r="HN361" s="232">
        <v>0</v>
      </c>
      <c r="HQ361" s="225" t="s">
        <v>136</v>
      </c>
      <c r="HR361" s="224">
        <v>0</v>
      </c>
      <c r="HS361" s="232">
        <v>0</v>
      </c>
      <c r="HT361" s="226">
        <v>0</v>
      </c>
      <c r="HU361" s="232">
        <v>0</v>
      </c>
      <c r="HX361" s="225" t="s">
        <v>136</v>
      </c>
      <c r="HY361" s="224">
        <v>0</v>
      </c>
      <c r="HZ361" s="232">
        <v>0</v>
      </c>
      <c r="IA361" s="226">
        <v>0</v>
      </c>
      <c r="IB361" s="232">
        <v>0</v>
      </c>
      <c r="IE361" s="225" t="s">
        <v>136</v>
      </c>
      <c r="IF361" s="224">
        <v>0</v>
      </c>
      <c r="IG361" s="232">
        <v>0</v>
      </c>
      <c r="IH361" s="226">
        <v>0</v>
      </c>
      <c r="II361" s="232">
        <v>0</v>
      </c>
      <c r="IL361" s="225" t="s">
        <v>136</v>
      </c>
      <c r="IM361" s="224">
        <v>0</v>
      </c>
      <c r="IN361" s="232">
        <v>0</v>
      </c>
      <c r="IO361" s="226">
        <v>0</v>
      </c>
      <c r="IP361" s="232">
        <v>0</v>
      </c>
      <c r="IS361" s="225" t="s">
        <v>136</v>
      </c>
      <c r="IT361" s="224">
        <v>0</v>
      </c>
      <c r="IU361" s="232">
        <v>0</v>
      </c>
      <c r="IV361" s="226">
        <v>0</v>
      </c>
      <c r="IW361" s="232">
        <v>0</v>
      </c>
      <c r="IZ361" s="225" t="s">
        <v>136</v>
      </c>
      <c r="JA361" s="224">
        <v>0</v>
      </c>
      <c r="JB361" s="232">
        <v>0</v>
      </c>
      <c r="JC361" s="226">
        <v>0</v>
      </c>
      <c r="JD361" s="232">
        <v>0</v>
      </c>
      <c r="JG361" s="225" t="s">
        <v>136</v>
      </c>
      <c r="JH361" s="224">
        <v>0</v>
      </c>
      <c r="JI361" s="232">
        <v>0</v>
      </c>
      <c r="JJ361" s="226">
        <v>0</v>
      </c>
      <c r="JK361" s="232">
        <v>0</v>
      </c>
      <c r="JN361" s="225" t="s">
        <v>136</v>
      </c>
      <c r="JO361" s="224">
        <v>0</v>
      </c>
      <c r="JP361" s="232">
        <v>0</v>
      </c>
      <c r="JQ361" s="226">
        <v>0</v>
      </c>
      <c r="JR361" s="232">
        <v>0</v>
      </c>
      <c r="JU361" s="225" t="s">
        <v>136</v>
      </c>
      <c r="JV361" s="224">
        <v>0</v>
      </c>
      <c r="JW361" s="232">
        <v>0</v>
      </c>
      <c r="JX361" s="226">
        <v>0</v>
      </c>
      <c r="JY361" s="232">
        <v>0</v>
      </c>
      <c r="KB361" s="225" t="s">
        <v>136</v>
      </c>
      <c r="KC361" s="224">
        <v>0</v>
      </c>
      <c r="KD361" s="232">
        <v>0</v>
      </c>
      <c r="KE361" s="226">
        <v>0</v>
      </c>
      <c r="KF361" s="232">
        <v>0</v>
      </c>
      <c r="KI361" s="283" t="s">
        <v>136</v>
      </c>
      <c r="KJ361" s="284">
        <v>0</v>
      </c>
      <c r="KK361" s="303">
        <v>0</v>
      </c>
      <c r="KL361" s="285">
        <v>0</v>
      </c>
      <c r="KM361" s="303">
        <v>0</v>
      </c>
      <c r="KP361" s="283" t="s">
        <v>136</v>
      </c>
      <c r="KQ361" s="284">
        <v>0</v>
      </c>
      <c r="KR361" s="303">
        <v>0</v>
      </c>
      <c r="KS361" s="285">
        <v>0</v>
      </c>
      <c r="KT361" s="303">
        <v>0</v>
      </c>
      <c r="KW361" s="283" t="s">
        <v>136</v>
      </c>
      <c r="KX361" s="284">
        <v>0</v>
      </c>
      <c r="KY361" s="303">
        <v>0</v>
      </c>
      <c r="KZ361" s="285">
        <v>0</v>
      </c>
      <c r="LA361" s="303">
        <v>0</v>
      </c>
      <c r="LD361" s="283" t="s">
        <v>136</v>
      </c>
      <c r="LE361" s="284">
        <v>0</v>
      </c>
      <c r="LF361" s="303">
        <v>0</v>
      </c>
      <c r="LG361" s="285">
        <v>0</v>
      </c>
      <c r="LH361" s="303">
        <v>0</v>
      </c>
      <c r="LK361" s="283" t="s">
        <v>136</v>
      </c>
      <c r="LL361" s="284">
        <v>0</v>
      </c>
      <c r="LM361" s="303">
        <v>0</v>
      </c>
      <c r="LN361" s="285">
        <v>0</v>
      </c>
      <c r="LO361" s="303">
        <v>0</v>
      </c>
      <c r="LR361" s="283" t="s">
        <v>136</v>
      </c>
      <c r="LS361" s="284">
        <v>0</v>
      </c>
      <c r="LT361" s="303">
        <v>0</v>
      </c>
      <c r="LU361" s="285">
        <v>0</v>
      </c>
      <c r="LV361" s="303">
        <v>0</v>
      </c>
      <c r="LY361" s="283" t="s">
        <v>136</v>
      </c>
      <c r="LZ361" s="284">
        <v>0</v>
      </c>
      <c r="MA361" s="303">
        <v>0</v>
      </c>
      <c r="MB361" s="285">
        <v>0</v>
      </c>
      <c r="MC361" s="303">
        <v>0</v>
      </c>
      <c r="MF361" s="283" t="s">
        <v>136</v>
      </c>
      <c r="MG361" s="284">
        <v>0</v>
      </c>
      <c r="MH361" s="303">
        <v>0</v>
      </c>
      <c r="MI361" s="285">
        <v>0</v>
      </c>
      <c r="MJ361" s="303">
        <v>0</v>
      </c>
      <c r="MM361" s="283" t="s">
        <v>136</v>
      </c>
      <c r="MN361" s="284">
        <v>0</v>
      </c>
      <c r="MO361" s="303">
        <v>0</v>
      </c>
      <c r="MP361" s="285">
        <v>0</v>
      </c>
      <c r="MQ361" s="303">
        <v>0</v>
      </c>
      <c r="MT361" s="283" t="s">
        <v>136</v>
      </c>
      <c r="MU361" s="284">
        <v>0</v>
      </c>
      <c r="MV361" s="303">
        <v>0</v>
      </c>
      <c r="MW361" s="285">
        <v>0</v>
      </c>
      <c r="MX361" s="303">
        <v>0</v>
      </c>
      <c r="NA361" s="283" t="s">
        <v>136</v>
      </c>
      <c r="NB361" s="284">
        <v>0</v>
      </c>
      <c r="NC361" s="303">
        <v>0</v>
      </c>
      <c r="ND361" s="285">
        <v>0</v>
      </c>
      <c r="NE361" s="303">
        <v>0</v>
      </c>
      <c r="NG361" s="283" t="s">
        <v>136</v>
      </c>
      <c r="NH361" s="284">
        <v>0</v>
      </c>
      <c r="NI361" s="303">
        <v>0</v>
      </c>
      <c r="NJ361" s="285">
        <v>0</v>
      </c>
      <c r="NK361" s="303">
        <v>0</v>
      </c>
      <c r="NM361" s="283" t="s">
        <v>136</v>
      </c>
      <c r="NN361" s="284">
        <v>0</v>
      </c>
      <c r="NO361" s="303">
        <v>0</v>
      </c>
      <c r="NP361" s="285">
        <v>0</v>
      </c>
      <c r="NQ361" s="303">
        <v>0</v>
      </c>
      <c r="NS361" s="283" t="s">
        <v>136</v>
      </c>
      <c r="NT361" s="284">
        <v>0</v>
      </c>
      <c r="NU361" s="303">
        <v>0</v>
      </c>
      <c r="NV361" s="285">
        <v>0</v>
      </c>
      <c r="NW361" s="303">
        <v>0</v>
      </c>
    </row>
    <row r="362" spans="1:388" ht="18" x14ac:dyDescent="0.35">
      <c r="A362" s="225" t="s">
        <v>137</v>
      </c>
      <c r="B362" s="224">
        <v>0</v>
      </c>
      <c r="C362" s="232">
        <v>0</v>
      </c>
      <c r="D362" s="226">
        <v>0</v>
      </c>
      <c r="E362" s="232">
        <v>0</v>
      </c>
      <c r="H362" s="225" t="s">
        <v>137</v>
      </c>
      <c r="I362" s="224">
        <v>0</v>
      </c>
      <c r="J362" s="232">
        <v>0</v>
      </c>
      <c r="K362" s="226">
        <v>0</v>
      </c>
      <c r="L362" s="232">
        <v>0</v>
      </c>
      <c r="O362" s="225" t="s">
        <v>137</v>
      </c>
      <c r="P362" s="224">
        <v>0</v>
      </c>
      <c r="Q362" s="232">
        <v>0</v>
      </c>
      <c r="R362" s="226">
        <v>0</v>
      </c>
      <c r="S362" s="232">
        <v>0</v>
      </c>
      <c r="V362" s="225" t="s">
        <v>137</v>
      </c>
      <c r="W362" s="224">
        <v>0</v>
      </c>
      <c r="X362" s="232">
        <v>0</v>
      </c>
      <c r="Y362" s="226">
        <v>0</v>
      </c>
      <c r="Z362" s="232">
        <v>0</v>
      </c>
      <c r="AC362" s="225" t="s">
        <v>137</v>
      </c>
      <c r="AD362" s="224">
        <v>0</v>
      </c>
      <c r="AE362" s="232">
        <v>0</v>
      </c>
      <c r="AF362" s="226">
        <v>0</v>
      </c>
      <c r="AG362" s="232">
        <v>0</v>
      </c>
      <c r="AJ362" s="225" t="s">
        <v>137</v>
      </c>
      <c r="AK362" s="224">
        <v>0</v>
      </c>
      <c r="AL362" s="232">
        <v>0</v>
      </c>
      <c r="AM362" s="226">
        <v>0</v>
      </c>
      <c r="AN362" s="232">
        <v>0</v>
      </c>
      <c r="AQ362" s="225" t="s">
        <v>137</v>
      </c>
      <c r="AR362" s="224">
        <v>0</v>
      </c>
      <c r="AS362" s="232">
        <v>0</v>
      </c>
      <c r="AT362" s="226">
        <v>0</v>
      </c>
      <c r="AU362" s="232">
        <v>0</v>
      </c>
      <c r="AX362" s="225" t="s">
        <v>137</v>
      </c>
      <c r="AY362" s="224">
        <v>0</v>
      </c>
      <c r="AZ362" s="232">
        <v>0</v>
      </c>
      <c r="BA362" s="226">
        <v>0</v>
      </c>
      <c r="BB362" s="232">
        <v>0</v>
      </c>
      <c r="BE362" s="225" t="s">
        <v>137</v>
      </c>
      <c r="BF362" s="224">
        <v>0</v>
      </c>
      <c r="BG362" s="232">
        <v>0</v>
      </c>
      <c r="BH362" s="226">
        <v>0</v>
      </c>
      <c r="BI362" s="232">
        <v>0</v>
      </c>
      <c r="BL362" s="225" t="s">
        <v>137</v>
      </c>
      <c r="BM362" s="224">
        <v>0</v>
      </c>
      <c r="BN362" s="232">
        <v>0</v>
      </c>
      <c r="BO362" s="226">
        <v>0</v>
      </c>
      <c r="BP362" s="232">
        <v>0</v>
      </c>
      <c r="BS362" s="225" t="s">
        <v>137</v>
      </c>
      <c r="BT362" s="224">
        <v>0</v>
      </c>
      <c r="BU362" s="232">
        <v>0</v>
      </c>
      <c r="BV362" s="226">
        <v>0</v>
      </c>
      <c r="BW362" s="232">
        <v>0</v>
      </c>
      <c r="BZ362" s="225" t="s">
        <v>137</v>
      </c>
      <c r="CA362" s="224">
        <v>0</v>
      </c>
      <c r="CB362" s="232">
        <v>0</v>
      </c>
      <c r="CC362" s="226">
        <v>0</v>
      </c>
      <c r="CD362" s="232">
        <v>0</v>
      </c>
      <c r="CG362" s="225" t="s">
        <v>137</v>
      </c>
      <c r="CH362" s="224">
        <v>0</v>
      </c>
      <c r="CI362" s="232">
        <v>0</v>
      </c>
      <c r="CJ362" s="226">
        <v>0</v>
      </c>
      <c r="CK362" s="232">
        <v>0</v>
      </c>
      <c r="CN362" s="225" t="s">
        <v>137</v>
      </c>
      <c r="CO362" s="224">
        <v>0</v>
      </c>
      <c r="CP362" s="232">
        <v>0</v>
      </c>
      <c r="CQ362" s="226">
        <v>0</v>
      </c>
      <c r="CR362" s="232">
        <v>0</v>
      </c>
      <c r="CU362" s="225" t="s">
        <v>137</v>
      </c>
      <c r="CV362" s="224">
        <v>0</v>
      </c>
      <c r="CW362" s="232">
        <v>0</v>
      </c>
      <c r="CX362" s="226">
        <v>0</v>
      </c>
      <c r="CY362" s="232">
        <v>0</v>
      </c>
      <c r="DB362" s="225" t="s">
        <v>137</v>
      </c>
      <c r="DC362" s="224">
        <v>0</v>
      </c>
      <c r="DD362" s="232">
        <v>0</v>
      </c>
      <c r="DE362" s="226">
        <v>0</v>
      </c>
      <c r="DF362" s="232">
        <v>0</v>
      </c>
      <c r="DI362" s="225" t="s">
        <v>137</v>
      </c>
      <c r="DJ362" s="224">
        <v>0</v>
      </c>
      <c r="DK362" s="232">
        <v>0</v>
      </c>
      <c r="DL362" s="226">
        <v>0</v>
      </c>
      <c r="DM362" s="232">
        <v>0</v>
      </c>
      <c r="DP362" s="225" t="s">
        <v>137</v>
      </c>
      <c r="DQ362" s="224">
        <v>0</v>
      </c>
      <c r="DR362" s="232">
        <v>0</v>
      </c>
      <c r="DS362" s="226">
        <v>0</v>
      </c>
      <c r="DT362" s="232">
        <v>0</v>
      </c>
      <c r="DW362" s="225" t="s">
        <v>137</v>
      </c>
      <c r="DX362" s="224">
        <v>0</v>
      </c>
      <c r="DY362" s="232">
        <v>0</v>
      </c>
      <c r="DZ362" s="226">
        <v>0</v>
      </c>
      <c r="EA362" s="232">
        <v>0</v>
      </c>
      <c r="ED362" s="225" t="s">
        <v>137</v>
      </c>
      <c r="EE362" s="224">
        <v>0</v>
      </c>
      <c r="EF362" s="232">
        <v>0</v>
      </c>
      <c r="EG362" s="226">
        <v>0</v>
      </c>
      <c r="EH362" s="232">
        <v>0</v>
      </c>
      <c r="EK362" s="225" t="s">
        <v>137</v>
      </c>
      <c r="EL362" s="224">
        <v>0</v>
      </c>
      <c r="EM362" s="232">
        <v>0</v>
      </c>
      <c r="EN362" s="226">
        <v>0</v>
      </c>
      <c r="EO362" s="232">
        <v>0</v>
      </c>
      <c r="ER362" s="225" t="s">
        <v>137</v>
      </c>
      <c r="ES362" s="224">
        <v>0</v>
      </c>
      <c r="ET362" s="232">
        <v>0</v>
      </c>
      <c r="EU362" s="226">
        <v>0</v>
      </c>
      <c r="EV362" s="232">
        <v>0</v>
      </c>
      <c r="EY362" s="225" t="s">
        <v>137</v>
      </c>
      <c r="EZ362" s="224">
        <v>0</v>
      </c>
      <c r="FA362" s="232">
        <v>0</v>
      </c>
      <c r="FB362" s="226">
        <v>0</v>
      </c>
      <c r="FC362" s="232">
        <v>0</v>
      </c>
      <c r="FF362" s="225" t="s">
        <v>137</v>
      </c>
      <c r="FG362" s="224">
        <v>0</v>
      </c>
      <c r="FH362" s="232">
        <v>0</v>
      </c>
      <c r="FI362" s="226">
        <v>0</v>
      </c>
      <c r="FJ362" s="232">
        <v>0</v>
      </c>
      <c r="FM362" s="225" t="s">
        <v>137</v>
      </c>
      <c r="FN362" s="224">
        <v>0</v>
      </c>
      <c r="FO362" s="232">
        <v>0</v>
      </c>
      <c r="FP362" s="226">
        <v>0</v>
      </c>
      <c r="FQ362" s="232">
        <v>0</v>
      </c>
      <c r="FT362" s="225" t="s">
        <v>137</v>
      </c>
      <c r="FU362" s="224">
        <v>0</v>
      </c>
      <c r="FV362" s="232">
        <v>0</v>
      </c>
      <c r="FW362" s="226">
        <v>0</v>
      </c>
      <c r="FX362" s="232">
        <v>0</v>
      </c>
      <c r="GA362" s="225" t="s">
        <v>137</v>
      </c>
      <c r="GB362" s="224">
        <v>0</v>
      </c>
      <c r="GC362" s="232">
        <v>0</v>
      </c>
      <c r="GD362" s="226">
        <v>0</v>
      </c>
      <c r="GE362" s="232">
        <v>0</v>
      </c>
      <c r="GH362" s="225" t="s">
        <v>137</v>
      </c>
      <c r="GI362" s="224">
        <v>0</v>
      </c>
      <c r="GJ362" s="232">
        <v>0</v>
      </c>
      <c r="GK362" s="226">
        <v>0</v>
      </c>
      <c r="GL362" s="232">
        <v>0</v>
      </c>
      <c r="GO362" s="225" t="s">
        <v>137</v>
      </c>
      <c r="GP362" s="224">
        <v>0</v>
      </c>
      <c r="GQ362" s="232">
        <v>0</v>
      </c>
      <c r="GR362" s="226">
        <v>0</v>
      </c>
      <c r="GS362" s="232">
        <v>0</v>
      </c>
      <c r="GV362" s="225" t="s">
        <v>137</v>
      </c>
      <c r="GW362" s="224">
        <v>0</v>
      </c>
      <c r="GX362" s="232">
        <v>0</v>
      </c>
      <c r="GY362" s="226">
        <v>0</v>
      </c>
      <c r="GZ362" s="232">
        <v>0</v>
      </c>
      <c r="HC362" s="225" t="s">
        <v>137</v>
      </c>
      <c r="HD362" s="224">
        <v>0</v>
      </c>
      <c r="HE362" s="232">
        <v>0</v>
      </c>
      <c r="HF362" s="226">
        <v>0</v>
      </c>
      <c r="HG362" s="232">
        <v>0</v>
      </c>
      <c r="HJ362" s="225" t="s">
        <v>137</v>
      </c>
      <c r="HK362" s="224">
        <v>0</v>
      </c>
      <c r="HL362" s="232">
        <v>0</v>
      </c>
      <c r="HM362" s="226">
        <v>0</v>
      </c>
      <c r="HN362" s="232">
        <v>0</v>
      </c>
      <c r="HQ362" s="225" t="s">
        <v>137</v>
      </c>
      <c r="HR362" s="224">
        <v>0</v>
      </c>
      <c r="HS362" s="232">
        <v>0</v>
      </c>
      <c r="HT362" s="226">
        <v>0</v>
      </c>
      <c r="HU362" s="232">
        <v>0</v>
      </c>
      <c r="HX362" s="225" t="s">
        <v>137</v>
      </c>
      <c r="HY362" s="224">
        <v>0</v>
      </c>
      <c r="HZ362" s="232">
        <v>0</v>
      </c>
      <c r="IA362" s="226">
        <v>0</v>
      </c>
      <c r="IB362" s="232">
        <v>0</v>
      </c>
      <c r="IE362" s="225" t="s">
        <v>137</v>
      </c>
      <c r="IF362" s="224">
        <v>0</v>
      </c>
      <c r="IG362" s="232">
        <v>0</v>
      </c>
      <c r="IH362" s="226">
        <v>0</v>
      </c>
      <c r="II362" s="232">
        <v>0</v>
      </c>
      <c r="IL362" s="225" t="s">
        <v>137</v>
      </c>
      <c r="IM362" s="224">
        <v>0</v>
      </c>
      <c r="IN362" s="232">
        <v>0</v>
      </c>
      <c r="IO362" s="226">
        <v>0</v>
      </c>
      <c r="IP362" s="232">
        <v>0</v>
      </c>
      <c r="IS362" s="225" t="s">
        <v>137</v>
      </c>
      <c r="IT362" s="224">
        <v>0</v>
      </c>
      <c r="IU362" s="232">
        <v>0</v>
      </c>
      <c r="IV362" s="226">
        <v>0</v>
      </c>
      <c r="IW362" s="232">
        <v>0</v>
      </c>
      <c r="IZ362" s="225" t="s">
        <v>137</v>
      </c>
      <c r="JA362" s="224">
        <v>0</v>
      </c>
      <c r="JB362" s="232">
        <v>0</v>
      </c>
      <c r="JC362" s="226">
        <v>0</v>
      </c>
      <c r="JD362" s="232">
        <v>0</v>
      </c>
      <c r="JG362" s="225" t="s">
        <v>137</v>
      </c>
      <c r="JH362" s="224">
        <v>0</v>
      </c>
      <c r="JI362" s="232">
        <v>0</v>
      </c>
      <c r="JJ362" s="226">
        <v>0</v>
      </c>
      <c r="JK362" s="232">
        <v>0</v>
      </c>
      <c r="JN362" s="225" t="s">
        <v>137</v>
      </c>
      <c r="JO362" s="224">
        <v>0</v>
      </c>
      <c r="JP362" s="232">
        <v>0</v>
      </c>
      <c r="JQ362" s="226">
        <v>0</v>
      </c>
      <c r="JR362" s="232">
        <v>0</v>
      </c>
      <c r="JU362" s="225" t="s">
        <v>137</v>
      </c>
      <c r="JV362" s="224">
        <v>0</v>
      </c>
      <c r="JW362" s="232">
        <v>0</v>
      </c>
      <c r="JX362" s="226">
        <v>0</v>
      </c>
      <c r="JY362" s="232">
        <v>0</v>
      </c>
      <c r="KB362" s="225" t="s">
        <v>137</v>
      </c>
      <c r="KC362" s="224">
        <v>0</v>
      </c>
      <c r="KD362" s="232">
        <v>0</v>
      </c>
      <c r="KE362" s="226">
        <v>0</v>
      </c>
      <c r="KF362" s="232">
        <v>0</v>
      </c>
      <c r="KI362" s="283" t="s">
        <v>137</v>
      </c>
      <c r="KJ362" s="284">
        <v>0</v>
      </c>
      <c r="KK362" s="303">
        <v>0</v>
      </c>
      <c r="KL362" s="285">
        <v>0</v>
      </c>
      <c r="KM362" s="303">
        <v>0</v>
      </c>
      <c r="KP362" s="283" t="s">
        <v>137</v>
      </c>
      <c r="KQ362" s="284">
        <v>0</v>
      </c>
      <c r="KR362" s="303">
        <v>0</v>
      </c>
      <c r="KS362" s="285">
        <v>0</v>
      </c>
      <c r="KT362" s="303">
        <v>0</v>
      </c>
      <c r="KW362" s="283" t="s">
        <v>137</v>
      </c>
      <c r="KX362" s="284">
        <v>0</v>
      </c>
      <c r="KY362" s="303">
        <v>0</v>
      </c>
      <c r="KZ362" s="285">
        <v>0</v>
      </c>
      <c r="LA362" s="303">
        <v>0</v>
      </c>
      <c r="LD362" s="283" t="s">
        <v>137</v>
      </c>
      <c r="LE362" s="284">
        <v>0</v>
      </c>
      <c r="LF362" s="303">
        <v>0</v>
      </c>
      <c r="LG362" s="285">
        <v>0</v>
      </c>
      <c r="LH362" s="303">
        <v>0</v>
      </c>
      <c r="LK362" s="283" t="s">
        <v>137</v>
      </c>
      <c r="LL362" s="284">
        <v>0</v>
      </c>
      <c r="LM362" s="303">
        <v>0</v>
      </c>
      <c r="LN362" s="285">
        <v>0</v>
      </c>
      <c r="LO362" s="303">
        <v>0</v>
      </c>
      <c r="LR362" s="283" t="s">
        <v>137</v>
      </c>
      <c r="LS362" s="284">
        <v>0</v>
      </c>
      <c r="LT362" s="303">
        <v>0</v>
      </c>
      <c r="LU362" s="285">
        <v>0</v>
      </c>
      <c r="LV362" s="303">
        <v>0</v>
      </c>
      <c r="LY362" s="283" t="s">
        <v>137</v>
      </c>
      <c r="LZ362" s="284">
        <v>0</v>
      </c>
      <c r="MA362" s="303">
        <v>0</v>
      </c>
      <c r="MB362" s="285">
        <v>0</v>
      </c>
      <c r="MC362" s="303">
        <v>0</v>
      </c>
      <c r="MF362" s="283" t="s">
        <v>137</v>
      </c>
      <c r="MG362" s="284">
        <v>0</v>
      </c>
      <c r="MH362" s="303">
        <v>0</v>
      </c>
      <c r="MI362" s="285">
        <v>0</v>
      </c>
      <c r="MJ362" s="303">
        <v>0</v>
      </c>
      <c r="MM362" s="283" t="s">
        <v>137</v>
      </c>
      <c r="MN362" s="284">
        <v>0</v>
      </c>
      <c r="MO362" s="303">
        <v>0</v>
      </c>
      <c r="MP362" s="285">
        <v>0</v>
      </c>
      <c r="MQ362" s="303">
        <v>0</v>
      </c>
      <c r="MT362" s="283" t="s">
        <v>137</v>
      </c>
      <c r="MU362" s="284">
        <v>0</v>
      </c>
      <c r="MV362" s="303">
        <v>0</v>
      </c>
      <c r="MW362" s="285">
        <v>0</v>
      </c>
      <c r="MX362" s="303">
        <v>0</v>
      </c>
      <c r="NA362" s="283" t="s">
        <v>137</v>
      </c>
      <c r="NB362" s="284">
        <v>0</v>
      </c>
      <c r="NC362" s="303">
        <v>0</v>
      </c>
      <c r="ND362" s="285">
        <v>0</v>
      </c>
      <c r="NE362" s="303">
        <v>0</v>
      </c>
      <c r="NG362" s="283" t="s">
        <v>137</v>
      </c>
      <c r="NH362" s="284">
        <v>0</v>
      </c>
      <c r="NI362" s="303">
        <v>0</v>
      </c>
      <c r="NJ362" s="285">
        <v>0</v>
      </c>
      <c r="NK362" s="303">
        <v>0</v>
      </c>
      <c r="NM362" s="283" t="s">
        <v>137</v>
      </c>
      <c r="NN362" s="284">
        <v>0</v>
      </c>
      <c r="NO362" s="303">
        <v>0</v>
      </c>
      <c r="NP362" s="285">
        <v>0</v>
      </c>
      <c r="NQ362" s="303">
        <v>0</v>
      </c>
      <c r="NS362" s="283" t="s">
        <v>137</v>
      </c>
      <c r="NT362" s="284">
        <v>0</v>
      </c>
      <c r="NU362" s="303">
        <v>0</v>
      </c>
      <c r="NV362" s="285">
        <v>0</v>
      </c>
      <c r="NW362" s="303">
        <v>0</v>
      </c>
    </row>
    <row r="363" spans="1:388" ht="18" x14ac:dyDescent="0.35">
      <c r="A363" s="225" t="s">
        <v>138</v>
      </c>
      <c r="B363" s="224">
        <v>0</v>
      </c>
      <c r="C363" s="232">
        <v>0</v>
      </c>
      <c r="D363" s="226">
        <v>0</v>
      </c>
      <c r="E363" s="232">
        <v>0</v>
      </c>
      <c r="H363" s="225" t="s">
        <v>138</v>
      </c>
      <c r="I363" s="224">
        <v>0</v>
      </c>
      <c r="J363" s="232">
        <v>0</v>
      </c>
      <c r="K363" s="226">
        <v>0</v>
      </c>
      <c r="L363" s="232">
        <v>0</v>
      </c>
      <c r="O363" s="225" t="s">
        <v>138</v>
      </c>
      <c r="P363" s="224">
        <v>0</v>
      </c>
      <c r="Q363" s="232">
        <v>0</v>
      </c>
      <c r="R363" s="226">
        <v>0</v>
      </c>
      <c r="S363" s="232">
        <v>0</v>
      </c>
      <c r="V363" s="225" t="s">
        <v>138</v>
      </c>
      <c r="W363" s="224">
        <v>0</v>
      </c>
      <c r="X363" s="232">
        <v>0</v>
      </c>
      <c r="Y363" s="226">
        <v>0</v>
      </c>
      <c r="Z363" s="232">
        <v>0</v>
      </c>
      <c r="AC363" s="225" t="s">
        <v>138</v>
      </c>
      <c r="AD363" s="224">
        <v>0</v>
      </c>
      <c r="AE363" s="232">
        <v>0</v>
      </c>
      <c r="AF363" s="226">
        <v>0</v>
      </c>
      <c r="AG363" s="232">
        <v>0</v>
      </c>
      <c r="AJ363" s="225" t="s">
        <v>138</v>
      </c>
      <c r="AK363" s="224">
        <v>0</v>
      </c>
      <c r="AL363" s="232">
        <v>0</v>
      </c>
      <c r="AM363" s="226">
        <v>0</v>
      </c>
      <c r="AN363" s="232">
        <v>0</v>
      </c>
      <c r="AQ363" s="225" t="s">
        <v>138</v>
      </c>
      <c r="AR363" s="224">
        <v>0</v>
      </c>
      <c r="AS363" s="232">
        <v>0</v>
      </c>
      <c r="AT363" s="226">
        <v>0</v>
      </c>
      <c r="AU363" s="232">
        <v>0</v>
      </c>
      <c r="AX363" s="225" t="s">
        <v>138</v>
      </c>
      <c r="AY363" s="224">
        <v>0</v>
      </c>
      <c r="AZ363" s="232">
        <v>0</v>
      </c>
      <c r="BA363" s="226">
        <v>0</v>
      </c>
      <c r="BB363" s="232">
        <v>0</v>
      </c>
      <c r="BE363" s="225" t="s">
        <v>138</v>
      </c>
      <c r="BF363" s="224">
        <v>0</v>
      </c>
      <c r="BG363" s="232">
        <v>0</v>
      </c>
      <c r="BH363" s="226">
        <v>0</v>
      </c>
      <c r="BI363" s="232">
        <v>0</v>
      </c>
      <c r="BL363" s="225" t="s">
        <v>138</v>
      </c>
      <c r="BM363" s="224">
        <v>0</v>
      </c>
      <c r="BN363" s="232">
        <v>0</v>
      </c>
      <c r="BO363" s="226">
        <v>0</v>
      </c>
      <c r="BP363" s="232">
        <v>0</v>
      </c>
      <c r="BS363" s="225" t="s">
        <v>138</v>
      </c>
      <c r="BT363" s="224">
        <v>0</v>
      </c>
      <c r="BU363" s="232">
        <v>0</v>
      </c>
      <c r="BV363" s="226">
        <v>0</v>
      </c>
      <c r="BW363" s="232">
        <v>0</v>
      </c>
      <c r="BZ363" s="225" t="s">
        <v>138</v>
      </c>
      <c r="CA363" s="224">
        <v>0</v>
      </c>
      <c r="CB363" s="232">
        <v>0</v>
      </c>
      <c r="CC363" s="226">
        <v>0</v>
      </c>
      <c r="CD363" s="232">
        <v>0</v>
      </c>
      <c r="CG363" s="225" t="s">
        <v>138</v>
      </c>
      <c r="CH363" s="224">
        <v>0</v>
      </c>
      <c r="CI363" s="232">
        <v>0</v>
      </c>
      <c r="CJ363" s="226">
        <v>0</v>
      </c>
      <c r="CK363" s="232">
        <v>0</v>
      </c>
      <c r="CN363" s="225" t="s">
        <v>138</v>
      </c>
      <c r="CO363" s="224">
        <v>0</v>
      </c>
      <c r="CP363" s="232">
        <v>0</v>
      </c>
      <c r="CQ363" s="226">
        <v>0</v>
      </c>
      <c r="CR363" s="232">
        <v>0</v>
      </c>
      <c r="CU363" s="225" t="s">
        <v>138</v>
      </c>
      <c r="CV363" s="224">
        <v>0</v>
      </c>
      <c r="CW363" s="232">
        <v>0</v>
      </c>
      <c r="CX363" s="226">
        <v>0</v>
      </c>
      <c r="CY363" s="232">
        <v>0</v>
      </c>
      <c r="DB363" s="225" t="s">
        <v>138</v>
      </c>
      <c r="DC363" s="224">
        <v>0</v>
      </c>
      <c r="DD363" s="232">
        <v>0</v>
      </c>
      <c r="DE363" s="226">
        <v>0</v>
      </c>
      <c r="DF363" s="232">
        <v>0</v>
      </c>
      <c r="DI363" s="225" t="s">
        <v>138</v>
      </c>
      <c r="DJ363" s="224">
        <v>0</v>
      </c>
      <c r="DK363" s="232">
        <v>0</v>
      </c>
      <c r="DL363" s="226">
        <v>0</v>
      </c>
      <c r="DM363" s="232">
        <v>0</v>
      </c>
      <c r="DP363" s="225" t="s">
        <v>138</v>
      </c>
      <c r="DQ363" s="224">
        <v>0</v>
      </c>
      <c r="DR363" s="232">
        <v>0</v>
      </c>
      <c r="DS363" s="226">
        <v>0</v>
      </c>
      <c r="DT363" s="232">
        <v>0</v>
      </c>
      <c r="DW363" s="225" t="s">
        <v>138</v>
      </c>
      <c r="DX363" s="224">
        <v>0</v>
      </c>
      <c r="DY363" s="232">
        <v>0</v>
      </c>
      <c r="DZ363" s="226">
        <v>0</v>
      </c>
      <c r="EA363" s="232">
        <v>0</v>
      </c>
      <c r="ED363" s="225" t="s">
        <v>138</v>
      </c>
      <c r="EE363" s="224">
        <v>0</v>
      </c>
      <c r="EF363" s="232">
        <v>0</v>
      </c>
      <c r="EG363" s="226">
        <v>0</v>
      </c>
      <c r="EH363" s="232">
        <v>0</v>
      </c>
      <c r="EK363" s="225" t="s">
        <v>138</v>
      </c>
      <c r="EL363" s="224">
        <v>0</v>
      </c>
      <c r="EM363" s="232">
        <v>0</v>
      </c>
      <c r="EN363" s="226">
        <v>0</v>
      </c>
      <c r="EO363" s="232">
        <v>0</v>
      </c>
      <c r="ER363" s="225" t="s">
        <v>138</v>
      </c>
      <c r="ES363" s="224">
        <v>0</v>
      </c>
      <c r="ET363" s="232">
        <v>0</v>
      </c>
      <c r="EU363" s="226">
        <v>0</v>
      </c>
      <c r="EV363" s="232">
        <v>0</v>
      </c>
      <c r="EY363" s="225" t="s">
        <v>138</v>
      </c>
      <c r="EZ363" s="224">
        <v>0</v>
      </c>
      <c r="FA363" s="232">
        <v>0</v>
      </c>
      <c r="FB363" s="226">
        <v>0</v>
      </c>
      <c r="FC363" s="232">
        <v>0</v>
      </c>
      <c r="FF363" s="225" t="s">
        <v>138</v>
      </c>
      <c r="FG363" s="224">
        <v>0</v>
      </c>
      <c r="FH363" s="232">
        <v>0</v>
      </c>
      <c r="FI363" s="226">
        <v>0</v>
      </c>
      <c r="FJ363" s="232">
        <v>0</v>
      </c>
      <c r="FM363" s="225" t="s">
        <v>138</v>
      </c>
      <c r="FN363" s="224">
        <v>0</v>
      </c>
      <c r="FO363" s="232">
        <v>0</v>
      </c>
      <c r="FP363" s="226">
        <v>0</v>
      </c>
      <c r="FQ363" s="232">
        <v>0</v>
      </c>
      <c r="FT363" s="225" t="s">
        <v>138</v>
      </c>
      <c r="FU363" s="224">
        <v>0</v>
      </c>
      <c r="FV363" s="232">
        <v>0</v>
      </c>
      <c r="FW363" s="226">
        <v>0</v>
      </c>
      <c r="FX363" s="232">
        <v>0</v>
      </c>
      <c r="GA363" s="225" t="s">
        <v>138</v>
      </c>
      <c r="GB363" s="224">
        <v>0</v>
      </c>
      <c r="GC363" s="232">
        <v>0</v>
      </c>
      <c r="GD363" s="226">
        <v>0</v>
      </c>
      <c r="GE363" s="232">
        <v>0</v>
      </c>
      <c r="GH363" s="225" t="s">
        <v>138</v>
      </c>
      <c r="GI363" s="224">
        <v>0</v>
      </c>
      <c r="GJ363" s="232">
        <v>0</v>
      </c>
      <c r="GK363" s="226">
        <v>0</v>
      </c>
      <c r="GL363" s="232">
        <v>0</v>
      </c>
      <c r="GO363" s="225" t="s">
        <v>138</v>
      </c>
      <c r="GP363" s="224">
        <v>0</v>
      </c>
      <c r="GQ363" s="232">
        <v>0</v>
      </c>
      <c r="GR363" s="226">
        <v>0</v>
      </c>
      <c r="GS363" s="232">
        <v>0</v>
      </c>
      <c r="GV363" s="225" t="s">
        <v>138</v>
      </c>
      <c r="GW363" s="224">
        <v>0</v>
      </c>
      <c r="GX363" s="232">
        <v>0</v>
      </c>
      <c r="GY363" s="226">
        <v>0</v>
      </c>
      <c r="GZ363" s="232">
        <v>0</v>
      </c>
      <c r="HC363" s="225" t="s">
        <v>138</v>
      </c>
      <c r="HD363" s="224">
        <v>0</v>
      </c>
      <c r="HE363" s="232">
        <v>0</v>
      </c>
      <c r="HF363" s="226">
        <v>0</v>
      </c>
      <c r="HG363" s="232">
        <v>0</v>
      </c>
      <c r="HJ363" s="225" t="s">
        <v>138</v>
      </c>
      <c r="HK363" s="224">
        <v>0</v>
      </c>
      <c r="HL363" s="232">
        <v>0</v>
      </c>
      <c r="HM363" s="226">
        <v>0</v>
      </c>
      <c r="HN363" s="232">
        <v>0</v>
      </c>
      <c r="HQ363" s="225" t="s">
        <v>138</v>
      </c>
      <c r="HR363" s="224">
        <v>0</v>
      </c>
      <c r="HS363" s="232">
        <v>0</v>
      </c>
      <c r="HT363" s="226">
        <v>0</v>
      </c>
      <c r="HU363" s="232">
        <v>0</v>
      </c>
      <c r="HX363" s="225" t="s">
        <v>138</v>
      </c>
      <c r="HY363" s="224">
        <v>0</v>
      </c>
      <c r="HZ363" s="232">
        <v>0</v>
      </c>
      <c r="IA363" s="226">
        <v>0</v>
      </c>
      <c r="IB363" s="232">
        <v>0</v>
      </c>
      <c r="IE363" s="225" t="s">
        <v>138</v>
      </c>
      <c r="IF363" s="224">
        <v>0</v>
      </c>
      <c r="IG363" s="232">
        <v>0</v>
      </c>
      <c r="IH363" s="226">
        <v>0</v>
      </c>
      <c r="II363" s="232">
        <v>0</v>
      </c>
      <c r="IL363" s="225" t="s">
        <v>138</v>
      </c>
      <c r="IM363" s="224">
        <v>0</v>
      </c>
      <c r="IN363" s="232">
        <v>0</v>
      </c>
      <c r="IO363" s="226">
        <v>0</v>
      </c>
      <c r="IP363" s="232">
        <v>0</v>
      </c>
      <c r="IS363" s="225" t="s">
        <v>138</v>
      </c>
      <c r="IT363" s="224">
        <v>0</v>
      </c>
      <c r="IU363" s="232">
        <v>0</v>
      </c>
      <c r="IV363" s="226">
        <v>0</v>
      </c>
      <c r="IW363" s="232">
        <v>0</v>
      </c>
      <c r="IZ363" s="225" t="s">
        <v>138</v>
      </c>
      <c r="JA363" s="224">
        <v>0</v>
      </c>
      <c r="JB363" s="232">
        <v>0</v>
      </c>
      <c r="JC363" s="226">
        <v>0</v>
      </c>
      <c r="JD363" s="232">
        <v>0</v>
      </c>
      <c r="JG363" s="225" t="s">
        <v>138</v>
      </c>
      <c r="JH363" s="224">
        <v>0</v>
      </c>
      <c r="JI363" s="232">
        <v>0</v>
      </c>
      <c r="JJ363" s="226">
        <v>0</v>
      </c>
      <c r="JK363" s="232">
        <v>0</v>
      </c>
      <c r="JN363" s="225" t="s">
        <v>138</v>
      </c>
      <c r="JO363" s="224">
        <v>0</v>
      </c>
      <c r="JP363" s="232">
        <v>0</v>
      </c>
      <c r="JQ363" s="226">
        <v>0</v>
      </c>
      <c r="JR363" s="232">
        <v>0</v>
      </c>
      <c r="JU363" s="225" t="s">
        <v>138</v>
      </c>
      <c r="JV363" s="224">
        <v>0</v>
      </c>
      <c r="JW363" s="232">
        <v>0</v>
      </c>
      <c r="JX363" s="226">
        <v>0</v>
      </c>
      <c r="JY363" s="232">
        <v>0</v>
      </c>
      <c r="KB363" s="225" t="s">
        <v>138</v>
      </c>
      <c r="KC363" s="224">
        <v>0</v>
      </c>
      <c r="KD363" s="232">
        <v>0</v>
      </c>
      <c r="KE363" s="226">
        <v>0</v>
      </c>
      <c r="KF363" s="232">
        <v>0</v>
      </c>
      <c r="KI363" s="283" t="s">
        <v>138</v>
      </c>
      <c r="KJ363" s="284">
        <v>0</v>
      </c>
      <c r="KK363" s="303">
        <v>0</v>
      </c>
      <c r="KL363" s="285">
        <v>0</v>
      </c>
      <c r="KM363" s="303">
        <v>0</v>
      </c>
      <c r="KP363" s="283" t="s">
        <v>138</v>
      </c>
      <c r="KQ363" s="284">
        <v>0</v>
      </c>
      <c r="KR363" s="303">
        <v>0</v>
      </c>
      <c r="KS363" s="285">
        <v>0</v>
      </c>
      <c r="KT363" s="303">
        <v>0</v>
      </c>
      <c r="KW363" s="283" t="s">
        <v>138</v>
      </c>
      <c r="KX363" s="284">
        <v>0</v>
      </c>
      <c r="KY363" s="303">
        <v>0</v>
      </c>
      <c r="KZ363" s="285">
        <v>0</v>
      </c>
      <c r="LA363" s="303">
        <v>0</v>
      </c>
      <c r="LD363" s="283" t="s">
        <v>138</v>
      </c>
      <c r="LE363" s="284">
        <v>0</v>
      </c>
      <c r="LF363" s="303">
        <v>0</v>
      </c>
      <c r="LG363" s="285">
        <v>0</v>
      </c>
      <c r="LH363" s="303">
        <v>0</v>
      </c>
      <c r="LK363" s="283" t="s">
        <v>138</v>
      </c>
      <c r="LL363" s="284">
        <v>0</v>
      </c>
      <c r="LM363" s="303">
        <v>0</v>
      </c>
      <c r="LN363" s="285">
        <v>0</v>
      </c>
      <c r="LO363" s="303">
        <v>0</v>
      </c>
      <c r="LR363" s="283" t="s">
        <v>138</v>
      </c>
      <c r="LS363" s="284">
        <v>0</v>
      </c>
      <c r="LT363" s="303">
        <v>0</v>
      </c>
      <c r="LU363" s="285">
        <v>0</v>
      </c>
      <c r="LV363" s="303">
        <v>0</v>
      </c>
      <c r="LY363" s="283" t="s">
        <v>138</v>
      </c>
      <c r="LZ363" s="284">
        <v>0</v>
      </c>
      <c r="MA363" s="303">
        <v>0</v>
      </c>
      <c r="MB363" s="285">
        <v>0</v>
      </c>
      <c r="MC363" s="303">
        <v>0</v>
      </c>
      <c r="MF363" s="283" t="s">
        <v>138</v>
      </c>
      <c r="MG363" s="284">
        <v>0</v>
      </c>
      <c r="MH363" s="303">
        <v>0</v>
      </c>
      <c r="MI363" s="285">
        <v>0</v>
      </c>
      <c r="MJ363" s="303">
        <v>0</v>
      </c>
      <c r="MM363" s="283" t="s">
        <v>138</v>
      </c>
      <c r="MN363" s="284">
        <v>0</v>
      </c>
      <c r="MO363" s="303">
        <v>0</v>
      </c>
      <c r="MP363" s="285">
        <v>0</v>
      </c>
      <c r="MQ363" s="303">
        <v>0</v>
      </c>
      <c r="MT363" s="283" t="s">
        <v>138</v>
      </c>
      <c r="MU363" s="284">
        <v>0</v>
      </c>
      <c r="MV363" s="303">
        <v>0</v>
      </c>
      <c r="MW363" s="285">
        <v>0</v>
      </c>
      <c r="MX363" s="303">
        <v>0</v>
      </c>
      <c r="NA363" s="283" t="s">
        <v>138</v>
      </c>
      <c r="NB363" s="284">
        <v>0</v>
      </c>
      <c r="NC363" s="303">
        <v>0</v>
      </c>
      <c r="ND363" s="285">
        <v>0</v>
      </c>
      <c r="NE363" s="303">
        <v>0</v>
      </c>
      <c r="NG363" s="283" t="s">
        <v>138</v>
      </c>
      <c r="NH363" s="284">
        <v>0</v>
      </c>
      <c r="NI363" s="303">
        <v>0</v>
      </c>
      <c r="NJ363" s="285">
        <v>0</v>
      </c>
      <c r="NK363" s="303">
        <v>0</v>
      </c>
      <c r="NM363" s="283" t="s">
        <v>138</v>
      </c>
      <c r="NN363" s="284">
        <v>0</v>
      </c>
      <c r="NO363" s="303">
        <v>0</v>
      </c>
      <c r="NP363" s="285">
        <v>0</v>
      </c>
      <c r="NQ363" s="303">
        <v>0</v>
      </c>
      <c r="NS363" s="283" t="s">
        <v>138</v>
      </c>
      <c r="NT363" s="284">
        <v>0</v>
      </c>
      <c r="NU363" s="303">
        <v>0</v>
      </c>
      <c r="NV363" s="285">
        <v>0</v>
      </c>
      <c r="NW363" s="303">
        <v>0</v>
      </c>
    </row>
    <row r="364" spans="1:388" ht="18" x14ac:dyDescent="0.35">
      <c r="A364" s="225"/>
      <c r="B364" s="224"/>
      <c r="C364" s="225"/>
      <c r="D364" s="226"/>
      <c r="E364" s="232"/>
      <c r="H364" s="225"/>
      <c r="I364" s="224"/>
      <c r="J364" s="225"/>
      <c r="K364" s="226"/>
      <c r="L364" s="232"/>
      <c r="O364" s="225"/>
      <c r="P364" s="224"/>
      <c r="Q364" s="225"/>
      <c r="R364" s="226"/>
      <c r="S364" s="232"/>
      <c r="V364" s="225"/>
      <c r="W364" s="224"/>
      <c r="X364" s="225"/>
      <c r="Y364" s="226"/>
      <c r="Z364" s="232"/>
      <c r="AC364" s="225"/>
      <c r="AD364" s="224"/>
      <c r="AE364" s="225"/>
      <c r="AF364" s="226"/>
      <c r="AG364" s="232"/>
      <c r="AJ364" s="225"/>
      <c r="AK364" s="224"/>
      <c r="AL364" s="225"/>
      <c r="AM364" s="226"/>
      <c r="AN364" s="232"/>
      <c r="AQ364" s="225"/>
      <c r="AR364" s="224"/>
      <c r="AS364" s="225"/>
      <c r="AT364" s="226"/>
      <c r="AU364" s="232"/>
      <c r="AX364" s="225"/>
      <c r="AY364" s="224"/>
      <c r="AZ364" s="225"/>
      <c r="BA364" s="226"/>
      <c r="BB364" s="232"/>
      <c r="BE364" s="225"/>
      <c r="BF364" s="224"/>
      <c r="BG364" s="225"/>
      <c r="BH364" s="226"/>
      <c r="BI364" s="232"/>
      <c r="BL364" s="225"/>
      <c r="BM364" s="224"/>
      <c r="BN364" s="225"/>
      <c r="BO364" s="226"/>
      <c r="BP364" s="232"/>
      <c r="BS364" s="225"/>
      <c r="BT364" s="224"/>
      <c r="BU364" s="225"/>
      <c r="BV364" s="226"/>
      <c r="BW364" s="232"/>
      <c r="BZ364" s="225"/>
      <c r="CA364" s="224"/>
      <c r="CB364" s="225"/>
      <c r="CC364" s="226"/>
      <c r="CD364" s="232"/>
      <c r="CG364" s="225"/>
      <c r="CH364" s="224"/>
      <c r="CI364" s="225"/>
      <c r="CJ364" s="226"/>
      <c r="CK364" s="232"/>
      <c r="CN364" s="225"/>
      <c r="CO364" s="224"/>
      <c r="CP364" s="225"/>
      <c r="CQ364" s="226"/>
      <c r="CR364" s="232"/>
      <c r="CU364" s="225"/>
      <c r="CV364" s="224"/>
      <c r="CW364" s="225"/>
      <c r="CX364" s="226"/>
      <c r="CY364" s="232"/>
      <c r="DB364" s="225"/>
      <c r="DC364" s="224"/>
      <c r="DD364" s="225"/>
      <c r="DE364" s="226"/>
      <c r="DF364" s="232"/>
      <c r="DI364" s="225"/>
      <c r="DJ364" s="224"/>
      <c r="DK364" s="225"/>
      <c r="DL364" s="226"/>
      <c r="DM364" s="232"/>
      <c r="DP364" s="225"/>
      <c r="DQ364" s="224"/>
      <c r="DR364" s="225"/>
      <c r="DS364" s="226"/>
      <c r="DT364" s="232"/>
      <c r="DW364" s="225"/>
      <c r="DX364" s="224"/>
      <c r="DY364" s="225"/>
      <c r="DZ364" s="226"/>
      <c r="EA364" s="232"/>
      <c r="ED364" s="225"/>
      <c r="EE364" s="224"/>
      <c r="EF364" s="225"/>
      <c r="EG364" s="226"/>
      <c r="EH364" s="232"/>
      <c r="EK364" s="225"/>
      <c r="EL364" s="224"/>
      <c r="EM364" s="225"/>
      <c r="EN364" s="226"/>
      <c r="EO364" s="232"/>
      <c r="ER364" s="225"/>
      <c r="ES364" s="224"/>
      <c r="ET364" s="225"/>
      <c r="EU364" s="226"/>
      <c r="EV364" s="232"/>
      <c r="EY364" s="225"/>
      <c r="EZ364" s="224"/>
      <c r="FA364" s="225"/>
      <c r="FB364" s="226"/>
      <c r="FC364" s="232"/>
      <c r="FF364" s="225"/>
      <c r="FG364" s="224"/>
      <c r="FH364" s="225"/>
      <c r="FI364" s="226"/>
      <c r="FJ364" s="232"/>
      <c r="FM364" s="225"/>
      <c r="FN364" s="224"/>
      <c r="FO364" s="225"/>
      <c r="FP364" s="226"/>
      <c r="FQ364" s="232"/>
      <c r="FT364" s="225"/>
      <c r="FU364" s="224"/>
      <c r="FV364" s="225"/>
      <c r="FW364" s="226"/>
      <c r="FX364" s="232"/>
      <c r="GA364" s="225"/>
      <c r="GB364" s="224"/>
      <c r="GC364" s="225"/>
      <c r="GD364" s="226"/>
      <c r="GE364" s="232"/>
      <c r="GH364" s="225"/>
      <c r="GI364" s="224"/>
      <c r="GJ364" s="225"/>
      <c r="GK364" s="226"/>
      <c r="GL364" s="232"/>
      <c r="GO364" s="225"/>
      <c r="GP364" s="224"/>
      <c r="GQ364" s="225"/>
      <c r="GR364" s="226"/>
      <c r="GS364" s="232"/>
      <c r="GV364" s="225"/>
      <c r="GW364" s="224"/>
      <c r="GX364" s="225"/>
      <c r="GY364" s="226"/>
      <c r="GZ364" s="232"/>
      <c r="HC364" s="225"/>
      <c r="HD364" s="224"/>
      <c r="HE364" s="225"/>
      <c r="HF364" s="226"/>
      <c r="HG364" s="232"/>
      <c r="HJ364" s="225"/>
      <c r="HK364" s="224"/>
      <c r="HL364" s="225"/>
      <c r="HM364" s="226"/>
      <c r="HN364" s="232"/>
      <c r="HQ364" s="225"/>
      <c r="HR364" s="224"/>
      <c r="HS364" s="225"/>
      <c r="HT364" s="226"/>
      <c r="HU364" s="232"/>
      <c r="HX364" s="225"/>
      <c r="HY364" s="224"/>
      <c r="HZ364" s="225"/>
      <c r="IA364" s="226"/>
      <c r="IB364" s="232"/>
      <c r="IE364" s="225"/>
      <c r="IF364" s="224"/>
      <c r="IG364" s="225"/>
      <c r="IH364" s="226"/>
      <c r="II364" s="232"/>
      <c r="IL364" s="225"/>
      <c r="IM364" s="224"/>
      <c r="IN364" s="225"/>
      <c r="IO364" s="226"/>
      <c r="IP364" s="232"/>
      <c r="IS364" s="225"/>
      <c r="IT364" s="224"/>
      <c r="IU364" s="225"/>
      <c r="IV364" s="226"/>
      <c r="IW364" s="232"/>
      <c r="IZ364" s="225"/>
      <c r="JA364" s="224"/>
      <c r="JB364" s="225"/>
      <c r="JC364" s="226"/>
      <c r="JD364" s="232"/>
      <c r="JG364" s="225"/>
      <c r="JH364" s="224"/>
      <c r="JI364" s="225"/>
      <c r="JJ364" s="226"/>
      <c r="JK364" s="232"/>
      <c r="JN364" s="225"/>
      <c r="JO364" s="224"/>
      <c r="JP364" s="225"/>
      <c r="JQ364" s="226"/>
      <c r="JR364" s="232"/>
      <c r="JU364" s="225"/>
      <c r="JV364" s="224"/>
      <c r="JW364" s="225"/>
      <c r="JX364" s="226"/>
      <c r="JY364" s="232"/>
      <c r="KB364" s="225"/>
      <c r="KC364" s="224"/>
      <c r="KD364" s="225"/>
      <c r="KE364" s="226"/>
      <c r="KF364" s="232"/>
      <c r="KI364" s="283"/>
      <c r="KJ364" s="284"/>
      <c r="KK364" s="283"/>
      <c r="KL364" s="285"/>
      <c r="KM364" s="303"/>
      <c r="KP364" s="283"/>
      <c r="KQ364" s="284"/>
      <c r="KR364" s="283"/>
      <c r="KS364" s="285"/>
      <c r="KT364" s="303"/>
      <c r="KW364" s="283"/>
      <c r="KX364" s="284"/>
      <c r="KY364" s="283"/>
      <c r="KZ364" s="285"/>
      <c r="LA364" s="303"/>
      <c r="LD364" s="283"/>
      <c r="LE364" s="284"/>
      <c r="LF364" s="283"/>
      <c r="LG364" s="285"/>
      <c r="LH364" s="303"/>
      <c r="LK364" s="283"/>
      <c r="LL364" s="284"/>
      <c r="LM364" s="283"/>
      <c r="LN364" s="285"/>
      <c r="LO364" s="303"/>
      <c r="LR364" s="283"/>
      <c r="LS364" s="284"/>
      <c r="LT364" s="283"/>
      <c r="LU364" s="285"/>
      <c r="LV364" s="303"/>
      <c r="LY364" s="283"/>
      <c r="LZ364" s="284"/>
      <c r="MA364" s="283"/>
      <c r="MB364" s="285"/>
      <c r="MC364" s="303"/>
      <c r="MF364" s="283"/>
      <c r="MG364" s="284"/>
      <c r="MH364" s="283"/>
      <c r="MI364" s="285"/>
      <c r="MJ364" s="303"/>
      <c r="MM364" s="283"/>
      <c r="MN364" s="284"/>
      <c r="MO364" s="283"/>
      <c r="MP364" s="285"/>
      <c r="MQ364" s="303"/>
      <c r="MT364" s="283"/>
      <c r="MU364" s="284"/>
      <c r="MV364" s="283"/>
      <c r="MW364" s="285"/>
      <c r="MX364" s="303"/>
      <c r="NA364" s="283"/>
      <c r="NB364" s="284"/>
      <c r="NC364" s="283"/>
      <c r="ND364" s="285"/>
      <c r="NE364" s="303"/>
      <c r="NG364" s="283"/>
      <c r="NH364" s="284"/>
      <c r="NI364" s="283"/>
      <c r="NJ364" s="285"/>
      <c r="NK364" s="303"/>
      <c r="NM364" s="283"/>
      <c r="NN364" s="284"/>
      <c r="NO364" s="283"/>
      <c r="NP364" s="285"/>
      <c r="NQ364" s="303"/>
      <c r="NS364" s="283"/>
      <c r="NT364" s="284"/>
      <c r="NU364" s="283"/>
      <c r="NV364" s="285"/>
      <c r="NW364" s="303"/>
    </row>
    <row r="365" spans="1:388" ht="18.600000000000001" thickBot="1" x14ac:dyDescent="0.4">
      <c r="A365" s="225"/>
      <c r="B365" s="234">
        <f>SUM(B357:B364)</f>
        <v>429072321.98000008</v>
      </c>
      <c r="C365" s="233"/>
      <c r="D365" s="236">
        <f>SUM(D357:D364)</f>
        <v>2856</v>
      </c>
      <c r="E365" s="225"/>
      <c r="H365" s="225"/>
      <c r="I365" s="234">
        <f>SUM(I357:I364)</f>
        <v>513146603.32000029</v>
      </c>
      <c r="J365" s="233"/>
      <c r="K365" s="236">
        <f>SUM(K357:K364)</f>
        <v>3386</v>
      </c>
      <c r="L365" s="225"/>
      <c r="O365" s="225"/>
      <c r="P365" s="234">
        <f>SUM(P357:P364)</f>
        <v>509793801.43000001</v>
      </c>
      <c r="Q365" s="233"/>
      <c r="R365" s="236">
        <f>SUM(R357:R364)</f>
        <v>3361</v>
      </c>
      <c r="S365" s="225"/>
      <c r="V365" s="225"/>
      <c r="W365" s="234">
        <f>SUM(W357:W364)</f>
        <v>505514581.11000013</v>
      </c>
      <c r="X365" s="233"/>
      <c r="Y365" s="236">
        <f>SUM(Y357:Y364)</f>
        <v>3332</v>
      </c>
      <c r="Z365" s="225"/>
      <c r="AC365" s="225"/>
      <c r="AD365" s="234">
        <f>SUM(AD357:AD364)</f>
        <v>503145966.96000022</v>
      </c>
      <c r="AE365" s="233"/>
      <c r="AF365" s="236">
        <f>SUM(AF357:AF364)</f>
        <v>3319</v>
      </c>
      <c r="AG365" s="225"/>
      <c r="AJ365" s="225"/>
      <c r="AK365" s="234">
        <f>SUM(AK357:AK364)</f>
        <v>457173639.33000016</v>
      </c>
      <c r="AL365" s="233"/>
      <c r="AM365" s="236">
        <f>SUM(AM357:AM364)</f>
        <v>3044</v>
      </c>
      <c r="AN365" s="225"/>
      <c r="AQ365" s="225"/>
      <c r="AR365" s="234">
        <f>SUM(AR357:AR364)</f>
        <v>433263015.1500001</v>
      </c>
      <c r="AS365" s="233"/>
      <c r="AT365" s="236">
        <f>SUM(AT357:AT364)</f>
        <v>2906</v>
      </c>
      <c r="AU365" s="225"/>
      <c r="AX365" s="225"/>
      <c r="AY365" s="234">
        <f>SUM(AY357:AY364)</f>
        <v>417249132.80999994</v>
      </c>
      <c r="AZ365" s="233"/>
      <c r="BA365" s="236">
        <f>SUM(BA357:BA364)</f>
        <v>2816</v>
      </c>
      <c r="BB365" s="225"/>
      <c r="BE365" s="225"/>
      <c r="BF365" s="234">
        <f>SUM(BF357:BF364)</f>
        <v>411948867.00999999</v>
      </c>
      <c r="BG365" s="233"/>
      <c r="BH365" s="236">
        <f>SUM(BH357:BH364)</f>
        <v>2789</v>
      </c>
      <c r="BI365" s="225"/>
      <c r="BL365" s="225"/>
      <c r="BM365" s="234">
        <f>SUM(BM357:BM364)</f>
        <v>411481449.8299998</v>
      </c>
      <c r="BN365" s="233"/>
      <c r="BO365" s="236">
        <f>SUM(BO357:BO364)</f>
        <v>2785</v>
      </c>
      <c r="BP365" s="225"/>
      <c r="BS365" s="225"/>
      <c r="BT365" s="234">
        <v>408638691.0200001</v>
      </c>
      <c r="BU365" s="233"/>
      <c r="BV365" s="236">
        <v>2771</v>
      </c>
      <c r="BW365" s="225"/>
      <c r="BZ365" s="225"/>
      <c r="CA365" s="234">
        <v>405461321.64000034</v>
      </c>
      <c r="CB365" s="233"/>
      <c r="CC365" s="236">
        <v>2753</v>
      </c>
      <c r="CD365" s="225"/>
      <c r="CG365" s="225"/>
      <c r="CH365" s="234">
        <v>402135764.16000021</v>
      </c>
      <c r="CI365" s="233"/>
      <c r="CJ365" s="236">
        <v>2736</v>
      </c>
      <c r="CK365" s="225"/>
      <c r="CN365" s="225"/>
      <c r="CO365" s="234">
        <v>399746165.26999992</v>
      </c>
      <c r="CP365" s="233"/>
      <c r="CQ365" s="236">
        <v>2725</v>
      </c>
      <c r="CR365" s="225"/>
      <c r="CU365" s="225"/>
      <c r="CV365" s="234">
        <v>396690583.32999969</v>
      </c>
      <c r="CW365" s="233"/>
      <c r="CX365" s="236">
        <v>2706</v>
      </c>
      <c r="CY365" s="225"/>
      <c r="DB365" s="225"/>
      <c r="DC365" s="234">
        <v>395177328.42000026</v>
      </c>
      <c r="DD365" s="233"/>
      <c r="DE365" s="236">
        <v>2697</v>
      </c>
      <c r="DF365" s="225"/>
      <c r="DI365" s="225"/>
      <c r="DJ365" s="234">
        <v>393411977.87000012</v>
      </c>
      <c r="DK365" s="233"/>
      <c r="DL365" s="236">
        <v>2688</v>
      </c>
      <c r="DM365" s="225"/>
      <c r="DP365" s="225"/>
      <c r="DQ365" s="234">
        <v>390734332.16000021</v>
      </c>
      <c r="DR365" s="233"/>
      <c r="DS365" s="236">
        <v>2674</v>
      </c>
      <c r="DT365" s="225"/>
      <c r="DW365" s="225"/>
      <c r="DX365" s="234">
        <v>388004740.97000003</v>
      </c>
      <c r="DY365" s="233"/>
      <c r="DZ365" s="236">
        <v>2661</v>
      </c>
      <c r="EA365" s="225"/>
      <c r="ED365" s="225"/>
      <c r="EE365" s="234">
        <v>384200079.32000017</v>
      </c>
      <c r="EF365" s="233"/>
      <c r="EG365" s="236">
        <v>2646</v>
      </c>
      <c r="EH365" s="225"/>
      <c r="EK365" s="225"/>
      <c r="EL365" s="234">
        <v>381437599.87999964</v>
      </c>
      <c r="EM365" s="233"/>
      <c r="EN365" s="236">
        <v>2633</v>
      </c>
      <c r="EO365" s="225"/>
      <c r="ER365" s="225"/>
      <c r="ES365" s="234">
        <v>379178977.0599997</v>
      </c>
      <c r="ET365" s="233"/>
      <c r="EU365" s="236">
        <v>2618</v>
      </c>
      <c r="EV365" s="225"/>
      <c r="EY365" s="225"/>
      <c r="EZ365" s="234">
        <v>375458500.42999935</v>
      </c>
      <c r="FA365" s="233"/>
      <c r="FB365" s="236">
        <v>2600</v>
      </c>
      <c r="FC365" s="225"/>
      <c r="FF365" s="225"/>
      <c r="FG365" s="234">
        <v>372320297.52999979</v>
      </c>
      <c r="FH365" s="233"/>
      <c r="FI365" s="236">
        <v>2587</v>
      </c>
      <c r="FJ365" s="225"/>
      <c r="FM365" s="225"/>
      <c r="FN365" s="234">
        <v>370750213.82999945</v>
      </c>
      <c r="FO365" s="233"/>
      <c r="FP365" s="236">
        <v>2577</v>
      </c>
      <c r="FQ365" s="225"/>
      <c r="FT365" s="225"/>
      <c r="FU365" s="234">
        <v>367618240.61999941</v>
      </c>
      <c r="FV365" s="233"/>
      <c r="FW365" s="236">
        <v>2563</v>
      </c>
      <c r="FX365" s="225"/>
      <c r="GA365" s="225"/>
      <c r="GB365" s="234">
        <v>365182766.93999952</v>
      </c>
      <c r="GC365" s="233"/>
      <c r="GD365" s="236">
        <v>2549</v>
      </c>
      <c r="GE365" s="225"/>
      <c r="GH365" s="225"/>
      <c r="GI365" s="234">
        <v>360541387.27999938</v>
      </c>
      <c r="GJ365" s="233"/>
      <c r="GK365" s="236">
        <v>2528</v>
      </c>
      <c r="GL365" s="225"/>
      <c r="GO365" s="225"/>
      <c r="GP365" s="234">
        <v>357037410.29999954</v>
      </c>
      <c r="GQ365" s="233"/>
      <c r="GR365" s="236">
        <v>2512</v>
      </c>
      <c r="GS365" s="225"/>
      <c r="GV365" s="225"/>
      <c r="GW365" s="234">
        <v>352402527.28999966</v>
      </c>
      <c r="GX365" s="233"/>
      <c r="GY365" s="236">
        <v>2490</v>
      </c>
      <c r="GZ365" s="225"/>
      <c r="HC365" s="225"/>
      <c r="HD365" s="234">
        <v>348833150.32999992</v>
      </c>
      <c r="HE365" s="233"/>
      <c r="HF365" s="236">
        <v>2470</v>
      </c>
      <c r="HG365" s="225"/>
      <c r="HJ365" s="225"/>
      <c r="HK365" s="234">
        <v>344082210.88</v>
      </c>
      <c r="HL365" s="233"/>
      <c r="HM365" s="236">
        <v>2442</v>
      </c>
      <c r="HN365" s="225"/>
      <c r="HQ365" s="225"/>
      <c r="HR365" s="234">
        <v>339599518.06</v>
      </c>
      <c r="HS365" s="233"/>
      <c r="HT365" s="236">
        <v>2416</v>
      </c>
      <c r="HU365" s="225"/>
      <c r="HX365" s="225"/>
      <c r="HY365" s="234">
        <v>335735521.90999985</v>
      </c>
      <c r="HZ365" s="233"/>
      <c r="IA365" s="236">
        <v>2391</v>
      </c>
      <c r="IB365" s="225"/>
      <c r="IE365" s="225"/>
      <c r="IF365" s="234">
        <v>329697726.52999967</v>
      </c>
      <c r="IG365" s="233"/>
      <c r="IH365" s="236">
        <v>2351</v>
      </c>
      <c r="II365" s="225"/>
      <c r="IL365" s="225"/>
      <c r="IM365" s="234">
        <v>324980610.32999974</v>
      </c>
      <c r="IN365" s="233"/>
      <c r="IO365" s="236">
        <v>2321</v>
      </c>
      <c r="IP365" s="225"/>
      <c r="IS365" s="225"/>
      <c r="IT365" s="234">
        <v>320126759.66000003</v>
      </c>
      <c r="IU365" s="233"/>
      <c r="IV365" s="236">
        <v>2289</v>
      </c>
      <c r="IW365" s="225"/>
      <c r="IZ365" s="225"/>
      <c r="JA365" s="234">
        <v>314763328.73999989</v>
      </c>
      <c r="JB365" s="233"/>
      <c r="JC365" s="236">
        <v>2254</v>
      </c>
      <c r="JD365" s="225"/>
      <c r="JG365" s="225"/>
      <c r="JH365" s="234">
        <v>307416512.22999966</v>
      </c>
      <c r="JI365" s="233"/>
      <c r="JJ365" s="236">
        <v>2217</v>
      </c>
      <c r="JK365" s="225"/>
      <c r="JN365" s="225"/>
      <c r="JO365" s="234">
        <v>301895615.49999976</v>
      </c>
      <c r="JP365" s="233"/>
      <c r="JQ365" s="236">
        <v>2180</v>
      </c>
      <c r="JR365" s="225"/>
      <c r="JU365" s="225"/>
      <c r="JV365" s="234">
        <v>295415714.56999999</v>
      </c>
      <c r="JW365" s="233"/>
      <c r="JX365" s="236">
        <v>2137</v>
      </c>
      <c r="JY365" s="225"/>
      <c r="KB365" s="225"/>
      <c r="KC365" s="234">
        <v>288063463.44000006</v>
      </c>
      <c r="KD365" s="233"/>
      <c r="KE365" s="236">
        <v>2084</v>
      </c>
      <c r="KF365" s="225"/>
      <c r="KI365" s="283"/>
      <c r="KJ365" s="305">
        <v>280574973.20000017</v>
      </c>
      <c r="KK365" s="304"/>
      <c r="KL365" s="307">
        <v>2035</v>
      </c>
      <c r="KM365" s="283"/>
      <c r="KP365" s="283"/>
      <c r="KQ365" s="305">
        <v>273478892.38000005</v>
      </c>
      <c r="KR365" s="304"/>
      <c r="KS365" s="307">
        <v>1987</v>
      </c>
      <c r="KT365" s="283"/>
      <c r="KW365" s="283"/>
      <c r="KX365" s="305">
        <v>268798275.43999994</v>
      </c>
      <c r="KY365" s="304"/>
      <c r="KZ365" s="307">
        <v>1955</v>
      </c>
      <c r="LA365" s="283"/>
      <c r="LD365" s="283"/>
      <c r="LE365" s="305">
        <v>263437104.98000011</v>
      </c>
      <c r="LF365" s="304"/>
      <c r="LG365" s="307">
        <v>1923</v>
      </c>
      <c r="LH365" s="283"/>
      <c r="LK365" s="283"/>
      <c r="LL365" s="305">
        <v>256891125.60999998</v>
      </c>
      <c r="LM365" s="304"/>
      <c r="LN365" s="307">
        <v>1884</v>
      </c>
      <c r="LO365" s="283"/>
      <c r="LR365" s="283"/>
      <c r="LS365" s="305">
        <v>250329864.94000003</v>
      </c>
      <c r="LT365" s="304"/>
      <c r="LU365" s="307">
        <v>1846</v>
      </c>
      <c r="LV365" s="283"/>
      <c r="LY365" s="283"/>
      <c r="LZ365" s="305">
        <v>244431500.54999998</v>
      </c>
      <c r="MA365" s="304"/>
      <c r="MB365" s="307">
        <v>1809</v>
      </c>
      <c r="MC365" s="283"/>
      <c r="MF365" s="283"/>
      <c r="MG365" s="305">
        <v>238961350.84000006</v>
      </c>
      <c r="MH365" s="304"/>
      <c r="MI365" s="307">
        <v>1773</v>
      </c>
      <c r="MJ365" s="283"/>
      <c r="MM365" s="283"/>
      <c r="MN365" s="305">
        <v>233600540.75999996</v>
      </c>
      <c r="MO365" s="304"/>
      <c r="MP365" s="307">
        <v>1740</v>
      </c>
      <c r="MQ365" s="283"/>
      <c r="MT365" s="283"/>
      <c r="MU365" s="305">
        <v>227053842.31</v>
      </c>
      <c r="MV365" s="304"/>
      <c r="MW365" s="307">
        <v>1699</v>
      </c>
      <c r="MX365" s="283"/>
      <c r="NA365" s="283"/>
      <c r="NB365" s="305">
        <v>221667032.70999992</v>
      </c>
      <c r="NC365" s="304"/>
      <c r="ND365" s="307">
        <v>1656</v>
      </c>
      <c r="NE365" s="283"/>
      <c r="NG365" s="283"/>
      <c r="NH365" s="305">
        <v>217108186.92999992</v>
      </c>
      <c r="NI365" s="304"/>
      <c r="NJ365" s="307">
        <v>1625</v>
      </c>
      <c r="NK365" s="283"/>
      <c r="NM365" s="283"/>
      <c r="NN365" s="305">
        <v>213113294.35999992</v>
      </c>
      <c r="NO365" s="304"/>
      <c r="NP365" s="307">
        <v>1599</v>
      </c>
      <c r="NQ365" s="283"/>
      <c r="NS365" s="283"/>
      <c r="NT365" s="305">
        <v>0</v>
      </c>
      <c r="NU365" s="304"/>
      <c r="NV365" s="307">
        <v>0</v>
      </c>
      <c r="NW365" s="283"/>
    </row>
    <row r="366" spans="1:388" ht="14.4" thickTop="1" x14ac:dyDescent="0.3">
      <c r="A366" s="257"/>
      <c r="B366" s="257"/>
      <c r="C366" s="257"/>
      <c r="D366" s="257"/>
      <c r="E366" s="257"/>
      <c r="H366" s="257"/>
      <c r="I366" s="257"/>
      <c r="J366" s="257"/>
      <c r="K366" s="257"/>
      <c r="L366" s="257"/>
      <c r="O366" s="257"/>
      <c r="P366" s="257"/>
      <c r="Q366" s="257"/>
      <c r="R366" s="257"/>
      <c r="S366" s="257"/>
      <c r="V366" s="257"/>
      <c r="W366" s="257"/>
      <c r="X366" s="257"/>
      <c r="Y366" s="257"/>
      <c r="Z366" s="257"/>
      <c r="AC366" s="257"/>
      <c r="AD366" s="257"/>
      <c r="AE366" s="257"/>
      <c r="AF366" s="257"/>
      <c r="AG366" s="257"/>
      <c r="AJ366" s="257"/>
      <c r="AK366" s="257"/>
      <c r="AL366" s="257"/>
      <c r="AM366" s="257"/>
      <c r="AN366" s="257"/>
      <c r="AQ366" s="257"/>
      <c r="AR366" s="257"/>
      <c r="AS366" s="257"/>
      <c r="AT366" s="257"/>
      <c r="AU366" s="257"/>
      <c r="AX366" s="257"/>
      <c r="AY366" s="257"/>
      <c r="AZ366" s="257"/>
      <c r="BA366" s="257"/>
      <c r="BB366" s="257"/>
      <c r="BE366" s="257"/>
      <c r="BF366" s="257"/>
      <c r="BG366" s="257"/>
      <c r="BH366" s="257"/>
      <c r="BI366" s="257"/>
      <c r="BL366" s="257"/>
      <c r="BM366" s="257"/>
      <c r="BN366" s="257"/>
      <c r="BO366" s="257"/>
      <c r="BP366" s="257"/>
      <c r="BS366" s="257"/>
      <c r="BT366" s="257"/>
      <c r="BU366" s="257"/>
      <c r="BV366" s="257"/>
      <c r="BW366" s="257"/>
      <c r="BZ366" s="257"/>
      <c r="CA366" s="257"/>
      <c r="CB366" s="257"/>
      <c r="CC366" s="257"/>
      <c r="CD366" s="257"/>
      <c r="CG366" s="257"/>
      <c r="CH366" s="257"/>
      <c r="CI366" s="257"/>
      <c r="CJ366" s="257"/>
      <c r="CK366" s="257"/>
      <c r="CN366" s="257"/>
      <c r="CO366" s="257"/>
      <c r="CP366" s="257"/>
      <c r="CQ366" s="257"/>
      <c r="CR366" s="257"/>
      <c r="CU366" s="257"/>
      <c r="CV366" s="257"/>
      <c r="CW366" s="257"/>
      <c r="CX366" s="257"/>
      <c r="CY366" s="257"/>
      <c r="DB366" s="257"/>
      <c r="DC366" s="257"/>
      <c r="DD366" s="257"/>
      <c r="DE366" s="257"/>
      <c r="DF366" s="257"/>
      <c r="DI366" s="257"/>
      <c r="DJ366" s="257"/>
      <c r="DK366" s="257"/>
      <c r="DL366" s="257"/>
      <c r="DM366" s="257"/>
      <c r="DP366" s="257"/>
      <c r="DQ366" s="257"/>
      <c r="DR366" s="257"/>
      <c r="DS366" s="257"/>
      <c r="DT366" s="257"/>
      <c r="DW366" s="257"/>
      <c r="DX366" s="257"/>
      <c r="DY366" s="257"/>
      <c r="DZ366" s="257"/>
      <c r="EA366" s="257"/>
      <c r="ED366" s="257"/>
      <c r="EE366" s="257"/>
      <c r="EF366" s="257"/>
      <c r="EG366" s="257"/>
      <c r="EH366" s="257"/>
      <c r="EK366" s="257"/>
      <c r="EL366" s="257"/>
      <c r="EM366" s="257"/>
      <c r="EN366" s="257"/>
      <c r="EO366" s="257"/>
      <c r="ER366" s="257"/>
      <c r="ES366" s="257"/>
      <c r="ET366" s="257"/>
      <c r="EU366" s="257"/>
      <c r="EV366" s="257"/>
      <c r="EY366" s="257"/>
      <c r="EZ366" s="257"/>
      <c r="FA366" s="257"/>
      <c r="FB366" s="257"/>
      <c r="FC366" s="257"/>
      <c r="FF366" s="257"/>
      <c r="FG366" s="257"/>
      <c r="FH366" s="257"/>
      <c r="FI366" s="257"/>
      <c r="FJ366" s="257"/>
      <c r="FM366" s="257"/>
      <c r="FN366" s="257"/>
      <c r="FO366" s="257"/>
      <c r="FP366" s="257"/>
      <c r="FQ366" s="257"/>
      <c r="FT366" s="257"/>
      <c r="FU366" s="257"/>
      <c r="FV366" s="257"/>
      <c r="FW366" s="257"/>
      <c r="FX366" s="257"/>
      <c r="GA366" s="257"/>
      <c r="GB366" s="257"/>
      <c r="GC366" s="257"/>
      <c r="GD366" s="257"/>
      <c r="GE366" s="257"/>
      <c r="GH366" s="257"/>
      <c r="GI366" s="257"/>
      <c r="GJ366" s="257"/>
      <c r="GK366" s="257"/>
      <c r="GL366" s="257"/>
      <c r="GO366" s="257"/>
      <c r="GP366" s="257"/>
      <c r="GQ366" s="257"/>
      <c r="GR366" s="257"/>
      <c r="GS366" s="257"/>
      <c r="GV366" s="257"/>
      <c r="GW366" s="257"/>
      <c r="GX366" s="257"/>
      <c r="GY366" s="257"/>
      <c r="GZ366" s="257"/>
      <c r="HC366" s="257"/>
      <c r="HD366" s="257"/>
      <c r="HE366" s="257"/>
      <c r="HF366" s="257"/>
      <c r="HG366" s="257"/>
      <c r="HJ366" s="257"/>
      <c r="HK366" s="257"/>
      <c r="HL366" s="257"/>
      <c r="HM366" s="257"/>
      <c r="HN366" s="257"/>
      <c r="HQ366" s="257"/>
      <c r="HR366" s="257"/>
      <c r="HS366" s="257"/>
      <c r="HT366" s="257"/>
      <c r="HU366" s="257"/>
      <c r="HX366" s="257"/>
      <c r="HY366" s="257"/>
      <c r="HZ366" s="257"/>
      <c r="IA366" s="257"/>
      <c r="IB366" s="257"/>
      <c r="IE366" s="257"/>
      <c r="IF366" s="257"/>
      <c r="IG366" s="257"/>
      <c r="IH366" s="257"/>
      <c r="II366" s="257"/>
      <c r="IL366" s="257"/>
      <c r="IM366" s="257"/>
      <c r="IN366" s="257"/>
      <c r="IO366" s="257"/>
      <c r="IP366" s="257"/>
      <c r="IS366" s="257"/>
      <c r="IT366" s="257"/>
      <c r="IU366" s="257"/>
      <c r="IV366" s="257"/>
      <c r="IW366" s="257"/>
      <c r="IZ366" s="257"/>
      <c r="JA366" s="257"/>
      <c r="JB366" s="257"/>
      <c r="JC366" s="257"/>
      <c r="JD366" s="257"/>
      <c r="JG366" s="257"/>
      <c r="JH366" s="257"/>
      <c r="JI366" s="257"/>
      <c r="JJ366" s="257"/>
      <c r="JK366" s="257"/>
      <c r="JN366" s="257"/>
      <c r="JO366" s="257"/>
      <c r="JP366" s="257"/>
      <c r="JQ366" s="257"/>
      <c r="JR366" s="257"/>
      <c r="JU366" s="257"/>
      <c r="JV366" s="257"/>
      <c r="JW366" s="257"/>
      <c r="JX366" s="257"/>
      <c r="JY366" s="257"/>
      <c r="KB366" s="257"/>
      <c r="KC366" s="257"/>
      <c r="KD366" s="257"/>
      <c r="KE366" s="257"/>
      <c r="KF366" s="257"/>
      <c r="KI366" s="257"/>
      <c r="KJ366" s="257"/>
      <c r="KK366" s="257"/>
      <c r="KL366" s="257"/>
      <c r="KM366" s="257"/>
      <c r="KP366" s="257"/>
      <c r="KQ366" s="257"/>
      <c r="KR366" s="257"/>
      <c r="KS366" s="257"/>
      <c r="KT366" s="257"/>
      <c r="KW366" s="257"/>
      <c r="KX366" s="257"/>
      <c r="KY366" s="257"/>
      <c r="KZ366" s="257"/>
      <c r="LA366" s="257"/>
      <c r="LD366" s="257"/>
      <c r="LE366" s="257"/>
      <c r="LF366" s="257"/>
      <c r="LG366" s="257"/>
      <c r="LH366" s="257"/>
      <c r="LK366" s="257"/>
      <c r="LL366" s="257"/>
      <c r="LM366" s="257"/>
      <c r="LN366" s="257"/>
      <c r="LO366" s="257"/>
      <c r="LR366" s="257"/>
      <c r="LS366" s="257"/>
      <c r="LT366" s="257"/>
      <c r="LU366" s="257"/>
      <c r="LV366" s="257"/>
      <c r="LY366" s="257"/>
      <c r="LZ366" s="257"/>
      <c r="MA366" s="257"/>
      <c r="MB366" s="257"/>
      <c r="MC366" s="257"/>
      <c r="MF366" s="257"/>
      <c r="MG366" s="257"/>
      <c r="MH366" s="257"/>
      <c r="MI366" s="257"/>
      <c r="MJ366" s="257"/>
      <c r="MM366" s="257"/>
      <c r="MN366" s="257"/>
      <c r="MO366" s="257"/>
      <c r="MP366" s="257"/>
      <c r="MQ366" s="257"/>
      <c r="MT366" s="257"/>
      <c r="MU366" s="257"/>
      <c r="MV366" s="257"/>
      <c r="MW366" s="257"/>
      <c r="MX366" s="257"/>
      <c r="NA366" s="257"/>
      <c r="NB366" s="257"/>
      <c r="NC366" s="257"/>
      <c r="ND366" s="257"/>
      <c r="NE366" s="257"/>
      <c r="NG366" s="257"/>
      <c r="NH366" s="257"/>
      <c r="NI366" s="257"/>
      <c r="NJ366" s="257"/>
      <c r="NK366" s="257"/>
      <c r="NM366" s="257"/>
      <c r="NN366" s="257"/>
      <c r="NO366" s="257"/>
      <c r="NP366" s="257"/>
      <c r="NQ366" s="257"/>
      <c r="NS366" s="257"/>
      <c r="NT366" s="257"/>
      <c r="NU366" s="257"/>
      <c r="NV366" s="257"/>
      <c r="NW366" s="257"/>
    </row>
  </sheetData>
  <mergeCells count="112">
    <mergeCell ref="MT1:MX1"/>
    <mergeCell ref="MT2:MX2"/>
    <mergeCell ref="HX1:IB1"/>
    <mergeCell ref="HX2:IB2"/>
    <mergeCell ref="MM1:MQ1"/>
    <mergeCell ref="MM2:MQ2"/>
    <mergeCell ref="MF1:MJ1"/>
    <mergeCell ref="MF2:MJ2"/>
    <mergeCell ref="LY1:MC1"/>
    <mergeCell ref="LY2:MC2"/>
    <mergeCell ref="LR1:LV1"/>
    <mergeCell ref="LR2:LV2"/>
    <mergeCell ref="IS1:IW1"/>
    <mergeCell ref="IS2:IW2"/>
    <mergeCell ref="LK1:LO1"/>
    <mergeCell ref="LK2:LO2"/>
    <mergeCell ref="LD1:LH1"/>
    <mergeCell ref="LD2:LH2"/>
    <mergeCell ref="KW1:LA1"/>
    <mergeCell ref="KW2:LA2"/>
    <mergeCell ref="IZ1:JD1"/>
    <mergeCell ref="IZ2:JD2"/>
    <mergeCell ref="KI1:KM1"/>
    <mergeCell ref="KI2:KM2"/>
    <mergeCell ref="IE1:II1"/>
    <mergeCell ref="IE2:II2"/>
    <mergeCell ref="KP1:KT1"/>
    <mergeCell ref="KP2:KT2"/>
    <mergeCell ref="JN1:JR1"/>
    <mergeCell ref="JN2:JR2"/>
    <mergeCell ref="KB1:KF1"/>
    <mergeCell ref="KB2:KF2"/>
    <mergeCell ref="JU1:JY1"/>
    <mergeCell ref="JU2:JY2"/>
    <mergeCell ref="IL1:IP1"/>
    <mergeCell ref="IL2:IP2"/>
    <mergeCell ref="JG1:JK1"/>
    <mergeCell ref="JG2:JK2"/>
    <mergeCell ref="HC1:HG1"/>
    <mergeCell ref="HC2:HG2"/>
    <mergeCell ref="FF1:FJ1"/>
    <mergeCell ref="FF2:FJ2"/>
    <mergeCell ref="GA1:GE1"/>
    <mergeCell ref="GA2:GE2"/>
    <mergeCell ref="GO1:GS1"/>
    <mergeCell ref="GO2:GS2"/>
    <mergeCell ref="GV1:GZ1"/>
    <mergeCell ref="GV2:GZ2"/>
    <mergeCell ref="GH1:GL1"/>
    <mergeCell ref="GH2:GL2"/>
    <mergeCell ref="FT1:FX1"/>
    <mergeCell ref="FT2:FX2"/>
    <mergeCell ref="FM1:FQ1"/>
    <mergeCell ref="FM2:FQ2"/>
    <mergeCell ref="EY1:FC1"/>
    <mergeCell ref="EY2:FC2"/>
    <mergeCell ref="DW1:EA1"/>
    <mergeCell ref="DW2:EA2"/>
    <mergeCell ref="ER1:EV1"/>
    <mergeCell ref="ER2:EV2"/>
    <mergeCell ref="ED1:EH1"/>
    <mergeCell ref="ED2:EH2"/>
    <mergeCell ref="EK1:EO1"/>
    <mergeCell ref="EK2:EO2"/>
    <mergeCell ref="CU1:CY1"/>
    <mergeCell ref="CU2:CY2"/>
    <mergeCell ref="A1:E1"/>
    <mergeCell ref="A2:E2"/>
    <mergeCell ref="H1:L1"/>
    <mergeCell ref="H2:L2"/>
    <mergeCell ref="BE1:BI1"/>
    <mergeCell ref="BE2:BI2"/>
    <mergeCell ref="AJ1:AN1"/>
    <mergeCell ref="AJ2:AN2"/>
    <mergeCell ref="AC1:AG1"/>
    <mergeCell ref="AC2:AG2"/>
    <mergeCell ref="AX1:BB1"/>
    <mergeCell ref="AX2:BB2"/>
    <mergeCell ref="O1:S1"/>
    <mergeCell ref="O2:S2"/>
    <mergeCell ref="AQ1:AU1"/>
    <mergeCell ref="AQ2:AU2"/>
    <mergeCell ref="V1:Z1"/>
    <mergeCell ref="V2:Z2"/>
    <mergeCell ref="BZ1:CD1"/>
    <mergeCell ref="BZ2:CD2"/>
    <mergeCell ref="CG1:CK1"/>
    <mergeCell ref="CG2:CK2"/>
    <mergeCell ref="NS1:NW1"/>
    <mergeCell ref="NS2:NW2"/>
    <mergeCell ref="NM1:NQ1"/>
    <mergeCell ref="NM2:NQ2"/>
    <mergeCell ref="NG1:NK1"/>
    <mergeCell ref="NG2:NK2"/>
    <mergeCell ref="NA1:NE1"/>
    <mergeCell ref="NA2:NE2"/>
    <mergeCell ref="BL1:BP1"/>
    <mergeCell ref="BL2:BP2"/>
    <mergeCell ref="DP1:DT1"/>
    <mergeCell ref="DP2:DT2"/>
    <mergeCell ref="HQ1:HU1"/>
    <mergeCell ref="HQ2:HU2"/>
    <mergeCell ref="HJ1:HN1"/>
    <mergeCell ref="HJ2:HN2"/>
    <mergeCell ref="BS1:BW1"/>
    <mergeCell ref="BS2:BW2"/>
    <mergeCell ref="DI1:DM1"/>
    <mergeCell ref="DI2:DM2"/>
    <mergeCell ref="DB1:DF1"/>
    <mergeCell ref="DB2:DF2"/>
    <mergeCell ref="CN1:CR1"/>
    <mergeCell ref="CN2:CR2"/>
  </mergeCells>
  <phoneticPr fontId="12" type="noConversion"/>
  <pageMargins left="0.75" right="0.75" top="1" bottom="1" header="0.5" footer="0.5"/>
  <pageSetup paperSize="9" scale="4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38"/>
  </sheetPr>
  <dimension ref="A1:N376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2.75" customHeight="1" x14ac:dyDescent="0.25">
      <c r="A2" s="352" t="s">
        <v>296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ht="35.25" customHeigh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866463567.53000033</v>
      </c>
      <c r="C6" s="108">
        <v>464327803.36999947</v>
      </c>
      <c r="D6" s="108">
        <v>402135764.16000015</v>
      </c>
      <c r="E6" s="67"/>
      <c r="G6" s="69"/>
      <c r="I6" s="69"/>
    </row>
    <row r="7" spans="1:9" x14ac:dyDescent="0.2">
      <c r="A7" s="107" t="s">
        <v>153</v>
      </c>
      <c r="B7" s="109">
        <v>5992</v>
      </c>
      <c r="C7" s="109">
        <v>3256</v>
      </c>
      <c r="D7" s="109">
        <v>2736</v>
      </c>
      <c r="E7" s="67"/>
      <c r="G7" s="69"/>
      <c r="I7" s="69"/>
    </row>
    <row r="8" spans="1:9" x14ac:dyDescent="0.2">
      <c r="A8" s="107" t="s">
        <v>154</v>
      </c>
      <c r="B8" s="110">
        <v>0.79411507561286787</v>
      </c>
      <c r="C8" s="110">
        <v>0.79750596488575398</v>
      </c>
      <c r="D8" s="110">
        <v>0.79019977061422808</v>
      </c>
    </row>
    <row r="9" spans="1:9" x14ac:dyDescent="0.2">
      <c r="A9" s="107" t="s">
        <v>155</v>
      </c>
      <c r="B9" s="110">
        <v>7.4074074074074077E-3</v>
      </c>
      <c r="C9" s="110">
        <v>0.15638461538461537</v>
      </c>
      <c r="D9" s="110">
        <v>7.4074074074074077E-3</v>
      </c>
    </row>
    <row r="10" spans="1:9" x14ac:dyDescent="0.2">
      <c r="A10" s="107" t="s">
        <v>156</v>
      </c>
      <c r="B10" s="110">
        <v>1.210855</v>
      </c>
      <c r="C10" s="110">
        <v>1.210855</v>
      </c>
      <c r="D10" s="110">
        <v>1.1834</v>
      </c>
    </row>
    <row r="11" spans="1:9" x14ac:dyDescent="0.2">
      <c r="A11" s="107" t="s">
        <v>157</v>
      </c>
      <c r="B11" s="108">
        <v>2.7282450978050004</v>
      </c>
      <c r="C11" s="108">
        <v>2.7275130298785837</v>
      </c>
      <c r="D11" s="108">
        <v>2.7290903832097988</v>
      </c>
      <c r="E11" s="67"/>
    </row>
    <row r="12" spans="1:9" x14ac:dyDescent="0.2">
      <c r="A12" s="107" t="s">
        <v>158</v>
      </c>
      <c r="B12" s="108">
        <v>2.5561643835616437</v>
      </c>
      <c r="C12" s="108">
        <v>2.5561643835616437</v>
      </c>
      <c r="D12" s="108">
        <v>2.5945205479452054</v>
      </c>
      <c r="E12" s="67"/>
    </row>
    <row r="13" spans="1:9" x14ac:dyDescent="0.2">
      <c r="A13" s="107" t="s">
        <v>159</v>
      </c>
      <c r="B13" s="108">
        <v>7.1095890410958908</v>
      </c>
      <c r="C13" s="108">
        <v>7.1095890410958908</v>
      </c>
      <c r="D13" s="108">
        <v>2.9698630136986299</v>
      </c>
      <c r="E13" s="67"/>
    </row>
    <row r="14" spans="1:9" x14ac:dyDescent="0.2">
      <c r="A14" s="107" t="s">
        <v>160</v>
      </c>
      <c r="B14" s="108">
        <v>144603.39912049405</v>
      </c>
      <c r="C14" s="108">
        <v>142606.81921683031</v>
      </c>
      <c r="D14" s="108">
        <v>146979.44596491233</v>
      </c>
      <c r="E14" s="67"/>
    </row>
    <row r="15" spans="1:9" x14ac:dyDescent="0.2">
      <c r="A15" s="107" t="s">
        <v>161</v>
      </c>
      <c r="B15" s="108">
        <v>1000</v>
      </c>
      <c r="C15" s="108">
        <v>27555.41</v>
      </c>
      <c r="D15" s="108">
        <v>1000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18.557725530649538</v>
      </c>
      <c r="C17" s="108">
        <v>18.616691554104527</v>
      </c>
      <c r="D17" s="108">
        <v>18.48964015604604</v>
      </c>
      <c r="E17" s="67"/>
    </row>
    <row r="18" spans="1:5" x14ac:dyDescent="0.2">
      <c r="A18" s="107" t="s">
        <v>164</v>
      </c>
      <c r="B18" s="108">
        <v>2.1666666666666665</v>
      </c>
      <c r="C18" s="108">
        <v>2.1666666666666665</v>
      </c>
      <c r="D18" s="108">
        <v>2.1666666666666665</v>
      </c>
      <c r="E18" s="67"/>
    </row>
    <row r="19" spans="1:5" x14ac:dyDescent="0.2">
      <c r="A19" s="107" t="s">
        <v>165</v>
      </c>
      <c r="B19" s="108">
        <v>27.416666666666668</v>
      </c>
      <c r="C19" s="108">
        <v>27.416666666666668</v>
      </c>
      <c r="D19" s="108">
        <v>27.416666666666668</v>
      </c>
      <c r="E19" s="67"/>
    </row>
    <row r="20" spans="1:5" x14ac:dyDescent="0.2">
      <c r="A20" s="107" t="s">
        <v>166</v>
      </c>
      <c r="B20" s="110">
        <v>0.49812315600338941</v>
      </c>
      <c r="C20" s="110">
        <v>0.74392531684075802</v>
      </c>
      <c r="D20" s="110">
        <v>0.21430662542541462</v>
      </c>
    </row>
    <row r="21" spans="1:5" x14ac:dyDescent="0.2">
      <c r="A21" s="107" t="s">
        <v>167</v>
      </c>
      <c r="B21" s="110">
        <v>0.50187684399660981</v>
      </c>
      <c r="C21" s="110">
        <v>0.2560746831592432</v>
      </c>
      <c r="D21" s="110">
        <v>0.78569337457458566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0.44470347281700173</v>
      </c>
      <c r="C23" s="110">
        <v>0.3657327790571247</v>
      </c>
      <c r="D23" s="110">
        <v>0.53588732670953898</v>
      </c>
    </row>
    <row r="24" spans="1:5" ht="20.399999999999999" x14ac:dyDescent="0.2">
      <c r="A24" s="132" t="s">
        <v>334</v>
      </c>
      <c r="B24" s="108">
        <v>1.5407300572293572</v>
      </c>
      <c r="C24" s="108">
        <v>1.5826628928378033</v>
      </c>
      <c r="D24" s="108">
        <v>1.3726562790413259</v>
      </c>
      <c r="E24" s="67"/>
    </row>
    <row r="25" spans="1:5" x14ac:dyDescent="0.2">
      <c r="A25" s="107" t="s">
        <v>302</v>
      </c>
      <c r="B25" s="108">
        <v>6461.82</v>
      </c>
      <c r="C25" s="108">
        <v>0</v>
      </c>
      <c r="D25" s="108">
        <v>6461.82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146979.44596491233</v>
      </c>
      <c r="C27" s="108">
        <v>0</v>
      </c>
      <c r="D27" s="108">
        <v>146979.44596491233</v>
      </c>
      <c r="E27" s="67"/>
    </row>
    <row r="28" spans="1:5" x14ac:dyDescent="0.2">
      <c r="A28" s="107" t="s">
        <v>173</v>
      </c>
      <c r="B28" s="108">
        <v>3714.67</v>
      </c>
      <c r="C28" s="108">
        <v>0</v>
      </c>
      <c r="D28" s="108">
        <v>3714.67</v>
      </c>
      <c r="E28" s="67"/>
    </row>
    <row r="29" spans="1:5" x14ac:dyDescent="0.2">
      <c r="A29" s="107" t="s">
        <v>174</v>
      </c>
      <c r="B29" s="108">
        <v>461.5585714285715</v>
      </c>
      <c r="C29" s="108">
        <v>0</v>
      </c>
      <c r="D29" s="108">
        <v>461.5585714285715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1112186.48</v>
      </c>
      <c r="C36" s="110">
        <v>1.2835928960873389E-3</v>
      </c>
      <c r="D36" s="109">
        <v>21</v>
      </c>
      <c r="E36" s="110">
        <v>3.5046728971962616E-3</v>
      </c>
    </row>
    <row r="37" spans="1:5" x14ac:dyDescent="0.2">
      <c r="A37" s="107" t="s">
        <v>17</v>
      </c>
      <c r="B37" s="108">
        <v>13573580.48</v>
      </c>
      <c r="C37" s="110">
        <v>1.5665494763609941E-2</v>
      </c>
      <c r="D37" s="109">
        <v>134</v>
      </c>
      <c r="E37" s="110">
        <v>2.2363150867823766E-2</v>
      </c>
    </row>
    <row r="38" spans="1:5" x14ac:dyDescent="0.2">
      <c r="A38" s="107" t="s">
        <v>18</v>
      </c>
      <c r="B38" s="108">
        <v>12977489.319999998</v>
      </c>
      <c r="C38" s="110">
        <v>1.4977536051509375E-2</v>
      </c>
      <c r="D38" s="109">
        <v>88</v>
      </c>
      <c r="E38" s="110">
        <v>1.4686248331108143E-2</v>
      </c>
    </row>
    <row r="39" spans="1:5" x14ac:dyDescent="0.2">
      <c r="A39" s="107" t="s">
        <v>19</v>
      </c>
      <c r="B39" s="108">
        <v>17751704.970000003</v>
      </c>
      <c r="C39" s="110">
        <v>2.0487537659089609E-2</v>
      </c>
      <c r="D39" s="109">
        <v>116</v>
      </c>
      <c r="E39" s="110">
        <v>1.9359145527369826E-2</v>
      </c>
    </row>
    <row r="40" spans="1:5" x14ac:dyDescent="0.2">
      <c r="A40" s="107" t="s">
        <v>20</v>
      </c>
      <c r="B40" s="108">
        <v>31906415.080000002</v>
      </c>
      <c r="C40" s="110">
        <v>3.682372378443402E-2</v>
      </c>
      <c r="D40" s="109">
        <v>201</v>
      </c>
      <c r="E40" s="110">
        <v>3.3544726301735647E-2</v>
      </c>
    </row>
    <row r="41" spans="1:5" x14ac:dyDescent="0.2">
      <c r="A41" s="107" t="s">
        <v>21</v>
      </c>
      <c r="B41" s="108">
        <v>43251603.040000014</v>
      </c>
      <c r="C41" s="110">
        <v>4.9917393714886349E-2</v>
      </c>
      <c r="D41" s="109">
        <v>305</v>
      </c>
      <c r="E41" s="110">
        <v>5.0901201602136181E-2</v>
      </c>
    </row>
    <row r="42" spans="1:5" x14ac:dyDescent="0.2">
      <c r="A42" s="107" t="s">
        <v>22</v>
      </c>
      <c r="B42" s="108">
        <v>74472023.440000042</v>
      </c>
      <c r="C42" s="110">
        <v>8.5949399640997126E-2</v>
      </c>
      <c r="D42" s="109">
        <v>462</v>
      </c>
      <c r="E42" s="110">
        <v>7.7102803738317752E-2</v>
      </c>
    </row>
    <row r="43" spans="1:5" x14ac:dyDescent="0.2">
      <c r="A43" s="107" t="s">
        <v>23</v>
      </c>
      <c r="B43" s="108">
        <v>111061788.97999994</v>
      </c>
      <c r="C43" s="110">
        <v>0.12817825600746291</v>
      </c>
      <c r="D43" s="109">
        <v>721</v>
      </c>
      <c r="E43" s="110">
        <v>0.12032710280373832</v>
      </c>
    </row>
    <row r="44" spans="1:5" x14ac:dyDescent="0.2">
      <c r="A44" s="107" t="s">
        <v>39</v>
      </c>
      <c r="B44" s="108">
        <v>203589363.85999984</v>
      </c>
      <c r="C44" s="110">
        <v>0.23496586756713336</v>
      </c>
      <c r="D44" s="109">
        <v>1281</v>
      </c>
      <c r="E44" s="110">
        <v>0.21378504672897197</v>
      </c>
    </row>
    <row r="45" spans="1:5" x14ac:dyDescent="0.2">
      <c r="A45" s="107" t="s">
        <v>40</v>
      </c>
      <c r="B45" s="108">
        <v>221689437.86999983</v>
      </c>
      <c r="C45" s="110">
        <v>0.25585546372360801</v>
      </c>
      <c r="D45" s="109">
        <v>1504</v>
      </c>
      <c r="E45" s="110">
        <v>0.25100133511348466</v>
      </c>
    </row>
    <row r="46" spans="1:5" x14ac:dyDescent="0.2">
      <c r="A46" s="107" t="s">
        <v>41</v>
      </c>
      <c r="B46" s="108">
        <v>107701067.29999994</v>
      </c>
      <c r="C46" s="110">
        <v>0.12429959127654953</v>
      </c>
      <c r="D46" s="109">
        <v>980</v>
      </c>
      <c r="E46" s="110">
        <v>0.16355140186915887</v>
      </c>
    </row>
    <row r="47" spans="1:5" x14ac:dyDescent="0.2">
      <c r="A47" s="107" t="s">
        <v>42</v>
      </c>
      <c r="B47" s="108">
        <v>4465264.95</v>
      </c>
      <c r="C47" s="110">
        <v>5.153436471344074E-3</v>
      </c>
      <c r="D47" s="109">
        <v>35</v>
      </c>
      <c r="E47" s="110">
        <v>5.8411214953271026E-3</v>
      </c>
    </row>
    <row r="48" spans="1:5" x14ac:dyDescent="0.2">
      <c r="A48" s="107" t="s">
        <v>43</v>
      </c>
      <c r="B48" s="108">
        <v>3085094.67</v>
      </c>
      <c r="C48" s="110">
        <v>3.5605590189955495E-3</v>
      </c>
      <c r="D48" s="109">
        <v>26</v>
      </c>
      <c r="E48" s="110">
        <v>4.3391188251001335E-3</v>
      </c>
    </row>
    <row r="49" spans="1:5" x14ac:dyDescent="0.2">
      <c r="A49" s="107" t="s">
        <v>44</v>
      </c>
      <c r="B49" s="108">
        <v>3501407.88</v>
      </c>
      <c r="C49" s="110">
        <v>4.0410330119030309E-3</v>
      </c>
      <c r="D49" s="109">
        <v>22</v>
      </c>
      <c r="E49" s="110">
        <v>3.6715620827770358E-3</v>
      </c>
    </row>
    <row r="50" spans="1:5" x14ac:dyDescent="0.2">
      <c r="A50" s="107" t="s">
        <v>24</v>
      </c>
      <c r="B50" s="108">
        <v>15034949.959999999</v>
      </c>
      <c r="C50" s="110">
        <v>1.7352085561842669E-2</v>
      </c>
      <c r="D50" s="109">
        <v>90</v>
      </c>
      <c r="E50" s="110">
        <v>1.5020026702269693E-2</v>
      </c>
    </row>
    <row r="51" spans="1:5" x14ac:dyDescent="0.2">
      <c r="A51" s="107" t="s">
        <v>25</v>
      </c>
      <c r="B51" s="108">
        <v>183738.75</v>
      </c>
      <c r="C51" s="110">
        <v>2.1205594428370283E-4</v>
      </c>
      <c r="D51" s="109">
        <v>1</v>
      </c>
      <c r="E51" s="110">
        <v>1.6688918558077436E-4</v>
      </c>
    </row>
    <row r="52" spans="1:5" x14ac:dyDescent="0.2">
      <c r="A52" s="107" t="s">
        <v>26</v>
      </c>
      <c r="B52" s="108">
        <v>188114.5</v>
      </c>
      <c r="C52" s="110">
        <v>2.1710607006391745E-4</v>
      </c>
      <c r="D52" s="109">
        <v>1</v>
      </c>
      <c r="E52" s="110">
        <v>1.6688918558077436E-4</v>
      </c>
    </row>
    <row r="53" spans="1:5" x14ac:dyDescent="0.2">
      <c r="A53" s="107" t="s">
        <v>3</v>
      </c>
      <c r="B53" s="108">
        <v>918336</v>
      </c>
      <c r="C53" s="110">
        <v>1.0598668361993238E-3</v>
      </c>
      <c r="D53" s="109">
        <v>4</v>
      </c>
      <c r="E53" s="110">
        <v>6.6755674232309744E-4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866463567.52999973</v>
      </c>
      <c r="C55" s="114"/>
      <c r="D55" s="115">
        <v>5992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0.79411507561286787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297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796772.79</v>
      </c>
      <c r="C64" s="110">
        <v>9.1956871570646041E-4</v>
      </c>
      <c r="D64" s="109">
        <v>15</v>
      </c>
      <c r="E64" s="110">
        <v>2.5033377837116156E-3</v>
      </c>
    </row>
    <row r="65" spans="1:5" x14ac:dyDescent="0.2">
      <c r="A65" s="107" t="s">
        <v>17</v>
      </c>
      <c r="B65" s="108">
        <v>10028224.499999998</v>
      </c>
      <c r="C65" s="110">
        <v>1.1573740519277849E-2</v>
      </c>
      <c r="D65" s="109">
        <v>97</v>
      </c>
      <c r="E65" s="110">
        <v>1.6188251001335113E-2</v>
      </c>
    </row>
    <row r="66" spans="1:5" x14ac:dyDescent="0.2">
      <c r="A66" s="107" t="s">
        <v>18</v>
      </c>
      <c r="B66" s="108">
        <v>6060134.2200000007</v>
      </c>
      <c r="C66" s="110">
        <v>6.9941015953797489E-3</v>
      </c>
      <c r="D66" s="109">
        <v>50</v>
      </c>
      <c r="E66" s="110">
        <v>8.3444592790387177E-3</v>
      </c>
    </row>
    <row r="67" spans="1:5" x14ac:dyDescent="0.2">
      <c r="A67" s="107" t="s">
        <v>19</v>
      </c>
      <c r="B67" s="108">
        <v>13649159.389999999</v>
      </c>
      <c r="C67" s="110">
        <v>1.5752721639421291E-2</v>
      </c>
      <c r="D67" s="109">
        <v>90</v>
      </c>
      <c r="E67" s="110">
        <v>1.5020026702269693E-2</v>
      </c>
    </row>
    <row r="68" spans="1:5" x14ac:dyDescent="0.2">
      <c r="A68" s="107" t="s">
        <v>20</v>
      </c>
      <c r="B68" s="108">
        <v>16589678.420000002</v>
      </c>
      <c r="C68" s="110">
        <v>1.9146423510098261E-2</v>
      </c>
      <c r="D68" s="109">
        <v>112</v>
      </c>
      <c r="E68" s="110">
        <v>1.8691588785046728E-2</v>
      </c>
    </row>
    <row r="69" spans="1:5" x14ac:dyDescent="0.2">
      <c r="A69" s="107" t="s">
        <v>21</v>
      </c>
      <c r="B69" s="108">
        <v>29390480.579999991</v>
      </c>
      <c r="C69" s="110">
        <v>3.392004197450852E-2</v>
      </c>
      <c r="D69" s="109">
        <v>169</v>
      </c>
      <c r="E69" s="110">
        <v>2.8204272363150869E-2</v>
      </c>
    </row>
    <row r="70" spans="1:5" x14ac:dyDescent="0.2">
      <c r="A70" s="107" t="s">
        <v>22</v>
      </c>
      <c r="B70" s="108">
        <v>39628309.529999994</v>
      </c>
      <c r="C70" s="110">
        <v>4.5735690472211259E-2</v>
      </c>
      <c r="D70" s="109">
        <v>246</v>
      </c>
      <c r="E70" s="110">
        <v>4.1054739652870494E-2</v>
      </c>
    </row>
    <row r="71" spans="1:5" x14ac:dyDescent="0.2">
      <c r="A71" s="107" t="s">
        <v>23</v>
      </c>
      <c r="B71" s="108">
        <v>63436588.18000003</v>
      </c>
      <c r="C71" s="110">
        <v>7.3213220448306554E-2</v>
      </c>
      <c r="D71" s="109">
        <v>384</v>
      </c>
      <c r="E71" s="110">
        <v>6.4085447263017362E-2</v>
      </c>
    </row>
    <row r="72" spans="1:5" x14ac:dyDescent="0.2">
      <c r="A72" s="107" t="s">
        <v>39</v>
      </c>
      <c r="B72" s="108">
        <v>93171168.280000031</v>
      </c>
      <c r="C72" s="110">
        <v>0.10753039339622798</v>
      </c>
      <c r="D72" s="109">
        <v>553</v>
      </c>
      <c r="E72" s="110">
        <v>9.2289719626168221E-2</v>
      </c>
    </row>
    <row r="73" spans="1:5" x14ac:dyDescent="0.2">
      <c r="A73" s="107" t="s">
        <v>40</v>
      </c>
      <c r="B73" s="108">
        <v>30315688.640000001</v>
      </c>
      <c r="C73" s="110">
        <v>3.4987839969336472E-2</v>
      </c>
      <c r="D73" s="109">
        <v>161</v>
      </c>
      <c r="E73" s="110">
        <v>2.6869158878504672E-2</v>
      </c>
    </row>
    <row r="74" spans="1:5" x14ac:dyDescent="0.2">
      <c r="A74" s="107" t="s">
        <v>41</v>
      </c>
      <c r="B74" s="108">
        <v>32375306.700000007</v>
      </c>
      <c r="C74" s="110">
        <v>3.7364879393938358E-2</v>
      </c>
      <c r="D74" s="109">
        <v>212</v>
      </c>
      <c r="E74" s="110">
        <v>3.5380507343124167E-2</v>
      </c>
    </row>
    <row r="75" spans="1:5" x14ac:dyDescent="0.2">
      <c r="A75" s="107" t="s">
        <v>42</v>
      </c>
      <c r="B75" s="108">
        <v>27127710.27</v>
      </c>
      <c r="C75" s="110">
        <v>3.1308541162708203E-2</v>
      </c>
      <c r="D75" s="109">
        <v>170</v>
      </c>
      <c r="E75" s="110">
        <v>2.8371161548731642E-2</v>
      </c>
    </row>
    <row r="76" spans="1:5" x14ac:dyDescent="0.2">
      <c r="A76" s="107" t="s">
        <v>43</v>
      </c>
      <c r="B76" s="108">
        <v>20346187.849999994</v>
      </c>
      <c r="C76" s="110">
        <v>2.3481873459492618E-2</v>
      </c>
      <c r="D76" s="109">
        <v>150</v>
      </c>
      <c r="E76" s="110">
        <v>2.5033377837116153E-2</v>
      </c>
    </row>
    <row r="77" spans="1:5" x14ac:dyDescent="0.2">
      <c r="A77" s="107" t="s">
        <v>44</v>
      </c>
      <c r="B77" s="108">
        <v>28552456.179999992</v>
      </c>
      <c r="C77" s="110">
        <v>3.2952864090285493E-2</v>
      </c>
      <c r="D77" s="109">
        <v>189</v>
      </c>
      <c r="E77" s="110">
        <v>3.1542056074766352E-2</v>
      </c>
    </row>
    <row r="78" spans="1:5" x14ac:dyDescent="0.2">
      <c r="A78" s="107" t="s">
        <v>24</v>
      </c>
      <c r="B78" s="108">
        <v>213825228.97999981</v>
      </c>
      <c r="C78" s="110">
        <v>0.24677924957600306</v>
      </c>
      <c r="D78" s="109">
        <v>1481</v>
      </c>
      <c r="E78" s="110">
        <v>0.24716288384512683</v>
      </c>
    </row>
    <row r="79" spans="1:5" x14ac:dyDescent="0.2">
      <c r="A79" s="107" t="s">
        <v>25</v>
      </c>
      <c r="B79" s="108">
        <v>124101406.21999998</v>
      </c>
      <c r="C79" s="110">
        <v>0.14322749492372994</v>
      </c>
      <c r="D79" s="109">
        <v>932</v>
      </c>
      <c r="E79" s="110">
        <v>0.15554072096128171</v>
      </c>
    </row>
    <row r="80" spans="1:5" x14ac:dyDescent="0.2">
      <c r="A80" s="107" t="s">
        <v>26</v>
      </c>
      <c r="B80" s="108">
        <v>83235878.769999966</v>
      </c>
      <c r="C80" s="110">
        <v>9.6063910693069118E-2</v>
      </c>
      <c r="D80" s="109">
        <v>731</v>
      </c>
      <c r="E80" s="110">
        <v>0.12199599465954607</v>
      </c>
    </row>
    <row r="81" spans="1:5" x14ac:dyDescent="0.2">
      <c r="A81" s="107" t="s">
        <v>3</v>
      </c>
      <c r="B81" s="108">
        <v>33833188.030000001</v>
      </c>
      <c r="C81" s="110">
        <v>3.9047444460298772E-2</v>
      </c>
      <c r="D81" s="109">
        <v>250</v>
      </c>
      <c r="E81" s="110">
        <v>4.1722296395193592E-2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866463567.52999985</v>
      </c>
      <c r="C83" s="114"/>
      <c r="D83" s="115">
        <v>5992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0.88027052694830743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298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472117.84</v>
      </c>
      <c r="C92" s="110">
        <v>5.4487904361155226E-4</v>
      </c>
      <c r="D92" s="109">
        <v>12</v>
      </c>
      <c r="E92" s="110">
        <v>2.0026702269692926E-3</v>
      </c>
    </row>
    <row r="93" spans="1:5" x14ac:dyDescent="0.2">
      <c r="A93" s="107" t="s">
        <v>17</v>
      </c>
      <c r="B93" s="108">
        <v>6901595.96</v>
      </c>
      <c r="C93" s="110">
        <v>7.9652465708098478E-3</v>
      </c>
      <c r="D93" s="109">
        <v>78</v>
      </c>
      <c r="E93" s="110">
        <v>1.30173564753004E-2</v>
      </c>
    </row>
    <row r="94" spans="1:5" x14ac:dyDescent="0.2">
      <c r="A94" s="107" t="s">
        <v>18</v>
      </c>
      <c r="B94" s="108">
        <v>3999007.44</v>
      </c>
      <c r="C94" s="110">
        <v>4.6153209319577549E-3</v>
      </c>
      <c r="D94" s="109">
        <v>34</v>
      </c>
      <c r="E94" s="110">
        <v>5.6742323097463288E-3</v>
      </c>
    </row>
    <row r="95" spans="1:5" x14ac:dyDescent="0.2">
      <c r="A95" s="107" t="s">
        <v>19</v>
      </c>
      <c r="B95" s="108">
        <v>8996432.3100000005</v>
      </c>
      <c r="C95" s="110">
        <v>1.0382932009069744E-2</v>
      </c>
      <c r="D95" s="109">
        <v>58</v>
      </c>
      <c r="E95" s="110">
        <v>9.6795727636849131E-3</v>
      </c>
    </row>
    <row r="96" spans="1:5" x14ac:dyDescent="0.2">
      <c r="A96" s="107" t="s">
        <v>20</v>
      </c>
      <c r="B96" s="108">
        <v>10024946.200000001</v>
      </c>
      <c r="C96" s="110">
        <v>1.1569956978777302E-2</v>
      </c>
      <c r="D96" s="109">
        <v>79</v>
      </c>
      <c r="E96" s="110">
        <v>1.3184245660881175E-2</v>
      </c>
    </row>
    <row r="97" spans="1:5" x14ac:dyDescent="0.2">
      <c r="A97" s="107" t="s">
        <v>21</v>
      </c>
      <c r="B97" s="108">
        <v>21809477.089999996</v>
      </c>
      <c r="C97" s="110">
        <v>2.5170679884639093E-2</v>
      </c>
      <c r="D97" s="109">
        <v>130</v>
      </c>
      <c r="E97" s="110">
        <v>2.1695594125500667E-2</v>
      </c>
    </row>
    <row r="98" spans="1:5" x14ac:dyDescent="0.2">
      <c r="A98" s="107" t="s">
        <v>22</v>
      </c>
      <c r="B98" s="108">
        <v>26400866.77</v>
      </c>
      <c r="C98" s="110">
        <v>3.0469679002499906E-2</v>
      </c>
      <c r="D98" s="109">
        <v>173</v>
      </c>
      <c r="E98" s="110">
        <v>2.8871829105473965E-2</v>
      </c>
    </row>
    <row r="99" spans="1:5" x14ac:dyDescent="0.2">
      <c r="A99" s="107" t="s">
        <v>23</v>
      </c>
      <c r="B99" s="108">
        <v>34724098.74000001</v>
      </c>
      <c r="C99" s="110">
        <v>4.0075659313624563E-2</v>
      </c>
      <c r="D99" s="109">
        <v>234</v>
      </c>
      <c r="E99" s="110">
        <v>3.9052069425901205E-2</v>
      </c>
    </row>
    <row r="100" spans="1:5" x14ac:dyDescent="0.2">
      <c r="A100" s="107" t="s">
        <v>39</v>
      </c>
      <c r="B100" s="108">
        <v>63213882.50000003</v>
      </c>
      <c r="C100" s="110">
        <v>7.2956192122655347E-2</v>
      </c>
      <c r="D100" s="109">
        <v>377</v>
      </c>
      <c r="E100" s="110">
        <v>6.2917222963951941E-2</v>
      </c>
    </row>
    <row r="101" spans="1:5" x14ac:dyDescent="0.2">
      <c r="A101" s="107" t="s">
        <v>40</v>
      </c>
      <c r="B101" s="108">
        <v>19994655.109999996</v>
      </c>
      <c r="C101" s="110">
        <v>2.3076163683371155E-2</v>
      </c>
      <c r="D101" s="109">
        <v>119</v>
      </c>
      <c r="E101" s="110">
        <v>1.9859813084112148E-2</v>
      </c>
    </row>
    <row r="102" spans="1:5" x14ac:dyDescent="0.2">
      <c r="A102" s="107" t="s">
        <v>41</v>
      </c>
      <c r="B102" s="108">
        <v>11713045.74</v>
      </c>
      <c r="C102" s="110">
        <v>1.3518220706486259E-2</v>
      </c>
      <c r="D102" s="109">
        <v>70</v>
      </c>
      <c r="E102" s="110">
        <v>1.1682242990654205E-2</v>
      </c>
    </row>
    <row r="103" spans="1:5" x14ac:dyDescent="0.2">
      <c r="A103" s="107" t="s">
        <v>42</v>
      </c>
      <c r="B103" s="108">
        <v>18436925.560000002</v>
      </c>
      <c r="C103" s="110">
        <v>2.1278362127282003E-2</v>
      </c>
      <c r="D103" s="109">
        <v>114</v>
      </c>
      <c r="E103" s="110">
        <v>1.9025367156208277E-2</v>
      </c>
    </row>
    <row r="104" spans="1:5" x14ac:dyDescent="0.2">
      <c r="A104" s="107" t="s">
        <v>43</v>
      </c>
      <c r="B104" s="108">
        <v>19310385.769999996</v>
      </c>
      <c r="C104" s="110">
        <v>2.2286437068609239E-2</v>
      </c>
      <c r="D104" s="109">
        <v>119</v>
      </c>
      <c r="E104" s="110">
        <v>1.9859813084112148E-2</v>
      </c>
    </row>
    <row r="105" spans="1:5" x14ac:dyDescent="0.2">
      <c r="A105" s="107" t="s">
        <v>44</v>
      </c>
      <c r="B105" s="108">
        <v>17427050.290000003</v>
      </c>
      <c r="C105" s="110">
        <v>2.0112848298606181E-2</v>
      </c>
      <c r="D105" s="109">
        <v>119</v>
      </c>
      <c r="E105" s="110">
        <v>1.9859813084112148E-2</v>
      </c>
    </row>
    <row r="106" spans="1:5" x14ac:dyDescent="0.2">
      <c r="A106" s="107" t="s">
        <v>24</v>
      </c>
      <c r="B106" s="108">
        <v>142969886.93000001</v>
      </c>
      <c r="C106" s="110">
        <v>0.16500392202012568</v>
      </c>
      <c r="D106" s="109">
        <v>956</v>
      </c>
      <c r="E106" s="110">
        <v>0.15954606141522029</v>
      </c>
    </row>
    <row r="107" spans="1:5" x14ac:dyDescent="0.2">
      <c r="A107" s="107" t="s">
        <v>25</v>
      </c>
      <c r="B107" s="108">
        <v>58359118.380000003</v>
      </c>
      <c r="C107" s="110">
        <v>6.7353228187496075E-2</v>
      </c>
      <c r="D107" s="109">
        <v>400</v>
      </c>
      <c r="E107" s="110">
        <v>6.6755674232309742E-2</v>
      </c>
    </row>
    <row r="108" spans="1:5" x14ac:dyDescent="0.2">
      <c r="A108" s="107" t="s">
        <v>26</v>
      </c>
      <c r="B108" s="108">
        <v>138872965.52999994</v>
      </c>
      <c r="C108" s="110">
        <v>0.16027559696004376</v>
      </c>
      <c r="D108" s="109">
        <v>913</v>
      </c>
      <c r="E108" s="110">
        <v>0.15236982643524699</v>
      </c>
    </row>
    <row r="109" spans="1:5" x14ac:dyDescent="0.2">
      <c r="A109" s="107" t="s">
        <v>3</v>
      </c>
      <c r="B109" s="108">
        <v>262837109.36999995</v>
      </c>
      <c r="C109" s="110">
        <v>0.30334467509033447</v>
      </c>
      <c r="D109" s="109">
        <v>2007</v>
      </c>
      <c r="E109" s="110">
        <v>0.33494659546061417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866463567.52999997</v>
      </c>
      <c r="C111" s="114"/>
      <c r="D111" s="115">
        <v>5992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0.93494674860919813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101625289.6900001</v>
      </c>
      <c r="C120" s="110">
        <v>0.11728743538484836</v>
      </c>
      <c r="D120" s="109">
        <v>658</v>
      </c>
      <c r="E120" s="110">
        <v>0.10981308411214953</v>
      </c>
    </row>
    <row r="121" spans="1:5" x14ac:dyDescent="0.2">
      <c r="A121" s="107" t="s">
        <v>47</v>
      </c>
      <c r="B121" s="108">
        <v>603675237.60000038</v>
      </c>
      <c r="C121" s="110">
        <v>0.69671162207186377</v>
      </c>
      <c r="D121" s="109">
        <v>4246</v>
      </c>
      <c r="E121" s="110">
        <v>0.70861148197596791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161163040.23999986</v>
      </c>
      <c r="C123" s="110">
        <v>0.18600094254328792</v>
      </c>
      <c r="D123" s="109">
        <v>1088</v>
      </c>
      <c r="E123" s="110">
        <v>0.18157543391188252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866463567.53000033</v>
      </c>
      <c r="C125" s="114"/>
      <c r="D125" s="115">
        <v>5992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835187823.92999983</v>
      </c>
      <c r="C132" s="110">
        <v>0.96390414464954732</v>
      </c>
      <c r="D132" s="109">
        <v>5724</v>
      </c>
      <c r="E132" s="110">
        <v>0.95527369826435249</v>
      </c>
    </row>
    <row r="133" spans="1:5" x14ac:dyDescent="0.2">
      <c r="A133" s="107" t="s">
        <v>5</v>
      </c>
      <c r="B133" s="108">
        <v>31275743.59999999</v>
      </c>
      <c r="C133" s="110">
        <v>3.6095855350452594E-2</v>
      </c>
      <c r="D133" s="109">
        <v>268</v>
      </c>
      <c r="E133" s="110">
        <v>4.4726301735647532E-2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866463567.52999985</v>
      </c>
      <c r="C135" s="114"/>
      <c r="D135" s="115">
        <v>5992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161306110.83000004</v>
      </c>
      <c r="C142" s="110">
        <v>0.18616606268839458</v>
      </c>
      <c r="D142" s="109">
        <v>2089</v>
      </c>
      <c r="E142" s="110">
        <v>0.34863150867823767</v>
      </c>
    </row>
    <row r="143" spans="1:5" x14ac:dyDescent="0.2">
      <c r="A143" s="107" t="s">
        <v>69</v>
      </c>
      <c r="B143" s="108">
        <v>391215606.32000029</v>
      </c>
      <c r="C143" s="110">
        <v>0.45150843149150061</v>
      </c>
      <c r="D143" s="109">
        <v>2877</v>
      </c>
      <c r="E143" s="110">
        <v>0.48014018691588783</v>
      </c>
    </row>
    <row r="144" spans="1:5" x14ac:dyDescent="0.2">
      <c r="A144" s="107" t="s">
        <v>70</v>
      </c>
      <c r="B144" s="108">
        <v>170173977.85999995</v>
      </c>
      <c r="C144" s="110">
        <v>0.19640061537164158</v>
      </c>
      <c r="D144" s="109">
        <v>718</v>
      </c>
      <c r="E144" s="110">
        <v>0.11982643524699599</v>
      </c>
    </row>
    <row r="145" spans="1:5" x14ac:dyDescent="0.2">
      <c r="A145" s="107" t="s">
        <v>71</v>
      </c>
      <c r="B145" s="108">
        <v>55613729.910000004</v>
      </c>
      <c r="C145" s="110">
        <v>6.4184729738304261E-2</v>
      </c>
      <c r="D145" s="109">
        <v>162</v>
      </c>
      <c r="E145" s="110">
        <v>2.7036048064085449E-2</v>
      </c>
    </row>
    <row r="146" spans="1:5" x14ac:dyDescent="0.2">
      <c r="A146" s="107" t="s">
        <v>72</v>
      </c>
      <c r="B146" s="108">
        <v>27969721.59</v>
      </c>
      <c r="C146" s="110">
        <v>3.2280320417547831E-2</v>
      </c>
      <c r="D146" s="109">
        <v>63</v>
      </c>
      <c r="E146" s="110">
        <v>1.0514018691588784E-2</v>
      </c>
    </row>
    <row r="147" spans="1:5" x14ac:dyDescent="0.2">
      <c r="A147" s="107" t="s">
        <v>73</v>
      </c>
      <c r="B147" s="108">
        <v>32726264.050000001</v>
      </c>
      <c r="C147" s="110">
        <v>3.7769925102900413E-2</v>
      </c>
      <c r="D147" s="109">
        <v>56</v>
      </c>
      <c r="E147" s="110">
        <v>9.3457943925233638E-3</v>
      </c>
    </row>
    <row r="148" spans="1:5" x14ac:dyDescent="0.2">
      <c r="A148" s="107" t="s">
        <v>74</v>
      </c>
      <c r="B148" s="108">
        <v>14212410.34</v>
      </c>
      <c r="C148" s="110">
        <v>1.6402778919504788E-2</v>
      </c>
      <c r="D148" s="109">
        <v>17</v>
      </c>
      <c r="E148" s="110">
        <v>2.8371161548731644E-3</v>
      </c>
    </row>
    <row r="149" spans="1:5" x14ac:dyDescent="0.2">
      <c r="A149" s="107" t="s">
        <v>189</v>
      </c>
      <c r="B149" s="108">
        <v>5204007.8099999996</v>
      </c>
      <c r="C149" s="110">
        <v>6.0060318806420196E-3</v>
      </c>
      <c r="D149" s="109">
        <v>5</v>
      </c>
      <c r="E149" s="110">
        <v>8.3444592790387186E-4</v>
      </c>
    </row>
    <row r="150" spans="1:5" x14ac:dyDescent="0.2">
      <c r="A150" s="107" t="s">
        <v>75</v>
      </c>
      <c r="B150" s="108">
        <v>4021638.82</v>
      </c>
      <c r="C150" s="110">
        <v>4.6414401836471402E-3</v>
      </c>
      <c r="D150" s="109">
        <v>3</v>
      </c>
      <c r="E150" s="110">
        <v>5.0066755674232314E-4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4.6396642059168972E-3</v>
      </c>
      <c r="D153" s="109">
        <v>2</v>
      </c>
      <c r="E153" s="110">
        <v>3.3377837116154872E-4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866463567.53000021</v>
      </c>
      <c r="C155" s="114"/>
      <c r="D155" s="115">
        <v>5992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144603.39912049402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546898205.30000031</v>
      </c>
      <c r="C164" s="110">
        <v>0.63118430571642536</v>
      </c>
      <c r="D164" s="109">
        <v>3575</v>
      </c>
      <c r="E164" s="110">
        <v>0.59662883845126835</v>
      </c>
    </row>
    <row r="165" spans="1:5" x14ac:dyDescent="0.2">
      <c r="A165" s="107" t="s">
        <v>7</v>
      </c>
      <c r="B165" s="108">
        <v>294542150.46000004</v>
      </c>
      <c r="C165" s="110">
        <v>0.3399359898069827</v>
      </c>
      <c r="D165" s="109">
        <v>2133</v>
      </c>
      <c r="E165" s="110">
        <v>0.35597463284379172</v>
      </c>
    </row>
    <row r="166" spans="1:5" x14ac:dyDescent="0.2">
      <c r="A166" s="107" t="s">
        <v>8</v>
      </c>
      <c r="B166" s="108">
        <v>25023211.77</v>
      </c>
      <c r="C166" s="110">
        <v>2.887970447659197E-2</v>
      </c>
      <c r="D166" s="109">
        <v>284</v>
      </c>
      <c r="E166" s="110">
        <v>4.7396528704939919E-2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866463567.53000033</v>
      </c>
      <c r="C168" s="110"/>
      <c r="D168" s="115">
        <v>5992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2.2466380272043003E-4</v>
      </c>
      <c r="D182" s="109">
        <v>1</v>
      </c>
      <c r="E182" s="110">
        <v>1.6688918558077436E-4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866268904.53000033</v>
      </c>
      <c r="C186" s="110">
        <v>0.99977533619727954</v>
      </c>
      <c r="D186" s="109">
        <v>5991</v>
      </c>
      <c r="E186" s="110">
        <v>0.99983311081441928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866463567.53000033</v>
      </c>
      <c r="C188" s="110"/>
      <c r="D188" s="122">
        <v>5992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32.738941173660002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7925764.9800000004</v>
      </c>
      <c r="C197" s="110">
        <v>9.1472570538582831E-3</v>
      </c>
      <c r="D197" s="109">
        <v>49</v>
      </c>
      <c r="E197" s="110">
        <v>8.1775700934579431E-3</v>
      </c>
    </row>
    <row r="198" spans="1:5" x14ac:dyDescent="0.2">
      <c r="A198" s="107" t="s">
        <v>10</v>
      </c>
      <c r="B198" s="108">
        <v>70692262.680000007</v>
      </c>
      <c r="C198" s="110">
        <v>8.1587114945317576E-2</v>
      </c>
      <c r="D198" s="109">
        <v>454</v>
      </c>
      <c r="E198" s="110">
        <v>7.5767690253671569E-2</v>
      </c>
    </row>
    <row r="199" spans="1:5" x14ac:dyDescent="0.2">
      <c r="A199" s="107" t="s">
        <v>11</v>
      </c>
      <c r="B199" s="108">
        <v>94188488.459999979</v>
      </c>
      <c r="C199" s="110">
        <v>0.10870449951923558</v>
      </c>
      <c r="D199" s="109">
        <v>715</v>
      </c>
      <c r="E199" s="110">
        <v>0.11932576769025367</v>
      </c>
    </row>
    <row r="200" spans="1:5" x14ac:dyDescent="0.2">
      <c r="A200" s="107" t="s">
        <v>12</v>
      </c>
      <c r="B200" s="108">
        <v>231028596.47</v>
      </c>
      <c r="C200" s="110">
        <v>0.26663394183853106</v>
      </c>
      <c r="D200" s="109">
        <v>1579</v>
      </c>
      <c r="E200" s="110">
        <v>0.26351802403204272</v>
      </c>
    </row>
    <row r="201" spans="1:5" x14ac:dyDescent="0.2">
      <c r="A201" s="107" t="s">
        <v>13</v>
      </c>
      <c r="B201" s="108">
        <v>449435782.62999958</v>
      </c>
      <c r="C201" s="110">
        <v>0.51870130432741912</v>
      </c>
      <c r="D201" s="109">
        <v>3101</v>
      </c>
      <c r="E201" s="110">
        <v>0.51752336448598135</v>
      </c>
    </row>
    <row r="202" spans="1:5" x14ac:dyDescent="0.2">
      <c r="A202" s="107" t="s">
        <v>14</v>
      </c>
      <c r="B202" s="108">
        <v>13192672.309999999</v>
      </c>
      <c r="C202" s="110">
        <v>1.5225882315638425E-2</v>
      </c>
      <c r="D202" s="109">
        <v>94</v>
      </c>
      <c r="E202" s="110">
        <v>1.5687583444592791E-2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866463567.52999949</v>
      </c>
      <c r="C205" s="114"/>
      <c r="D205" s="115">
        <v>5992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24">
        <v>18.557725530649538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431813429.72000033</v>
      </c>
      <c r="C214" s="110">
        <v>0.49836305403002368</v>
      </c>
      <c r="D214" s="109">
        <v>3189</v>
      </c>
      <c r="E214" s="110">
        <v>0.53220961281708945</v>
      </c>
    </row>
    <row r="215" spans="1:6" x14ac:dyDescent="0.2">
      <c r="A215" s="107" t="s">
        <v>50</v>
      </c>
      <c r="B215" s="108">
        <v>434650137.80999941</v>
      </c>
      <c r="C215" s="110">
        <v>0.50163694596997632</v>
      </c>
      <c r="D215" s="109">
        <v>2803</v>
      </c>
      <c r="E215" s="110">
        <v>0.46779038718291055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866463567.52999973</v>
      </c>
      <c r="C217" s="112"/>
      <c r="D217" s="115">
        <v>5992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36759874.139999993</v>
      </c>
      <c r="C226" s="110">
        <v>4.242518152816304E-2</v>
      </c>
      <c r="D226" s="109">
        <v>375</v>
      </c>
      <c r="E226" s="110">
        <v>6.2583444592790388E-2</v>
      </c>
      <c r="F226" s="110">
        <v>0.81230476960763331</v>
      </c>
      <c r="G226" s="73"/>
    </row>
    <row r="227" spans="1:7" x14ac:dyDescent="0.2">
      <c r="A227" s="107" t="s">
        <v>52</v>
      </c>
      <c r="B227" s="108">
        <v>86599431.949999958</v>
      </c>
      <c r="C227" s="110">
        <v>9.9945843305179249E-2</v>
      </c>
      <c r="D227" s="109">
        <v>724</v>
      </c>
      <c r="E227" s="110">
        <v>0.12082777036048065</v>
      </c>
      <c r="F227" s="110">
        <v>0.81009612282280974</v>
      </c>
      <c r="G227" s="73"/>
    </row>
    <row r="228" spans="1:7" x14ac:dyDescent="0.2">
      <c r="A228" s="107" t="s">
        <v>53</v>
      </c>
      <c r="B228" s="108">
        <v>97105557.399999946</v>
      </c>
      <c r="C228" s="110">
        <v>0.11207113725140884</v>
      </c>
      <c r="D228" s="109">
        <v>828</v>
      </c>
      <c r="E228" s="110">
        <v>0.13818424566088117</v>
      </c>
      <c r="F228" s="110">
        <v>0.81539228161356092</v>
      </c>
      <c r="G228" s="73"/>
    </row>
    <row r="229" spans="1:7" x14ac:dyDescent="0.2">
      <c r="A229" s="107" t="s">
        <v>54</v>
      </c>
      <c r="B229" s="108">
        <v>38266124.310000002</v>
      </c>
      <c r="C229" s="110">
        <v>4.4163569876439275E-2</v>
      </c>
      <c r="D229" s="109">
        <v>332</v>
      </c>
      <c r="E229" s="110">
        <v>5.5407209612817088E-2</v>
      </c>
      <c r="F229" s="110">
        <v>0.81100418732635815</v>
      </c>
      <c r="G229" s="73"/>
    </row>
    <row r="230" spans="1:7" x14ac:dyDescent="0.2">
      <c r="A230" s="107" t="s">
        <v>55</v>
      </c>
      <c r="B230" s="108">
        <v>31004004.509999994</v>
      </c>
      <c r="C230" s="110">
        <v>3.5782236751606453E-2</v>
      </c>
      <c r="D230" s="109">
        <v>278</v>
      </c>
      <c r="E230" s="110">
        <v>4.6395193591455275E-2</v>
      </c>
      <c r="F230" s="110">
        <v>0.81187955530163092</v>
      </c>
      <c r="G230" s="73"/>
    </row>
    <row r="231" spans="1:7" x14ac:dyDescent="0.2">
      <c r="A231" s="107" t="s">
        <v>56</v>
      </c>
      <c r="B231" s="108">
        <v>33683913.529999994</v>
      </c>
      <c r="C231" s="110">
        <v>3.8875164279580342E-2</v>
      </c>
      <c r="D231" s="109">
        <v>255</v>
      </c>
      <c r="E231" s="110">
        <v>4.255674232309746E-2</v>
      </c>
      <c r="F231" s="110">
        <v>0.8081993567074669</v>
      </c>
      <c r="G231" s="73"/>
    </row>
    <row r="232" spans="1:7" x14ac:dyDescent="0.2">
      <c r="A232" s="107" t="s">
        <v>27</v>
      </c>
      <c r="B232" s="108">
        <v>234275786.17999989</v>
      </c>
      <c r="C232" s="110">
        <v>0.27038157743647834</v>
      </c>
      <c r="D232" s="109">
        <v>1397</v>
      </c>
      <c r="E232" s="110">
        <v>0.23314419225634178</v>
      </c>
      <c r="F232" s="110">
        <v>0.78934658817175274</v>
      </c>
      <c r="G232" s="73"/>
    </row>
    <row r="233" spans="1:7" x14ac:dyDescent="0.2">
      <c r="A233" s="107" t="s">
        <v>57</v>
      </c>
      <c r="B233" s="108">
        <v>96358281.380000025</v>
      </c>
      <c r="C233" s="110">
        <v>0.11120869358037237</v>
      </c>
      <c r="D233" s="109">
        <v>614</v>
      </c>
      <c r="E233" s="110">
        <v>0.10246995994659545</v>
      </c>
      <c r="F233" s="110">
        <v>0.7883609279095789</v>
      </c>
      <c r="G233" s="73"/>
    </row>
    <row r="234" spans="1:7" x14ac:dyDescent="0.2">
      <c r="A234" s="107" t="s">
        <v>58</v>
      </c>
      <c r="B234" s="108">
        <v>151043571.36999997</v>
      </c>
      <c r="C234" s="110">
        <v>0.17432189538052373</v>
      </c>
      <c r="D234" s="109">
        <v>586</v>
      </c>
      <c r="E234" s="110">
        <v>9.7797062750333785E-2</v>
      </c>
      <c r="F234" s="110">
        <v>0.765069748405518</v>
      </c>
      <c r="G234" s="73"/>
    </row>
    <row r="235" spans="1:7" x14ac:dyDescent="0.2">
      <c r="A235" s="107" t="s">
        <v>59</v>
      </c>
      <c r="B235" s="108">
        <v>36239004.990000017</v>
      </c>
      <c r="C235" s="110">
        <v>4.1824037787653784E-2</v>
      </c>
      <c r="D235" s="109">
        <v>318</v>
      </c>
      <c r="E235" s="110">
        <v>5.3070761014686246E-2</v>
      </c>
      <c r="F235" s="110">
        <v>0.80230370889675029</v>
      </c>
      <c r="G235" s="73"/>
    </row>
    <row r="236" spans="1:7" x14ac:dyDescent="0.2">
      <c r="A236" s="107" t="s">
        <v>60</v>
      </c>
      <c r="B236" s="108">
        <v>25023211.77</v>
      </c>
      <c r="C236" s="110">
        <v>2.8879704476591991E-2</v>
      </c>
      <c r="D236" s="109">
        <v>284</v>
      </c>
      <c r="E236" s="110">
        <v>4.7396528704939919E-2</v>
      </c>
      <c r="F236" s="110">
        <v>0.79368414617529415</v>
      </c>
      <c r="G236" s="73"/>
    </row>
    <row r="237" spans="1:7" x14ac:dyDescent="0.2">
      <c r="A237" s="107" t="s">
        <v>2</v>
      </c>
      <c r="B237" s="108">
        <v>104806</v>
      </c>
      <c r="C237" s="110">
        <v>1.2095834600266824E-4</v>
      </c>
      <c r="D237" s="109">
        <v>1</v>
      </c>
      <c r="E237" s="110">
        <v>1.6688918558077436E-4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866463567.52999973</v>
      </c>
      <c r="C239" s="114"/>
      <c r="D239" s="115">
        <v>5992</v>
      </c>
      <c r="E239" s="114"/>
      <c r="F239" s="128">
        <v>0.79411507561286787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279</v>
      </c>
      <c r="B246" s="108">
        <v>208535702.90999991</v>
      </c>
      <c r="C246" s="110">
        <v>0.24067451965056755</v>
      </c>
      <c r="D246" s="109">
        <v>1407</v>
      </c>
      <c r="E246" s="110">
        <v>0.23481308411214954</v>
      </c>
    </row>
    <row r="247" spans="1:7" x14ac:dyDescent="0.2">
      <c r="A247" s="107" t="s">
        <v>280</v>
      </c>
      <c r="B247" s="108">
        <v>556302574.93000031</v>
      </c>
      <c r="C247" s="110">
        <v>0.64203804496458416</v>
      </c>
      <c r="D247" s="109">
        <v>3927</v>
      </c>
      <c r="E247" s="110">
        <v>0.65537383177570097</v>
      </c>
    </row>
    <row r="248" spans="1:7" x14ac:dyDescent="0.2">
      <c r="A248" s="107" t="s">
        <v>281</v>
      </c>
      <c r="B248" s="108">
        <v>0</v>
      </c>
      <c r="C248" s="110">
        <v>0</v>
      </c>
      <c r="D248" s="109">
        <v>0</v>
      </c>
      <c r="E248" s="110">
        <v>0</v>
      </c>
    </row>
    <row r="249" spans="1:7" x14ac:dyDescent="0.2">
      <c r="A249" s="107" t="s">
        <v>282</v>
      </c>
      <c r="B249" s="108">
        <v>3708344.97</v>
      </c>
      <c r="C249" s="110">
        <v>4.2798625458324345E-3</v>
      </c>
      <c r="D249" s="109">
        <v>27</v>
      </c>
      <c r="E249" s="110">
        <v>4.5060080106809081E-3</v>
      </c>
    </row>
    <row r="250" spans="1:7" x14ac:dyDescent="0.2">
      <c r="A250" s="107" t="s">
        <v>283</v>
      </c>
      <c r="B250" s="108">
        <v>20398486.729999997</v>
      </c>
      <c r="C250" s="110">
        <v>2.3542232465871941E-2</v>
      </c>
      <c r="D250" s="109">
        <v>151</v>
      </c>
      <c r="E250" s="110">
        <v>2.520026702269693E-2</v>
      </c>
    </row>
    <row r="251" spans="1:7" x14ac:dyDescent="0.2">
      <c r="A251" s="107" t="s">
        <v>38</v>
      </c>
      <c r="B251" s="108">
        <v>1588741.84</v>
      </c>
      <c r="C251" s="110">
        <v>1.8335933552624435E-3</v>
      </c>
      <c r="D251" s="109">
        <v>11</v>
      </c>
      <c r="E251" s="110">
        <v>1.8357810413885179E-3</v>
      </c>
    </row>
    <row r="252" spans="1:7" x14ac:dyDescent="0.2">
      <c r="A252" s="107" t="s">
        <v>28</v>
      </c>
      <c r="B252" s="108">
        <v>13334751.349999998</v>
      </c>
      <c r="C252" s="110">
        <v>1.5389858096414768E-2</v>
      </c>
      <c r="D252" s="109">
        <v>79</v>
      </c>
      <c r="E252" s="110">
        <v>1.3184245660881175E-2</v>
      </c>
    </row>
    <row r="253" spans="1:7" x14ac:dyDescent="0.2">
      <c r="A253" s="107" t="s">
        <v>29</v>
      </c>
      <c r="B253" s="108">
        <v>56469209.759999998</v>
      </c>
      <c r="C253" s="110">
        <v>6.5172053247403064E-2</v>
      </c>
      <c r="D253" s="109">
        <v>361</v>
      </c>
      <c r="E253" s="110">
        <v>6.0246995994659547E-2</v>
      </c>
    </row>
    <row r="254" spans="1:7" x14ac:dyDescent="0.2">
      <c r="A254" s="107" t="s">
        <v>30</v>
      </c>
      <c r="B254" s="108">
        <v>2330215.7400000002</v>
      </c>
      <c r="C254" s="110">
        <v>2.6893407032019486E-3</v>
      </c>
      <c r="D254" s="109">
        <v>9</v>
      </c>
      <c r="E254" s="110">
        <v>1.5020026702269693E-3</v>
      </c>
    </row>
    <row r="255" spans="1:7" x14ac:dyDescent="0.2">
      <c r="A255" s="107" t="s">
        <v>31</v>
      </c>
      <c r="B255" s="108">
        <v>2871797.3</v>
      </c>
      <c r="C255" s="110">
        <v>3.314388980238996E-3</v>
      </c>
      <c r="D255" s="109">
        <v>16</v>
      </c>
      <c r="E255" s="110">
        <v>2.6702269692923898E-3</v>
      </c>
    </row>
    <row r="256" spans="1:7" x14ac:dyDescent="0.2">
      <c r="A256" s="107" t="s">
        <v>32</v>
      </c>
      <c r="B256" s="108">
        <v>923742</v>
      </c>
      <c r="C256" s="110">
        <v>1.0661059906226429E-3</v>
      </c>
      <c r="D256" s="109">
        <v>4</v>
      </c>
      <c r="E256" s="110">
        <v>6.6755674232309744E-4</v>
      </c>
    </row>
    <row r="257" spans="1:14" x14ac:dyDescent="0.2">
      <c r="A257" s="107" t="s">
        <v>33</v>
      </c>
      <c r="B257" s="108">
        <v>0</v>
      </c>
      <c r="C257" s="110">
        <v>0</v>
      </c>
      <c r="D257" s="109">
        <v>0</v>
      </c>
      <c r="E257" s="110">
        <v>0</v>
      </c>
    </row>
    <row r="258" spans="1:14" x14ac:dyDescent="0.2">
      <c r="A258" s="107" t="s">
        <v>284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/>
      <c r="B259" s="108"/>
      <c r="C259" s="110"/>
      <c r="D259" s="109"/>
      <c r="E259" s="110"/>
    </row>
    <row r="260" spans="1:14" s="83" customFormat="1" ht="10.8" thickBot="1" x14ac:dyDescent="0.25">
      <c r="A260" s="112"/>
      <c r="B260" s="113">
        <v>866463567.53000021</v>
      </c>
      <c r="C260" s="114"/>
      <c r="D260" s="115">
        <v>5992</v>
      </c>
      <c r="E260" s="114"/>
    </row>
    <row r="261" spans="1:14" ht="10.8" thickTop="1" x14ac:dyDescent="0.2">
      <c r="A261" s="107"/>
      <c r="B261" s="108"/>
      <c r="C261" s="110"/>
      <c r="D261" s="109"/>
      <c r="E261" s="110"/>
    </row>
    <row r="262" spans="1:14" x14ac:dyDescent="0.2">
      <c r="A262" s="112" t="s">
        <v>203</v>
      </c>
      <c r="B262" s="108"/>
      <c r="C262" s="107"/>
      <c r="D262" s="129">
        <v>2.8380826207671923E-2</v>
      </c>
      <c r="E262" s="110"/>
    </row>
    <row r="263" spans="1:14" x14ac:dyDescent="0.2">
      <c r="A263" s="107"/>
      <c r="B263" s="108"/>
      <c r="C263" s="110"/>
      <c r="D263" s="109"/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11" t="s">
        <v>204</v>
      </c>
      <c r="B265" s="108"/>
      <c r="C265" s="110"/>
      <c r="D265" s="109"/>
      <c r="E265" s="110"/>
      <c r="H265" s="88"/>
      <c r="I265" s="89"/>
      <c r="J265" s="90"/>
      <c r="K265" s="91"/>
      <c r="L265" s="90"/>
      <c r="M265" s="92"/>
      <c r="N265" s="92"/>
    </row>
    <row r="266" spans="1:14" x14ac:dyDescent="0.2">
      <c r="B266" s="67"/>
      <c r="D266" s="69"/>
      <c r="H266" s="92"/>
      <c r="I266" s="89"/>
      <c r="J266" s="90"/>
      <c r="K266" s="91"/>
      <c r="L266" s="90"/>
      <c r="M266" s="92"/>
      <c r="N266" s="92"/>
    </row>
    <row r="267" spans="1:14" ht="20.399999999999999" x14ac:dyDescent="0.2">
      <c r="A267" s="77" t="s">
        <v>205</v>
      </c>
      <c r="B267" s="78" t="s">
        <v>177</v>
      </c>
      <c r="C267" s="79" t="s">
        <v>178</v>
      </c>
      <c r="D267" s="80" t="s">
        <v>179</v>
      </c>
      <c r="E267" s="79" t="s">
        <v>178</v>
      </c>
      <c r="H267" s="93"/>
      <c r="I267" s="94"/>
      <c r="J267" s="95"/>
      <c r="K267" s="96"/>
      <c r="L267" s="95"/>
      <c r="M267" s="92"/>
      <c r="N267" s="92"/>
    </row>
    <row r="268" spans="1:14" x14ac:dyDescent="0.2">
      <c r="B268" s="67"/>
      <c r="D268" s="69"/>
      <c r="H268" s="92"/>
      <c r="I268" s="89"/>
      <c r="J268" s="90"/>
      <c r="K268" s="91"/>
      <c r="L268" s="90"/>
      <c r="M268" s="92"/>
      <c r="N268" s="92"/>
    </row>
    <row r="269" spans="1:14" x14ac:dyDescent="0.2">
      <c r="A269" s="107" t="s">
        <v>61</v>
      </c>
      <c r="B269" s="108">
        <v>831494423.01999998</v>
      </c>
      <c r="C269" s="110">
        <v>0.98756910448504964</v>
      </c>
      <c r="D269" s="109">
        <v>5775</v>
      </c>
      <c r="E269" s="110">
        <v>0.98988687007199172</v>
      </c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62</v>
      </c>
      <c r="B270" s="108">
        <v>4790390.47</v>
      </c>
      <c r="C270" s="110">
        <v>5.6895650717765835E-3</v>
      </c>
      <c r="D270" s="109">
        <v>36</v>
      </c>
      <c r="E270" s="110">
        <v>6.1707233459033254E-3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63</v>
      </c>
      <c r="B271" s="108">
        <v>4784798.03</v>
      </c>
      <c r="C271" s="110">
        <v>5.6829229094123111E-3</v>
      </c>
      <c r="D271" s="109">
        <v>17</v>
      </c>
      <c r="E271" s="110">
        <v>2.9139526911210146E-3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64</v>
      </c>
      <c r="B272" s="108">
        <v>513732.6</v>
      </c>
      <c r="C272" s="110">
        <v>6.1016217268672281E-4</v>
      </c>
      <c r="D272" s="109">
        <v>4</v>
      </c>
      <c r="E272" s="110">
        <v>6.8563592732259174E-4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65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66</v>
      </c>
      <c r="B274" s="108">
        <v>242171</v>
      </c>
      <c r="C274" s="110">
        <v>2.8762742236275517E-4</v>
      </c>
      <c r="D274" s="109">
        <v>1</v>
      </c>
      <c r="E274" s="110">
        <v>1.7140898183064793E-4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128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127</v>
      </c>
      <c r="B276" s="108">
        <v>135234</v>
      </c>
      <c r="C276" s="110">
        <v>1.6061793871192188E-4</v>
      </c>
      <c r="D276" s="109">
        <v>1</v>
      </c>
      <c r="E276" s="110">
        <v>1.7140898183064793E-4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/>
      <c r="B277" s="108"/>
      <c r="C277" s="110"/>
      <c r="D277" s="109"/>
      <c r="E277" s="110"/>
      <c r="H277" s="92"/>
      <c r="I277" s="89"/>
      <c r="J277" s="90"/>
      <c r="K277" s="91"/>
      <c r="L277" s="90"/>
      <c r="M277" s="92"/>
      <c r="N277" s="92"/>
    </row>
    <row r="278" spans="1:14" s="83" customFormat="1" ht="10.8" thickBot="1" x14ac:dyDescent="0.25">
      <c r="A278" s="112"/>
      <c r="B278" s="113">
        <v>841960749.12</v>
      </c>
      <c r="C278" s="114"/>
      <c r="D278" s="115">
        <v>5834</v>
      </c>
      <c r="E278" s="114"/>
      <c r="H278" s="97"/>
      <c r="I278" s="98"/>
      <c r="J278" s="99"/>
      <c r="K278" s="100"/>
      <c r="L278" s="99"/>
      <c r="M278" s="97"/>
      <c r="N278" s="97"/>
    </row>
    <row r="279" spans="1:14" ht="10.8" thickTop="1" x14ac:dyDescent="0.2">
      <c r="A279" s="107"/>
      <c r="B279" s="108"/>
      <c r="C279" s="110"/>
      <c r="D279" s="109"/>
      <c r="E279" s="110"/>
      <c r="H279" s="92"/>
      <c r="I279" s="89"/>
      <c r="J279" s="90"/>
      <c r="K279" s="91"/>
      <c r="L279" s="90"/>
      <c r="M279" s="92"/>
      <c r="N279" s="92"/>
    </row>
    <row r="280" spans="1:14" x14ac:dyDescent="0.2">
      <c r="A280" s="112" t="s">
        <v>206</v>
      </c>
      <c r="B280" s="108"/>
      <c r="C280" s="110"/>
      <c r="D280" s="130">
        <v>1.5586881921865063</v>
      </c>
      <c r="E280" s="110"/>
      <c r="H280" s="97"/>
      <c r="I280" s="89"/>
      <c r="J280" s="90"/>
      <c r="K280" s="101"/>
      <c r="L280" s="90"/>
      <c r="M280" s="92"/>
      <c r="N280" s="92"/>
    </row>
    <row r="281" spans="1:14" x14ac:dyDescent="0.2">
      <c r="A281" s="107"/>
      <c r="B281" s="108"/>
      <c r="C281" s="110"/>
      <c r="D281" s="109"/>
      <c r="E281" s="110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11" t="s">
        <v>207</v>
      </c>
      <c r="B284" s="108"/>
      <c r="C284" s="110"/>
      <c r="D284" s="109"/>
      <c r="E284" s="110"/>
    </row>
    <row r="285" spans="1:14" x14ac:dyDescent="0.2">
      <c r="B285" s="67"/>
      <c r="D285" s="69"/>
    </row>
    <row r="286" spans="1:14" ht="20.399999999999999" x14ac:dyDescent="0.2">
      <c r="A286" s="77" t="s">
        <v>205</v>
      </c>
      <c r="B286" s="78" t="s">
        <v>177</v>
      </c>
      <c r="C286" s="79" t="s">
        <v>178</v>
      </c>
      <c r="D286" s="80" t="s">
        <v>179</v>
      </c>
      <c r="E286" s="79" t="s">
        <v>178</v>
      </c>
    </row>
    <row r="287" spans="1:14" x14ac:dyDescent="0.2">
      <c r="B287" s="67"/>
      <c r="D287" s="69"/>
    </row>
    <row r="288" spans="1:14" x14ac:dyDescent="0.2">
      <c r="A288" s="107" t="s">
        <v>61</v>
      </c>
      <c r="B288" s="108">
        <v>3031943.57</v>
      </c>
      <c r="C288" s="110">
        <v>0.12373856424461825</v>
      </c>
      <c r="D288" s="109">
        <v>21</v>
      </c>
      <c r="E288" s="110">
        <v>0.13291139240506328</v>
      </c>
    </row>
    <row r="289" spans="1:5" x14ac:dyDescent="0.2">
      <c r="A289" s="107" t="s">
        <v>62</v>
      </c>
      <c r="B289" s="108">
        <v>4412858.1100000003</v>
      </c>
      <c r="C289" s="110">
        <v>0.18009593982866229</v>
      </c>
      <c r="D289" s="109">
        <v>25</v>
      </c>
      <c r="E289" s="110">
        <v>0.15822784810126583</v>
      </c>
    </row>
    <row r="290" spans="1:5" x14ac:dyDescent="0.2">
      <c r="A290" s="107" t="s">
        <v>63</v>
      </c>
      <c r="B290" s="108">
        <v>3761669.42</v>
      </c>
      <c r="C290" s="110">
        <v>0.15351986686008337</v>
      </c>
      <c r="D290" s="109">
        <v>26</v>
      </c>
      <c r="E290" s="110">
        <v>0.16455696202531644</v>
      </c>
    </row>
    <row r="291" spans="1:5" x14ac:dyDescent="0.2">
      <c r="A291" s="107" t="s">
        <v>64</v>
      </c>
      <c r="B291" s="108">
        <v>116546.25</v>
      </c>
      <c r="C291" s="110">
        <v>4.7564426283482385E-3</v>
      </c>
      <c r="D291" s="109">
        <v>1</v>
      </c>
      <c r="E291" s="110">
        <v>6.3291139240506328E-3</v>
      </c>
    </row>
    <row r="292" spans="1:5" x14ac:dyDescent="0.2">
      <c r="A292" s="107" t="s">
        <v>65</v>
      </c>
      <c r="B292" s="108">
        <v>714561.25</v>
      </c>
      <c r="C292" s="110">
        <v>2.916241054573444E-2</v>
      </c>
      <c r="D292" s="109">
        <v>6</v>
      </c>
      <c r="E292" s="110">
        <v>3.7974683544303799E-2</v>
      </c>
    </row>
    <row r="293" spans="1:5" x14ac:dyDescent="0.2">
      <c r="A293" s="107" t="s">
        <v>66</v>
      </c>
      <c r="B293" s="108">
        <v>1946943.5</v>
      </c>
      <c r="C293" s="110">
        <v>7.9457941018141021E-2</v>
      </c>
      <c r="D293" s="109">
        <v>14</v>
      </c>
      <c r="E293" s="110">
        <v>8.8607594936708861E-2</v>
      </c>
    </row>
    <row r="294" spans="1:5" x14ac:dyDescent="0.2">
      <c r="A294" s="107" t="s">
        <v>128</v>
      </c>
      <c r="B294" s="108">
        <v>4302669.1900000004</v>
      </c>
      <c r="C294" s="110">
        <v>0.17559895021072397</v>
      </c>
      <c r="D294" s="109">
        <v>27</v>
      </c>
      <c r="E294" s="110">
        <v>0.17088607594936708</v>
      </c>
    </row>
    <row r="295" spans="1:5" x14ac:dyDescent="0.2">
      <c r="A295" s="107" t="s">
        <v>127</v>
      </c>
      <c r="B295" s="108">
        <v>6215627.120000001</v>
      </c>
      <c r="C295" s="110">
        <v>0.25366988466368839</v>
      </c>
      <c r="D295" s="109">
        <v>38</v>
      </c>
      <c r="E295" s="110">
        <v>0.24050632911392406</v>
      </c>
    </row>
    <row r="296" spans="1:5" x14ac:dyDescent="0.2">
      <c r="A296" s="107"/>
      <c r="B296" s="108"/>
      <c r="C296" s="110"/>
      <c r="D296" s="109"/>
      <c r="E296" s="110"/>
    </row>
    <row r="297" spans="1:5" ht="10.8" thickBot="1" x14ac:dyDescent="0.25">
      <c r="A297" s="112"/>
      <c r="B297" s="113">
        <v>24502818.41</v>
      </c>
      <c r="C297" s="114"/>
      <c r="D297" s="115">
        <v>158</v>
      </c>
      <c r="E297" s="114"/>
    </row>
    <row r="298" spans="1:5" ht="10.8" thickTop="1" x14ac:dyDescent="0.2">
      <c r="A298" s="107"/>
      <c r="B298" s="108"/>
      <c r="C298" s="110"/>
      <c r="D298" s="109"/>
      <c r="E298" s="110"/>
    </row>
    <row r="299" spans="1:5" x14ac:dyDescent="0.2">
      <c r="A299" s="112" t="s">
        <v>206</v>
      </c>
      <c r="B299" s="108"/>
      <c r="C299" s="110"/>
      <c r="D299" s="130">
        <v>10.046248375963069</v>
      </c>
      <c r="E299" s="110"/>
    </row>
    <row r="300" spans="1:5" x14ac:dyDescent="0.2">
      <c r="A300" s="107"/>
      <c r="B300" s="108"/>
      <c r="C300" s="110"/>
      <c r="D300" s="109"/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11" t="s">
        <v>208</v>
      </c>
      <c r="B303" s="108"/>
      <c r="C303" s="110"/>
      <c r="D303" s="109"/>
      <c r="E303" s="110"/>
    </row>
    <row r="304" spans="1:5" x14ac:dyDescent="0.2">
      <c r="B304" s="67"/>
      <c r="D304" s="69"/>
    </row>
    <row r="305" spans="1:6" ht="20.399999999999999" x14ac:dyDescent="0.2">
      <c r="A305" s="77" t="s">
        <v>208</v>
      </c>
      <c r="B305" s="78" t="s">
        <v>177</v>
      </c>
      <c r="C305" s="79" t="s">
        <v>178</v>
      </c>
      <c r="D305" s="80" t="s">
        <v>179</v>
      </c>
      <c r="E305" s="79" t="s">
        <v>178</v>
      </c>
    </row>
    <row r="307" spans="1:6" x14ac:dyDescent="0.2">
      <c r="A307" s="107" t="s">
        <v>123</v>
      </c>
      <c r="B307" s="108">
        <v>0</v>
      </c>
      <c r="C307" s="110">
        <v>0</v>
      </c>
      <c r="D307" s="109">
        <v>0</v>
      </c>
      <c r="E307" s="110">
        <v>0</v>
      </c>
    </row>
    <row r="308" spans="1:6" x14ac:dyDescent="0.2">
      <c r="A308" s="107" t="s">
        <v>124</v>
      </c>
      <c r="B308" s="108">
        <v>431605566.81999969</v>
      </c>
      <c r="C308" s="110">
        <v>0.49812315600338974</v>
      </c>
      <c r="D308" s="109">
        <v>2880</v>
      </c>
      <c r="E308" s="110">
        <v>0.48064085447263016</v>
      </c>
    </row>
    <row r="309" spans="1:6" x14ac:dyDescent="0.2">
      <c r="A309" s="107" t="s">
        <v>125</v>
      </c>
      <c r="B309" s="108">
        <v>434858000.70999998</v>
      </c>
      <c r="C309" s="110">
        <v>0.50187684399661014</v>
      </c>
      <c r="D309" s="109">
        <v>3112</v>
      </c>
      <c r="E309" s="110">
        <v>0.51935914552736984</v>
      </c>
    </row>
    <row r="310" spans="1:6" x14ac:dyDescent="0.2">
      <c r="A310" s="107"/>
      <c r="B310" s="107"/>
      <c r="C310" s="110"/>
      <c r="D310" s="107"/>
      <c r="E310" s="110"/>
    </row>
    <row r="311" spans="1:6" ht="10.8" thickBot="1" x14ac:dyDescent="0.25">
      <c r="A311" s="107"/>
      <c r="B311" s="121">
        <v>866463567.52999973</v>
      </c>
      <c r="C311" s="110"/>
      <c r="D311" s="122">
        <v>5992</v>
      </c>
      <c r="E311" s="110"/>
    </row>
    <row r="312" spans="1:6" ht="10.8" thickTop="1" x14ac:dyDescent="0.2">
      <c r="A312" s="73"/>
      <c r="B312" s="73"/>
      <c r="C312" s="76"/>
      <c r="D312" s="73"/>
      <c r="E312" s="76"/>
    </row>
    <row r="313" spans="1:6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3"/>
      <c r="D314" s="73"/>
      <c r="E314" s="73"/>
    </row>
    <row r="315" spans="1:6" x14ac:dyDescent="0.2">
      <c r="A315" s="111" t="s">
        <v>209</v>
      </c>
      <c r="B315" s="74"/>
      <c r="C315" s="76"/>
      <c r="D315" s="75"/>
      <c r="E315" s="76"/>
    </row>
    <row r="316" spans="1:6" x14ac:dyDescent="0.2">
      <c r="B316" s="67"/>
      <c r="D316" s="69"/>
    </row>
    <row r="317" spans="1:6" ht="20.399999999999999" x14ac:dyDescent="0.2">
      <c r="A317" s="77" t="s">
        <v>210</v>
      </c>
      <c r="B317" s="78" t="s">
        <v>177</v>
      </c>
      <c r="C317" s="79" t="s">
        <v>178</v>
      </c>
      <c r="D317" s="80" t="s">
        <v>179</v>
      </c>
      <c r="E317" s="79" t="s">
        <v>178</v>
      </c>
    </row>
    <row r="319" spans="1:6" x14ac:dyDescent="0.2">
      <c r="A319" s="107" t="s">
        <v>36</v>
      </c>
      <c r="B319" s="108">
        <v>93949396.700000003</v>
      </c>
      <c r="C319" s="110">
        <v>0.10842855974639365</v>
      </c>
      <c r="D319" s="109">
        <v>646</v>
      </c>
      <c r="E319" s="110">
        <v>0.10781041388518024</v>
      </c>
      <c r="F319" s="73"/>
    </row>
    <row r="320" spans="1:6" x14ac:dyDescent="0.2">
      <c r="A320" s="107" t="s">
        <v>37</v>
      </c>
      <c r="B320" s="108">
        <v>772514170.83000004</v>
      </c>
      <c r="C320" s="110">
        <v>0.89157144025360635</v>
      </c>
      <c r="D320" s="109">
        <v>5346</v>
      </c>
      <c r="E320" s="110">
        <v>0.8921895861148198</v>
      </c>
      <c r="F320" s="73"/>
    </row>
    <row r="321" spans="1:6" x14ac:dyDescent="0.2">
      <c r="A321" s="107"/>
      <c r="B321" s="107"/>
      <c r="C321" s="110"/>
      <c r="D321" s="107"/>
      <c r="E321" s="110"/>
      <c r="F321" s="73"/>
    </row>
    <row r="322" spans="1:6" ht="10.8" thickBot="1" x14ac:dyDescent="0.25">
      <c r="A322" s="107"/>
      <c r="B322" s="121">
        <v>866463567.53000009</v>
      </c>
      <c r="C322" s="110"/>
      <c r="D322" s="122">
        <v>5992</v>
      </c>
      <c r="E322" s="110"/>
      <c r="F322" s="73"/>
    </row>
    <row r="323" spans="1:6" ht="10.8" thickTop="1" x14ac:dyDescent="0.2">
      <c r="A323" s="107"/>
      <c r="B323" s="107"/>
      <c r="C323" s="110"/>
      <c r="D323" s="107"/>
      <c r="E323" s="110"/>
      <c r="F323" s="73"/>
    </row>
    <row r="324" spans="1:6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11" t="s">
        <v>211</v>
      </c>
      <c r="B327" s="108"/>
      <c r="C327" s="110"/>
      <c r="D327" s="109"/>
      <c r="E327" s="110"/>
      <c r="F327" s="73"/>
    </row>
    <row r="328" spans="1:6" x14ac:dyDescent="0.2">
      <c r="B328" s="67"/>
      <c r="D328" s="69"/>
    </row>
    <row r="329" spans="1:6" ht="20.399999999999999" x14ac:dyDescent="0.2">
      <c r="A329" s="77" t="s">
        <v>212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1" spans="1:6" x14ac:dyDescent="0.2">
      <c r="A331" s="107" t="s">
        <v>147</v>
      </c>
      <c r="B331" s="108">
        <v>1936245.43</v>
      </c>
      <c r="C331" s="110">
        <v>4.4861456358543834E-3</v>
      </c>
      <c r="D331" s="109">
        <v>12</v>
      </c>
      <c r="E331" s="110">
        <v>4.1666666666666666E-3</v>
      </c>
      <c r="F331" s="73"/>
    </row>
    <row r="332" spans="1:6" x14ac:dyDescent="0.2">
      <c r="A332" s="107" t="s">
        <v>148</v>
      </c>
      <c r="B332" s="108">
        <v>10339157.710000001</v>
      </c>
      <c r="C332" s="110">
        <v>2.3955107405535209E-2</v>
      </c>
      <c r="D332" s="109">
        <v>68</v>
      </c>
      <c r="E332" s="110">
        <v>2.361111111111111E-2</v>
      </c>
      <c r="F332" s="73"/>
    </row>
    <row r="333" spans="1:6" x14ac:dyDescent="0.2">
      <c r="A333" s="107" t="s">
        <v>80</v>
      </c>
      <c r="B333" s="108">
        <v>149264867.43000001</v>
      </c>
      <c r="C333" s="110">
        <v>0.34583628874335298</v>
      </c>
      <c r="D333" s="109">
        <v>1008</v>
      </c>
      <c r="E333" s="110">
        <v>0.35</v>
      </c>
      <c r="F333" s="73"/>
    </row>
    <row r="334" spans="1:6" x14ac:dyDescent="0.2">
      <c r="A334" s="107" t="s">
        <v>81</v>
      </c>
      <c r="B334" s="108">
        <v>115269855.25999996</v>
      </c>
      <c r="C334" s="110">
        <v>0.26707221621187521</v>
      </c>
      <c r="D334" s="109">
        <v>825</v>
      </c>
      <c r="E334" s="110">
        <v>0.28645833333333331</v>
      </c>
      <c r="F334" s="73"/>
    </row>
    <row r="335" spans="1:6" x14ac:dyDescent="0.2">
      <c r="A335" s="107" t="s">
        <v>82</v>
      </c>
      <c r="B335" s="108">
        <v>102748535.38999994</v>
      </c>
      <c r="C335" s="110">
        <v>0.23806119125625408</v>
      </c>
      <c r="D335" s="109">
        <v>678</v>
      </c>
      <c r="E335" s="110">
        <v>0.23541666666666666</v>
      </c>
      <c r="F335" s="73"/>
    </row>
    <row r="336" spans="1:6" x14ac:dyDescent="0.2">
      <c r="A336" s="107" t="s">
        <v>83</v>
      </c>
      <c r="B336" s="108">
        <v>34138499.490000002</v>
      </c>
      <c r="C336" s="110">
        <v>7.9096522645727099E-2</v>
      </c>
      <c r="D336" s="109">
        <v>183</v>
      </c>
      <c r="E336" s="110">
        <v>6.3541666666666663E-2</v>
      </c>
      <c r="F336" s="73"/>
    </row>
    <row r="337" spans="1:6" x14ac:dyDescent="0.2">
      <c r="A337" s="107" t="s">
        <v>84</v>
      </c>
      <c r="B337" s="108">
        <v>12785891.300000001</v>
      </c>
      <c r="C337" s="110">
        <v>2.9624018508853774E-2</v>
      </c>
      <c r="D337" s="109">
        <v>73</v>
      </c>
      <c r="E337" s="110">
        <v>2.5347222222222222E-2</v>
      </c>
      <c r="F337" s="73"/>
    </row>
    <row r="338" spans="1:6" x14ac:dyDescent="0.2">
      <c r="A338" s="107" t="s">
        <v>85</v>
      </c>
      <c r="B338" s="108">
        <v>2257987.0499999998</v>
      </c>
      <c r="C338" s="110">
        <v>5.2315985325131088E-3</v>
      </c>
      <c r="D338" s="109">
        <v>12</v>
      </c>
      <c r="E338" s="110">
        <v>4.1666666666666666E-3</v>
      </c>
      <c r="F338" s="73"/>
    </row>
    <row r="339" spans="1:6" x14ac:dyDescent="0.2">
      <c r="A339" s="107" t="s">
        <v>86</v>
      </c>
      <c r="B339" s="108">
        <v>1655594.46</v>
      </c>
      <c r="C339" s="110">
        <v>3.8358969097598825E-3</v>
      </c>
      <c r="D339" s="109">
        <v>8</v>
      </c>
      <c r="E339" s="110">
        <v>2.7777777777777779E-3</v>
      </c>
      <c r="F339" s="73"/>
    </row>
    <row r="340" spans="1:6" x14ac:dyDescent="0.2">
      <c r="A340" s="107" t="s">
        <v>0</v>
      </c>
      <c r="B340" s="108">
        <v>379760</v>
      </c>
      <c r="C340" s="110">
        <v>8.7987743716562872E-4</v>
      </c>
      <c r="D340" s="109">
        <v>2</v>
      </c>
      <c r="E340" s="110">
        <v>6.9444444444444447E-4</v>
      </c>
      <c r="F340" s="73"/>
    </row>
    <row r="341" spans="1:6" x14ac:dyDescent="0.2">
      <c r="A341" s="107" t="s">
        <v>67</v>
      </c>
      <c r="B341" s="108">
        <v>126508.75</v>
      </c>
      <c r="C341" s="110">
        <v>2.931119515721172E-4</v>
      </c>
      <c r="D341" s="109">
        <v>2</v>
      </c>
      <c r="E341" s="110">
        <v>6.9444444444444447E-4</v>
      </c>
      <c r="F341" s="73"/>
    </row>
    <row r="342" spans="1:6" x14ac:dyDescent="0.2">
      <c r="A342" s="107" t="s">
        <v>79</v>
      </c>
      <c r="B342" s="108">
        <v>702664.55</v>
      </c>
      <c r="C342" s="110">
        <v>1.6280247615366016E-3</v>
      </c>
      <c r="D342" s="109">
        <v>9</v>
      </c>
      <c r="E342" s="110">
        <v>3.1250000000000002E-3</v>
      </c>
      <c r="F342" s="73"/>
    </row>
    <row r="343" spans="1:6" x14ac:dyDescent="0.2">
      <c r="A343" s="107"/>
      <c r="B343" s="107"/>
      <c r="C343" s="110"/>
      <c r="D343" s="109"/>
      <c r="E343" s="110"/>
      <c r="F343" s="73"/>
    </row>
    <row r="344" spans="1:6" ht="10.8" thickBot="1" x14ac:dyDescent="0.25">
      <c r="A344" s="107"/>
      <c r="B344" s="121">
        <v>431605566.81999987</v>
      </c>
      <c r="C344" s="110"/>
      <c r="D344" s="115">
        <v>2880</v>
      </c>
      <c r="E344" s="110"/>
      <c r="F344" s="73"/>
    </row>
    <row r="345" spans="1:6" ht="10.8" thickTop="1" x14ac:dyDescent="0.2">
      <c r="A345" s="107"/>
      <c r="B345" s="107"/>
      <c r="C345" s="110"/>
      <c r="D345" s="107"/>
      <c r="E345" s="110"/>
      <c r="F345" s="73"/>
    </row>
    <row r="346" spans="1:6" x14ac:dyDescent="0.2">
      <c r="A346" s="107"/>
      <c r="B346" s="107"/>
      <c r="C346" s="110"/>
      <c r="D346" s="107"/>
      <c r="E346" s="110"/>
      <c r="F346" s="73"/>
    </row>
    <row r="347" spans="1:6" x14ac:dyDescent="0.2">
      <c r="A347" s="112" t="s">
        <v>335</v>
      </c>
      <c r="B347" s="107"/>
      <c r="C347" s="110"/>
      <c r="D347" s="116">
        <v>1.5407300572293572</v>
      </c>
      <c r="E347" s="110"/>
      <c r="F347" s="73"/>
    </row>
    <row r="348" spans="1:6" x14ac:dyDescent="0.2">
      <c r="A348" s="107"/>
      <c r="B348" s="107"/>
      <c r="C348" s="110"/>
      <c r="D348" s="107"/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11" t="s">
        <v>139</v>
      </c>
      <c r="B351" s="107"/>
      <c r="C351" s="107"/>
      <c r="D351" s="109"/>
      <c r="E351" s="107"/>
      <c r="F351" s="73"/>
    </row>
    <row r="352" spans="1:6" x14ac:dyDescent="0.2">
      <c r="C352" s="66"/>
      <c r="D352" s="69"/>
      <c r="E352" s="66"/>
    </row>
    <row r="353" spans="1:6" ht="20.399999999999999" x14ac:dyDescent="0.2">
      <c r="A353" s="77" t="s">
        <v>140</v>
      </c>
      <c r="B353" s="78" t="s">
        <v>177</v>
      </c>
      <c r="C353" s="79" t="s">
        <v>178</v>
      </c>
      <c r="D353" s="80" t="s">
        <v>179</v>
      </c>
      <c r="E353" s="79" t="s">
        <v>178</v>
      </c>
      <c r="F353" s="80" t="s">
        <v>213</v>
      </c>
    </row>
    <row r="354" spans="1:6" x14ac:dyDescent="0.2">
      <c r="B354" s="102"/>
    </row>
    <row r="355" spans="1:6" x14ac:dyDescent="0.2">
      <c r="A355" s="107" t="s">
        <v>142</v>
      </c>
      <c r="B355" s="108">
        <v>22483733.349999998</v>
      </c>
      <c r="C355" s="110">
        <v>2.5948850237400813E-2</v>
      </c>
      <c r="D355" s="109">
        <v>129</v>
      </c>
      <c r="E355" s="110">
        <v>2.1528704939919895E-2</v>
      </c>
      <c r="F355" s="131">
        <v>6461.82</v>
      </c>
    </row>
    <row r="356" spans="1:6" x14ac:dyDescent="0.2">
      <c r="A356" s="107" t="s">
        <v>143</v>
      </c>
      <c r="B356" s="108">
        <v>843979834.18000007</v>
      </c>
      <c r="C356" s="110">
        <v>0.97405114976259921</v>
      </c>
      <c r="D356" s="109">
        <v>5863</v>
      </c>
      <c r="E356" s="110">
        <v>0.97847129506008013</v>
      </c>
      <c r="F356" s="108">
        <v>0</v>
      </c>
    </row>
    <row r="357" spans="1:6" x14ac:dyDescent="0.2">
      <c r="A357" s="107"/>
      <c r="B357" s="116"/>
      <c r="C357" s="107"/>
      <c r="D357" s="109"/>
      <c r="E357" s="107"/>
      <c r="F357" s="107"/>
    </row>
    <row r="358" spans="1:6" ht="10.8" thickBot="1" x14ac:dyDescent="0.25">
      <c r="A358" s="107"/>
      <c r="B358" s="113">
        <v>866463567.53000009</v>
      </c>
      <c r="C358" s="112"/>
      <c r="D358" s="115">
        <v>5992</v>
      </c>
      <c r="E358" s="107"/>
      <c r="F358" s="113">
        <v>6461.82</v>
      </c>
    </row>
    <row r="359" spans="1:6" ht="10.8" thickTop="1" x14ac:dyDescent="0.2">
      <c r="A359" s="73"/>
      <c r="B359" s="73"/>
      <c r="C359" s="76"/>
      <c r="D359" s="73"/>
      <c r="E359" s="76"/>
      <c r="F359" s="73"/>
    </row>
    <row r="360" spans="1:6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ht="15" x14ac:dyDescent="0.25">
      <c r="A363" s="111" t="s">
        <v>131</v>
      </c>
      <c r="B363" s="73"/>
      <c r="C363" s="103"/>
      <c r="D363" s="103"/>
      <c r="E363" s="103"/>
      <c r="F363" s="73"/>
    </row>
    <row r="364" spans="1:6" ht="15" x14ac:dyDescent="0.25">
      <c r="A364" s="104"/>
      <c r="C364" s="104"/>
      <c r="D364" s="104"/>
      <c r="E364" s="104"/>
    </row>
    <row r="365" spans="1:6" ht="20.399999999999999" x14ac:dyDescent="0.2">
      <c r="A365" s="77" t="s">
        <v>87</v>
      </c>
      <c r="B365" s="78" t="s">
        <v>177</v>
      </c>
      <c r="C365" s="79" t="s">
        <v>178</v>
      </c>
      <c r="D365" s="80" t="s">
        <v>179</v>
      </c>
      <c r="E365" s="79" t="s">
        <v>178</v>
      </c>
    </row>
    <row r="366" spans="1:6" x14ac:dyDescent="0.2">
      <c r="C366" s="66"/>
      <c r="E366" s="66"/>
    </row>
    <row r="367" spans="1:6" x14ac:dyDescent="0.2">
      <c r="A367" s="107" t="s">
        <v>132</v>
      </c>
      <c r="B367" s="108">
        <v>687346138.98999989</v>
      </c>
      <c r="C367" s="110">
        <v>0.79327759959878719</v>
      </c>
      <c r="D367" s="109">
        <v>4601</v>
      </c>
      <c r="E367" s="110">
        <v>0.7678571428571429</v>
      </c>
    </row>
    <row r="368" spans="1:6" x14ac:dyDescent="0.2">
      <c r="A368" s="107" t="s">
        <v>133</v>
      </c>
      <c r="B368" s="108">
        <v>143616500.11999986</v>
      </c>
      <c r="C368" s="110">
        <v>0.16575018904649719</v>
      </c>
      <c r="D368" s="109">
        <v>1096</v>
      </c>
      <c r="E368" s="110">
        <v>0.18291054739652871</v>
      </c>
    </row>
    <row r="369" spans="1:5" x14ac:dyDescent="0.2">
      <c r="A369" s="107" t="s">
        <v>134</v>
      </c>
      <c r="B369" s="108">
        <v>17533548.390000001</v>
      </c>
      <c r="C369" s="110">
        <v>2.0235759525333914E-2</v>
      </c>
      <c r="D369" s="109">
        <v>135</v>
      </c>
      <c r="E369" s="110">
        <v>2.2530040053404539E-2</v>
      </c>
    </row>
    <row r="370" spans="1:5" x14ac:dyDescent="0.2">
      <c r="A370" s="107" t="s">
        <v>135</v>
      </c>
      <c r="B370" s="108">
        <v>8294099.1500000004</v>
      </c>
      <c r="C370" s="110">
        <v>9.5723576395066734E-3</v>
      </c>
      <c r="D370" s="109">
        <v>45</v>
      </c>
      <c r="E370" s="110">
        <v>7.5100133511348463E-3</v>
      </c>
    </row>
    <row r="371" spans="1:5" x14ac:dyDescent="0.2">
      <c r="A371" s="107" t="s">
        <v>136</v>
      </c>
      <c r="B371" s="108">
        <v>4733574.4400000004</v>
      </c>
      <c r="C371" s="110">
        <v>5.4630969118457566E-3</v>
      </c>
      <c r="D371" s="109">
        <v>37</v>
      </c>
      <c r="E371" s="110">
        <v>6.1748998664886518E-3</v>
      </c>
    </row>
    <row r="372" spans="1:5" x14ac:dyDescent="0.2">
      <c r="A372" s="107" t="s">
        <v>137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138</v>
      </c>
      <c r="B373" s="108">
        <v>4939706.4400000004</v>
      </c>
      <c r="C373" s="110">
        <v>5.7009972780291997E-3</v>
      </c>
      <c r="D373" s="109">
        <v>78</v>
      </c>
      <c r="E373" s="110">
        <v>1.30173564753004E-2</v>
      </c>
    </row>
    <row r="374" spans="1:5" x14ac:dyDescent="0.2">
      <c r="A374" s="107"/>
      <c r="B374" s="108"/>
      <c r="C374" s="107"/>
      <c r="D374" s="109"/>
      <c r="E374" s="110"/>
    </row>
    <row r="375" spans="1:5" ht="10.8" thickBot="1" x14ac:dyDescent="0.25">
      <c r="A375" s="107"/>
      <c r="B375" s="113">
        <v>866463567.52999985</v>
      </c>
      <c r="C375" s="112"/>
      <c r="D375" s="115">
        <v>5992</v>
      </c>
      <c r="E375" s="107"/>
    </row>
    <row r="376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38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2.75" customHeight="1" x14ac:dyDescent="0.25">
      <c r="A2" s="352" t="s">
        <v>304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ht="35.25" customHeigh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861436379.25999951</v>
      </c>
      <c r="C6" s="108">
        <v>461690213.98999995</v>
      </c>
      <c r="D6" s="108">
        <v>399746165.26999968</v>
      </c>
      <c r="E6" s="67"/>
      <c r="G6" s="69"/>
      <c r="I6" s="69"/>
    </row>
    <row r="7" spans="1:9" x14ac:dyDescent="0.2">
      <c r="A7" s="107" t="s">
        <v>153</v>
      </c>
      <c r="B7" s="109">
        <v>5963</v>
      </c>
      <c r="C7" s="109">
        <v>3238</v>
      </c>
      <c r="D7" s="109">
        <v>2725</v>
      </c>
      <c r="E7" s="67"/>
      <c r="G7" s="69"/>
      <c r="I7" s="69"/>
    </row>
    <row r="8" spans="1:9" x14ac:dyDescent="0.2">
      <c r="A8" s="107" t="s">
        <v>154</v>
      </c>
      <c r="B8" s="110">
        <v>0.79409071410004028</v>
      </c>
      <c r="C8" s="110">
        <v>0.79710592936890634</v>
      </c>
      <c r="D8" s="110">
        <v>0.79060826572741316</v>
      </c>
    </row>
    <row r="9" spans="1:9" x14ac:dyDescent="0.2">
      <c r="A9" s="107" t="s">
        <v>155</v>
      </c>
      <c r="B9" s="110">
        <v>7.4074074074074077E-3</v>
      </c>
      <c r="C9" s="110">
        <v>0.15638461538461537</v>
      </c>
      <c r="D9" s="110">
        <v>7.4074074074074077E-3</v>
      </c>
    </row>
    <row r="10" spans="1:9" x14ac:dyDescent="0.2">
      <c r="A10" s="107" t="s">
        <v>156</v>
      </c>
      <c r="B10" s="110">
        <v>1.210855</v>
      </c>
      <c r="C10" s="110">
        <v>1.210855</v>
      </c>
      <c r="D10" s="110">
        <v>1.1834</v>
      </c>
    </row>
    <row r="11" spans="1:9" x14ac:dyDescent="0.2">
      <c r="A11" s="107" t="s">
        <v>157</v>
      </c>
      <c r="B11" s="108">
        <v>2.9801301652766523</v>
      </c>
      <c r="C11" s="108">
        <v>2.9794908036449654</v>
      </c>
      <c r="D11" s="108">
        <v>2.9808686013998593</v>
      </c>
      <c r="E11" s="67"/>
    </row>
    <row r="12" spans="1:9" x14ac:dyDescent="0.2">
      <c r="A12" s="107" t="s">
        <v>158</v>
      </c>
      <c r="B12" s="108">
        <v>2.8082191780821919</v>
      </c>
      <c r="C12" s="108">
        <v>2.8082191780821919</v>
      </c>
      <c r="D12" s="108">
        <v>2.8465753424657536</v>
      </c>
      <c r="E12" s="67"/>
    </row>
    <row r="13" spans="1:9" x14ac:dyDescent="0.2">
      <c r="A13" s="107" t="s">
        <v>159</v>
      </c>
      <c r="B13" s="108">
        <v>7.3616438356164382</v>
      </c>
      <c r="C13" s="108">
        <v>7.3616438356164382</v>
      </c>
      <c r="D13" s="108">
        <v>3.2219178082191782</v>
      </c>
      <c r="E13" s="67"/>
    </row>
    <row r="14" spans="1:9" x14ac:dyDescent="0.2">
      <c r="A14" s="107" t="s">
        <v>160</v>
      </c>
      <c r="B14" s="108">
        <v>144463.58867348643</v>
      </c>
      <c r="C14" s="108">
        <v>142584.99505558985</v>
      </c>
      <c r="D14" s="108">
        <v>146695.84046605494</v>
      </c>
      <c r="E14" s="67"/>
    </row>
    <row r="15" spans="1:9" x14ac:dyDescent="0.2">
      <c r="A15" s="107" t="s">
        <v>161</v>
      </c>
      <c r="B15" s="108">
        <v>1000</v>
      </c>
      <c r="C15" s="108">
        <v>27242.87</v>
      </c>
      <c r="D15" s="108">
        <v>1000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18.317485853889522</v>
      </c>
      <c r="C17" s="108">
        <v>18.371840644120507</v>
      </c>
      <c r="D17" s="108">
        <v>18.254708329266645</v>
      </c>
      <c r="E17" s="67"/>
    </row>
    <row r="18" spans="1:5" x14ac:dyDescent="0.2">
      <c r="A18" s="107" t="s">
        <v>164</v>
      </c>
      <c r="B18" s="108">
        <v>1.9166666666666667</v>
      </c>
      <c r="C18" s="108">
        <v>1.9166666666666667</v>
      </c>
      <c r="D18" s="108">
        <v>1.9166666666666667</v>
      </c>
      <c r="E18" s="67"/>
    </row>
    <row r="19" spans="1:5" x14ac:dyDescent="0.2">
      <c r="A19" s="107" t="s">
        <v>165</v>
      </c>
      <c r="B19" s="108">
        <v>27.166666666666668</v>
      </c>
      <c r="C19" s="108">
        <v>27.166666666666668</v>
      </c>
      <c r="D19" s="108">
        <v>27.166666666666668</v>
      </c>
      <c r="E19" s="67"/>
    </row>
    <row r="20" spans="1:5" x14ac:dyDescent="0.2">
      <c r="A20" s="107" t="s">
        <v>166</v>
      </c>
      <c r="B20" s="110">
        <v>0.49878712586889185</v>
      </c>
      <c r="C20" s="110">
        <v>0.74487660892342145</v>
      </c>
      <c r="D20" s="110">
        <v>0.21456399638522564</v>
      </c>
    </row>
    <row r="21" spans="1:5" x14ac:dyDescent="0.2">
      <c r="A21" s="107" t="s">
        <v>167</v>
      </c>
      <c r="B21" s="110">
        <v>0.50121287413110849</v>
      </c>
      <c r="C21" s="110">
        <v>0.25512339107657861</v>
      </c>
      <c r="D21" s="110">
        <v>0.7854360036147755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0.44385988034131596</v>
      </c>
      <c r="C23" s="110">
        <v>0.36445553761216304</v>
      </c>
      <c r="D23" s="110">
        <v>0.53556859745082663</v>
      </c>
    </row>
    <row r="24" spans="1:5" ht="20.399999999999999" x14ac:dyDescent="0.2">
      <c r="A24" s="132" t="s">
        <v>334</v>
      </c>
      <c r="B24" s="108">
        <v>1.5406972672775443</v>
      </c>
      <c r="C24" s="108">
        <v>1.582719315556804</v>
      </c>
      <c r="D24" s="108">
        <v>1.3722084555832212</v>
      </c>
      <c r="E24" s="67"/>
    </row>
    <row r="25" spans="1:5" x14ac:dyDescent="0.2">
      <c r="A25" s="107" t="s">
        <v>311</v>
      </c>
      <c r="B25" s="108">
        <v>6117.14</v>
      </c>
      <c r="C25" s="108">
        <v>0</v>
      </c>
      <c r="D25" s="108">
        <v>6117.14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146695.84046605494</v>
      </c>
      <c r="C27" s="108">
        <v>0</v>
      </c>
      <c r="D27" s="108">
        <v>146695.84046605494</v>
      </c>
      <c r="E27" s="67"/>
    </row>
    <row r="28" spans="1:5" x14ac:dyDescent="0.2">
      <c r="A28" s="107" t="s">
        <v>173</v>
      </c>
      <c r="B28" s="108">
        <v>3770.56</v>
      </c>
      <c r="C28" s="108">
        <v>0</v>
      </c>
      <c r="D28" s="108">
        <v>3770.56</v>
      </c>
      <c r="E28" s="67"/>
    </row>
    <row r="29" spans="1:5" x14ac:dyDescent="0.2">
      <c r="A29" s="107" t="s">
        <v>174</v>
      </c>
      <c r="B29" s="108">
        <v>436.93857142857138</v>
      </c>
      <c r="C29" s="108">
        <v>0</v>
      </c>
      <c r="D29" s="108">
        <v>436.93857142857138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1127723.24</v>
      </c>
      <c r="C36" s="110">
        <v>1.3091195904319116E-3</v>
      </c>
      <c r="D36" s="109">
        <v>21</v>
      </c>
      <c r="E36" s="110">
        <v>3.5217172564145564E-3</v>
      </c>
    </row>
    <row r="37" spans="1:5" x14ac:dyDescent="0.2">
      <c r="A37" s="107" t="s">
        <v>17</v>
      </c>
      <c r="B37" s="108">
        <v>14628659.57</v>
      </c>
      <c r="C37" s="110">
        <v>1.6981706278258717E-2</v>
      </c>
      <c r="D37" s="109">
        <v>136</v>
      </c>
      <c r="E37" s="110">
        <v>2.2807311755827602E-2</v>
      </c>
    </row>
    <row r="38" spans="1:5" x14ac:dyDescent="0.2">
      <c r="A38" s="107" t="s">
        <v>18</v>
      </c>
      <c r="B38" s="108">
        <v>12207174.23</v>
      </c>
      <c r="C38" s="110">
        <v>1.4170720582390928E-2</v>
      </c>
      <c r="D38" s="109">
        <v>87</v>
      </c>
      <c r="E38" s="110">
        <v>1.4589971490860306E-2</v>
      </c>
    </row>
    <row r="39" spans="1:5" x14ac:dyDescent="0.2">
      <c r="A39" s="107" t="s">
        <v>19</v>
      </c>
      <c r="B39" s="108">
        <v>16273714.379999999</v>
      </c>
      <c r="C39" s="110">
        <v>1.8891371170067849E-2</v>
      </c>
      <c r="D39" s="109">
        <v>111</v>
      </c>
      <c r="E39" s="110">
        <v>1.8614791212476941E-2</v>
      </c>
    </row>
    <row r="40" spans="1:5" x14ac:dyDescent="0.2">
      <c r="A40" s="107" t="s">
        <v>20</v>
      </c>
      <c r="B40" s="108">
        <v>32099387.250000007</v>
      </c>
      <c r="C40" s="110">
        <v>3.7262632531928075E-2</v>
      </c>
      <c r="D40" s="109">
        <v>204</v>
      </c>
      <c r="E40" s="110">
        <v>3.4210967633741408E-2</v>
      </c>
    </row>
    <row r="41" spans="1:5" x14ac:dyDescent="0.2">
      <c r="A41" s="107" t="s">
        <v>21</v>
      </c>
      <c r="B41" s="108">
        <v>43416554.120000012</v>
      </c>
      <c r="C41" s="110">
        <v>5.0400186438952291E-2</v>
      </c>
      <c r="D41" s="109">
        <v>303</v>
      </c>
      <c r="E41" s="110">
        <v>5.0813348985410026E-2</v>
      </c>
    </row>
    <row r="42" spans="1:5" x14ac:dyDescent="0.2">
      <c r="A42" s="107" t="s">
        <v>22</v>
      </c>
      <c r="B42" s="108">
        <v>73747790.700000003</v>
      </c>
      <c r="C42" s="110">
        <v>8.5610258024337901E-2</v>
      </c>
      <c r="D42" s="109">
        <v>460</v>
      </c>
      <c r="E42" s="110">
        <v>7.7142377997652195E-2</v>
      </c>
    </row>
    <row r="43" spans="1:5" x14ac:dyDescent="0.2">
      <c r="A43" s="107" t="s">
        <v>23</v>
      </c>
      <c r="B43" s="108">
        <v>111988838.63999997</v>
      </c>
      <c r="C43" s="110">
        <v>0.13000244862679444</v>
      </c>
      <c r="D43" s="109">
        <v>728</v>
      </c>
      <c r="E43" s="110">
        <v>0.12208619822237129</v>
      </c>
    </row>
    <row r="44" spans="1:5" x14ac:dyDescent="0.2">
      <c r="A44" s="107" t="s">
        <v>39</v>
      </c>
      <c r="B44" s="108">
        <v>201835572.3900001</v>
      </c>
      <c r="C44" s="110">
        <v>0.23430119420238904</v>
      </c>
      <c r="D44" s="109">
        <v>1270</v>
      </c>
      <c r="E44" s="110">
        <v>0.21298004360221365</v>
      </c>
    </row>
    <row r="45" spans="1:5" x14ac:dyDescent="0.2">
      <c r="A45" s="107" t="s">
        <v>40</v>
      </c>
      <c r="B45" s="108">
        <v>219719236.36999989</v>
      </c>
      <c r="C45" s="110">
        <v>0.25506147831688442</v>
      </c>
      <c r="D45" s="109">
        <v>1491</v>
      </c>
      <c r="E45" s="110">
        <v>0.2500419252054335</v>
      </c>
    </row>
    <row r="46" spans="1:5" x14ac:dyDescent="0.2">
      <c r="A46" s="107" t="s">
        <v>41</v>
      </c>
      <c r="B46" s="108">
        <v>106947245.56999996</v>
      </c>
      <c r="C46" s="110">
        <v>0.12414990606952413</v>
      </c>
      <c r="D46" s="109">
        <v>972</v>
      </c>
      <c r="E46" s="110">
        <v>0.16300519872547375</v>
      </c>
    </row>
    <row r="47" spans="1:5" x14ac:dyDescent="0.2">
      <c r="A47" s="107" t="s">
        <v>42</v>
      </c>
      <c r="B47" s="108">
        <v>4432240.72</v>
      </c>
      <c r="C47" s="110">
        <v>5.1451747647428452E-3</v>
      </c>
      <c r="D47" s="109">
        <v>35</v>
      </c>
      <c r="E47" s="110">
        <v>5.8695287606909275E-3</v>
      </c>
    </row>
    <row r="48" spans="1:5" x14ac:dyDescent="0.2">
      <c r="A48" s="107" t="s">
        <v>43</v>
      </c>
      <c r="B48" s="108">
        <v>3185611.47</v>
      </c>
      <c r="C48" s="110">
        <v>3.698022914630721E-3</v>
      </c>
      <c r="D48" s="109">
        <v>27</v>
      </c>
      <c r="E48" s="110">
        <v>4.5279221868187152E-3</v>
      </c>
    </row>
    <row r="49" spans="1:5" x14ac:dyDescent="0.2">
      <c r="A49" s="107" t="s">
        <v>44</v>
      </c>
      <c r="B49" s="108">
        <v>3795242.88</v>
      </c>
      <c r="C49" s="110">
        <v>4.4057146544707439E-3</v>
      </c>
      <c r="D49" s="109">
        <v>23</v>
      </c>
      <c r="E49" s="110">
        <v>3.8571188998826095E-3</v>
      </c>
    </row>
    <row r="50" spans="1:5" x14ac:dyDescent="0.2">
      <c r="A50" s="107" t="s">
        <v>24</v>
      </c>
      <c r="B50" s="108">
        <v>14741198.48</v>
      </c>
      <c r="C50" s="110">
        <v>1.7112347278232128E-2</v>
      </c>
      <c r="D50" s="109">
        <v>89</v>
      </c>
      <c r="E50" s="110">
        <v>1.4925373134328358E-2</v>
      </c>
    </row>
    <row r="51" spans="1:5" x14ac:dyDescent="0.2">
      <c r="A51" s="107" t="s">
        <v>25</v>
      </c>
      <c r="B51" s="108">
        <v>183738.75</v>
      </c>
      <c r="C51" s="110">
        <v>2.1329346475689495E-4</v>
      </c>
      <c r="D51" s="109">
        <v>1</v>
      </c>
      <c r="E51" s="110">
        <v>1.6770082173402648E-4</v>
      </c>
    </row>
    <row r="52" spans="1:5" x14ac:dyDescent="0.2">
      <c r="A52" s="107" t="s">
        <v>26</v>
      </c>
      <c r="B52" s="108">
        <v>188114.5</v>
      </c>
      <c r="C52" s="110">
        <v>2.1837306216577023E-4</v>
      </c>
      <c r="D52" s="109">
        <v>1</v>
      </c>
      <c r="E52" s="110">
        <v>1.6770082173402648E-4</v>
      </c>
    </row>
    <row r="53" spans="1:5" x14ac:dyDescent="0.2">
      <c r="A53" s="107" t="s">
        <v>3</v>
      </c>
      <c r="B53" s="108">
        <v>918336</v>
      </c>
      <c r="C53" s="110">
        <v>1.066052029041168E-3</v>
      </c>
      <c r="D53" s="109">
        <v>4</v>
      </c>
      <c r="E53" s="110">
        <v>6.7080328693610593E-4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861436379.25999999</v>
      </c>
      <c r="C55" s="114"/>
      <c r="D55" s="115">
        <v>5963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0.79409071410004028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305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786825.84</v>
      </c>
      <c r="C64" s="110">
        <v>9.133882187282444E-4</v>
      </c>
      <c r="D64" s="109">
        <v>14</v>
      </c>
      <c r="E64" s="110">
        <v>2.3478115042763711E-3</v>
      </c>
    </row>
    <row r="65" spans="1:5" x14ac:dyDescent="0.2">
      <c r="A65" s="107" t="s">
        <v>17</v>
      </c>
      <c r="B65" s="108">
        <v>10229315.979999995</v>
      </c>
      <c r="C65" s="110">
        <v>1.1874720207181506E-2</v>
      </c>
      <c r="D65" s="109">
        <v>98</v>
      </c>
      <c r="E65" s="110">
        <v>1.6434680529934596E-2</v>
      </c>
    </row>
    <row r="66" spans="1:5" x14ac:dyDescent="0.2">
      <c r="A66" s="107" t="s">
        <v>18</v>
      </c>
      <c r="B66" s="108">
        <v>6779946.9900000012</v>
      </c>
      <c r="C66" s="110">
        <v>7.8705138919535535E-3</v>
      </c>
      <c r="D66" s="109">
        <v>56</v>
      </c>
      <c r="E66" s="110">
        <v>9.3912460171054844E-3</v>
      </c>
    </row>
    <row r="67" spans="1:5" x14ac:dyDescent="0.2">
      <c r="A67" s="107" t="s">
        <v>19</v>
      </c>
      <c r="B67" s="108">
        <v>12605786.859999999</v>
      </c>
      <c r="C67" s="110">
        <v>1.4633450784640361E-2</v>
      </c>
      <c r="D67" s="109">
        <v>81</v>
      </c>
      <c r="E67" s="110">
        <v>1.3583766560456146E-2</v>
      </c>
    </row>
    <row r="68" spans="1:5" x14ac:dyDescent="0.2">
      <c r="A68" s="107" t="s">
        <v>20</v>
      </c>
      <c r="B68" s="108">
        <v>20617734.689999998</v>
      </c>
      <c r="C68" s="110">
        <v>2.3934135110141568E-2</v>
      </c>
      <c r="D68" s="109">
        <v>137</v>
      </c>
      <c r="E68" s="110">
        <v>2.297501257756163E-2</v>
      </c>
    </row>
    <row r="69" spans="1:5" x14ac:dyDescent="0.2">
      <c r="A69" s="107" t="s">
        <v>21</v>
      </c>
      <c r="B69" s="108">
        <v>30144506.720000003</v>
      </c>
      <c r="C69" s="110">
        <v>3.4993305885102098E-2</v>
      </c>
      <c r="D69" s="109">
        <v>167</v>
      </c>
      <c r="E69" s="110">
        <v>2.8006037229582424E-2</v>
      </c>
    </row>
    <row r="70" spans="1:5" x14ac:dyDescent="0.2">
      <c r="A70" s="107" t="s">
        <v>22</v>
      </c>
      <c r="B70" s="108">
        <v>43397531.539999999</v>
      </c>
      <c r="C70" s="110">
        <v>5.0378104042088159E-2</v>
      </c>
      <c r="D70" s="109">
        <v>269</v>
      </c>
      <c r="E70" s="110">
        <v>4.5111521046453128E-2</v>
      </c>
    </row>
    <row r="71" spans="1:5" x14ac:dyDescent="0.2">
      <c r="A71" s="107" t="s">
        <v>23</v>
      </c>
      <c r="B71" s="108">
        <v>62914740.460000001</v>
      </c>
      <c r="C71" s="110">
        <v>7.3034691794704176E-2</v>
      </c>
      <c r="D71" s="109">
        <v>381</v>
      </c>
      <c r="E71" s="110">
        <v>6.38940130806641E-2</v>
      </c>
    </row>
    <row r="72" spans="1:5" x14ac:dyDescent="0.2">
      <c r="A72" s="107" t="s">
        <v>39</v>
      </c>
      <c r="B72" s="108">
        <v>111698778.39000005</v>
      </c>
      <c r="C72" s="110">
        <v>0.12966573165386011</v>
      </c>
      <c r="D72" s="109">
        <v>618</v>
      </c>
      <c r="E72" s="110">
        <v>0.10363910783162837</v>
      </c>
    </row>
    <row r="73" spans="1:5" x14ac:dyDescent="0.2">
      <c r="A73" s="107" t="s">
        <v>40</v>
      </c>
      <c r="B73" s="108">
        <v>32035207.599999998</v>
      </c>
      <c r="C73" s="110">
        <v>3.7188129467575083E-2</v>
      </c>
      <c r="D73" s="109">
        <v>194</v>
      </c>
      <c r="E73" s="110">
        <v>3.2533959416401137E-2</v>
      </c>
    </row>
    <row r="74" spans="1:5" x14ac:dyDescent="0.2">
      <c r="A74" s="107" t="s">
        <v>41</v>
      </c>
      <c r="B74" s="108">
        <v>22853234.600000005</v>
      </c>
      <c r="C74" s="110">
        <v>2.6529219278655987E-2</v>
      </c>
      <c r="D74" s="109">
        <v>141</v>
      </c>
      <c r="E74" s="110">
        <v>2.3645815864497734E-2</v>
      </c>
    </row>
    <row r="75" spans="1:5" x14ac:dyDescent="0.2">
      <c r="A75" s="107" t="s">
        <v>42</v>
      </c>
      <c r="B75" s="108">
        <v>22586181.469999999</v>
      </c>
      <c r="C75" s="110">
        <v>2.6219210163148914E-2</v>
      </c>
      <c r="D75" s="109">
        <v>175</v>
      </c>
      <c r="E75" s="110">
        <v>2.9347643803454636E-2</v>
      </c>
    </row>
    <row r="76" spans="1:5" x14ac:dyDescent="0.2">
      <c r="A76" s="107" t="s">
        <v>43</v>
      </c>
      <c r="B76" s="108">
        <v>36755765.379999995</v>
      </c>
      <c r="C76" s="110">
        <v>4.2667997619945316E-2</v>
      </c>
      <c r="D76" s="109">
        <v>223</v>
      </c>
      <c r="E76" s="110">
        <v>3.739728324668791E-2</v>
      </c>
    </row>
    <row r="77" spans="1:5" x14ac:dyDescent="0.2">
      <c r="A77" s="107" t="s">
        <v>44</v>
      </c>
      <c r="B77" s="108">
        <v>48179847.359999999</v>
      </c>
      <c r="C77" s="110">
        <v>5.5929664128403708E-2</v>
      </c>
      <c r="D77" s="109">
        <v>292</v>
      </c>
      <c r="E77" s="110">
        <v>4.896863994633574E-2</v>
      </c>
    </row>
    <row r="78" spans="1:5" x14ac:dyDescent="0.2">
      <c r="A78" s="107" t="s">
        <v>24</v>
      </c>
      <c r="B78" s="108">
        <v>203724518.24999994</v>
      </c>
      <c r="C78" s="110">
        <v>0.23649398046667761</v>
      </c>
      <c r="D78" s="109">
        <v>1474</v>
      </c>
      <c r="E78" s="110">
        <v>0.24719101123595505</v>
      </c>
    </row>
    <row r="79" spans="1:5" x14ac:dyDescent="0.2">
      <c r="A79" s="107" t="s">
        <v>25</v>
      </c>
      <c r="B79" s="108">
        <v>75688902.719999999</v>
      </c>
      <c r="C79" s="110">
        <v>8.7863601471090708E-2</v>
      </c>
      <c r="D79" s="109">
        <v>622</v>
      </c>
      <c r="E79" s="110">
        <v>0.10430991111856448</v>
      </c>
    </row>
    <row r="80" spans="1:5" x14ac:dyDescent="0.2">
      <c r="A80" s="107" t="s">
        <v>26</v>
      </c>
      <c r="B80" s="108">
        <v>85161178.579999954</v>
      </c>
      <c r="C80" s="110">
        <v>9.8859510267207407E-2</v>
      </c>
      <c r="D80" s="109">
        <v>740</v>
      </c>
      <c r="E80" s="110">
        <v>0.1240986080831796</v>
      </c>
    </row>
    <row r="81" spans="1:5" x14ac:dyDescent="0.2">
      <c r="A81" s="107" t="s">
        <v>3</v>
      </c>
      <c r="B81" s="108">
        <v>35276375.829999998</v>
      </c>
      <c r="C81" s="110">
        <v>4.0950645548895291E-2</v>
      </c>
      <c r="D81" s="109">
        <v>281</v>
      </c>
      <c r="E81" s="110">
        <v>4.7123930907261448E-2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861436379.26000011</v>
      </c>
      <c r="C83" s="114"/>
      <c r="D83" s="115">
        <v>5963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0.87291381297058368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306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615914.52</v>
      </c>
      <c r="C92" s="110">
        <v>7.1498549960136268E-4</v>
      </c>
      <c r="D92" s="109">
        <v>13</v>
      </c>
      <c r="E92" s="110">
        <v>2.1801106825423446E-3</v>
      </c>
    </row>
    <row r="93" spans="1:5" x14ac:dyDescent="0.2">
      <c r="A93" s="107" t="s">
        <v>17</v>
      </c>
      <c r="B93" s="108">
        <v>6880056.7700000014</v>
      </c>
      <c r="C93" s="110">
        <v>7.9867265135820931E-3</v>
      </c>
      <c r="D93" s="109">
        <v>76</v>
      </c>
      <c r="E93" s="110">
        <v>1.2745262451786013E-2</v>
      </c>
    </row>
    <row r="94" spans="1:5" x14ac:dyDescent="0.2">
      <c r="A94" s="107" t="s">
        <v>18</v>
      </c>
      <c r="B94" s="108">
        <v>5416153.7899999991</v>
      </c>
      <c r="C94" s="110">
        <v>6.2873520557056575E-3</v>
      </c>
      <c r="D94" s="109">
        <v>41</v>
      </c>
      <c r="E94" s="110">
        <v>6.8757336910950867E-3</v>
      </c>
    </row>
    <row r="95" spans="1:5" x14ac:dyDescent="0.2">
      <c r="A95" s="107" t="s">
        <v>19</v>
      </c>
      <c r="B95" s="108">
        <v>7839807.4000000013</v>
      </c>
      <c r="C95" s="110">
        <v>9.1008547917776975E-3</v>
      </c>
      <c r="D95" s="109">
        <v>62</v>
      </c>
      <c r="E95" s="110">
        <v>1.0397450947509643E-2</v>
      </c>
    </row>
    <row r="96" spans="1:5" x14ac:dyDescent="0.2">
      <c r="A96" s="107" t="s">
        <v>20</v>
      </c>
      <c r="B96" s="108">
        <v>13294754.429999998</v>
      </c>
      <c r="C96" s="110">
        <v>1.5433240051250907E-2</v>
      </c>
      <c r="D96" s="109">
        <v>85</v>
      </c>
      <c r="E96" s="110">
        <v>1.4254569847392252E-2</v>
      </c>
    </row>
    <row r="97" spans="1:5" x14ac:dyDescent="0.2">
      <c r="A97" s="107" t="s">
        <v>21</v>
      </c>
      <c r="B97" s="108">
        <v>20852031.660000004</v>
      </c>
      <c r="C97" s="110">
        <v>2.4206119177265919E-2</v>
      </c>
      <c r="D97" s="109">
        <v>132</v>
      </c>
      <c r="E97" s="110">
        <v>2.2136508468891498E-2</v>
      </c>
    </row>
    <row r="98" spans="1:5" x14ac:dyDescent="0.2">
      <c r="A98" s="107" t="s">
        <v>22</v>
      </c>
      <c r="B98" s="108">
        <v>30042500.900000006</v>
      </c>
      <c r="C98" s="110">
        <v>3.4874892241963856E-2</v>
      </c>
      <c r="D98" s="109">
        <v>187</v>
      </c>
      <c r="E98" s="110">
        <v>3.1360053664262956E-2</v>
      </c>
    </row>
    <row r="99" spans="1:5" x14ac:dyDescent="0.2">
      <c r="A99" s="107" t="s">
        <v>23</v>
      </c>
      <c r="B99" s="108">
        <v>39887072.500000007</v>
      </c>
      <c r="C99" s="110">
        <v>4.6302981230330921E-2</v>
      </c>
      <c r="D99" s="109">
        <v>246</v>
      </c>
      <c r="E99" s="110">
        <v>4.1254402146570515E-2</v>
      </c>
    </row>
    <row r="100" spans="1:5" x14ac:dyDescent="0.2">
      <c r="A100" s="107" t="s">
        <v>39</v>
      </c>
      <c r="B100" s="108">
        <v>64509559.839999989</v>
      </c>
      <c r="C100" s="110">
        <v>7.4886040795509076E-2</v>
      </c>
      <c r="D100" s="109">
        <v>382</v>
      </c>
      <c r="E100" s="110">
        <v>6.4061713902398121E-2</v>
      </c>
    </row>
    <row r="101" spans="1:5" x14ac:dyDescent="0.2">
      <c r="A101" s="107" t="s">
        <v>40</v>
      </c>
      <c r="B101" s="108">
        <v>19841426.909999996</v>
      </c>
      <c r="C101" s="110">
        <v>2.3032956800645436E-2</v>
      </c>
      <c r="D101" s="109">
        <v>113</v>
      </c>
      <c r="E101" s="110">
        <v>1.8950192855944993E-2</v>
      </c>
    </row>
    <row r="102" spans="1:5" x14ac:dyDescent="0.2">
      <c r="A102" s="107" t="s">
        <v>41</v>
      </c>
      <c r="B102" s="108">
        <v>14468658.809999999</v>
      </c>
      <c r="C102" s="110">
        <v>1.679596910270845E-2</v>
      </c>
      <c r="D102" s="109">
        <v>105</v>
      </c>
      <c r="E102" s="110">
        <v>1.7608586282072781E-2</v>
      </c>
    </row>
    <row r="103" spans="1:5" x14ac:dyDescent="0.2">
      <c r="A103" s="107" t="s">
        <v>42</v>
      </c>
      <c r="B103" s="108">
        <v>18064958.359999999</v>
      </c>
      <c r="C103" s="110">
        <v>2.0970740027857131E-2</v>
      </c>
      <c r="D103" s="109">
        <v>112</v>
      </c>
      <c r="E103" s="110">
        <v>1.8782492034210969E-2</v>
      </c>
    </row>
    <row r="104" spans="1:5" x14ac:dyDescent="0.2">
      <c r="A104" s="107" t="s">
        <v>43</v>
      </c>
      <c r="B104" s="108">
        <v>20521883.18</v>
      </c>
      <c r="C104" s="110">
        <v>2.3822865709048555E-2</v>
      </c>
      <c r="D104" s="109">
        <v>121</v>
      </c>
      <c r="E104" s="110">
        <v>2.0291799429817205E-2</v>
      </c>
    </row>
    <row r="105" spans="1:5" x14ac:dyDescent="0.2">
      <c r="A105" s="107" t="s">
        <v>44</v>
      </c>
      <c r="B105" s="108">
        <v>19624459.520000003</v>
      </c>
      <c r="C105" s="110">
        <v>2.2781089808231701E-2</v>
      </c>
      <c r="D105" s="109">
        <v>129</v>
      </c>
      <c r="E105" s="110">
        <v>2.1633406003689418E-2</v>
      </c>
    </row>
    <row r="106" spans="1:5" x14ac:dyDescent="0.2">
      <c r="A106" s="107" t="s">
        <v>24</v>
      </c>
      <c r="B106" s="108">
        <v>168129834.07000014</v>
      </c>
      <c r="C106" s="110">
        <v>0.19517382608618036</v>
      </c>
      <c r="D106" s="109">
        <v>1086</v>
      </c>
      <c r="E106" s="110">
        <v>0.18212309240315278</v>
      </c>
    </row>
    <row r="107" spans="1:5" x14ac:dyDescent="0.2">
      <c r="A107" s="107" t="s">
        <v>25</v>
      </c>
      <c r="B107" s="108">
        <v>57736480.830000035</v>
      </c>
      <c r="C107" s="110">
        <v>6.7023499610728565E-2</v>
      </c>
      <c r="D107" s="109">
        <v>430</v>
      </c>
      <c r="E107" s="110">
        <v>7.2111353345631388E-2</v>
      </c>
    </row>
    <row r="108" spans="1:5" x14ac:dyDescent="0.2">
      <c r="A108" s="107" t="s">
        <v>26</v>
      </c>
      <c r="B108" s="108">
        <v>109158179.99000001</v>
      </c>
      <c r="C108" s="110">
        <v>0.12671647334394004</v>
      </c>
      <c r="D108" s="109">
        <v>727</v>
      </c>
      <c r="E108" s="110">
        <v>0.12191849740063726</v>
      </c>
    </row>
    <row r="109" spans="1:5" x14ac:dyDescent="0.2">
      <c r="A109" s="107" t="s">
        <v>3</v>
      </c>
      <c r="B109" s="108">
        <v>244552645.77999988</v>
      </c>
      <c r="C109" s="110">
        <v>0.28388938715367235</v>
      </c>
      <c r="D109" s="109">
        <v>1916</v>
      </c>
      <c r="E109" s="110">
        <v>0.32131477444239476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861436379.25999999</v>
      </c>
      <c r="C111" s="114"/>
      <c r="D111" s="115">
        <v>5963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0.92656528380108083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81955608.349999994</v>
      </c>
      <c r="C120" s="110">
        <v>9.5138318189443571E-2</v>
      </c>
      <c r="D120" s="109">
        <v>557</v>
      </c>
      <c r="E120" s="110">
        <v>9.3409357705852764E-2</v>
      </c>
    </row>
    <row r="121" spans="1:5" x14ac:dyDescent="0.2">
      <c r="A121" s="107" t="s">
        <v>47</v>
      </c>
      <c r="B121" s="108">
        <v>619723612.84999919</v>
      </c>
      <c r="C121" s="110">
        <v>0.71940729201889664</v>
      </c>
      <c r="D121" s="109">
        <v>4324</v>
      </c>
      <c r="E121" s="110">
        <v>0.72513835317793052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159757158.05999994</v>
      </c>
      <c r="C123" s="110">
        <v>0.18545438979165976</v>
      </c>
      <c r="D123" s="109">
        <v>1082</v>
      </c>
      <c r="E123" s="110">
        <v>0.18145228911621666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861436379.25999916</v>
      </c>
      <c r="C125" s="114"/>
      <c r="D125" s="115">
        <v>5963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830417251.4199996</v>
      </c>
      <c r="C132" s="110">
        <v>0.96399138858444033</v>
      </c>
      <c r="D132" s="109">
        <v>5696</v>
      </c>
      <c r="E132" s="110">
        <v>0.95522388059701491</v>
      </c>
    </row>
    <row r="133" spans="1:5" x14ac:dyDescent="0.2">
      <c r="A133" s="107" t="s">
        <v>5</v>
      </c>
      <c r="B133" s="108">
        <v>31019127.840000022</v>
      </c>
      <c r="C133" s="110">
        <v>3.600861141555968E-2</v>
      </c>
      <c r="D133" s="109">
        <v>267</v>
      </c>
      <c r="E133" s="110">
        <v>4.4776119402985072E-2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861436379.25999963</v>
      </c>
      <c r="C135" s="114"/>
      <c r="D135" s="115">
        <v>5963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161477070.80999997</v>
      </c>
      <c r="C142" s="110">
        <v>0.18745095366034303</v>
      </c>
      <c r="D142" s="109">
        <v>2090</v>
      </c>
      <c r="E142" s="110">
        <v>0.35049471742411537</v>
      </c>
    </row>
    <row r="143" spans="1:5" x14ac:dyDescent="0.2">
      <c r="A143" s="107" t="s">
        <v>69</v>
      </c>
      <c r="B143" s="108">
        <v>387993241.51000023</v>
      </c>
      <c r="C143" s="110">
        <v>0.45040266565396059</v>
      </c>
      <c r="D143" s="109">
        <v>2853</v>
      </c>
      <c r="E143" s="110">
        <v>0.4784504444071776</v>
      </c>
    </row>
    <row r="144" spans="1:5" x14ac:dyDescent="0.2">
      <c r="A144" s="107" t="s">
        <v>70</v>
      </c>
      <c r="B144" s="108">
        <v>169138288.93999997</v>
      </c>
      <c r="C144" s="110">
        <v>0.19634449277066157</v>
      </c>
      <c r="D144" s="109">
        <v>714</v>
      </c>
      <c r="E144" s="110">
        <v>0.11973838671809492</v>
      </c>
    </row>
    <row r="145" spans="1:5" x14ac:dyDescent="0.2">
      <c r="A145" s="107" t="s">
        <v>71</v>
      </c>
      <c r="B145" s="108">
        <v>54944254.590000011</v>
      </c>
      <c r="C145" s="110">
        <v>6.3782138661474669E-2</v>
      </c>
      <c r="D145" s="109">
        <v>160</v>
      </c>
      <c r="E145" s="110">
        <v>2.6832131477444239E-2</v>
      </c>
    </row>
    <row r="146" spans="1:5" x14ac:dyDescent="0.2">
      <c r="A146" s="107" t="s">
        <v>72</v>
      </c>
      <c r="B146" s="108">
        <v>28881136.300000001</v>
      </c>
      <c r="C146" s="110">
        <v>3.3526720017106507E-2</v>
      </c>
      <c r="D146" s="109">
        <v>65</v>
      </c>
      <c r="E146" s="110">
        <v>1.0900553412711723E-2</v>
      </c>
    </row>
    <row r="147" spans="1:5" x14ac:dyDescent="0.2">
      <c r="A147" s="107" t="s">
        <v>73</v>
      </c>
      <c r="B147" s="108">
        <v>32319032.280000001</v>
      </c>
      <c r="C147" s="110">
        <v>3.7517607867644305E-2</v>
      </c>
      <c r="D147" s="109">
        <v>55</v>
      </c>
      <c r="E147" s="110">
        <v>9.2235451953714565E-3</v>
      </c>
    </row>
    <row r="148" spans="1:5" x14ac:dyDescent="0.2">
      <c r="A148" s="107" t="s">
        <v>74</v>
      </c>
      <c r="B148" s="108">
        <v>13437608.199999999</v>
      </c>
      <c r="C148" s="110">
        <v>1.5599072112026787E-2</v>
      </c>
      <c r="D148" s="109">
        <v>16</v>
      </c>
      <c r="E148" s="110">
        <v>2.6832131477444237E-3</v>
      </c>
    </row>
    <row r="149" spans="1:5" x14ac:dyDescent="0.2">
      <c r="A149" s="107" t="s">
        <v>189</v>
      </c>
      <c r="B149" s="108">
        <v>5204007.8099999996</v>
      </c>
      <c r="C149" s="110">
        <v>6.0410820059287494E-3</v>
      </c>
      <c r="D149" s="109">
        <v>5</v>
      </c>
      <c r="E149" s="110">
        <v>8.3850410867013247E-4</v>
      </c>
    </row>
    <row r="150" spans="1:5" x14ac:dyDescent="0.2">
      <c r="A150" s="107" t="s">
        <v>75</v>
      </c>
      <c r="B150" s="108">
        <v>4021638.82</v>
      </c>
      <c r="C150" s="110">
        <v>4.6685267964358661E-3</v>
      </c>
      <c r="D150" s="109">
        <v>3</v>
      </c>
      <c r="E150" s="110">
        <v>5.031024652020795E-4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4.6667404544179893E-3</v>
      </c>
      <c r="D153" s="109">
        <v>2</v>
      </c>
      <c r="E153" s="110">
        <v>3.3540164346805297E-4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861436379.26000011</v>
      </c>
      <c r="C155" s="114"/>
      <c r="D155" s="115">
        <v>5963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144463.58867348652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544577290.65999949</v>
      </c>
      <c r="C164" s="110">
        <v>0.63217354615068411</v>
      </c>
      <c r="D164" s="109">
        <v>3561</v>
      </c>
      <c r="E164" s="110">
        <v>0.59718262619486839</v>
      </c>
    </row>
    <row r="165" spans="1:5" x14ac:dyDescent="0.2">
      <c r="A165" s="107" t="s">
        <v>7</v>
      </c>
      <c r="B165" s="108">
        <v>292132672.75999999</v>
      </c>
      <c r="C165" s="110">
        <v>0.3391227486943969</v>
      </c>
      <c r="D165" s="109">
        <v>2120</v>
      </c>
      <c r="E165" s="110">
        <v>0.35552574207613619</v>
      </c>
    </row>
    <row r="166" spans="1:5" x14ac:dyDescent="0.2">
      <c r="A166" s="107" t="s">
        <v>8</v>
      </c>
      <c r="B166" s="108">
        <v>24726415.840000004</v>
      </c>
      <c r="C166" s="110">
        <v>2.8703705154918997E-2</v>
      </c>
      <c r="D166" s="109">
        <v>282</v>
      </c>
      <c r="E166" s="110">
        <v>4.7291631728995469E-2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861436379.25999951</v>
      </c>
      <c r="C168" s="110"/>
      <c r="D168" s="115">
        <v>5963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2.2597490039510699E-4</v>
      </c>
      <c r="D182" s="109">
        <v>1</v>
      </c>
      <c r="E182" s="110">
        <v>1.6770082173402648E-4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861241716.25999951</v>
      </c>
      <c r="C186" s="110">
        <v>0.99977402509960489</v>
      </c>
      <c r="D186" s="109">
        <v>5962</v>
      </c>
      <c r="E186" s="110">
        <v>0.99983229917826599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861436379.25999951</v>
      </c>
      <c r="C188" s="110"/>
      <c r="D188" s="122">
        <v>5963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35.761561983319829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8001102.5499999998</v>
      </c>
      <c r="C197" s="110">
        <v>9.288094562332266E-3</v>
      </c>
      <c r="D197" s="109">
        <v>49</v>
      </c>
      <c r="E197" s="110">
        <v>8.2173402649672982E-3</v>
      </c>
    </row>
    <row r="198" spans="1:5" x14ac:dyDescent="0.2">
      <c r="A198" s="107" t="s">
        <v>10</v>
      </c>
      <c r="B198" s="108">
        <v>71055026.859999999</v>
      </c>
      <c r="C198" s="110">
        <v>8.2484358184452863E-2</v>
      </c>
      <c r="D198" s="109">
        <v>457</v>
      </c>
      <c r="E198" s="110">
        <v>7.6639275532450105E-2</v>
      </c>
    </row>
    <row r="199" spans="1:5" x14ac:dyDescent="0.2">
      <c r="A199" s="107" t="s">
        <v>11</v>
      </c>
      <c r="B199" s="108">
        <v>93243021.400000021</v>
      </c>
      <c r="C199" s="110">
        <v>0.10824133231997775</v>
      </c>
      <c r="D199" s="109">
        <v>712</v>
      </c>
      <c r="E199" s="110">
        <v>0.11940298507462686</v>
      </c>
    </row>
    <row r="200" spans="1:5" x14ac:dyDescent="0.2">
      <c r="A200" s="107" t="s">
        <v>12</v>
      </c>
      <c r="B200" s="108">
        <v>229548490.4300001</v>
      </c>
      <c r="C200" s="110">
        <v>0.26647178591086351</v>
      </c>
      <c r="D200" s="109">
        <v>1570</v>
      </c>
      <c r="E200" s="110">
        <v>0.26329029012242161</v>
      </c>
    </row>
    <row r="201" spans="1:5" x14ac:dyDescent="0.2">
      <c r="A201" s="107" t="s">
        <v>13</v>
      </c>
      <c r="B201" s="108">
        <v>446636146.2499997</v>
      </c>
      <c r="C201" s="110">
        <v>0.51847838912221678</v>
      </c>
      <c r="D201" s="109">
        <v>3084</v>
      </c>
      <c r="E201" s="110">
        <v>0.51718933422773772</v>
      </c>
    </row>
    <row r="202" spans="1:5" x14ac:dyDescent="0.2">
      <c r="A202" s="107" t="s">
        <v>14</v>
      </c>
      <c r="B202" s="108">
        <v>12952591.770000001</v>
      </c>
      <c r="C202" s="110">
        <v>1.5036039900156846E-2</v>
      </c>
      <c r="D202" s="109">
        <v>91</v>
      </c>
      <c r="E202" s="110">
        <v>1.5260774777796412E-2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861436379.25999975</v>
      </c>
      <c r="C205" s="114"/>
      <c r="D205" s="115">
        <v>5963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24">
        <v>18.317485853889522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429169888.63000023</v>
      </c>
      <c r="C214" s="110">
        <v>0.49820265194589336</v>
      </c>
      <c r="D214" s="109">
        <v>3171</v>
      </c>
      <c r="E214" s="110">
        <v>0.53177930571859799</v>
      </c>
    </row>
    <row r="215" spans="1:6" x14ac:dyDescent="0.2">
      <c r="A215" s="107" t="s">
        <v>50</v>
      </c>
      <c r="B215" s="108">
        <v>432266490.62999958</v>
      </c>
      <c r="C215" s="110">
        <v>0.5017973480541067</v>
      </c>
      <c r="D215" s="109">
        <v>2792</v>
      </c>
      <c r="E215" s="110">
        <v>0.46822069428140201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861436379.25999975</v>
      </c>
      <c r="C217" s="112"/>
      <c r="D217" s="115">
        <v>5963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36739559.580000006</v>
      </c>
      <c r="C226" s="110">
        <v>4.2649185087307799E-2</v>
      </c>
      <c r="D226" s="109">
        <v>375</v>
      </c>
      <c r="E226" s="110">
        <v>6.2887808150259933E-2</v>
      </c>
      <c r="F226" s="110">
        <v>0.81210908901598533</v>
      </c>
      <c r="G226" s="73"/>
    </row>
    <row r="227" spans="1:7" x14ac:dyDescent="0.2">
      <c r="A227" s="107" t="s">
        <v>52</v>
      </c>
      <c r="B227" s="108">
        <v>86493062.339999974</v>
      </c>
      <c r="C227" s="110">
        <v>0.10040562997153681</v>
      </c>
      <c r="D227" s="109">
        <v>723</v>
      </c>
      <c r="E227" s="110">
        <v>0.12124769411370116</v>
      </c>
      <c r="F227" s="110">
        <v>0.80997957986256597</v>
      </c>
      <c r="G227" s="73"/>
    </row>
    <row r="228" spans="1:7" x14ac:dyDescent="0.2">
      <c r="A228" s="107" t="s">
        <v>53</v>
      </c>
      <c r="B228" s="108">
        <v>96087178.519999996</v>
      </c>
      <c r="C228" s="110">
        <v>0.11154297732647631</v>
      </c>
      <c r="D228" s="109">
        <v>819</v>
      </c>
      <c r="E228" s="110">
        <v>0.13734697300016771</v>
      </c>
      <c r="F228" s="110">
        <v>0.81485338696070342</v>
      </c>
      <c r="G228" s="73"/>
    </row>
    <row r="229" spans="1:7" x14ac:dyDescent="0.2">
      <c r="A229" s="107" t="s">
        <v>54</v>
      </c>
      <c r="B229" s="108">
        <v>38480026.979999997</v>
      </c>
      <c r="C229" s="110">
        <v>4.4669609859123341E-2</v>
      </c>
      <c r="D229" s="109">
        <v>332</v>
      </c>
      <c r="E229" s="110">
        <v>5.5676672815696798E-2</v>
      </c>
      <c r="F229" s="110">
        <v>0.80931682756851131</v>
      </c>
      <c r="G229" s="73"/>
    </row>
    <row r="230" spans="1:7" x14ac:dyDescent="0.2">
      <c r="A230" s="107" t="s">
        <v>55</v>
      </c>
      <c r="B230" s="108">
        <v>30776511.620000001</v>
      </c>
      <c r="C230" s="110">
        <v>3.5726969931822436E-2</v>
      </c>
      <c r="D230" s="109">
        <v>276</v>
      </c>
      <c r="E230" s="110">
        <v>4.6285426798591316E-2</v>
      </c>
      <c r="F230" s="110">
        <v>0.81208598773834961</v>
      </c>
      <c r="G230" s="73"/>
    </row>
    <row r="231" spans="1:7" x14ac:dyDescent="0.2">
      <c r="A231" s="107" t="s">
        <v>56</v>
      </c>
      <c r="B231" s="108">
        <v>33658741.659999996</v>
      </c>
      <c r="C231" s="110">
        <v>3.9072811957296123E-2</v>
      </c>
      <c r="D231" s="109">
        <v>254</v>
      </c>
      <c r="E231" s="110">
        <v>4.2596008720442731E-2</v>
      </c>
      <c r="F231" s="110">
        <v>0.80791254034814131</v>
      </c>
      <c r="G231" s="73"/>
    </row>
    <row r="232" spans="1:7" x14ac:dyDescent="0.2">
      <c r="A232" s="107" t="s">
        <v>27</v>
      </c>
      <c r="B232" s="108">
        <v>233085200.33999994</v>
      </c>
      <c r="C232" s="110">
        <v>0.27057738209318172</v>
      </c>
      <c r="D232" s="109">
        <v>1390</v>
      </c>
      <c r="E232" s="110">
        <v>0.23310414221029682</v>
      </c>
      <c r="F232" s="110">
        <v>0.78906140336941211</v>
      </c>
      <c r="G232" s="73"/>
    </row>
    <row r="233" spans="1:7" x14ac:dyDescent="0.2">
      <c r="A233" s="107" t="s">
        <v>57</v>
      </c>
      <c r="B233" s="108">
        <v>95723207.909999982</v>
      </c>
      <c r="C233" s="110">
        <v>0.11112046137664763</v>
      </c>
      <c r="D233" s="109">
        <v>612</v>
      </c>
      <c r="E233" s="110">
        <v>0.10263290290122422</v>
      </c>
      <c r="F233" s="110">
        <v>0.78982513256242881</v>
      </c>
      <c r="G233" s="73"/>
    </row>
    <row r="234" spans="1:7" x14ac:dyDescent="0.2">
      <c r="A234" s="107" t="s">
        <v>58</v>
      </c>
      <c r="B234" s="108">
        <v>149271847.87999991</v>
      </c>
      <c r="C234" s="110">
        <v>0.17328249824813413</v>
      </c>
      <c r="D234" s="109">
        <v>581</v>
      </c>
      <c r="E234" s="110">
        <v>9.743417742746939E-2</v>
      </c>
      <c r="F234" s="110">
        <v>0.76494398132701125</v>
      </c>
      <c r="G234" s="73"/>
    </row>
    <row r="235" spans="1:7" x14ac:dyDescent="0.2">
      <c r="A235" s="107" t="s">
        <v>59</v>
      </c>
      <c r="B235" s="108">
        <v>36289820.590000004</v>
      </c>
      <c r="C235" s="110">
        <v>4.2127104756330434E-2</v>
      </c>
      <c r="D235" s="109">
        <v>318</v>
      </c>
      <c r="E235" s="110">
        <v>5.3328861311420429E-2</v>
      </c>
      <c r="F235" s="110">
        <v>0.8014615863121185</v>
      </c>
      <c r="G235" s="73"/>
    </row>
    <row r="236" spans="1:7" x14ac:dyDescent="0.2">
      <c r="A236" s="107" t="s">
        <v>60</v>
      </c>
      <c r="B236" s="108">
        <v>24726415.840000004</v>
      </c>
      <c r="C236" s="110">
        <v>2.8703705154918987E-2</v>
      </c>
      <c r="D236" s="109">
        <v>282</v>
      </c>
      <c r="E236" s="110">
        <v>4.7291631728995469E-2</v>
      </c>
      <c r="F236" s="110">
        <v>0.79591364544697418</v>
      </c>
      <c r="G236" s="73"/>
    </row>
    <row r="237" spans="1:7" x14ac:dyDescent="0.2">
      <c r="A237" s="107" t="s">
        <v>2</v>
      </c>
      <c r="B237" s="108">
        <v>104806</v>
      </c>
      <c r="C237" s="110">
        <v>1.2166423722438047E-4</v>
      </c>
      <c r="D237" s="109">
        <v>1</v>
      </c>
      <c r="E237" s="110">
        <v>1.6770082173402648E-4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861436379.25999975</v>
      </c>
      <c r="C239" s="114"/>
      <c r="D239" s="115">
        <v>5963</v>
      </c>
      <c r="E239" s="114"/>
      <c r="F239" s="128">
        <v>0.79409071410004028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27095216.260000002</v>
      </c>
      <c r="C246" s="110">
        <v>3.1453531464825796E-2</v>
      </c>
      <c r="D246" s="109">
        <v>177</v>
      </c>
      <c r="E246" s="110">
        <v>2.9683045446922691E-2</v>
      </c>
    </row>
    <row r="247" spans="1:7" x14ac:dyDescent="0.2">
      <c r="A247" s="107" t="s">
        <v>303</v>
      </c>
      <c r="B247" s="108">
        <v>179678196.6699999</v>
      </c>
      <c r="C247" s="110">
        <v>0.20857976398018971</v>
      </c>
      <c r="D247" s="109">
        <v>1222</v>
      </c>
      <c r="E247" s="110">
        <v>0.20493040415898037</v>
      </c>
    </row>
    <row r="248" spans="1:7" x14ac:dyDescent="0.2">
      <c r="A248" s="107" t="s">
        <v>280</v>
      </c>
      <c r="B248" s="108">
        <v>572707357.97999966</v>
      </c>
      <c r="C248" s="110">
        <v>0.66482838636554098</v>
      </c>
      <c r="D248" s="109">
        <v>4007</v>
      </c>
      <c r="E248" s="110">
        <v>0.67197719268824418</v>
      </c>
    </row>
    <row r="249" spans="1:7" x14ac:dyDescent="0.2">
      <c r="A249" s="107" t="s">
        <v>281</v>
      </c>
      <c r="B249" s="108">
        <v>0</v>
      </c>
      <c r="C249" s="110">
        <v>0</v>
      </c>
      <c r="D249" s="109">
        <v>0</v>
      </c>
      <c r="E249" s="110">
        <v>0</v>
      </c>
    </row>
    <row r="250" spans="1:7" x14ac:dyDescent="0.2">
      <c r="A250" s="107" t="s">
        <v>282</v>
      </c>
      <c r="B250" s="108">
        <v>3708344.97</v>
      </c>
      <c r="C250" s="110">
        <v>4.3048390563509556E-3</v>
      </c>
      <c r="D250" s="109">
        <v>27</v>
      </c>
      <c r="E250" s="110">
        <v>4.5279221868187152E-3</v>
      </c>
    </row>
    <row r="251" spans="1:7" x14ac:dyDescent="0.2">
      <c r="A251" s="107" t="s">
        <v>283</v>
      </c>
      <c r="B251" s="108">
        <v>20390023.709999997</v>
      </c>
      <c r="C251" s="110">
        <v>2.3669796401581806E-2</v>
      </c>
      <c r="D251" s="109">
        <v>151</v>
      </c>
      <c r="E251" s="110">
        <v>2.5322824081838002E-2</v>
      </c>
    </row>
    <row r="252" spans="1:7" x14ac:dyDescent="0.2">
      <c r="A252" s="107" t="s">
        <v>38</v>
      </c>
      <c r="B252" s="108">
        <v>1588739.3</v>
      </c>
      <c r="C252" s="110">
        <v>1.8442909287912548E-3</v>
      </c>
      <c r="D252" s="109">
        <v>11</v>
      </c>
      <c r="E252" s="110">
        <v>1.8447090390742915E-3</v>
      </c>
    </row>
    <row r="253" spans="1:7" x14ac:dyDescent="0.2">
      <c r="A253" s="107" t="s">
        <v>28</v>
      </c>
      <c r="B253" s="108">
        <v>94044.36</v>
      </c>
      <c r="C253" s="110">
        <v>1.0917156770275597E-4</v>
      </c>
      <c r="D253" s="109">
        <v>1</v>
      </c>
      <c r="E253" s="110">
        <v>1.6770082173402648E-4</v>
      </c>
    </row>
    <row r="254" spans="1:7" x14ac:dyDescent="0.2">
      <c r="A254" s="107" t="s">
        <v>29</v>
      </c>
      <c r="B254" s="108">
        <v>51400754.43</v>
      </c>
      <c r="C254" s="110">
        <v>5.9668660004996349E-2</v>
      </c>
      <c r="D254" s="109">
        <v>342</v>
      </c>
      <c r="E254" s="110">
        <v>5.7353681033037063E-2</v>
      </c>
    </row>
    <row r="255" spans="1:7" x14ac:dyDescent="0.2">
      <c r="A255" s="107" t="s">
        <v>30</v>
      </c>
      <c r="B255" s="108">
        <v>978162.28</v>
      </c>
      <c r="C255" s="110">
        <v>1.1355014758492922E-3</v>
      </c>
      <c r="D255" s="109">
        <v>5</v>
      </c>
      <c r="E255" s="110">
        <v>8.3850410867013247E-4</v>
      </c>
    </row>
    <row r="256" spans="1:7" x14ac:dyDescent="0.2">
      <c r="A256" s="107" t="s">
        <v>31</v>
      </c>
      <c r="B256" s="108">
        <v>2871797.3</v>
      </c>
      <c r="C256" s="110">
        <v>3.3337311601199879E-3</v>
      </c>
      <c r="D256" s="109">
        <v>16</v>
      </c>
      <c r="E256" s="110">
        <v>2.6832131477444237E-3</v>
      </c>
    </row>
    <row r="257" spans="1:14" x14ac:dyDescent="0.2">
      <c r="A257" s="107" t="s">
        <v>32</v>
      </c>
      <c r="B257" s="108">
        <v>923742</v>
      </c>
      <c r="C257" s="110">
        <v>1.0723275940511393E-3</v>
      </c>
      <c r="D257" s="109">
        <v>4</v>
      </c>
      <c r="E257" s="110">
        <v>6.7080328693610593E-4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861436379.25999951</v>
      </c>
      <c r="C261" s="114"/>
      <c r="D261" s="115">
        <v>5963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2.8024343537968635E-2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831466814.7699995</v>
      </c>
      <c r="C270" s="110">
        <v>0.9929901041011423</v>
      </c>
      <c r="D270" s="109">
        <v>5782</v>
      </c>
      <c r="E270" s="110">
        <v>0.99466712540856705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3599812.32</v>
      </c>
      <c r="C271" s="110">
        <v>4.2991228836597346E-3</v>
      </c>
      <c r="D271" s="109">
        <v>24</v>
      </c>
      <c r="E271" s="110">
        <v>4.1286771030448997E-3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780899.56</v>
      </c>
      <c r="C272" s="110">
        <v>9.3259949958608343E-4</v>
      </c>
      <c r="D272" s="109">
        <v>2</v>
      </c>
      <c r="E272" s="110">
        <v>3.4405642525374159E-4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1111524.51</v>
      </c>
      <c r="C273" s="110">
        <v>1.3274526647238302E-3</v>
      </c>
      <c r="D273" s="109">
        <v>3</v>
      </c>
      <c r="E273" s="110">
        <v>5.1608463788061247E-4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242171</v>
      </c>
      <c r="C275" s="110">
        <v>2.8921587997086517E-4</v>
      </c>
      <c r="D275" s="109">
        <v>1</v>
      </c>
      <c r="E275" s="110">
        <v>1.720282126268708E-4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135234</v>
      </c>
      <c r="C276" s="110">
        <v>1.6150497091716175E-4</v>
      </c>
      <c r="D276" s="109">
        <v>1</v>
      </c>
      <c r="E276" s="110">
        <v>1.720282126268708E-4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0</v>
      </c>
      <c r="C277" s="110">
        <v>0</v>
      </c>
      <c r="D277" s="109">
        <v>0</v>
      </c>
      <c r="E277" s="110">
        <v>0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837336456.15999949</v>
      </c>
      <c r="C279" s="114"/>
      <c r="D279" s="115">
        <v>5813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1.3510612198630656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4407175.2300000004</v>
      </c>
      <c r="C289" s="110">
        <v>0.18287092501137484</v>
      </c>
      <c r="D289" s="109">
        <v>26</v>
      </c>
      <c r="E289" s="110">
        <v>0.17333333333333334</v>
      </c>
    </row>
    <row r="290" spans="1:5" x14ac:dyDescent="0.2">
      <c r="A290" s="107" t="s">
        <v>62</v>
      </c>
      <c r="B290" s="108">
        <v>2554406.14</v>
      </c>
      <c r="C290" s="110">
        <v>0.10599229422437451</v>
      </c>
      <c r="D290" s="109">
        <v>11</v>
      </c>
      <c r="E290" s="110">
        <v>7.3333333333333334E-2</v>
      </c>
    </row>
    <row r="291" spans="1:5" x14ac:dyDescent="0.2">
      <c r="A291" s="107" t="s">
        <v>63</v>
      </c>
      <c r="B291" s="108">
        <v>3376527.19</v>
      </c>
      <c r="C291" s="110">
        <v>0.14010530971362312</v>
      </c>
      <c r="D291" s="109">
        <v>27</v>
      </c>
      <c r="E291" s="110">
        <v>0.18</v>
      </c>
    </row>
    <row r="292" spans="1:5" x14ac:dyDescent="0.2">
      <c r="A292" s="107" t="s">
        <v>64</v>
      </c>
      <c r="B292" s="108">
        <v>1397998.53</v>
      </c>
      <c r="C292" s="110">
        <v>5.8008422856751778E-2</v>
      </c>
      <c r="D292" s="109">
        <v>9</v>
      </c>
      <c r="E292" s="110">
        <v>0.06</v>
      </c>
    </row>
    <row r="293" spans="1:5" x14ac:dyDescent="0.2">
      <c r="A293" s="107" t="s">
        <v>65</v>
      </c>
      <c r="B293" s="108">
        <v>1660336.23</v>
      </c>
      <c r="C293" s="110">
        <v>6.8893839333454152E-2</v>
      </c>
      <c r="D293" s="109">
        <v>9</v>
      </c>
      <c r="E293" s="110">
        <v>0.06</v>
      </c>
    </row>
    <row r="294" spans="1:5" x14ac:dyDescent="0.2">
      <c r="A294" s="107" t="s">
        <v>66</v>
      </c>
      <c r="B294" s="108">
        <v>1819832.94</v>
      </c>
      <c r="C294" s="110">
        <v>7.5511981197981498E-2</v>
      </c>
      <c r="D294" s="109">
        <v>12</v>
      </c>
      <c r="E294" s="110">
        <v>0.08</v>
      </c>
    </row>
    <row r="295" spans="1:5" x14ac:dyDescent="0.2">
      <c r="A295" s="107" t="s">
        <v>128</v>
      </c>
      <c r="B295" s="108">
        <v>4322380.72</v>
      </c>
      <c r="C295" s="110">
        <v>0.17935246938609525</v>
      </c>
      <c r="D295" s="109">
        <v>27</v>
      </c>
      <c r="E295" s="110">
        <v>0.18</v>
      </c>
    </row>
    <row r="296" spans="1:5" x14ac:dyDescent="0.2">
      <c r="A296" s="107" t="s">
        <v>127</v>
      </c>
      <c r="B296" s="108">
        <v>4561266.12</v>
      </c>
      <c r="C296" s="110">
        <v>0.18926475827634492</v>
      </c>
      <c r="D296" s="109">
        <v>29</v>
      </c>
      <c r="E296" s="110">
        <v>0.19333333333333333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24099923.099999998</v>
      </c>
      <c r="C298" s="114"/>
      <c r="D298" s="115">
        <v>150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8.7189340291220851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429673375.72999984</v>
      </c>
      <c r="C309" s="110">
        <v>0.49878712586889173</v>
      </c>
      <c r="D309" s="109">
        <v>2862</v>
      </c>
      <c r="E309" s="110">
        <v>0.47995975180278383</v>
      </c>
    </row>
    <row r="310" spans="1:6" x14ac:dyDescent="0.2">
      <c r="A310" s="107" t="s">
        <v>125</v>
      </c>
      <c r="B310" s="108">
        <v>431763003.52999997</v>
      </c>
      <c r="C310" s="110">
        <v>0.50121287413110838</v>
      </c>
      <c r="D310" s="109">
        <v>3101</v>
      </c>
      <c r="E310" s="110">
        <v>0.52004024819721617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861436379.25999975</v>
      </c>
      <c r="C312" s="110"/>
      <c r="D312" s="122">
        <v>5963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92133422.249999955</v>
      </c>
      <c r="C320" s="110">
        <v>0.10695325211264632</v>
      </c>
      <c r="D320" s="109">
        <v>633</v>
      </c>
      <c r="E320" s="110">
        <v>0.10615462015763877</v>
      </c>
      <c r="F320" s="73"/>
    </row>
    <row r="321" spans="1:6" x14ac:dyDescent="0.2">
      <c r="A321" s="107" t="s">
        <v>37</v>
      </c>
      <c r="B321" s="108">
        <v>769302957.00999963</v>
      </c>
      <c r="C321" s="110">
        <v>0.89304674788735361</v>
      </c>
      <c r="D321" s="109">
        <v>5330</v>
      </c>
      <c r="E321" s="110">
        <v>0.89384537984236123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861436379.25999963</v>
      </c>
      <c r="C323" s="110"/>
      <c r="D323" s="122">
        <v>5963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1937095.43</v>
      </c>
      <c r="C332" s="110">
        <v>4.5082975567404962E-3</v>
      </c>
      <c r="D332" s="109">
        <v>12</v>
      </c>
      <c r="E332" s="110">
        <v>4.1928721174004195E-3</v>
      </c>
      <c r="F332" s="73"/>
    </row>
    <row r="333" spans="1:6" x14ac:dyDescent="0.2">
      <c r="A333" s="107" t="s">
        <v>148</v>
      </c>
      <c r="B333" s="108">
        <v>10339157.709999999</v>
      </c>
      <c r="C333" s="110">
        <v>2.4062830731446029E-2</v>
      </c>
      <c r="D333" s="109">
        <v>68</v>
      </c>
      <c r="E333" s="110">
        <v>2.3759608665269043E-2</v>
      </c>
      <c r="F333" s="73"/>
    </row>
    <row r="334" spans="1:6" x14ac:dyDescent="0.2">
      <c r="A334" s="107" t="s">
        <v>80</v>
      </c>
      <c r="B334" s="108">
        <v>148394928.73000005</v>
      </c>
      <c r="C334" s="110">
        <v>0.34536682306154598</v>
      </c>
      <c r="D334" s="109">
        <v>1001</v>
      </c>
      <c r="E334" s="110">
        <v>0.34975541579315167</v>
      </c>
      <c r="F334" s="73"/>
    </row>
    <row r="335" spans="1:6" x14ac:dyDescent="0.2">
      <c r="A335" s="107" t="s">
        <v>81</v>
      </c>
      <c r="B335" s="108">
        <v>115257069.75999999</v>
      </c>
      <c r="C335" s="110">
        <v>0.26824345251595422</v>
      </c>
      <c r="D335" s="109">
        <v>825</v>
      </c>
      <c r="E335" s="110">
        <v>0.2882599580712788</v>
      </c>
      <c r="F335" s="73"/>
    </row>
    <row r="336" spans="1:6" x14ac:dyDescent="0.2">
      <c r="A336" s="107" t="s">
        <v>82</v>
      </c>
      <c r="B336" s="108">
        <v>101727647.56999995</v>
      </c>
      <c r="C336" s="110">
        <v>0.23675576220464731</v>
      </c>
      <c r="D336" s="109">
        <v>667</v>
      </c>
      <c r="E336" s="110">
        <v>0.23305380852550664</v>
      </c>
      <c r="F336" s="73"/>
    </row>
    <row r="337" spans="1:6" x14ac:dyDescent="0.2">
      <c r="A337" s="107" t="s">
        <v>83</v>
      </c>
      <c r="B337" s="108">
        <v>34121760.799999997</v>
      </c>
      <c r="C337" s="110">
        <v>7.9413253711678844E-2</v>
      </c>
      <c r="D337" s="109">
        <v>183</v>
      </c>
      <c r="E337" s="110">
        <v>6.3941299790356398E-2</v>
      </c>
      <c r="F337" s="73"/>
    </row>
    <row r="338" spans="1:6" x14ac:dyDescent="0.2">
      <c r="A338" s="107" t="s">
        <v>84</v>
      </c>
      <c r="B338" s="108">
        <v>12777708.6</v>
      </c>
      <c r="C338" s="110">
        <v>2.9738190266713923E-2</v>
      </c>
      <c r="D338" s="109">
        <v>73</v>
      </c>
      <c r="E338" s="110">
        <v>2.5506638714185886E-2</v>
      </c>
      <c r="F338" s="73"/>
    </row>
    <row r="339" spans="1:6" x14ac:dyDescent="0.2">
      <c r="A339" s="107" t="s">
        <v>85</v>
      </c>
      <c r="B339" s="108">
        <v>2257495.21</v>
      </c>
      <c r="C339" s="110">
        <v>5.2539797378988052E-3</v>
      </c>
      <c r="D339" s="109">
        <v>12</v>
      </c>
      <c r="E339" s="110">
        <v>4.1928721174004195E-3</v>
      </c>
      <c r="F339" s="73"/>
    </row>
    <row r="340" spans="1:6" x14ac:dyDescent="0.2">
      <c r="A340" s="107" t="s">
        <v>86</v>
      </c>
      <c r="B340" s="108">
        <v>1652902.5</v>
      </c>
      <c r="C340" s="110">
        <v>3.846881360037207E-3</v>
      </c>
      <c r="D340" s="109">
        <v>8</v>
      </c>
      <c r="E340" s="110">
        <v>2.7952480782669461E-3</v>
      </c>
      <c r="F340" s="73"/>
    </row>
    <row r="341" spans="1:6" x14ac:dyDescent="0.2">
      <c r="A341" s="107" t="s">
        <v>0</v>
      </c>
      <c r="B341" s="108">
        <v>379760</v>
      </c>
      <c r="C341" s="110">
        <v>8.8383414344628893E-4</v>
      </c>
      <c r="D341" s="109">
        <v>2</v>
      </c>
      <c r="E341" s="110">
        <v>6.9881201956673651E-4</v>
      </c>
      <c r="F341" s="73"/>
    </row>
    <row r="342" spans="1:6" x14ac:dyDescent="0.2">
      <c r="A342" s="107" t="s">
        <v>67</v>
      </c>
      <c r="B342" s="108">
        <v>126508.75</v>
      </c>
      <c r="C342" s="110">
        <v>2.9443004185462056E-4</v>
      </c>
      <c r="D342" s="109">
        <v>2</v>
      </c>
      <c r="E342" s="110">
        <v>6.9881201956673651E-4</v>
      </c>
      <c r="F342" s="73"/>
    </row>
    <row r="343" spans="1:6" x14ac:dyDescent="0.2">
      <c r="A343" s="107" t="s">
        <v>79</v>
      </c>
      <c r="B343" s="108">
        <v>701340.67</v>
      </c>
      <c r="C343" s="110">
        <v>1.6322646680363821E-3</v>
      </c>
      <c r="D343" s="109">
        <v>9</v>
      </c>
      <c r="E343" s="110">
        <v>3.1446540880503146E-3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429673375.72999996</v>
      </c>
      <c r="C345" s="110"/>
      <c r="D345" s="115">
        <v>2862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1.5406972672775443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22477089.210000005</v>
      </c>
      <c r="C356" s="110">
        <v>2.6092570213146229E-2</v>
      </c>
      <c r="D356" s="109">
        <v>129</v>
      </c>
      <c r="E356" s="110">
        <v>2.1633406003689418E-2</v>
      </c>
      <c r="F356" s="131">
        <v>6117.14</v>
      </c>
    </row>
    <row r="357" spans="1:6" x14ac:dyDescent="0.2">
      <c r="A357" s="107" t="s">
        <v>143</v>
      </c>
      <c r="B357" s="108">
        <v>838959290.04999959</v>
      </c>
      <c r="C357" s="110">
        <v>0.97390742978685374</v>
      </c>
      <c r="D357" s="109">
        <v>5834</v>
      </c>
      <c r="E357" s="110">
        <v>0.97836659399631054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861436379.25999963</v>
      </c>
      <c r="C359" s="112"/>
      <c r="D359" s="115">
        <v>5963</v>
      </c>
      <c r="E359" s="107"/>
      <c r="F359" s="113">
        <v>6117.14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684546732.99999964</v>
      </c>
      <c r="C368" s="110">
        <v>0.79465732987507021</v>
      </c>
      <c r="D368" s="109">
        <v>4590</v>
      </c>
      <c r="E368" s="110">
        <v>0.7697467717591816</v>
      </c>
    </row>
    <row r="369" spans="1:5" x14ac:dyDescent="0.2">
      <c r="A369" s="107" t="s">
        <v>133</v>
      </c>
      <c r="B369" s="108">
        <v>141637127.33999988</v>
      </c>
      <c r="C369" s="110">
        <v>0.16441971891374096</v>
      </c>
      <c r="D369" s="109">
        <v>1080</v>
      </c>
      <c r="E369" s="110">
        <v>0.18111688747274862</v>
      </c>
    </row>
    <row r="370" spans="1:5" x14ac:dyDescent="0.2">
      <c r="A370" s="107" t="s">
        <v>134</v>
      </c>
      <c r="B370" s="108">
        <v>17533548.390000001</v>
      </c>
      <c r="C370" s="110">
        <v>2.0353851790032199E-2</v>
      </c>
      <c r="D370" s="109">
        <v>135</v>
      </c>
      <c r="E370" s="110">
        <v>2.2639610934093578E-2</v>
      </c>
    </row>
    <row r="371" spans="1:5" x14ac:dyDescent="0.2">
      <c r="A371" s="107" t="s">
        <v>135</v>
      </c>
      <c r="B371" s="108">
        <v>8294099.1500000004</v>
      </c>
      <c r="C371" s="110">
        <v>9.6282202025469218E-3</v>
      </c>
      <c r="D371" s="109">
        <v>45</v>
      </c>
      <c r="E371" s="110">
        <v>7.546536978031192E-3</v>
      </c>
    </row>
    <row r="372" spans="1:5" x14ac:dyDescent="0.2">
      <c r="A372" s="107" t="s">
        <v>136</v>
      </c>
      <c r="B372" s="108">
        <v>4485164.9400000004</v>
      </c>
      <c r="C372" s="110">
        <v>5.2066119425475095E-3</v>
      </c>
      <c r="D372" s="109">
        <v>35</v>
      </c>
      <c r="E372" s="110">
        <v>5.8695287606909275E-3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4939706.4400000004</v>
      </c>
      <c r="C374" s="110">
        <v>5.7342672760620564E-3</v>
      </c>
      <c r="D374" s="109">
        <v>78</v>
      </c>
      <c r="E374" s="110">
        <v>1.3080664095254067E-2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861436379.25999963</v>
      </c>
      <c r="C376" s="112"/>
      <c r="D376" s="115">
        <v>5963</v>
      </c>
      <c r="E376" s="107"/>
    </row>
    <row r="377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38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2.75" customHeight="1" x14ac:dyDescent="0.25">
      <c r="A2" s="352" t="s">
        <v>312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ht="35.25" customHeigh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854474573.47000039</v>
      </c>
      <c r="C6" s="108">
        <v>457783990.13999975</v>
      </c>
      <c r="D6" s="108">
        <v>396690583.32999974</v>
      </c>
      <c r="E6" s="67"/>
      <c r="G6" s="69"/>
      <c r="I6" s="69"/>
    </row>
    <row r="7" spans="1:9" x14ac:dyDescent="0.2">
      <c r="A7" s="107" t="s">
        <v>153</v>
      </c>
      <c r="B7" s="109">
        <v>5928</v>
      </c>
      <c r="C7" s="109">
        <v>3222</v>
      </c>
      <c r="D7" s="109">
        <v>2706</v>
      </c>
      <c r="E7" s="67"/>
      <c r="G7" s="69"/>
      <c r="I7" s="69"/>
    </row>
    <row r="8" spans="1:9" x14ac:dyDescent="0.2">
      <c r="A8" s="107" t="s">
        <v>154</v>
      </c>
      <c r="B8" s="110">
        <v>0.79417865987037439</v>
      </c>
      <c r="C8" s="110">
        <v>0.79725866918209054</v>
      </c>
      <c r="D8" s="110">
        <v>0.79062430538948592</v>
      </c>
    </row>
    <row r="9" spans="1:9" x14ac:dyDescent="0.2">
      <c r="A9" s="107" t="s">
        <v>155</v>
      </c>
      <c r="B9" s="110">
        <v>7.4074074074074077E-3</v>
      </c>
      <c r="C9" s="110">
        <v>0.15638461538461537</v>
      </c>
      <c r="D9" s="110">
        <v>7.4074074074074077E-3</v>
      </c>
    </row>
    <row r="10" spans="1:9" x14ac:dyDescent="0.2">
      <c r="A10" s="107" t="s">
        <v>156</v>
      </c>
      <c r="B10" s="110">
        <v>1.210855</v>
      </c>
      <c r="C10" s="110">
        <v>1.210855</v>
      </c>
      <c r="D10" s="110">
        <v>1.1834</v>
      </c>
    </row>
    <row r="11" spans="1:9" x14ac:dyDescent="0.2">
      <c r="A11" s="107" t="s">
        <v>157</v>
      </c>
      <c r="B11" s="108">
        <v>3.2319930992223305</v>
      </c>
      <c r="C11" s="108">
        <v>3.2312023142441837</v>
      </c>
      <c r="D11" s="108">
        <v>3.2329056711810487</v>
      </c>
      <c r="E11" s="67"/>
    </row>
    <row r="12" spans="1:9" x14ac:dyDescent="0.2">
      <c r="A12" s="107" t="s">
        <v>158</v>
      </c>
      <c r="B12" s="108">
        <v>3.0602739726027397</v>
      </c>
      <c r="C12" s="108">
        <v>3.0602739726027397</v>
      </c>
      <c r="D12" s="108">
        <v>3.0986301369863014</v>
      </c>
      <c r="E12" s="67"/>
    </row>
    <row r="13" spans="1:9" x14ac:dyDescent="0.2">
      <c r="A13" s="107" t="s">
        <v>159</v>
      </c>
      <c r="B13" s="108">
        <v>7.6136986301369864</v>
      </c>
      <c r="C13" s="108">
        <v>7.6136986301369864</v>
      </c>
      <c r="D13" s="108">
        <v>3.473972602739726</v>
      </c>
      <c r="E13" s="67"/>
    </row>
    <row r="14" spans="1:9" x14ac:dyDescent="0.2">
      <c r="A14" s="107" t="s">
        <v>160</v>
      </c>
      <c r="B14" s="108">
        <v>144142.13452597847</v>
      </c>
      <c r="C14" s="108">
        <v>142080.6921601489</v>
      </c>
      <c r="D14" s="108">
        <v>146596.66789726523</v>
      </c>
      <c r="E14" s="67"/>
    </row>
    <row r="15" spans="1:9" x14ac:dyDescent="0.2">
      <c r="A15" s="107" t="s">
        <v>161</v>
      </c>
      <c r="B15" s="108">
        <v>1000</v>
      </c>
      <c r="C15" s="108">
        <v>26932.78</v>
      </c>
      <c r="D15" s="108">
        <v>1000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18.085408625562636</v>
      </c>
      <c r="C17" s="108">
        <v>18.135551655203553</v>
      </c>
      <c r="D17" s="108">
        <v>18.027543182944889</v>
      </c>
      <c r="E17" s="67"/>
    </row>
    <row r="18" spans="1:5" x14ac:dyDescent="0.2">
      <c r="A18" s="107" t="s">
        <v>164</v>
      </c>
      <c r="B18" s="108">
        <v>1.6666666666666667</v>
      </c>
      <c r="C18" s="108">
        <v>1.6666666666666667</v>
      </c>
      <c r="D18" s="108">
        <v>1.6666666666666667</v>
      </c>
      <c r="E18" s="67"/>
    </row>
    <row r="19" spans="1:5" x14ac:dyDescent="0.2">
      <c r="A19" s="107" t="s">
        <v>165</v>
      </c>
      <c r="B19" s="108">
        <v>26.916666666666668</v>
      </c>
      <c r="C19" s="108">
        <v>26.916666666666668</v>
      </c>
      <c r="D19" s="108">
        <v>26.916666666666668</v>
      </c>
      <c r="E19" s="67"/>
    </row>
    <row r="20" spans="1:5" x14ac:dyDescent="0.2">
      <c r="A20" s="107" t="s">
        <v>166</v>
      </c>
      <c r="B20" s="110">
        <v>0.49814092660645309</v>
      </c>
      <c r="C20" s="110">
        <v>0.74362620563880466</v>
      </c>
      <c r="D20" s="110">
        <v>0.21484902284433585</v>
      </c>
    </row>
    <row r="21" spans="1:5" x14ac:dyDescent="0.2">
      <c r="A21" s="107" t="s">
        <v>167</v>
      </c>
      <c r="B21" s="110">
        <v>0.50185907339354607</v>
      </c>
      <c r="C21" s="110">
        <v>0.25637379436119589</v>
      </c>
      <c r="D21" s="110">
        <v>0.78515097715566495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0.44298512625465425</v>
      </c>
      <c r="C23" s="110">
        <v>0.36271055772225819</v>
      </c>
      <c r="D23" s="110">
        <v>0.53562259695296266</v>
      </c>
    </row>
    <row r="24" spans="1:5" ht="20.399999999999999" x14ac:dyDescent="0.2">
      <c r="A24" s="132" t="s">
        <v>334</v>
      </c>
      <c r="B24" s="108">
        <v>1.5418200709802825</v>
      </c>
      <c r="C24" s="108">
        <v>1.58397566972447</v>
      </c>
      <c r="D24" s="108">
        <v>1.3734420990513174</v>
      </c>
      <c r="E24" s="67"/>
    </row>
    <row r="25" spans="1:5" x14ac:dyDescent="0.2">
      <c r="A25" s="107" t="s">
        <v>318</v>
      </c>
      <c r="B25" s="108">
        <v>51562.590000000004</v>
      </c>
      <c r="C25" s="108">
        <v>0</v>
      </c>
      <c r="D25" s="108">
        <v>51562.590000000004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146596.66789726523</v>
      </c>
      <c r="C27" s="108">
        <v>0</v>
      </c>
      <c r="D27" s="108">
        <v>146596.66789726523</v>
      </c>
      <c r="E27" s="67"/>
    </row>
    <row r="28" spans="1:5" x14ac:dyDescent="0.2">
      <c r="A28" s="107" t="s">
        <v>173</v>
      </c>
      <c r="B28" s="108">
        <v>41277.800000000003</v>
      </c>
      <c r="C28" s="108">
        <v>0</v>
      </c>
      <c r="D28" s="108">
        <v>41277.800000000003</v>
      </c>
      <c r="E28" s="67"/>
    </row>
    <row r="29" spans="1:5" x14ac:dyDescent="0.2">
      <c r="A29" s="107" t="s">
        <v>174</v>
      </c>
      <c r="B29" s="108">
        <v>2864.5883333333336</v>
      </c>
      <c r="C29" s="108">
        <v>0</v>
      </c>
      <c r="D29" s="108">
        <v>2864.5883333333336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1268492.73</v>
      </c>
      <c r="C36" s="110">
        <v>1.4845295218659145E-3</v>
      </c>
      <c r="D36" s="109">
        <v>24</v>
      </c>
      <c r="E36" s="110">
        <v>4.048582995951417E-3</v>
      </c>
    </row>
    <row r="37" spans="1:5" x14ac:dyDescent="0.2">
      <c r="A37" s="107" t="s">
        <v>17</v>
      </c>
      <c r="B37" s="108">
        <v>14693069.040000003</v>
      </c>
      <c r="C37" s="110">
        <v>1.7195443253895569E-2</v>
      </c>
      <c r="D37" s="109">
        <v>135</v>
      </c>
      <c r="E37" s="110">
        <v>2.277327935222672E-2</v>
      </c>
    </row>
    <row r="38" spans="1:5" x14ac:dyDescent="0.2">
      <c r="A38" s="107" t="s">
        <v>18</v>
      </c>
      <c r="B38" s="108">
        <v>12314716.34</v>
      </c>
      <c r="C38" s="110">
        <v>1.4412033689885289E-2</v>
      </c>
      <c r="D38" s="109">
        <v>87</v>
      </c>
      <c r="E38" s="110">
        <v>1.4676113360323886E-2</v>
      </c>
    </row>
    <row r="39" spans="1:5" x14ac:dyDescent="0.2">
      <c r="A39" s="107" t="s">
        <v>19</v>
      </c>
      <c r="B39" s="108">
        <v>16218889.35</v>
      </c>
      <c r="C39" s="110">
        <v>1.8981125774328776E-2</v>
      </c>
      <c r="D39" s="109">
        <v>113</v>
      </c>
      <c r="E39" s="110">
        <v>1.9062078272604588E-2</v>
      </c>
    </row>
    <row r="40" spans="1:5" x14ac:dyDescent="0.2">
      <c r="A40" s="107" t="s">
        <v>20</v>
      </c>
      <c r="B40" s="108">
        <v>31201862.020000003</v>
      </c>
      <c r="C40" s="110">
        <v>3.6515846098603054E-2</v>
      </c>
      <c r="D40" s="109">
        <v>195</v>
      </c>
      <c r="E40" s="110">
        <v>3.2894736842105261E-2</v>
      </c>
    </row>
    <row r="41" spans="1:5" x14ac:dyDescent="0.2">
      <c r="A41" s="107" t="s">
        <v>21</v>
      </c>
      <c r="B41" s="108">
        <v>42381348.120000005</v>
      </c>
      <c r="C41" s="110">
        <v>4.9599308669759958E-2</v>
      </c>
      <c r="D41" s="109">
        <v>299</v>
      </c>
      <c r="E41" s="110">
        <v>5.0438596491228067E-2</v>
      </c>
    </row>
    <row r="42" spans="1:5" x14ac:dyDescent="0.2">
      <c r="A42" s="107" t="s">
        <v>22</v>
      </c>
      <c r="B42" s="108">
        <v>72524772.88000001</v>
      </c>
      <c r="C42" s="110">
        <v>8.4876455229649178E-2</v>
      </c>
      <c r="D42" s="109">
        <v>455</v>
      </c>
      <c r="E42" s="110">
        <v>7.6754385964912283E-2</v>
      </c>
    </row>
    <row r="43" spans="1:5" x14ac:dyDescent="0.2">
      <c r="A43" s="107" t="s">
        <v>23</v>
      </c>
      <c r="B43" s="108">
        <v>112412426.17999995</v>
      </c>
      <c r="C43" s="110">
        <v>0.13155736831758014</v>
      </c>
      <c r="D43" s="109">
        <v>744</v>
      </c>
      <c r="E43" s="110">
        <v>0.12550607287449392</v>
      </c>
    </row>
    <row r="44" spans="1:5" x14ac:dyDescent="0.2">
      <c r="A44" s="107" t="s">
        <v>39</v>
      </c>
      <c r="B44" s="108">
        <v>199504101.94999999</v>
      </c>
      <c r="C44" s="110">
        <v>0.23348161331450606</v>
      </c>
      <c r="D44" s="109">
        <v>1250</v>
      </c>
      <c r="E44" s="110">
        <v>0.21086369770580296</v>
      </c>
    </row>
    <row r="45" spans="1:5" x14ac:dyDescent="0.2">
      <c r="A45" s="107" t="s">
        <v>40</v>
      </c>
      <c r="B45" s="108">
        <v>218137911.42999992</v>
      </c>
      <c r="C45" s="110">
        <v>0.25528894387593926</v>
      </c>
      <c r="D45" s="109">
        <v>1479</v>
      </c>
      <c r="E45" s="110">
        <v>0.24949392712550608</v>
      </c>
    </row>
    <row r="46" spans="1:5" x14ac:dyDescent="0.2">
      <c r="A46" s="107" t="s">
        <v>41</v>
      </c>
      <c r="B46" s="108">
        <v>105837669.09999995</v>
      </c>
      <c r="C46" s="110">
        <v>0.12386286542172441</v>
      </c>
      <c r="D46" s="109">
        <v>963</v>
      </c>
      <c r="E46" s="110">
        <v>0.1624493927125506</v>
      </c>
    </row>
    <row r="47" spans="1:5" x14ac:dyDescent="0.2">
      <c r="A47" s="107" t="s">
        <v>42</v>
      </c>
      <c r="B47" s="108">
        <v>5150051.8299999982</v>
      </c>
      <c r="C47" s="110">
        <v>6.0271563249515627E-3</v>
      </c>
      <c r="D47" s="109">
        <v>39</v>
      </c>
      <c r="E47" s="110">
        <v>6.5789473684210523E-3</v>
      </c>
    </row>
    <row r="48" spans="1:5" x14ac:dyDescent="0.2">
      <c r="A48" s="107" t="s">
        <v>43</v>
      </c>
      <c r="B48" s="108">
        <v>3151800.8200000003</v>
      </c>
      <c r="C48" s="110">
        <v>3.6885835083431636E-3</v>
      </c>
      <c r="D48" s="109">
        <v>27</v>
      </c>
      <c r="E48" s="110">
        <v>4.5546558704453437E-3</v>
      </c>
    </row>
    <row r="49" spans="1:5" x14ac:dyDescent="0.2">
      <c r="A49" s="107" t="s">
        <v>44</v>
      </c>
      <c r="B49" s="108">
        <v>4065910.8000000003</v>
      </c>
      <c r="C49" s="110">
        <v>4.758375411322585E-3</v>
      </c>
      <c r="D49" s="109">
        <v>25</v>
      </c>
      <c r="E49" s="110">
        <v>4.2172739541160593E-3</v>
      </c>
    </row>
    <row r="50" spans="1:5" x14ac:dyDescent="0.2">
      <c r="A50" s="107" t="s">
        <v>24</v>
      </c>
      <c r="B50" s="108">
        <v>14321361.630000001</v>
      </c>
      <c r="C50" s="110">
        <v>1.6760430414964028E-2</v>
      </c>
      <c r="D50" s="109">
        <v>87</v>
      </c>
      <c r="E50" s="110">
        <v>1.4676113360323886E-2</v>
      </c>
    </row>
    <row r="51" spans="1:5" x14ac:dyDescent="0.2">
      <c r="A51" s="107" t="s">
        <v>25</v>
      </c>
      <c r="B51" s="108">
        <v>183738.75</v>
      </c>
      <c r="C51" s="110">
        <v>2.1503126682148252E-4</v>
      </c>
      <c r="D51" s="109">
        <v>1</v>
      </c>
      <c r="E51" s="110">
        <v>1.6869095816464237E-4</v>
      </c>
    </row>
    <row r="52" spans="1:5" x14ac:dyDescent="0.2">
      <c r="A52" s="107" t="s">
        <v>26</v>
      </c>
      <c r="B52" s="108">
        <v>188114.5</v>
      </c>
      <c r="C52" s="110">
        <v>2.2015225009688907E-4</v>
      </c>
      <c r="D52" s="109">
        <v>1</v>
      </c>
      <c r="E52" s="110">
        <v>1.6869095816464237E-4</v>
      </c>
    </row>
    <row r="53" spans="1:5" x14ac:dyDescent="0.2">
      <c r="A53" s="107" t="s">
        <v>3</v>
      </c>
      <c r="B53" s="108">
        <v>918336</v>
      </c>
      <c r="C53" s="110">
        <v>1.0747376557627229E-3</v>
      </c>
      <c r="D53" s="109">
        <v>4</v>
      </c>
      <c r="E53" s="110">
        <v>6.7476383265856947E-4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854474573.46999979</v>
      </c>
      <c r="C55" s="114"/>
      <c r="D55" s="115">
        <v>5928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0.79417865987037439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313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890341.5199999999</v>
      </c>
      <c r="C64" s="110">
        <v>1.0419754403976531E-3</v>
      </c>
      <c r="D64" s="109">
        <v>16</v>
      </c>
      <c r="E64" s="110">
        <v>2.6990553306342779E-3</v>
      </c>
    </row>
    <row r="65" spans="1:5" x14ac:dyDescent="0.2">
      <c r="A65" s="107" t="s">
        <v>17</v>
      </c>
      <c r="B65" s="108">
        <v>11430110.010000002</v>
      </c>
      <c r="C65" s="110">
        <v>1.3376770198769766E-2</v>
      </c>
      <c r="D65" s="109">
        <v>108</v>
      </c>
      <c r="E65" s="110">
        <v>1.8218623481781375E-2</v>
      </c>
    </row>
    <row r="66" spans="1:5" x14ac:dyDescent="0.2">
      <c r="A66" s="107" t="s">
        <v>18</v>
      </c>
      <c r="B66" s="108">
        <v>8711537.4299999997</v>
      </c>
      <c r="C66" s="110">
        <v>1.0195197961974063E-2</v>
      </c>
      <c r="D66" s="109">
        <v>67</v>
      </c>
      <c r="E66" s="110">
        <v>1.130229419703104E-2</v>
      </c>
    </row>
    <row r="67" spans="1:5" x14ac:dyDescent="0.2">
      <c r="A67" s="107" t="s">
        <v>19</v>
      </c>
      <c r="B67" s="108">
        <v>13271463.34</v>
      </c>
      <c r="C67" s="110">
        <v>1.5531724116851036E-2</v>
      </c>
      <c r="D67" s="109">
        <v>88</v>
      </c>
      <c r="E67" s="110">
        <v>1.4844804318488529E-2</v>
      </c>
    </row>
    <row r="68" spans="1:5" x14ac:dyDescent="0.2">
      <c r="A68" s="107" t="s">
        <v>20</v>
      </c>
      <c r="B68" s="108">
        <v>24287442.859999999</v>
      </c>
      <c r="C68" s="110">
        <v>2.8423833328789762E-2</v>
      </c>
      <c r="D68" s="109">
        <v>147</v>
      </c>
      <c r="E68" s="110">
        <v>2.4797570850202431E-2</v>
      </c>
    </row>
    <row r="69" spans="1:5" x14ac:dyDescent="0.2">
      <c r="A69" s="107" t="s">
        <v>21</v>
      </c>
      <c r="B69" s="108">
        <v>35693114.260000005</v>
      </c>
      <c r="C69" s="110">
        <v>4.1772002781839554E-2</v>
      </c>
      <c r="D69" s="109">
        <v>204</v>
      </c>
      <c r="E69" s="110">
        <v>3.4412955465587043E-2</v>
      </c>
    </row>
    <row r="70" spans="1:5" x14ac:dyDescent="0.2">
      <c r="A70" s="107" t="s">
        <v>22</v>
      </c>
      <c r="B70" s="108">
        <v>50300143.029999986</v>
      </c>
      <c r="C70" s="110">
        <v>5.8866752261254963E-2</v>
      </c>
      <c r="D70" s="109">
        <v>315</v>
      </c>
      <c r="E70" s="110">
        <v>5.313765182186235E-2</v>
      </c>
    </row>
    <row r="71" spans="1:5" x14ac:dyDescent="0.2">
      <c r="A71" s="107" t="s">
        <v>23</v>
      </c>
      <c r="B71" s="108">
        <v>75809639.38000004</v>
      </c>
      <c r="C71" s="110">
        <v>8.8720766812450585E-2</v>
      </c>
      <c r="D71" s="109">
        <v>449</v>
      </c>
      <c r="E71" s="110">
        <v>7.574224021592442E-2</v>
      </c>
    </row>
    <row r="72" spans="1:5" x14ac:dyDescent="0.2">
      <c r="A72" s="107" t="s">
        <v>39</v>
      </c>
      <c r="B72" s="108">
        <v>130161317.18999998</v>
      </c>
      <c r="C72" s="110">
        <v>0.15232907008738494</v>
      </c>
      <c r="D72" s="109">
        <v>794</v>
      </c>
      <c r="E72" s="110">
        <v>0.13394062078272603</v>
      </c>
    </row>
    <row r="73" spans="1:5" x14ac:dyDescent="0.2">
      <c r="A73" s="107" t="s">
        <v>40</v>
      </c>
      <c r="B73" s="108">
        <v>31798838.109999992</v>
      </c>
      <c r="C73" s="110">
        <v>3.7214493090023386E-2</v>
      </c>
      <c r="D73" s="109">
        <v>193</v>
      </c>
      <c r="E73" s="110">
        <v>3.255735492577598E-2</v>
      </c>
    </row>
    <row r="74" spans="1:5" x14ac:dyDescent="0.2">
      <c r="A74" s="107" t="s">
        <v>41</v>
      </c>
      <c r="B74" s="108">
        <v>32627611.170000009</v>
      </c>
      <c r="C74" s="110">
        <v>3.8184414355947535E-2</v>
      </c>
      <c r="D74" s="109">
        <v>203</v>
      </c>
      <c r="E74" s="110">
        <v>3.4244264507422399E-2</v>
      </c>
    </row>
    <row r="75" spans="1:5" x14ac:dyDescent="0.2">
      <c r="A75" s="107" t="s">
        <v>42</v>
      </c>
      <c r="B75" s="108">
        <v>25815304.709999997</v>
      </c>
      <c r="C75" s="110">
        <v>3.0211905083570467E-2</v>
      </c>
      <c r="D75" s="109">
        <v>185</v>
      </c>
      <c r="E75" s="110">
        <v>3.1207827260458839E-2</v>
      </c>
    </row>
    <row r="76" spans="1:5" x14ac:dyDescent="0.2">
      <c r="A76" s="107" t="s">
        <v>43</v>
      </c>
      <c r="B76" s="108">
        <v>33577738.760000005</v>
      </c>
      <c r="C76" s="110">
        <v>3.9296358022265832E-2</v>
      </c>
      <c r="D76" s="109">
        <v>243</v>
      </c>
      <c r="E76" s="110">
        <v>4.0991902834008095E-2</v>
      </c>
    </row>
    <row r="77" spans="1:5" x14ac:dyDescent="0.2">
      <c r="A77" s="107" t="s">
        <v>44</v>
      </c>
      <c r="B77" s="108">
        <v>43179870.779999979</v>
      </c>
      <c r="C77" s="110">
        <v>5.0533827594948323E-2</v>
      </c>
      <c r="D77" s="109">
        <v>319</v>
      </c>
      <c r="E77" s="110">
        <v>5.3812415654520919E-2</v>
      </c>
    </row>
    <row r="78" spans="1:5" x14ac:dyDescent="0.2">
      <c r="A78" s="107" t="s">
        <v>24</v>
      </c>
      <c r="B78" s="108">
        <v>256183493.36999997</v>
      </c>
      <c r="C78" s="110">
        <v>0.29981406272821576</v>
      </c>
      <c r="D78" s="109">
        <v>1932</v>
      </c>
      <c r="E78" s="110">
        <v>0.32591093117408909</v>
      </c>
    </row>
    <row r="79" spans="1:5" x14ac:dyDescent="0.2">
      <c r="A79" s="107" t="s">
        <v>25</v>
      </c>
      <c r="B79" s="108">
        <v>43626970.710000023</v>
      </c>
      <c r="C79" s="110">
        <v>5.1057073041778159E-2</v>
      </c>
      <c r="D79" s="109">
        <v>385</v>
      </c>
      <c r="E79" s="110">
        <v>6.4946018893387317E-2</v>
      </c>
    </row>
    <row r="80" spans="1:5" x14ac:dyDescent="0.2">
      <c r="A80" s="107" t="s">
        <v>26</v>
      </c>
      <c r="B80" s="108">
        <v>14505922.52</v>
      </c>
      <c r="C80" s="110">
        <v>1.6976423840316057E-2</v>
      </c>
      <c r="D80" s="109">
        <v>134</v>
      </c>
      <c r="E80" s="110">
        <v>2.260458839406208E-2</v>
      </c>
    </row>
    <row r="81" spans="1:5" x14ac:dyDescent="0.2">
      <c r="A81" s="107" t="s">
        <v>3</v>
      </c>
      <c r="B81" s="108">
        <v>22603714.319999989</v>
      </c>
      <c r="C81" s="110">
        <v>2.6453349253222212E-2</v>
      </c>
      <c r="D81" s="109">
        <v>146</v>
      </c>
      <c r="E81" s="110">
        <v>2.4628879892037787E-2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854474573.46999991</v>
      </c>
      <c r="C83" s="114"/>
      <c r="D83" s="115">
        <v>5928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0.85347154244142176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314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683991.16999999993</v>
      </c>
      <c r="C92" s="110">
        <v>8.0048159563406184E-4</v>
      </c>
      <c r="D92" s="109">
        <v>14</v>
      </c>
      <c r="E92" s="110">
        <v>2.3616734143049934E-3</v>
      </c>
    </row>
    <row r="93" spans="1:5" x14ac:dyDescent="0.2">
      <c r="A93" s="107" t="s">
        <v>17</v>
      </c>
      <c r="B93" s="108">
        <v>7019420.2300000014</v>
      </c>
      <c r="C93" s="110">
        <v>8.2148965550774798E-3</v>
      </c>
      <c r="D93" s="109">
        <v>79</v>
      </c>
      <c r="E93" s="110">
        <v>1.3326585695006748E-2</v>
      </c>
    </row>
    <row r="94" spans="1:5" x14ac:dyDescent="0.2">
      <c r="A94" s="107" t="s">
        <v>18</v>
      </c>
      <c r="B94" s="108">
        <v>6735580.8499999987</v>
      </c>
      <c r="C94" s="110">
        <v>7.8827165361363225E-3</v>
      </c>
      <c r="D94" s="109">
        <v>48</v>
      </c>
      <c r="E94" s="110">
        <v>8.0971659919028341E-3</v>
      </c>
    </row>
    <row r="95" spans="1:5" x14ac:dyDescent="0.2">
      <c r="A95" s="107" t="s">
        <v>19</v>
      </c>
      <c r="B95" s="108">
        <v>8538654.5299999993</v>
      </c>
      <c r="C95" s="110">
        <v>9.9928714032118428E-3</v>
      </c>
      <c r="D95" s="109">
        <v>64</v>
      </c>
      <c r="E95" s="110">
        <v>1.0796221322537112E-2</v>
      </c>
    </row>
    <row r="96" spans="1:5" x14ac:dyDescent="0.2">
      <c r="A96" s="107" t="s">
        <v>20</v>
      </c>
      <c r="B96" s="108">
        <v>13643496</v>
      </c>
      <c r="C96" s="110">
        <v>1.5967117599057515E-2</v>
      </c>
      <c r="D96" s="109">
        <v>97</v>
      </c>
      <c r="E96" s="110">
        <v>1.6363022941970309E-2</v>
      </c>
    </row>
    <row r="97" spans="1:5" x14ac:dyDescent="0.2">
      <c r="A97" s="107" t="s">
        <v>21</v>
      </c>
      <c r="B97" s="108">
        <v>21736080.080000002</v>
      </c>
      <c r="C97" s="110">
        <v>2.5437948366012021E-2</v>
      </c>
      <c r="D97" s="109">
        <v>133</v>
      </c>
      <c r="E97" s="110">
        <v>2.2435897435897436E-2</v>
      </c>
    </row>
    <row r="98" spans="1:5" x14ac:dyDescent="0.2">
      <c r="A98" s="107" t="s">
        <v>22</v>
      </c>
      <c r="B98" s="108">
        <v>31025295.54000001</v>
      </c>
      <c r="C98" s="110">
        <v>3.6309208609926286E-2</v>
      </c>
      <c r="D98" s="109">
        <v>198</v>
      </c>
      <c r="E98" s="110">
        <v>3.3400809716599193E-2</v>
      </c>
    </row>
    <row r="99" spans="1:5" x14ac:dyDescent="0.2">
      <c r="A99" s="107" t="s">
        <v>23</v>
      </c>
      <c r="B99" s="108">
        <v>43807396.159999982</v>
      </c>
      <c r="C99" s="110">
        <v>5.1268226721012E-2</v>
      </c>
      <c r="D99" s="109">
        <v>277</v>
      </c>
      <c r="E99" s="110">
        <v>4.6727395411605935E-2</v>
      </c>
    </row>
    <row r="100" spans="1:5" x14ac:dyDescent="0.2">
      <c r="A100" s="107" t="s">
        <v>39</v>
      </c>
      <c r="B100" s="108">
        <v>71994531.400000021</v>
      </c>
      <c r="C100" s="110">
        <v>8.4255908408874036E-2</v>
      </c>
      <c r="D100" s="109">
        <v>434</v>
      </c>
      <c r="E100" s="110">
        <v>7.3211875843454788E-2</v>
      </c>
    </row>
    <row r="101" spans="1:5" x14ac:dyDescent="0.2">
      <c r="A101" s="107" t="s">
        <v>40</v>
      </c>
      <c r="B101" s="108">
        <v>18884749.390000001</v>
      </c>
      <c r="C101" s="110">
        <v>2.2101008006955088E-2</v>
      </c>
      <c r="D101" s="109">
        <v>99</v>
      </c>
      <c r="E101" s="110">
        <v>1.6700404858299597E-2</v>
      </c>
    </row>
    <row r="102" spans="1:5" x14ac:dyDescent="0.2">
      <c r="A102" s="107" t="s">
        <v>41</v>
      </c>
      <c r="B102" s="108">
        <v>15854475.659999996</v>
      </c>
      <c r="C102" s="110">
        <v>1.8554648847671811E-2</v>
      </c>
      <c r="D102" s="109">
        <v>112</v>
      </c>
      <c r="E102" s="110">
        <v>1.8893387314439947E-2</v>
      </c>
    </row>
    <row r="103" spans="1:5" x14ac:dyDescent="0.2">
      <c r="A103" s="107" t="s">
        <v>42</v>
      </c>
      <c r="B103" s="108">
        <v>21491069.879999999</v>
      </c>
      <c r="C103" s="110">
        <v>2.5151210518442112E-2</v>
      </c>
      <c r="D103" s="109">
        <v>121</v>
      </c>
      <c r="E103" s="110">
        <v>2.0411605937921726E-2</v>
      </c>
    </row>
    <row r="104" spans="1:5" x14ac:dyDescent="0.2">
      <c r="A104" s="107" t="s">
        <v>43</v>
      </c>
      <c r="B104" s="108">
        <v>19392402.350000001</v>
      </c>
      <c r="C104" s="110">
        <v>2.2695119260539187E-2</v>
      </c>
      <c r="D104" s="109">
        <v>127</v>
      </c>
      <c r="E104" s="110">
        <v>2.1423751686909583E-2</v>
      </c>
    </row>
    <row r="105" spans="1:5" x14ac:dyDescent="0.2">
      <c r="A105" s="107" t="s">
        <v>44</v>
      </c>
      <c r="B105" s="108">
        <v>24248822.809999999</v>
      </c>
      <c r="C105" s="110">
        <v>2.8378635904315015E-2</v>
      </c>
      <c r="D105" s="109">
        <v>156</v>
      </c>
      <c r="E105" s="110">
        <v>2.6315789473684209E-2</v>
      </c>
    </row>
    <row r="106" spans="1:5" x14ac:dyDescent="0.2">
      <c r="A106" s="107" t="s">
        <v>24</v>
      </c>
      <c r="B106" s="108">
        <v>163473096.84999993</v>
      </c>
      <c r="C106" s="110">
        <v>0.19131417355830704</v>
      </c>
      <c r="D106" s="109">
        <v>1090</v>
      </c>
      <c r="E106" s="110">
        <v>0.18387314439946018</v>
      </c>
    </row>
    <row r="107" spans="1:5" x14ac:dyDescent="0.2">
      <c r="A107" s="107" t="s">
        <v>25</v>
      </c>
      <c r="B107" s="108">
        <v>71733256.490000039</v>
      </c>
      <c r="C107" s="110">
        <v>8.3950135811172333E-2</v>
      </c>
      <c r="D107" s="109">
        <v>463</v>
      </c>
      <c r="E107" s="110">
        <v>7.8103913630229421E-2</v>
      </c>
    </row>
    <row r="108" spans="1:5" x14ac:dyDescent="0.2">
      <c r="A108" s="107" t="s">
        <v>26</v>
      </c>
      <c r="B108" s="108">
        <v>146408178.25999996</v>
      </c>
      <c r="C108" s="110">
        <v>0.17134293144082685</v>
      </c>
      <c r="D108" s="109">
        <v>1101</v>
      </c>
      <c r="E108" s="110">
        <v>0.18572874493927125</v>
      </c>
    </row>
    <row r="109" spans="1:5" x14ac:dyDescent="0.2">
      <c r="A109" s="107" t="s">
        <v>3</v>
      </c>
      <c r="B109" s="108">
        <v>167804075.81999993</v>
      </c>
      <c r="C109" s="110">
        <v>0.19638276085682899</v>
      </c>
      <c r="D109" s="109">
        <v>1315</v>
      </c>
      <c r="E109" s="110">
        <v>0.22182860998650472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854474573.46999991</v>
      </c>
      <c r="C111" s="114"/>
      <c r="D111" s="115">
        <v>5928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0.91562183284137921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38293898.960000016</v>
      </c>
      <c r="C120" s="110">
        <v>4.4815726703826289E-2</v>
      </c>
      <c r="D120" s="109">
        <v>258</v>
      </c>
      <c r="E120" s="110">
        <v>4.3522267206477734E-2</v>
      </c>
    </row>
    <row r="121" spans="1:5" x14ac:dyDescent="0.2">
      <c r="A121" s="107" t="s">
        <v>47</v>
      </c>
      <c r="B121" s="108">
        <v>657822364.44999909</v>
      </c>
      <c r="C121" s="110">
        <v>0.76985598503955421</v>
      </c>
      <c r="D121" s="109">
        <v>4593</v>
      </c>
      <c r="E121" s="110">
        <v>0.7747975708502024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158358310.05999994</v>
      </c>
      <c r="C123" s="110">
        <v>0.18532828825661946</v>
      </c>
      <c r="D123" s="109">
        <v>1077</v>
      </c>
      <c r="E123" s="110">
        <v>0.18168016194331985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854474573.46999907</v>
      </c>
      <c r="C125" s="114"/>
      <c r="D125" s="115">
        <v>5928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823583778.74999952</v>
      </c>
      <c r="C132" s="110">
        <v>0.96384819902299335</v>
      </c>
      <c r="D132" s="109">
        <v>5660</v>
      </c>
      <c r="E132" s="110">
        <v>0.95479082321187581</v>
      </c>
    </row>
    <row r="133" spans="1:5" x14ac:dyDescent="0.2">
      <c r="A133" s="107" t="s">
        <v>5</v>
      </c>
      <c r="B133" s="108">
        <v>30890794.72000001</v>
      </c>
      <c r="C133" s="110">
        <v>3.6151800977006578E-2</v>
      </c>
      <c r="D133" s="109">
        <v>268</v>
      </c>
      <c r="E133" s="110">
        <v>4.520917678812416E-2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854474573.46999955</v>
      </c>
      <c r="C135" s="114"/>
      <c r="D135" s="115">
        <v>5928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161314757.43999982</v>
      </c>
      <c r="C142" s="110">
        <v>0.18878824771216376</v>
      </c>
      <c r="D142" s="109">
        <v>2089</v>
      </c>
      <c r="E142" s="110">
        <v>0.3523954116059379</v>
      </c>
    </row>
    <row r="143" spans="1:5" x14ac:dyDescent="0.2">
      <c r="A143" s="107" t="s">
        <v>69</v>
      </c>
      <c r="B143" s="108">
        <v>384744076.62000018</v>
      </c>
      <c r="C143" s="110">
        <v>0.45026977813694807</v>
      </c>
      <c r="D143" s="109">
        <v>2829</v>
      </c>
      <c r="E143" s="110">
        <v>0.47722672064777327</v>
      </c>
    </row>
    <row r="144" spans="1:5" x14ac:dyDescent="0.2">
      <c r="A144" s="107" t="s">
        <v>70</v>
      </c>
      <c r="B144" s="108">
        <v>168418830.04999995</v>
      </c>
      <c r="C144" s="110">
        <v>0.19710221378039991</v>
      </c>
      <c r="D144" s="109">
        <v>711</v>
      </c>
      <c r="E144" s="110">
        <v>0.11993927125506072</v>
      </c>
    </row>
    <row r="145" spans="1:5" x14ac:dyDescent="0.2">
      <c r="A145" s="107" t="s">
        <v>71</v>
      </c>
      <c r="B145" s="108">
        <v>53159727.510000005</v>
      </c>
      <c r="C145" s="110">
        <v>6.2213352111953057E-2</v>
      </c>
      <c r="D145" s="109">
        <v>155</v>
      </c>
      <c r="E145" s="110">
        <v>2.6147098515519569E-2</v>
      </c>
    </row>
    <row r="146" spans="1:5" x14ac:dyDescent="0.2">
      <c r="A146" s="107" t="s">
        <v>72</v>
      </c>
      <c r="B146" s="108">
        <v>28434103.219999999</v>
      </c>
      <c r="C146" s="110">
        <v>3.3276710744627326E-2</v>
      </c>
      <c r="D146" s="109">
        <v>64</v>
      </c>
      <c r="E146" s="110">
        <v>1.0796221322537112E-2</v>
      </c>
    </row>
    <row r="147" spans="1:5" x14ac:dyDescent="0.2">
      <c r="A147" s="107" t="s">
        <v>73</v>
      </c>
      <c r="B147" s="108">
        <v>31736340.219999999</v>
      </c>
      <c r="C147" s="110">
        <v>3.7141351194476757E-2</v>
      </c>
      <c r="D147" s="109">
        <v>54</v>
      </c>
      <c r="E147" s="110">
        <v>9.1093117408906875E-3</v>
      </c>
    </row>
    <row r="148" spans="1:5" x14ac:dyDescent="0.2">
      <c r="A148" s="107" t="s">
        <v>74</v>
      </c>
      <c r="B148" s="108">
        <v>13420991.779999999</v>
      </c>
      <c r="C148" s="110">
        <v>1.5706718721304587E-2</v>
      </c>
      <c r="D148" s="109">
        <v>16</v>
      </c>
      <c r="E148" s="110">
        <v>2.6990553306342779E-3</v>
      </c>
    </row>
    <row r="149" spans="1:5" x14ac:dyDescent="0.2">
      <c r="A149" s="107" t="s">
        <v>189</v>
      </c>
      <c r="B149" s="108">
        <v>5204007.8100000005</v>
      </c>
      <c r="C149" s="110">
        <v>6.0903015391864206E-3</v>
      </c>
      <c r="D149" s="109">
        <v>5</v>
      </c>
      <c r="E149" s="110">
        <v>8.4345479082321192E-4</v>
      </c>
    </row>
    <row r="150" spans="1:5" x14ac:dyDescent="0.2">
      <c r="A150" s="107" t="s">
        <v>75</v>
      </c>
      <c r="B150" s="108">
        <v>4021638.8200000003</v>
      </c>
      <c r="C150" s="110">
        <v>4.7065634775628551E-3</v>
      </c>
      <c r="D150" s="109">
        <v>3</v>
      </c>
      <c r="E150" s="110">
        <v>5.0607287449392713E-4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4.7047625813773182E-3</v>
      </c>
      <c r="D153" s="109">
        <v>2</v>
      </c>
      <c r="E153" s="110">
        <v>3.3738191632928474E-4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854474573.46999991</v>
      </c>
      <c r="C155" s="114"/>
      <c r="D155" s="115">
        <v>5928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144142.13452597838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540479240.09000051</v>
      </c>
      <c r="C164" s="110">
        <v>0.63252817213170842</v>
      </c>
      <c r="D164" s="109">
        <v>3539</v>
      </c>
      <c r="E164" s="110">
        <v>0.59699730094466941</v>
      </c>
    </row>
    <row r="165" spans="1:5" x14ac:dyDescent="0.2">
      <c r="A165" s="107" t="s">
        <v>7</v>
      </c>
      <c r="B165" s="108">
        <v>289622395.23999983</v>
      </c>
      <c r="C165" s="110">
        <v>0.33894793857218053</v>
      </c>
      <c r="D165" s="109">
        <v>2110</v>
      </c>
      <c r="E165" s="110">
        <v>0.35593792172739541</v>
      </c>
    </row>
    <row r="166" spans="1:5" x14ac:dyDescent="0.2">
      <c r="A166" s="107" t="s">
        <v>8</v>
      </c>
      <c r="B166" s="108">
        <v>24372938.139999997</v>
      </c>
      <c r="C166" s="110">
        <v>2.8523889296111049E-2</v>
      </c>
      <c r="D166" s="109">
        <v>279</v>
      </c>
      <c r="E166" s="110">
        <v>4.7064777327935223E-2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854474573.47000039</v>
      </c>
      <c r="C168" s="110"/>
      <c r="D168" s="115">
        <v>5928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2.2781602407369282E-4</v>
      </c>
      <c r="D182" s="109">
        <v>1</v>
      </c>
      <c r="E182" s="110">
        <v>1.6869095816464237E-4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854279910.47000039</v>
      </c>
      <c r="C186" s="110">
        <v>0.99977218397592627</v>
      </c>
      <c r="D186" s="109">
        <v>5927</v>
      </c>
      <c r="E186" s="110">
        <v>0.99983130904183537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854474573.47000039</v>
      </c>
      <c r="C188" s="110"/>
      <c r="D188" s="122">
        <v>5928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38.783917190667964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10527223.68</v>
      </c>
      <c r="C197" s="110">
        <v>1.2320113443808178E-2</v>
      </c>
      <c r="D197" s="109">
        <v>70</v>
      </c>
      <c r="E197" s="110">
        <v>1.1808367071524967E-2</v>
      </c>
    </row>
    <row r="198" spans="1:5" x14ac:dyDescent="0.2">
      <c r="A198" s="107" t="s">
        <v>10</v>
      </c>
      <c r="B198" s="108">
        <v>70767283.85999997</v>
      </c>
      <c r="C198" s="110">
        <v>8.2819648538652049E-2</v>
      </c>
      <c r="D198" s="109">
        <v>458</v>
      </c>
      <c r="E198" s="110">
        <v>7.7260458839406201E-2</v>
      </c>
    </row>
    <row r="199" spans="1:5" x14ac:dyDescent="0.2">
      <c r="A199" s="107" t="s">
        <v>11</v>
      </c>
      <c r="B199" s="108">
        <v>94180323.60999997</v>
      </c>
      <c r="C199" s="110">
        <v>0.11022015930507573</v>
      </c>
      <c r="D199" s="109">
        <v>721</v>
      </c>
      <c r="E199" s="110">
        <v>0.12162618083670715</v>
      </c>
    </row>
    <row r="200" spans="1:5" x14ac:dyDescent="0.2">
      <c r="A200" s="107" t="s">
        <v>12</v>
      </c>
      <c r="B200" s="108">
        <v>230728015.65999997</v>
      </c>
      <c r="C200" s="110">
        <v>0.27002326672286969</v>
      </c>
      <c r="D200" s="109">
        <v>1580</v>
      </c>
      <c r="E200" s="110">
        <v>0.26653171390013497</v>
      </c>
    </row>
    <row r="201" spans="1:5" x14ac:dyDescent="0.2">
      <c r="A201" s="107" t="s">
        <v>13</v>
      </c>
      <c r="B201" s="108">
        <v>436227483.38999957</v>
      </c>
      <c r="C201" s="110">
        <v>0.51052131559455405</v>
      </c>
      <c r="D201" s="109">
        <v>3016</v>
      </c>
      <c r="E201" s="110">
        <v>0.50877192982456143</v>
      </c>
    </row>
    <row r="202" spans="1:5" x14ac:dyDescent="0.2">
      <c r="A202" s="107" t="s">
        <v>14</v>
      </c>
      <c r="B202" s="108">
        <v>12044243.270000001</v>
      </c>
      <c r="C202" s="110">
        <v>1.4095496395040331E-2</v>
      </c>
      <c r="D202" s="109">
        <v>83</v>
      </c>
      <c r="E202" s="110">
        <v>1.4001349527665317E-2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854474573.46999943</v>
      </c>
      <c r="C205" s="114"/>
      <c r="D205" s="115">
        <v>5928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24">
        <v>18.085408625562636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426397631.54000032</v>
      </c>
      <c r="C214" s="110">
        <v>0.4990173432644231</v>
      </c>
      <c r="D214" s="109">
        <v>3157</v>
      </c>
      <c r="E214" s="110">
        <v>0.53255735492577594</v>
      </c>
    </row>
    <row r="215" spans="1:6" x14ac:dyDescent="0.2">
      <c r="A215" s="107" t="s">
        <v>50</v>
      </c>
      <c r="B215" s="108">
        <v>428076941.92999935</v>
      </c>
      <c r="C215" s="110">
        <v>0.50098265673557696</v>
      </c>
      <c r="D215" s="109">
        <v>2771</v>
      </c>
      <c r="E215" s="110">
        <v>0.46744264507422401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854474573.46999967</v>
      </c>
      <c r="C217" s="112"/>
      <c r="D217" s="115">
        <v>5928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36715482.68999999</v>
      </c>
      <c r="C226" s="110">
        <v>4.2968490613944574E-2</v>
      </c>
      <c r="D226" s="109">
        <v>375</v>
      </c>
      <c r="E226" s="110">
        <v>6.3259109311740891E-2</v>
      </c>
      <c r="F226" s="110">
        <v>0.81164818882601963</v>
      </c>
      <c r="G226" s="73"/>
    </row>
    <row r="227" spans="1:7" x14ac:dyDescent="0.2">
      <c r="A227" s="107" t="s">
        <v>52</v>
      </c>
      <c r="B227" s="108">
        <v>86493511.969999954</v>
      </c>
      <c r="C227" s="110">
        <v>0.10122420801680727</v>
      </c>
      <c r="D227" s="109">
        <v>723</v>
      </c>
      <c r="E227" s="110">
        <v>0.12196356275303644</v>
      </c>
      <c r="F227" s="110">
        <v>0.80991615496188374</v>
      </c>
      <c r="G227" s="73"/>
    </row>
    <row r="228" spans="1:7" x14ac:dyDescent="0.2">
      <c r="A228" s="107" t="s">
        <v>53</v>
      </c>
      <c r="B228" s="108">
        <v>95130766.479999959</v>
      </c>
      <c r="C228" s="110">
        <v>0.11133247194667979</v>
      </c>
      <c r="D228" s="109">
        <v>812</v>
      </c>
      <c r="E228" s="110">
        <v>0.1369770580296896</v>
      </c>
      <c r="F228" s="110">
        <v>0.81433618642095495</v>
      </c>
      <c r="G228" s="73"/>
    </row>
    <row r="229" spans="1:7" x14ac:dyDescent="0.2">
      <c r="A229" s="107" t="s">
        <v>54</v>
      </c>
      <c r="B229" s="108">
        <v>38290048.350000024</v>
      </c>
      <c r="C229" s="110">
        <v>4.4811220297059383E-2</v>
      </c>
      <c r="D229" s="109">
        <v>331</v>
      </c>
      <c r="E229" s="110">
        <v>5.5836707152496626E-2</v>
      </c>
      <c r="F229" s="110">
        <v>0.81004545222492397</v>
      </c>
      <c r="G229" s="73"/>
    </row>
    <row r="230" spans="1:7" x14ac:dyDescent="0.2">
      <c r="A230" s="107" t="s">
        <v>55</v>
      </c>
      <c r="B230" s="108">
        <v>30764614.220000003</v>
      </c>
      <c r="C230" s="110">
        <v>3.6004130696441518E-2</v>
      </c>
      <c r="D230" s="109">
        <v>276</v>
      </c>
      <c r="E230" s="110">
        <v>4.6558704453441298E-2</v>
      </c>
      <c r="F230" s="110">
        <v>0.81184123097097161</v>
      </c>
      <c r="G230" s="73"/>
    </row>
    <row r="231" spans="1:7" x14ac:dyDescent="0.2">
      <c r="A231" s="107" t="s">
        <v>56</v>
      </c>
      <c r="B231" s="108">
        <v>33629975.32</v>
      </c>
      <c r="C231" s="110">
        <v>3.9357490982358322E-2</v>
      </c>
      <c r="D231" s="109">
        <v>254</v>
      </c>
      <c r="E231" s="110">
        <v>4.2847503373819165E-2</v>
      </c>
      <c r="F231" s="110">
        <v>0.80753997840499436</v>
      </c>
      <c r="G231" s="73"/>
    </row>
    <row r="232" spans="1:7" x14ac:dyDescent="0.2">
      <c r="A232" s="107" t="s">
        <v>27</v>
      </c>
      <c r="B232" s="108">
        <v>231815144.95999995</v>
      </c>
      <c r="C232" s="110">
        <v>0.27129554483827928</v>
      </c>
      <c r="D232" s="109">
        <v>1384</v>
      </c>
      <c r="E232" s="110">
        <v>0.23346828609986506</v>
      </c>
      <c r="F232" s="110">
        <v>0.78902016716750067</v>
      </c>
      <c r="G232" s="73"/>
    </row>
    <row r="233" spans="1:7" x14ac:dyDescent="0.2">
      <c r="A233" s="107" t="s">
        <v>57</v>
      </c>
      <c r="B233" s="108">
        <v>94365612.660000041</v>
      </c>
      <c r="C233" s="110">
        <v>0.1104370049032397</v>
      </c>
      <c r="D233" s="109">
        <v>607</v>
      </c>
      <c r="E233" s="110">
        <v>0.10239541160593792</v>
      </c>
      <c r="F233" s="110">
        <v>0.78975153328351855</v>
      </c>
      <c r="G233" s="73"/>
    </row>
    <row r="234" spans="1:7" x14ac:dyDescent="0.2">
      <c r="A234" s="107" t="s">
        <v>58</v>
      </c>
      <c r="B234" s="108">
        <v>146704381.85000002</v>
      </c>
      <c r="C234" s="110">
        <v>0.17168958141637519</v>
      </c>
      <c r="D234" s="109">
        <v>571</v>
      </c>
      <c r="E234" s="110">
        <v>9.6322537112010803E-2</v>
      </c>
      <c r="F234" s="110">
        <v>0.76515437662577512</v>
      </c>
      <c r="G234" s="73"/>
    </row>
    <row r="235" spans="1:7" x14ac:dyDescent="0.2">
      <c r="A235" s="107" t="s">
        <v>59</v>
      </c>
      <c r="B235" s="108">
        <v>36087290.829999991</v>
      </c>
      <c r="C235" s="110">
        <v>4.2233311499779796E-2</v>
      </c>
      <c r="D235" s="109">
        <v>315</v>
      </c>
      <c r="E235" s="110">
        <v>5.313765182186235E-2</v>
      </c>
      <c r="F235" s="110">
        <v>0.80107909399145472</v>
      </c>
      <c r="G235" s="73"/>
    </row>
    <row r="236" spans="1:7" x14ac:dyDescent="0.2">
      <c r="A236" s="107" t="s">
        <v>60</v>
      </c>
      <c r="B236" s="108">
        <v>24372938.139999997</v>
      </c>
      <c r="C236" s="110">
        <v>2.8523889296111059E-2</v>
      </c>
      <c r="D236" s="109">
        <v>279</v>
      </c>
      <c r="E236" s="110">
        <v>4.7064777327935223E-2</v>
      </c>
      <c r="F236" s="110">
        <v>0.79908408620325633</v>
      </c>
      <c r="G236" s="73"/>
    </row>
    <row r="237" spans="1:7" x14ac:dyDescent="0.2">
      <c r="A237" s="107" t="s">
        <v>2</v>
      </c>
      <c r="B237" s="108">
        <v>104806</v>
      </c>
      <c r="C237" s="110">
        <v>1.2265549292401462E-4</v>
      </c>
      <c r="D237" s="109">
        <v>1</v>
      </c>
      <c r="E237" s="110">
        <v>1.6869095816464237E-4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854474573.47000003</v>
      </c>
      <c r="C239" s="114"/>
      <c r="D239" s="115">
        <v>5928</v>
      </c>
      <c r="E239" s="114"/>
      <c r="F239" s="128">
        <v>0.79417865987037439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2393343.21</v>
      </c>
      <c r="C246" s="110">
        <v>2.8009531053460072E-3</v>
      </c>
      <c r="D246" s="109">
        <v>15</v>
      </c>
      <c r="E246" s="110">
        <v>2.5303643724696357E-3</v>
      </c>
    </row>
    <row r="247" spans="1:7" x14ac:dyDescent="0.2">
      <c r="A247" s="107" t="s">
        <v>303</v>
      </c>
      <c r="B247" s="108">
        <v>201825200.31999984</v>
      </c>
      <c r="C247" s="110">
        <v>0.23619801757282591</v>
      </c>
      <c r="D247" s="109">
        <v>1369</v>
      </c>
      <c r="E247" s="110">
        <v>0.23093792172739541</v>
      </c>
    </row>
    <row r="248" spans="1:7" x14ac:dyDescent="0.2">
      <c r="A248" s="107" t="s">
        <v>280</v>
      </c>
      <c r="B248" s="108">
        <v>611962130.97999954</v>
      </c>
      <c r="C248" s="110">
        <v>0.71618530261800173</v>
      </c>
      <c r="D248" s="109">
        <v>4286</v>
      </c>
      <c r="E248" s="110">
        <v>0.72300944669365719</v>
      </c>
    </row>
    <row r="249" spans="1:7" x14ac:dyDescent="0.2">
      <c r="A249" s="107" t="s">
        <v>281</v>
      </c>
      <c r="B249" s="108">
        <v>0</v>
      </c>
      <c r="C249" s="110">
        <v>0</v>
      </c>
      <c r="D249" s="109">
        <v>0</v>
      </c>
      <c r="E249" s="110">
        <v>0</v>
      </c>
    </row>
    <row r="250" spans="1:7" x14ac:dyDescent="0.2">
      <c r="A250" s="107" t="s">
        <v>282</v>
      </c>
      <c r="B250" s="108">
        <v>3822079.97</v>
      </c>
      <c r="C250" s="110">
        <v>4.4730177920668029E-3</v>
      </c>
      <c r="D250" s="109">
        <v>28</v>
      </c>
      <c r="E250" s="110">
        <v>4.7233468286099868E-3</v>
      </c>
    </row>
    <row r="251" spans="1:7" x14ac:dyDescent="0.2">
      <c r="A251" s="107" t="s">
        <v>283</v>
      </c>
      <c r="B251" s="108">
        <v>20159144.190000001</v>
      </c>
      <c r="C251" s="110">
        <v>2.3592444779408979E-2</v>
      </c>
      <c r="D251" s="109">
        <v>150</v>
      </c>
      <c r="E251" s="110">
        <v>2.5303643724696356E-2</v>
      </c>
    </row>
    <row r="252" spans="1:7" x14ac:dyDescent="0.2">
      <c r="A252" s="107" t="s">
        <v>38</v>
      </c>
      <c r="B252" s="108">
        <v>1588739.3</v>
      </c>
      <c r="C252" s="110">
        <v>1.8593172334527993E-3</v>
      </c>
      <c r="D252" s="109">
        <v>11</v>
      </c>
      <c r="E252" s="110">
        <v>1.8556005398110661E-3</v>
      </c>
    </row>
    <row r="253" spans="1:7" x14ac:dyDescent="0.2">
      <c r="A253" s="107" t="s">
        <v>28</v>
      </c>
      <c r="B253" s="108">
        <v>94044.36</v>
      </c>
      <c r="C253" s="110">
        <v>1.1006103975462752E-4</v>
      </c>
      <c r="D253" s="109">
        <v>1</v>
      </c>
      <c r="E253" s="110">
        <v>1.6869095816464237E-4</v>
      </c>
    </row>
    <row r="254" spans="1:7" x14ac:dyDescent="0.2">
      <c r="A254" s="107" t="s">
        <v>29</v>
      </c>
      <c r="B254" s="108">
        <v>7857511.0699999994</v>
      </c>
      <c r="C254" s="110">
        <v>9.195722510607714E-3</v>
      </c>
      <c r="D254" s="109">
        <v>43</v>
      </c>
      <c r="E254" s="110">
        <v>7.2537112010796221E-3</v>
      </c>
    </row>
    <row r="255" spans="1:7" x14ac:dyDescent="0.2">
      <c r="A255" s="107" t="s">
        <v>30</v>
      </c>
      <c r="B255" s="108">
        <v>976840.77</v>
      </c>
      <c r="C255" s="110">
        <v>1.1432063636874232E-3</v>
      </c>
      <c r="D255" s="109">
        <v>5</v>
      </c>
      <c r="E255" s="110">
        <v>8.4345479082321192E-4</v>
      </c>
    </row>
    <row r="256" spans="1:7" x14ac:dyDescent="0.2">
      <c r="A256" s="107" t="s">
        <v>31</v>
      </c>
      <c r="B256" s="108">
        <v>2871797.3</v>
      </c>
      <c r="C256" s="110">
        <v>3.3608926340987586E-3</v>
      </c>
      <c r="D256" s="109">
        <v>16</v>
      </c>
      <c r="E256" s="110">
        <v>2.6990553306342779E-3</v>
      </c>
    </row>
    <row r="257" spans="1:14" x14ac:dyDescent="0.2">
      <c r="A257" s="107" t="s">
        <v>32</v>
      </c>
      <c r="B257" s="108">
        <v>923742</v>
      </c>
      <c r="C257" s="110">
        <v>1.0810643507491479E-3</v>
      </c>
      <c r="D257" s="109">
        <v>4</v>
      </c>
      <c r="E257" s="110">
        <v>6.7476383265856947E-4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854474573.46999943</v>
      </c>
      <c r="C261" s="114"/>
      <c r="D261" s="115">
        <v>5928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2.7415628199942917E-2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822824797.93000007</v>
      </c>
      <c r="C270" s="110">
        <v>0.99026921125038792</v>
      </c>
      <c r="D270" s="109">
        <v>5738</v>
      </c>
      <c r="E270" s="110">
        <v>0.9922185716756009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6238455.1299999999</v>
      </c>
      <c r="C271" s="110">
        <v>7.5079774656130307E-3</v>
      </c>
      <c r="D271" s="109">
        <v>37</v>
      </c>
      <c r="E271" s="110">
        <v>6.3980632889503722E-3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567335</v>
      </c>
      <c r="C272" s="110">
        <v>6.8278737390767589E-4</v>
      </c>
      <c r="D272" s="109">
        <v>4</v>
      </c>
      <c r="E272" s="110">
        <v>6.9168251772436457E-4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1144387.5900000001</v>
      </c>
      <c r="C273" s="110">
        <v>1.3772698622659173E-3</v>
      </c>
      <c r="D273" s="109">
        <v>3</v>
      </c>
      <c r="E273" s="110">
        <v>5.1876188829327343E-4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135234</v>
      </c>
      <c r="C276" s="110">
        <v>1.6275404782541294E-4</v>
      </c>
      <c r="D276" s="109">
        <v>1</v>
      </c>
      <c r="E276" s="110">
        <v>1.7292062943109114E-4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0</v>
      </c>
      <c r="C277" s="110">
        <v>0</v>
      </c>
      <c r="D277" s="109">
        <v>0</v>
      </c>
      <c r="E277" s="110">
        <v>0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830910209.6500001</v>
      </c>
      <c r="C279" s="114"/>
      <c r="D279" s="115">
        <v>5783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1.2550387811822388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8815096.4900000021</v>
      </c>
      <c r="C289" s="110">
        <v>0.37408591028959937</v>
      </c>
      <c r="D289" s="109">
        <v>46</v>
      </c>
      <c r="E289" s="110">
        <v>0.31724137931034485</v>
      </c>
    </row>
    <row r="290" spans="1:5" x14ac:dyDescent="0.2">
      <c r="A290" s="107" t="s">
        <v>62</v>
      </c>
      <c r="B290" s="108">
        <v>1381513.88</v>
      </c>
      <c r="C290" s="110">
        <v>5.8627251325472009E-2</v>
      </c>
      <c r="D290" s="109">
        <v>11</v>
      </c>
      <c r="E290" s="110">
        <v>7.586206896551724E-2</v>
      </c>
    </row>
    <row r="291" spans="1:5" x14ac:dyDescent="0.2">
      <c r="A291" s="107" t="s">
        <v>63</v>
      </c>
      <c r="B291" s="108">
        <v>1672430.97</v>
      </c>
      <c r="C291" s="110">
        <v>7.0972888671008469E-2</v>
      </c>
      <c r="D291" s="109">
        <v>10</v>
      </c>
      <c r="E291" s="110">
        <v>6.8965517241379309E-2</v>
      </c>
    </row>
    <row r="292" spans="1:5" x14ac:dyDescent="0.2">
      <c r="A292" s="107" t="s">
        <v>64</v>
      </c>
      <c r="B292" s="108">
        <v>720603.92</v>
      </c>
      <c r="C292" s="110">
        <v>3.0580240803632266E-2</v>
      </c>
      <c r="D292" s="109">
        <v>5</v>
      </c>
      <c r="E292" s="110">
        <v>3.4482758620689655E-2</v>
      </c>
    </row>
    <row r="293" spans="1:5" x14ac:dyDescent="0.2">
      <c r="A293" s="107" t="s">
        <v>65</v>
      </c>
      <c r="B293" s="108">
        <v>244162.14</v>
      </c>
      <c r="C293" s="110">
        <v>1.0361499332851498E-2</v>
      </c>
      <c r="D293" s="109">
        <v>2</v>
      </c>
      <c r="E293" s="110">
        <v>1.3793103448275862E-2</v>
      </c>
    </row>
    <row r="294" spans="1:5" x14ac:dyDescent="0.2">
      <c r="A294" s="107" t="s">
        <v>66</v>
      </c>
      <c r="B294" s="108">
        <v>1369184.97</v>
      </c>
      <c r="C294" s="110">
        <v>5.8104049846570388E-2</v>
      </c>
      <c r="D294" s="109">
        <v>11</v>
      </c>
      <c r="E294" s="110">
        <v>7.586206896551724E-2</v>
      </c>
    </row>
    <row r="295" spans="1:5" x14ac:dyDescent="0.2">
      <c r="A295" s="107" t="s">
        <v>128</v>
      </c>
      <c r="B295" s="108">
        <v>4099629.87</v>
      </c>
      <c r="C295" s="110">
        <v>0.17397583492241292</v>
      </c>
      <c r="D295" s="109">
        <v>29</v>
      </c>
      <c r="E295" s="110">
        <v>0.2</v>
      </c>
    </row>
    <row r="296" spans="1:5" x14ac:dyDescent="0.2">
      <c r="A296" s="107" t="s">
        <v>127</v>
      </c>
      <c r="B296" s="108">
        <v>5261741.580000001</v>
      </c>
      <c r="C296" s="110">
        <v>0.22329232480845307</v>
      </c>
      <c r="D296" s="109">
        <v>31</v>
      </c>
      <c r="E296" s="110">
        <v>0.21379310344827587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23564363.820000004</v>
      </c>
      <c r="C298" s="114"/>
      <c r="D298" s="115">
        <v>145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8.0215362112822906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425648755.78999978</v>
      </c>
      <c r="C309" s="110">
        <v>0.49814092660645343</v>
      </c>
      <c r="D309" s="109">
        <v>2846</v>
      </c>
      <c r="E309" s="110">
        <v>0.48009446693657221</v>
      </c>
    </row>
    <row r="310" spans="1:6" x14ac:dyDescent="0.2">
      <c r="A310" s="107" t="s">
        <v>125</v>
      </c>
      <c r="B310" s="108">
        <v>428825817.67999995</v>
      </c>
      <c r="C310" s="110">
        <v>0.50185907339354652</v>
      </c>
      <c r="D310" s="109">
        <v>3082</v>
      </c>
      <c r="E310" s="110">
        <v>0.51990553306342779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854474573.46999979</v>
      </c>
      <c r="C312" s="110"/>
      <c r="D312" s="122">
        <v>5928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91107360.189999968</v>
      </c>
      <c r="C320" s="110">
        <v>0.10662383998158687</v>
      </c>
      <c r="D320" s="109">
        <v>629</v>
      </c>
      <c r="E320" s="110">
        <v>0.10610661268556006</v>
      </c>
      <c r="F320" s="73"/>
    </row>
    <row r="321" spans="1:6" x14ac:dyDescent="0.2">
      <c r="A321" s="107" t="s">
        <v>37</v>
      </c>
      <c r="B321" s="108">
        <v>763367213.28000009</v>
      </c>
      <c r="C321" s="110">
        <v>0.89337616001841313</v>
      </c>
      <c r="D321" s="109">
        <v>5299</v>
      </c>
      <c r="E321" s="110">
        <v>0.8938933873144399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854474573.47000003</v>
      </c>
      <c r="C323" s="110"/>
      <c r="D323" s="122">
        <v>5928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1813170.03</v>
      </c>
      <c r="C332" s="110">
        <v>4.2597799367104314E-3</v>
      </c>
      <c r="D332" s="109">
        <v>11</v>
      </c>
      <c r="E332" s="110">
        <v>3.8650737877723119E-3</v>
      </c>
      <c r="F332" s="73"/>
    </row>
    <row r="333" spans="1:6" x14ac:dyDescent="0.2">
      <c r="A333" s="107" t="s">
        <v>148</v>
      </c>
      <c r="B333" s="108">
        <v>10214486.659999998</v>
      </c>
      <c r="C333" s="110">
        <v>2.3997454523371056E-2</v>
      </c>
      <c r="D333" s="109">
        <v>67</v>
      </c>
      <c r="E333" s="110">
        <v>2.3541813070976809E-2</v>
      </c>
      <c r="F333" s="73"/>
    </row>
    <row r="334" spans="1:6" x14ac:dyDescent="0.2">
      <c r="A334" s="107" t="s">
        <v>80</v>
      </c>
      <c r="B334" s="108">
        <v>146050608.65000001</v>
      </c>
      <c r="C334" s="110">
        <v>0.34312471647880532</v>
      </c>
      <c r="D334" s="109">
        <v>993</v>
      </c>
      <c r="E334" s="110">
        <v>0.3489107519325369</v>
      </c>
      <c r="F334" s="73"/>
    </row>
    <row r="335" spans="1:6" x14ac:dyDescent="0.2">
      <c r="A335" s="107" t="s">
        <v>81</v>
      </c>
      <c r="B335" s="108">
        <v>114816116.63000001</v>
      </c>
      <c r="C335" s="110">
        <v>0.26974380887570643</v>
      </c>
      <c r="D335" s="109">
        <v>823</v>
      </c>
      <c r="E335" s="110">
        <v>0.28917779339423755</v>
      </c>
      <c r="F335" s="73"/>
    </row>
    <row r="336" spans="1:6" x14ac:dyDescent="0.2">
      <c r="A336" s="107" t="s">
        <v>82</v>
      </c>
      <c r="B336" s="108">
        <v>100821934.59999995</v>
      </c>
      <c r="C336" s="110">
        <v>0.2368665084263559</v>
      </c>
      <c r="D336" s="109">
        <v>664</v>
      </c>
      <c r="E336" s="110">
        <v>0.23330990864371048</v>
      </c>
      <c r="F336" s="73"/>
    </row>
    <row r="337" spans="1:6" x14ac:dyDescent="0.2">
      <c r="A337" s="107" t="s">
        <v>83</v>
      </c>
      <c r="B337" s="108">
        <v>34103153.539999999</v>
      </c>
      <c r="C337" s="110">
        <v>8.0120411668312935E-2</v>
      </c>
      <c r="D337" s="109">
        <v>183</v>
      </c>
      <c r="E337" s="110">
        <v>6.4300773014757548E-2</v>
      </c>
      <c r="F337" s="73"/>
    </row>
    <row r="338" spans="1:6" x14ac:dyDescent="0.2">
      <c r="A338" s="107" t="s">
        <v>84</v>
      </c>
      <c r="B338" s="108">
        <v>12717170.15</v>
      </c>
      <c r="C338" s="110">
        <v>2.9877146301995068E-2</v>
      </c>
      <c r="D338" s="109">
        <v>72</v>
      </c>
      <c r="E338" s="110">
        <v>2.5298664792691498E-2</v>
      </c>
      <c r="F338" s="73"/>
    </row>
    <row r="339" spans="1:6" x14ac:dyDescent="0.2">
      <c r="A339" s="107" t="s">
        <v>85</v>
      </c>
      <c r="B339" s="108">
        <v>2257009.35</v>
      </c>
      <c r="C339" s="110">
        <v>5.3025160282942968E-3</v>
      </c>
      <c r="D339" s="109">
        <v>12</v>
      </c>
      <c r="E339" s="110">
        <v>4.216444132115249E-3</v>
      </c>
      <c r="F339" s="73"/>
    </row>
    <row r="340" spans="1:6" x14ac:dyDescent="0.2">
      <c r="A340" s="107" t="s">
        <v>86</v>
      </c>
      <c r="B340" s="108">
        <v>1648791.91</v>
      </c>
      <c r="C340" s="110">
        <v>3.8735973912101727E-3</v>
      </c>
      <c r="D340" s="109">
        <v>8</v>
      </c>
      <c r="E340" s="110">
        <v>2.8109627547434997E-3</v>
      </c>
      <c r="F340" s="73"/>
    </row>
    <row r="341" spans="1:6" x14ac:dyDescent="0.2">
      <c r="A341" s="107" t="s">
        <v>0</v>
      </c>
      <c r="B341" s="108">
        <v>379760</v>
      </c>
      <c r="C341" s="110">
        <v>8.921910256619195E-4</v>
      </c>
      <c r="D341" s="109">
        <v>2</v>
      </c>
      <c r="E341" s="110">
        <v>7.0274068868587491E-4</v>
      </c>
      <c r="F341" s="73"/>
    </row>
    <row r="342" spans="1:6" x14ac:dyDescent="0.2">
      <c r="A342" s="107" t="s">
        <v>67</v>
      </c>
      <c r="B342" s="108">
        <v>126508.75</v>
      </c>
      <c r="C342" s="110">
        <v>2.9721395464953483E-4</v>
      </c>
      <c r="D342" s="109">
        <v>2</v>
      </c>
      <c r="E342" s="110">
        <v>7.0274068868587491E-4</v>
      </c>
      <c r="F342" s="73"/>
    </row>
    <row r="343" spans="1:6" x14ac:dyDescent="0.2">
      <c r="A343" s="107" t="s">
        <v>79</v>
      </c>
      <c r="B343" s="108">
        <v>700045.52</v>
      </c>
      <c r="C343" s="110">
        <v>1.6446553889267741E-3</v>
      </c>
      <c r="D343" s="109">
        <v>9</v>
      </c>
      <c r="E343" s="110">
        <v>3.1623330990864372E-3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425648755.79000002</v>
      </c>
      <c r="C345" s="110"/>
      <c r="D345" s="115">
        <v>2846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1.5418200709802825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22461568.940000005</v>
      </c>
      <c r="C356" s="110">
        <v>2.6286995116524204E-2</v>
      </c>
      <c r="D356" s="109">
        <v>129</v>
      </c>
      <c r="E356" s="110">
        <v>2.1761133603238867E-2</v>
      </c>
      <c r="F356" s="131">
        <v>51562.590000000004</v>
      </c>
    </row>
    <row r="357" spans="1:6" x14ac:dyDescent="0.2">
      <c r="A357" s="107" t="s">
        <v>143</v>
      </c>
      <c r="B357" s="108">
        <v>832013004.53000045</v>
      </c>
      <c r="C357" s="110">
        <v>0.97371300488347579</v>
      </c>
      <c r="D357" s="109">
        <v>5799</v>
      </c>
      <c r="E357" s="110">
        <v>0.97823886639676116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854474573.47000051</v>
      </c>
      <c r="C359" s="112"/>
      <c r="D359" s="115">
        <v>5928</v>
      </c>
      <c r="E359" s="107"/>
      <c r="F359" s="113">
        <v>51562.590000000004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679431724.85000026</v>
      </c>
      <c r="C368" s="110">
        <v>0.7951456321173429</v>
      </c>
      <c r="D368" s="109">
        <v>4567</v>
      </c>
      <c r="E368" s="110">
        <v>0.77041160593792168</v>
      </c>
    </row>
    <row r="369" spans="1:5" x14ac:dyDescent="0.2">
      <c r="A369" s="107" t="s">
        <v>133</v>
      </c>
      <c r="B369" s="108">
        <v>140036512.15999988</v>
      </c>
      <c r="C369" s="110">
        <v>0.16388610791695657</v>
      </c>
      <c r="D369" s="109">
        <v>1070</v>
      </c>
      <c r="E369" s="110">
        <v>0.18049932523616735</v>
      </c>
    </row>
    <row r="370" spans="1:5" x14ac:dyDescent="0.2">
      <c r="A370" s="107" t="s">
        <v>134</v>
      </c>
      <c r="B370" s="108">
        <v>17533548.389999997</v>
      </c>
      <c r="C370" s="110">
        <v>2.0519684182990595E-2</v>
      </c>
      <c r="D370" s="109">
        <v>135</v>
      </c>
      <c r="E370" s="110">
        <v>2.277327935222672E-2</v>
      </c>
    </row>
    <row r="371" spans="1:5" x14ac:dyDescent="0.2">
      <c r="A371" s="107" t="s">
        <v>135</v>
      </c>
      <c r="B371" s="108">
        <v>8294099.1500000004</v>
      </c>
      <c r="C371" s="110">
        <v>9.7066658359626409E-3</v>
      </c>
      <c r="D371" s="109">
        <v>45</v>
      </c>
      <c r="E371" s="110">
        <v>7.5910931174089065E-3</v>
      </c>
    </row>
    <row r="372" spans="1:5" x14ac:dyDescent="0.2">
      <c r="A372" s="107" t="s">
        <v>136</v>
      </c>
      <c r="B372" s="108">
        <v>4238982.4799999995</v>
      </c>
      <c r="C372" s="110">
        <v>4.9609229011760951E-3</v>
      </c>
      <c r="D372" s="109">
        <v>33</v>
      </c>
      <c r="E372" s="110">
        <v>5.566801619433198E-3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4939706.4399999985</v>
      </c>
      <c r="C374" s="110">
        <v>5.7809870455711428E-3</v>
      </c>
      <c r="D374" s="109">
        <v>78</v>
      </c>
      <c r="E374" s="110">
        <v>1.3157894736842105E-2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854474573.47000015</v>
      </c>
      <c r="C376" s="112"/>
      <c r="D376" s="115">
        <v>5928</v>
      </c>
      <c r="E376" s="107"/>
    </row>
    <row r="377" spans="1:5" ht="10.8" thickTop="1" x14ac:dyDescent="0.2"/>
  </sheetData>
  <mergeCells count="2">
    <mergeCell ref="A1:F1"/>
    <mergeCell ref="A2:F2"/>
  </mergeCells>
  <phoneticPr fontId="12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38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2.75" customHeight="1" x14ac:dyDescent="0.25">
      <c r="A2" s="352" t="s">
        <v>319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ht="35.25" customHeigh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850413625.6299994</v>
      </c>
      <c r="C6" s="108">
        <v>455236297.20999956</v>
      </c>
      <c r="D6" s="108">
        <v>395177328.4199999</v>
      </c>
      <c r="E6" s="67"/>
      <c r="G6" s="69"/>
      <c r="I6" s="69"/>
    </row>
    <row r="7" spans="1:9" x14ac:dyDescent="0.2">
      <c r="A7" s="107" t="s">
        <v>153</v>
      </c>
      <c r="B7" s="109">
        <v>5903</v>
      </c>
      <c r="C7" s="109">
        <v>3206</v>
      </c>
      <c r="D7" s="109">
        <v>2697</v>
      </c>
      <c r="E7" s="67"/>
      <c r="G7" s="69"/>
      <c r="I7" s="69"/>
    </row>
    <row r="8" spans="1:9" x14ac:dyDescent="0.2">
      <c r="A8" s="107" t="s">
        <v>154</v>
      </c>
      <c r="B8" s="110">
        <v>0.79403457154310819</v>
      </c>
      <c r="C8" s="110">
        <v>0.79724453062261236</v>
      </c>
      <c r="D8" s="110">
        <v>0.7903367635453924</v>
      </c>
    </row>
    <row r="9" spans="1:9" x14ac:dyDescent="0.2">
      <c r="A9" s="107" t="s">
        <v>155</v>
      </c>
      <c r="B9" s="110">
        <v>7.4074074074074077E-3</v>
      </c>
      <c r="C9" s="110">
        <v>0.15638461538461537</v>
      </c>
      <c r="D9" s="110">
        <v>7.4074074074074077E-3</v>
      </c>
    </row>
    <row r="10" spans="1:9" x14ac:dyDescent="0.2">
      <c r="A10" s="107" t="s">
        <v>156</v>
      </c>
      <c r="B10" s="110">
        <v>1.210855</v>
      </c>
      <c r="C10" s="110">
        <v>1.210855</v>
      </c>
      <c r="D10" s="110">
        <v>1.1834</v>
      </c>
    </row>
    <row r="11" spans="1:9" x14ac:dyDescent="0.2">
      <c r="A11" s="107" t="s">
        <v>157</v>
      </c>
      <c r="B11" s="108">
        <v>3.4813743669290567</v>
      </c>
      <c r="C11" s="108">
        <v>3.4805932188919422</v>
      </c>
      <c r="D11" s="108">
        <v>3.4822742336835772</v>
      </c>
      <c r="E11" s="67"/>
    </row>
    <row r="12" spans="1:9" x14ac:dyDescent="0.2">
      <c r="A12" s="107" t="s">
        <v>158</v>
      </c>
      <c r="B12" s="108">
        <v>3.3095890410958906</v>
      </c>
      <c r="C12" s="108">
        <v>3.3095890410958906</v>
      </c>
      <c r="D12" s="108">
        <v>3.3479452054794518</v>
      </c>
      <c r="E12" s="67"/>
    </row>
    <row r="13" spans="1:9" x14ac:dyDescent="0.2">
      <c r="A13" s="107" t="s">
        <v>159</v>
      </c>
      <c r="B13" s="108">
        <v>7.8630136986301373</v>
      </c>
      <c r="C13" s="108">
        <v>7.8630136986301373</v>
      </c>
      <c r="D13" s="108">
        <v>3.7232876712328768</v>
      </c>
      <c r="E13" s="67"/>
    </row>
    <row r="14" spans="1:9" x14ac:dyDescent="0.2">
      <c r="A14" s="107" t="s">
        <v>160</v>
      </c>
      <c r="B14" s="108">
        <v>144064.649437574</v>
      </c>
      <c r="C14" s="108">
        <v>141995.10206175907</v>
      </c>
      <c r="D14" s="108">
        <v>146524.77879866515</v>
      </c>
      <c r="E14" s="67"/>
    </row>
    <row r="15" spans="1:9" x14ac:dyDescent="0.2">
      <c r="A15" s="107" t="s">
        <v>161</v>
      </c>
      <c r="B15" s="108">
        <v>1000</v>
      </c>
      <c r="C15" s="108">
        <v>26620.31</v>
      </c>
      <c r="D15" s="108">
        <v>1000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17.836033393295285</v>
      </c>
      <c r="C17" s="108">
        <v>17.891996038997423</v>
      </c>
      <c r="D17" s="108">
        <v>17.7715655562527</v>
      </c>
      <c r="E17" s="67"/>
    </row>
    <row r="18" spans="1:5" x14ac:dyDescent="0.2">
      <c r="A18" s="107" t="s">
        <v>164</v>
      </c>
      <c r="B18" s="108">
        <v>1.4166666666666667</v>
      </c>
      <c r="C18" s="108">
        <v>1.4166666666666667</v>
      </c>
      <c r="D18" s="108">
        <v>1.4166666666666667</v>
      </c>
      <c r="E18" s="67"/>
    </row>
    <row r="19" spans="1:5" x14ac:dyDescent="0.2">
      <c r="A19" s="107" t="s">
        <v>165</v>
      </c>
      <c r="B19" s="108">
        <v>26.666666666666668</v>
      </c>
      <c r="C19" s="108">
        <v>26.666666666666668</v>
      </c>
      <c r="D19" s="108">
        <v>26.666666666666668</v>
      </c>
      <c r="E19" s="67"/>
    </row>
    <row r="20" spans="1:5" x14ac:dyDescent="0.2">
      <c r="A20" s="107" t="s">
        <v>166</v>
      </c>
      <c r="B20" s="110">
        <v>0.49846771888910552</v>
      </c>
      <c r="C20" s="110">
        <v>0.74435451682290998</v>
      </c>
      <c r="D20" s="110">
        <v>0.21521109616797499</v>
      </c>
    </row>
    <row r="21" spans="1:5" x14ac:dyDescent="0.2">
      <c r="A21" s="107" t="s">
        <v>167</v>
      </c>
      <c r="B21" s="110">
        <v>0.50153228111089454</v>
      </c>
      <c r="C21" s="110">
        <v>0.25564548317709057</v>
      </c>
      <c r="D21" s="110">
        <v>0.78478890383202626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0.44274663663939989</v>
      </c>
      <c r="C23" s="110">
        <v>0.36267151145867249</v>
      </c>
      <c r="D23" s="110">
        <v>0.53499156281380522</v>
      </c>
    </row>
    <row r="24" spans="1:5" ht="20.399999999999999" x14ac:dyDescent="0.2">
      <c r="A24" s="132" t="s">
        <v>334</v>
      </c>
      <c r="B24" s="108">
        <v>1.5422255537878728</v>
      </c>
      <c r="C24" s="108">
        <v>1.5845398839477285</v>
      </c>
      <c r="D24" s="108">
        <v>1.3736294631128354</v>
      </c>
      <c r="E24" s="67"/>
    </row>
    <row r="25" spans="1:5" x14ac:dyDescent="0.2">
      <c r="A25" s="107" t="s">
        <v>325</v>
      </c>
      <c r="B25" s="108">
        <v>54336.529999999992</v>
      </c>
      <c r="C25" s="108">
        <v>0</v>
      </c>
      <c r="D25" s="108">
        <v>54336.529999999992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146524.77879866515</v>
      </c>
      <c r="C27" s="108">
        <v>0</v>
      </c>
      <c r="D27" s="108">
        <v>146524.77879866515</v>
      </c>
      <c r="E27" s="67"/>
    </row>
    <row r="28" spans="1:5" x14ac:dyDescent="0.2">
      <c r="A28" s="107" t="s">
        <v>173</v>
      </c>
      <c r="B28" s="108">
        <v>41558.720000000001</v>
      </c>
      <c r="C28" s="108">
        <v>0</v>
      </c>
      <c r="D28" s="108">
        <v>41558.720000000001</v>
      </c>
      <c r="E28" s="67"/>
    </row>
    <row r="29" spans="1:5" x14ac:dyDescent="0.2">
      <c r="A29" s="107" t="s">
        <v>174</v>
      </c>
      <c r="B29" s="108">
        <v>2859.8173684210524</v>
      </c>
      <c r="C29" s="108">
        <v>0</v>
      </c>
      <c r="D29" s="108">
        <v>2859.8173684210524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1225309.1500000001</v>
      </c>
      <c r="C36" s="110">
        <v>1.4408390377003567E-3</v>
      </c>
      <c r="D36" s="109">
        <v>23</v>
      </c>
      <c r="E36" s="110">
        <v>3.8963239031001187E-3</v>
      </c>
    </row>
    <row r="37" spans="1:5" x14ac:dyDescent="0.2">
      <c r="A37" s="107" t="s">
        <v>17</v>
      </c>
      <c r="B37" s="108">
        <v>14572871.80000001</v>
      </c>
      <c r="C37" s="110">
        <v>1.7136216260886225E-2</v>
      </c>
      <c r="D37" s="109">
        <v>137</v>
      </c>
      <c r="E37" s="110">
        <v>2.3208538031509404E-2</v>
      </c>
    </row>
    <row r="38" spans="1:5" x14ac:dyDescent="0.2">
      <c r="A38" s="107" t="s">
        <v>18</v>
      </c>
      <c r="B38" s="108">
        <v>12406164.210000001</v>
      </c>
      <c r="C38" s="110">
        <v>1.4588388327867303E-2</v>
      </c>
      <c r="D38" s="109">
        <v>86</v>
      </c>
      <c r="E38" s="110">
        <v>1.4568863289852617E-2</v>
      </c>
    </row>
    <row r="39" spans="1:5" x14ac:dyDescent="0.2">
      <c r="A39" s="107" t="s">
        <v>19</v>
      </c>
      <c r="B39" s="108">
        <v>16980862.850000001</v>
      </c>
      <c r="C39" s="110">
        <v>1.9967769022304075E-2</v>
      </c>
      <c r="D39" s="109">
        <v>114</v>
      </c>
      <c r="E39" s="110">
        <v>1.9312214128409284E-2</v>
      </c>
    </row>
    <row r="40" spans="1:5" x14ac:dyDescent="0.2">
      <c r="A40" s="107" t="s">
        <v>20</v>
      </c>
      <c r="B40" s="108">
        <v>30264579.619999997</v>
      </c>
      <c r="C40" s="110">
        <v>3.5588069978981729E-2</v>
      </c>
      <c r="D40" s="109">
        <v>195</v>
      </c>
      <c r="E40" s="110">
        <v>3.3034050482805354E-2</v>
      </c>
    </row>
    <row r="41" spans="1:5" x14ac:dyDescent="0.2">
      <c r="A41" s="107" t="s">
        <v>21</v>
      </c>
      <c r="B41" s="108">
        <v>42835075.76000002</v>
      </c>
      <c r="C41" s="110">
        <v>5.0369695956208521E-2</v>
      </c>
      <c r="D41" s="109">
        <v>303</v>
      </c>
      <c r="E41" s="110">
        <v>5.1329832288666777E-2</v>
      </c>
    </row>
    <row r="42" spans="1:5" x14ac:dyDescent="0.2">
      <c r="A42" s="107" t="s">
        <v>22</v>
      </c>
      <c r="B42" s="108">
        <v>72272160</v>
      </c>
      <c r="C42" s="110">
        <v>8.4984715462972107E-2</v>
      </c>
      <c r="D42" s="109">
        <v>454</v>
      </c>
      <c r="E42" s="110">
        <v>7.6910045739454508E-2</v>
      </c>
    </row>
    <row r="43" spans="1:5" x14ac:dyDescent="0.2">
      <c r="A43" s="107" t="s">
        <v>23</v>
      </c>
      <c r="B43" s="108">
        <v>112089804.7299999</v>
      </c>
      <c r="C43" s="110">
        <v>0.13180621917594751</v>
      </c>
      <c r="D43" s="109">
        <v>741</v>
      </c>
      <c r="E43" s="110">
        <v>0.12552939183466033</v>
      </c>
    </row>
    <row r="44" spans="1:5" x14ac:dyDescent="0.2">
      <c r="A44" s="107" t="s">
        <v>39</v>
      </c>
      <c r="B44" s="108">
        <v>197194138.94999999</v>
      </c>
      <c r="C44" s="110">
        <v>0.23188026744505122</v>
      </c>
      <c r="D44" s="109">
        <v>1238</v>
      </c>
      <c r="E44" s="110">
        <v>0.20972386921904115</v>
      </c>
    </row>
    <row r="45" spans="1:5" x14ac:dyDescent="0.2">
      <c r="A45" s="107" t="s">
        <v>40</v>
      </c>
      <c r="B45" s="108">
        <v>216667582.97999984</v>
      </c>
      <c r="C45" s="110">
        <v>0.25477905862513567</v>
      </c>
      <c r="D45" s="109">
        <v>1467</v>
      </c>
      <c r="E45" s="110">
        <v>0.24851770286295105</v>
      </c>
    </row>
    <row r="46" spans="1:5" x14ac:dyDescent="0.2">
      <c r="A46" s="107" t="s">
        <v>41</v>
      </c>
      <c r="B46" s="108">
        <v>105431380.69999996</v>
      </c>
      <c r="C46" s="110">
        <v>0.1239765891825813</v>
      </c>
      <c r="D46" s="109">
        <v>959</v>
      </c>
      <c r="E46" s="110">
        <v>0.16245976622056582</v>
      </c>
    </row>
    <row r="47" spans="1:5" x14ac:dyDescent="0.2">
      <c r="A47" s="107" t="s">
        <v>42</v>
      </c>
      <c r="B47" s="108">
        <v>5180621.629999998</v>
      </c>
      <c r="C47" s="110">
        <v>6.0918845534278839E-3</v>
      </c>
      <c r="D47" s="109">
        <v>39</v>
      </c>
      <c r="E47" s="110">
        <v>6.6068100965610711E-3</v>
      </c>
    </row>
    <row r="48" spans="1:5" x14ac:dyDescent="0.2">
      <c r="A48" s="107" t="s">
        <v>43</v>
      </c>
      <c r="B48" s="108">
        <v>3544782.64</v>
      </c>
      <c r="C48" s="110">
        <v>4.1683041442027342E-3</v>
      </c>
      <c r="D48" s="109">
        <v>28</v>
      </c>
      <c r="E48" s="110">
        <v>4.7433508385566663E-3</v>
      </c>
    </row>
    <row r="49" spans="1:5" x14ac:dyDescent="0.2">
      <c r="A49" s="107" t="s">
        <v>44</v>
      </c>
      <c r="B49" s="108">
        <v>3966724.8599999994</v>
      </c>
      <c r="C49" s="110">
        <v>4.6644653148182899E-3</v>
      </c>
      <c r="D49" s="109">
        <v>25</v>
      </c>
      <c r="E49" s="110">
        <v>4.2351346772827375E-3</v>
      </c>
    </row>
    <row r="50" spans="1:5" x14ac:dyDescent="0.2">
      <c r="A50" s="107" t="s">
        <v>24</v>
      </c>
      <c r="B50" s="108">
        <v>14491376.5</v>
      </c>
      <c r="C50" s="110">
        <v>1.7040386070089789E-2</v>
      </c>
      <c r="D50" s="109">
        <v>88</v>
      </c>
      <c r="E50" s="110">
        <v>1.4907674064035236E-2</v>
      </c>
    </row>
    <row r="51" spans="1:5" x14ac:dyDescent="0.2">
      <c r="A51" s="107" t="s">
        <v>25</v>
      </c>
      <c r="B51" s="108">
        <v>183738.75</v>
      </c>
      <c r="C51" s="110">
        <v>2.1605809745097097E-4</v>
      </c>
      <c r="D51" s="109">
        <v>1</v>
      </c>
      <c r="E51" s="110">
        <v>1.6940538709130949E-4</v>
      </c>
    </row>
    <row r="52" spans="1:5" x14ac:dyDescent="0.2">
      <c r="A52" s="107" t="s">
        <v>26</v>
      </c>
      <c r="B52" s="108">
        <v>188114.5</v>
      </c>
      <c r="C52" s="110">
        <v>2.2120353476303E-4</v>
      </c>
      <c r="D52" s="109">
        <v>1</v>
      </c>
      <c r="E52" s="110">
        <v>1.6940538709130949E-4</v>
      </c>
    </row>
    <row r="53" spans="1:5" x14ac:dyDescent="0.2">
      <c r="A53" s="107" t="s">
        <v>3</v>
      </c>
      <c r="B53" s="108">
        <v>918336</v>
      </c>
      <c r="C53" s="110">
        <v>1.0798698096113905E-3</v>
      </c>
      <c r="D53" s="109">
        <v>4</v>
      </c>
      <c r="E53" s="110">
        <v>6.7762154836523798E-4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850413625.62999964</v>
      </c>
      <c r="C55" s="114"/>
      <c r="D55" s="115">
        <v>5903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0.79403457154310819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320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976220.27</v>
      </c>
      <c r="C64" s="110">
        <v>1.1479358286114012E-3</v>
      </c>
      <c r="D64" s="109">
        <v>18</v>
      </c>
      <c r="E64" s="110">
        <v>3.0492969676435711E-3</v>
      </c>
    </row>
    <row r="65" spans="1:5" x14ac:dyDescent="0.2">
      <c r="A65" s="107" t="s">
        <v>17</v>
      </c>
      <c r="B65" s="108">
        <v>12467110.330000004</v>
      </c>
      <c r="C65" s="110">
        <v>1.4660054771305161E-2</v>
      </c>
      <c r="D65" s="109">
        <v>112</v>
      </c>
      <c r="E65" s="110">
        <v>1.8973403354226665E-2</v>
      </c>
    </row>
    <row r="66" spans="1:5" x14ac:dyDescent="0.2">
      <c r="A66" s="107" t="s">
        <v>18</v>
      </c>
      <c r="B66" s="108">
        <v>10482314.590000002</v>
      </c>
      <c r="C66" s="110">
        <v>1.2326136686996912E-2</v>
      </c>
      <c r="D66" s="109">
        <v>71</v>
      </c>
      <c r="E66" s="110">
        <v>1.2027782483482975E-2</v>
      </c>
    </row>
    <row r="67" spans="1:5" x14ac:dyDescent="0.2">
      <c r="A67" s="107" t="s">
        <v>19</v>
      </c>
      <c r="B67" s="108">
        <v>13478187.16</v>
      </c>
      <c r="C67" s="110">
        <v>1.5848978372159948E-2</v>
      </c>
      <c r="D67" s="109">
        <v>93</v>
      </c>
      <c r="E67" s="110">
        <v>1.5754700999491784E-2</v>
      </c>
    </row>
    <row r="68" spans="1:5" x14ac:dyDescent="0.2">
      <c r="A68" s="107" t="s">
        <v>20</v>
      </c>
      <c r="B68" s="108">
        <v>24173893.919999998</v>
      </c>
      <c r="C68" s="110">
        <v>2.8426042564983114E-2</v>
      </c>
      <c r="D68" s="109">
        <v>153</v>
      </c>
      <c r="E68" s="110">
        <v>2.5919024224970354E-2</v>
      </c>
    </row>
    <row r="69" spans="1:5" x14ac:dyDescent="0.2">
      <c r="A69" s="107" t="s">
        <v>21</v>
      </c>
      <c r="B69" s="108">
        <v>38822802.840000004</v>
      </c>
      <c r="C69" s="110">
        <v>4.5651670751676213E-2</v>
      </c>
      <c r="D69" s="109">
        <v>208</v>
      </c>
      <c r="E69" s="110">
        <v>3.5236320514992377E-2</v>
      </c>
    </row>
    <row r="70" spans="1:5" x14ac:dyDescent="0.2">
      <c r="A70" s="107" t="s">
        <v>22</v>
      </c>
      <c r="B70" s="108">
        <v>50447805.850000009</v>
      </c>
      <c r="C70" s="110">
        <v>5.9321492894269495E-2</v>
      </c>
      <c r="D70" s="109">
        <v>311</v>
      </c>
      <c r="E70" s="110">
        <v>5.2685075385397254E-2</v>
      </c>
    </row>
    <row r="71" spans="1:5" x14ac:dyDescent="0.2">
      <c r="A71" s="107" t="s">
        <v>23</v>
      </c>
      <c r="B71" s="108">
        <v>86803556.559999958</v>
      </c>
      <c r="C71" s="110">
        <v>0.10207216105656172</v>
      </c>
      <c r="D71" s="109">
        <v>485</v>
      </c>
      <c r="E71" s="110">
        <v>8.2161612739285114E-2</v>
      </c>
    </row>
    <row r="72" spans="1:5" x14ac:dyDescent="0.2">
      <c r="A72" s="107" t="s">
        <v>39</v>
      </c>
      <c r="B72" s="108">
        <v>130714066.71000005</v>
      </c>
      <c r="C72" s="110">
        <v>0.15370645856381354</v>
      </c>
      <c r="D72" s="109">
        <v>777</v>
      </c>
      <c r="E72" s="110">
        <v>0.1316279857699475</v>
      </c>
    </row>
    <row r="73" spans="1:5" x14ac:dyDescent="0.2">
      <c r="A73" s="107" t="s">
        <v>40</v>
      </c>
      <c r="B73" s="108">
        <v>36578904.930000007</v>
      </c>
      <c r="C73" s="110">
        <v>4.3013074846844988E-2</v>
      </c>
      <c r="D73" s="109">
        <v>213</v>
      </c>
      <c r="E73" s="110">
        <v>3.6083347450448923E-2</v>
      </c>
    </row>
    <row r="74" spans="1:5" x14ac:dyDescent="0.2">
      <c r="A74" s="107" t="s">
        <v>41</v>
      </c>
      <c r="B74" s="108">
        <v>39482938.670000009</v>
      </c>
      <c r="C74" s="110">
        <v>4.6427923401098393E-2</v>
      </c>
      <c r="D74" s="109">
        <v>276</v>
      </c>
      <c r="E74" s="110">
        <v>4.6755886837201423E-2</v>
      </c>
    </row>
    <row r="75" spans="1:5" x14ac:dyDescent="0.2">
      <c r="A75" s="107" t="s">
        <v>42</v>
      </c>
      <c r="B75" s="108">
        <v>26940268.350000001</v>
      </c>
      <c r="C75" s="110">
        <v>3.1679017760377744E-2</v>
      </c>
      <c r="D75" s="109">
        <v>209</v>
      </c>
      <c r="E75" s="110">
        <v>3.5405725902083685E-2</v>
      </c>
    </row>
    <row r="76" spans="1:5" x14ac:dyDescent="0.2">
      <c r="A76" s="107" t="s">
        <v>43</v>
      </c>
      <c r="B76" s="108">
        <v>33672748.169999994</v>
      </c>
      <c r="C76" s="110">
        <v>3.9595729836824613E-2</v>
      </c>
      <c r="D76" s="109">
        <v>226</v>
      </c>
      <c r="E76" s="110">
        <v>3.8285617482635946E-2</v>
      </c>
    </row>
    <row r="77" spans="1:5" x14ac:dyDescent="0.2">
      <c r="A77" s="107" t="s">
        <v>44</v>
      </c>
      <c r="B77" s="108">
        <v>31547906.289999995</v>
      </c>
      <c r="C77" s="110">
        <v>3.7097131724140468E-2</v>
      </c>
      <c r="D77" s="109">
        <v>213</v>
      </c>
      <c r="E77" s="110">
        <v>3.6083347450448923E-2</v>
      </c>
    </row>
    <row r="78" spans="1:5" x14ac:dyDescent="0.2">
      <c r="A78" s="107" t="s">
        <v>24</v>
      </c>
      <c r="B78" s="108">
        <v>183753921.80999988</v>
      </c>
      <c r="C78" s="110">
        <v>0.21607593795768737</v>
      </c>
      <c r="D78" s="109">
        <v>1418</v>
      </c>
      <c r="E78" s="110">
        <v>0.24021683889547688</v>
      </c>
    </row>
    <row r="79" spans="1:5" x14ac:dyDescent="0.2">
      <c r="A79" s="107" t="s">
        <v>25</v>
      </c>
      <c r="B79" s="108">
        <v>61313131.730000049</v>
      </c>
      <c r="C79" s="110">
        <v>7.2098011934578654E-2</v>
      </c>
      <c r="D79" s="109">
        <v>529</v>
      </c>
      <c r="E79" s="110">
        <v>8.961544977130273E-2</v>
      </c>
    </row>
    <row r="80" spans="1:5" x14ac:dyDescent="0.2">
      <c r="A80" s="107" t="s">
        <v>26</v>
      </c>
      <c r="B80" s="108">
        <v>45132516.810000025</v>
      </c>
      <c r="C80" s="110">
        <v>5.3071253152329405E-2</v>
      </c>
      <c r="D80" s="109">
        <v>432</v>
      </c>
      <c r="E80" s="110">
        <v>7.3183127223445707E-2</v>
      </c>
    </row>
    <row r="81" spans="1:5" x14ac:dyDescent="0.2">
      <c r="A81" s="107" t="s">
        <v>3</v>
      </c>
      <c r="B81" s="108">
        <v>23625330.640000001</v>
      </c>
      <c r="C81" s="110">
        <v>2.7780987895740704E-2</v>
      </c>
      <c r="D81" s="109">
        <v>159</v>
      </c>
      <c r="E81" s="110">
        <v>2.6935456547518211E-2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850413625.63000011</v>
      </c>
      <c r="C83" s="114"/>
      <c r="D83" s="115">
        <v>5903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0.85049720500203352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321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559504.9</v>
      </c>
      <c r="C92" s="110">
        <v>6.5792090241441033E-4</v>
      </c>
      <c r="D92" s="109">
        <v>13</v>
      </c>
      <c r="E92" s="110">
        <v>2.2022700321870235E-3</v>
      </c>
    </row>
    <row r="93" spans="1:5" x14ac:dyDescent="0.2">
      <c r="A93" s="107" t="s">
        <v>17</v>
      </c>
      <c r="B93" s="108">
        <v>7625250.629999999</v>
      </c>
      <c r="C93" s="110">
        <v>8.9665198206944213E-3</v>
      </c>
      <c r="D93" s="109">
        <v>84</v>
      </c>
      <c r="E93" s="110">
        <v>1.4230052515669998E-2</v>
      </c>
    </row>
    <row r="94" spans="1:5" x14ac:dyDescent="0.2">
      <c r="A94" s="107" t="s">
        <v>18</v>
      </c>
      <c r="B94" s="108">
        <v>5023201.55</v>
      </c>
      <c r="C94" s="110">
        <v>5.9067745372479571E-3</v>
      </c>
      <c r="D94" s="109">
        <v>41</v>
      </c>
      <c r="E94" s="110">
        <v>6.9456208707436894E-3</v>
      </c>
    </row>
    <row r="95" spans="1:5" x14ac:dyDescent="0.2">
      <c r="A95" s="107" t="s">
        <v>19</v>
      </c>
      <c r="B95" s="108">
        <v>8793047.5500000007</v>
      </c>
      <c r="C95" s="110">
        <v>1.0339730320626003E-2</v>
      </c>
      <c r="D95" s="109">
        <v>62</v>
      </c>
      <c r="E95" s="110">
        <v>1.0503133999661188E-2</v>
      </c>
    </row>
    <row r="96" spans="1:5" x14ac:dyDescent="0.2">
      <c r="A96" s="107" t="s">
        <v>20</v>
      </c>
      <c r="B96" s="108">
        <v>13257174.469999997</v>
      </c>
      <c r="C96" s="110">
        <v>1.5589089909253126E-2</v>
      </c>
      <c r="D96" s="109">
        <v>97</v>
      </c>
      <c r="E96" s="110">
        <v>1.6432322547857023E-2</v>
      </c>
    </row>
    <row r="97" spans="1:5" x14ac:dyDescent="0.2">
      <c r="A97" s="107" t="s">
        <v>21</v>
      </c>
      <c r="B97" s="108">
        <v>19629897.959999997</v>
      </c>
      <c r="C97" s="110">
        <v>2.3082765102050026E-2</v>
      </c>
      <c r="D97" s="109">
        <v>120</v>
      </c>
      <c r="E97" s="110">
        <v>2.0328646450957142E-2</v>
      </c>
    </row>
    <row r="98" spans="1:5" x14ac:dyDescent="0.2">
      <c r="A98" s="107" t="s">
        <v>22</v>
      </c>
      <c r="B98" s="108">
        <v>26180363.960000008</v>
      </c>
      <c r="C98" s="110">
        <v>3.0785447423429018E-2</v>
      </c>
      <c r="D98" s="109">
        <v>173</v>
      </c>
      <c r="E98" s="110">
        <v>2.9307131966796546E-2</v>
      </c>
    </row>
    <row r="99" spans="1:5" x14ac:dyDescent="0.2">
      <c r="A99" s="107" t="s">
        <v>23</v>
      </c>
      <c r="B99" s="108">
        <v>37544351.130000018</v>
      </c>
      <c r="C99" s="110">
        <v>4.4148341464057057E-2</v>
      </c>
      <c r="D99" s="109">
        <v>255</v>
      </c>
      <c r="E99" s="110">
        <v>4.3198373708283923E-2</v>
      </c>
    </row>
    <row r="100" spans="1:5" x14ac:dyDescent="0.2">
      <c r="A100" s="107" t="s">
        <v>39</v>
      </c>
      <c r="B100" s="108">
        <v>69420494.970000029</v>
      </c>
      <c r="C100" s="110">
        <v>8.1631447189680462E-2</v>
      </c>
      <c r="D100" s="109">
        <v>417</v>
      </c>
      <c r="E100" s="110">
        <v>7.0642046417076068E-2</v>
      </c>
    </row>
    <row r="101" spans="1:5" x14ac:dyDescent="0.2">
      <c r="A101" s="107" t="s">
        <v>40</v>
      </c>
      <c r="B101" s="108">
        <v>16208887.169999996</v>
      </c>
      <c r="C101" s="110">
        <v>1.9060004075066642E-2</v>
      </c>
      <c r="D101" s="109">
        <v>100</v>
      </c>
      <c r="E101" s="110">
        <v>1.694053870913095E-2</v>
      </c>
    </row>
    <row r="102" spans="1:5" x14ac:dyDescent="0.2">
      <c r="A102" s="107" t="s">
        <v>41</v>
      </c>
      <c r="B102" s="108">
        <v>17268684.940000005</v>
      </c>
      <c r="C102" s="110">
        <v>2.0306218550069786E-2</v>
      </c>
      <c r="D102" s="109">
        <v>96</v>
      </c>
      <c r="E102" s="110">
        <v>1.6262917160765712E-2</v>
      </c>
    </row>
    <row r="103" spans="1:5" x14ac:dyDescent="0.2">
      <c r="A103" s="107" t="s">
        <v>42</v>
      </c>
      <c r="B103" s="108">
        <v>21543472.510000005</v>
      </c>
      <c r="C103" s="110">
        <v>2.5332934304809922E-2</v>
      </c>
      <c r="D103" s="109">
        <v>124</v>
      </c>
      <c r="E103" s="110">
        <v>2.1006267999322377E-2</v>
      </c>
    </row>
    <row r="104" spans="1:5" x14ac:dyDescent="0.2">
      <c r="A104" s="107" t="s">
        <v>43</v>
      </c>
      <c r="B104" s="108">
        <v>19283452.609999992</v>
      </c>
      <c r="C104" s="110">
        <v>2.2675380578144552E-2</v>
      </c>
      <c r="D104" s="109">
        <v>117</v>
      </c>
      <c r="E104" s="110">
        <v>1.9820430289683211E-2</v>
      </c>
    </row>
    <row r="105" spans="1:5" x14ac:dyDescent="0.2">
      <c r="A105" s="107" t="s">
        <v>44</v>
      </c>
      <c r="B105" s="108">
        <v>16792104.91</v>
      </c>
      <c r="C105" s="110">
        <v>1.9745808867490972E-2</v>
      </c>
      <c r="D105" s="109">
        <v>106</v>
      </c>
      <c r="E105" s="110">
        <v>1.7956971031678808E-2</v>
      </c>
    </row>
    <row r="106" spans="1:5" x14ac:dyDescent="0.2">
      <c r="A106" s="107" t="s">
        <v>24</v>
      </c>
      <c r="B106" s="108">
        <v>166684908.99000004</v>
      </c>
      <c r="C106" s="110">
        <v>0.19600451352895154</v>
      </c>
      <c r="D106" s="109">
        <v>1115</v>
      </c>
      <c r="E106" s="110">
        <v>0.1888870066068101</v>
      </c>
    </row>
    <row r="107" spans="1:5" x14ac:dyDescent="0.2">
      <c r="A107" s="107" t="s">
        <v>25</v>
      </c>
      <c r="B107" s="108">
        <v>47830424.180000022</v>
      </c>
      <c r="C107" s="110">
        <v>5.6243718043165747E-2</v>
      </c>
      <c r="D107" s="109">
        <v>347</v>
      </c>
      <c r="E107" s="110">
        <v>5.8783669320684399E-2</v>
      </c>
    </row>
    <row r="108" spans="1:5" x14ac:dyDescent="0.2">
      <c r="A108" s="107" t="s">
        <v>26</v>
      </c>
      <c r="B108" s="108">
        <v>133033154.92999996</v>
      </c>
      <c r="C108" s="110">
        <v>0.15643347063194912</v>
      </c>
      <c r="D108" s="109">
        <v>866</v>
      </c>
      <c r="E108" s="110">
        <v>0.14670506522107404</v>
      </c>
    </row>
    <row r="109" spans="1:5" x14ac:dyDescent="0.2">
      <c r="A109" s="107" t="s">
        <v>3</v>
      </c>
      <c r="B109" s="108">
        <v>223735248.26999992</v>
      </c>
      <c r="C109" s="110">
        <v>0.26308991475089938</v>
      </c>
      <c r="D109" s="109">
        <v>1770</v>
      </c>
      <c r="E109" s="110">
        <v>0.29984753515161783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850413625.62999988</v>
      </c>
      <c r="C111" s="114"/>
      <c r="D111" s="115">
        <v>5903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0.92924340359045798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37365237.43999999</v>
      </c>
      <c r="C120" s="110">
        <v>4.3937721967141873E-2</v>
      </c>
      <c r="D120" s="109">
        <v>250</v>
      </c>
      <c r="E120" s="110">
        <v>4.2351346772827377E-2</v>
      </c>
    </row>
    <row r="121" spans="1:5" x14ac:dyDescent="0.2">
      <c r="A121" s="107" t="s">
        <v>47</v>
      </c>
      <c r="B121" s="108">
        <v>655205457.22999966</v>
      </c>
      <c r="C121" s="110">
        <v>0.77045503209642652</v>
      </c>
      <c r="D121" s="109">
        <v>4579</v>
      </c>
      <c r="E121" s="110">
        <v>0.77570726749110619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157842930.95999986</v>
      </c>
      <c r="C123" s="110">
        <v>0.18560724593643171</v>
      </c>
      <c r="D123" s="109">
        <v>1074</v>
      </c>
      <c r="E123" s="110">
        <v>0.18194138573606641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850413625.6299994</v>
      </c>
      <c r="C125" s="114"/>
      <c r="D125" s="115">
        <v>5903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820148677.80999982</v>
      </c>
      <c r="C132" s="110">
        <v>0.96441149705523688</v>
      </c>
      <c r="D132" s="109">
        <v>5636</v>
      </c>
      <c r="E132" s="110">
        <v>0.95476876164662039</v>
      </c>
    </row>
    <row r="133" spans="1:5" x14ac:dyDescent="0.2">
      <c r="A133" s="107" t="s">
        <v>5</v>
      </c>
      <c r="B133" s="108">
        <v>30264947.819999963</v>
      </c>
      <c r="C133" s="110">
        <v>3.5588502944763165E-2</v>
      </c>
      <c r="D133" s="109">
        <v>267</v>
      </c>
      <c r="E133" s="110">
        <v>4.5231238353379638E-2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850413625.62999976</v>
      </c>
      <c r="C135" s="114"/>
      <c r="D135" s="115">
        <v>5903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161014544.23000008</v>
      </c>
      <c r="C142" s="110">
        <v>0.18933674082505186</v>
      </c>
      <c r="D142" s="109">
        <v>2086</v>
      </c>
      <c r="E142" s="110">
        <v>0.35337963747247164</v>
      </c>
    </row>
    <row r="143" spans="1:5" x14ac:dyDescent="0.2">
      <c r="A143" s="107" t="s">
        <v>69</v>
      </c>
      <c r="B143" s="108">
        <v>382781497.31000042</v>
      </c>
      <c r="C143" s="110">
        <v>0.45011214046156606</v>
      </c>
      <c r="D143" s="109">
        <v>2814</v>
      </c>
      <c r="E143" s="110">
        <v>0.47670675927494494</v>
      </c>
    </row>
    <row r="144" spans="1:5" x14ac:dyDescent="0.2">
      <c r="A144" s="107" t="s">
        <v>70</v>
      </c>
      <c r="B144" s="108">
        <v>166657280.61999997</v>
      </c>
      <c r="C144" s="110">
        <v>0.19597202537357925</v>
      </c>
      <c r="D144" s="109">
        <v>704</v>
      </c>
      <c r="E144" s="110">
        <v>0.11926139251228189</v>
      </c>
    </row>
    <row r="145" spans="1:5" x14ac:dyDescent="0.2">
      <c r="A145" s="107" t="s">
        <v>71</v>
      </c>
      <c r="B145" s="108">
        <v>53155307.140000001</v>
      </c>
      <c r="C145" s="110">
        <v>6.2505239260038509E-2</v>
      </c>
      <c r="D145" s="109">
        <v>155</v>
      </c>
      <c r="E145" s="110">
        <v>2.6257834999152973E-2</v>
      </c>
    </row>
    <row r="146" spans="1:5" x14ac:dyDescent="0.2">
      <c r="A146" s="107" t="s">
        <v>72</v>
      </c>
      <c r="B146" s="108">
        <v>28429972</v>
      </c>
      <c r="C146" s="110">
        <v>3.3430757860845192E-2</v>
      </c>
      <c r="D146" s="109">
        <v>64</v>
      </c>
      <c r="E146" s="110">
        <v>1.0841944773843808E-2</v>
      </c>
    </row>
    <row r="147" spans="1:5" x14ac:dyDescent="0.2">
      <c r="A147" s="107" t="s">
        <v>73</v>
      </c>
      <c r="B147" s="108">
        <v>31719466.370000001</v>
      </c>
      <c r="C147" s="110">
        <v>3.7298868943335305E-2</v>
      </c>
      <c r="D147" s="109">
        <v>54</v>
      </c>
      <c r="E147" s="110">
        <v>9.1478909029307134E-3</v>
      </c>
    </row>
    <row r="148" spans="1:5" x14ac:dyDescent="0.2">
      <c r="A148" s="107" t="s">
        <v>74</v>
      </c>
      <c r="B148" s="108">
        <v>13409811.33</v>
      </c>
      <c r="C148" s="110">
        <v>1.5768575344810343E-2</v>
      </c>
      <c r="D148" s="109">
        <v>16</v>
      </c>
      <c r="E148" s="110">
        <v>2.7104861934609519E-3</v>
      </c>
    </row>
    <row r="149" spans="1:5" x14ac:dyDescent="0.2">
      <c r="A149" s="107" t="s">
        <v>189</v>
      </c>
      <c r="B149" s="108">
        <v>5204007.8100000005</v>
      </c>
      <c r="C149" s="110">
        <v>6.1193843244747937E-3</v>
      </c>
      <c r="D149" s="109">
        <v>5</v>
      </c>
      <c r="E149" s="110">
        <v>8.4702693545654747E-4</v>
      </c>
    </row>
    <row r="150" spans="1:5" x14ac:dyDescent="0.2">
      <c r="A150" s="107" t="s">
        <v>75</v>
      </c>
      <c r="B150" s="108">
        <v>4021638.8200000003</v>
      </c>
      <c r="C150" s="110">
        <v>4.7290385511176442E-3</v>
      </c>
      <c r="D150" s="109">
        <v>3</v>
      </c>
      <c r="E150" s="110">
        <v>5.0821616127392848E-4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4.7272290551810519E-3</v>
      </c>
      <c r="D153" s="109">
        <v>2</v>
      </c>
      <c r="E153" s="110">
        <v>3.3881077418261899E-4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850413625.63000047</v>
      </c>
      <c r="C155" s="114"/>
      <c r="D155" s="115">
        <v>5903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144064.6494375742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537717635.37999916</v>
      </c>
      <c r="C164" s="110">
        <v>0.63230129336374374</v>
      </c>
      <c r="D164" s="109">
        <v>3522</v>
      </c>
      <c r="E164" s="110">
        <v>0.5966457733355921</v>
      </c>
    </row>
    <row r="165" spans="1:5" x14ac:dyDescent="0.2">
      <c r="A165" s="107" t="s">
        <v>7</v>
      </c>
      <c r="B165" s="108">
        <v>288328351.7900002</v>
      </c>
      <c r="C165" s="110">
        <v>0.33904484018162589</v>
      </c>
      <c r="D165" s="109">
        <v>2102</v>
      </c>
      <c r="E165" s="110">
        <v>0.35609012366593257</v>
      </c>
    </row>
    <row r="166" spans="1:5" x14ac:dyDescent="0.2">
      <c r="A166" s="107" t="s">
        <v>8</v>
      </c>
      <c r="B166" s="108">
        <v>24367638.459999997</v>
      </c>
      <c r="C166" s="110">
        <v>2.8653866454630333E-2</v>
      </c>
      <c r="D166" s="109">
        <v>279</v>
      </c>
      <c r="E166" s="110">
        <v>4.7264102998475353E-2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850413625.6299994</v>
      </c>
      <c r="C168" s="110"/>
      <c r="D168" s="115">
        <v>5903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2.2890390526820485E-4</v>
      </c>
      <c r="D182" s="109">
        <v>1</v>
      </c>
      <c r="E182" s="110">
        <v>1.6940538709130949E-4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850218962.6299994</v>
      </c>
      <c r="C186" s="110">
        <v>0.9997710960947318</v>
      </c>
      <c r="D186" s="109">
        <v>5902</v>
      </c>
      <c r="E186" s="110">
        <v>0.99983059461290869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850413625.6299994</v>
      </c>
      <c r="C188" s="110"/>
      <c r="D188" s="122">
        <v>5903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41.77649240314868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10514699.800000001</v>
      </c>
      <c r="C197" s="110">
        <v>1.2364218402792579E-2</v>
      </c>
      <c r="D197" s="109">
        <v>70</v>
      </c>
      <c r="E197" s="110">
        <v>1.1858377096391665E-2</v>
      </c>
    </row>
    <row r="198" spans="1:5" x14ac:dyDescent="0.2">
      <c r="A198" s="107" t="s">
        <v>10</v>
      </c>
      <c r="B198" s="108">
        <v>70334338.870000005</v>
      </c>
      <c r="C198" s="110">
        <v>8.2706034746203916E-2</v>
      </c>
      <c r="D198" s="109">
        <v>456</v>
      </c>
      <c r="E198" s="110">
        <v>7.7248856513637137E-2</v>
      </c>
    </row>
    <row r="199" spans="1:5" x14ac:dyDescent="0.2">
      <c r="A199" s="107" t="s">
        <v>11</v>
      </c>
      <c r="B199" s="108">
        <v>93765932.839999989</v>
      </c>
      <c r="C199" s="110">
        <v>0.11025920800661762</v>
      </c>
      <c r="D199" s="109">
        <v>717</v>
      </c>
      <c r="E199" s="110">
        <v>0.12146366254446891</v>
      </c>
    </row>
    <row r="200" spans="1:5" x14ac:dyDescent="0.2">
      <c r="A200" s="107" t="s">
        <v>12</v>
      </c>
      <c r="B200" s="108">
        <v>229603461.85000011</v>
      </c>
      <c r="C200" s="110">
        <v>0.26999033756062679</v>
      </c>
      <c r="D200" s="109">
        <v>1573</v>
      </c>
      <c r="E200" s="110">
        <v>0.26647467389462987</v>
      </c>
    </row>
    <row r="201" spans="1:5" x14ac:dyDescent="0.2">
      <c r="A201" s="107" t="s">
        <v>13</v>
      </c>
      <c r="B201" s="108">
        <v>434163372.55999959</v>
      </c>
      <c r="C201" s="110">
        <v>0.51053200404493115</v>
      </c>
      <c r="D201" s="109">
        <v>3004</v>
      </c>
      <c r="E201" s="110">
        <v>0.50889378282229369</v>
      </c>
    </row>
    <row r="202" spans="1:5" x14ac:dyDescent="0.2">
      <c r="A202" s="107" t="s">
        <v>14</v>
      </c>
      <c r="B202" s="108">
        <v>12031819.710000003</v>
      </c>
      <c r="C202" s="110">
        <v>1.414819723882792E-2</v>
      </c>
      <c r="D202" s="109">
        <v>83</v>
      </c>
      <c r="E202" s="110">
        <v>1.4060647128578688E-2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850413625.62999976</v>
      </c>
      <c r="C205" s="114"/>
      <c r="D205" s="115">
        <v>5903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24">
        <v>17.836033393295285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423728884.00999987</v>
      </c>
      <c r="C214" s="110">
        <v>0.49826210592062781</v>
      </c>
      <c r="D214" s="109">
        <v>3142</v>
      </c>
      <c r="E214" s="110">
        <v>0.53227172624089447</v>
      </c>
    </row>
    <row r="215" spans="1:6" x14ac:dyDescent="0.2">
      <c r="A215" s="107" t="s">
        <v>50</v>
      </c>
      <c r="B215" s="108">
        <v>426684741.61999959</v>
      </c>
      <c r="C215" s="110">
        <v>0.5017378940793723</v>
      </c>
      <c r="D215" s="109">
        <v>2761</v>
      </c>
      <c r="E215" s="110">
        <v>0.46772827375910553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850413625.6299994</v>
      </c>
      <c r="C217" s="112"/>
      <c r="D217" s="115">
        <v>5903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36606869.499999993</v>
      </c>
      <c r="C226" s="110">
        <v>4.3045958339250547E-2</v>
      </c>
      <c r="D226" s="109">
        <v>374</v>
      </c>
      <c r="E226" s="110">
        <v>6.3357614772149753E-2</v>
      </c>
      <c r="F226" s="110">
        <v>0.81131602076526421</v>
      </c>
      <c r="G226" s="73"/>
    </row>
    <row r="227" spans="1:7" x14ac:dyDescent="0.2">
      <c r="A227" s="107" t="s">
        <v>52</v>
      </c>
      <c r="B227" s="108">
        <v>86135308.959999964</v>
      </c>
      <c r="C227" s="110">
        <v>0.10128636978998255</v>
      </c>
      <c r="D227" s="109">
        <v>719</v>
      </c>
      <c r="E227" s="110">
        <v>0.12180247331865153</v>
      </c>
      <c r="F227" s="110">
        <v>0.81036998078138833</v>
      </c>
      <c r="G227" s="73"/>
    </row>
    <row r="228" spans="1:7" x14ac:dyDescent="0.2">
      <c r="A228" s="107" t="s">
        <v>53</v>
      </c>
      <c r="B228" s="108">
        <v>94290292.759999961</v>
      </c>
      <c r="C228" s="110">
        <v>0.11087580198417941</v>
      </c>
      <c r="D228" s="109">
        <v>807</v>
      </c>
      <c r="E228" s="110">
        <v>0.13671014738268678</v>
      </c>
      <c r="F228" s="110">
        <v>0.81387486011518917</v>
      </c>
      <c r="G228" s="73"/>
    </row>
    <row r="229" spans="1:7" x14ac:dyDescent="0.2">
      <c r="A229" s="107" t="s">
        <v>54</v>
      </c>
      <c r="B229" s="108">
        <v>38275842.029999994</v>
      </c>
      <c r="C229" s="110">
        <v>4.5008500424301927E-2</v>
      </c>
      <c r="D229" s="109">
        <v>331</v>
      </c>
      <c r="E229" s="110">
        <v>5.6073183127223446E-2</v>
      </c>
      <c r="F229" s="110">
        <v>0.80975421222566257</v>
      </c>
      <c r="G229" s="73"/>
    </row>
    <row r="230" spans="1:7" x14ac:dyDescent="0.2">
      <c r="A230" s="107" t="s">
        <v>55</v>
      </c>
      <c r="B230" s="108">
        <v>30752349.510000002</v>
      </c>
      <c r="C230" s="110">
        <v>3.6161637799745003E-2</v>
      </c>
      <c r="D230" s="109">
        <v>276</v>
      </c>
      <c r="E230" s="110">
        <v>4.6755886837201423E-2</v>
      </c>
      <c r="F230" s="110">
        <v>0.81159085562798039</v>
      </c>
      <c r="G230" s="73"/>
    </row>
    <row r="231" spans="1:7" x14ac:dyDescent="0.2">
      <c r="A231" s="107" t="s">
        <v>56</v>
      </c>
      <c r="B231" s="108">
        <v>33576920.119999997</v>
      </c>
      <c r="C231" s="110">
        <v>3.9483045788601609E-2</v>
      </c>
      <c r="D231" s="109">
        <v>253</v>
      </c>
      <c r="E231" s="110">
        <v>4.2859562934101307E-2</v>
      </c>
      <c r="F231" s="110">
        <v>0.80770484743340032</v>
      </c>
      <c r="G231" s="73"/>
    </row>
    <row r="232" spans="1:7" x14ac:dyDescent="0.2">
      <c r="A232" s="107" t="s">
        <v>27</v>
      </c>
      <c r="B232" s="108">
        <v>230490370.59999999</v>
      </c>
      <c r="C232" s="110">
        <v>0.27103325211804907</v>
      </c>
      <c r="D232" s="109">
        <v>1377</v>
      </c>
      <c r="E232" s="110">
        <v>0.23327121802473319</v>
      </c>
      <c r="F232" s="110">
        <v>0.78855041785889679</v>
      </c>
      <c r="G232" s="73"/>
    </row>
    <row r="233" spans="1:7" x14ac:dyDescent="0.2">
      <c r="A233" s="107" t="s">
        <v>57</v>
      </c>
      <c r="B233" s="108">
        <v>93712185.400000021</v>
      </c>
      <c r="C233" s="110">
        <v>0.11019600647929005</v>
      </c>
      <c r="D233" s="109">
        <v>603</v>
      </c>
      <c r="E233" s="110">
        <v>0.10215144841605964</v>
      </c>
      <c r="F233" s="110">
        <v>0.7900107431536102</v>
      </c>
      <c r="G233" s="73"/>
    </row>
    <row r="234" spans="1:7" x14ac:dyDescent="0.2">
      <c r="A234" s="107" t="s">
        <v>58</v>
      </c>
      <c r="B234" s="108">
        <v>146027401.90000004</v>
      </c>
      <c r="C234" s="110">
        <v>0.17171338452135054</v>
      </c>
      <c r="D234" s="109">
        <v>568</v>
      </c>
      <c r="E234" s="110">
        <v>9.6222259867863799E-2</v>
      </c>
      <c r="F234" s="110">
        <v>0.76513504727807546</v>
      </c>
      <c r="G234" s="73"/>
    </row>
    <row r="235" spans="1:7" x14ac:dyDescent="0.2">
      <c r="A235" s="107" t="s">
        <v>59</v>
      </c>
      <c r="B235" s="108">
        <v>36073640.390000008</v>
      </c>
      <c r="C235" s="110">
        <v>4.2418935095584906E-2</v>
      </c>
      <c r="D235" s="109">
        <v>315</v>
      </c>
      <c r="E235" s="110">
        <v>5.3362696933762492E-2</v>
      </c>
      <c r="F235" s="110">
        <v>0.80086681049208575</v>
      </c>
      <c r="G235" s="73"/>
    </row>
    <row r="236" spans="1:7" x14ac:dyDescent="0.2">
      <c r="A236" s="107" t="s">
        <v>60</v>
      </c>
      <c r="B236" s="108">
        <v>24367638.459999997</v>
      </c>
      <c r="C236" s="110">
        <v>2.8653866454630313E-2</v>
      </c>
      <c r="D236" s="109">
        <v>279</v>
      </c>
      <c r="E236" s="110">
        <v>4.7264102998475353E-2</v>
      </c>
      <c r="F236" s="110">
        <v>0.79900933778944283</v>
      </c>
      <c r="G236" s="73"/>
    </row>
    <row r="237" spans="1:7" x14ac:dyDescent="0.2">
      <c r="A237" s="107" t="s">
        <v>2</v>
      </c>
      <c r="B237" s="108">
        <v>104806</v>
      </c>
      <c r="C237" s="110">
        <v>1.232412050340304E-4</v>
      </c>
      <c r="D237" s="109">
        <v>1</v>
      </c>
      <c r="E237" s="110">
        <v>1.6940538709130949E-4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850413625.63</v>
      </c>
      <c r="C239" s="114"/>
      <c r="D239" s="115">
        <v>5903</v>
      </c>
      <c r="E239" s="114"/>
      <c r="F239" s="128">
        <v>0.79403457154310819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2393343.21</v>
      </c>
      <c r="C246" s="110">
        <v>2.8143283901724565E-3</v>
      </c>
      <c r="D246" s="109">
        <v>15</v>
      </c>
      <c r="E246" s="110">
        <v>2.5410808063696427E-3</v>
      </c>
    </row>
    <row r="247" spans="1:7" x14ac:dyDescent="0.2">
      <c r="A247" s="107" t="s">
        <v>303</v>
      </c>
      <c r="B247" s="108">
        <v>200947665.31999981</v>
      </c>
      <c r="C247" s="110">
        <v>0.23629403300204013</v>
      </c>
      <c r="D247" s="109">
        <v>1365</v>
      </c>
      <c r="E247" s="110">
        <v>0.23123835337963747</v>
      </c>
    </row>
    <row r="248" spans="1:7" x14ac:dyDescent="0.2">
      <c r="A248" s="107" t="s">
        <v>280</v>
      </c>
      <c r="B248" s="108">
        <v>609707379.66000009</v>
      </c>
      <c r="C248" s="110">
        <v>0.71695391664064545</v>
      </c>
      <c r="D248" s="109">
        <v>4273</v>
      </c>
      <c r="E248" s="110">
        <v>0.72386921904116552</v>
      </c>
    </row>
    <row r="249" spans="1:7" x14ac:dyDescent="0.2">
      <c r="A249" s="107" t="s">
        <v>281</v>
      </c>
      <c r="B249" s="108">
        <v>0</v>
      </c>
      <c r="C249" s="110">
        <v>0</v>
      </c>
      <c r="D249" s="109">
        <v>0</v>
      </c>
      <c r="E249" s="110">
        <v>0</v>
      </c>
    </row>
    <row r="250" spans="1:7" x14ac:dyDescent="0.2">
      <c r="A250" s="107" t="s">
        <v>282</v>
      </c>
      <c r="B250" s="108">
        <v>3822079.97</v>
      </c>
      <c r="C250" s="110">
        <v>4.4943776237928246E-3</v>
      </c>
      <c r="D250" s="109">
        <v>28</v>
      </c>
      <c r="E250" s="110">
        <v>4.7433508385566663E-3</v>
      </c>
    </row>
    <row r="251" spans="1:7" x14ac:dyDescent="0.2">
      <c r="A251" s="107" t="s">
        <v>283</v>
      </c>
      <c r="B251" s="108">
        <v>20149792.330000002</v>
      </c>
      <c r="C251" s="110">
        <v>2.3694108046625799E-2</v>
      </c>
      <c r="D251" s="109">
        <v>150</v>
      </c>
      <c r="E251" s="110">
        <v>2.5410808063696427E-2</v>
      </c>
    </row>
    <row r="252" spans="1:7" x14ac:dyDescent="0.2">
      <c r="A252" s="107" t="s">
        <v>38</v>
      </c>
      <c r="B252" s="108">
        <v>1588739.3</v>
      </c>
      <c r="C252" s="110">
        <v>1.8681959603164126E-3</v>
      </c>
      <c r="D252" s="109">
        <v>11</v>
      </c>
      <c r="E252" s="110">
        <v>1.8634592580044046E-3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7597744.29</v>
      </c>
      <c r="C254" s="110">
        <v>8.9341751602009783E-3</v>
      </c>
      <c r="D254" s="109">
        <v>40</v>
      </c>
      <c r="E254" s="110">
        <v>6.7762154836523798E-3</v>
      </c>
    </row>
    <row r="255" spans="1:7" x14ac:dyDescent="0.2">
      <c r="A255" s="107" t="s">
        <v>30</v>
      </c>
      <c r="B255" s="108">
        <v>763244.22</v>
      </c>
      <c r="C255" s="110">
        <v>8.9749763761672616E-4</v>
      </c>
      <c r="D255" s="109">
        <v>4</v>
      </c>
      <c r="E255" s="110">
        <v>6.7762154836523798E-4</v>
      </c>
    </row>
    <row r="256" spans="1:7" x14ac:dyDescent="0.2">
      <c r="A256" s="107" t="s">
        <v>31</v>
      </c>
      <c r="B256" s="108">
        <v>2519895.3299999996</v>
      </c>
      <c r="C256" s="110">
        <v>2.9631408223653767E-3</v>
      </c>
      <c r="D256" s="109">
        <v>13</v>
      </c>
      <c r="E256" s="110">
        <v>2.2022700321870235E-3</v>
      </c>
    </row>
    <row r="257" spans="1:14" x14ac:dyDescent="0.2">
      <c r="A257" s="107" t="s">
        <v>32</v>
      </c>
      <c r="B257" s="108">
        <v>923742</v>
      </c>
      <c r="C257" s="110">
        <v>1.0862267162237401E-3</v>
      </c>
      <c r="D257" s="109">
        <v>4</v>
      </c>
      <c r="E257" s="110">
        <v>6.7762154836523798E-4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850413625.63</v>
      </c>
      <c r="C261" s="114"/>
      <c r="D261" s="115">
        <v>5903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2.742687671083377E-2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820827015.34999907</v>
      </c>
      <c r="C270" s="110">
        <v>0.99289473699059017</v>
      </c>
      <c r="D270" s="109">
        <v>5725</v>
      </c>
      <c r="E270" s="110">
        <v>0.99357861853523077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3730361.95</v>
      </c>
      <c r="C271" s="110">
        <v>4.5123475201966131E-3</v>
      </c>
      <c r="D271" s="109">
        <v>22</v>
      </c>
      <c r="E271" s="110">
        <v>3.8181187087816732E-3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1950167.68</v>
      </c>
      <c r="C272" s="110">
        <v>2.3589759955640714E-3</v>
      </c>
      <c r="D272" s="109">
        <v>13</v>
      </c>
      <c r="E272" s="110">
        <v>2.2561610551891705E-3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58164</v>
      </c>
      <c r="C273" s="110">
        <v>7.0356760197148098E-5</v>
      </c>
      <c r="D273" s="109">
        <v>1</v>
      </c>
      <c r="E273" s="110">
        <v>1.7355085039916696E-4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135234</v>
      </c>
      <c r="C276" s="110">
        <v>1.6358273345198278E-4</v>
      </c>
      <c r="D276" s="109">
        <v>1</v>
      </c>
      <c r="E276" s="110">
        <v>1.7355085039916696E-4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0</v>
      </c>
      <c r="C277" s="110">
        <v>0</v>
      </c>
      <c r="D277" s="109">
        <v>0</v>
      </c>
      <c r="E277" s="110">
        <v>0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826700942.97999907</v>
      </c>
      <c r="C279" s="114"/>
      <c r="D279" s="115">
        <v>5762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1.1281454115569549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8925931.3300000001</v>
      </c>
      <c r="C289" s="110">
        <v>0.37642014029989984</v>
      </c>
      <c r="D289" s="109">
        <v>54</v>
      </c>
      <c r="E289" s="110">
        <v>0.38297872340425532</v>
      </c>
    </row>
    <row r="290" spans="1:5" x14ac:dyDescent="0.2">
      <c r="A290" s="107" t="s">
        <v>62</v>
      </c>
      <c r="B290" s="108">
        <v>3856124.42</v>
      </c>
      <c r="C290" s="110">
        <v>0.16261864913879748</v>
      </c>
      <c r="D290" s="109">
        <v>20</v>
      </c>
      <c r="E290" s="110">
        <v>0.14184397163120568</v>
      </c>
    </row>
    <row r="291" spans="1:5" x14ac:dyDescent="0.2">
      <c r="A291" s="107" t="s">
        <v>63</v>
      </c>
      <c r="B291" s="108">
        <v>1418827.13</v>
      </c>
      <c r="C291" s="110">
        <v>5.9834104430187697E-2</v>
      </c>
      <c r="D291" s="109">
        <v>5</v>
      </c>
      <c r="E291" s="110">
        <v>3.5460992907801421E-2</v>
      </c>
    </row>
    <row r="292" spans="1:5" x14ac:dyDescent="0.2">
      <c r="A292" s="107" t="s">
        <v>64</v>
      </c>
      <c r="B292" s="108">
        <v>254592.67</v>
      </c>
      <c r="C292" s="110">
        <v>1.073656126376743E-2</v>
      </c>
      <c r="D292" s="109">
        <v>2</v>
      </c>
      <c r="E292" s="110">
        <v>1.4184397163120567E-2</v>
      </c>
    </row>
    <row r="293" spans="1:5" x14ac:dyDescent="0.2">
      <c r="A293" s="107" t="s">
        <v>65</v>
      </c>
      <c r="B293" s="108">
        <v>413905</v>
      </c>
      <c r="C293" s="110">
        <v>1.7455005243786705E-2</v>
      </c>
      <c r="D293" s="109">
        <v>3</v>
      </c>
      <c r="E293" s="110">
        <v>2.1276595744680851E-2</v>
      </c>
    </row>
    <row r="294" spans="1:5" x14ac:dyDescent="0.2">
      <c r="A294" s="107" t="s">
        <v>66</v>
      </c>
      <c r="B294" s="108">
        <v>1077506.5600000001</v>
      </c>
      <c r="C294" s="110">
        <v>4.5440095323841398E-2</v>
      </c>
      <c r="D294" s="109">
        <v>8</v>
      </c>
      <c r="E294" s="110">
        <v>5.6737588652482268E-2</v>
      </c>
    </row>
    <row r="295" spans="1:5" x14ac:dyDescent="0.2">
      <c r="A295" s="107" t="s">
        <v>128</v>
      </c>
      <c r="B295" s="108">
        <v>3619292.32</v>
      </c>
      <c r="C295" s="110">
        <v>0.15263107820489472</v>
      </c>
      <c r="D295" s="109">
        <v>24</v>
      </c>
      <c r="E295" s="110">
        <v>0.1702127659574468</v>
      </c>
    </row>
    <row r="296" spans="1:5" x14ac:dyDescent="0.2">
      <c r="A296" s="107" t="s">
        <v>127</v>
      </c>
      <c r="B296" s="108">
        <v>4146503.2200000007</v>
      </c>
      <c r="C296" s="110">
        <v>0.17486436609482484</v>
      </c>
      <c r="D296" s="109">
        <v>25</v>
      </c>
      <c r="E296" s="110">
        <v>0.1773049645390071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23712682.649999999</v>
      </c>
      <c r="C298" s="114"/>
      <c r="D298" s="115">
        <v>141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7.8736524478549708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423903740.07999957</v>
      </c>
      <c r="C309" s="110">
        <v>0.49846771888910552</v>
      </c>
      <c r="D309" s="109">
        <v>2837</v>
      </c>
      <c r="E309" s="110">
        <v>0.48060308317804507</v>
      </c>
    </row>
    <row r="310" spans="1:6" x14ac:dyDescent="0.2">
      <c r="A310" s="107" t="s">
        <v>125</v>
      </c>
      <c r="B310" s="108">
        <v>426509885.54999989</v>
      </c>
      <c r="C310" s="110">
        <v>0.50153228111089454</v>
      </c>
      <c r="D310" s="109">
        <v>3066</v>
      </c>
      <c r="E310" s="110">
        <v>0.51939691682195499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850413625.6299994</v>
      </c>
      <c r="C312" s="110"/>
      <c r="D312" s="122">
        <v>5903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90305242.389999941</v>
      </c>
      <c r="C320" s="110">
        <v>0.10618978773194102</v>
      </c>
      <c r="D320" s="109">
        <v>624</v>
      </c>
      <c r="E320" s="110">
        <v>0.10570896154497714</v>
      </c>
      <c r="F320" s="73"/>
    </row>
    <row r="321" spans="1:6" x14ac:dyDescent="0.2">
      <c r="A321" s="107" t="s">
        <v>37</v>
      </c>
      <c r="B321" s="108">
        <v>760108383.23999894</v>
      </c>
      <c r="C321" s="110">
        <v>0.8938102122680589</v>
      </c>
      <c r="D321" s="109">
        <v>5279</v>
      </c>
      <c r="E321" s="110">
        <v>0.89429103845502289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850413625.62999892</v>
      </c>
      <c r="C323" s="110"/>
      <c r="D323" s="122">
        <v>5903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1813776.21</v>
      </c>
      <c r="C332" s="110">
        <v>4.2787454757009236E-3</v>
      </c>
      <c r="D332" s="109">
        <v>11</v>
      </c>
      <c r="E332" s="110">
        <v>3.8773352132534366E-3</v>
      </c>
      <c r="F332" s="73"/>
    </row>
    <row r="333" spans="1:6" x14ac:dyDescent="0.2">
      <c r="A333" s="107" t="s">
        <v>148</v>
      </c>
      <c r="B333" s="108">
        <v>10215072.710000001</v>
      </c>
      <c r="C333" s="110">
        <v>2.4097623455910516E-2</v>
      </c>
      <c r="D333" s="109">
        <v>67</v>
      </c>
      <c r="E333" s="110">
        <v>2.3616496298907295E-2</v>
      </c>
      <c r="F333" s="73"/>
    </row>
    <row r="334" spans="1:6" x14ac:dyDescent="0.2">
      <c r="A334" s="107" t="s">
        <v>80</v>
      </c>
      <c r="B334" s="108">
        <v>145221068.31000003</v>
      </c>
      <c r="C334" s="110">
        <v>0.3425802949570429</v>
      </c>
      <c r="D334" s="109">
        <v>989</v>
      </c>
      <c r="E334" s="110">
        <v>0.34860768417342264</v>
      </c>
      <c r="F334" s="73"/>
    </row>
    <row r="335" spans="1:6" x14ac:dyDescent="0.2">
      <c r="A335" s="107" t="s">
        <v>81</v>
      </c>
      <c r="B335" s="108">
        <v>114329386.18999998</v>
      </c>
      <c r="C335" s="110">
        <v>0.26970600959647945</v>
      </c>
      <c r="D335" s="109">
        <v>820</v>
      </c>
      <c r="E335" s="110">
        <v>0.28903771589707439</v>
      </c>
      <c r="F335" s="73"/>
    </row>
    <row r="336" spans="1:6" x14ac:dyDescent="0.2">
      <c r="A336" s="107" t="s">
        <v>82</v>
      </c>
      <c r="B336" s="108">
        <v>100635837.11999993</v>
      </c>
      <c r="C336" s="110">
        <v>0.23740256951025659</v>
      </c>
      <c r="D336" s="109">
        <v>663</v>
      </c>
      <c r="E336" s="110">
        <v>0.23369756785336623</v>
      </c>
      <c r="F336" s="73"/>
    </row>
    <row r="337" spans="1:6" x14ac:dyDescent="0.2">
      <c r="A337" s="107" t="s">
        <v>83</v>
      </c>
      <c r="B337" s="108">
        <v>33847641.780000001</v>
      </c>
      <c r="C337" s="110">
        <v>7.9847471441540502E-2</v>
      </c>
      <c r="D337" s="109">
        <v>182</v>
      </c>
      <c r="E337" s="110">
        <v>6.4152273528375048E-2</v>
      </c>
      <c r="F337" s="73"/>
    </row>
    <row r="338" spans="1:6" x14ac:dyDescent="0.2">
      <c r="A338" s="107" t="s">
        <v>84</v>
      </c>
      <c r="B338" s="108">
        <v>12733834.530000001</v>
      </c>
      <c r="C338" s="110">
        <v>3.0039448407784389E-2</v>
      </c>
      <c r="D338" s="109">
        <v>72</v>
      </c>
      <c r="E338" s="110">
        <v>2.5378921395840678E-2</v>
      </c>
      <c r="F338" s="73"/>
    </row>
    <row r="339" spans="1:6" x14ac:dyDescent="0.2">
      <c r="A339" s="107" t="s">
        <v>85</v>
      </c>
      <c r="B339" s="108">
        <v>2256524.92</v>
      </c>
      <c r="C339" s="110">
        <v>5.3232012521855655E-3</v>
      </c>
      <c r="D339" s="109">
        <v>12</v>
      </c>
      <c r="E339" s="110">
        <v>4.2298202326401125E-3</v>
      </c>
      <c r="F339" s="73"/>
    </row>
    <row r="340" spans="1:6" x14ac:dyDescent="0.2">
      <c r="A340" s="107" t="s">
        <v>86</v>
      </c>
      <c r="B340" s="108">
        <v>1644667.08</v>
      </c>
      <c r="C340" s="110">
        <v>3.8798126189913194E-3</v>
      </c>
      <c r="D340" s="109">
        <v>8</v>
      </c>
      <c r="E340" s="110">
        <v>2.8198801550934085E-3</v>
      </c>
      <c r="F340" s="73"/>
    </row>
    <row r="341" spans="1:6" x14ac:dyDescent="0.2">
      <c r="A341" s="107" t="s">
        <v>0</v>
      </c>
      <c r="B341" s="108">
        <v>379849.99</v>
      </c>
      <c r="C341" s="110">
        <v>8.9607605237999074E-4</v>
      </c>
      <c r="D341" s="109">
        <v>2</v>
      </c>
      <c r="E341" s="110">
        <v>7.0497003877335212E-4</v>
      </c>
      <c r="F341" s="73"/>
    </row>
    <row r="342" spans="1:6" x14ac:dyDescent="0.2">
      <c r="A342" s="107" t="s">
        <v>67</v>
      </c>
      <c r="B342" s="108">
        <v>126508.75</v>
      </c>
      <c r="C342" s="110">
        <v>2.9843744708674905E-4</v>
      </c>
      <c r="D342" s="109">
        <v>2</v>
      </c>
      <c r="E342" s="110">
        <v>7.0497003877335212E-4</v>
      </c>
      <c r="F342" s="73"/>
    </row>
    <row r="343" spans="1:6" x14ac:dyDescent="0.2">
      <c r="A343" s="107" t="s">
        <v>79</v>
      </c>
      <c r="B343" s="108">
        <v>699572.49</v>
      </c>
      <c r="C343" s="110">
        <v>1.6503097846411437E-3</v>
      </c>
      <c r="D343" s="109">
        <v>9</v>
      </c>
      <c r="E343" s="110">
        <v>3.1723651744800848E-3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423903740.07999992</v>
      </c>
      <c r="C345" s="110"/>
      <c r="D345" s="115">
        <v>2837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1.5422255537878728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22449428.069999997</v>
      </c>
      <c r="C356" s="110">
        <v>2.6398245975150177E-2</v>
      </c>
      <c r="D356" s="109">
        <v>129</v>
      </c>
      <c r="E356" s="110">
        <v>2.1853294934778927E-2</v>
      </c>
      <c r="F356" s="131">
        <v>54336.529999999992</v>
      </c>
    </row>
    <row r="357" spans="1:6" x14ac:dyDescent="0.2">
      <c r="A357" s="107" t="s">
        <v>143</v>
      </c>
      <c r="B357" s="108">
        <v>827964197.55999923</v>
      </c>
      <c r="C357" s="110">
        <v>0.97360175402484972</v>
      </c>
      <c r="D357" s="109">
        <v>5774</v>
      </c>
      <c r="E357" s="110">
        <v>0.97814670506522106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850413625.62999928</v>
      </c>
      <c r="C359" s="112"/>
      <c r="D359" s="115">
        <v>5903</v>
      </c>
      <c r="E359" s="107"/>
      <c r="F359" s="113">
        <v>54336.529999999992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675809440.26999879</v>
      </c>
      <c r="C368" s="110">
        <v>0.79468322226063748</v>
      </c>
      <c r="D368" s="109">
        <v>4546</v>
      </c>
      <c r="E368" s="110">
        <v>0.77011688971709302</v>
      </c>
    </row>
    <row r="369" spans="1:5" x14ac:dyDescent="0.2">
      <c r="A369" s="107" t="s">
        <v>133</v>
      </c>
      <c r="B369" s="108">
        <v>139725298.14999986</v>
      </c>
      <c r="C369" s="110">
        <v>0.16430275096602473</v>
      </c>
      <c r="D369" s="109">
        <v>1067</v>
      </c>
      <c r="E369" s="110">
        <v>0.18075554802642724</v>
      </c>
    </row>
    <row r="370" spans="1:5" x14ac:dyDescent="0.2">
      <c r="A370" s="107" t="s">
        <v>134</v>
      </c>
      <c r="B370" s="108">
        <v>17533548.390000001</v>
      </c>
      <c r="C370" s="110">
        <v>2.0617671050379625E-2</v>
      </c>
      <c r="D370" s="109">
        <v>135</v>
      </c>
      <c r="E370" s="110">
        <v>2.2869727257326784E-2</v>
      </c>
    </row>
    <row r="371" spans="1:5" x14ac:dyDescent="0.2">
      <c r="A371" s="107" t="s">
        <v>135</v>
      </c>
      <c r="B371" s="108">
        <v>8294099.1500000004</v>
      </c>
      <c r="C371" s="110">
        <v>9.7530177081248098E-3</v>
      </c>
      <c r="D371" s="109">
        <v>45</v>
      </c>
      <c r="E371" s="110">
        <v>7.6232424191089278E-3</v>
      </c>
    </row>
    <row r="372" spans="1:5" x14ac:dyDescent="0.2">
      <c r="A372" s="107" t="s">
        <v>136</v>
      </c>
      <c r="B372" s="108">
        <v>4111533.2299999995</v>
      </c>
      <c r="C372" s="110">
        <v>4.8347452417100163E-3</v>
      </c>
      <c r="D372" s="109">
        <v>32</v>
      </c>
      <c r="E372" s="110">
        <v>5.4209723869219038E-3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4939706.4399999985</v>
      </c>
      <c r="C374" s="110">
        <v>5.8085927731233054E-3</v>
      </c>
      <c r="D374" s="109">
        <v>78</v>
      </c>
      <c r="E374" s="110">
        <v>1.3213620193122142E-2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850413625.62999868</v>
      </c>
      <c r="C376" s="112"/>
      <c r="D376" s="115">
        <v>5903</v>
      </c>
      <c r="E376" s="107"/>
    </row>
    <row r="377" spans="1:5" ht="10.8" thickTop="1" x14ac:dyDescent="0.2"/>
  </sheetData>
  <mergeCells count="2">
    <mergeCell ref="A1:F1"/>
    <mergeCell ref="A2:F2"/>
  </mergeCells>
  <phoneticPr fontId="12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0F0F0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2.75" customHeight="1" x14ac:dyDescent="0.25">
      <c r="A2" s="352" t="s">
        <v>326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ht="35.25" customHeigh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847170966.42000031</v>
      </c>
      <c r="C6" s="108">
        <v>453758988.54999959</v>
      </c>
      <c r="D6" s="108">
        <v>393411977.87000006</v>
      </c>
      <c r="E6" s="67"/>
      <c r="G6" s="69"/>
      <c r="I6" s="69"/>
    </row>
    <row r="7" spans="1:9" x14ac:dyDescent="0.2">
      <c r="A7" s="107" t="s">
        <v>153</v>
      </c>
      <c r="B7" s="109">
        <v>5888</v>
      </c>
      <c r="C7" s="109">
        <v>3200</v>
      </c>
      <c r="D7" s="109">
        <v>2688</v>
      </c>
      <c r="E7" s="67"/>
      <c r="G7" s="69"/>
      <c r="I7" s="69"/>
    </row>
    <row r="8" spans="1:9" x14ac:dyDescent="0.2">
      <c r="A8" s="107" t="s">
        <v>154</v>
      </c>
      <c r="B8" s="110">
        <v>0.7936283113868966</v>
      </c>
      <c r="C8" s="110">
        <v>0.79670536602874653</v>
      </c>
      <c r="D8" s="110">
        <v>0.79007925523066003</v>
      </c>
    </row>
    <row r="9" spans="1:9" x14ac:dyDescent="0.2">
      <c r="A9" s="107" t="s">
        <v>155</v>
      </c>
      <c r="B9" s="110">
        <v>4.1666666666666666E-3</v>
      </c>
      <c r="C9" s="110">
        <v>0.15638461538461537</v>
      </c>
      <c r="D9" s="110">
        <v>4.1666666666666666E-3</v>
      </c>
    </row>
    <row r="10" spans="1:9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</row>
    <row r="11" spans="1:9" x14ac:dyDescent="0.2">
      <c r="A11" s="107" t="s">
        <v>157</v>
      </c>
      <c r="B11" s="108">
        <v>3.7279209236281203</v>
      </c>
      <c r="C11" s="108">
        <v>3.7270738623805428</v>
      </c>
      <c r="D11" s="108">
        <v>3.7288979189321831</v>
      </c>
      <c r="E11" s="67"/>
    </row>
    <row r="12" spans="1:9" x14ac:dyDescent="0.2">
      <c r="A12" s="107" t="s">
        <v>158</v>
      </c>
      <c r="B12" s="108">
        <v>3.5561643835616437</v>
      </c>
      <c r="C12" s="108">
        <v>3.5561643835616437</v>
      </c>
      <c r="D12" s="108">
        <v>3.5945205479452054</v>
      </c>
      <c r="E12" s="67"/>
    </row>
    <row r="13" spans="1:9" x14ac:dyDescent="0.2">
      <c r="A13" s="107" t="s">
        <v>159</v>
      </c>
      <c r="B13" s="108">
        <v>8.1095890410958908</v>
      </c>
      <c r="C13" s="108">
        <v>8.1095890410958908</v>
      </c>
      <c r="D13" s="108">
        <v>3.9698630136986299</v>
      </c>
      <c r="E13" s="67"/>
    </row>
    <row r="14" spans="1:9" x14ac:dyDescent="0.2">
      <c r="A14" s="107" t="s">
        <v>160</v>
      </c>
      <c r="B14" s="108">
        <v>143880.93859035333</v>
      </c>
      <c r="C14" s="108">
        <v>141799.68392187488</v>
      </c>
      <c r="D14" s="108">
        <v>146358.62271949407</v>
      </c>
      <c r="E14" s="67"/>
    </row>
    <row r="15" spans="1:9" x14ac:dyDescent="0.2">
      <c r="A15" s="107" t="s">
        <v>161</v>
      </c>
      <c r="B15" s="108">
        <v>1000</v>
      </c>
      <c r="C15" s="108">
        <v>26291.01</v>
      </c>
      <c r="D15" s="108">
        <v>1000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17.590671870589201</v>
      </c>
      <c r="C17" s="108">
        <v>17.640014235695208</v>
      </c>
      <c r="D17" s="108">
        <v>17.533760686022838</v>
      </c>
      <c r="E17" s="67"/>
    </row>
    <row r="18" spans="1:5" x14ac:dyDescent="0.2">
      <c r="A18" s="107" t="s">
        <v>164</v>
      </c>
      <c r="B18" s="108">
        <v>1.1666666666666667</v>
      </c>
      <c r="C18" s="108">
        <v>1.1666666666666667</v>
      </c>
      <c r="D18" s="108">
        <v>1.1666666666666667</v>
      </c>
      <c r="E18" s="67"/>
    </row>
    <row r="19" spans="1:5" x14ac:dyDescent="0.2">
      <c r="A19" s="107" t="s">
        <v>165</v>
      </c>
      <c r="B19" s="108">
        <v>26.416666666666668</v>
      </c>
      <c r="C19" s="108">
        <v>26.416666666666668</v>
      </c>
      <c r="D19" s="108">
        <v>26.416666666666668</v>
      </c>
      <c r="E19" s="67"/>
    </row>
    <row r="20" spans="1:5" x14ac:dyDescent="0.2">
      <c r="A20" s="107" t="s">
        <v>166</v>
      </c>
      <c r="B20" s="110">
        <v>0.49923010392724282</v>
      </c>
      <c r="C20" s="110">
        <v>0.74469599914661588</v>
      </c>
      <c r="D20" s="110">
        <v>0.21611122955716022</v>
      </c>
    </row>
    <row r="21" spans="1:5" x14ac:dyDescent="0.2">
      <c r="A21" s="107" t="s">
        <v>167</v>
      </c>
      <c r="B21" s="110">
        <v>0.50076989607275624</v>
      </c>
      <c r="C21" s="110">
        <v>0.25530400085338439</v>
      </c>
      <c r="D21" s="110">
        <v>0.78388877044283989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0.4425760667819178</v>
      </c>
      <c r="C23" s="110">
        <v>0.36331202083027075</v>
      </c>
      <c r="D23" s="110">
        <v>0.53399873650877983</v>
      </c>
    </row>
    <row r="24" spans="1:5" ht="20.399999999999999" x14ac:dyDescent="0.2">
      <c r="A24" s="132" t="s">
        <v>334</v>
      </c>
      <c r="B24" s="108">
        <v>1.5401955741542548</v>
      </c>
      <c r="C24" s="108">
        <v>1.5821086930269994</v>
      </c>
      <c r="D24" s="108">
        <v>1.3736130922952685</v>
      </c>
      <c r="E24" s="67"/>
    </row>
    <row r="25" spans="1:5" x14ac:dyDescent="0.2">
      <c r="A25" s="107" t="s">
        <v>332</v>
      </c>
      <c r="B25" s="108">
        <v>93875.65</v>
      </c>
      <c r="C25" s="108">
        <v>0</v>
      </c>
      <c r="D25" s="108">
        <v>93875.65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146358.62271949407</v>
      </c>
      <c r="C27" s="108">
        <v>0</v>
      </c>
      <c r="D27" s="108">
        <v>146358.62271949407</v>
      </c>
      <c r="E27" s="67"/>
    </row>
    <row r="28" spans="1:5" x14ac:dyDescent="0.2">
      <c r="A28" s="107" t="s">
        <v>173</v>
      </c>
      <c r="B28" s="108">
        <v>77949.789999999994</v>
      </c>
      <c r="C28" s="108">
        <v>0</v>
      </c>
      <c r="D28" s="108">
        <v>77949.789999999994</v>
      </c>
      <c r="E28" s="67"/>
    </row>
    <row r="29" spans="1:5" x14ac:dyDescent="0.2">
      <c r="A29" s="107" t="s">
        <v>174</v>
      </c>
      <c r="B29" s="108">
        <v>4267.0749999999998</v>
      </c>
      <c r="C29" s="108">
        <v>0</v>
      </c>
      <c r="D29" s="108">
        <v>4267.0749999999998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1217180.57</v>
      </c>
      <c r="C36" s="110">
        <v>1.4367590701834336E-3</v>
      </c>
      <c r="D36" s="109">
        <v>24</v>
      </c>
      <c r="E36" s="110">
        <v>4.076086956521739E-3</v>
      </c>
    </row>
    <row r="37" spans="1:5" x14ac:dyDescent="0.2">
      <c r="A37" s="107" t="s">
        <v>17</v>
      </c>
      <c r="B37" s="108">
        <v>15383090.050000001</v>
      </c>
      <c r="C37" s="110">
        <v>1.8158188441001838E-2</v>
      </c>
      <c r="D37" s="109">
        <v>143</v>
      </c>
      <c r="E37" s="110">
        <v>2.4286684782608696E-2</v>
      </c>
    </row>
    <row r="38" spans="1:5" x14ac:dyDescent="0.2">
      <c r="A38" s="107" t="s">
        <v>18</v>
      </c>
      <c r="B38" s="108">
        <v>11308797.700000001</v>
      </c>
      <c r="C38" s="110">
        <v>1.334889667877672E-2</v>
      </c>
      <c r="D38" s="109">
        <v>78</v>
      </c>
      <c r="E38" s="110">
        <v>1.3247282608695652E-2</v>
      </c>
    </row>
    <row r="39" spans="1:5" x14ac:dyDescent="0.2">
      <c r="A39" s="107" t="s">
        <v>19</v>
      </c>
      <c r="B39" s="108">
        <v>17439055.580000006</v>
      </c>
      <c r="C39" s="110">
        <v>2.0585048675233149E-2</v>
      </c>
      <c r="D39" s="109">
        <v>118</v>
      </c>
      <c r="E39" s="110">
        <v>2.0040760869565216E-2</v>
      </c>
    </row>
    <row r="40" spans="1:5" x14ac:dyDescent="0.2">
      <c r="A40" s="107" t="s">
        <v>20</v>
      </c>
      <c r="B40" s="108">
        <v>29801238.650000002</v>
      </c>
      <c r="C40" s="110">
        <v>3.5177360687813651E-2</v>
      </c>
      <c r="D40" s="109">
        <v>194</v>
      </c>
      <c r="E40" s="110">
        <v>3.2948369565217392E-2</v>
      </c>
    </row>
    <row r="41" spans="1:5" x14ac:dyDescent="0.2">
      <c r="A41" s="107" t="s">
        <v>21</v>
      </c>
      <c r="B41" s="108">
        <v>43322699.240000017</v>
      </c>
      <c r="C41" s="110">
        <v>5.1138083051965717E-2</v>
      </c>
      <c r="D41" s="109">
        <v>304</v>
      </c>
      <c r="E41" s="110">
        <v>5.1630434782608696E-2</v>
      </c>
    </row>
    <row r="42" spans="1:5" x14ac:dyDescent="0.2">
      <c r="A42" s="107" t="s">
        <v>22</v>
      </c>
      <c r="B42" s="108">
        <v>72446520.540000007</v>
      </c>
      <c r="C42" s="110">
        <v>8.5515820786619554E-2</v>
      </c>
      <c r="D42" s="109">
        <v>455</v>
      </c>
      <c r="E42" s="110">
        <v>7.7275815217391311E-2</v>
      </c>
    </row>
    <row r="43" spans="1:5" x14ac:dyDescent="0.2">
      <c r="A43" s="107" t="s">
        <v>23</v>
      </c>
      <c r="B43" s="108">
        <v>111505876.19</v>
      </c>
      <c r="C43" s="110">
        <v>0.131621456128513</v>
      </c>
      <c r="D43" s="109">
        <v>742</v>
      </c>
      <c r="E43" s="110">
        <v>0.12601902173913043</v>
      </c>
    </row>
    <row r="44" spans="1:5" x14ac:dyDescent="0.2">
      <c r="A44" s="107" t="s">
        <v>39</v>
      </c>
      <c r="B44" s="108">
        <v>195668040.97999996</v>
      </c>
      <c r="C44" s="110">
        <v>0.23096641496917644</v>
      </c>
      <c r="D44" s="109">
        <v>1229</v>
      </c>
      <c r="E44" s="110">
        <v>0.20872961956521738</v>
      </c>
    </row>
    <row r="45" spans="1:5" x14ac:dyDescent="0.2">
      <c r="A45" s="107" t="s">
        <v>40</v>
      </c>
      <c r="B45" s="108">
        <v>215908300.28999993</v>
      </c>
      <c r="C45" s="110">
        <v>0.25485800251440577</v>
      </c>
      <c r="D45" s="109">
        <v>1460</v>
      </c>
      <c r="E45" s="110">
        <v>0.24796195652173914</v>
      </c>
    </row>
    <row r="46" spans="1:5" x14ac:dyDescent="0.2">
      <c r="A46" s="107" t="s">
        <v>41</v>
      </c>
      <c r="B46" s="108">
        <v>105190105.83999996</v>
      </c>
      <c r="C46" s="110">
        <v>0.12416632534577454</v>
      </c>
      <c r="D46" s="109">
        <v>958</v>
      </c>
      <c r="E46" s="110">
        <v>0.16270380434782608</v>
      </c>
    </row>
    <row r="47" spans="1:5" x14ac:dyDescent="0.2">
      <c r="A47" s="107" t="s">
        <v>42</v>
      </c>
      <c r="B47" s="108">
        <v>5094436.379999999</v>
      </c>
      <c r="C47" s="110">
        <v>6.0134690421795476E-3</v>
      </c>
      <c r="D47" s="109">
        <v>38</v>
      </c>
      <c r="E47" s="110">
        <v>6.453804347826087E-3</v>
      </c>
    </row>
    <row r="48" spans="1:5" x14ac:dyDescent="0.2">
      <c r="A48" s="107" t="s">
        <v>43</v>
      </c>
      <c r="B48" s="108">
        <v>3545082.73</v>
      </c>
      <c r="C48" s="110">
        <v>4.1846131070578533E-3</v>
      </c>
      <c r="D48" s="109">
        <v>28</v>
      </c>
      <c r="E48" s="110">
        <v>4.755434782608696E-3</v>
      </c>
    </row>
    <row r="49" spans="1:5" x14ac:dyDescent="0.2">
      <c r="A49" s="107" t="s">
        <v>44</v>
      </c>
      <c r="B49" s="108">
        <v>3865994.0799999996</v>
      </c>
      <c r="C49" s="110">
        <v>4.5634166339965964E-3</v>
      </c>
      <c r="D49" s="109">
        <v>24</v>
      </c>
      <c r="E49" s="110">
        <v>4.076086956521739E-3</v>
      </c>
    </row>
    <row r="50" spans="1:5" x14ac:dyDescent="0.2">
      <c r="A50" s="107" t="s">
        <v>24</v>
      </c>
      <c r="B50" s="108">
        <v>14426529.35</v>
      </c>
      <c r="C50" s="110">
        <v>1.7029064878089546E-2</v>
      </c>
      <c r="D50" s="109">
        <v>88</v>
      </c>
      <c r="E50" s="110">
        <v>1.4945652173913044E-2</v>
      </c>
    </row>
    <row r="51" spans="1:5" x14ac:dyDescent="0.2">
      <c r="A51" s="107" t="s">
        <v>25</v>
      </c>
      <c r="B51" s="108">
        <v>183738.75</v>
      </c>
      <c r="C51" s="110">
        <v>2.1688508846856336E-4</v>
      </c>
      <c r="D51" s="109">
        <v>1</v>
      </c>
      <c r="E51" s="110">
        <v>1.6983695652173913E-4</v>
      </c>
    </row>
    <row r="52" spans="1:5" x14ac:dyDescent="0.2">
      <c r="A52" s="107" t="s">
        <v>26</v>
      </c>
      <c r="B52" s="108">
        <v>188114.5</v>
      </c>
      <c r="C52" s="110">
        <v>2.220502206242263E-4</v>
      </c>
      <c r="D52" s="109">
        <v>1</v>
      </c>
      <c r="E52" s="110">
        <v>1.6983695652173913E-4</v>
      </c>
    </row>
    <row r="53" spans="1:5" x14ac:dyDescent="0.2">
      <c r="A53" s="107" t="s">
        <v>3</v>
      </c>
      <c r="B53" s="108">
        <v>676165</v>
      </c>
      <c r="C53" s="110">
        <v>7.9814468011971422E-4</v>
      </c>
      <c r="D53" s="109">
        <v>3</v>
      </c>
      <c r="E53" s="110">
        <v>5.0951086956521738E-4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847170966.41999996</v>
      </c>
      <c r="C55" s="114"/>
      <c r="D55" s="115">
        <v>5888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0.7936283113868966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327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839706.35</v>
      </c>
      <c r="C64" s="110">
        <v>9.911887721417744E-4</v>
      </c>
      <c r="D64" s="109">
        <v>16</v>
      </c>
      <c r="E64" s="110">
        <v>2.717391304347826E-3</v>
      </c>
    </row>
    <row r="65" spans="1:5" x14ac:dyDescent="0.2">
      <c r="A65" s="107" t="s">
        <v>17</v>
      </c>
      <c r="B65" s="108">
        <v>11452940.48</v>
      </c>
      <c r="C65" s="110">
        <v>1.3519042712710252E-2</v>
      </c>
      <c r="D65" s="109">
        <v>106</v>
      </c>
      <c r="E65" s="110">
        <v>1.8002717391304348E-2</v>
      </c>
    </row>
    <row r="66" spans="1:5" x14ac:dyDescent="0.2">
      <c r="A66" s="107" t="s">
        <v>18</v>
      </c>
      <c r="B66" s="108">
        <v>7229847.2100000009</v>
      </c>
      <c r="C66" s="110">
        <v>8.5341064514428567E-3</v>
      </c>
      <c r="D66" s="109">
        <v>58</v>
      </c>
      <c r="E66" s="110">
        <v>9.8505434782608699E-3</v>
      </c>
    </row>
    <row r="67" spans="1:5" x14ac:dyDescent="0.2">
      <c r="A67" s="107" t="s">
        <v>19</v>
      </c>
      <c r="B67" s="108">
        <v>11878597.770000003</v>
      </c>
      <c r="C67" s="110">
        <v>1.4021488271956407E-2</v>
      </c>
      <c r="D67" s="109">
        <v>77</v>
      </c>
      <c r="E67" s="110">
        <v>1.3077445652173914E-2</v>
      </c>
    </row>
    <row r="68" spans="1:5" x14ac:dyDescent="0.2">
      <c r="A68" s="107" t="s">
        <v>20</v>
      </c>
      <c r="B68" s="108">
        <v>18753717.300000001</v>
      </c>
      <c r="C68" s="110">
        <v>2.2136874424828337E-2</v>
      </c>
      <c r="D68" s="109">
        <v>129</v>
      </c>
      <c r="E68" s="110">
        <v>2.1908967391304348E-2</v>
      </c>
    </row>
    <row r="69" spans="1:5" x14ac:dyDescent="0.2">
      <c r="A69" s="107" t="s">
        <v>21</v>
      </c>
      <c r="B69" s="108">
        <v>32847344.669999994</v>
      </c>
      <c r="C69" s="110">
        <v>3.8772982044943394E-2</v>
      </c>
      <c r="D69" s="109">
        <v>176</v>
      </c>
      <c r="E69" s="110">
        <v>2.9891304347826088E-2</v>
      </c>
    </row>
    <row r="70" spans="1:5" x14ac:dyDescent="0.2">
      <c r="A70" s="107" t="s">
        <v>22</v>
      </c>
      <c r="B70" s="108">
        <v>43967259.109999992</v>
      </c>
      <c r="C70" s="110">
        <v>5.1898921059344301E-2</v>
      </c>
      <c r="D70" s="109">
        <v>259</v>
      </c>
      <c r="E70" s="110">
        <v>4.3987771739130432E-2</v>
      </c>
    </row>
    <row r="71" spans="1:5" x14ac:dyDescent="0.2">
      <c r="A71" s="107" t="s">
        <v>23</v>
      </c>
      <c r="B71" s="108">
        <v>66201319.190000005</v>
      </c>
      <c r="C71" s="110">
        <v>7.8143989600771499E-2</v>
      </c>
      <c r="D71" s="109">
        <v>406</v>
      </c>
      <c r="E71" s="110">
        <v>6.8953804347826081E-2</v>
      </c>
    </row>
    <row r="72" spans="1:5" x14ac:dyDescent="0.2">
      <c r="A72" s="107" t="s">
        <v>39</v>
      </c>
      <c r="B72" s="108">
        <v>115272788.71000004</v>
      </c>
      <c r="C72" s="110">
        <v>0.13606791696028395</v>
      </c>
      <c r="D72" s="109">
        <v>642</v>
      </c>
      <c r="E72" s="110">
        <v>0.10903532608695653</v>
      </c>
    </row>
    <row r="73" spans="1:5" x14ac:dyDescent="0.2">
      <c r="A73" s="107" t="s">
        <v>40</v>
      </c>
      <c r="B73" s="108">
        <v>26202325.550000001</v>
      </c>
      <c r="C73" s="110">
        <v>3.0929206250689355E-2</v>
      </c>
      <c r="D73" s="109">
        <v>175</v>
      </c>
      <c r="E73" s="110">
        <v>2.9721467391304348E-2</v>
      </c>
    </row>
    <row r="74" spans="1:5" x14ac:dyDescent="0.2">
      <c r="A74" s="107" t="s">
        <v>41</v>
      </c>
      <c r="B74" s="108">
        <v>16209013.139999999</v>
      </c>
      <c r="C74" s="110">
        <v>1.9133107462944023E-2</v>
      </c>
      <c r="D74" s="109">
        <v>117</v>
      </c>
      <c r="E74" s="110">
        <v>1.987092391304348E-2</v>
      </c>
    </row>
    <row r="75" spans="1:5" x14ac:dyDescent="0.2">
      <c r="A75" s="107" t="s">
        <v>42</v>
      </c>
      <c r="B75" s="108">
        <v>29958359.379999995</v>
      </c>
      <c r="C75" s="110">
        <v>3.5362825884601448E-2</v>
      </c>
      <c r="D75" s="109">
        <v>191</v>
      </c>
      <c r="E75" s="110">
        <v>3.2438858695652176E-2</v>
      </c>
    </row>
    <row r="76" spans="1:5" x14ac:dyDescent="0.2">
      <c r="A76" s="107" t="s">
        <v>43</v>
      </c>
      <c r="B76" s="108">
        <v>38082192.390000001</v>
      </c>
      <c r="C76" s="110">
        <v>4.4952192531961824E-2</v>
      </c>
      <c r="D76" s="109">
        <v>237</v>
      </c>
      <c r="E76" s="110">
        <v>4.0251358695652176E-2</v>
      </c>
    </row>
    <row r="77" spans="1:5" x14ac:dyDescent="0.2">
      <c r="A77" s="107" t="s">
        <v>44</v>
      </c>
      <c r="B77" s="108">
        <v>37136992.829999991</v>
      </c>
      <c r="C77" s="110">
        <v>4.3836479650541611E-2</v>
      </c>
      <c r="D77" s="109">
        <v>244</v>
      </c>
      <c r="E77" s="110">
        <v>4.1440217391304345E-2</v>
      </c>
    </row>
    <row r="78" spans="1:5" x14ac:dyDescent="0.2">
      <c r="A78" s="107" t="s">
        <v>24</v>
      </c>
      <c r="B78" s="108">
        <v>202727843.04999995</v>
      </c>
      <c r="C78" s="110">
        <v>0.23929980025955477</v>
      </c>
      <c r="D78" s="109">
        <v>1456</v>
      </c>
      <c r="E78" s="110">
        <v>0.24728260869565216</v>
      </c>
    </row>
    <row r="79" spans="1:5" x14ac:dyDescent="0.2">
      <c r="A79" s="107" t="s">
        <v>25</v>
      </c>
      <c r="B79" s="108">
        <v>53285550.770000041</v>
      </c>
      <c r="C79" s="110">
        <v>6.2898225838847729E-2</v>
      </c>
      <c r="D79" s="109">
        <v>467</v>
      </c>
      <c r="E79" s="110">
        <v>7.9313858695652176E-2</v>
      </c>
    </row>
    <row r="80" spans="1:5" x14ac:dyDescent="0.2">
      <c r="A80" s="107" t="s">
        <v>26</v>
      </c>
      <c r="B80" s="108">
        <v>83104339.319999978</v>
      </c>
      <c r="C80" s="110">
        <v>9.8096302416010264E-2</v>
      </c>
      <c r="D80" s="109">
        <v>713</v>
      </c>
      <c r="E80" s="110">
        <v>0.12109375</v>
      </c>
    </row>
    <row r="81" spans="1:5" x14ac:dyDescent="0.2">
      <c r="A81" s="107" t="s">
        <v>3</v>
      </c>
      <c r="B81" s="108">
        <v>52020829.20000001</v>
      </c>
      <c r="C81" s="110">
        <v>6.1405349406426391E-2</v>
      </c>
      <c r="D81" s="109">
        <v>419</v>
      </c>
      <c r="E81" s="110">
        <v>7.1161684782608689E-2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847170966.41999984</v>
      </c>
      <c r="C83" s="114"/>
      <c r="D83" s="115">
        <v>5888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0.87358232930085544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328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531835.29999999993</v>
      </c>
      <c r="C92" s="110">
        <v>6.2777800595250016E-4</v>
      </c>
      <c r="D92" s="109">
        <v>13</v>
      </c>
      <c r="E92" s="110">
        <v>2.2078804347826085E-3</v>
      </c>
    </row>
    <row r="93" spans="1:5" x14ac:dyDescent="0.2">
      <c r="A93" s="107" t="s">
        <v>17</v>
      </c>
      <c r="B93" s="108">
        <v>7059413.0900000008</v>
      </c>
      <c r="C93" s="110">
        <v>8.3329261386658211E-3</v>
      </c>
      <c r="D93" s="109">
        <v>75</v>
      </c>
      <c r="E93" s="110">
        <v>1.2737771739130434E-2</v>
      </c>
    </row>
    <row r="94" spans="1:5" x14ac:dyDescent="0.2">
      <c r="A94" s="107" t="s">
        <v>18</v>
      </c>
      <c r="B94" s="108">
        <v>4934493.0900000008</v>
      </c>
      <c r="C94" s="110">
        <v>5.8246720975959881E-3</v>
      </c>
      <c r="D94" s="109">
        <v>44</v>
      </c>
      <c r="E94" s="110">
        <v>7.472826086956522E-3</v>
      </c>
    </row>
    <row r="95" spans="1:5" x14ac:dyDescent="0.2">
      <c r="A95" s="107" t="s">
        <v>19</v>
      </c>
      <c r="B95" s="108">
        <v>6509882.4600000009</v>
      </c>
      <c r="C95" s="110">
        <v>7.6842605778968736E-3</v>
      </c>
      <c r="D95" s="109">
        <v>48</v>
      </c>
      <c r="E95" s="110">
        <v>8.152173913043478E-3</v>
      </c>
    </row>
    <row r="96" spans="1:5" x14ac:dyDescent="0.2">
      <c r="A96" s="107" t="s">
        <v>20</v>
      </c>
      <c r="B96" s="108">
        <v>12003607.449999999</v>
      </c>
      <c r="C96" s="110">
        <v>1.4169049608398643E-2</v>
      </c>
      <c r="D96" s="109">
        <v>94</v>
      </c>
      <c r="E96" s="110">
        <v>1.596467391304348E-2</v>
      </c>
    </row>
    <row r="97" spans="1:5" x14ac:dyDescent="0.2">
      <c r="A97" s="107" t="s">
        <v>21</v>
      </c>
      <c r="B97" s="108">
        <v>19309631.829999998</v>
      </c>
      <c r="C97" s="110">
        <v>2.2793075536569923E-2</v>
      </c>
      <c r="D97" s="109">
        <v>113</v>
      </c>
      <c r="E97" s="110">
        <v>1.919157608695652E-2</v>
      </c>
    </row>
    <row r="98" spans="1:5" x14ac:dyDescent="0.2">
      <c r="A98" s="107" t="s">
        <v>22</v>
      </c>
      <c r="B98" s="108">
        <v>26574692.710000012</v>
      </c>
      <c r="C98" s="110">
        <v>3.136874817877687E-2</v>
      </c>
      <c r="D98" s="109">
        <v>173</v>
      </c>
      <c r="E98" s="110">
        <v>2.9381793478260868E-2</v>
      </c>
    </row>
    <row r="99" spans="1:5" x14ac:dyDescent="0.2">
      <c r="A99" s="107" t="s">
        <v>23</v>
      </c>
      <c r="B99" s="108">
        <v>32631730.750000004</v>
      </c>
      <c r="C99" s="110">
        <v>3.8518471528711774E-2</v>
      </c>
      <c r="D99" s="109">
        <v>224</v>
      </c>
      <c r="E99" s="110">
        <v>3.8043478260869568E-2</v>
      </c>
    </row>
    <row r="100" spans="1:5" x14ac:dyDescent="0.2">
      <c r="A100" s="107" t="s">
        <v>39</v>
      </c>
      <c r="B100" s="108">
        <v>61753978.68999999</v>
      </c>
      <c r="C100" s="110">
        <v>7.2894352070352206E-2</v>
      </c>
      <c r="D100" s="109">
        <v>365</v>
      </c>
      <c r="E100" s="110">
        <v>6.1990489130434784E-2</v>
      </c>
    </row>
    <row r="101" spans="1:5" x14ac:dyDescent="0.2">
      <c r="A101" s="107" t="s">
        <v>40</v>
      </c>
      <c r="B101" s="108">
        <v>12136431.779999997</v>
      </c>
      <c r="C101" s="110">
        <v>1.4325835352085413E-2</v>
      </c>
      <c r="D101" s="109">
        <v>86</v>
      </c>
      <c r="E101" s="110">
        <v>1.4605978260869566E-2</v>
      </c>
    </row>
    <row r="102" spans="1:5" x14ac:dyDescent="0.2">
      <c r="A102" s="107" t="s">
        <v>41</v>
      </c>
      <c r="B102" s="108">
        <v>18135187.640000004</v>
      </c>
      <c r="C102" s="110">
        <v>2.1406762458628884E-2</v>
      </c>
      <c r="D102" s="109">
        <v>105</v>
      </c>
      <c r="E102" s="110">
        <v>1.7832880434782608E-2</v>
      </c>
    </row>
    <row r="103" spans="1:5" x14ac:dyDescent="0.2">
      <c r="A103" s="107" t="s">
        <v>42</v>
      </c>
      <c r="B103" s="108">
        <v>13576769.460000001</v>
      </c>
      <c r="C103" s="110">
        <v>1.6026008914556075E-2</v>
      </c>
      <c r="D103" s="109">
        <v>93</v>
      </c>
      <c r="E103" s="110">
        <v>1.579483695652174E-2</v>
      </c>
    </row>
    <row r="104" spans="1:5" x14ac:dyDescent="0.2">
      <c r="A104" s="107" t="s">
        <v>43</v>
      </c>
      <c r="B104" s="108">
        <v>21014448.759999998</v>
      </c>
      <c r="C104" s="110">
        <v>2.4805440215690439E-2</v>
      </c>
      <c r="D104" s="109">
        <v>116</v>
      </c>
      <c r="E104" s="110">
        <v>1.970108695652174E-2</v>
      </c>
    </row>
    <row r="105" spans="1:5" x14ac:dyDescent="0.2">
      <c r="A105" s="107" t="s">
        <v>44</v>
      </c>
      <c r="B105" s="108">
        <v>16625509.899999999</v>
      </c>
      <c r="C105" s="110">
        <v>1.9624739939160769E-2</v>
      </c>
      <c r="D105" s="109">
        <v>106</v>
      </c>
      <c r="E105" s="110">
        <v>1.8002717391304348E-2</v>
      </c>
    </row>
    <row r="106" spans="1:5" x14ac:dyDescent="0.2">
      <c r="A106" s="107" t="s">
        <v>24</v>
      </c>
      <c r="B106" s="108">
        <v>129630127.61999997</v>
      </c>
      <c r="C106" s="110">
        <v>0.15301530949271647</v>
      </c>
      <c r="D106" s="109">
        <v>845</v>
      </c>
      <c r="E106" s="110">
        <v>0.14351222826086957</v>
      </c>
    </row>
    <row r="107" spans="1:5" x14ac:dyDescent="0.2">
      <c r="A107" s="107" t="s">
        <v>25</v>
      </c>
      <c r="B107" s="108">
        <v>48851853.849999994</v>
      </c>
      <c r="C107" s="110">
        <v>5.7664693180456368E-2</v>
      </c>
      <c r="D107" s="109">
        <v>329</v>
      </c>
      <c r="E107" s="110">
        <v>5.5876358695652176E-2</v>
      </c>
    </row>
    <row r="108" spans="1:5" x14ac:dyDescent="0.2">
      <c r="A108" s="107" t="s">
        <v>26</v>
      </c>
      <c r="B108" s="108">
        <v>155302467.92000008</v>
      </c>
      <c r="C108" s="110">
        <v>0.18331892153514401</v>
      </c>
      <c r="D108" s="109">
        <v>1047</v>
      </c>
      <c r="E108" s="110">
        <v>0.17781929347826086</v>
      </c>
    </row>
    <row r="109" spans="1:5" x14ac:dyDescent="0.2">
      <c r="A109" s="107" t="s">
        <v>3</v>
      </c>
      <c r="B109" s="108">
        <v>260588904.11999983</v>
      </c>
      <c r="C109" s="110">
        <v>0.30759895516864105</v>
      </c>
      <c r="D109" s="109">
        <v>2012</v>
      </c>
      <c r="E109" s="110">
        <v>0.34171195652173914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847170966.41999984</v>
      </c>
      <c r="C111" s="114"/>
      <c r="D111" s="115">
        <v>5888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0.94017370741138595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33852696.43999999</v>
      </c>
      <c r="C120" s="110">
        <v>3.9959698551823283E-2</v>
      </c>
      <c r="D120" s="109">
        <v>228</v>
      </c>
      <c r="E120" s="110">
        <v>3.872282608695652E-2</v>
      </c>
    </row>
    <row r="121" spans="1:5" x14ac:dyDescent="0.2">
      <c r="A121" s="107" t="s">
        <v>47</v>
      </c>
      <c r="B121" s="108">
        <v>656060396.48999977</v>
      </c>
      <c r="C121" s="110">
        <v>0.77441322058332496</v>
      </c>
      <c r="D121" s="109">
        <v>4589</v>
      </c>
      <c r="E121" s="110">
        <v>0.77938179347826086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157257873.48999983</v>
      </c>
      <c r="C123" s="110">
        <v>0.18562708086485169</v>
      </c>
      <c r="D123" s="109">
        <v>1071</v>
      </c>
      <c r="E123" s="110">
        <v>0.18189538043478262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847170966.4199996</v>
      </c>
      <c r="C125" s="114"/>
      <c r="D125" s="115">
        <v>5888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817109229.90999973</v>
      </c>
      <c r="C132" s="110">
        <v>0.96451514782543157</v>
      </c>
      <c r="D132" s="109">
        <v>5621</v>
      </c>
      <c r="E132" s="110">
        <v>0.95465353260869568</v>
      </c>
    </row>
    <row r="133" spans="1:5" x14ac:dyDescent="0.2">
      <c r="A133" s="107" t="s">
        <v>5</v>
      </c>
      <c r="B133" s="108">
        <v>30061736.509999998</v>
      </c>
      <c r="C133" s="110">
        <v>3.5484852174568468E-2</v>
      </c>
      <c r="D133" s="109">
        <v>267</v>
      </c>
      <c r="E133" s="110">
        <v>4.5346467391304345E-2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847170966.41999972</v>
      </c>
      <c r="C135" s="114"/>
      <c r="D135" s="115">
        <v>5888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160844567.75000006</v>
      </c>
      <c r="C142" s="110">
        <v>0.18986081219202039</v>
      </c>
      <c r="D142" s="109">
        <v>2086</v>
      </c>
      <c r="E142" s="110">
        <v>0.35427989130434784</v>
      </c>
    </row>
    <row r="143" spans="1:5" x14ac:dyDescent="0.2">
      <c r="A143" s="107" t="s">
        <v>69</v>
      </c>
      <c r="B143" s="108">
        <v>381361687.82000041</v>
      </c>
      <c r="C143" s="110">
        <v>0.45015906226292168</v>
      </c>
      <c r="D143" s="109">
        <v>2805</v>
      </c>
      <c r="E143" s="110">
        <v>0.47639266304347827</v>
      </c>
    </row>
    <row r="144" spans="1:5" x14ac:dyDescent="0.2">
      <c r="A144" s="107" t="s">
        <v>70</v>
      </c>
      <c r="B144" s="108">
        <v>165535421.86999992</v>
      </c>
      <c r="C144" s="110">
        <v>0.19539789302450286</v>
      </c>
      <c r="D144" s="109">
        <v>699</v>
      </c>
      <c r="E144" s="110">
        <v>0.11871603260869565</v>
      </c>
    </row>
    <row r="145" spans="1:5" x14ac:dyDescent="0.2">
      <c r="A145" s="107" t="s">
        <v>71</v>
      </c>
      <c r="B145" s="108">
        <v>53144018.290000014</v>
      </c>
      <c r="C145" s="110">
        <v>6.2731161001158428E-2</v>
      </c>
      <c r="D145" s="109">
        <v>155</v>
      </c>
      <c r="E145" s="110">
        <v>2.6324728260869564E-2</v>
      </c>
    </row>
    <row r="146" spans="1:5" x14ac:dyDescent="0.2">
      <c r="A146" s="107" t="s">
        <v>72</v>
      </c>
      <c r="B146" s="108">
        <v>27948782.310000002</v>
      </c>
      <c r="C146" s="110">
        <v>3.299072255522021E-2</v>
      </c>
      <c r="D146" s="109">
        <v>63</v>
      </c>
      <c r="E146" s="110">
        <v>1.0699728260869566E-2</v>
      </c>
    </row>
    <row r="147" spans="1:5" x14ac:dyDescent="0.2">
      <c r="A147" s="107" t="s">
        <v>73</v>
      </c>
      <c r="B147" s="108">
        <v>31702235.399999999</v>
      </c>
      <c r="C147" s="110">
        <v>3.7421295885490778E-2</v>
      </c>
      <c r="D147" s="109">
        <v>54</v>
      </c>
      <c r="E147" s="110">
        <v>9.1711956521739139E-3</v>
      </c>
    </row>
    <row r="148" spans="1:5" x14ac:dyDescent="0.2">
      <c r="A148" s="107" t="s">
        <v>74</v>
      </c>
      <c r="B148" s="108">
        <v>13388506.35</v>
      </c>
      <c r="C148" s="110">
        <v>1.5803783274794626E-2</v>
      </c>
      <c r="D148" s="109">
        <v>16</v>
      </c>
      <c r="E148" s="110">
        <v>2.717391304347826E-3</v>
      </c>
    </row>
    <row r="149" spans="1:5" x14ac:dyDescent="0.2">
      <c r="A149" s="107" t="s">
        <v>189</v>
      </c>
      <c r="B149" s="108">
        <v>5204007.8100000005</v>
      </c>
      <c r="C149" s="110">
        <v>6.142807079415444E-3</v>
      </c>
      <c r="D149" s="109">
        <v>5</v>
      </c>
      <c r="E149" s="110">
        <v>8.4918478260869563E-4</v>
      </c>
    </row>
    <row r="150" spans="1:5" x14ac:dyDescent="0.2">
      <c r="A150" s="107" t="s">
        <v>75</v>
      </c>
      <c r="B150" s="108">
        <v>4021638.8200000003</v>
      </c>
      <c r="C150" s="110">
        <v>4.7471395732490212E-3</v>
      </c>
      <c r="D150" s="109">
        <v>3</v>
      </c>
      <c r="E150" s="110">
        <v>5.0951086956521738E-4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4.7453231512267898E-3</v>
      </c>
      <c r="D153" s="109">
        <v>2</v>
      </c>
      <c r="E153" s="110">
        <v>3.3967391304347825E-4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847170966.4200002</v>
      </c>
      <c r="C155" s="114"/>
      <c r="D155" s="115">
        <v>5888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143880.9385903533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535296268.34000021</v>
      </c>
      <c r="C164" s="110">
        <v>0.63186333049404508</v>
      </c>
      <c r="D164" s="109">
        <v>3511</v>
      </c>
      <c r="E164" s="110">
        <v>0.59629755434782605</v>
      </c>
    </row>
    <row r="165" spans="1:5" x14ac:dyDescent="0.2">
      <c r="A165" s="107" t="s">
        <v>7</v>
      </c>
      <c r="B165" s="108">
        <v>287510198.16000015</v>
      </c>
      <c r="C165" s="110">
        <v>0.33937683130828844</v>
      </c>
      <c r="D165" s="109">
        <v>2098</v>
      </c>
      <c r="E165" s="110">
        <v>0.3563179347826087</v>
      </c>
    </row>
    <row r="166" spans="1:5" x14ac:dyDescent="0.2">
      <c r="A166" s="107" t="s">
        <v>8</v>
      </c>
      <c r="B166" s="108">
        <v>24364499.920000006</v>
      </c>
      <c r="C166" s="110">
        <v>2.8759838197666542E-2</v>
      </c>
      <c r="D166" s="109">
        <v>279</v>
      </c>
      <c r="E166" s="110">
        <v>4.7384510869565216E-2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847170966.42000031</v>
      </c>
      <c r="C168" s="110"/>
      <c r="D168" s="115">
        <v>5888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2.297800653185892E-4</v>
      </c>
      <c r="D182" s="109">
        <v>1</v>
      </c>
      <c r="E182" s="110">
        <v>1.6983695652173913E-4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846976303.42000031</v>
      </c>
      <c r="C186" s="110">
        <v>0.9997702199346814</v>
      </c>
      <c r="D186" s="109">
        <v>5887</v>
      </c>
      <c r="E186" s="110">
        <v>0.99983016304347827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847170966.42000031</v>
      </c>
      <c r="C188" s="110"/>
      <c r="D188" s="122">
        <v>5888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44.735051083537442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10293090.870000001</v>
      </c>
      <c r="C197" s="110">
        <v>1.2149957066513801E-2</v>
      </c>
      <c r="D197" s="109">
        <v>69</v>
      </c>
      <c r="E197" s="110">
        <v>1.171875E-2</v>
      </c>
    </row>
    <row r="198" spans="1:5" x14ac:dyDescent="0.2">
      <c r="A198" s="107" t="s">
        <v>10</v>
      </c>
      <c r="B198" s="108">
        <v>69744703.670000032</v>
      </c>
      <c r="C198" s="110">
        <v>8.2326598094749723E-2</v>
      </c>
      <c r="D198" s="109">
        <v>453</v>
      </c>
      <c r="E198" s="110">
        <v>7.6936141304347824E-2</v>
      </c>
    </row>
    <row r="199" spans="1:5" x14ac:dyDescent="0.2">
      <c r="A199" s="107" t="s">
        <v>11</v>
      </c>
      <c r="B199" s="108">
        <v>93603513.040000007</v>
      </c>
      <c r="C199" s="110">
        <v>0.11048951953057659</v>
      </c>
      <c r="D199" s="109">
        <v>716</v>
      </c>
      <c r="E199" s="110">
        <v>0.12160326086956522</v>
      </c>
    </row>
    <row r="200" spans="1:5" x14ac:dyDescent="0.2">
      <c r="A200" s="107" t="s">
        <v>12</v>
      </c>
      <c r="B200" s="108">
        <v>229297626.77000007</v>
      </c>
      <c r="C200" s="110">
        <v>0.27066275387006333</v>
      </c>
      <c r="D200" s="109">
        <v>1571</v>
      </c>
      <c r="E200" s="110">
        <v>0.26681385869565216</v>
      </c>
    </row>
    <row r="201" spans="1:5" x14ac:dyDescent="0.2">
      <c r="A201" s="107" t="s">
        <v>13</v>
      </c>
      <c r="B201" s="108">
        <v>432222507.47999948</v>
      </c>
      <c r="C201" s="110">
        <v>0.51019513724189369</v>
      </c>
      <c r="D201" s="109">
        <v>2996</v>
      </c>
      <c r="E201" s="110">
        <v>0.50883152173913049</v>
      </c>
    </row>
    <row r="202" spans="1:5" x14ac:dyDescent="0.2">
      <c r="A202" s="107" t="s">
        <v>14</v>
      </c>
      <c r="B202" s="108">
        <v>12009524.59</v>
      </c>
      <c r="C202" s="110">
        <v>1.4176034196202694E-2</v>
      </c>
      <c r="D202" s="109">
        <v>83</v>
      </c>
      <c r="E202" s="110">
        <v>1.4096467391304348E-2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847170966.41999972</v>
      </c>
      <c r="C205" s="114"/>
      <c r="D205" s="115">
        <v>5888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24">
        <v>17.590671870589201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422125430.53000009</v>
      </c>
      <c r="C214" s="110">
        <v>0.49827655486569666</v>
      </c>
      <c r="D214" s="109">
        <v>3134</v>
      </c>
      <c r="E214" s="110">
        <v>0.53226902173913049</v>
      </c>
    </row>
    <row r="215" spans="1:6" x14ac:dyDescent="0.2">
      <c r="A215" s="107" t="s">
        <v>50</v>
      </c>
      <c r="B215" s="108">
        <v>425045535.88999927</v>
      </c>
      <c r="C215" s="110">
        <v>0.50172344513430334</v>
      </c>
      <c r="D215" s="109">
        <v>2754</v>
      </c>
      <c r="E215" s="110">
        <v>0.46773097826086957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847170966.41999936</v>
      </c>
      <c r="C217" s="112"/>
      <c r="D217" s="115">
        <v>5888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36587543.93</v>
      </c>
      <c r="C226" s="110">
        <v>4.3187910563805942E-2</v>
      </c>
      <c r="D226" s="109">
        <v>374</v>
      </c>
      <c r="E226" s="110">
        <v>6.3519021739130432E-2</v>
      </c>
      <c r="F226" s="110">
        <v>0.81110913386590933</v>
      </c>
      <c r="G226" s="73"/>
    </row>
    <row r="227" spans="1:7" x14ac:dyDescent="0.2">
      <c r="A227" s="107" t="s">
        <v>52</v>
      </c>
      <c r="B227" s="108">
        <v>85883518.849999964</v>
      </c>
      <c r="C227" s="110">
        <v>0.10137684393615268</v>
      </c>
      <c r="D227" s="109">
        <v>718</v>
      </c>
      <c r="E227" s="110">
        <v>0.12194293478260869</v>
      </c>
      <c r="F227" s="110">
        <v>0.81024120284475942</v>
      </c>
      <c r="G227" s="73"/>
    </row>
    <row r="228" spans="1:7" x14ac:dyDescent="0.2">
      <c r="A228" s="107" t="s">
        <v>53</v>
      </c>
      <c r="B228" s="108">
        <v>93647006.689999923</v>
      </c>
      <c r="C228" s="110">
        <v>0.11054085940378271</v>
      </c>
      <c r="D228" s="109">
        <v>804</v>
      </c>
      <c r="E228" s="110">
        <v>0.13654891304347827</v>
      </c>
      <c r="F228" s="110">
        <v>0.81237788788889564</v>
      </c>
      <c r="G228" s="73"/>
    </row>
    <row r="229" spans="1:7" x14ac:dyDescent="0.2">
      <c r="A229" s="107" t="s">
        <v>54</v>
      </c>
      <c r="B229" s="108">
        <v>37794122.959999993</v>
      </c>
      <c r="C229" s="110">
        <v>4.4612155583791446E-2</v>
      </c>
      <c r="D229" s="109">
        <v>330</v>
      </c>
      <c r="E229" s="110">
        <v>5.6046195652173912E-2</v>
      </c>
      <c r="F229" s="110">
        <v>0.80938552128788477</v>
      </c>
      <c r="G229" s="73"/>
    </row>
    <row r="230" spans="1:7" x14ac:dyDescent="0.2">
      <c r="A230" s="107" t="s">
        <v>55</v>
      </c>
      <c r="B230" s="108">
        <v>30649579.950000003</v>
      </c>
      <c r="C230" s="110">
        <v>3.6178742148730507E-2</v>
      </c>
      <c r="D230" s="109">
        <v>275</v>
      </c>
      <c r="E230" s="110">
        <v>4.6705163043478264E-2</v>
      </c>
      <c r="F230" s="110">
        <v>0.81121038263868639</v>
      </c>
      <c r="G230" s="73"/>
    </row>
    <row r="231" spans="1:7" x14ac:dyDescent="0.2">
      <c r="A231" s="107" t="s">
        <v>56</v>
      </c>
      <c r="B231" s="108">
        <v>33516256.699999996</v>
      </c>
      <c r="C231" s="110">
        <v>3.9562565324486966E-2</v>
      </c>
      <c r="D231" s="109">
        <v>252</v>
      </c>
      <c r="E231" s="110">
        <v>4.2798913043478264E-2</v>
      </c>
      <c r="F231" s="110">
        <v>0.80790272084571091</v>
      </c>
      <c r="G231" s="73"/>
    </row>
    <row r="232" spans="1:7" x14ac:dyDescent="0.2">
      <c r="A232" s="107" t="s">
        <v>27</v>
      </c>
      <c r="B232" s="108">
        <v>228997599.79999998</v>
      </c>
      <c r="C232" s="110">
        <v>0.27030860225026931</v>
      </c>
      <c r="D232" s="109">
        <v>1369</v>
      </c>
      <c r="E232" s="110">
        <v>0.23250679347826086</v>
      </c>
      <c r="F232" s="110">
        <v>0.78822651320020398</v>
      </c>
      <c r="G232" s="73"/>
    </row>
    <row r="233" spans="1:7" x14ac:dyDescent="0.2">
      <c r="A233" s="107" t="s">
        <v>57</v>
      </c>
      <c r="B233" s="108">
        <v>93611601.540000051</v>
      </c>
      <c r="C233" s="110">
        <v>0.11049906719016438</v>
      </c>
      <c r="D233" s="109">
        <v>603</v>
      </c>
      <c r="E233" s="110">
        <v>0.10241168478260869</v>
      </c>
      <c r="F233" s="110">
        <v>0.78959521761164508</v>
      </c>
      <c r="G233" s="73"/>
    </row>
    <row r="234" spans="1:7" x14ac:dyDescent="0.2">
      <c r="A234" s="107" t="s">
        <v>58</v>
      </c>
      <c r="B234" s="108">
        <v>145939994.40999997</v>
      </c>
      <c r="C234" s="110">
        <v>0.17226746453164882</v>
      </c>
      <c r="D234" s="109">
        <v>568</v>
      </c>
      <c r="E234" s="110">
        <v>9.6467391304347824E-2</v>
      </c>
      <c r="F234" s="110">
        <v>0.76495045392378247</v>
      </c>
      <c r="G234" s="73"/>
    </row>
    <row r="235" spans="1:7" x14ac:dyDescent="0.2">
      <c r="A235" s="107" t="s">
        <v>59</v>
      </c>
      <c r="B235" s="108">
        <v>36074435.670000009</v>
      </c>
      <c r="C235" s="110">
        <v>4.2582237942412532E-2</v>
      </c>
      <c r="D235" s="109">
        <v>315</v>
      </c>
      <c r="E235" s="110">
        <v>5.3498641304347824E-2</v>
      </c>
      <c r="F235" s="110">
        <v>0.80065310546786028</v>
      </c>
      <c r="G235" s="73"/>
    </row>
    <row r="236" spans="1:7" x14ac:dyDescent="0.2">
      <c r="A236" s="107" t="s">
        <v>60</v>
      </c>
      <c r="B236" s="108">
        <v>24364499.920000006</v>
      </c>
      <c r="C236" s="110">
        <v>2.875983819766656E-2</v>
      </c>
      <c r="D236" s="109">
        <v>279</v>
      </c>
      <c r="E236" s="110">
        <v>4.7384510869565216E-2</v>
      </c>
      <c r="F236" s="110">
        <v>0.79891236739195803</v>
      </c>
      <c r="G236" s="73"/>
    </row>
    <row r="237" spans="1:7" x14ac:dyDescent="0.2">
      <c r="A237" s="107" t="s">
        <v>2</v>
      </c>
      <c r="B237" s="108">
        <v>104806</v>
      </c>
      <c r="C237" s="110">
        <v>1.2371292708825032E-4</v>
      </c>
      <c r="D237" s="109">
        <v>1</v>
      </c>
      <c r="E237" s="110">
        <v>1.6983695652173913E-4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847170966.41999984</v>
      </c>
      <c r="C239" s="114"/>
      <c r="D239" s="115">
        <v>5888</v>
      </c>
      <c r="E239" s="114"/>
      <c r="F239" s="128">
        <v>0.7936283113868966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2393343.21</v>
      </c>
      <c r="C246" s="110">
        <v>2.8251006052696305E-3</v>
      </c>
      <c r="D246" s="109">
        <v>15</v>
      </c>
      <c r="E246" s="110">
        <v>2.547554347826087E-3</v>
      </c>
    </row>
    <row r="247" spans="1:7" x14ac:dyDescent="0.2">
      <c r="A247" s="107" t="s">
        <v>303</v>
      </c>
      <c r="B247" s="108">
        <v>200125532.67999983</v>
      </c>
      <c r="C247" s="110">
        <v>0.23622803496878106</v>
      </c>
      <c r="D247" s="109">
        <v>1361</v>
      </c>
      <c r="E247" s="110">
        <v>0.23114809782608695</v>
      </c>
    </row>
    <row r="248" spans="1:7" x14ac:dyDescent="0.2">
      <c r="A248" s="107" t="s">
        <v>280</v>
      </c>
      <c r="B248" s="108">
        <v>610799394.09000015</v>
      </c>
      <c r="C248" s="110">
        <v>0.72098716587412592</v>
      </c>
      <c r="D248" s="109">
        <v>4284</v>
      </c>
      <c r="E248" s="110">
        <v>0.72758152173913049</v>
      </c>
    </row>
    <row r="249" spans="1:7" x14ac:dyDescent="0.2">
      <c r="A249" s="107" t="s">
        <v>281</v>
      </c>
      <c r="B249" s="108">
        <v>0</v>
      </c>
      <c r="C249" s="110">
        <v>0</v>
      </c>
      <c r="D249" s="109">
        <v>0</v>
      </c>
      <c r="E249" s="110">
        <v>0</v>
      </c>
    </row>
    <row r="250" spans="1:7" x14ac:dyDescent="0.2">
      <c r="A250" s="107" t="s">
        <v>282</v>
      </c>
      <c r="B250" s="108">
        <v>3822079.97</v>
      </c>
      <c r="C250" s="110">
        <v>4.5115804501085037E-3</v>
      </c>
      <c r="D250" s="109">
        <v>28</v>
      </c>
      <c r="E250" s="110">
        <v>4.755434782608696E-3</v>
      </c>
    </row>
    <row r="251" spans="1:7" x14ac:dyDescent="0.2">
      <c r="A251" s="107" t="s">
        <v>283</v>
      </c>
      <c r="B251" s="108">
        <v>18326654.920000006</v>
      </c>
      <c r="C251" s="110">
        <v>2.1632770298355856E-2</v>
      </c>
      <c r="D251" s="109">
        <v>140</v>
      </c>
      <c r="E251" s="110">
        <v>2.377717391304348E-2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7497080</v>
      </c>
      <c r="C254" s="110">
        <v>8.8495478447300682E-3</v>
      </c>
      <c r="D254" s="109">
        <v>39</v>
      </c>
      <c r="E254" s="110">
        <v>6.623641304347826E-3</v>
      </c>
    </row>
    <row r="255" spans="1:7" x14ac:dyDescent="0.2">
      <c r="A255" s="107" t="s">
        <v>30</v>
      </c>
      <c r="B255" s="108">
        <v>763244.22</v>
      </c>
      <c r="C255" s="110">
        <v>9.0093292883411695E-4</v>
      </c>
      <c r="D255" s="109">
        <v>4</v>
      </c>
      <c r="E255" s="110">
        <v>6.793478260869565E-4</v>
      </c>
    </row>
    <row r="256" spans="1:7" x14ac:dyDescent="0.2">
      <c r="A256" s="107" t="s">
        <v>31</v>
      </c>
      <c r="B256" s="108">
        <v>2519895.3299999996</v>
      </c>
      <c r="C256" s="110">
        <v>2.9744826367795007E-3</v>
      </c>
      <c r="D256" s="109">
        <v>13</v>
      </c>
      <c r="E256" s="110">
        <v>2.2078804347826085E-3</v>
      </c>
    </row>
    <row r="257" spans="1:14" x14ac:dyDescent="0.2">
      <c r="A257" s="107" t="s">
        <v>32</v>
      </c>
      <c r="B257" s="108">
        <v>923742</v>
      </c>
      <c r="C257" s="110">
        <v>1.0903843930152328E-3</v>
      </c>
      <c r="D257" s="109">
        <v>4</v>
      </c>
      <c r="E257" s="110">
        <v>6.793478260869565E-4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847170966.42000008</v>
      </c>
      <c r="C261" s="114"/>
      <c r="D261" s="115">
        <v>5888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2.7407918934798155E-2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816650475.33000028</v>
      </c>
      <c r="C270" s="110">
        <v>0.99067052318272009</v>
      </c>
      <c r="D270" s="109">
        <v>5701</v>
      </c>
      <c r="E270" s="110">
        <v>0.9921684650191438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6238109.6999999993</v>
      </c>
      <c r="C271" s="110">
        <v>7.5673884811895313E-3</v>
      </c>
      <c r="D271" s="109">
        <v>39</v>
      </c>
      <c r="E271" s="110">
        <v>6.7873303167420816E-3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1317327.92</v>
      </c>
      <c r="C272" s="110">
        <v>1.5980373233509127E-3</v>
      </c>
      <c r="D272" s="109">
        <v>5</v>
      </c>
      <c r="E272" s="110">
        <v>8.7017055342847197E-4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135234</v>
      </c>
      <c r="C275" s="110">
        <v>1.6405101273951392E-4</v>
      </c>
      <c r="D275" s="109">
        <v>1</v>
      </c>
      <c r="E275" s="110">
        <v>1.7403411068569441E-4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0</v>
      </c>
      <c r="C276" s="110">
        <v>0</v>
      </c>
      <c r="D276" s="109">
        <v>0</v>
      </c>
      <c r="E276" s="110">
        <v>0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0</v>
      </c>
      <c r="C277" s="110">
        <v>0</v>
      </c>
      <c r="D277" s="109">
        <v>0</v>
      </c>
      <c r="E277" s="110">
        <v>0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824341146.95000029</v>
      </c>
      <c r="C279" s="114"/>
      <c r="D279" s="115">
        <v>5746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1.1002590428126309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10633155.919999998</v>
      </c>
      <c r="C289" s="110">
        <v>0.4657573369764364</v>
      </c>
      <c r="D289" s="109">
        <v>61</v>
      </c>
      <c r="E289" s="110">
        <v>0.42957746478873238</v>
      </c>
    </row>
    <row r="290" spans="1:5" x14ac:dyDescent="0.2">
      <c r="A290" s="107" t="s">
        <v>62</v>
      </c>
      <c r="B290" s="108">
        <v>2180671.86</v>
      </c>
      <c r="C290" s="110">
        <v>9.5518576608350197E-2</v>
      </c>
      <c r="D290" s="109">
        <v>16</v>
      </c>
      <c r="E290" s="110">
        <v>0.11267605633802817</v>
      </c>
    </row>
    <row r="291" spans="1:5" x14ac:dyDescent="0.2">
      <c r="A291" s="107" t="s">
        <v>63</v>
      </c>
      <c r="B291" s="108">
        <v>871789.5</v>
      </c>
      <c r="C291" s="110">
        <v>3.8186438624518829E-2</v>
      </c>
      <c r="D291" s="109">
        <v>7</v>
      </c>
      <c r="E291" s="110">
        <v>4.9295774647887321E-2</v>
      </c>
    </row>
    <row r="292" spans="1:5" x14ac:dyDescent="0.2">
      <c r="A292" s="107" t="s">
        <v>64</v>
      </c>
      <c r="B292" s="108">
        <v>938671.59</v>
      </c>
      <c r="C292" s="110">
        <v>4.1116032092740853E-2</v>
      </c>
      <c r="D292" s="109">
        <v>5</v>
      </c>
      <c r="E292" s="110">
        <v>3.5211267605633804E-2</v>
      </c>
    </row>
    <row r="293" spans="1:5" x14ac:dyDescent="0.2">
      <c r="A293" s="107" t="s">
        <v>65</v>
      </c>
      <c r="B293" s="108">
        <v>571240.92000000004</v>
      </c>
      <c r="C293" s="110">
        <v>2.5021701146198335E-2</v>
      </c>
      <c r="D293" s="109">
        <v>4</v>
      </c>
      <c r="E293" s="110">
        <v>2.8169014084507043E-2</v>
      </c>
    </row>
    <row r="294" spans="1:5" x14ac:dyDescent="0.2">
      <c r="A294" s="107" t="s">
        <v>66</v>
      </c>
      <c r="B294" s="108">
        <v>0</v>
      </c>
      <c r="C294" s="110">
        <v>0</v>
      </c>
      <c r="D294" s="109">
        <v>0</v>
      </c>
      <c r="E294" s="110">
        <v>0</v>
      </c>
    </row>
    <row r="295" spans="1:5" x14ac:dyDescent="0.2">
      <c r="A295" s="107" t="s">
        <v>128</v>
      </c>
      <c r="B295" s="108">
        <v>3030374.38</v>
      </c>
      <c r="C295" s="110">
        <v>0.13273755335569459</v>
      </c>
      <c r="D295" s="109">
        <v>21</v>
      </c>
      <c r="E295" s="110">
        <v>0.14788732394366197</v>
      </c>
    </row>
    <row r="296" spans="1:5" x14ac:dyDescent="0.2">
      <c r="A296" s="107" t="s">
        <v>127</v>
      </c>
      <c r="B296" s="108">
        <v>4603915.3000000007</v>
      </c>
      <c r="C296" s="110">
        <v>0.20166236119606079</v>
      </c>
      <c r="D296" s="109">
        <v>28</v>
      </c>
      <c r="E296" s="110">
        <v>0.19718309859154928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22829819.469999999</v>
      </c>
      <c r="C298" s="114"/>
      <c r="D298" s="115">
        <v>142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7.5528100496220034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422933249.60999948</v>
      </c>
      <c r="C309" s="110">
        <v>0.49923010392724332</v>
      </c>
      <c r="D309" s="109">
        <v>2834</v>
      </c>
      <c r="E309" s="110">
        <v>0.4813179347826087</v>
      </c>
    </row>
    <row r="310" spans="1:6" x14ac:dyDescent="0.2">
      <c r="A310" s="107" t="s">
        <v>125</v>
      </c>
      <c r="B310" s="108">
        <v>424237716.81</v>
      </c>
      <c r="C310" s="110">
        <v>0.50076989607275668</v>
      </c>
      <c r="D310" s="109">
        <v>3054</v>
      </c>
      <c r="E310" s="110">
        <v>0.51868206521739135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847170966.41999948</v>
      </c>
      <c r="C312" s="110"/>
      <c r="D312" s="122">
        <v>5888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90261217.939999968</v>
      </c>
      <c r="C320" s="110">
        <v>0.10654427679625103</v>
      </c>
      <c r="D320" s="109">
        <v>624</v>
      </c>
      <c r="E320" s="110">
        <v>0.10597826086956522</v>
      </c>
      <c r="F320" s="73"/>
    </row>
    <row r="321" spans="1:6" x14ac:dyDescent="0.2">
      <c r="A321" s="107" t="s">
        <v>37</v>
      </c>
      <c r="B321" s="108">
        <v>756909748.48000002</v>
      </c>
      <c r="C321" s="110">
        <v>0.893455723203749</v>
      </c>
      <c r="D321" s="109">
        <v>5264</v>
      </c>
      <c r="E321" s="110">
        <v>0.89402173913043481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847170966.41999996</v>
      </c>
      <c r="C323" s="110"/>
      <c r="D323" s="122">
        <v>5888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1813776.21</v>
      </c>
      <c r="C332" s="110">
        <v>4.2885637666760417E-3</v>
      </c>
      <c r="D332" s="109">
        <v>11</v>
      </c>
      <c r="E332" s="110">
        <v>3.8814396612561752E-3</v>
      </c>
      <c r="F332" s="73"/>
    </row>
    <row r="333" spans="1:6" x14ac:dyDescent="0.2">
      <c r="A333" s="107" t="s">
        <v>148</v>
      </c>
      <c r="B333" s="108">
        <v>10215072.710000001</v>
      </c>
      <c r="C333" s="110">
        <v>2.4152919448682836E-2</v>
      </c>
      <c r="D333" s="109">
        <v>67</v>
      </c>
      <c r="E333" s="110">
        <v>2.364149611856034E-2</v>
      </c>
      <c r="F333" s="73"/>
    </row>
    <row r="334" spans="1:6" x14ac:dyDescent="0.2">
      <c r="A334" s="107" t="s">
        <v>80</v>
      </c>
      <c r="B334" s="108">
        <v>145080329.01000008</v>
      </c>
      <c r="C334" s="110">
        <v>0.34303363271576121</v>
      </c>
      <c r="D334" s="109">
        <v>988</v>
      </c>
      <c r="E334" s="110">
        <v>0.34862385321100919</v>
      </c>
      <c r="F334" s="73"/>
    </row>
    <row r="335" spans="1:6" x14ac:dyDescent="0.2">
      <c r="A335" s="107" t="s">
        <v>81</v>
      </c>
      <c r="B335" s="108">
        <v>114305814</v>
      </c>
      <c r="C335" s="110">
        <v>0.27026915974425036</v>
      </c>
      <c r="D335" s="109">
        <v>820</v>
      </c>
      <c r="E335" s="110">
        <v>0.2893436838390967</v>
      </c>
      <c r="F335" s="73"/>
    </row>
    <row r="336" spans="1:6" x14ac:dyDescent="0.2">
      <c r="A336" s="107" t="s">
        <v>82</v>
      </c>
      <c r="B336" s="108">
        <v>100557603.18999992</v>
      </c>
      <c r="C336" s="110">
        <v>0.23776234969165289</v>
      </c>
      <c r="D336" s="109">
        <v>663</v>
      </c>
      <c r="E336" s="110">
        <v>0.23394495412844038</v>
      </c>
      <c r="F336" s="73"/>
    </row>
    <row r="337" spans="1:6" x14ac:dyDescent="0.2">
      <c r="A337" s="107" t="s">
        <v>83</v>
      </c>
      <c r="B337" s="108">
        <v>33615348.699999996</v>
      </c>
      <c r="C337" s="110">
        <v>7.948145181538166E-2</v>
      </c>
      <c r="D337" s="109">
        <v>181</v>
      </c>
      <c r="E337" s="110">
        <v>6.3867325335215247E-2</v>
      </c>
      <c r="F337" s="73"/>
    </row>
    <row r="338" spans="1:6" x14ac:dyDescent="0.2">
      <c r="A338" s="107" t="s">
        <v>84</v>
      </c>
      <c r="B338" s="108">
        <v>12243597.33</v>
      </c>
      <c r="C338" s="110">
        <v>2.8949242797274052E-2</v>
      </c>
      <c r="D338" s="109">
        <v>71</v>
      </c>
      <c r="E338" s="110">
        <v>2.5052928722653495E-2</v>
      </c>
      <c r="F338" s="73"/>
    </row>
    <row r="339" spans="1:6" x14ac:dyDescent="0.2">
      <c r="A339" s="107" t="s">
        <v>85</v>
      </c>
      <c r="B339" s="108">
        <v>2256037.4</v>
      </c>
      <c r="C339" s="110">
        <v>5.3342635086750991E-3</v>
      </c>
      <c r="D339" s="109">
        <v>12</v>
      </c>
      <c r="E339" s="110">
        <v>4.2342978122794639E-3</v>
      </c>
      <c r="F339" s="73"/>
    </row>
    <row r="340" spans="1:6" x14ac:dyDescent="0.2">
      <c r="A340" s="107" t="s">
        <v>86</v>
      </c>
      <c r="B340" s="108">
        <v>1640513.88</v>
      </c>
      <c r="C340" s="110">
        <v>3.8788955030439657E-3</v>
      </c>
      <c r="D340" s="109">
        <v>8</v>
      </c>
      <c r="E340" s="110">
        <v>2.8228652081863093E-3</v>
      </c>
      <c r="F340" s="73"/>
    </row>
    <row r="341" spans="1:6" x14ac:dyDescent="0.2">
      <c r="A341" s="107" t="s">
        <v>0</v>
      </c>
      <c r="B341" s="108">
        <v>379974.99</v>
      </c>
      <c r="C341" s="110">
        <v>8.984278023787131E-4</v>
      </c>
      <c r="D341" s="109">
        <v>2</v>
      </c>
      <c r="E341" s="110">
        <v>7.0571630204657732E-4</v>
      </c>
      <c r="F341" s="73"/>
    </row>
    <row r="342" spans="1:6" x14ac:dyDescent="0.2">
      <c r="A342" s="107" t="s">
        <v>67</v>
      </c>
      <c r="B342" s="108">
        <v>126508.75</v>
      </c>
      <c r="C342" s="110">
        <v>2.9912226129456056E-4</v>
      </c>
      <c r="D342" s="109">
        <v>2</v>
      </c>
      <c r="E342" s="110">
        <v>7.0571630204657732E-4</v>
      </c>
      <c r="F342" s="73"/>
    </row>
    <row r="343" spans="1:6" x14ac:dyDescent="0.2">
      <c r="A343" s="107" t="s">
        <v>79</v>
      </c>
      <c r="B343" s="108">
        <v>698673.44000000006</v>
      </c>
      <c r="C343" s="110">
        <v>1.6519709449287065E-3</v>
      </c>
      <c r="D343" s="109">
        <v>9</v>
      </c>
      <c r="E343" s="110">
        <v>3.1757233592095979E-3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422933249.60999995</v>
      </c>
      <c r="C345" s="110"/>
      <c r="D345" s="115">
        <v>2834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1.5401955741542548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22078860.820000004</v>
      </c>
      <c r="C356" s="110">
        <v>2.6061871446446627E-2</v>
      </c>
      <c r="D356" s="109">
        <v>127</v>
      </c>
      <c r="E356" s="110">
        <v>2.1569293478260868E-2</v>
      </c>
      <c r="F356" s="131">
        <v>93875.65</v>
      </c>
    </row>
    <row r="357" spans="1:6" x14ac:dyDescent="0.2">
      <c r="A357" s="107" t="s">
        <v>143</v>
      </c>
      <c r="B357" s="108">
        <v>825092105.60000038</v>
      </c>
      <c r="C357" s="110">
        <v>0.97393812855355333</v>
      </c>
      <c r="D357" s="109">
        <v>5761</v>
      </c>
      <c r="E357" s="110">
        <v>0.97843070652173914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847170966.42000043</v>
      </c>
      <c r="C359" s="112"/>
      <c r="D359" s="115">
        <v>5888</v>
      </c>
      <c r="E359" s="107"/>
      <c r="F359" s="113">
        <v>93875.65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673433921.71999967</v>
      </c>
      <c r="C368" s="110">
        <v>0.79492091728050696</v>
      </c>
      <c r="D368" s="109">
        <v>4535</v>
      </c>
      <c r="E368" s="110">
        <v>0.77021059782608692</v>
      </c>
    </row>
    <row r="369" spans="1:5" x14ac:dyDescent="0.2">
      <c r="A369" s="107" t="s">
        <v>133</v>
      </c>
      <c r="B369" s="108">
        <v>138983541.99999991</v>
      </c>
      <c r="C369" s="110">
        <v>0.16405607310566925</v>
      </c>
      <c r="D369" s="109">
        <v>1064</v>
      </c>
      <c r="E369" s="110">
        <v>0.18070652173913043</v>
      </c>
    </row>
    <row r="370" spans="1:5" x14ac:dyDescent="0.2">
      <c r="A370" s="107" t="s">
        <v>134</v>
      </c>
      <c r="B370" s="108">
        <v>17533548.390000001</v>
      </c>
      <c r="C370" s="110">
        <v>2.0696587920256276E-2</v>
      </c>
      <c r="D370" s="109">
        <v>135</v>
      </c>
      <c r="E370" s="110">
        <v>2.2927989130434784E-2</v>
      </c>
    </row>
    <row r="371" spans="1:5" x14ac:dyDescent="0.2">
      <c r="A371" s="107" t="s">
        <v>135</v>
      </c>
      <c r="B371" s="108">
        <v>8294099.1500000004</v>
      </c>
      <c r="C371" s="110">
        <v>9.7903486766661198E-3</v>
      </c>
      <c r="D371" s="109">
        <v>45</v>
      </c>
      <c r="E371" s="110">
        <v>7.642663043478261E-3</v>
      </c>
    </row>
    <row r="372" spans="1:5" x14ac:dyDescent="0.2">
      <c r="A372" s="107" t="s">
        <v>136</v>
      </c>
      <c r="B372" s="108">
        <v>3986148.7199999993</v>
      </c>
      <c r="C372" s="110">
        <v>4.705247084711585E-3</v>
      </c>
      <c r="D372" s="109">
        <v>31</v>
      </c>
      <c r="E372" s="110">
        <v>5.264945652173913E-3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4939706.4399999985</v>
      </c>
      <c r="C374" s="110">
        <v>5.830825932189765E-3</v>
      </c>
      <c r="D374" s="109">
        <v>78</v>
      </c>
      <c r="E374" s="110">
        <v>1.3247282608695652E-2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847170966.4199996</v>
      </c>
      <c r="C376" s="112"/>
      <c r="D376" s="115">
        <v>5888</v>
      </c>
      <c r="E376" s="107"/>
    </row>
    <row r="377" spans="1:5" ht="10.8" thickTop="1" x14ac:dyDescent="0.2"/>
  </sheetData>
  <mergeCells count="2">
    <mergeCell ref="A1:F1"/>
    <mergeCell ref="A2:F2"/>
  </mergeCells>
  <phoneticPr fontId="12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0F0F0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2.75" customHeight="1" x14ac:dyDescent="0.25">
      <c r="A2" s="352" t="s">
        <v>336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ht="35.25" customHeigh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843152134.90999937</v>
      </c>
      <c r="C6" s="108">
        <v>452417802.74999964</v>
      </c>
      <c r="D6" s="108">
        <v>390734332.15999985</v>
      </c>
      <c r="E6" s="67"/>
      <c r="G6" s="69"/>
      <c r="I6" s="69"/>
    </row>
    <row r="7" spans="1:9" x14ac:dyDescent="0.2">
      <c r="A7" s="107" t="s">
        <v>153</v>
      </c>
      <c r="B7" s="109">
        <v>5866</v>
      </c>
      <c r="C7" s="109">
        <v>3192</v>
      </c>
      <c r="D7" s="109">
        <v>2674</v>
      </c>
      <c r="E7" s="67"/>
      <c r="G7" s="69"/>
      <c r="I7" s="69"/>
    </row>
    <row r="8" spans="1:9" x14ac:dyDescent="0.2">
      <c r="A8" s="107" t="s">
        <v>154</v>
      </c>
      <c r="B8" s="110">
        <v>0.79343947665984826</v>
      </c>
      <c r="C8" s="110">
        <v>0.79636613071541607</v>
      </c>
      <c r="D8" s="110">
        <v>0.79005080489939983</v>
      </c>
    </row>
    <row r="9" spans="1:9" x14ac:dyDescent="0.2">
      <c r="A9" s="107" t="s">
        <v>155</v>
      </c>
      <c r="B9" s="110">
        <v>4.1666666666666666E-3</v>
      </c>
      <c r="C9" s="110">
        <v>0.14937500000000001</v>
      </c>
      <c r="D9" s="110">
        <v>4.1666666666666666E-3</v>
      </c>
    </row>
    <row r="10" spans="1:9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</row>
    <row r="11" spans="1:9" x14ac:dyDescent="0.2">
      <c r="A11" s="107" t="s">
        <v>157</v>
      </c>
      <c r="B11" s="108">
        <v>3.9799343703592194</v>
      </c>
      <c r="C11" s="108">
        <v>3.9791673470339979</v>
      </c>
      <c r="D11" s="108">
        <v>3.9808224802049144</v>
      </c>
      <c r="E11" s="67"/>
    </row>
    <row r="12" spans="1:9" x14ac:dyDescent="0.2">
      <c r="A12" s="107" t="s">
        <v>158</v>
      </c>
      <c r="B12" s="108">
        <v>3.8082191780821919</v>
      </c>
      <c r="C12" s="108">
        <v>3.8082191780821919</v>
      </c>
      <c r="D12" s="108">
        <v>3.8465753424657536</v>
      </c>
      <c r="E12" s="67"/>
    </row>
    <row r="13" spans="1:9" x14ac:dyDescent="0.2">
      <c r="A13" s="107" t="s">
        <v>159</v>
      </c>
      <c r="B13" s="108">
        <v>8.3616438356164391</v>
      </c>
      <c r="C13" s="108">
        <v>8.3616438356164391</v>
      </c>
      <c r="D13" s="108">
        <v>4.2219178082191782</v>
      </c>
      <c r="E13" s="67"/>
    </row>
    <row r="14" spans="1:9" x14ac:dyDescent="0.2">
      <c r="A14" s="107" t="s">
        <v>160</v>
      </c>
      <c r="B14" s="108">
        <v>143735.44747869065</v>
      </c>
      <c r="C14" s="108">
        <v>141734.90061090214</v>
      </c>
      <c r="D14" s="108">
        <v>146123.53483919217</v>
      </c>
      <c r="E14" s="67"/>
    </row>
    <row r="15" spans="1:9" x14ac:dyDescent="0.2">
      <c r="A15" s="107" t="s">
        <v>161</v>
      </c>
      <c r="B15" s="108">
        <v>1000</v>
      </c>
      <c r="C15" s="108">
        <v>23900</v>
      </c>
      <c r="D15" s="108">
        <v>1000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17.334009430890017</v>
      </c>
      <c r="C17" s="108">
        <v>17.387651704080756</v>
      </c>
      <c r="D17" s="108">
        <v>17.2718988934379</v>
      </c>
      <c r="E17" s="67"/>
    </row>
    <row r="18" spans="1:5" x14ac:dyDescent="0.2">
      <c r="A18" s="107" t="s">
        <v>164</v>
      </c>
      <c r="B18" s="108">
        <v>0.91666666666666663</v>
      </c>
      <c r="C18" s="108">
        <v>0.91666666666666663</v>
      </c>
      <c r="D18" s="108">
        <v>0.91666666666666663</v>
      </c>
      <c r="E18" s="67"/>
    </row>
    <row r="19" spans="1:5" x14ac:dyDescent="0.2">
      <c r="A19" s="107" t="s">
        <v>165</v>
      </c>
      <c r="B19" s="108">
        <v>26.166666666666668</v>
      </c>
      <c r="C19" s="108">
        <v>26.166666666666668</v>
      </c>
      <c r="D19" s="108">
        <v>26.166666666666668</v>
      </c>
      <c r="E19" s="67"/>
    </row>
    <row r="20" spans="1:5" x14ac:dyDescent="0.2">
      <c r="A20" s="107" t="s">
        <v>166</v>
      </c>
      <c r="B20" s="110">
        <v>0.50030640138867433</v>
      </c>
      <c r="C20" s="110">
        <v>0.74515167444966413</v>
      </c>
      <c r="D20" s="110">
        <v>0.21680850695072959</v>
      </c>
    </row>
    <row r="21" spans="1:5" x14ac:dyDescent="0.2">
      <c r="A21" s="107" t="s">
        <v>167</v>
      </c>
      <c r="B21" s="110">
        <v>0.49969359861132606</v>
      </c>
      <c r="C21" s="110">
        <v>0.25484832555033671</v>
      </c>
      <c r="D21" s="110">
        <v>0.78319149304927105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0.44178975477511118</v>
      </c>
      <c r="C23" s="110">
        <v>0.36330116454507749</v>
      </c>
      <c r="D23" s="110">
        <v>0.53266898552127528</v>
      </c>
    </row>
    <row r="24" spans="1:5" ht="20.399999999999999" x14ac:dyDescent="0.2">
      <c r="A24" s="132" t="s">
        <v>334</v>
      </c>
      <c r="B24" s="108">
        <v>1.5405840982702452</v>
      </c>
      <c r="C24" s="108">
        <v>1.5825286765508779</v>
      </c>
      <c r="D24" s="108">
        <v>1.3736664301187296</v>
      </c>
      <c r="E24" s="67"/>
    </row>
    <row r="25" spans="1:5" x14ac:dyDescent="0.2">
      <c r="A25" s="107" t="s">
        <v>342</v>
      </c>
      <c r="B25" s="108">
        <v>23809.010000000002</v>
      </c>
      <c r="C25" s="108">
        <v>0</v>
      </c>
      <c r="D25" s="108">
        <v>23809.010000000002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146123.53483919217</v>
      </c>
      <c r="C27" s="108">
        <v>0</v>
      </c>
      <c r="D27" s="108">
        <v>146123.53483919217</v>
      </c>
      <c r="E27" s="67"/>
    </row>
    <row r="28" spans="1:5" x14ac:dyDescent="0.2">
      <c r="A28" s="107" t="s">
        <v>173</v>
      </c>
      <c r="B28" s="108">
        <v>9413.49</v>
      </c>
      <c r="C28" s="108">
        <v>0</v>
      </c>
      <c r="D28" s="108">
        <v>9413.49</v>
      </c>
      <c r="E28" s="67"/>
    </row>
    <row r="29" spans="1:5" x14ac:dyDescent="0.2">
      <c r="A29" s="107" t="s">
        <v>174</v>
      </c>
      <c r="B29" s="108">
        <v>1082.2277272727274</v>
      </c>
      <c r="C29" s="108">
        <v>0</v>
      </c>
      <c r="D29" s="108">
        <v>1082.2277272727274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1250611.9200000002</v>
      </c>
      <c r="C36" s="110">
        <v>1.4832577280178428E-3</v>
      </c>
      <c r="D36" s="109">
        <v>26</v>
      </c>
      <c r="E36" s="110">
        <v>4.4323218547562219E-3</v>
      </c>
    </row>
    <row r="37" spans="1:5" x14ac:dyDescent="0.2">
      <c r="A37" s="107" t="s">
        <v>17</v>
      </c>
      <c r="B37" s="108">
        <v>15829791.059999995</v>
      </c>
      <c r="C37" s="110">
        <v>1.8774537126315532E-2</v>
      </c>
      <c r="D37" s="109">
        <v>143</v>
      </c>
      <c r="E37" s="110">
        <v>2.4377770201159221E-2</v>
      </c>
    </row>
    <row r="38" spans="1:5" x14ac:dyDescent="0.2">
      <c r="A38" s="107" t="s">
        <v>18</v>
      </c>
      <c r="B38" s="108">
        <v>10934141.6</v>
      </c>
      <c r="C38" s="110">
        <v>1.2968171635083551E-2</v>
      </c>
      <c r="D38" s="109">
        <v>80</v>
      </c>
      <c r="E38" s="110">
        <v>1.3637913399249914E-2</v>
      </c>
    </row>
    <row r="39" spans="1:5" x14ac:dyDescent="0.2">
      <c r="A39" s="107" t="s">
        <v>19</v>
      </c>
      <c r="B39" s="108">
        <v>17162092.239999998</v>
      </c>
      <c r="C39" s="110">
        <v>2.0354680406320651E-2</v>
      </c>
      <c r="D39" s="109">
        <v>116</v>
      </c>
      <c r="E39" s="110">
        <v>1.9774974428912375E-2</v>
      </c>
    </row>
    <row r="40" spans="1:5" x14ac:dyDescent="0.2">
      <c r="A40" s="107" t="s">
        <v>20</v>
      </c>
      <c r="B40" s="108">
        <v>29713198.490000002</v>
      </c>
      <c r="C40" s="110">
        <v>3.5240613478576634E-2</v>
      </c>
      <c r="D40" s="109">
        <v>196</v>
      </c>
      <c r="E40" s="110">
        <v>3.3412887828162291E-2</v>
      </c>
    </row>
    <row r="41" spans="1:5" x14ac:dyDescent="0.2">
      <c r="A41" s="107" t="s">
        <v>21</v>
      </c>
      <c r="B41" s="108">
        <v>43309468.440000013</v>
      </c>
      <c r="C41" s="110">
        <v>5.1366137434524756E-2</v>
      </c>
      <c r="D41" s="109">
        <v>304</v>
      </c>
      <c r="E41" s="110">
        <v>5.1824070917149676E-2</v>
      </c>
    </row>
    <row r="42" spans="1:5" x14ac:dyDescent="0.2">
      <c r="A42" s="107" t="s">
        <v>22</v>
      </c>
      <c r="B42" s="108">
        <v>72330780.480000019</v>
      </c>
      <c r="C42" s="110">
        <v>8.5786155884810505E-2</v>
      </c>
      <c r="D42" s="109">
        <v>456</v>
      </c>
      <c r="E42" s="110">
        <v>7.773610637572452E-2</v>
      </c>
    </row>
    <row r="43" spans="1:5" x14ac:dyDescent="0.2">
      <c r="A43" s="107" t="s">
        <v>23</v>
      </c>
      <c r="B43" s="108">
        <v>111167001.68999995</v>
      </c>
      <c r="C43" s="110">
        <v>0.13184690767801494</v>
      </c>
      <c r="D43" s="109">
        <v>741</v>
      </c>
      <c r="E43" s="110">
        <v>0.12632117286055233</v>
      </c>
    </row>
    <row r="44" spans="1:5" x14ac:dyDescent="0.2">
      <c r="A44" s="107" t="s">
        <v>39</v>
      </c>
      <c r="B44" s="108">
        <v>193181476.28999999</v>
      </c>
      <c r="C44" s="110">
        <v>0.22911817249993757</v>
      </c>
      <c r="D44" s="109">
        <v>1211</v>
      </c>
      <c r="E44" s="110">
        <v>0.2064439140811456</v>
      </c>
    </row>
    <row r="45" spans="1:5" x14ac:dyDescent="0.2">
      <c r="A45" s="107" t="s">
        <v>40</v>
      </c>
      <c r="B45" s="108">
        <v>215170978.99999997</v>
      </c>
      <c r="C45" s="110">
        <v>0.25519828520978349</v>
      </c>
      <c r="D45" s="109">
        <v>1452</v>
      </c>
      <c r="E45" s="110">
        <v>0.24752812819638595</v>
      </c>
    </row>
    <row r="46" spans="1:5" x14ac:dyDescent="0.2">
      <c r="A46" s="107" t="s">
        <v>41</v>
      </c>
      <c r="B46" s="108">
        <v>103558130.25999995</v>
      </c>
      <c r="C46" s="110">
        <v>0.12282259152561358</v>
      </c>
      <c r="D46" s="109">
        <v>947</v>
      </c>
      <c r="E46" s="110">
        <v>0.16143879986362086</v>
      </c>
    </row>
    <row r="47" spans="1:5" x14ac:dyDescent="0.2">
      <c r="A47" s="107" t="s">
        <v>42</v>
      </c>
      <c r="B47" s="108">
        <v>6502435.5299999984</v>
      </c>
      <c r="C47" s="110">
        <v>7.7120548721543412E-3</v>
      </c>
      <c r="D47" s="109">
        <v>47</v>
      </c>
      <c r="E47" s="110">
        <v>8.0122741220593242E-3</v>
      </c>
    </row>
    <row r="48" spans="1:5" x14ac:dyDescent="0.2">
      <c r="A48" s="107" t="s">
        <v>43</v>
      </c>
      <c r="B48" s="108">
        <v>3315560.8</v>
      </c>
      <c r="C48" s="110">
        <v>3.932339921494608E-3</v>
      </c>
      <c r="D48" s="109">
        <v>28</v>
      </c>
      <c r="E48" s="110">
        <v>4.7732696897374704E-3</v>
      </c>
    </row>
    <row r="49" spans="1:5" x14ac:dyDescent="0.2">
      <c r="A49" s="107" t="s">
        <v>44</v>
      </c>
      <c r="B49" s="108">
        <v>4182153.2199999993</v>
      </c>
      <c r="C49" s="110">
        <v>4.9601406992184306E-3</v>
      </c>
      <c r="D49" s="109">
        <v>25</v>
      </c>
      <c r="E49" s="110">
        <v>4.2618479372655985E-3</v>
      </c>
    </row>
    <row r="50" spans="1:5" x14ac:dyDescent="0.2">
      <c r="A50" s="107" t="s">
        <v>24</v>
      </c>
      <c r="B50" s="108">
        <v>14496595.639999999</v>
      </c>
      <c r="C50" s="110">
        <v>1.7193333254795592E-2</v>
      </c>
      <c r="D50" s="109">
        <v>89</v>
      </c>
      <c r="E50" s="110">
        <v>1.5172178656665531E-2</v>
      </c>
    </row>
    <row r="51" spans="1:5" x14ac:dyDescent="0.2">
      <c r="A51" s="107" t="s">
        <v>25</v>
      </c>
      <c r="B51" s="108">
        <v>183738.75</v>
      </c>
      <c r="C51" s="110">
        <v>2.1791885757320976E-4</v>
      </c>
      <c r="D51" s="109">
        <v>1</v>
      </c>
      <c r="E51" s="110">
        <v>1.7047391749062393E-4</v>
      </c>
    </row>
    <row r="52" spans="1:5" x14ac:dyDescent="0.2">
      <c r="A52" s="107" t="s">
        <v>26</v>
      </c>
      <c r="B52" s="108">
        <v>188114.5</v>
      </c>
      <c r="C52" s="110">
        <v>2.2310860900575175E-4</v>
      </c>
      <c r="D52" s="109">
        <v>1</v>
      </c>
      <c r="E52" s="110">
        <v>1.7047391749062393E-4</v>
      </c>
    </row>
    <row r="53" spans="1:5" x14ac:dyDescent="0.2">
      <c r="A53" s="107" t="s">
        <v>3</v>
      </c>
      <c r="B53" s="108">
        <v>675865</v>
      </c>
      <c r="C53" s="110">
        <v>8.0159317875906644E-4</v>
      </c>
      <c r="D53" s="109">
        <v>3</v>
      </c>
      <c r="E53" s="110">
        <v>5.1142175247187178E-4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843152134.90999985</v>
      </c>
      <c r="C55" s="114"/>
      <c r="D55" s="115">
        <v>5866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0.79343947665984826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337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959091.33999999985</v>
      </c>
      <c r="C64" s="110">
        <v>1.1375068629843126E-3</v>
      </c>
      <c r="D64" s="109">
        <v>20</v>
      </c>
      <c r="E64" s="110">
        <v>3.4094783498124785E-3</v>
      </c>
    </row>
    <row r="65" spans="1:5" x14ac:dyDescent="0.2">
      <c r="A65" s="107" t="s">
        <v>17</v>
      </c>
      <c r="B65" s="108">
        <v>11558858.689999998</v>
      </c>
      <c r="C65" s="110">
        <v>1.3709102084209061E-2</v>
      </c>
      <c r="D65" s="109">
        <v>106</v>
      </c>
      <c r="E65" s="110">
        <v>1.8070235254006136E-2</v>
      </c>
    </row>
    <row r="66" spans="1:5" x14ac:dyDescent="0.2">
      <c r="A66" s="107" t="s">
        <v>18</v>
      </c>
      <c r="B66" s="108">
        <v>7854564.4500000002</v>
      </c>
      <c r="C66" s="110">
        <v>9.3157143589969269E-3</v>
      </c>
      <c r="D66" s="109">
        <v>62</v>
      </c>
      <c r="E66" s="110">
        <v>1.0569382884418685E-2</v>
      </c>
    </row>
    <row r="67" spans="1:5" x14ac:dyDescent="0.2">
      <c r="A67" s="107" t="s">
        <v>19</v>
      </c>
      <c r="B67" s="108">
        <v>14351203.469999997</v>
      </c>
      <c r="C67" s="110">
        <v>1.7020894422015407E-2</v>
      </c>
      <c r="D67" s="109">
        <v>87</v>
      </c>
      <c r="E67" s="110">
        <v>1.4831230821684282E-2</v>
      </c>
    </row>
    <row r="68" spans="1:5" x14ac:dyDescent="0.2">
      <c r="A68" s="107" t="s">
        <v>20</v>
      </c>
      <c r="B68" s="108">
        <v>19101282.710000001</v>
      </c>
      <c r="C68" s="110">
        <v>2.265460990861266E-2</v>
      </c>
      <c r="D68" s="109">
        <v>131</v>
      </c>
      <c r="E68" s="110">
        <v>2.2332083191271737E-2</v>
      </c>
    </row>
    <row r="69" spans="1:5" x14ac:dyDescent="0.2">
      <c r="A69" s="107" t="s">
        <v>21</v>
      </c>
      <c r="B69" s="108">
        <v>32312873.579999998</v>
      </c>
      <c r="C69" s="110">
        <v>3.8323894635514569E-2</v>
      </c>
      <c r="D69" s="109">
        <v>186</v>
      </c>
      <c r="E69" s="110">
        <v>3.1708148653256052E-2</v>
      </c>
    </row>
    <row r="70" spans="1:5" x14ac:dyDescent="0.2">
      <c r="A70" s="107" t="s">
        <v>22</v>
      </c>
      <c r="B70" s="108">
        <v>45505455.07</v>
      </c>
      <c r="C70" s="110">
        <v>5.3970633751472818E-2</v>
      </c>
      <c r="D70" s="109">
        <v>259</v>
      </c>
      <c r="E70" s="110">
        <v>4.41527446300716E-2</v>
      </c>
    </row>
    <row r="71" spans="1:5" x14ac:dyDescent="0.2">
      <c r="A71" s="107" t="s">
        <v>23</v>
      </c>
      <c r="B71" s="108">
        <v>71177943.689999968</v>
      </c>
      <c r="C71" s="110">
        <v>8.4418861962079567E-2</v>
      </c>
      <c r="D71" s="109">
        <v>426</v>
      </c>
      <c r="E71" s="110">
        <v>7.2621888851005803E-2</v>
      </c>
    </row>
    <row r="72" spans="1:5" x14ac:dyDescent="0.2">
      <c r="A72" s="107" t="s">
        <v>39</v>
      </c>
      <c r="B72" s="108">
        <v>122949348.92</v>
      </c>
      <c r="C72" s="110">
        <v>0.1458210728875447</v>
      </c>
      <c r="D72" s="109">
        <v>684</v>
      </c>
      <c r="E72" s="110">
        <v>0.11660415956358677</v>
      </c>
    </row>
    <row r="73" spans="1:5" x14ac:dyDescent="0.2">
      <c r="A73" s="107" t="s">
        <v>40</v>
      </c>
      <c r="B73" s="108">
        <v>26632602.729999993</v>
      </c>
      <c r="C73" s="110">
        <v>3.1586948104973755E-2</v>
      </c>
      <c r="D73" s="109">
        <v>180</v>
      </c>
      <c r="E73" s="110">
        <v>3.068530514831231E-2</v>
      </c>
    </row>
    <row r="74" spans="1:5" x14ac:dyDescent="0.2">
      <c r="A74" s="107" t="s">
        <v>41</v>
      </c>
      <c r="B74" s="108">
        <v>26891300.419999998</v>
      </c>
      <c r="C74" s="110">
        <v>3.1893770182851333E-2</v>
      </c>
      <c r="D74" s="109">
        <v>174</v>
      </c>
      <c r="E74" s="110">
        <v>2.9662461643368564E-2</v>
      </c>
    </row>
    <row r="75" spans="1:5" x14ac:dyDescent="0.2">
      <c r="A75" s="107" t="s">
        <v>42</v>
      </c>
      <c r="B75" s="108">
        <v>44433307.229999997</v>
      </c>
      <c r="C75" s="110">
        <v>5.2699038987481087E-2</v>
      </c>
      <c r="D75" s="109">
        <v>274</v>
      </c>
      <c r="E75" s="110">
        <v>4.6709853392430958E-2</v>
      </c>
    </row>
    <row r="76" spans="1:5" x14ac:dyDescent="0.2">
      <c r="A76" s="107" t="s">
        <v>43</v>
      </c>
      <c r="B76" s="108">
        <v>19162403.820000004</v>
      </c>
      <c r="C76" s="110">
        <v>2.2727101108562627E-2</v>
      </c>
      <c r="D76" s="109">
        <v>131</v>
      </c>
      <c r="E76" s="110">
        <v>2.2332083191271737E-2</v>
      </c>
    </row>
    <row r="77" spans="1:5" x14ac:dyDescent="0.2">
      <c r="A77" s="107" t="s">
        <v>44</v>
      </c>
      <c r="B77" s="108">
        <v>22424315.389999993</v>
      </c>
      <c r="C77" s="110">
        <v>2.6595811670919414E-2</v>
      </c>
      <c r="D77" s="109">
        <v>172</v>
      </c>
      <c r="E77" s="110">
        <v>2.9321513808387316E-2</v>
      </c>
    </row>
    <row r="78" spans="1:5" x14ac:dyDescent="0.2">
      <c r="A78" s="107" t="s">
        <v>24</v>
      </c>
      <c r="B78" s="108">
        <v>166498396.09999999</v>
      </c>
      <c r="C78" s="110">
        <v>0.19747135683618053</v>
      </c>
      <c r="D78" s="109">
        <v>1207</v>
      </c>
      <c r="E78" s="110">
        <v>0.20576201841118308</v>
      </c>
    </row>
    <row r="79" spans="1:5" x14ac:dyDescent="0.2">
      <c r="A79" s="107" t="s">
        <v>25</v>
      </c>
      <c r="B79" s="108">
        <v>80998524.939999983</v>
      </c>
      <c r="C79" s="110">
        <v>9.6066322536971296E-2</v>
      </c>
      <c r="D79" s="109">
        <v>661</v>
      </c>
      <c r="E79" s="110">
        <v>0.11268325946130242</v>
      </c>
    </row>
    <row r="80" spans="1:5" x14ac:dyDescent="0.2">
      <c r="A80" s="107" t="s">
        <v>26</v>
      </c>
      <c r="B80" s="108">
        <v>85307702.969999939</v>
      </c>
      <c r="C80" s="110">
        <v>0.1011771179101692</v>
      </c>
      <c r="D80" s="109">
        <v>744</v>
      </c>
      <c r="E80" s="110">
        <v>0.12683259461302421</v>
      </c>
    </row>
    <row r="81" spans="1:5" x14ac:dyDescent="0.2">
      <c r="A81" s="107" t="s">
        <v>3</v>
      </c>
      <c r="B81" s="108">
        <v>45032959.390000015</v>
      </c>
      <c r="C81" s="110">
        <v>5.3410241788460801E-2</v>
      </c>
      <c r="D81" s="109">
        <v>362</v>
      </c>
      <c r="E81" s="110">
        <v>6.1711558131605865E-2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843152134.90999985</v>
      </c>
      <c r="C83" s="114"/>
      <c r="D83" s="115">
        <v>5866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0.86988797296189746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338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557343.01</v>
      </c>
      <c r="C92" s="110">
        <v>6.6102306680335002E-4</v>
      </c>
      <c r="D92" s="109">
        <v>15</v>
      </c>
      <c r="E92" s="110">
        <v>2.557108762359359E-3</v>
      </c>
    </row>
    <row r="93" spans="1:5" x14ac:dyDescent="0.2">
      <c r="A93" s="107" t="s">
        <v>17</v>
      </c>
      <c r="B93" s="108">
        <v>6282043.3899999997</v>
      </c>
      <c r="C93" s="110">
        <v>7.4506641564402376E-3</v>
      </c>
      <c r="D93" s="109">
        <v>69</v>
      </c>
      <c r="E93" s="110">
        <v>1.1762700306853051E-2</v>
      </c>
    </row>
    <row r="94" spans="1:5" x14ac:dyDescent="0.2">
      <c r="A94" s="107" t="s">
        <v>18</v>
      </c>
      <c r="B94" s="108">
        <v>5020325.1400000006</v>
      </c>
      <c r="C94" s="110">
        <v>5.9542340369402999E-3</v>
      </c>
      <c r="D94" s="109">
        <v>41</v>
      </c>
      <c r="E94" s="110">
        <v>6.9894306171155813E-3</v>
      </c>
    </row>
    <row r="95" spans="1:5" x14ac:dyDescent="0.2">
      <c r="A95" s="107" t="s">
        <v>19</v>
      </c>
      <c r="B95" s="108">
        <v>6399634.0399999991</v>
      </c>
      <c r="C95" s="110">
        <v>7.5901296753320942E-3</v>
      </c>
      <c r="D95" s="109">
        <v>51</v>
      </c>
      <c r="E95" s="110">
        <v>8.6941697920218212E-3</v>
      </c>
    </row>
    <row r="96" spans="1:5" x14ac:dyDescent="0.2">
      <c r="A96" s="107" t="s">
        <v>20</v>
      </c>
      <c r="B96" s="108">
        <v>10149325.669999998</v>
      </c>
      <c r="C96" s="110">
        <v>1.2037359866358356E-2</v>
      </c>
      <c r="D96" s="109">
        <v>76</v>
      </c>
      <c r="E96" s="110">
        <v>1.2956017729287419E-2</v>
      </c>
    </row>
    <row r="97" spans="1:5" x14ac:dyDescent="0.2">
      <c r="A97" s="107" t="s">
        <v>21</v>
      </c>
      <c r="B97" s="108">
        <v>19592786.679999996</v>
      </c>
      <c r="C97" s="110">
        <v>2.3237546189800468E-2</v>
      </c>
      <c r="D97" s="109">
        <v>119</v>
      </c>
      <c r="E97" s="110">
        <v>2.028639618138425E-2</v>
      </c>
    </row>
    <row r="98" spans="1:5" x14ac:dyDescent="0.2">
      <c r="A98" s="107" t="s">
        <v>22</v>
      </c>
      <c r="B98" s="108">
        <v>23302657.840000004</v>
      </c>
      <c r="C98" s="110">
        <v>2.7637548284791317E-2</v>
      </c>
      <c r="D98" s="109">
        <v>152</v>
      </c>
      <c r="E98" s="110">
        <v>2.5912035458574838E-2</v>
      </c>
    </row>
    <row r="99" spans="1:5" x14ac:dyDescent="0.2">
      <c r="A99" s="107" t="s">
        <v>23</v>
      </c>
      <c r="B99" s="108">
        <v>30263664.940000013</v>
      </c>
      <c r="C99" s="110">
        <v>3.5893480769316241E-2</v>
      </c>
      <c r="D99" s="109">
        <v>199</v>
      </c>
      <c r="E99" s="110">
        <v>3.3924309580634165E-2</v>
      </c>
    </row>
    <row r="100" spans="1:5" x14ac:dyDescent="0.2">
      <c r="A100" s="107" t="s">
        <v>39</v>
      </c>
      <c r="B100" s="108">
        <v>54419235.389999978</v>
      </c>
      <c r="C100" s="110">
        <v>6.4542605227239119E-2</v>
      </c>
      <c r="D100" s="109">
        <v>331</v>
      </c>
      <c r="E100" s="110">
        <v>5.6426866689396525E-2</v>
      </c>
    </row>
    <row r="101" spans="1:5" x14ac:dyDescent="0.2">
      <c r="A101" s="107" t="s">
        <v>40</v>
      </c>
      <c r="B101" s="108">
        <v>12510985.270000001</v>
      </c>
      <c r="C101" s="110">
        <v>1.4838348563673453E-2</v>
      </c>
      <c r="D101" s="109">
        <v>76</v>
      </c>
      <c r="E101" s="110">
        <v>1.2956017729287419E-2</v>
      </c>
    </row>
    <row r="102" spans="1:5" x14ac:dyDescent="0.2">
      <c r="A102" s="107" t="s">
        <v>41</v>
      </c>
      <c r="B102" s="108">
        <v>13890170.450000001</v>
      </c>
      <c r="C102" s="110">
        <v>1.6474097466980468E-2</v>
      </c>
      <c r="D102" s="109">
        <v>75</v>
      </c>
      <c r="E102" s="110">
        <v>1.2785543811796795E-2</v>
      </c>
    </row>
    <row r="103" spans="1:5" x14ac:dyDescent="0.2">
      <c r="A103" s="107" t="s">
        <v>42</v>
      </c>
      <c r="B103" s="108">
        <v>17740205.990000002</v>
      </c>
      <c r="C103" s="110">
        <v>2.1040338102083601E-2</v>
      </c>
      <c r="D103" s="109">
        <v>96</v>
      </c>
      <c r="E103" s="110">
        <v>1.6365496079099897E-2</v>
      </c>
    </row>
    <row r="104" spans="1:5" x14ac:dyDescent="0.2">
      <c r="A104" s="107" t="s">
        <v>43</v>
      </c>
      <c r="B104" s="108">
        <v>14814074.850000001</v>
      </c>
      <c r="C104" s="110">
        <v>1.7569871719035964E-2</v>
      </c>
      <c r="D104" s="109">
        <v>96</v>
      </c>
      <c r="E104" s="110">
        <v>1.6365496079099897E-2</v>
      </c>
    </row>
    <row r="105" spans="1:5" x14ac:dyDescent="0.2">
      <c r="A105" s="107" t="s">
        <v>44</v>
      </c>
      <c r="B105" s="108">
        <v>17096207.099999998</v>
      </c>
      <c r="C105" s="110">
        <v>2.0276538944925863E-2</v>
      </c>
      <c r="D105" s="109">
        <v>106</v>
      </c>
      <c r="E105" s="110">
        <v>1.8070235254006136E-2</v>
      </c>
    </row>
    <row r="106" spans="1:5" x14ac:dyDescent="0.2">
      <c r="A106" s="107" t="s">
        <v>24</v>
      </c>
      <c r="B106" s="108">
        <v>124371210.91000004</v>
      </c>
      <c r="C106" s="110">
        <v>0.14750743757919291</v>
      </c>
      <c r="D106" s="109">
        <v>790</v>
      </c>
      <c r="E106" s="110">
        <v>0.13467439481759291</v>
      </c>
    </row>
    <row r="107" spans="1:5" x14ac:dyDescent="0.2">
      <c r="A107" s="107" t="s">
        <v>25</v>
      </c>
      <c r="B107" s="108">
        <v>39696307.980000019</v>
      </c>
      <c r="C107" s="110">
        <v>4.7080836703612572E-2</v>
      </c>
      <c r="D107" s="109">
        <v>267</v>
      </c>
      <c r="E107" s="110">
        <v>4.5516535969996594E-2</v>
      </c>
    </row>
    <row r="108" spans="1:5" x14ac:dyDescent="0.2">
      <c r="A108" s="107" t="s">
        <v>26</v>
      </c>
      <c r="B108" s="108">
        <v>96329085.179999933</v>
      </c>
      <c r="C108" s="110">
        <v>0.11424875914034463</v>
      </c>
      <c r="D108" s="109">
        <v>610</v>
      </c>
      <c r="E108" s="110">
        <v>0.1039890896692806</v>
      </c>
    </row>
    <row r="109" spans="1:5" x14ac:dyDescent="0.2">
      <c r="A109" s="107" t="s">
        <v>3</v>
      </c>
      <c r="B109" s="108">
        <v>350716871.07999992</v>
      </c>
      <c r="C109" s="110">
        <v>0.41595918050712916</v>
      </c>
      <c r="D109" s="109">
        <v>2697</v>
      </c>
      <c r="E109" s="110">
        <v>0.45976815547221273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843152134.90999985</v>
      </c>
      <c r="C111" s="114"/>
      <c r="D111" s="115">
        <v>5866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0.95456203439071496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29232171.649999999</v>
      </c>
      <c r="C120" s="110">
        <v>3.4670103341575872E-2</v>
      </c>
      <c r="D120" s="109">
        <v>198</v>
      </c>
      <c r="E120" s="110">
        <v>3.3753835663143536E-2</v>
      </c>
    </row>
    <row r="121" spans="1:5" x14ac:dyDescent="0.2">
      <c r="A121" s="107" t="s">
        <v>47</v>
      </c>
      <c r="B121" s="108">
        <v>656982895.34999955</v>
      </c>
      <c r="C121" s="110">
        <v>0.77919851963623132</v>
      </c>
      <c r="D121" s="109">
        <v>4598</v>
      </c>
      <c r="E121" s="110">
        <v>0.7838390726218889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156937067.90999991</v>
      </c>
      <c r="C123" s="110">
        <v>0.18613137702219285</v>
      </c>
      <c r="D123" s="109">
        <v>1070</v>
      </c>
      <c r="E123" s="110">
        <v>0.18240709171496761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843152134.90999937</v>
      </c>
      <c r="C125" s="114"/>
      <c r="D125" s="115">
        <v>5866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813501175.29999971</v>
      </c>
      <c r="C132" s="110">
        <v>0.96483320342518608</v>
      </c>
      <c r="D132" s="109">
        <v>5601</v>
      </c>
      <c r="E132" s="110">
        <v>0.95482441186498468</v>
      </c>
    </row>
    <row r="133" spans="1:5" x14ac:dyDescent="0.2">
      <c r="A133" s="107" t="s">
        <v>5</v>
      </c>
      <c r="B133" s="108">
        <v>29650959.609999999</v>
      </c>
      <c r="C133" s="110">
        <v>3.5166796574813891E-2</v>
      </c>
      <c r="D133" s="109">
        <v>265</v>
      </c>
      <c r="E133" s="110">
        <v>4.5175588135015342E-2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843152134.90999973</v>
      </c>
      <c r="C135" s="114"/>
      <c r="D135" s="115">
        <v>5866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160885604.14000013</v>
      </c>
      <c r="C142" s="110">
        <v>0.19081444199530295</v>
      </c>
      <c r="D142" s="109">
        <v>2088</v>
      </c>
      <c r="E142" s="110">
        <v>0.35594953972042276</v>
      </c>
    </row>
    <row r="143" spans="1:5" x14ac:dyDescent="0.2">
      <c r="A143" s="107" t="s">
        <v>69</v>
      </c>
      <c r="B143" s="108">
        <v>378645704.3300004</v>
      </c>
      <c r="C143" s="110">
        <v>0.44908349116665369</v>
      </c>
      <c r="D143" s="109">
        <v>2785</v>
      </c>
      <c r="E143" s="110">
        <v>0.47476986021138767</v>
      </c>
    </row>
    <row r="144" spans="1:5" x14ac:dyDescent="0.2">
      <c r="A144" s="107" t="s">
        <v>70</v>
      </c>
      <c r="B144" s="108">
        <v>164753653.83999994</v>
      </c>
      <c r="C144" s="110">
        <v>0.19540204788497159</v>
      </c>
      <c r="D144" s="109">
        <v>696</v>
      </c>
      <c r="E144" s="110">
        <v>0.11864984657347426</v>
      </c>
    </row>
    <row r="145" spans="1:5" x14ac:dyDescent="0.2">
      <c r="A145" s="107" t="s">
        <v>71</v>
      </c>
      <c r="B145" s="108">
        <v>53136837</v>
      </c>
      <c r="C145" s="110">
        <v>6.3021647932697128E-2</v>
      </c>
      <c r="D145" s="109">
        <v>155</v>
      </c>
      <c r="E145" s="110">
        <v>2.6423457211046709E-2</v>
      </c>
    </row>
    <row r="146" spans="1:5" x14ac:dyDescent="0.2">
      <c r="A146" s="107" t="s">
        <v>72</v>
      </c>
      <c r="B146" s="108">
        <v>27951018.210000001</v>
      </c>
      <c r="C146" s="110">
        <v>3.3150622589579924E-2</v>
      </c>
      <c r="D146" s="109">
        <v>63</v>
      </c>
      <c r="E146" s="110">
        <v>1.0739856801909307E-2</v>
      </c>
    </row>
    <row r="147" spans="1:5" x14ac:dyDescent="0.2">
      <c r="A147" s="107" t="s">
        <v>73</v>
      </c>
      <c r="B147" s="108">
        <v>31162392.73</v>
      </c>
      <c r="C147" s="110">
        <v>3.6959394917889084E-2</v>
      </c>
      <c r="D147" s="109">
        <v>53</v>
      </c>
      <c r="E147" s="110">
        <v>9.035117627003068E-3</v>
      </c>
    </row>
    <row r="148" spans="1:5" x14ac:dyDescent="0.2">
      <c r="A148" s="107" t="s">
        <v>74</v>
      </c>
      <c r="B148" s="108">
        <v>13371178.029999999</v>
      </c>
      <c r="C148" s="110">
        <v>1.5858559180932708E-2</v>
      </c>
      <c r="D148" s="109">
        <v>16</v>
      </c>
      <c r="E148" s="110">
        <v>2.7275826798499828E-3</v>
      </c>
    </row>
    <row r="149" spans="1:5" x14ac:dyDescent="0.2">
      <c r="A149" s="107" t="s">
        <v>189</v>
      </c>
      <c r="B149" s="108">
        <v>5204007.8100000005</v>
      </c>
      <c r="C149" s="110">
        <v>6.172086382198968E-3</v>
      </c>
      <c r="D149" s="109">
        <v>5</v>
      </c>
      <c r="E149" s="110">
        <v>8.5236958745311963E-4</v>
      </c>
    </row>
    <row r="150" spans="1:5" x14ac:dyDescent="0.2">
      <c r="A150" s="107" t="s">
        <v>75</v>
      </c>
      <c r="B150" s="108">
        <v>4021638.8200000003</v>
      </c>
      <c r="C150" s="110">
        <v>4.7697665148286406E-3</v>
      </c>
      <c r="D150" s="109">
        <v>3</v>
      </c>
      <c r="E150" s="110">
        <v>5.1142175247187178E-4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4.7679414349453232E-3</v>
      </c>
      <c r="D153" s="109">
        <v>2</v>
      </c>
      <c r="E153" s="110">
        <v>3.4094783498124785E-4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843152134.91000044</v>
      </c>
      <c r="C155" s="114"/>
      <c r="D155" s="115">
        <v>5866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143735.44747869082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532714480.85999918</v>
      </c>
      <c r="C164" s="110">
        <v>0.6318130012407106</v>
      </c>
      <c r="D164" s="109">
        <v>3498</v>
      </c>
      <c r="E164" s="110">
        <v>0.59631776338220255</v>
      </c>
    </row>
    <row r="165" spans="1:5" x14ac:dyDescent="0.2">
      <c r="A165" s="107" t="s">
        <v>7</v>
      </c>
      <c r="B165" s="108">
        <v>286105272.03000021</v>
      </c>
      <c r="C165" s="110">
        <v>0.33932817125647197</v>
      </c>
      <c r="D165" s="109">
        <v>2089</v>
      </c>
      <c r="E165" s="110">
        <v>0.3561200136379134</v>
      </c>
    </row>
    <row r="166" spans="1:5" x14ac:dyDescent="0.2">
      <c r="A166" s="107" t="s">
        <v>8</v>
      </c>
      <c r="B166" s="108">
        <v>24332382.019999996</v>
      </c>
      <c r="C166" s="110">
        <v>2.8858827502817517E-2</v>
      </c>
      <c r="D166" s="109">
        <v>279</v>
      </c>
      <c r="E166" s="110">
        <v>4.7562222979884078E-2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843152134.90999937</v>
      </c>
      <c r="C168" s="110"/>
      <c r="D168" s="115">
        <v>5866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2.3087529751766438E-4</v>
      </c>
      <c r="D182" s="109">
        <v>1</v>
      </c>
      <c r="E182" s="110">
        <v>1.7047391749062393E-4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842957471.90999937</v>
      </c>
      <c r="C186" s="110">
        <v>0.99976912470248236</v>
      </c>
      <c r="D186" s="109">
        <v>5865</v>
      </c>
      <c r="E186" s="110">
        <v>0.99982952608250941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843152134.90999937</v>
      </c>
      <c r="C188" s="110"/>
      <c r="D188" s="122">
        <v>5866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47.759212444310634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10384828.640000002</v>
      </c>
      <c r="C197" s="110">
        <v>1.231667241299046E-2</v>
      </c>
      <c r="D197" s="109">
        <v>70</v>
      </c>
      <c r="E197" s="110">
        <v>1.1933174224343675E-2</v>
      </c>
    </row>
    <row r="198" spans="1:5" x14ac:dyDescent="0.2">
      <c r="A198" s="107" t="s">
        <v>10</v>
      </c>
      <c r="B198" s="108">
        <v>69815440.780000046</v>
      </c>
      <c r="C198" s="110">
        <v>8.2802898657728399E-2</v>
      </c>
      <c r="D198" s="109">
        <v>454</v>
      </c>
      <c r="E198" s="110">
        <v>7.7395158540743261E-2</v>
      </c>
    </row>
    <row r="199" spans="1:5" x14ac:dyDescent="0.2">
      <c r="A199" s="107" t="s">
        <v>11</v>
      </c>
      <c r="B199" s="108">
        <v>94290454.159999967</v>
      </c>
      <c r="C199" s="110">
        <v>0.11183089060204394</v>
      </c>
      <c r="D199" s="109">
        <v>723</v>
      </c>
      <c r="E199" s="110">
        <v>0.1232526423457211</v>
      </c>
    </row>
    <row r="200" spans="1:5" x14ac:dyDescent="0.2">
      <c r="A200" s="107" t="s">
        <v>12</v>
      </c>
      <c r="B200" s="108">
        <v>227747554.77000007</v>
      </c>
      <c r="C200" s="110">
        <v>0.27011442578427497</v>
      </c>
      <c r="D200" s="109">
        <v>1562</v>
      </c>
      <c r="E200" s="110">
        <v>0.26628025912035458</v>
      </c>
    </row>
    <row r="201" spans="1:5" x14ac:dyDescent="0.2">
      <c r="A201" s="107" t="s">
        <v>13</v>
      </c>
      <c r="B201" s="108">
        <v>429105355.58999956</v>
      </c>
      <c r="C201" s="110">
        <v>0.50892992832877482</v>
      </c>
      <c r="D201" s="109">
        <v>2975</v>
      </c>
      <c r="E201" s="110">
        <v>0.50715990453460624</v>
      </c>
    </row>
    <row r="202" spans="1:5" x14ac:dyDescent="0.2">
      <c r="A202" s="107" t="s">
        <v>14</v>
      </c>
      <c r="B202" s="108">
        <v>11808500.970000001</v>
      </c>
      <c r="C202" s="110">
        <v>1.4005184214187482E-2</v>
      </c>
      <c r="D202" s="109">
        <v>82</v>
      </c>
      <c r="E202" s="110">
        <v>1.3978861234231163E-2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843152134.90999961</v>
      </c>
      <c r="C205" s="114"/>
      <c r="D205" s="115">
        <v>5866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24">
        <v>17.334009430890017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420275974.11999989</v>
      </c>
      <c r="C214" s="110">
        <v>0.49845805604804799</v>
      </c>
      <c r="D214" s="109">
        <v>3123</v>
      </c>
      <c r="E214" s="110">
        <v>0.53239004432321857</v>
      </c>
    </row>
    <row r="215" spans="1:6" x14ac:dyDescent="0.2">
      <c r="A215" s="107" t="s">
        <v>50</v>
      </c>
      <c r="B215" s="108">
        <v>422876160.78999966</v>
      </c>
      <c r="C215" s="110">
        <v>0.50154194395195195</v>
      </c>
      <c r="D215" s="109">
        <v>2743</v>
      </c>
      <c r="E215" s="110">
        <v>0.46760995567678143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843152134.90999961</v>
      </c>
      <c r="C217" s="112"/>
      <c r="D217" s="115">
        <v>5866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36573945.399999991</v>
      </c>
      <c r="C226" s="110">
        <v>4.3377634813086242E-2</v>
      </c>
      <c r="D226" s="109">
        <v>374</v>
      </c>
      <c r="E226" s="110">
        <v>6.3757245141493349E-2</v>
      </c>
      <c r="F226" s="110">
        <v>0.81098315697446655</v>
      </c>
      <c r="G226" s="73"/>
    </row>
    <row r="227" spans="1:7" x14ac:dyDescent="0.2">
      <c r="A227" s="107" t="s">
        <v>52</v>
      </c>
      <c r="B227" s="108">
        <v>85697815.339999974</v>
      </c>
      <c r="C227" s="110">
        <v>0.10163980116014008</v>
      </c>
      <c r="D227" s="109">
        <v>717</v>
      </c>
      <c r="E227" s="110">
        <v>0.12222979884077737</v>
      </c>
      <c r="F227" s="110">
        <v>0.81001717795390404</v>
      </c>
      <c r="G227" s="73"/>
    </row>
    <row r="228" spans="1:7" x14ac:dyDescent="0.2">
      <c r="A228" s="107" t="s">
        <v>53</v>
      </c>
      <c r="B228" s="108">
        <v>92958936.289999917</v>
      </c>
      <c r="C228" s="110">
        <v>0.11025167634773599</v>
      </c>
      <c r="D228" s="109">
        <v>798</v>
      </c>
      <c r="E228" s="110">
        <v>0.13603818615751789</v>
      </c>
      <c r="F228" s="110">
        <v>0.8119051484689308</v>
      </c>
      <c r="G228" s="73"/>
    </row>
    <row r="229" spans="1:7" x14ac:dyDescent="0.2">
      <c r="A229" s="107" t="s">
        <v>54</v>
      </c>
      <c r="B229" s="108">
        <v>37781779.820000008</v>
      </c>
      <c r="C229" s="110">
        <v>4.4810157331847275E-2</v>
      </c>
      <c r="D229" s="109">
        <v>330</v>
      </c>
      <c r="E229" s="110">
        <v>5.6256392771905896E-2</v>
      </c>
      <c r="F229" s="110">
        <v>0.80921998368228609</v>
      </c>
      <c r="G229" s="73"/>
    </row>
    <row r="230" spans="1:7" x14ac:dyDescent="0.2">
      <c r="A230" s="107" t="s">
        <v>55</v>
      </c>
      <c r="B230" s="108">
        <v>30372298.210000001</v>
      </c>
      <c r="C230" s="110">
        <v>3.6022322606396553E-2</v>
      </c>
      <c r="D230" s="109">
        <v>272</v>
      </c>
      <c r="E230" s="110">
        <v>4.6368905557449713E-2</v>
      </c>
      <c r="F230" s="110">
        <v>0.81090768970145133</v>
      </c>
      <c r="G230" s="73"/>
    </row>
    <row r="231" spans="1:7" x14ac:dyDescent="0.2">
      <c r="A231" s="107" t="s">
        <v>56</v>
      </c>
      <c r="B231" s="108">
        <v>33201326.949999996</v>
      </c>
      <c r="C231" s="110">
        <v>3.9377623059145779E-2</v>
      </c>
      <c r="D231" s="109">
        <v>251</v>
      </c>
      <c r="E231" s="110">
        <v>4.2788953290146606E-2</v>
      </c>
      <c r="F231" s="110">
        <v>0.80803059869025562</v>
      </c>
      <c r="G231" s="73"/>
    </row>
    <row r="232" spans="1:7" x14ac:dyDescent="0.2">
      <c r="A232" s="107" t="s">
        <v>27</v>
      </c>
      <c r="B232" s="108">
        <v>227683006.64000005</v>
      </c>
      <c r="C232" s="110">
        <v>0.2700378700509411</v>
      </c>
      <c r="D232" s="109">
        <v>1363</v>
      </c>
      <c r="E232" s="110">
        <v>0.23235594953972041</v>
      </c>
      <c r="F232" s="110">
        <v>0.787808580837976</v>
      </c>
      <c r="G232" s="73"/>
    </row>
    <row r="233" spans="1:7" x14ac:dyDescent="0.2">
      <c r="A233" s="107" t="s">
        <v>57</v>
      </c>
      <c r="B233" s="108">
        <v>93569458.939999983</v>
      </c>
      <c r="C233" s="110">
        <v>0.11097577182792502</v>
      </c>
      <c r="D233" s="109">
        <v>602</v>
      </c>
      <c r="E233" s="110">
        <v>0.1026252983293556</v>
      </c>
      <c r="F233" s="110">
        <v>0.79005612306362694</v>
      </c>
      <c r="G233" s="73"/>
    </row>
    <row r="234" spans="1:7" x14ac:dyDescent="0.2">
      <c r="A234" s="107" t="s">
        <v>58</v>
      </c>
      <c r="B234" s="108">
        <v>144812968.28</v>
      </c>
      <c r="C234" s="110">
        <v>0.17175188472416988</v>
      </c>
      <c r="D234" s="109">
        <v>564</v>
      </c>
      <c r="E234" s="110">
        <v>9.6147289464711905E-2</v>
      </c>
      <c r="F234" s="110">
        <v>0.76483944525789993</v>
      </c>
      <c r="G234" s="73"/>
    </row>
    <row r="235" spans="1:7" x14ac:dyDescent="0.2">
      <c r="A235" s="107" t="s">
        <v>59</v>
      </c>
      <c r="B235" s="108">
        <v>36063411.020000003</v>
      </c>
      <c r="C235" s="110">
        <v>4.2772127978836831E-2</v>
      </c>
      <c r="D235" s="109">
        <v>315</v>
      </c>
      <c r="E235" s="110">
        <v>5.3699284009546537E-2</v>
      </c>
      <c r="F235" s="110">
        <v>0.80051359447369241</v>
      </c>
      <c r="G235" s="73"/>
    </row>
    <row r="236" spans="1:7" x14ac:dyDescent="0.2">
      <c r="A236" s="107" t="s">
        <v>60</v>
      </c>
      <c r="B236" s="108">
        <v>24332382.019999996</v>
      </c>
      <c r="C236" s="110">
        <v>2.8858827502817506E-2</v>
      </c>
      <c r="D236" s="109">
        <v>279</v>
      </c>
      <c r="E236" s="110">
        <v>4.7562222979884078E-2</v>
      </c>
      <c r="F236" s="110">
        <v>0.79806236267386621</v>
      </c>
      <c r="G236" s="73"/>
    </row>
    <row r="237" spans="1:7" x14ac:dyDescent="0.2">
      <c r="A237" s="107" t="s">
        <v>2</v>
      </c>
      <c r="B237" s="108">
        <v>104806</v>
      </c>
      <c r="C237" s="110">
        <v>1.2430259695800599E-4</v>
      </c>
      <c r="D237" s="109">
        <v>1</v>
      </c>
      <c r="E237" s="110">
        <v>1.7047391749062393E-4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843152134.90999973</v>
      </c>
      <c r="C239" s="114"/>
      <c r="D239" s="115">
        <v>5866</v>
      </c>
      <c r="E239" s="114"/>
      <c r="F239" s="128">
        <v>0.79343947665984826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2393343.21</v>
      </c>
      <c r="C246" s="110">
        <v>2.8385662692480425E-3</v>
      </c>
      <c r="D246" s="109">
        <v>15</v>
      </c>
      <c r="E246" s="110">
        <v>2.557108762359359E-3</v>
      </c>
    </row>
    <row r="247" spans="1:7" x14ac:dyDescent="0.2">
      <c r="A247" s="107" t="s">
        <v>303</v>
      </c>
      <c r="B247" s="108">
        <v>175355231.82999992</v>
      </c>
      <c r="C247" s="110">
        <v>0.20797579057155305</v>
      </c>
      <c r="D247" s="109">
        <v>1186</v>
      </c>
      <c r="E247" s="110">
        <v>0.20218206614387998</v>
      </c>
    </row>
    <row r="248" spans="1:7" x14ac:dyDescent="0.2">
      <c r="A248" s="107" t="s">
        <v>280</v>
      </c>
      <c r="B248" s="108">
        <v>636171388.21999955</v>
      </c>
      <c r="C248" s="110">
        <v>0.75451553981762287</v>
      </c>
      <c r="D248" s="109">
        <v>4467</v>
      </c>
      <c r="E248" s="110">
        <v>0.76150698943061712</v>
      </c>
    </row>
    <row r="249" spans="1:7" x14ac:dyDescent="0.2">
      <c r="A249" s="107" t="s">
        <v>281</v>
      </c>
      <c r="B249" s="108">
        <v>0</v>
      </c>
      <c r="C249" s="110">
        <v>0</v>
      </c>
      <c r="D249" s="109">
        <v>0</v>
      </c>
      <c r="E249" s="110">
        <v>0</v>
      </c>
    </row>
    <row r="250" spans="1:7" x14ac:dyDescent="0.2">
      <c r="A250" s="107" t="s">
        <v>282</v>
      </c>
      <c r="B250" s="108">
        <v>3822104.97</v>
      </c>
      <c r="C250" s="110">
        <v>4.5331142646136838E-3</v>
      </c>
      <c r="D250" s="109">
        <v>28</v>
      </c>
      <c r="E250" s="110">
        <v>4.7732696897374704E-3</v>
      </c>
    </row>
    <row r="251" spans="1:7" x14ac:dyDescent="0.2">
      <c r="A251" s="107" t="s">
        <v>283</v>
      </c>
      <c r="B251" s="108">
        <v>13810644.010000004</v>
      </c>
      <c r="C251" s="110">
        <v>1.6379777074838564E-2</v>
      </c>
      <c r="D251" s="109">
        <v>111</v>
      </c>
      <c r="E251" s="110">
        <v>1.8922604841459256E-2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7393917.4399999995</v>
      </c>
      <c r="C254" s="110">
        <v>8.7693752216961973E-3</v>
      </c>
      <c r="D254" s="109">
        <v>38</v>
      </c>
      <c r="E254" s="110">
        <v>6.4780088646437094E-3</v>
      </c>
    </row>
    <row r="255" spans="1:7" x14ac:dyDescent="0.2">
      <c r="A255" s="107" t="s">
        <v>30</v>
      </c>
      <c r="B255" s="108">
        <v>761867.9</v>
      </c>
      <c r="C255" s="110">
        <v>9.0359481813009218E-4</v>
      </c>
      <c r="D255" s="109">
        <v>4</v>
      </c>
      <c r="E255" s="110">
        <v>6.8189566996249571E-4</v>
      </c>
    </row>
    <row r="256" spans="1:7" x14ac:dyDescent="0.2">
      <c r="A256" s="107" t="s">
        <v>31</v>
      </c>
      <c r="B256" s="108">
        <v>2519895.3299999996</v>
      </c>
      <c r="C256" s="110">
        <v>2.988660320796057E-3</v>
      </c>
      <c r="D256" s="109">
        <v>13</v>
      </c>
      <c r="E256" s="110">
        <v>2.2161609273781109E-3</v>
      </c>
    </row>
    <row r="257" spans="1:14" x14ac:dyDescent="0.2">
      <c r="A257" s="107" t="s">
        <v>32</v>
      </c>
      <c r="B257" s="108">
        <v>923742</v>
      </c>
      <c r="C257" s="110">
        <v>1.0955816415012729E-3</v>
      </c>
      <c r="D257" s="109">
        <v>4</v>
      </c>
      <c r="E257" s="110">
        <v>6.8189566996249571E-4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843152134.90999961</v>
      </c>
      <c r="C261" s="114"/>
      <c r="D261" s="115">
        <v>5866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2.794690401700866E-2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812689108.67999935</v>
      </c>
      <c r="C270" s="110">
        <v>0.9905072177198404</v>
      </c>
      <c r="D270" s="109">
        <v>5678</v>
      </c>
      <c r="E270" s="110">
        <v>0.99161718477121896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5712832.379999999</v>
      </c>
      <c r="C271" s="110">
        <v>6.9628122803374708E-3</v>
      </c>
      <c r="D271" s="109">
        <v>35</v>
      </c>
      <c r="E271" s="110">
        <v>6.1124694376528121E-3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1940550.03</v>
      </c>
      <c r="C272" s="110">
        <v>2.3651465124018309E-3</v>
      </c>
      <c r="D272" s="109">
        <v>12</v>
      </c>
      <c r="E272" s="110">
        <v>2.0957038071952499E-3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135234</v>
      </c>
      <c r="C273" s="110">
        <v>1.6482348742029041E-4</v>
      </c>
      <c r="D273" s="109">
        <v>1</v>
      </c>
      <c r="E273" s="110">
        <v>1.7464198393293747E-4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0</v>
      </c>
      <c r="C276" s="110">
        <v>0</v>
      </c>
      <c r="D276" s="109">
        <v>0</v>
      </c>
      <c r="E276" s="110">
        <v>0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0</v>
      </c>
      <c r="C277" s="110">
        <v>0</v>
      </c>
      <c r="D277" s="109">
        <v>0</v>
      </c>
      <c r="E277" s="110">
        <v>0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820477725.08999932</v>
      </c>
      <c r="C279" s="114"/>
      <c r="D279" s="115">
        <v>5726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1.1524830268012305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13376276.979999999</v>
      </c>
      <c r="C289" s="110">
        <v>0.58992834151746842</v>
      </c>
      <c r="D289" s="109">
        <v>80</v>
      </c>
      <c r="E289" s="110">
        <v>0.5714285714285714</v>
      </c>
    </row>
    <row r="290" spans="1:5" x14ac:dyDescent="0.2">
      <c r="A290" s="107" t="s">
        <v>62</v>
      </c>
      <c r="B290" s="108">
        <v>999818.5199999999</v>
      </c>
      <c r="C290" s="110">
        <v>4.409457745260071E-2</v>
      </c>
      <c r="D290" s="109">
        <v>5</v>
      </c>
      <c r="E290" s="110">
        <v>3.5714285714285712E-2</v>
      </c>
    </row>
    <row r="291" spans="1:5" x14ac:dyDescent="0.2">
      <c r="A291" s="107" t="s">
        <v>63</v>
      </c>
      <c r="B291" s="108">
        <v>766368.62</v>
      </c>
      <c r="C291" s="110">
        <v>3.3798834284278635E-2</v>
      </c>
      <c r="D291" s="109">
        <v>5</v>
      </c>
      <c r="E291" s="110">
        <v>3.5714285714285712E-2</v>
      </c>
    </row>
    <row r="292" spans="1:5" x14ac:dyDescent="0.2">
      <c r="A292" s="107" t="s">
        <v>64</v>
      </c>
      <c r="B292" s="108">
        <v>451329.99</v>
      </c>
      <c r="C292" s="110">
        <v>1.9904817527021307E-2</v>
      </c>
      <c r="D292" s="109">
        <v>4</v>
      </c>
      <c r="E292" s="110">
        <v>2.8571428571428571E-2</v>
      </c>
    </row>
    <row r="293" spans="1:5" x14ac:dyDescent="0.2">
      <c r="A293" s="107" t="s">
        <v>65</v>
      </c>
      <c r="B293" s="108">
        <v>129130</v>
      </c>
      <c r="C293" s="110">
        <v>5.6949663089400759E-3</v>
      </c>
      <c r="D293" s="109">
        <v>1</v>
      </c>
      <c r="E293" s="110">
        <v>7.1428571428571426E-3</v>
      </c>
    </row>
    <row r="294" spans="1:5" x14ac:dyDescent="0.2">
      <c r="A294" s="107" t="s">
        <v>66</v>
      </c>
      <c r="B294" s="108">
        <v>498343.37</v>
      </c>
      <c r="C294" s="110">
        <v>2.1978228935442257E-2</v>
      </c>
      <c r="D294" s="109">
        <v>3</v>
      </c>
      <c r="E294" s="110">
        <v>2.1428571428571429E-2</v>
      </c>
    </row>
    <row r="295" spans="1:5" x14ac:dyDescent="0.2">
      <c r="A295" s="107" t="s">
        <v>128</v>
      </c>
      <c r="B295" s="108">
        <v>2739587.4999999995</v>
      </c>
      <c r="C295" s="110">
        <v>0.12082288014321513</v>
      </c>
      <c r="D295" s="109">
        <v>18</v>
      </c>
      <c r="E295" s="110">
        <v>0.12857142857142856</v>
      </c>
    </row>
    <row r="296" spans="1:5" x14ac:dyDescent="0.2">
      <c r="A296" s="107" t="s">
        <v>127</v>
      </c>
      <c r="B296" s="108">
        <v>3713554.8400000003</v>
      </c>
      <c r="C296" s="110">
        <v>0.16377735383103351</v>
      </c>
      <c r="D296" s="109">
        <v>24</v>
      </c>
      <c r="E296" s="110">
        <v>0.17142857142857143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22674409.819999997</v>
      </c>
      <c r="C298" s="114"/>
      <c r="D298" s="115">
        <v>140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6.9071385131584462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421834410.43999982</v>
      </c>
      <c r="C309" s="110">
        <v>0.50030640138867422</v>
      </c>
      <c r="D309" s="109">
        <v>2826</v>
      </c>
      <c r="E309" s="110">
        <v>0.48175929082850322</v>
      </c>
    </row>
    <row r="310" spans="1:6" x14ac:dyDescent="0.2">
      <c r="A310" s="107" t="s">
        <v>125</v>
      </c>
      <c r="B310" s="108">
        <v>421317724.46999985</v>
      </c>
      <c r="C310" s="110">
        <v>0.4996935986113259</v>
      </c>
      <c r="D310" s="109">
        <v>3040</v>
      </c>
      <c r="E310" s="110">
        <v>0.51824070917149678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843152134.90999961</v>
      </c>
      <c r="C312" s="110"/>
      <c r="D312" s="122">
        <v>5866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89867727.929999948</v>
      </c>
      <c r="C320" s="110">
        <v>0.10658542415906079</v>
      </c>
      <c r="D320" s="109">
        <v>621</v>
      </c>
      <c r="E320" s="110">
        <v>0.10586430276167746</v>
      </c>
      <c r="F320" s="73"/>
    </row>
    <row r="321" spans="1:6" x14ac:dyDescent="0.2">
      <c r="A321" s="107" t="s">
        <v>37</v>
      </c>
      <c r="B321" s="108">
        <v>753284406.97999954</v>
      </c>
      <c r="C321" s="110">
        <v>0.8934145758409392</v>
      </c>
      <c r="D321" s="109">
        <v>5245</v>
      </c>
      <c r="E321" s="110">
        <v>0.89413569723832254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843152134.90999949</v>
      </c>
      <c r="C323" s="110"/>
      <c r="D323" s="122">
        <v>5866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1814506.55</v>
      </c>
      <c r="C332" s="110">
        <v>4.3014664168988864E-3</v>
      </c>
      <c r="D332" s="109">
        <v>11</v>
      </c>
      <c r="E332" s="110">
        <v>3.8924274593064401E-3</v>
      </c>
      <c r="F332" s="73"/>
    </row>
    <row r="333" spans="1:6" x14ac:dyDescent="0.2">
      <c r="A333" s="107" t="s">
        <v>148</v>
      </c>
      <c r="B333" s="108">
        <v>10215085.550000001</v>
      </c>
      <c r="C333" s="110">
        <v>2.4215865982448005E-2</v>
      </c>
      <c r="D333" s="109">
        <v>67</v>
      </c>
      <c r="E333" s="110">
        <v>2.3708421797593773E-2</v>
      </c>
      <c r="F333" s="73"/>
    </row>
    <row r="334" spans="1:6" x14ac:dyDescent="0.2">
      <c r="A334" s="107" t="s">
        <v>80</v>
      </c>
      <c r="B334" s="108">
        <v>144529420.86000001</v>
      </c>
      <c r="C334" s="110">
        <v>0.34262122122575711</v>
      </c>
      <c r="D334" s="109">
        <v>984</v>
      </c>
      <c r="E334" s="110">
        <v>0.34819532908704881</v>
      </c>
      <c r="F334" s="73"/>
    </row>
    <row r="335" spans="1:6" x14ac:dyDescent="0.2">
      <c r="A335" s="107" t="s">
        <v>81</v>
      </c>
      <c r="B335" s="108">
        <v>113840514.89</v>
      </c>
      <c r="C335" s="110">
        <v>0.26987014826803052</v>
      </c>
      <c r="D335" s="109">
        <v>816</v>
      </c>
      <c r="E335" s="110">
        <v>0.28874734607218683</v>
      </c>
      <c r="F335" s="73"/>
    </row>
    <row r="336" spans="1:6" x14ac:dyDescent="0.2">
      <c r="A336" s="107" t="s">
        <v>82</v>
      </c>
      <c r="B336" s="108">
        <v>100501396.94999988</v>
      </c>
      <c r="C336" s="110">
        <v>0.23824845594073421</v>
      </c>
      <c r="D336" s="109">
        <v>663</v>
      </c>
      <c r="E336" s="110">
        <v>0.23460721868365181</v>
      </c>
      <c r="F336" s="73"/>
    </row>
    <row r="337" spans="1:6" x14ac:dyDescent="0.2">
      <c r="A337" s="107" t="s">
        <v>83</v>
      </c>
      <c r="B337" s="108">
        <v>33600454.07</v>
      </c>
      <c r="C337" s="110">
        <v>7.9653184373822447E-2</v>
      </c>
      <c r="D337" s="109">
        <v>181</v>
      </c>
      <c r="E337" s="110">
        <v>6.4048124557678693E-2</v>
      </c>
      <c r="F337" s="73"/>
    </row>
    <row r="338" spans="1:6" x14ac:dyDescent="0.2">
      <c r="A338" s="107" t="s">
        <v>84</v>
      </c>
      <c r="B338" s="108">
        <v>12234875.699999999</v>
      </c>
      <c r="C338" s="110">
        <v>2.9003977383538375E-2</v>
      </c>
      <c r="D338" s="109">
        <v>71</v>
      </c>
      <c r="E338" s="110">
        <v>2.5123849964614295E-2</v>
      </c>
      <c r="F338" s="73"/>
    </row>
    <row r="339" spans="1:6" x14ac:dyDescent="0.2">
      <c r="A339" s="107" t="s">
        <v>85</v>
      </c>
      <c r="B339" s="108">
        <v>2255544.77</v>
      </c>
      <c r="C339" s="110">
        <v>5.346990938096598E-3</v>
      </c>
      <c r="D339" s="109">
        <v>12</v>
      </c>
      <c r="E339" s="110">
        <v>4.246284501061571E-3</v>
      </c>
      <c r="F339" s="73"/>
    </row>
    <row r="340" spans="1:6" x14ac:dyDescent="0.2">
      <c r="A340" s="107" t="s">
        <v>86</v>
      </c>
      <c r="B340" s="108">
        <v>1636363.9</v>
      </c>
      <c r="C340" s="110">
        <v>3.8791617267381518E-3</v>
      </c>
      <c r="D340" s="109">
        <v>8</v>
      </c>
      <c r="E340" s="110">
        <v>2.8308563340410475E-3</v>
      </c>
      <c r="F340" s="73"/>
    </row>
    <row r="341" spans="1:6" x14ac:dyDescent="0.2">
      <c r="A341" s="107" t="s">
        <v>0</v>
      </c>
      <c r="B341" s="108">
        <v>382018.42000000004</v>
      </c>
      <c r="C341" s="110">
        <v>9.056122747348439E-4</v>
      </c>
      <c r="D341" s="109">
        <v>2</v>
      </c>
      <c r="E341" s="110">
        <v>7.0771408351026188E-4</v>
      </c>
      <c r="F341" s="73"/>
    </row>
    <row r="342" spans="1:6" x14ac:dyDescent="0.2">
      <c r="A342" s="107" t="s">
        <v>67</v>
      </c>
      <c r="B342" s="108">
        <v>126508.75</v>
      </c>
      <c r="C342" s="110">
        <v>2.9990144679767453E-4</v>
      </c>
      <c r="D342" s="109">
        <v>2</v>
      </c>
      <c r="E342" s="110">
        <v>7.0771408351026188E-4</v>
      </c>
      <c r="F342" s="73"/>
    </row>
    <row r="343" spans="1:6" x14ac:dyDescent="0.2">
      <c r="A343" s="107" t="s">
        <v>79</v>
      </c>
      <c r="B343" s="108">
        <v>697720.03</v>
      </c>
      <c r="C343" s="110">
        <v>1.6540140224033269E-3</v>
      </c>
      <c r="D343" s="109">
        <v>9</v>
      </c>
      <c r="E343" s="110">
        <v>3.1847133757961785E-3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421834410.43999982</v>
      </c>
      <c r="C345" s="110"/>
      <c r="D345" s="115">
        <v>2826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1.5405840982702452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22138286.400000002</v>
      </c>
      <c r="C356" s="110">
        <v>2.6256573972101856E-2</v>
      </c>
      <c r="D356" s="109">
        <v>127</v>
      </c>
      <c r="E356" s="110">
        <v>2.165018752130924E-2</v>
      </c>
      <c r="F356" s="131">
        <v>23809.010000000002</v>
      </c>
    </row>
    <row r="357" spans="1:6" x14ac:dyDescent="0.2">
      <c r="A357" s="107" t="s">
        <v>143</v>
      </c>
      <c r="B357" s="108">
        <v>821013848.50999939</v>
      </c>
      <c r="C357" s="110">
        <v>0.97374342602789821</v>
      </c>
      <c r="D357" s="109">
        <v>5739</v>
      </c>
      <c r="E357" s="110">
        <v>0.97834981247869079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843152134.90999937</v>
      </c>
      <c r="C359" s="112"/>
      <c r="D359" s="115">
        <v>5866</v>
      </c>
      <c r="E359" s="107"/>
      <c r="F359" s="113">
        <v>23809.010000000002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670073055.92999923</v>
      </c>
      <c r="C368" s="110">
        <v>0.79472378493298257</v>
      </c>
      <c r="D368" s="109">
        <v>4519</v>
      </c>
      <c r="E368" s="110">
        <v>0.77037163314012957</v>
      </c>
    </row>
    <row r="369" spans="1:5" x14ac:dyDescent="0.2">
      <c r="A369" s="107" t="s">
        <v>133</v>
      </c>
      <c r="B369" s="108">
        <v>138786867.24999985</v>
      </c>
      <c r="C369" s="110">
        <v>0.16460477475374527</v>
      </c>
      <c r="D369" s="109">
        <v>1062</v>
      </c>
      <c r="E369" s="110">
        <v>0.18104330037504263</v>
      </c>
    </row>
    <row r="370" spans="1:5" x14ac:dyDescent="0.2">
      <c r="A370" s="107" t="s">
        <v>134</v>
      </c>
      <c r="B370" s="108">
        <v>17533886.270000003</v>
      </c>
      <c r="C370" s="110">
        <v>2.0795637636464775E-2</v>
      </c>
      <c r="D370" s="109">
        <v>135</v>
      </c>
      <c r="E370" s="110">
        <v>2.3013978861234231E-2</v>
      </c>
    </row>
    <row r="371" spans="1:5" x14ac:dyDescent="0.2">
      <c r="A371" s="107" t="s">
        <v>135</v>
      </c>
      <c r="B371" s="108">
        <v>11818619.020000001</v>
      </c>
      <c r="C371" s="110">
        <v>1.4017184480309192E-2</v>
      </c>
      <c r="D371" s="109">
        <v>72</v>
      </c>
      <c r="E371" s="110">
        <v>1.2274122059324924E-2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4939706.4399999985</v>
      </c>
      <c r="C374" s="110">
        <v>5.858618196498167E-3</v>
      </c>
      <c r="D374" s="109">
        <v>78</v>
      </c>
      <c r="E374" s="110">
        <v>1.3296965564268667E-2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843152134.90999913</v>
      </c>
      <c r="C376" s="112"/>
      <c r="D376" s="115">
        <v>5866</v>
      </c>
      <c r="E376" s="107"/>
    </row>
    <row r="377" spans="1:5" ht="10.8" thickTop="1" x14ac:dyDescent="0.2"/>
  </sheetData>
  <mergeCells count="2">
    <mergeCell ref="A1:F1"/>
    <mergeCell ref="A2:F2"/>
  </mergeCells>
  <phoneticPr fontId="0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0F0F0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2.75" customHeight="1" x14ac:dyDescent="0.25">
      <c r="A2" s="352" t="s">
        <v>343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ht="35.25" customHeigh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838514813.05999947</v>
      </c>
      <c r="C6" s="108">
        <v>450510072.08999968</v>
      </c>
      <c r="D6" s="108">
        <v>388004740.96999961</v>
      </c>
      <c r="E6" s="67"/>
      <c r="G6" s="69"/>
      <c r="I6" s="69"/>
    </row>
    <row r="7" spans="1:9" x14ac:dyDescent="0.2">
      <c r="A7" s="107" t="s">
        <v>153</v>
      </c>
      <c r="B7" s="134">
        <v>5846</v>
      </c>
      <c r="C7" s="134">
        <v>3185</v>
      </c>
      <c r="D7" s="134">
        <v>2661</v>
      </c>
      <c r="E7" s="67"/>
      <c r="G7" s="69"/>
      <c r="I7" s="69"/>
    </row>
    <row r="8" spans="1:9" x14ac:dyDescent="0.2">
      <c r="A8" s="107" t="s">
        <v>154</v>
      </c>
      <c r="B8" s="110">
        <v>0.79353413834793585</v>
      </c>
      <c r="C8" s="110">
        <v>0.7968303055235999</v>
      </c>
      <c r="D8" s="110">
        <v>0.78970697760702468</v>
      </c>
    </row>
    <row r="9" spans="1:9" x14ac:dyDescent="0.2">
      <c r="A9" s="107" t="s">
        <v>155</v>
      </c>
      <c r="B9" s="110">
        <v>4.1666666666666666E-3</v>
      </c>
      <c r="C9" s="110">
        <v>4.5454545454545452E-3</v>
      </c>
      <c r="D9" s="110">
        <v>4.1666666666666666E-3</v>
      </c>
    </row>
    <row r="10" spans="1:9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</row>
    <row r="11" spans="1:9" x14ac:dyDescent="0.2">
      <c r="A11" s="107" t="s">
        <v>157</v>
      </c>
      <c r="B11" s="108">
        <v>4.2321382449788505</v>
      </c>
      <c r="C11" s="108">
        <v>4.2313140213749962</v>
      </c>
      <c r="D11" s="108">
        <v>4.2330952462625957</v>
      </c>
      <c r="E11" s="67"/>
    </row>
    <row r="12" spans="1:9" x14ac:dyDescent="0.2">
      <c r="A12" s="107" t="s">
        <v>158</v>
      </c>
      <c r="B12" s="108">
        <v>4.0602739726027401</v>
      </c>
      <c r="C12" s="108">
        <v>4.0602739726027401</v>
      </c>
      <c r="D12" s="108">
        <v>4.0986301369863014</v>
      </c>
      <c r="E12" s="67"/>
    </row>
    <row r="13" spans="1:9" x14ac:dyDescent="0.2">
      <c r="A13" s="107" t="s">
        <v>159</v>
      </c>
      <c r="B13" s="108">
        <v>8.6136986301369856</v>
      </c>
      <c r="C13" s="108">
        <v>8.6136986301369856</v>
      </c>
      <c r="D13" s="108">
        <v>4.4739726027397264</v>
      </c>
      <c r="E13" s="67"/>
    </row>
    <row r="14" spans="1:9" x14ac:dyDescent="0.2">
      <c r="A14" s="107" t="s">
        <v>160</v>
      </c>
      <c r="B14" s="108">
        <v>143433.93996920963</v>
      </c>
      <c r="C14" s="108">
        <v>141447.43236734683</v>
      </c>
      <c r="D14" s="108">
        <v>145811.62757234107</v>
      </c>
      <c r="E14" s="67"/>
    </row>
    <row r="15" spans="1:9" x14ac:dyDescent="0.2">
      <c r="A15" s="107" t="s">
        <v>161</v>
      </c>
      <c r="B15" s="108">
        <v>1000</v>
      </c>
      <c r="C15" s="108">
        <v>1000</v>
      </c>
      <c r="D15" s="108">
        <v>1000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17.09272563569127</v>
      </c>
      <c r="C17" s="108">
        <v>17.147757616978147</v>
      </c>
      <c r="D17" s="108">
        <v>17.028828318883111</v>
      </c>
      <c r="E17" s="67"/>
    </row>
    <row r="18" spans="1:5" x14ac:dyDescent="0.2">
      <c r="A18" s="107" t="s">
        <v>164</v>
      </c>
      <c r="B18" s="108">
        <v>0.66666666666666663</v>
      </c>
      <c r="C18" s="108">
        <v>0.66666666666666663</v>
      </c>
      <c r="D18" s="108">
        <v>0.66666666666666663</v>
      </c>
      <c r="E18" s="67"/>
    </row>
    <row r="19" spans="1:5" x14ac:dyDescent="0.2">
      <c r="A19" s="107" t="s">
        <v>165</v>
      </c>
      <c r="B19" s="108">
        <v>25.916666666666668</v>
      </c>
      <c r="C19" s="108">
        <v>25.916666666666668</v>
      </c>
      <c r="D19" s="108">
        <v>25.916666666666668</v>
      </c>
      <c r="E19" s="67"/>
    </row>
    <row r="20" spans="1:5" x14ac:dyDescent="0.2">
      <c r="A20" s="107" t="s">
        <v>166</v>
      </c>
      <c r="B20" s="110">
        <v>0.50202977343213384</v>
      </c>
      <c r="C20" s="110">
        <v>0.7470419238990208</v>
      </c>
      <c r="D20" s="110">
        <v>0.2175475753697724</v>
      </c>
    </row>
    <row r="21" spans="1:5" x14ac:dyDescent="0.2">
      <c r="A21" s="107" t="s">
        <v>167</v>
      </c>
      <c r="B21" s="110">
        <v>0.49797022656786633</v>
      </c>
      <c r="C21" s="110">
        <v>0.25295807610097959</v>
      </c>
      <c r="D21" s="110">
        <v>0.78245242463022813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0.4403896132405915</v>
      </c>
      <c r="C23" s="110">
        <v>0.36238541745052361</v>
      </c>
      <c r="D23" s="110">
        <v>0.5309598361220258</v>
      </c>
    </row>
    <row r="24" spans="1:5" ht="20.399999999999999" x14ac:dyDescent="0.2">
      <c r="A24" s="132" t="s">
        <v>334</v>
      </c>
      <c r="B24" s="108">
        <v>1.538066866177308</v>
      </c>
      <c r="C24" s="108">
        <v>1.5792170295606822</v>
      </c>
      <c r="D24" s="108">
        <v>1.3739966446828684</v>
      </c>
      <c r="E24" s="67"/>
    </row>
    <row r="25" spans="1:5" x14ac:dyDescent="0.2">
      <c r="A25" s="107" t="s">
        <v>349</v>
      </c>
      <c r="B25" s="108">
        <v>30000.320000000007</v>
      </c>
      <c r="C25" s="108">
        <v>0</v>
      </c>
      <c r="D25" s="108">
        <v>30000.320000000007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145811.62757234107</v>
      </c>
      <c r="C27" s="108">
        <v>0</v>
      </c>
      <c r="D27" s="108">
        <v>145811.62757234107</v>
      </c>
      <c r="E27" s="67"/>
    </row>
    <row r="28" spans="1:5" x14ac:dyDescent="0.2">
      <c r="A28" s="107" t="s">
        <v>173</v>
      </c>
      <c r="B28" s="108">
        <v>11793.16</v>
      </c>
      <c r="C28" s="108">
        <v>0</v>
      </c>
      <c r="D28" s="108">
        <v>11793.16</v>
      </c>
      <c r="E28" s="67"/>
    </row>
    <row r="29" spans="1:5" x14ac:dyDescent="0.2">
      <c r="A29" s="107" t="s">
        <v>174</v>
      </c>
      <c r="B29" s="108">
        <v>1363.6509090909094</v>
      </c>
      <c r="C29" s="108">
        <v>0</v>
      </c>
      <c r="D29" s="108">
        <v>1363.6509090909094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1133296.3800000001</v>
      </c>
      <c r="C36" s="110">
        <v>1.3515520088002396E-3</v>
      </c>
      <c r="D36" s="109">
        <v>27</v>
      </c>
      <c r="E36" s="110">
        <v>4.6185425932261373E-3</v>
      </c>
    </row>
    <row r="37" spans="1:5" x14ac:dyDescent="0.2">
      <c r="A37" s="107" t="s">
        <v>17</v>
      </c>
      <c r="B37" s="108">
        <v>15498206.209999995</v>
      </c>
      <c r="C37" s="110">
        <v>1.8482924772005218E-2</v>
      </c>
      <c r="D37" s="109">
        <v>142</v>
      </c>
      <c r="E37" s="110">
        <v>2.4290112897707834E-2</v>
      </c>
    </row>
    <row r="38" spans="1:5" x14ac:dyDescent="0.2">
      <c r="A38" s="107" t="s">
        <v>18</v>
      </c>
      <c r="B38" s="108">
        <v>10730674.85</v>
      </c>
      <c r="C38" s="110">
        <v>1.2797239455842706E-2</v>
      </c>
      <c r="D38" s="109">
        <v>81</v>
      </c>
      <c r="E38" s="110">
        <v>1.3855627779678413E-2</v>
      </c>
    </row>
    <row r="39" spans="1:5" x14ac:dyDescent="0.2">
      <c r="A39" s="107" t="s">
        <v>19</v>
      </c>
      <c r="B39" s="108">
        <v>18491662.220000003</v>
      </c>
      <c r="C39" s="110">
        <v>2.2052874835351101E-2</v>
      </c>
      <c r="D39" s="109">
        <v>125</v>
      </c>
      <c r="E39" s="110">
        <v>2.1382141635306193E-2</v>
      </c>
    </row>
    <row r="40" spans="1:5" x14ac:dyDescent="0.2">
      <c r="A40" s="107" t="s">
        <v>20</v>
      </c>
      <c r="B40" s="108">
        <v>28567130.149999999</v>
      </c>
      <c r="C40" s="110">
        <v>3.4068724493667213E-2</v>
      </c>
      <c r="D40" s="109">
        <v>188</v>
      </c>
      <c r="E40" s="110">
        <v>3.215874101950051E-2</v>
      </c>
    </row>
    <row r="41" spans="1:5" x14ac:dyDescent="0.2">
      <c r="A41" s="107" t="s">
        <v>21</v>
      </c>
      <c r="B41" s="108">
        <v>43367918.340000018</v>
      </c>
      <c r="C41" s="110">
        <v>5.1719919152933121E-2</v>
      </c>
      <c r="D41" s="109">
        <v>309</v>
      </c>
      <c r="E41" s="110">
        <v>5.2856654122476907E-2</v>
      </c>
    </row>
    <row r="42" spans="1:5" x14ac:dyDescent="0.2">
      <c r="A42" s="107" t="s">
        <v>22</v>
      </c>
      <c r="B42" s="108">
        <v>71556257.029999986</v>
      </c>
      <c r="C42" s="110">
        <v>8.5336902718353994E-2</v>
      </c>
      <c r="D42" s="109">
        <v>452</v>
      </c>
      <c r="E42" s="110">
        <v>7.7317824153267198E-2</v>
      </c>
    </row>
    <row r="43" spans="1:5" x14ac:dyDescent="0.2">
      <c r="A43" s="107" t="s">
        <v>23</v>
      </c>
      <c r="B43" s="108">
        <v>110856872.25999999</v>
      </c>
      <c r="C43" s="110">
        <v>0.13220621810537728</v>
      </c>
      <c r="D43" s="109">
        <v>739</v>
      </c>
      <c r="E43" s="110">
        <v>0.1264112213479302</v>
      </c>
    </row>
    <row r="44" spans="1:5" x14ac:dyDescent="0.2">
      <c r="A44" s="107" t="s">
        <v>39</v>
      </c>
      <c r="B44" s="108">
        <v>191568181.26999995</v>
      </c>
      <c r="C44" s="110">
        <v>0.22846129643304502</v>
      </c>
      <c r="D44" s="109">
        <v>1199</v>
      </c>
      <c r="E44" s="110">
        <v>0.20509750256585699</v>
      </c>
    </row>
    <row r="45" spans="1:5" x14ac:dyDescent="0.2">
      <c r="A45" s="107" t="s">
        <v>40</v>
      </c>
      <c r="B45" s="108">
        <v>213985790.32999989</v>
      </c>
      <c r="C45" s="110">
        <v>0.25519619569879698</v>
      </c>
      <c r="D45" s="109">
        <v>1448</v>
      </c>
      <c r="E45" s="110">
        <v>0.24769072870338693</v>
      </c>
    </row>
    <row r="46" spans="1:5" x14ac:dyDescent="0.2">
      <c r="A46" s="107" t="s">
        <v>41</v>
      </c>
      <c r="B46" s="108">
        <v>103103834.91999994</v>
      </c>
      <c r="C46" s="110">
        <v>0.12296006381061077</v>
      </c>
      <c r="D46" s="109">
        <v>941</v>
      </c>
      <c r="E46" s="110">
        <v>0.16096476223058501</v>
      </c>
    </row>
    <row r="47" spans="1:5" x14ac:dyDescent="0.2">
      <c r="A47" s="107" t="s">
        <v>42</v>
      </c>
      <c r="B47" s="108">
        <v>6614439.8899999987</v>
      </c>
      <c r="C47" s="110">
        <v>7.8882803105908908E-3</v>
      </c>
      <c r="D47" s="109">
        <v>48</v>
      </c>
      <c r="E47" s="110">
        <v>8.2107423879575776E-3</v>
      </c>
    </row>
    <row r="48" spans="1:5" x14ac:dyDescent="0.2">
      <c r="A48" s="107" t="s">
        <v>43</v>
      </c>
      <c r="B48" s="108">
        <v>3375449.61</v>
      </c>
      <c r="C48" s="110">
        <v>4.0255098150048666E-3</v>
      </c>
      <c r="D48" s="109">
        <v>29</v>
      </c>
      <c r="E48" s="110">
        <v>4.9606568593910366E-3</v>
      </c>
    </row>
    <row r="49" spans="1:5" x14ac:dyDescent="0.2">
      <c r="A49" s="107" t="s">
        <v>44</v>
      </c>
      <c r="B49" s="108">
        <v>4121285.61</v>
      </c>
      <c r="C49" s="110">
        <v>4.9149824735476699E-3</v>
      </c>
      <c r="D49" s="109">
        <v>24</v>
      </c>
      <c r="E49" s="110">
        <v>4.1053711939787888E-3</v>
      </c>
    </row>
    <row r="50" spans="1:5" x14ac:dyDescent="0.2">
      <c r="A50" s="107" t="s">
        <v>24</v>
      </c>
      <c r="B50" s="108">
        <v>14496395.74</v>
      </c>
      <c r="C50" s="110">
        <v>1.728818085765017E-2</v>
      </c>
      <c r="D50" s="109">
        <v>89</v>
      </c>
      <c r="E50" s="110">
        <v>1.5224084844338008E-2</v>
      </c>
    </row>
    <row r="51" spans="1:5" x14ac:dyDescent="0.2">
      <c r="A51" s="107" t="s">
        <v>25</v>
      </c>
      <c r="B51" s="108">
        <v>183738.75</v>
      </c>
      <c r="C51" s="110">
        <v>2.1912403590042791E-4</v>
      </c>
      <c r="D51" s="109">
        <v>1</v>
      </c>
      <c r="E51" s="110">
        <v>1.7105713308244953E-4</v>
      </c>
    </row>
    <row r="52" spans="1:5" x14ac:dyDescent="0.2">
      <c r="A52" s="107" t="s">
        <v>26</v>
      </c>
      <c r="B52" s="108">
        <v>188114.5</v>
      </c>
      <c r="C52" s="110">
        <v>2.2434248873137019E-4</v>
      </c>
      <c r="D52" s="109">
        <v>1</v>
      </c>
      <c r="E52" s="110">
        <v>1.7105713308244953E-4</v>
      </c>
    </row>
    <row r="53" spans="1:5" x14ac:dyDescent="0.2">
      <c r="A53" s="107" t="s">
        <v>3</v>
      </c>
      <c r="B53" s="108">
        <v>675565</v>
      </c>
      <c r="C53" s="110">
        <v>8.0566853379089923E-4</v>
      </c>
      <c r="D53" s="109">
        <v>3</v>
      </c>
      <c r="E53" s="110">
        <v>5.131713992473486E-4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838514813.05999982</v>
      </c>
      <c r="C55" s="114"/>
      <c r="D55" s="115">
        <v>5846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0.79353413834793585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344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833188.6399999999</v>
      </c>
      <c r="C64" s="110">
        <v>9.9364808709751602E-4</v>
      </c>
      <c r="D64" s="109">
        <v>21</v>
      </c>
      <c r="E64" s="110">
        <v>3.5921997947314403E-3</v>
      </c>
    </row>
    <row r="65" spans="1:5" x14ac:dyDescent="0.2">
      <c r="A65" s="107" t="s">
        <v>17</v>
      </c>
      <c r="B65" s="108">
        <v>13833810.019999998</v>
      </c>
      <c r="C65" s="110">
        <v>1.6497991215582881E-2</v>
      </c>
      <c r="D65" s="109">
        <v>125</v>
      </c>
      <c r="E65" s="110">
        <v>2.1382141635306193E-2</v>
      </c>
    </row>
    <row r="66" spans="1:5" x14ac:dyDescent="0.2">
      <c r="A66" s="107" t="s">
        <v>18</v>
      </c>
      <c r="B66" s="108">
        <v>9180592.7199999988</v>
      </c>
      <c r="C66" s="110">
        <v>1.0948635106990155E-2</v>
      </c>
      <c r="D66" s="109">
        <v>63</v>
      </c>
      <c r="E66" s="110">
        <v>1.0776599384194322E-2</v>
      </c>
    </row>
    <row r="67" spans="1:5" x14ac:dyDescent="0.2">
      <c r="A67" s="107" t="s">
        <v>19</v>
      </c>
      <c r="B67" s="108">
        <v>13118455.849999998</v>
      </c>
      <c r="C67" s="110">
        <v>1.5644870723424312E-2</v>
      </c>
      <c r="D67" s="109">
        <v>85</v>
      </c>
      <c r="E67" s="110">
        <v>1.4539856312008211E-2</v>
      </c>
    </row>
    <row r="68" spans="1:5" x14ac:dyDescent="0.2">
      <c r="A68" s="107" t="s">
        <v>20</v>
      </c>
      <c r="B68" s="108">
        <v>24845378.440000001</v>
      </c>
      <c r="C68" s="110">
        <v>2.9630220066514432E-2</v>
      </c>
      <c r="D68" s="109">
        <v>159</v>
      </c>
      <c r="E68" s="110">
        <v>2.7198084160109475E-2</v>
      </c>
    </row>
    <row r="69" spans="1:5" x14ac:dyDescent="0.2">
      <c r="A69" s="107" t="s">
        <v>21</v>
      </c>
      <c r="B69" s="108">
        <v>38261154.549999997</v>
      </c>
      <c r="C69" s="110">
        <v>4.5629670405431741E-2</v>
      </c>
      <c r="D69" s="109">
        <v>203</v>
      </c>
      <c r="E69" s="110">
        <v>3.4724598015737254E-2</v>
      </c>
    </row>
    <row r="70" spans="1:5" x14ac:dyDescent="0.2">
      <c r="A70" s="107" t="s">
        <v>22</v>
      </c>
      <c r="B70" s="108">
        <v>48171769.740000017</v>
      </c>
      <c r="C70" s="110">
        <v>5.7448919195841441E-2</v>
      </c>
      <c r="D70" s="109">
        <v>301</v>
      </c>
      <c r="E70" s="110">
        <v>5.1488197057817313E-2</v>
      </c>
    </row>
    <row r="71" spans="1:5" x14ac:dyDescent="0.2">
      <c r="A71" s="107" t="s">
        <v>23</v>
      </c>
      <c r="B71" s="108">
        <v>91970037.75</v>
      </c>
      <c r="C71" s="110">
        <v>0.10968206681331354</v>
      </c>
      <c r="D71" s="109">
        <v>501</v>
      </c>
      <c r="E71" s="110">
        <v>8.5699623674307224E-2</v>
      </c>
    </row>
    <row r="72" spans="1:5" x14ac:dyDescent="0.2">
      <c r="A72" s="107" t="s">
        <v>39</v>
      </c>
      <c r="B72" s="108">
        <v>122677100.17999999</v>
      </c>
      <c r="C72" s="110">
        <v>0.14630284196448878</v>
      </c>
      <c r="D72" s="109">
        <v>735</v>
      </c>
      <c r="E72" s="110">
        <v>0.1257269928156004</v>
      </c>
    </row>
    <row r="73" spans="1:5" x14ac:dyDescent="0.2">
      <c r="A73" s="107" t="s">
        <v>40</v>
      </c>
      <c r="B73" s="108">
        <v>17504194.340000004</v>
      </c>
      <c r="C73" s="110">
        <v>2.0875235675469807E-2</v>
      </c>
      <c r="D73" s="109">
        <v>131</v>
      </c>
      <c r="E73" s="110">
        <v>2.240848443380089E-2</v>
      </c>
    </row>
    <row r="74" spans="1:5" x14ac:dyDescent="0.2">
      <c r="A74" s="107" t="s">
        <v>41</v>
      </c>
      <c r="B74" s="108">
        <v>25769116.399999995</v>
      </c>
      <c r="C74" s="110">
        <v>3.0731855894066469E-2</v>
      </c>
      <c r="D74" s="109">
        <v>190</v>
      </c>
      <c r="E74" s="110">
        <v>3.250085528566541E-2</v>
      </c>
    </row>
    <row r="75" spans="1:5" x14ac:dyDescent="0.2">
      <c r="A75" s="107" t="s">
        <v>42</v>
      </c>
      <c r="B75" s="108">
        <v>38691626.620000005</v>
      </c>
      <c r="C75" s="110">
        <v>4.6143044842347269E-2</v>
      </c>
      <c r="D75" s="109">
        <v>253</v>
      </c>
      <c r="E75" s="110">
        <v>4.327745466985973E-2</v>
      </c>
    </row>
    <row r="76" spans="1:5" x14ac:dyDescent="0.2">
      <c r="A76" s="107" t="s">
        <v>43</v>
      </c>
      <c r="B76" s="108">
        <v>30599546.419999991</v>
      </c>
      <c r="C76" s="110">
        <v>3.6492553194537841E-2</v>
      </c>
      <c r="D76" s="109">
        <v>230</v>
      </c>
      <c r="E76" s="110">
        <v>3.9343140608963392E-2</v>
      </c>
    </row>
    <row r="77" spans="1:5" x14ac:dyDescent="0.2">
      <c r="A77" s="107" t="s">
        <v>44</v>
      </c>
      <c r="B77" s="108">
        <v>22714898.890000004</v>
      </c>
      <c r="C77" s="110">
        <v>2.7089442590890335E-2</v>
      </c>
      <c r="D77" s="109">
        <v>159</v>
      </c>
      <c r="E77" s="110">
        <v>2.7198084160109475E-2</v>
      </c>
    </row>
    <row r="78" spans="1:5" x14ac:dyDescent="0.2">
      <c r="A78" s="107" t="s">
        <v>24</v>
      </c>
      <c r="B78" s="108">
        <v>211265429.17999989</v>
      </c>
      <c r="C78" s="110">
        <v>0.25195193440772623</v>
      </c>
      <c r="D78" s="109">
        <v>1617</v>
      </c>
      <c r="E78" s="110">
        <v>0.2765993841943209</v>
      </c>
    </row>
    <row r="79" spans="1:5" x14ac:dyDescent="0.2">
      <c r="A79" s="107" t="s">
        <v>25</v>
      </c>
      <c r="B79" s="108">
        <v>77837031.589999929</v>
      </c>
      <c r="C79" s="110">
        <v>9.2827258836309101E-2</v>
      </c>
      <c r="D79" s="109">
        <v>655</v>
      </c>
      <c r="E79" s="110">
        <v>0.11204242216900445</v>
      </c>
    </row>
    <row r="80" spans="1:5" x14ac:dyDescent="0.2">
      <c r="A80" s="107" t="s">
        <v>26</v>
      </c>
      <c r="B80" s="108">
        <v>27432060.429999996</v>
      </c>
      <c r="C80" s="110">
        <v>3.2715057626581369E-2</v>
      </c>
      <c r="D80" s="109">
        <v>259</v>
      </c>
      <c r="E80" s="110">
        <v>4.4303797468354431E-2</v>
      </c>
    </row>
    <row r="81" spans="1:5" x14ac:dyDescent="0.2">
      <c r="A81" s="107" t="s">
        <v>3</v>
      </c>
      <c r="B81" s="108">
        <v>23809421.300000004</v>
      </c>
      <c r="C81" s="110">
        <v>2.8394753353386887E-2</v>
      </c>
      <c r="D81" s="109">
        <v>159</v>
      </c>
      <c r="E81" s="110">
        <v>2.7198084160109475E-2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838514813.0599997</v>
      </c>
      <c r="C83" s="114"/>
      <c r="D83" s="115">
        <v>5846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0.85415084543750164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345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782625.74</v>
      </c>
      <c r="C92" s="110">
        <v>9.3334754235760789E-4</v>
      </c>
      <c r="D92" s="109">
        <v>19</v>
      </c>
      <c r="E92" s="110">
        <v>3.250085528566541E-3</v>
      </c>
    </row>
    <row r="93" spans="1:5" x14ac:dyDescent="0.2">
      <c r="A93" s="107" t="s">
        <v>17</v>
      </c>
      <c r="B93" s="108">
        <v>6199165.1600000011</v>
      </c>
      <c r="C93" s="110">
        <v>7.3930299899859012E-3</v>
      </c>
      <c r="D93" s="109">
        <v>69</v>
      </c>
      <c r="E93" s="110">
        <v>1.1802942182689019E-2</v>
      </c>
    </row>
    <row r="94" spans="1:5" x14ac:dyDescent="0.2">
      <c r="A94" s="107" t="s">
        <v>18</v>
      </c>
      <c r="B94" s="108">
        <v>5028777.7</v>
      </c>
      <c r="C94" s="110">
        <v>5.9972437238746384E-3</v>
      </c>
      <c r="D94" s="109">
        <v>44</v>
      </c>
      <c r="E94" s="110">
        <v>7.5265138556277799E-3</v>
      </c>
    </row>
    <row r="95" spans="1:5" x14ac:dyDescent="0.2">
      <c r="A95" s="107" t="s">
        <v>19</v>
      </c>
      <c r="B95" s="108">
        <v>8039675.0800000001</v>
      </c>
      <c r="C95" s="110">
        <v>9.587994099544573E-3</v>
      </c>
      <c r="D95" s="109">
        <v>56</v>
      </c>
      <c r="E95" s="110">
        <v>9.5791994526171747E-3</v>
      </c>
    </row>
    <row r="96" spans="1:5" x14ac:dyDescent="0.2">
      <c r="A96" s="107" t="s">
        <v>20</v>
      </c>
      <c r="B96" s="108">
        <v>9242237.339999998</v>
      </c>
      <c r="C96" s="110">
        <v>1.1022151542287268E-2</v>
      </c>
      <c r="D96" s="109">
        <v>73</v>
      </c>
      <c r="E96" s="110">
        <v>1.2487170715018816E-2</v>
      </c>
    </row>
    <row r="97" spans="1:5" x14ac:dyDescent="0.2">
      <c r="A97" s="107" t="s">
        <v>21</v>
      </c>
      <c r="B97" s="108">
        <v>20923495.229999997</v>
      </c>
      <c r="C97" s="110">
        <v>2.4953041859384319E-2</v>
      </c>
      <c r="D97" s="109">
        <v>120</v>
      </c>
      <c r="E97" s="110">
        <v>2.0526855969893943E-2</v>
      </c>
    </row>
    <row r="98" spans="1:5" x14ac:dyDescent="0.2">
      <c r="A98" s="107" t="s">
        <v>22</v>
      </c>
      <c r="B98" s="108">
        <v>25913269.859999999</v>
      </c>
      <c r="C98" s="110">
        <v>3.0903771115783227E-2</v>
      </c>
      <c r="D98" s="109">
        <v>167</v>
      </c>
      <c r="E98" s="110">
        <v>2.8566541224769072E-2</v>
      </c>
    </row>
    <row r="99" spans="1:5" x14ac:dyDescent="0.2">
      <c r="A99" s="107" t="s">
        <v>23</v>
      </c>
      <c r="B99" s="108">
        <v>31142310.97000001</v>
      </c>
      <c r="C99" s="110">
        <v>3.7139845933492913E-2</v>
      </c>
      <c r="D99" s="109">
        <v>197</v>
      </c>
      <c r="E99" s="110">
        <v>3.3698255217242561E-2</v>
      </c>
    </row>
    <row r="100" spans="1:5" x14ac:dyDescent="0.2">
      <c r="A100" s="107" t="s">
        <v>39</v>
      </c>
      <c r="B100" s="108">
        <v>53576133.999999993</v>
      </c>
      <c r="C100" s="110">
        <v>6.3894081733015667E-2</v>
      </c>
      <c r="D100" s="109">
        <v>336</v>
      </c>
      <c r="E100" s="110">
        <v>5.7475196715703045E-2</v>
      </c>
    </row>
    <row r="101" spans="1:5" x14ac:dyDescent="0.2">
      <c r="A101" s="107" t="s">
        <v>40</v>
      </c>
      <c r="B101" s="108">
        <v>19845942.34</v>
      </c>
      <c r="C101" s="110">
        <v>2.3667968688085565E-2</v>
      </c>
      <c r="D101" s="109">
        <v>101</v>
      </c>
      <c r="E101" s="110">
        <v>1.7276770441327402E-2</v>
      </c>
    </row>
    <row r="102" spans="1:5" x14ac:dyDescent="0.2">
      <c r="A102" s="107" t="s">
        <v>41</v>
      </c>
      <c r="B102" s="108">
        <v>12340227.409999998</v>
      </c>
      <c r="C102" s="110">
        <v>1.471676733409955E-2</v>
      </c>
      <c r="D102" s="109">
        <v>80</v>
      </c>
      <c r="E102" s="110">
        <v>1.3684570646595963E-2</v>
      </c>
    </row>
    <row r="103" spans="1:5" x14ac:dyDescent="0.2">
      <c r="A103" s="107" t="s">
        <v>42</v>
      </c>
      <c r="B103" s="108">
        <v>14290258.720000003</v>
      </c>
      <c r="C103" s="110">
        <v>1.7042344985952518E-2</v>
      </c>
      <c r="D103" s="109">
        <v>92</v>
      </c>
      <c r="E103" s="110">
        <v>1.5737256243585358E-2</v>
      </c>
    </row>
    <row r="104" spans="1:5" x14ac:dyDescent="0.2">
      <c r="A104" s="107" t="s">
        <v>43</v>
      </c>
      <c r="B104" s="108">
        <v>20414530.749999996</v>
      </c>
      <c r="C104" s="110">
        <v>2.4346058569318599E-2</v>
      </c>
      <c r="D104" s="109">
        <v>116</v>
      </c>
      <c r="E104" s="110">
        <v>1.9842627437564146E-2</v>
      </c>
    </row>
    <row r="105" spans="1:5" x14ac:dyDescent="0.2">
      <c r="A105" s="107" t="s">
        <v>44</v>
      </c>
      <c r="B105" s="108">
        <v>18377908.48</v>
      </c>
      <c r="C105" s="110">
        <v>2.1917213856882656E-2</v>
      </c>
      <c r="D105" s="109">
        <v>116</v>
      </c>
      <c r="E105" s="110">
        <v>1.9842627437564146E-2</v>
      </c>
    </row>
    <row r="106" spans="1:5" x14ac:dyDescent="0.2">
      <c r="A106" s="107" t="s">
        <v>24</v>
      </c>
      <c r="B106" s="108">
        <v>124480868.59000003</v>
      </c>
      <c r="C106" s="110">
        <v>0.14845398870859638</v>
      </c>
      <c r="D106" s="109">
        <v>799</v>
      </c>
      <c r="E106" s="110">
        <v>0.13667464933287718</v>
      </c>
    </row>
    <row r="107" spans="1:5" x14ac:dyDescent="0.2">
      <c r="A107" s="107" t="s">
        <v>25</v>
      </c>
      <c r="B107" s="108">
        <v>77300309.959999993</v>
      </c>
      <c r="C107" s="110">
        <v>9.2187172791745028E-2</v>
      </c>
      <c r="D107" s="109">
        <v>481</v>
      </c>
      <c r="E107" s="110">
        <v>8.2278481012658222E-2</v>
      </c>
    </row>
    <row r="108" spans="1:5" x14ac:dyDescent="0.2">
      <c r="A108" s="107" t="s">
        <v>26</v>
      </c>
      <c r="B108" s="108">
        <v>74962327.300000012</v>
      </c>
      <c r="C108" s="110">
        <v>8.939893026628748E-2</v>
      </c>
      <c r="D108" s="109">
        <v>509</v>
      </c>
      <c r="E108" s="110">
        <v>8.706808073896681E-2</v>
      </c>
    </row>
    <row r="109" spans="1:5" x14ac:dyDescent="0.2">
      <c r="A109" s="107" t="s">
        <v>3</v>
      </c>
      <c r="B109" s="108">
        <v>315654748.42999995</v>
      </c>
      <c r="C109" s="110">
        <v>0.37644504725930616</v>
      </c>
      <c r="D109" s="109">
        <v>2471</v>
      </c>
      <c r="E109" s="110">
        <v>0.42268217584673279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838514813.05999994</v>
      </c>
      <c r="C111" s="114"/>
      <c r="D111" s="115">
        <v>5846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0.94711313354333881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7829686.5700000003</v>
      </c>
      <c r="C120" s="110">
        <v>9.33756499951033E-3</v>
      </c>
      <c r="D120" s="109">
        <v>40</v>
      </c>
      <c r="E120" s="110">
        <v>6.8422853232979813E-3</v>
      </c>
    </row>
    <row r="121" spans="1:5" x14ac:dyDescent="0.2">
      <c r="A121" s="107" t="s">
        <v>47</v>
      </c>
      <c r="B121" s="108">
        <v>674229933.84999979</v>
      </c>
      <c r="C121" s="110">
        <v>0.80407635422626156</v>
      </c>
      <c r="D121" s="109">
        <v>4738</v>
      </c>
      <c r="E121" s="110">
        <v>0.81046869654464593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156455192.63999993</v>
      </c>
      <c r="C123" s="110">
        <v>0.18658608077422814</v>
      </c>
      <c r="D123" s="109">
        <v>1068</v>
      </c>
      <c r="E123" s="110">
        <v>0.1826890181320561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838514813.0599997</v>
      </c>
      <c r="C125" s="114"/>
      <c r="D125" s="115">
        <v>5846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809009484.58999932</v>
      </c>
      <c r="C132" s="110">
        <v>0.9648123944735979</v>
      </c>
      <c r="D132" s="109">
        <v>5580</v>
      </c>
      <c r="E132" s="110">
        <v>0.95449880260006847</v>
      </c>
    </row>
    <row r="133" spans="1:5" x14ac:dyDescent="0.2">
      <c r="A133" s="107" t="s">
        <v>5</v>
      </c>
      <c r="B133" s="108">
        <v>29505328.47000001</v>
      </c>
      <c r="C133" s="110">
        <v>3.5187605526402044E-2</v>
      </c>
      <c r="D133" s="109">
        <v>266</v>
      </c>
      <c r="E133" s="110">
        <v>4.5501197399931574E-2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838514813.05999935</v>
      </c>
      <c r="C135" s="114"/>
      <c r="D135" s="115">
        <v>5846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160718765.11000001</v>
      </c>
      <c r="C142" s="110">
        <v>0.19167075239075088</v>
      </c>
      <c r="D142" s="109">
        <v>2089</v>
      </c>
      <c r="E142" s="110">
        <v>0.35733835100923711</v>
      </c>
    </row>
    <row r="143" spans="1:5" x14ac:dyDescent="0.2">
      <c r="A143" s="107" t="s">
        <v>69</v>
      </c>
      <c r="B143" s="108">
        <v>377201433.05000013</v>
      </c>
      <c r="C143" s="110">
        <v>0.44984468631326313</v>
      </c>
      <c r="D143" s="109">
        <v>2774</v>
      </c>
      <c r="E143" s="110">
        <v>0.47451248717071504</v>
      </c>
    </row>
    <row r="144" spans="1:5" x14ac:dyDescent="0.2">
      <c r="A144" s="107" t="s">
        <v>70</v>
      </c>
      <c r="B144" s="108">
        <v>162662537.73999992</v>
      </c>
      <c r="C144" s="110">
        <v>0.19398886603612164</v>
      </c>
      <c r="D144" s="109">
        <v>688</v>
      </c>
      <c r="E144" s="110">
        <v>0.11768730756072528</v>
      </c>
    </row>
    <row r="145" spans="1:5" x14ac:dyDescent="0.2">
      <c r="A145" s="107" t="s">
        <v>71</v>
      </c>
      <c r="B145" s="108">
        <v>53088855.379999995</v>
      </c>
      <c r="C145" s="110">
        <v>6.3312960669427334E-2</v>
      </c>
      <c r="D145" s="109">
        <v>155</v>
      </c>
      <c r="E145" s="110">
        <v>2.6513855627779678E-2</v>
      </c>
    </row>
    <row r="146" spans="1:5" x14ac:dyDescent="0.2">
      <c r="A146" s="107" t="s">
        <v>72</v>
      </c>
      <c r="B146" s="108">
        <v>27095922.41</v>
      </c>
      <c r="C146" s="110">
        <v>3.2314184541497364E-2</v>
      </c>
      <c r="D146" s="109">
        <v>61</v>
      </c>
      <c r="E146" s="110">
        <v>1.0434485118029422E-2</v>
      </c>
    </row>
    <row r="147" spans="1:5" x14ac:dyDescent="0.2">
      <c r="A147" s="107" t="s">
        <v>73</v>
      </c>
      <c r="B147" s="108">
        <v>31144527.620000001</v>
      </c>
      <c r="C147" s="110">
        <v>3.7142489476535284E-2</v>
      </c>
      <c r="D147" s="109">
        <v>53</v>
      </c>
      <c r="E147" s="110">
        <v>9.0660280533698262E-3</v>
      </c>
    </row>
    <row r="148" spans="1:5" x14ac:dyDescent="0.2">
      <c r="A148" s="107" t="s">
        <v>74</v>
      </c>
      <c r="B148" s="108">
        <v>13357025.119999999</v>
      </c>
      <c r="C148" s="110">
        <v>1.5929384802703821E-2</v>
      </c>
      <c r="D148" s="109">
        <v>16</v>
      </c>
      <c r="E148" s="110">
        <v>2.7369141293191925E-3</v>
      </c>
    </row>
    <row r="149" spans="1:5" x14ac:dyDescent="0.2">
      <c r="A149" s="107" t="s">
        <v>189</v>
      </c>
      <c r="B149" s="108">
        <v>5204007.8100000005</v>
      </c>
      <c r="C149" s="110">
        <v>6.2062204852517348E-3</v>
      </c>
      <c r="D149" s="109">
        <v>5</v>
      </c>
      <c r="E149" s="110">
        <v>8.5528566541224766E-4</v>
      </c>
    </row>
    <row r="150" spans="1:5" x14ac:dyDescent="0.2">
      <c r="A150" s="107" t="s">
        <v>75</v>
      </c>
      <c r="B150" s="108">
        <v>4021638.8200000003</v>
      </c>
      <c r="C150" s="110">
        <v>4.7961452288765132E-3</v>
      </c>
      <c r="D150" s="109">
        <v>3</v>
      </c>
      <c r="E150" s="110">
        <v>5.131713992473486E-4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4.7943100555724368E-3</v>
      </c>
      <c r="D153" s="109">
        <v>2</v>
      </c>
      <c r="E153" s="110">
        <v>3.4211426616489907E-4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838514813.05999994</v>
      </c>
      <c r="C155" s="114"/>
      <c r="D155" s="115">
        <v>5846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143433.93996920969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530669238.63999933</v>
      </c>
      <c r="C164" s="110">
        <v>0.63286805477344343</v>
      </c>
      <c r="D164" s="109">
        <v>3491</v>
      </c>
      <c r="E164" s="110">
        <v>0.59716045159083131</v>
      </c>
    </row>
    <row r="165" spans="1:5" x14ac:dyDescent="0.2">
      <c r="A165" s="107" t="s">
        <v>7</v>
      </c>
      <c r="B165" s="108">
        <v>283520489.76000011</v>
      </c>
      <c r="C165" s="110">
        <v>0.33812221960080385</v>
      </c>
      <c r="D165" s="109">
        <v>2076</v>
      </c>
      <c r="E165" s="110">
        <v>0.35511460827916524</v>
      </c>
    </row>
    <row r="166" spans="1:5" x14ac:dyDescent="0.2">
      <c r="A166" s="107" t="s">
        <v>8</v>
      </c>
      <c r="B166" s="108">
        <v>24325084.660000008</v>
      </c>
      <c r="C166" s="110">
        <v>2.9009725625752832E-2</v>
      </c>
      <c r="D166" s="109">
        <v>279</v>
      </c>
      <c r="E166" s="110">
        <v>4.7724940130003418E-2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838514813.05999935</v>
      </c>
      <c r="C168" s="110"/>
      <c r="D168" s="115">
        <v>5846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2.3215213013305584E-4</v>
      </c>
      <c r="D182" s="109">
        <v>1</v>
      </c>
      <c r="E182" s="110">
        <v>1.7105713308244953E-4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838320150.05999947</v>
      </c>
      <c r="C186" s="110">
        <v>0.99976784786986694</v>
      </c>
      <c r="D186" s="109">
        <v>5845</v>
      </c>
      <c r="E186" s="110">
        <v>0.99982894286691759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838514813.05999947</v>
      </c>
      <c r="C188" s="110"/>
      <c r="D188" s="122">
        <v>5846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50.785658939746206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10424208.279999999</v>
      </c>
      <c r="C197" s="110">
        <v>1.2431752090292651E-2</v>
      </c>
      <c r="D197" s="109">
        <v>72</v>
      </c>
      <c r="E197" s="110">
        <v>1.2316113581936367E-2</v>
      </c>
    </row>
    <row r="198" spans="1:5" x14ac:dyDescent="0.2">
      <c r="A198" s="107" t="s">
        <v>10</v>
      </c>
      <c r="B198" s="108">
        <v>73046251.850000024</v>
      </c>
      <c r="C198" s="110">
        <v>8.7113847856106083E-2</v>
      </c>
      <c r="D198" s="109">
        <v>481</v>
      </c>
      <c r="E198" s="110">
        <v>8.2278481012658222E-2</v>
      </c>
    </row>
    <row r="199" spans="1:5" x14ac:dyDescent="0.2">
      <c r="A199" s="107" t="s">
        <v>11</v>
      </c>
      <c r="B199" s="108">
        <v>96123140.759999976</v>
      </c>
      <c r="C199" s="110">
        <v>0.11463499423369392</v>
      </c>
      <c r="D199" s="109">
        <v>723</v>
      </c>
      <c r="E199" s="110">
        <v>0.12367430721861102</v>
      </c>
    </row>
    <row r="200" spans="1:5" x14ac:dyDescent="0.2">
      <c r="A200" s="107" t="s">
        <v>12</v>
      </c>
      <c r="B200" s="108">
        <v>224321389.50999993</v>
      </c>
      <c r="C200" s="110">
        <v>0.26752227392546818</v>
      </c>
      <c r="D200" s="109">
        <v>1568</v>
      </c>
      <c r="E200" s="110">
        <v>0.26821758467328088</v>
      </c>
    </row>
    <row r="201" spans="1:5" x14ac:dyDescent="0.2">
      <c r="A201" s="107" t="s">
        <v>13</v>
      </c>
      <c r="B201" s="108">
        <v>422890182.02999955</v>
      </c>
      <c r="C201" s="110">
        <v>0.50433239275373409</v>
      </c>
      <c r="D201" s="109">
        <v>2921</v>
      </c>
      <c r="E201" s="110">
        <v>0.49965788573383513</v>
      </c>
    </row>
    <row r="202" spans="1:5" x14ac:dyDescent="0.2">
      <c r="A202" s="107" t="s">
        <v>14</v>
      </c>
      <c r="B202" s="108">
        <v>11709640.630000003</v>
      </c>
      <c r="C202" s="110">
        <v>1.3964739140705109E-2</v>
      </c>
      <c r="D202" s="109">
        <v>81</v>
      </c>
      <c r="E202" s="110">
        <v>1.3855627779678413E-2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838514813.05999947</v>
      </c>
      <c r="C205" s="114"/>
      <c r="D205" s="115">
        <v>5846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17.09272563569127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418654447.43999982</v>
      </c>
      <c r="C214" s="110">
        <v>0.49928092016907905</v>
      </c>
      <c r="D214" s="109">
        <v>3116</v>
      </c>
      <c r="E214" s="110">
        <v>0.53301402668491271</v>
      </c>
    </row>
    <row r="215" spans="1:6" x14ac:dyDescent="0.2">
      <c r="A215" s="107" t="s">
        <v>50</v>
      </c>
      <c r="B215" s="108">
        <v>419860365.61999965</v>
      </c>
      <c r="C215" s="110">
        <v>0.50071907983092101</v>
      </c>
      <c r="D215" s="109">
        <v>2730</v>
      </c>
      <c r="E215" s="110">
        <v>0.46698597331508723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838514813.05999947</v>
      </c>
      <c r="C217" s="112"/>
      <c r="D217" s="115">
        <v>5846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36553538.279999994</v>
      </c>
      <c r="C226" s="110">
        <v>4.3593193239609959E-2</v>
      </c>
      <c r="D226" s="109">
        <v>374</v>
      </c>
      <c r="E226" s="110">
        <v>6.3975367772836134E-2</v>
      </c>
      <c r="F226" s="110">
        <v>0.81072665167912361</v>
      </c>
      <c r="G226" s="73"/>
    </row>
    <row r="227" spans="1:7" x14ac:dyDescent="0.2">
      <c r="A227" s="107" t="s">
        <v>52</v>
      </c>
      <c r="B227" s="108">
        <v>85306875.869999945</v>
      </c>
      <c r="C227" s="110">
        <v>0.10173568139922154</v>
      </c>
      <c r="D227" s="109">
        <v>715</v>
      </c>
      <c r="E227" s="110">
        <v>0.12230585015395141</v>
      </c>
      <c r="F227" s="110">
        <v>0.81150539459716842</v>
      </c>
      <c r="G227" s="73"/>
    </row>
    <row r="228" spans="1:7" x14ac:dyDescent="0.2">
      <c r="A228" s="107" t="s">
        <v>53</v>
      </c>
      <c r="B228" s="108">
        <v>92801142.089999899</v>
      </c>
      <c r="C228" s="110">
        <v>0.11067322919596356</v>
      </c>
      <c r="D228" s="109">
        <v>797</v>
      </c>
      <c r="E228" s="110">
        <v>0.13633253506671228</v>
      </c>
      <c r="F228" s="110">
        <v>0.81158195116347676</v>
      </c>
      <c r="G228" s="73"/>
    </row>
    <row r="229" spans="1:7" x14ac:dyDescent="0.2">
      <c r="A229" s="107" t="s">
        <v>54</v>
      </c>
      <c r="B229" s="108">
        <v>37707872.579999998</v>
      </c>
      <c r="C229" s="110">
        <v>4.4969834751508217E-2</v>
      </c>
      <c r="D229" s="109">
        <v>329</v>
      </c>
      <c r="E229" s="110">
        <v>5.6277796784125901E-2</v>
      </c>
      <c r="F229" s="110">
        <v>0.80892911852320748</v>
      </c>
      <c r="G229" s="73"/>
    </row>
    <row r="230" spans="1:7" x14ac:dyDescent="0.2">
      <c r="A230" s="107" t="s">
        <v>55</v>
      </c>
      <c r="B230" s="108">
        <v>30137544.390000001</v>
      </c>
      <c r="C230" s="110">
        <v>3.5941576607357459E-2</v>
      </c>
      <c r="D230" s="109">
        <v>270</v>
      </c>
      <c r="E230" s="110">
        <v>4.6185425932261374E-2</v>
      </c>
      <c r="F230" s="110">
        <v>0.8103247387033623</v>
      </c>
      <c r="G230" s="73"/>
    </row>
    <row r="231" spans="1:7" x14ac:dyDescent="0.2">
      <c r="A231" s="107" t="s">
        <v>56</v>
      </c>
      <c r="B231" s="108">
        <v>32875954.899999999</v>
      </c>
      <c r="C231" s="110">
        <v>3.9207363290369876E-2</v>
      </c>
      <c r="D231" s="109">
        <v>249</v>
      </c>
      <c r="E231" s="110">
        <v>4.2593226137529937E-2</v>
      </c>
      <c r="F231" s="110">
        <v>0.80807182853147064</v>
      </c>
      <c r="G231" s="73"/>
    </row>
    <row r="232" spans="1:7" x14ac:dyDescent="0.2">
      <c r="A232" s="107" t="s">
        <v>27</v>
      </c>
      <c r="B232" s="108">
        <v>226231798.79000008</v>
      </c>
      <c r="C232" s="110">
        <v>0.26980059894757291</v>
      </c>
      <c r="D232" s="109">
        <v>1357</v>
      </c>
      <c r="E232" s="110">
        <v>0.23212452959288402</v>
      </c>
      <c r="F232" s="110">
        <v>0.78731399058427187</v>
      </c>
      <c r="G232" s="73"/>
    </row>
    <row r="233" spans="1:7" x14ac:dyDescent="0.2">
      <c r="A233" s="107" t="s">
        <v>57</v>
      </c>
      <c r="B233" s="108">
        <v>93498841.230000049</v>
      </c>
      <c r="C233" s="110">
        <v>0.11150529456813514</v>
      </c>
      <c r="D233" s="109">
        <v>602</v>
      </c>
      <c r="E233" s="110">
        <v>0.10297639411563463</v>
      </c>
      <c r="F233" s="110">
        <v>0.7897188460373985</v>
      </c>
      <c r="G233" s="73"/>
    </row>
    <row r="234" spans="1:7" x14ac:dyDescent="0.2">
      <c r="A234" s="107" t="s">
        <v>58</v>
      </c>
      <c r="B234" s="108">
        <v>143041415.42999995</v>
      </c>
      <c r="C234" s="110">
        <v>0.17058901429301837</v>
      </c>
      <c r="D234" s="109">
        <v>559</v>
      </c>
      <c r="E234" s="110">
        <v>9.5620937393089286E-2</v>
      </c>
      <c r="F234" s="110">
        <v>0.76576757031363618</v>
      </c>
      <c r="G234" s="73"/>
    </row>
    <row r="235" spans="1:7" x14ac:dyDescent="0.2">
      <c r="A235" s="107" t="s">
        <v>59</v>
      </c>
      <c r="B235" s="108">
        <v>35929938.839999996</v>
      </c>
      <c r="C235" s="110">
        <v>4.284949804152003E-2</v>
      </c>
      <c r="D235" s="109">
        <v>314</v>
      </c>
      <c r="E235" s="110">
        <v>5.3711939787889157E-2</v>
      </c>
      <c r="F235" s="110">
        <v>0.80036156953161641</v>
      </c>
      <c r="G235" s="73"/>
    </row>
    <row r="236" spans="1:7" x14ac:dyDescent="0.2">
      <c r="A236" s="107" t="s">
        <v>60</v>
      </c>
      <c r="B236" s="108">
        <v>24325084.660000008</v>
      </c>
      <c r="C236" s="110">
        <v>2.9009725625752814E-2</v>
      </c>
      <c r="D236" s="109">
        <v>279</v>
      </c>
      <c r="E236" s="110">
        <v>4.7724940130003418E-2</v>
      </c>
      <c r="F236" s="110">
        <v>0.79792948232288163</v>
      </c>
      <c r="G236" s="73"/>
    </row>
    <row r="237" spans="1:7" x14ac:dyDescent="0.2">
      <c r="A237" s="107" t="s">
        <v>2</v>
      </c>
      <c r="B237" s="108">
        <v>104806</v>
      </c>
      <c r="C237" s="110">
        <v>1.2499003997023083E-4</v>
      </c>
      <c r="D237" s="109">
        <v>1</v>
      </c>
      <c r="E237" s="110">
        <v>1.7105713308244953E-4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838514813.05999982</v>
      </c>
      <c r="C239" s="114"/>
      <c r="D239" s="115">
        <v>5846</v>
      </c>
      <c r="E239" s="114"/>
      <c r="F239" s="128">
        <v>0.79353413834793585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2393343.21</v>
      </c>
      <c r="C246" s="110">
        <v>2.8542646745451671E-3</v>
      </c>
      <c r="D246" s="109">
        <v>15</v>
      </c>
      <c r="E246" s="110">
        <v>2.5658569962367429E-3</v>
      </c>
    </row>
    <row r="247" spans="1:7" x14ac:dyDescent="0.2">
      <c r="A247" s="107" t="s">
        <v>303</v>
      </c>
      <c r="B247" s="108">
        <v>174864309.28999993</v>
      </c>
      <c r="C247" s="110">
        <v>0.20854051301952095</v>
      </c>
      <c r="D247" s="109">
        <v>1184</v>
      </c>
      <c r="E247" s="110">
        <v>0.20253164556962025</v>
      </c>
    </row>
    <row r="248" spans="1:7" x14ac:dyDescent="0.2">
      <c r="A248" s="107" t="s">
        <v>280</v>
      </c>
      <c r="B248" s="108">
        <v>645995803.99999905</v>
      </c>
      <c r="C248" s="110">
        <v>0.77040476082057652</v>
      </c>
      <c r="D248" s="109">
        <v>4549</v>
      </c>
      <c r="E248" s="110">
        <v>0.77813889839206296</v>
      </c>
    </row>
    <row r="249" spans="1:7" x14ac:dyDescent="0.2">
      <c r="A249" s="107" t="s">
        <v>281</v>
      </c>
      <c r="B249" s="108">
        <v>7431669.9900000002</v>
      </c>
      <c r="C249" s="110">
        <v>8.8628964858468561E-3</v>
      </c>
      <c r="D249" s="109">
        <v>58</v>
      </c>
      <c r="E249" s="110">
        <v>9.9213137187820731E-3</v>
      </c>
    </row>
    <row r="250" spans="1:7" x14ac:dyDescent="0.2">
      <c r="A250" s="107" t="s">
        <v>282</v>
      </c>
      <c r="B250" s="108">
        <v>113735</v>
      </c>
      <c r="C250" s="110">
        <v>1.3563862942974844E-4</v>
      </c>
      <c r="D250" s="109">
        <v>1</v>
      </c>
      <c r="E250" s="110">
        <v>1.7105713308244953E-4</v>
      </c>
    </row>
    <row r="251" spans="1:7" x14ac:dyDescent="0.2">
      <c r="A251" s="107" t="s">
        <v>283</v>
      </c>
      <c r="B251" s="108">
        <v>637683.75</v>
      </c>
      <c r="C251" s="110">
        <v>7.6049193176790206E-4</v>
      </c>
      <c r="D251" s="109">
        <v>4</v>
      </c>
      <c r="E251" s="110">
        <v>6.8422853232979813E-4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6736579.1199999992</v>
      </c>
      <c r="C254" s="110">
        <v>8.0339416967675804E-3</v>
      </c>
      <c r="D254" s="109">
        <v>33</v>
      </c>
      <c r="E254" s="110">
        <v>5.6448853917208351E-3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184905.7</v>
      </c>
      <c r="C256" s="110">
        <v>2.2051572270407734E-4</v>
      </c>
      <c r="D256" s="109">
        <v>1</v>
      </c>
      <c r="E256" s="110">
        <v>1.7105713308244953E-4</v>
      </c>
    </row>
    <row r="257" spans="1:14" x14ac:dyDescent="0.2">
      <c r="A257" s="107" t="s">
        <v>32</v>
      </c>
      <c r="B257" s="108">
        <v>156783</v>
      </c>
      <c r="C257" s="110">
        <v>1.8697701884102738E-4</v>
      </c>
      <c r="D257" s="109">
        <v>1</v>
      </c>
      <c r="E257" s="110">
        <v>1.7105713308244953E-4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838514813.05999911</v>
      </c>
      <c r="C261" s="114"/>
      <c r="D261" s="115">
        <v>5846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2.7575904786603166E-2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809237698.66999972</v>
      </c>
      <c r="C270" s="110">
        <v>0.99276262228995782</v>
      </c>
      <c r="D270" s="109">
        <v>5670</v>
      </c>
      <c r="E270" s="110">
        <v>0.99421357180431347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4593749.34</v>
      </c>
      <c r="C271" s="110">
        <v>5.6355538655903587E-3</v>
      </c>
      <c r="D271" s="109">
        <v>28</v>
      </c>
      <c r="E271" s="110">
        <v>4.909696650885499E-3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1305706.1299999999</v>
      </c>
      <c r="C272" s="110">
        <v>1.6018238444517584E-3</v>
      </c>
      <c r="D272" s="109">
        <v>5</v>
      </c>
      <c r="E272" s="110">
        <v>8.7673154480098195E-4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0</v>
      </c>
      <c r="C276" s="110">
        <v>0</v>
      </c>
      <c r="D276" s="109">
        <v>0</v>
      </c>
      <c r="E276" s="110">
        <v>0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0</v>
      </c>
      <c r="C277" s="110">
        <v>0</v>
      </c>
      <c r="D277" s="109">
        <v>0</v>
      </c>
      <c r="E277" s="110">
        <v>0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815137154.13999975</v>
      </c>
      <c r="C279" s="114"/>
      <c r="D279" s="115">
        <v>5703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1.0122013093123561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11220146.949999999</v>
      </c>
      <c r="C289" s="110">
        <v>0.47995169184374431</v>
      </c>
      <c r="D289" s="109">
        <v>65</v>
      </c>
      <c r="E289" s="110">
        <v>0.45454545454545453</v>
      </c>
    </row>
    <row r="290" spans="1:5" x14ac:dyDescent="0.2">
      <c r="A290" s="107" t="s">
        <v>62</v>
      </c>
      <c r="B290" s="108">
        <v>3389297.48</v>
      </c>
      <c r="C290" s="110">
        <v>0.14498019205423501</v>
      </c>
      <c r="D290" s="109">
        <v>20</v>
      </c>
      <c r="E290" s="110">
        <v>0.13986013986013987</v>
      </c>
    </row>
    <row r="291" spans="1:5" x14ac:dyDescent="0.2">
      <c r="A291" s="107" t="s">
        <v>63</v>
      </c>
      <c r="B291" s="108">
        <v>849020.1</v>
      </c>
      <c r="C291" s="110">
        <v>3.6317584361436991E-2</v>
      </c>
      <c r="D291" s="109">
        <v>7</v>
      </c>
      <c r="E291" s="110">
        <v>4.8951048951048952E-2</v>
      </c>
    </row>
    <row r="292" spans="1:5" x14ac:dyDescent="0.2">
      <c r="A292" s="107" t="s">
        <v>64</v>
      </c>
      <c r="B292" s="108">
        <v>458104.05000000005</v>
      </c>
      <c r="C292" s="110">
        <v>1.9595805190231602E-2</v>
      </c>
      <c r="D292" s="109">
        <v>4</v>
      </c>
      <c r="E292" s="110">
        <v>2.7972027972027972E-2</v>
      </c>
    </row>
    <row r="293" spans="1:5" x14ac:dyDescent="0.2">
      <c r="A293" s="107" t="s">
        <v>65</v>
      </c>
      <c r="B293" s="108">
        <v>553456.35</v>
      </c>
      <c r="C293" s="110">
        <v>2.3674584007490517E-2</v>
      </c>
      <c r="D293" s="109">
        <v>4</v>
      </c>
      <c r="E293" s="110">
        <v>2.7972027972027972E-2</v>
      </c>
    </row>
    <row r="294" spans="1:5" x14ac:dyDescent="0.2">
      <c r="A294" s="107" t="s">
        <v>66</v>
      </c>
      <c r="B294" s="108">
        <v>579843.49</v>
      </c>
      <c r="C294" s="110">
        <v>2.4803317217701969E-2</v>
      </c>
      <c r="D294" s="109">
        <v>3</v>
      </c>
      <c r="E294" s="110">
        <v>2.097902097902098E-2</v>
      </c>
    </row>
    <row r="295" spans="1:5" x14ac:dyDescent="0.2">
      <c r="A295" s="107" t="s">
        <v>128</v>
      </c>
      <c r="B295" s="108">
        <v>2611578.4299999997</v>
      </c>
      <c r="C295" s="110">
        <v>0.11171257305690899</v>
      </c>
      <c r="D295" s="109">
        <v>16</v>
      </c>
      <c r="E295" s="110">
        <v>0.11188811188811189</v>
      </c>
    </row>
    <row r="296" spans="1:5" x14ac:dyDescent="0.2">
      <c r="A296" s="107" t="s">
        <v>127</v>
      </c>
      <c r="B296" s="108">
        <v>3716212.0700000003</v>
      </c>
      <c r="C296" s="110">
        <v>0.15896425226825067</v>
      </c>
      <c r="D296" s="109">
        <v>24</v>
      </c>
      <c r="E296" s="110">
        <v>0.16783216783216784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23377658.919999998</v>
      </c>
      <c r="C298" s="114"/>
      <c r="D298" s="115">
        <v>143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6.7914177088573364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420959401.61999959</v>
      </c>
      <c r="C309" s="110">
        <v>0.50202977343213373</v>
      </c>
      <c r="D309" s="109">
        <v>2823</v>
      </c>
      <c r="E309" s="110">
        <v>0.48289428669175505</v>
      </c>
    </row>
    <row r="310" spans="1:6" x14ac:dyDescent="0.2">
      <c r="A310" s="107" t="s">
        <v>125</v>
      </c>
      <c r="B310" s="108">
        <v>417555411.44</v>
      </c>
      <c r="C310" s="110">
        <v>0.49797022656786621</v>
      </c>
      <c r="D310" s="109">
        <v>3023</v>
      </c>
      <c r="E310" s="110">
        <v>0.51710571330824495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838514813.05999959</v>
      </c>
      <c r="C312" s="110"/>
      <c r="D312" s="122">
        <v>5846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89851514.969999924</v>
      </c>
      <c r="C320" s="110">
        <v>0.10715554879955422</v>
      </c>
      <c r="D320" s="109">
        <v>621</v>
      </c>
      <c r="E320" s="110">
        <v>0.10622647964420116</v>
      </c>
      <c r="F320" s="73"/>
    </row>
    <row r="321" spans="1:6" x14ac:dyDescent="0.2">
      <c r="A321" s="107" t="s">
        <v>37</v>
      </c>
      <c r="B321" s="108">
        <v>748663298.09000015</v>
      </c>
      <c r="C321" s="110">
        <v>0.89284445120044575</v>
      </c>
      <c r="D321" s="109">
        <v>5225</v>
      </c>
      <c r="E321" s="110">
        <v>0.89377352035579882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838514813.06000006</v>
      </c>
      <c r="C323" s="110"/>
      <c r="D323" s="122">
        <v>5846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1814506.55</v>
      </c>
      <c r="C332" s="110">
        <v>4.3104074716401155E-3</v>
      </c>
      <c r="D332" s="109">
        <v>11</v>
      </c>
      <c r="E332" s="110">
        <v>3.8965639390719092E-3</v>
      </c>
      <c r="F332" s="73"/>
    </row>
    <row r="333" spans="1:6" x14ac:dyDescent="0.2">
      <c r="A333" s="107" t="s">
        <v>148</v>
      </c>
      <c r="B333" s="108">
        <v>10215087.160000002</v>
      </c>
      <c r="C333" s="110">
        <v>2.4266205056090329E-2</v>
      </c>
      <c r="D333" s="109">
        <v>67</v>
      </c>
      <c r="E333" s="110">
        <v>2.3733616719801631E-2</v>
      </c>
      <c r="F333" s="73"/>
    </row>
    <row r="334" spans="1:6" x14ac:dyDescent="0.2">
      <c r="A334" s="107" t="s">
        <v>80</v>
      </c>
      <c r="B334" s="108">
        <v>144268887.97000003</v>
      </c>
      <c r="C334" s="110">
        <v>0.34271449316680558</v>
      </c>
      <c r="D334" s="109">
        <v>983</v>
      </c>
      <c r="E334" s="110">
        <v>0.34821112291888062</v>
      </c>
      <c r="F334" s="73"/>
    </row>
    <row r="335" spans="1:6" x14ac:dyDescent="0.2">
      <c r="A335" s="107" t="s">
        <v>81</v>
      </c>
      <c r="B335" s="108">
        <v>113772353.89999999</v>
      </c>
      <c r="C335" s="110">
        <v>0.27026918382666815</v>
      </c>
      <c r="D335" s="109">
        <v>816</v>
      </c>
      <c r="E335" s="110">
        <v>0.28905419766206164</v>
      </c>
      <c r="F335" s="73"/>
    </row>
    <row r="336" spans="1:6" x14ac:dyDescent="0.2">
      <c r="A336" s="107" t="s">
        <v>82</v>
      </c>
      <c r="B336" s="108">
        <v>100391366.1799999</v>
      </c>
      <c r="C336" s="110">
        <v>0.23848229970315094</v>
      </c>
      <c r="D336" s="109">
        <v>662</v>
      </c>
      <c r="E336" s="110">
        <v>0.23450230251505491</v>
      </c>
      <c r="F336" s="73"/>
    </row>
    <row r="337" spans="1:6" x14ac:dyDescent="0.2">
      <c r="A337" s="107" t="s">
        <v>83</v>
      </c>
      <c r="B337" s="108">
        <v>33583045.620000005</v>
      </c>
      <c r="C337" s="110">
        <v>7.9777397750853463E-2</v>
      </c>
      <c r="D337" s="109">
        <v>181</v>
      </c>
      <c r="E337" s="110">
        <v>6.4116188452001413E-2</v>
      </c>
      <c r="F337" s="73"/>
    </row>
    <row r="338" spans="1:6" x14ac:dyDescent="0.2">
      <c r="A338" s="107" t="s">
        <v>84</v>
      </c>
      <c r="B338" s="108">
        <v>11955040.789999999</v>
      </c>
      <c r="C338" s="110">
        <v>2.8399510128513092E-2</v>
      </c>
      <c r="D338" s="109">
        <v>70</v>
      </c>
      <c r="E338" s="110">
        <v>2.4796315975912149E-2</v>
      </c>
      <c r="F338" s="73"/>
    </row>
    <row r="339" spans="1:6" x14ac:dyDescent="0.2">
      <c r="A339" s="107" t="s">
        <v>85</v>
      </c>
      <c r="B339" s="108">
        <v>2255047.92</v>
      </c>
      <c r="C339" s="110">
        <v>5.3569249464955095E-3</v>
      </c>
      <c r="D339" s="109">
        <v>12</v>
      </c>
      <c r="E339" s="110">
        <v>4.2507970244420826E-3</v>
      </c>
      <c r="F339" s="73"/>
    </row>
    <row r="340" spans="1:6" x14ac:dyDescent="0.2">
      <c r="A340" s="107" t="s">
        <v>86</v>
      </c>
      <c r="B340" s="108">
        <v>1632207.53</v>
      </c>
      <c r="C340" s="110">
        <v>3.8773514113681533E-3</v>
      </c>
      <c r="D340" s="109">
        <v>8</v>
      </c>
      <c r="E340" s="110">
        <v>2.8338646829613886E-3</v>
      </c>
      <c r="F340" s="73"/>
    </row>
    <row r="341" spans="1:6" x14ac:dyDescent="0.2">
      <c r="A341" s="107" t="s">
        <v>0</v>
      </c>
      <c r="B341" s="108">
        <v>382105.1</v>
      </c>
      <c r="C341" s="110">
        <v>9.0770059661222685E-4</v>
      </c>
      <c r="D341" s="109">
        <v>2</v>
      </c>
      <c r="E341" s="110">
        <v>7.0846617074034714E-4</v>
      </c>
      <c r="F341" s="73"/>
    </row>
    <row r="342" spans="1:6" x14ac:dyDescent="0.2">
      <c r="A342" s="107" t="s">
        <v>67</v>
      </c>
      <c r="B342" s="108">
        <v>126508.75</v>
      </c>
      <c r="C342" s="110">
        <v>3.005248238028413E-4</v>
      </c>
      <c r="D342" s="109">
        <v>2</v>
      </c>
      <c r="E342" s="110">
        <v>7.0846617074034714E-4</v>
      </c>
      <c r="F342" s="73"/>
    </row>
    <row r="343" spans="1:6" x14ac:dyDescent="0.2">
      <c r="A343" s="107" t="s">
        <v>79</v>
      </c>
      <c r="B343" s="108">
        <v>563244.15</v>
      </c>
      <c r="C343" s="110">
        <v>1.3380011179995939E-3</v>
      </c>
      <c r="D343" s="109">
        <v>9</v>
      </c>
      <c r="E343" s="110">
        <v>3.188097768331562E-3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420959401.61999995</v>
      </c>
      <c r="C345" s="110"/>
      <c r="D345" s="115">
        <v>2823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1.538066866177308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22122942.560000002</v>
      </c>
      <c r="C356" s="110">
        <v>2.6383484484032611E-2</v>
      </c>
      <c r="D356" s="109">
        <v>127</v>
      </c>
      <c r="E356" s="110">
        <v>2.172425590147109E-2</v>
      </c>
      <c r="F356" s="131">
        <v>30000.320000000007</v>
      </c>
    </row>
    <row r="357" spans="1:6" x14ac:dyDescent="0.2">
      <c r="A357" s="107" t="s">
        <v>143</v>
      </c>
      <c r="B357" s="108">
        <v>816391870.49999952</v>
      </c>
      <c r="C357" s="110">
        <v>0.97361651551596751</v>
      </c>
      <c r="D357" s="109">
        <v>5719</v>
      </c>
      <c r="E357" s="110">
        <v>0.97827574409852891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838514813.05999947</v>
      </c>
      <c r="C359" s="112"/>
      <c r="D359" s="115">
        <v>5846</v>
      </c>
      <c r="E359" s="107"/>
      <c r="F359" s="113">
        <v>30000.320000000007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665215953.89999974</v>
      </c>
      <c r="C368" s="110">
        <v>0.79332641897216005</v>
      </c>
      <c r="D368" s="109">
        <v>4496</v>
      </c>
      <c r="E368" s="110">
        <v>0.76907287033869309</v>
      </c>
    </row>
    <row r="369" spans="1:5" x14ac:dyDescent="0.2">
      <c r="A369" s="107" t="s">
        <v>133</v>
      </c>
      <c r="B369" s="108">
        <v>139005954.02999985</v>
      </c>
      <c r="C369" s="110">
        <v>0.16577638446567711</v>
      </c>
      <c r="D369" s="109">
        <v>1065</v>
      </c>
      <c r="E369" s="110">
        <v>0.18217584673280876</v>
      </c>
    </row>
    <row r="370" spans="1:5" x14ac:dyDescent="0.2">
      <c r="A370" s="107" t="s">
        <v>134</v>
      </c>
      <c r="B370" s="108">
        <v>17534579.670000002</v>
      </c>
      <c r="C370" s="110">
        <v>2.0911472757423215E-2</v>
      </c>
      <c r="D370" s="109">
        <v>135</v>
      </c>
      <c r="E370" s="110">
        <v>2.3092712966130687E-2</v>
      </c>
    </row>
    <row r="371" spans="1:5" x14ac:dyDescent="0.2">
      <c r="A371" s="107" t="s">
        <v>135</v>
      </c>
      <c r="B371" s="108">
        <v>11818619.020000001</v>
      </c>
      <c r="C371" s="110">
        <v>1.4094705109466355E-2</v>
      </c>
      <c r="D371" s="109">
        <v>72</v>
      </c>
      <c r="E371" s="110">
        <v>1.2316113581936367E-2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4939706.4399999985</v>
      </c>
      <c r="C374" s="110">
        <v>5.8910186952732344E-3</v>
      </c>
      <c r="D374" s="109">
        <v>78</v>
      </c>
      <c r="E374" s="110">
        <v>1.3342456380431064E-2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838514813.05999959</v>
      </c>
      <c r="C376" s="112"/>
      <c r="D376" s="115">
        <v>5846</v>
      </c>
      <c r="E376" s="107"/>
    </row>
    <row r="377" spans="1:5" ht="10.8" thickTop="1" x14ac:dyDescent="0.2"/>
  </sheetData>
  <mergeCells count="2">
    <mergeCell ref="A1:F1"/>
    <mergeCell ref="A2:F2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38"/>
  </sheetPr>
  <dimension ref="A1:N374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" customWidth="1"/>
    <col min="2" max="2" width="15.33203125" style="1" customWidth="1"/>
    <col min="3" max="3" width="18" style="3" customWidth="1"/>
    <col min="4" max="4" width="18" style="1" customWidth="1"/>
    <col min="5" max="5" width="15.5546875" style="3" customWidth="1"/>
    <col min="6" max="6" width="15.109375" style="1" customWidth="1"/>
    <col min="7" max="7" width="6" style="1" bestFit="1" customWidth="1"/>
    <col min="8" max="8" width="17" style="1" customWidth="1"/>
    <col min="9" max="9" width="20" style="1" customWidth="1"/>
    <col min="10" max="10" width="14.6640625" style="1" customWidth="1"/>
    <col min="11" max="11" width="16.44140625" style="1" customWidth="1"/>
    <col min="12" max="12" width="11.5546875" style="1" customWidth="1"/>
    <col min="13" max="16384" width="9.109375" style="1"/>
  </cols>
  <sheetData>
    <row r="1" spans="1:9" ht="13.2" x14ac:dyDescent="0.25">
      <c r="A1" s="350"/>
      <c r="B1" s="350"/>
      <c r="C1" s="350"/>
      <c r="D1" s="350"/>
      <c r="E1" s="350"/>
      <c r="F1" s="350"/>
    </row>
    <row r="2" spans="1:9" ht="12.75" customHeight="1" x14ac:dyDescent="0.25">
      <c r="A2" s="350" t="s">
        <v>224</v>
      </c>
      <c r="B2" s="350"/>
      <c r="C2" s="350"/>
      <c r="D2" s="350"/>
      <c r="E2" s="350"/>
      <c r="F2" s="350"/>
    </row>
    <row r="3" spans="1:9" x14ac:dyDescent="0.2">
      <c r="B3" s="2"/>
      <c r="D3" s="4"/>
    </row>
    <row r="4" spans="1:9" s="37" customFormat="1" ht="35.25" customHeight="1" x14ac:dyDescent="0.2">
      <c r="B4" s="11" t="s">
        <v>145</v>
      </c>
      <c r="C4" s="11" t="s">
        <v>151</v>
      </c>
      <c r="D4" s="11" t="s">
        <v>152</v>
      </c>
      <c r="E4" s="38"/>
      <c r="G4" s="38"/>
      <c r="I4" s="38"/>
    </row>
    <row r="5" spans="1:9" x14ac:dyDescent="0.2">
      <c r="B5" s="5"/>
      <c r="C5" s="5"/>
      <c r="E5" s="5"/>
      <c r="G5" s="5"/>
      <c r="I5" s="5"/>
    </row>
    <row r="6" spans="1:9" x14ac:dyDescent="0.2">
      <c r="A6" s="7" t="s">
        <v>357</v>
      </c>
      <c r="B6" s="8">
        <v>989553553.0799998</v>
      </c>
      <c r="C6" s="8">
        <v>476406949.75999928</v>
      </c>
      <c r="D6" s="8">
        <v>513146603.32000035</v>
      </c>
      <c r="E6" s="2"/>
      <c r="G6" s="4"/>
      <c r="I6" s="4"/>
    </row>
    <row r="7" spans="1:9" x14ac:dyDescent="0.2">
      <c r="A7" s="7" t="s">
        <v>153</v>
      </c>
      <c r="B7" s="10">
        <v>6780</v>
      </c>
      <c r="C7" s="10">
        <v>3394</v>
      </c>
      <c r="D7" s="10">
        <v>3386</v>
      </c>
      <c r="E7" s="2"/>
      <c r="G7" s="4"/>
      <c r="I7" s="4"/>
    </row>
    <row r="8" spans="1:9" x14ac:dyDescent="0.2">
      <c r="A8" s="7" t="s">
        <v>154</v>
      </c>
      <c r="B8" s="9">
        <v>0.79336551964570479</v>
      </c>
      <c r="C8" s="9">
        <v>0.80057055224938045</v>
      </c>
      <c r="D8" s="9">
        <v>0.78667634430394662</v>
      </c>
    </row>
    <row r="9" spans="1:9" x14ac:dyDescent="0.2">
      <c r="A9" s="7" t="s">
        <v>155</v>
      </c>
      <c r="B9" s="9">
        <v>6.5214285714285711E-2</v>
      </c>
      <c r="C9" s="9">
        <v>6.5214285714285711E-2</v>
      </c>
      <c r="D9" s="9">
        <v>0.08</v>
      </c>
    </row>
    <row r="10" spans="1:9" x14ac:dyDescent="0.2">
      <c r="A10" s="7" t="s">
        <v>156</v>
      </c>
      <c r="B10" s="9">
        <v>1.1041138181818182</v>
      </c>
      <c r="C10" s="9">
        <v>0.89573282758620687</v>
      </c>
      <c r="D10" s="9">
        <v>1.1041138181818182</v>
      </c>
    </row>
    <row r="11" spans="1:9" x14ac:dyDescent="0.2">
      <c r="A11" s="7" t="s">
        <v>157</v>
      </c>
      <c r="B11" s="8">
        <v>0.47855811474410975</v>
      </c>
      <c r="C11" s="8">
        <v>0.47824258734820829</v>
      </c>
      <c r="D11" s="8">
        <v>0.47885105138887302</v>
      </c>
      <c r="E11" s="2"/>
    </row>
    <row r="12" spans="1:9" x14ac:dyDescent="0.2">
      <c r="A12" s="7" t="s">
        <v>158</v>
      </c>
      <c r="B12" s="8">
        <v>0.30684931506849317</v>
      </c>
      <c r="C12" s="8">
        <v>0.30684931506849317</v>
      </c>
      <c r="D12" s="8">
        <v>0.31232876712328766</v>
      </c>
      <c r="E12" s="2"/>
    </row>
    <row r="13" spans="1:9" x14ac:dyDescent="0.2">
      <c r="A13" s="7" t="s">
        <v>159</v>
      </c>
      <c r="B13" s="8">
        <v>4.86027397260274</v>
      </c>
      <c r="C13" s="8">
        <v>4.86027397260274</v>
      </c>
      <c r="D13" s="8">
        <v>0.72054794520547949</v>
      </c>
      <c r="E13" s="2"/>
    </row>
    <row r="14" spans="1:9" x14ac:dyDescent="0.2">
      <c r="A14" s="7" t="s">
        <v>160</v>
      </c>
      <c r="B14" s="8">
        <v>145951.85148672565</v>
      </c>
      <c r="C14" s="8">
        <v>140367.39827931623</v>
      </c>
      <c r="D14" s="8">
        <v>151549.49891317199</v>
      </c>
      <c r="E14" s="2"/>
    </row>
    <row r="15" spans="1:9" x14ac:dyDescent="0.2">
      <c r="A15" s="7" t="s">
        <v>161</v>
      </c>
      <c r="B15" s="8">
        <v>17948.87</v>
      </c>
      <c r="C15" s="8">
        <v>28175</v>
      </c>
      <c r="D15" s="8">
        <v>17948.87</v>
      </c>
      <c r="E15" s="2"/>
    </row>
    <row r="16" spans="1:9" x14ac:dyDescent="0.2">
      <c r="A16" s="7" t="s">
        <v>162</v>
      </c>
      <c r="B16" s="8">
        <v>2020075</v>
      </c>
      <c r="C16" s="8">
        <v>2020075</v>
      </c>
      <c r="D16" s="8">
        <v>1050834</v>
      </c>
      <c r="E16" s="2"/>
    </row>
    <row r="17" spans="1:5" x14ac:dyDescent="0.2">
      <c r="A17" s="7" t="s">
        <v>163</v>
      </c>
      <c r="B17" s="8">
        <v>20.735367239317238</v>
      </c>
      <c r="C17" s="8">
        <v>20.810289886157879</v>
      </c>
      <c r="D17" s="8">
        <v>20.665808814067301</v>
      </c>
      <c r="E17" s="2"/>
    </row>
    <row r="18" spans="1:5" x14ac:dyDescent="0.2">
      <c r="A18" s="7" t="s">
        <v>164</v>
      </c>
      <c r="B18" s="8">
        <v>4.416666666666667</v>
      </c>
      <c r="C18" s="8">
        <v>4.416666666666667</v>
      </c>
      <c r="D18" s="8">
        <v>4.416666666666667</v>
      </c>
      <c r="E18" s="2"/>
    </row>
    <row r="19" spans="1:5" x14ac:dyDescent="0.2">
      <c r="A19" s="7" t="s">
        <v>165</v>
      </c>
      <c r="B19" s="8">
        <v>29.666666666666668</v>
      </c>
      <c r="C19" s="8">
        <v>29.666666666666668</v>
      </c>
      <c r="D19" s="8">
        <v>29.666666666666668</v>
      </c>
      <c r="E19" s="2"/>
    </row>
    <row r="20" spans="1:5" x14ac:dyDescent="0.2">
      <c r="A20" s="7" t="s">
        <v>166</v>
      </c>
      <c r="B20" s="9">
        <v>0.45973497870228042</v>
      </c>
      <c r="C20" s="9">
        <v>0.73816825337489411</v>
      </c>
      <c r="D20" s="9">
        <v>0.20123663487567545</v>
      </c>
    </row>
    <row r="21" spans="1:5" x14ac:dyDescent="0.2">
      <c r="A21" s="7" t="s">
        <v>167</v>
      </c>
      <c r="B21" s="9">
        <v>0.54026502129771936</v>
      </c>
      <c r="C21" s="9">
        <v>0.2618317466251065</v>
      </c>
      <c r="D21" s="9">
        <v>0.79876336512432444</v>
      </c>
    </row>
    <row r="22" spans="1:5" x14ac:dyDescent="0.2">
      <c r="A22" s="7" t="s">
        <v>168</v>
      </c>
      <c r="B22" s="9">
        <v>0</v>
      </c>
      <c r="C22" s="9">
        <v>0</v>
      </c>
      <c r="D22" s="9">
        <v>0</v>
      </c>
    </row>
    <row r="23" spans="1:5" x14ac:dyDescent="0.2">
      <c r="A23" s="7" t="s">
        <v>169</v>
      </c>
      <c r="B23" s="9">
        <v>0.47190901138854019</v>
      </c>
      <c r="C23" s="9">
        <v>0.3683275103530686</v>
      </c>
      <c r="D23" s="9">
        <v>0.56807440864655956</v>
      </c>
    </row>
    <row r="24" spans="1:5" ht="20.399999999999999" x14ac:dyDescent="0.2">
      <c r="A24" s="133" t="s">
        <v>334</v>
      </c>
      <c r="B24" s="8">
        <v>1.5315829659258968</v>
      </c>
      <c r="C24" s="8">
        <v>1.573756156446187</v>
      </c>
      <c r="D24" s="8">
        <v>1.3879608222259627</v>
      </c>
      <c r="E24" s="2"/>
    </row>
    <row r="25" spans="1:5" x14ac:dyDescent="0.2">
      <c r="A25" s="7" t="s">
        <v>222</v>
      </c>
      <c r="B25" s="8">
        <v>61403.93</v>
      </c>
      <c r="C25" s="8">
        <v>0</v>
      </c>
      <c r="D25" s="8">
        <v>61403.93</v>
      </c>
      <c r="E25" s="2"/>
    </row>
    <row r="26" spans="1:5" x14ac:dyDescent="0.2">
      <c r="A26" s="7" t="s">
        <v>171</v>
      </c>
      <c r="B26" s="8">
        <v>1050834</v>
      </c>
      <c r="C26" s="8">
        <v>0</v>
      </c>
      <c r="D26" s="8">
        <v>1050834</v>
      </c>
      <c r="E26" s="2"/>
    </row>
    <row r="27" spans="1:5" x14ac:dyDescent="0.2">
      <c r="A27" s="7" t="s">
        <v>172</v>
      </c>
      <c r="B27" s="8">
        <v>151549.49891317199</v>
      </c>
      <c r="C27" s="8">
        <v>0</v>
      </c>
      <c r="D27" s="8">
        <v>151549.49891317199</v>
      </c>
      <c r="E27" s="2"/>
    </row>
    <row r="28" spans="1:5" x14ac:dyDescent="0.2">
      <c r="A28" s="7" t="s">
        <v>173</v>
      </c>
      <c r="B28" s="8">
        <v>60708.3</v>
      </c>
      <c r="C28" s="8">
        <v>0</v>
      </c>
      <c r="D28" s="8">
        <v>60708.3</v>
      </c>
      <c r="E28" s="2"/>
    </row>
    <row r="29" spans="1:5" x14ac:dyDescent="0.2">
      <c r="A29" s="7" t="s">
        <v>174</v>
      </c>
      <c r="B29" s="8">
        <v>7675.4912500000009</v>
      </c>
      <c r="C29" s="8">
        <v>0</v>
      </c>
      <c r="D29" s="8">
        <v>7675.4912500000009</v>
      </c>
      <c r="E29" s="2"/>
    </row>
    <row r="30" spans="1:5" x14ac:dyDescent="0.2">
      <c r="A30" s="7"/>
      <c r="B30" s="8"/>
      <c r="C30" s="9"/>
      <c r="D30" s="7"/>
      <c r="E30" s="1"/>
    </row>
    <row r="31" spans="1:5" x14ac:dyDescent="0.2">
      <c r="A31" s="7"/>
      <c r="B31" s="8"/>
      <c r="C31" s="9"/>
      <c r="D31" s="7"/>
      <c r="E31" s="1"/>
    </row>
    <row r="32" spans="1:5" x14ac:dyDescent="0.2">
      <c r="A32" s="17" t="s">
        <v>175</v>
      </c>
      <c r="B32" s="8"/>
      <c r="C32" s="9"/>
      <c r="D32" s="7"/>
      <c r="E32" s="1"/>
    </row>
    <row r="33" spans="1:5" x14ac:dyDescent="0.2">
      <c r="B33" s="2"/>
      <c r="D33" s="4"/>
    </row>
    <row r="34" spans="1:5" s="39" customFormat="1" ht="20.399999999999999" x14ac:dyDescent="0.2">
      <c r="A34" s="12" t="s">
        <v>176</v>
      </c>
      <c r="B34" s="13" t="s">
        <v>177</v>
      </c>
      <c r="C34" s="14" t="s">
        <v>178</v>
      </c>
      <c r="D34" s="15" t="s">
        <v>179</v>
      </c>
      <c r="E34" s="14" t="s">
        <v>178</v>
      </c>
    </row>
    <row r="35" spans="1:5" x14ac:dyDescent="0.2">
      <c r="B35" s="2"/>
      <c r="D35" s="4"/>
    </row>
    <row r="36" spans="1:5" x14ac:dyDescent="0.2">
      <c r="A36" s="7" t="s">
        <v>16</v>
      </c>
      <c r="B36" s="8">
        <v>998520.87</v>
      </c>
      <c r="C36" s="9">
        <v>1.0090619824385343E-3</v>
      </c>
      <c r="D36" s="10">
        <v>17</v>
      </c>
      <c r="E36" s="9">
        <v>2.5073746312684365E-3</v>
      </c>
    </row>
    <row r="37" spans="1:5" x14ac:dyDescent="0.2">
      <c r="A37" s="7" t="s">
        <v>17</v>
      </c>
      <c r="B37" s="8">
        <v>17234757.739999998</v>
      </c>
      <c r="C37" s="9">
        <v>1.7416700375999423E-2</v>
      </c>
      <c r="D37" s="10">
        <v>155</v>
      </c>
      <c r="E37" s="9">
        <v>2.2861356932153392E-2</v>
      </c>
    </row>
    <row r="38" spans="1:5" x14ac:dyDescent="0.2">
      <c r="A38" s="7" t="s">
        <v>18</v>
      </c>
      <c r="B38" s="8">
        <v>16073657.189999999</v>
      </c>
      <c r="C38" s="9">
        <v>1.6243342404229165E-2</v>
      </c>
      <c r="D38" s="10">
        <v>112</v>
      </c>
      <c r="E38" s="9">
        <v>1.6519174041297935E-2</v>
      </c>
    </row>
    <row r="39" spans="1:5" x14ac:dyDescent="0.2">
      <c r="A39" s="7" t="s">
        <v>19</v>
      </c>
      <c r="B39" s="8">
        <v>18050217.600000001</v>
      </c>
      <c r="C39" s="9">
        <v>1.8240768823292518E-2</v>
      </c>
      <c r="D39" s="10">
        <v>131</v>
      </c>
      <c r="E39" s="9">
        <v>1.9321533923303835E-2</v>
      </c>
    </row>
    <row r="40" spans="1:5" x14ac:dyDescent="0.2">
      <c r="A40" s="7" t="s">
        <v>20</v>
      </c>
      <c r="B40" s="8">
        <v>35508767.110000007</v>
      </c>
      <c r="C40" s="9">
        <v>3.5883623477959779E-2</v>
      </c>
      <c r="D40" s="10">
        <v>221</v>
      </c>
      <c r="E40" s="9">
        <v>3.2595870206489679E-2</v>
      </c>
    </row>
    <row r="41" spans="1:5" x14ac:dyDescent="0.2">
      <c r="A41" s="7" t="s">
        <v>21</v>
      </c>
      <c r="B41" s="8">
        <v>51638333.61999999</v>
      </c>
      <c r="C41" s="9">
        <v>5.2183465421628696E-2</v>
      </c>
      <c r="D41" s="10">
        <v>343</v>
      </c>
      <c r="E41" s="9">
        <v>5.0589970501474929E-2</v>
      </c>
    </row>
    <row r="42" spans="1:5" x14ac:dyDescent="0.2">
      <c r="A42" s="7" t="s">
        <v>22</v>
      </c>
      <c r="B42" s="8">
        <v>86780503.459999979</v>
      </c>
      <c r="C42" s="9">
        <v>8.7696621562212973E-2</v>
      </c>
      <c r="D42" s="10">
        <v>532</v>
      </c>
      <c r="E42" s="9">
        <v>7.8466076696165191E-2</v>
      </c>
    </row>
    <row r="43" spans="1:5" x14ac:dyDescent="0.2">
      <c r="A43" s="7" t="s">
        <v>23</v>
      </c>
      <c r="B43" s="8">
        <v>117674821.39999998</v>
      </c>
      <c r="C43" s="9">
        <v>0.11891708238905856</v>
      </c>
      <c r="D43" s="10">
        <v>757</v>
      </c>
      <c r="E43" s="9">
        <v>0.11165191740412979</v>
      </c>
    </row>
    <row r="44" spans="1:5" x14ac:dyDescent="0.2">
      <c r="A44" s="7" t="s">
        <v>39</v>
      </c>
      <c r="B44" s="8">
        <v>220434014.33000004</v>
      </c>
      <c r="C44" s="9">
        <v>0.22276107608718693</v>
      </c>
      <c r="D44" s="10">
        <v>1373</v>
      </c>
      <c r="E44" s="9">
        <v>0.20250737463126844</v>
      </c>
    </row>
    <row r="45" spans="1:5" x14ac:dyDescent="0.2">
      <c r="A45" s="7" t="s">
        <v>40</v>
      </c>
      <c r="B45" s="8">
        <v>273210080.03999996</v>
      </c>
      <c r="C45" s="9">
        <v>0.27609428432612826</v>
      </c>
      <c r="D45" s="10">
        <v>1831</v>
      </c>
      <c r="E45" s="9">
        <v>0.27005899705014752</v>
      </c>
    </row>
    <row r="46" spans="1:5" x14ac:dyDescent="0.2">
      <c r="A46" s="7" t="s">
        <v>41</v>
      </c>
      <c r="B46" s="8">
        <v>128155776.01999994</v>
      </c>
      <c r="C46" s="9">
        <v>0.12950868158788698</v>
      </c>
      <c r="D46" s="10">
        <v>1145</v>
      </c>
      <c r="E46" s="9">
        <v>0.16887905604719763</v>
      </c>
    </row>
    <row r="47" spans="1:5" x14ac:dyDescent="0.2">
      <c r="A47" s="7" t="s">
        <v>42</v>
      </c>
      <c r="B47" s="8">
        <v>3246063.37</v>
      </c>
      <c r="C47" s="9">
        <v>3.2803311755049335E-3</v>
      </c>
      <c r="D47" s="10">
        <v>26</v>
      </c>
      <c r="E47" s="9">
        <v>3.8348082595870206E-3</v>
      </c>
    </row>
    <row r="48" spans="1:5" x14ac:dyDescent="0.2">
      <c r="A48" s="7" t="s">
        <v>43</v>
      </c>
      <c r="B48" s="8">
        <v>2634163.96</v>
      </c>
      <c r="C48" s="9">
        <v>2.6619721103533266E-3</v>
      </c>
      <c r="D48" s="10">
        <v>23</v>
      </c>
      <c r="E48" s="9">
        <v>3.3923303834808259E-3</v>
      </c>
    </row>
    <row r="49" spans="1:5" x14ac:dyDescent="0.2">
      <c r="A49" s="7" t="s">
        <v>44</v>
      </c>
      <c r="B49" s="8">
        <v>2367755.38</v>
      </c>
      <c r="C49" s="9">
        <v>2.3927511276477425E-3</v>
      </c>
      <c r="D49" s="10">
        <v>18</v>
      </c>
      <c r="E49" s="9">
        <v>2.6548672566371681E-3</v>
      </c>
    </row>
    <row r="50" spans="1:5" x14ac:dyDescent="0.2">
      <c r="A50" s="7" t="s">
        <v>24</v>
      </c>
      <c r="B50" s="8">
        <v>15363942.210000001</v>
      </c>
      <c r="C50" s="9">
        <v>1.5526135156788134E-2</v>
      </c>
      <c r="D50" s="10">
        <v>95</v>
      </c>
      <c r="E50" s="9">
        <v>1.4011799410029498E-2</v>
      </c>
    </row>
    <row r="51" spans="1:5" x14ac:dyDescent="0.2">
      <c r="A51" s="7" t="s">
        <v>25</v>
      </c>
      <c r="B51" s="8">
        <v>0</v>
      </c>
      <c r="C51" s="9">
        <v>0</v>
      </c>
      <c r="D51" s="10">
        <v>0</v>
      </c>
      <c r="E51" s="9">
        <v>0</v>
      </c>
    </row>
    <row r="52" spans="1:5" x14ac:dyDescent="0.2">
      <c r="A52" s="7" t="s">
        <v>26</v>
      </c>
      <c r="B52" s="8">
        <v>0</v>
      </c>
      <c r="C52" s="9">
        <v>0</v>
      </c>
      <c r="D52" s="10">
        <v>0</v>
      </c>
      <c r="E52" s="9">
        <v>0</v>
      </c>
    </row>
    <row r="53" spans="1:5" x14ac:dyDescent="0.2">
      <c r="A53" s="7" t="s">
        <v>3</v>
      </c>
      <c r="B53" s="8">
        <v>182178.78</v>
      </c>
      <c r="C53" s="9">
        <v>1.8410199168399313E-4</v>
      </c>
      <c r="D53" s="10">
        <v>1</v>
      </c>
      <c r="E53" s="9">
        <v>1.4749262536873156E-4</v>
      </c>
    </row>
    <row r="54" spans="1:5" x14ac:dyDescent="0.2">
      <c r="A54" s="7"/>
      <c r="B54" s="8"/>
      <c r="C54" s="9"/>
      <c r="D54" s="10"/>
      <c r="E54" s="9"/>
    </row>
    <row r="55" spans="1:5" s="6" customFormat="1" ht="10.8" thickBot="1" x14ac:dyDescent="0.25">
      <c r="A55" s="18"/>
      <c r="B55" s="19">
        <f>SUM(B36:B54)</f>
        <v>989553553.07999992</v>
      </c>
      <c r="C55" s="20"/>
      <c r="D55" s="21">
        <f>SUM(D36:D54)</f>
        <v>6780</v>
      </c>
      <c r="E55" s="20"/>
    </row>
    <row r="56" spans="1:5" ht="10.8" thickTop="1" x14ac:dyDescent="0.2">
      <c r="A56" s="7"/>
      <c r="B56" s="8"/>
      <c r="C56" s="9"/>
      <c r="D56" s="10"/>
      <c r="E56" s="9"/>
    </row>
    <row r="57" spans="1:5" x14ac:dyDescent="0.2">
      <c r="A57" s="18" t="s">
        <v>180</v>
      </c>
      <c r="B57" s="8"/>
      <c r="C57" s="7"/>
      <c r="D57" s="20">
        <v>0.79336551964570479</v>
      </c>
      <c r="E57" s="9"/>
    </row>
    <row r="58" spans="1:5" x14ac:dyDescent="0.2">
      <c r="A58" s="18"/>
      <c r="B58" s="8"/>
      <c r="C58" s="7"/>
      <c r="D58" s="20"/>
      <c r="E58" s="9"/>
    </row>
    <row r="59" spans="1:5" x14ac:dyDescent="0.2">
      <c r="A59" s="7"/>
      <c r="B59" s="8"/>
      <c r="C59" s="9"/>
      <c r="D59" s="10"/>
      <c r="E59" s="9"/>
    </row>
    <row r="60" spans="1:5" x14ac:dyDescent="0.2">
      <c r="A60" s="17" t="s">
        <v>181</v>
      </c>
      <c r="B60" s="8"/>
      <c r="C60" s="9"/>
      <c r="D60" s="7"/>
      <c r="E60" s="7"/>
    </row>
    <row r="61" spans="1:5" x14ac:dyDescent="0.2">
      <c r="B61" s="2"/>
      <c r="D61" s="4"/>
    </row>
    <row r="62" spans="1:5" ht="20.399999999999999" x14ac:dyDescent="0.2">
      <c r="A62" s="12" t="s">
        <v>176</v>
      </c>
      <c r="B62" s="13" t="s">
        <v>177</v>
      </c>
      <c r="C62" s="14" t="s">
        <v>178</v>
      </c>
      <c r="D62" s="15" t="s">
        <v>179</v>
      </c>
      <c r="E62" s="14" t="s">
        <v>178</v>
      </c>
    </row>
    <row r="63" spans="1:5" x14ac:dyDescent="0.2">
      <c r="B63" s="2"/>
      <c r="D63" s="4"/>
    </row>
    <row r="64" spans="1:5" x14ac:dyDescent="0.2">
      <c r="A64" s="7" t="s">
        <v>16</v>
      </c>
      <c r="B64" s="8">
        <v>1080618.95</v>
      </c>
      <c r="C64" s="9">
        <v>1.0920267494735961E-3</v>
      </c>
      <c r="D64" s="10">
        <v>18</v>
      </c>
      <c r="E64" s="9">
        <v>2.6548672566371681E-3</v>
      </c>
    </row>
    <row r="65" spans="1:5" x14ac:dyDescent="0.2">
      <c r="A65" s="7" t="s">
        <v>17</v>
      </c>
      <c r="B65" s="8">
        <v>22718710.799999993</v>
      </c>
      <c r="C65" s="9">
        <v>2.2958546032488761E-2</v>
      </c>
      <c r="D65" s="10">
        <v>183</v>
      </c>
      <c r="E65" s="9">
        <v>2.6991150442477876E-2</v>
      </c>
    </row>
    <row r="66" spans="1:5" x14ac:dyDescent="0.2">
      <c r="A66" s="7" t="s">
        <v>18</v>
      </c>
      <c r="B66" s="8">
        <v>17078799.409999996</v>
      </c>
      <c r="C66" s="9">
        <v>1.7259095636453409E-2</v>
      </c>
      <c r="D66" s="10">
        <v>125</v>
      </c>
      <c r="E66" s="9">
        <v>1.8436578171091445E-2</v>
      </c>
    </row>
    <row r="67" spans="1:5" x14ac:dyDescent="0.2">
      <c r="A67" s="7" t="s">
        <v>19</v>
      </c>
      <c r="B67" s="8">
        <v>26265464.359999999</v>
      </c>
      <c r="C67" s="9">
        <v>2.654274170230439E-2</v>
      </c>
      <c r="D67" s="10">
        <v>174</v>
      </c>
      <c r="E67" s="9">
        <v>2.5663716814159292E-2</v>
      </c>
    </row>
    <row r="68" spans="1:5" x14ac:dyDescent="0.2">
      <c r="A68" s="7" t="s">
        <v>20</v>
      </c>
      <c r="B68" s="8">
        <v>43120231.13000001</v>
      </c>
      <c r="C68" s="9">
        <v>4.3575439647291096E-2</v>
      </c>
      <c r="D68" s="10">
        <v>252</v>
      </c>
      <c r="E68" s="9">
        <v>3.7168141592920353E-2</v>
      </c>
    </row>
    <row r="69" spans="1:5" x14ac:dyDescent="0.2">
      <c r="A69" s="7" t="s">
        <v>21</v>
      </c>
      <c r="B69" s="8">
        <v>69638900.910000011</v>
      </c>
      <c r="C69" s="9">
        <v>7.0374059790142635E-2</v>
      </c>
      <c r="D69" s="10">
        <v>435</v>
      </c>
      <c r="E69" s="9">
        <v>6.4159292035398233E-2</v>
      </c>
    </row>
    <row r="70" spans="1:5" x14ac:dyDescent="0.2">
      <c r="A70" s="7" t="s">
        <v>22</v>
      </c>
      <c r="B70" s="8">
        <v>105135291.71999998</v>
      </c>
      <c r="C70" s="9">
        <v>0.10624517631487941</v>
      </c>
      <c r="D70" s="10">
        <v>630</v>
      </c>
      <c r="E70" s="9">
        <v>9.2920353982300891E-2</v>
      </c>
    </row>
    <row r="71" spans="1:5" x14ac:dyDescent="0.2">
      <c r="A71" s="7" t="s">
        <v>23</v>
      </c>
      <c r="B71" s="8">
        <v>186543331.5</v>
      </c>
      <c r="C71" s="9">
        <v>0.18851261856357457</v>
      </c>
      <c r="D71" s="10">
        <v>1139</v>
      </c>
      <c r="E71" s="9">
        <v>0.16799410029498524</v>
      </c>
    </row>
    <row r="72" spans="1:5" x14ac:dyDescent="0.2">
      <c r="A72" s="7" t="s">
        <v>39</v>
      </c>
      <c r="B72" s="8">
        <v>378711500.18000007</v>
      </c>
      <c r="C72" s="9">
        <v>0.38270945417886171</v>
      </c>
      <c r="D72" s="10">
        <v>2656</v>
      </c>
      <c r="E72" s="9">
        <v>0.39174041297935103</v>
      </c>
    </row>
    <row r="73" spans="1:5" x14ac:dyDescent="0.2">
      <c r="A73" s="7" t="s">
        <v>40</v>
      </c>
      <c r="B73" s="8">
        <v>80845154.719999969</v>
      </c>
      <c r="C73" s="9">
        <v>8.1698614964665864E-2</v>
      </c>
      <c r="D73" s="10">
        <v>662</v>
      </c>
      <c r="E73" s="9">
        <v>9.7640117994100301E-2</v>
      </c>
    </row>
    <row r="74" spans="1:5" x14ac:dyDescent="0.2">
      <c r="A74" s="7" t="s">
        <v>41</v>
      </c>
      <c r="B74" s="8">
        <v>37830492.07</v>
      </c>
      <c r="C74" s="9">
        <v>3.8229858255020191E-2</v>
      </c>
      <c r="D74" s="10">
        <v>351</v>
      </c>
      <c r="E74" s="9">
        <v>5.1769911504424782E-2</v>
      </c>
    </row>
    <row r="75" spans="1:5" x14ac:dyDescent="0.2">
      <c r="A75" s="7" t="s">
        <v>42</v>
      </c>
      <c r="B75" s="8">
        <v>10089665.419999998</v>
      </c>
      <c r="C75" s="9">
        <v>1.0196179265483678E-2</v>
      </c>
      <c r="D75" s="10">
        <v>82</v>
      </c>
      <c r="E75" s="9">
        <v>1.2094395280235988E-2</v>
      </c>
    </row>
    <row r="76" spans="1:5" x14ac:dyDescent="0.2">
      <c r="A76" s="7" t="s">
        <v>43</v>
      </c>
      <c r="B76" s="8">
        <v>1849449.57</v>
      </c>
      <c r="C76" s="9">
        <v>1.8689737045999792E-3</v>
      </c>
      <c r="D76" s="10">
        <v>14</v>
      </c>
      <c r="E76" s="9">
        <v>2.0648967551622419E-3</v>
      </c>
    </row>
    <row r="77" spans="1:5" x14ac:dyDescent="0.2">
      <c r="A77" s="7" t="s">
        <v>44</v>
      </c>
      <c r="B77" s="8">
        <v>4600536.93</v>
      </c>
      <c r="C77" s="9">
        <v>4.6491035433916241E-3</v>
      </c>
      <c r="D77" s="10">
        <v>28</v>
      </c>
      <c r="E77" s="9">
        <v>4.1297935103244837E-3</v>
      </c>
    </row>
    <row r="78" spans="1:5" x14ac:dyDescent="0.2">
      <c r="A78" s="7" t="s">
        <v>24</v>
      </c>
      <c r="B78" s="8">
        <v>3863226.63</v>
      </c>
      <c r="C78" s="9">
        <v>3.9040096596850669E-3</v>
      </c>
      <c r="D78" s="10">
        <v>30</v>
      </c>
      <c r="E78" s="9">
        <v>4.4247787610619468E-3</v>
      </c>
    </row>
    <row r="79" spans="1:5" x14ac:dyDescent="0.2">
      <c r="A79" s="7" t="s">
        <v>25</v>
      </c>
      <c r="B79" s="8">
        <v>0</v>
      </c>
      <c r="C79" s="9">
        <v>0</v>
      </c>
      <c r="D79" s="10">
        <v>0</v>
      </c>
      <c r="E79" s="9">
        <v>0</v>
      </c>
    </row>
    <row r="80" spans="1:5" x14ac:dyDescent="0.2">
      <c r="A80" s="7" t="s">
        <v>26</v>
      </c>
      <c r="B80" s="8">
        <v>0</v>
      </c>
      <c r="C80" s="9">
        <v>0</v>
      </c>
      <c r="D80" s="10">
        <v>0</v>
      </c>
      <c r="E80" s="9">
        <v>0</v>
      </c>
    </row>
    <row r="81" spans="1:5" x14ac:dyDescent="0.2">
      <c r="A81" s="7" t="s">
        <v>3</v>
      </c>
      <c r="B81" s="8">
        <v>182178.78</v>
      </c>
      <c r="C81" s="9">
        <v>1.8410199168399311E-4</v>
      </c>
      <c r="D81" s="10">
        <v>1</v>
      </c>
      <c r="E81" s="9">
        <v>1.4749262536873156E-4</v>
      </c>
    </row>
    <row r="82" spans="1:5" x14ac:dyDescent="0.2">
      <c r="A82" s="7"/>
      <c r="B82" s="8"/>
      <c r="C82" s="9"/>
      <c r="D82" s="10"/>
      <c r="E82" s="9"/>
    </row>
    <row r="83" spans="1:5" ht="10.8" thickBot="1" x14ac:dyDescent="0.25">
      <c r="A83" s="18"/>
      <c r="B83" s="19">
        <f>SUM(B64:B82)</f>
        <v>989553553.08000004</v>
      </c>
      <c r="C83" s="20"/>
      <c r="D83" s="21">
        <f>SUM(D64:D82)</f>
        <v>6780</v>
      </c>
      <c r="E83" s="20"/>
    </row>
    <row r="84" spans="1:5" ht="10.8" thickTop="1" x14ac:dyDescent="0.2">
      <c r="A84" s="7"/>
      <c r="B84" s="8"/>
      <c r="C84" s="9"/>
      <c r="D84" s="10"/>
      <c r="E84" s="9"/>
    </row>
    <row r="85" spans="1:5" x14ac:dyDescent="0.2">
      <c r="A85" s="18" t="s">
        <v>180</v>
      </c>
      <c r="B85" s="8"/>
      <c r="C85" s="7"/>
      <c r="D85" s="20">
        <v>0.7715788929706684</v>
      </c>
      <c r="E85" s="9"/>
    </row>
    <row r="86" spans="1:5" x14ac:dyDescent="0.2">
      <c r="A86" s="18"/>
      <c r="B86" s="8"/>
      <c r="C86" s="7"/>
      <c r="D86" s="20"/>
      <c r="E86" s="9"/>
    </row>
    <row r="87" spans="1:5" x14ac:dyDescent="0.2">
      <c r="A87" s="7"/>
      <c r="B87" s="8"/>
      <c r="C87" s="9"/>
      <c r="D87" s="10"/>
      <c r="E87" s="9"/>
    </row>
    <row r="88" spans="1:5" x14ac:dyDescent="0.2">
      <c r="A88" s="17" t="s">
        <v>182</v>
      </c>
      <c r="B88" s="8"/>
      <c r="C88" s="9"/>
      <c r="D88" s="7"/>
      <c r="E88" s="7"/>
    </row>
    <row r="89" spans="1:5" x14ac:dyDescent="0.2">
      <c r="B89" s="2"/>
      <c r="D89" s="4"/>
    </row>
    <row r="90" spans="1:5" ht="20.399999999999999" x14ac:dyDescent="0.2">
      <c r="A90" s="12" t="s">
        <v>176</v>
      </c>
      <c r="B90" s="13" t="s">
        <v>177</v>
      </c>
      <c r="C90" s="14" t="s">
        <v>178</v>
      </c>
      <c r="D90" s="15" t="s">
        <v>179</v>
      </c>
      <c r="E90" s="14" t="s">
        <v>178</v>
      </c>
    </row>
    <row r="91" spans="1:5" x14ac:dyDescent="0.2">
      <c r="B91" s="2"/>
      <c r="D91" s="4"/>
    </row>
    <row r="92" spans="1:5" x14ac:dyDescent="0.2">
      <c r="A92" s="7" t="s">
        <v>16</v>
      </c>
      <c r="B92" s="8">
        <v>1080618.95</v>
      </c>
      <c r="C92" s="9">
        <v>1.0920267494735961E-3</v>
      </c>
      <c r="D92" s="10">
        <v>18</v>
      </c>
      <c r="E92" s="9">
        <v>2.6548672566371681E-3</v>
      </c>
    </row>
    <row r="93" spans="1:5" x14ac:dyDescent="0.2">
      <c r="A93" s="7" t="s">
        <v>17</v>
      </c>
      <c r="B93" s="8">
        <v>22630276.039999995</v>
      </c>
      <c r="C93" s="9">
        <v>2.2869177690851523E-2</v>
      </c>
      <c r="D93" s="10">
        <v>178</v>
      </c>
      <c r="E93" s="9">
        <v>2.6253687315634218E-2</v>
      </c>
    </row>
    <row r="94" spans="1:5" x14ac:dyDescent="0.2">
      <c r="A94" s="7" t="s">
        <v>18</v>
      </c>
      <c r="B94" s="8">
        <v>16840906.439999998</v>
      </c>
      <c r="C94" s="9">
        <v>1.7018691295263837E-2</v>
      </c>
      <c r="D94" s="10">
        <v>127</v>
      </c>
      <c r="E94" s="9">
        <v>1.8731563421828908E-2</v>
      </c>
    </row>
    <row r="95" spans="1:5" x14ac:dyDescent="0.2">
      <c r="A95" s="7" t="s">
        <v>19</v>
      </c>
      <c r="B95" s="8">
        <v>25862777.890000001</v>
      </c>
      <c r="C95" s="9">
        <v>2.6135804181089264E-2</v>
      </c>
      <c r="D95" s="10">
        <v>171</v>
      </c>
      <c r="E95" s="9">
        <v>2.5221238938053097E-2</v>
      </c>
    </row>
    <row r="96" spans="1:5" x14ac:dyDescent="0.2">
      <c r="A96" s="7" t="s">
        <v>20</v>
      </c>
      <c r="B96" s="8">
        <v>39674407.520000011</v>
      </c>
      <c r="C96" s="9">
        <v>4.0093239417424993E-2</v>
      </c>
      <c r="D96" s="10">
        <v>232</v>
      </c>
      <c r="E96" s="9">
        <v>3.4218289085545722E-2</v>
      </c>
    </row>
    <row r="97" spans="1:5" x14ac:dyDescent="0.2">
      <c r="A97" s="7" t="s">
        <v>21</v>
      </c>
      <c r="B97" s="8">
        <v>68117455.140000015</v>
      </c>
      <c r="C97" s="9">
        <v>6.8836552532183251E-2</v>
      </c>
      <c r="D97" s="10">
        <v>429</v>
      </c>
      <c r="E97" s="9">
        <v>6.3274336283185836E-2</v>
      </c>
    </row>
    <row r="98" spans="1:5" x14ac:dyDescent="0.2">
      <c r="A98" s="7" t="s">
        <v>22</v>
      </c>
      <c r="B98" s="8">
        <v>109270926.03999999</v>
      </c>
      <c r="C98" s="9">
        <v>0.11042446939823784</v>
      </c>
      <c r="D98" s="10">
        <v>636</v>
      </c>
      <c r="E98" s="9">
        <v>9.3805309734513273E-2</v>
      </c>
    </row>
    <row r="99" spans="1:5" x14ac:dyDescent="0.2">
      <c r="A99" s="7" t="s">
        <v>23</v>
      </c>
      <c r="B99" s="8">
        <v>186453078.59000009</v>
      </c>
      <c r="C99" s="9">
        <v>0.18842141287822387</v>
      </c>
      <c r="D99" s="10">
        <v>1094</v>
      </c>
      <c r="E99" s="9">
        <v>0.16135693215339234</v>
      </c>
    </row>
    <row r="100" spans="1:5" x14ac:dyDescent="0.2">
      <c r="A100" s="7" t="s">
        <v>39</v>
      </c>
      <c r="B100" s="8">
        <v>330335494.09999996</v>
      </c>
      <c r="C100" s="9">
        <v>0.33382275579914383</v>
      </c>
      <c r="D100" s="10">
        <v>2288</v>
      </c>
      <c r="E100" s="9">
        <v>0.33746312684365781</v>
      </c>
    </row>
    <row r="101" spans="1:5" x14ac:dyDescent="0.2">
      <c r="A101" s="7" t="s">
        <v>40</v>
      </c>
      <c r="B101" s="8">
        <v>120429659.04999995</v>
      </c>
      <c r="C101" s="9">
        <v>0.12170100210863864</v>
      </c>
      <c r="D101" s="10">
        <v>1005</v>
      </c>
      <c r="E101" s="9">
        <v>0.14823008849557523</v>
      </c>
    </row>
    <row r="102" spans="1:5" x14ac:dyDescent="0.2">
      <c r="A102" s="7" t="s">
        <v>41</v>
      </c>
      <c r="B102" s="8">
        <v>32109866.900000002</v>
      </c>
      <c r="C102" s="9">
        <v>3.2448842005627254E-2</v>
      </c>
      <c r="D102" s="10">
        <v>289</v>
      </c>
      <c r="E102" s="9">
        <v>4.2625368731563425E-2</v>
      </c>
    </row>
    <row r="103" spans="1:5" x14ac:dyDescent="0.2">
      <c r="A103" s="7" t="s">
        <v>42</v>
      </c>
      <c r="B103" s="8">
        <v>14810638.330000002</v>
      </c>
      <c r="C103" s="9">
        <v>1.4966990198662489E-2</v>
      </c>
      <c r="D103" s="10">
        <v>132</v>
      </c>
      <c r="E103" s="9">
        <v>1.9469026548672566E-2</v>
      </c>
    </row>
    <row r="104" spans="1:5" x14ac:dyDescent="0.2">
      <c r="A104" s="7" t="s">
        <v>43</v>
      </c>
      <c r="B104" s="8">
        <v>12413695.469999999</v>
      </c>
      <c r="C104" s="9">
        <v>1.2544743466750424E-2</v>
      </c>
      <c r="D104" s="10">
        <v>110</v>
      </c>
      <c r="E104" s="9">
        <v>1.6224188790560472E-2</v>
      </c>
    </row>
    <row r="105" spans="1:5" x14ac:dyDescent="0.2">
      <c r="A105" s="7" t="s">
        <v>44</v>
      </c>
      <c r="B105" s="8">
        <v>3743067.77</v>
      </c>
      <c r="C105" s="9">
        <v>3.7825823153781277E-3</v>
      </c>
      <c r="D105" s="10">
        <v>28</v>
      </c>
      <c r="E105" s="9">
        <v>4.1297935103244837E-3</v>
      </c>
    </row>
    <row r="106" spans="1:5" x14ac:dyDescent="0.2">
      <c r="A106" s="7" t="s">
        <v>24</v>
      </c>
      <c r="B106" s="8">
        <v>5598506.0700000003</v>
      </c>
      <c r="C106" s="9">
        <v>5.6576079713670548E-3</v>
      </c>
      <c r="D106" s="10">
        <v>42</v>
      </c>
      <c r="E106" s="9">
        <v>6.1946902654867256E-3</v>
      </c>
    </row>
    <row r="107" spans="1:5" x14ac:dyDescent="0.2">
      <c r="A107" s="7" t="s">
        <v>25</v>
      </c>
      <c r="B107" s="8">
        <v>0</v>
      </c>
      <c r="C107" s="9">
        <v>0</v>
      </c>
      <c r="D107" s="10">
        <v>0</v>
      </c>
      <c r="E107" s="9">
        <v>0</v>
      </c>
    </row>
    <row r="108" spans="1:5" x14ac:dyDescent="0.2">
      <c r="A108" s="7" t="s">
        <v>26</v>
      </c>
      <c r="B108" s="8">
        <v>0</v>
      </c>
      <c r="C108" s="9">
        <v>0</v>
      </c>
      <c r="D108" s="10">
        <v>0</v>
      </c>
      <c r="E108" s="9">
        <v>0</v>
      </c>
    </row>
    <row r="109" spans="1:5" x14ac:dyDescent="0.2">
      <c r="A109" s="7" t="s">
        <v>3</v>
      </c>
      <c r="B109" s="8">
        <v>182178.78</v>
      </c>
      <c r="C109" s="9">
        <v>1.8410199168399311E-4</v>
      </c>
      <c r="D109" s="10">
        <v>1</v>
      </c>
      <c r="E109" s="9">
        <v>1.4749262536873156E-4</v>
      </c>
    </row>
    <row r="110" spans="1:5" x14ac:dyDescent="0.2">
      <c r="A110" s="7"/>
      <c r="B110" s="8"/>
      <c r="C110" s="9"/>
      <c r="D110" s="10"/>
      <c r="E110" s="9"/>
    </row>
    <row r="111" spans="1:5" ht="10.8" thickBot="1" x14ac:dyDescent="0.25">
      <c r="A111" s="18"/>
      <c r="B111" s="19">
        <f>SUM(B92:B110)</f>
        <v>989553553.08000004</v>
      </c>
      <c r="C111" s="20"/>
      <c r="D111" s="21">
        <f>SUM(D92:D110)</f>
        <v>6780</v>
      </c>
      <c r="E111" s="20"/>
    </row>
    <row r="112" spans="1:5" ht="10.8" thickTop="1" x14ac:dyDescent="0.2">
      <c r="A112" s="7"/>
      <c r="B112" s="8"/>
      <c r="C112" s="9"/>
      <c r="D112" s="10"/>
      <c r="E112" s="9"/>
    </row>
    <row r="113" spans="1:5" x14ac:dyDescent="0.2">
      <c r="A113" s="18" t="s">
        <v>180</v>
      </c>
      <c r="B113" s="8"/>
      <c r="C113" s="7"/>
      <c r="D113" s="20">
        <v>0.77434560415697518</v>
      </c>
      <c r="E113" s="9"/>
    </row>
    <row r="114" spans="1:5" x14ac:dyDescent="0.2">
      <c r="A114" s="18"/>
      <c r="B114" s="8"/>
      <c r="C114" s="7"/>
      <c r="D114" s="20"/>
      <c r="E114" s="9"/>
    </row>
    <row r="115" spans="1:5" x14ac:dyDescent="0.2">
      <c r="A115" s="17" t="s">
        <v>183</v>
      </c>
      <c r="B115" s="8"/>
      <c r="C115" s="9"/>
      <c r="D115" s="10"/>
      <c r="E115" s="9"/>
    </row>
    <row r="116" spans="1:5" x14ac:dyDescent="0.2">
      <c r="B116" s="2"/>
      <c r="D116" s="4"/>
    </row>
    <row r="117" spans="1:5" ht="20.399999999999999" x14ac:dyDescent="0.2">
      <c r="A117" s="12" t="s">
        <v>184</v>
      </c>
      <c r="B117" s="13" t="s">
        <v>177</v>
      </c>
      <c r="C117" s="14" t="s">
        <v>178</v>
      </c>
      <c r="D117" s="15" t="s">
        <v>179</v>
      </c>
      <c r="E117" s="14" t="s">
        <v>178</v>
      </c>
    </row>
    <row r="118" spans="1:5" x14ac:dyDescent="0.2">
      <c r="B118" s="2"/>
      <c r="D118" s="4"/>
    </row>
    <row r="119" spans="1:5" x14ac:dyDescent="0.2">
      <c r="A119" s="7" t="s">
        <v>45</v>
      </c>
      <c r="B119" s="8">
        <v>0</v>
      </c>
      <c r="C119" s="9">
        <v>0</v>
      </c>
      <c r="D119" s="10">
        <v>0</v>
      </c>
      <c r="E119" s="9">
        <v>0</v>
      </c>
    </row>
    <row r="120" spans="1:5" x14ac:dyDescent="0.2">
      <c r="A120" s="7" t="s">
        <v>46</v>
      </c>
      <c r="B120" s="8">
        <v>799959366.36999846</v>
      </c>
      <c r="C120" s="9">
        <v>0.80840431918021471</v>
      </c>
      <c r="D120" s="10">
        <v>5494</v>
      </c>
      <c r="E120" s="9">
        <v>0.81032448377581123</v>
      </c>
    </row>
    <row r="121" spans="1:5" x14ac:dyDescent="0.2">
      <c r="A121" s="7" t="s">
        <v>47</v>
      </c>
      <c r="B121" s="8">
        <v>20814999.160000004</v>
      </c>
      <c r="C121" s="9">
        <v>2.1034737428017966E-2</v>
      </c>
      <c r="D121" s="10">
        <v>137</v>
      </c>
      <c r="E121" s="9">
        <v>2.0206489675516224E-2</v>
      </c>
    </row>
    <row r="122" spans="1:5" x14ac:dyDescent="0.2">
      <c r="A122" s="7" t="s">
        <v>48</v>
      </c>
      <c r="B122" s="8">
        <v>0</v>
      </c>
      <c r="C122" s="9">
        <v>0</v>
      </c>
      <c r="D122" s="10">
        <v>0</v>
      </c>
      <c r="E122" s="9">
        <v>0</v>
      </c>
    </row>
    <row r="123" spans="1:5" x14ac:dyDescent="0.2">
      <c r="A123" s="7" t="s">
        <v>1</v>
      </c>
      <c r="B123" s="8">
        <v>168779187.54999983</v>
      </c>
      <c r="C123" s="9">
        <v>0.17056094339176736</v>
      </c>
      <c r="D123" s="10">
        <v>1149</v>
      </c>
      <c r="E123" s="9">
        <v>0.16946902654867257</v>
      </c>
    </row>
    <row r="124" spans="1:5" x14ac:dyDescent="0.2">
      <c r="A124" s="7"/>
      <c r="B124" s="8"/>
      <c r="C124" s="9"/>
      <c r="D124" s="10"/>
      <c r="E124" s="9"/>
    </row>
    <row r="125" spans="1:5" ht="10.8" thickBot="1" x14ac:dyDescent="0.25">
      <c r="A125" s="18"/>
      <c r="B125" s="19">
        <f>SUM(B119:B124)</f>
        <v>989553553.07999825</v>
      </c>
      <c r="C125" s="20"/>
      <c r="D125" s="21">
        <f>SUM(D119:D124)</f>
        <v>6780</v>
      </c>
      <c r="E125" s="20"/>
    </row>
    <row r="126" spans="1:5" ht="10.8" thickTop="1" x14ac:dyDescent="0.2">
      <c r="A126" s="7"/>
      <c r="B126" s="8"/>
      <c r="C126" s="9"/>
      <c r="D126" s="10"/>
      <c r="E126" s="9"/>
    </row>
    <row r="127" spans="1:5" x14ac:dyDescent="0.2">
      <c r="A127" s="7"/>
      <c r="B127" s="8"/>
      <c r="C127" s="9"/>
      <c r="D127" s="10"/>
      <c r="E127" s="9"/>
    </row>
    <row r="128" spans="1:5" x14ac:dyDescent="0.2">
      <c r="A128" s="17" t="s">
        <v>185</v>
      </c>
      <c r="B128" s="8"/>
      <c r="C128" s="9"/>
      <c r="D128" s="10"/>
      <c r="E128" s="9"/>
    </row>
    <row r="129" spans="1:5" x14ac:dyDescent="0.2">
      <c r="B129" s="2"/>
      <c r="D129" s="4"/>
    </row>
    <row r="130" spans="1:5" ht="20.399999999999999" x14ac:dyDescent="0.2">
      <c r="A130" s="12" t="s">
        <v>186</v>
      </c>
      <c r="B130" s="13" t="s">
        <v>177</v>
      </c>
      <c r="C130" s="14" t="s">
        <v>178</v>
      </c>
      <c r="D130" s="15" t="s">
        <v>179</v>
      </c>
      <c r="E130" s="14" t="s">
        <v>178</v>
      </c>
    </row>
    <row r="131" spans="1:5" x14ac:dyDescent="0.2">
      <c r="B131" s="2"/>
      <c r="D131" s="4"/>
    </row>
    <row r="132" spans="1:5" x14ac:dyDescent="0.2">
      <c r="A132" s="7" t="s">
        <v>4</v>
      </c>
      <c r="B132" s="8">
        <v>954520948.99999821</v>
      </c>
      <c r="C132" s="9">
        <v>0.9645975662752555</v>
      </c>
      <c r="D132" s="10">
        <v>6509</v>
      </c>
      <c r="E132" s="9">
        <v>0.9600294985250738</v>
      </c>
    </row>
    <row r="133" spans="1:5" x14ac:dyDescent="0.2">
      <c r="A133" s="7" t="s">
        <v>5</v>
      </c>
      <c r="B133" s="8">
        <v>35032604.080000021</v>
      </c>
      <c r="C133" s="9">
        <v>3.5402433724744442E-2</v>
      </c>
      <c r="D133" s="10">
        <v>271</v>
      </c>
      <c r="E133" s="9">
        <v>3.9970501474926257E-2</v>
      </c>
    </row>
    <row r="134" spans="1:5" x14ac:dyDescent="0.2">
      <c r="A134" s="7"/>
      <c r="B134" s="8"/>
      <c r="C134" s="9"/>
      <c r="D134" s="10"/>
      <c r="E134" s="9"/>
    </row>
    <row r="135" spans="1:5" s="6" customFormat="1" ht="10.8" thickBot="1" x14ac:dyDescent="0.25">
      <c r="A135" s="18"/>
      <c r="B135" s="19">
        <f>SUM(B132:B134)</f>
        <v>989553553.07999825</v>
      </c>
      <c r="C135" s="20"/>
      <c r="D135" s="21">
        <f>SUM(D132:D134)</f>
        <v>6780</v>
      </c>
      <c r="E135" s="20"/>
    </row>
    <row r="136" spans="1:5" ht="10.8" thickTop="1" x14ac:dyDescent="0.2">
      <c r="A136" s="7"/>
      <c r="B136" s="8"/>
      <c r="C136" s="9"/>
      <c r="D136" s="10"/>
      <c r="E136" s="9"/>
    </row>
    <row r="137" spans="1:5" x14ac:dyDescent="0.2">
      <c r="A137" s="7"/>
      <c r="B137" s="8"/>
      <c r="C137" s="9"/>
      <c r="D137" s="10"/>
      <c r="E137" s="9"/>
    </row>
    <row r="138" spans="1:5" x14ac:dyDescent="0.2">
      <c r="A138" s="17" t="s">
        <v>187</v>
      </c>
      <c r="B138" s="8"/>
      <c r="C138" s="9"/>
      <c r="D138" s="10"/>
      <c r="E138" s="9"/>
    </row>
    <row r="139" spans="1:5" x14ac:dyDescent="0.2">
      <c r="B139" s="2"/>
      <c r="D139" s="4"/>
    </row>
    <row r="140" spans="1:5" ht="20.399999999999999" x14ac:dyDescent="0.2">
      <c r="A140" s="12" t="s">
        <v>188</v>
      </c>
      <c r="B140" s="13" t="s">
        <v>177</v>
      </c>
      <c r="C140" s="14" t="s">
        <v>178</v>
      </c>
      <c r="D140" s="15" t="s">
        <v>179</v>
      </c>
      <c r="E140" s="14" t="s">
        <v>178</v>
      </c>
    </row>
    <row r="141" spans="1:5" x14ac:dyDescent="0.2">
      <c r="B141" s="2"/>
      <c r="D141" s="4"/>
    </row>
    <row r="142" spans="1:5" x14ac:dyDescent="0.2">
      <c r="A142" s="7" t="s">
        <v>68</v>
      </c>
      <c r="B142" s="8">
        <v>176482563.47999969</v>
      </c>
      <c r="C142" s="9">
        <v>0.17834564176005951</v>
      </c>
      <c r="D142" s="10">
        <v>2284</v>
      </c>
      <c r="E142" s="9">
        <v>0.3368731563421829</v>
      </c>
    </row>
    <row r="143" spans="1:5" x14ac:dyDescent="0.2">
      <c r="A143" s="7" t="s">
        <v>69</v>
      </c>
      <c r="B143" s="8">
        <v>445924271.41000032</v>
      </c>
      <c r="C143" s="9">
        <v>0.45063177229979567</v>
      </c>
      <c r="D143" s="10">
        <v>3272</v>
      </c>
      <c r="E143" s="9">
        <v>0.4825958702064897</v>
      </c>
    </row>
    <row r="144" spans="1:5" x14ac:dyDescent="0.2">
      <c r="A144" s="7" t="s">
        <v>70</v>
      </c>
      <c r="B144" s="8">
        <v>201929204.60000002</v>
      </c>
      <c r="C144" s="9">
        <v>0.20406091612878596</v>
      </c>
      <c r="D144" s="10">
        <v>854</v>
      </c>
      <c r="E144" s="9">
        <v>0.12595870206489676</v>
      </c>
    </row>
    <row r="145" spans="1:5" x14ac:dyDescent="0.2">
      <c r="A145" s="7" t="s">
        <v>71</v>
      </c>
      <c r="B145" s="8">
        <v>72968202.030000001</v>
      </c>
      <c r="C145" s="9">
        <v>7.3738507433867936E-2</v>
      </c>
      <c r="D145" s="10">
        <v>214</v>
      </c>
      <c r="E145" s="9">
        <v>3.1563421828908554E-2</v>
      </c>
    </row>
    <row r="146" spans="1:5" x14ac:dyDescent="0.2">
      <c r="A146" s="7" t="s">
        <v>72</v>
      </c>
      <c r="B146" s="8">
        <v>32000511.279999997</v>
      </c>
      <c r="C146" s="9">
        <v>3.2338331948177979E-2</v>
      </c>
      <c r="D146" s="10">
        <v>72</v>
      </c>
      <c r="E146" s="9">
        <v>1.0619469026548672E-2</v>
      </c>
    </row>
    <row r="147" spans="1:5" x14ac:dyDescent="0.2">
      <c r="A147" s="7" t="s">
        <v>73</v>
      </c>
      <c r="B147" s="8">
        <v>33676301.859999999</v>
      </c>
      <c r="C147" s="9">
        <v>3.403181339219289E-2</v>
      </c>
      <c r="D147" s="10">
        <v>58</v>
      </c>
      <c r="E147" s="9">
        <v>8.5545722713864306E-3</v>
      </c>
    </row>
    <row r="148" spans="1:5" x14ac:dyDescent="0.2">
      <c r="A148" s="7" t="s">
        <v>74</v>
      </c>
      <c r="B148" s="8">
        <v>14525719.92</v>
      </c>
      <c r="C148" s="9">
        <v>1.4679063982730884E-2</v>
      </c>
      <c r="D148" s="10">
        <v>17</v>
      </c>
      <c r="E148" s="9">
        <v>2.5073746312684365E-3</v>
      </c>
    </row>
    <row r="149" spans="1:5" x14ac:dyDescent="0.2">
      <c r="A149" s="7" t="s">
        <v>189</v>
      </c>
      <c r="B149" s="8">
        <v>5339351.5</v>
      </c>
      <c r="C149" s="9">
        <v>5.3957175772662231E-3</v>
      </c>
      <c r="D149" s="10">
        <v>5</v>
      </c>
      <c r="E149" s="9">
        <v>7.3746312684365781E-4</v>
      </c>
    </row>
    <row r="150" spans="1:5" x14ac:dyDescent="0.2">
      <c r="A150" s="7" t="s">
        <v>75</v>
      </c>
      <c r="B150" s="8">
        <v>2687327</v>
      </c>
      <c r="C150" s="9">
        <v>2.7156963780642848E-3</v>
      </c>
      <c r="D150" s="10">
        <v>2</v>
      </c>
      <c r="E150" s="9">
        <v>2.9498525073746312E-4</v>
      </c>
    </row>
    <row r="151" spans="1:5" x14ac:dyDescent="0.2">
      <c r="A151" s="7" t="s">
        <v>78</v>
      </c>
      <c r="B151" s="8">
        <v>0</v>
      </c>
      <c r="C151" s="9">
        <v>0</v>
      </c>
      <c r="D151" s="10">
        <v>0</v>
      </c>
      <c r="E151" s="9">
        <v>0</v>
      </c>
    </row>
    <row r="152" spans="1:5" x14ac:dyDescent="0.2">
      <c r="A152" s="7" t="s">
        <v>76</v>
      </c>
      <c r="B152" s="8">
        <v>0</v>
      </c>
      <c r="C152" s="9">
        <v>0</v>
      </c>
      <c r="D152" s="10">
        <v>0</v>
      </c>
      <c r="E152" s="9">
        <v>0</v>
      </c>
    </row>
    <row r="153" spans="1:5" x14ac:dyDescent="0.2">
      <c r="A153" s="7" t="s">
        <v>77</v>
      </c>
      <c r="B153" s="8">
        <v>4020100</v>
      </c>
      <c r="C153" s="9">
        <v>4.0625390990587417E-3</v>
      </c>
      <c r="D153" s="10">
        <v>2</v>
      </c>
      <c r="E153" s="9">
        <v>2.9498525073746312E-4</v>
      </c>
    </row>
    <row r="154" spans="1:5" x14ac:dyDescent="0.2">
      <c r="A154" s="7"/>
      <c r="B154" s="8"/>
      <c r="C154" s="9"/>
      <c r="D154" s="10"/>
      <c r="E154" s="9"/>
    </row>
    <row r="155" spans="1:5" ht="10.8" thickBot="1" x14ac:dyDescent="0.25">
      <c r="A155" s="18"/>
      <c r="B155" s="19">
        <f>SUM(B142:B154)</f>
        <v>989553553.07999992</v>
      </c>
      <c r="C155" s="20"/>
      <c r="D155" s="21">
        <f>SUM(D142:D154)</f>
        <v>6780</v>
      </c>
      <c r="E155" s="20"/>
    </row>
    <row r="156" spans="1:5" ht="10.8" thickTop="1" x14ac:dyDescent="0.2">
      <c r="A156" s="7"/>
      <c r="B156" s="8"/>
      <c r="C156" s="9"/>
      <c r="D156" s="10"/>
      <c r="E156" s="9"/>
    </row>
    <row r="157" spans="1:5" x14ac:dyDescent="0.2">
      <c r="A157" s="18" t="s">
        <v>190</v>
      </c>
      <c r="B157" s="22">
        <f>+B155/D155</f>
        <v>145951.85148672565</v>
      </c>
      <c r="C157" s="9"/>
      <c r="D157" s="10"/>
      <c r="E157" s="9"/>
    </row>
    <row r="158" spans="1:5" x14ac:dyDescent="0.2">
      <c r="A158" s="7"/>
      <c r="B158" s="8"/>
      <c r="C158" s="9"/>
      <c r="D158" s="10"/>
      <c r="E158" s="9"/>
    </row>
    <row r="159" spans="1:5" x14ac:dyDescent="0.2">
      <c r="A159" s="7"/>
      <c r="B159" s="8"/>
      <c r="C159" s="9"/>
      <c r="D159" s="10"/>
      <c r="E159" s="9"/>
    </row>
    <row r="160" spans="1:5" x14ac:dyDescent="0.2">
      <c r="A160" s="17" t="s">
        <v>191</v>
      </c>
      <c r="B160" s="8"/>
      <c r="C160" s="9"/>
      <c r="D160" s="10"/>
      <c r="E160" s="9"/>
    </row>
    <row r="161" spans="1:5" x14ac:dyDescent="0.2">
      <c r="B161" s="2"/>
      <c r="D161" s="4"/>
    </row>
    <row r="162" spans="1:5" ht="20.399999999999999" x14ac:dyDescent="0.2">
      <c r="A162" s="12" t="s">
        <v>192</v>
      </c>
      <c r="B162" s="13" t="s">
        <v>177</v>
      </c>
      <c r="C162" s="14" t="s">
        <v>178</v>
      </c>
      <c r="D162" s="15" t="s">
        <v>179</v>
      </c>
      <c r="E162" s="14" t="s">
        <v>178</v>
      </c>
    </row>
    <row r="163" spans="1:5" x14ac:dyDescent="0.2">
      <c r="B163" s="2"/>
      <c r="D163" s="4"/>
    </row>
    <row r="164" spans="1:5" x14ac:dyDescent="0.2">
      <c r="A164" s="7" t="s">
        <v>6</v>
      </c>
      <c r="B164" s="8">
        <v>613197356.50999987</v>
      </c>
      <c r="C164" s="9">
        <v>0.61967071372884686</v>
      </c>
      <c r="D164" s="10">
        <v>4021</v>
      </c>
      <c r="E164" s="9">
        <v>0.59306784660766965</v>
      </c>
    </row>
    <row r="165" spans="1:5" x14ac:dyDescent="0.2">
      <c r="A165" s="7" t="s">
        <v>7</v>
      </c>
      <c r="B165" s="8">
        <v>348135891.06999999</v>
      </c>
      <c r="C165" s="9">
        <v>0.35181106670419399</v>
      </c>
      <c r="D165" s="10">
        <v>2445</v>
      </c>
      <c r="E165" s="9">
        <v>0.36061946902654868</v>
      </c>
    </row>
    <row r="166" spans="1:5" x14ac:dyDescent="0.2">
      <c r="A166" s="7" t="s">
        <v>8</v>
      </c>
      <c r="B166" s="8">
        <v>28220305.499999996</v>
      </c>
      <c r="C166" s="9">
        <v>2.8518219566959144E-2</v>
      </c>
      <c r="D166" s="10">
        <v>314</v>
      </c>
      <c r="E166" s="9">
        <v>4.631268436578171E-2</v>
      </c>
    </row>
    <row r="167" spans="1:5" x14ac:dyDescent="0.2">
      <c r="A167" s="7"/>
      <c r="B167" s="8"/>
      <c r="C167" s="9"/>
      <c r="D167" s="10"/>
      <c r="E167" s="9"/>
    </row>
    <row r="168" spans="1:5" ht="10.8" thickBot="1" x14ac:dyDescent="0.25">
      <c r="A168" s="7"/>
      <c r="B168" s="19">
        <f>SUM(B164:B167)</f>
        <v>989553553.07999992</v>
      </c>
      <c r="C168" s="9"/>
      <c r="D168" s="21">
        <f>SUM(D164:D167)</f>
        <v>6780</v>
      </c>
      <c r="E168" s="9"/>
    </row>
    <row r="169" spans="1:5" ht="10.8" thickTop="1" x14ac:dyDescent="0.2">
      <c r="A169" s="7"/>
      <c r="B169" s="23"/>
      <c r="C169" s="9"/>
      <c r="D169" s="24"/>
      <c r="E169" s="9"/>
    </row>
    <row r="170" spans="1:5" x14ac:dyDescent="0.2">
      <c r="A170" s="7"/>
      <c r="B170" s="8"/>
      <c r="C170" s="9"/>
      <c r="D170" s="10"/>
      <c r="E170" s="9"/>
    </row>
    <row r="171" spans="1:5" x14ac:dyDescent="0.2">
      <c r="A171" s="17" t="s">
        <v>193</v>
      </c>
      <c r="B171" s="8"/>
      <c r="C171" s="9"/>
      <c r="D171" s="10"/>
      <c r="E171" s="9"/>
    </row>
    <row r="172" spans="1:5" x14ac:dyDescent="0.2">
      <c r="B172" s="2"/>
      <c r="D172" s="4"/>
    </row>
    <row r="173" spans="1:5" ht="20.399999999999999" x14ac:dyDescent="0.2">
      <c r="A173" s="12" t="s">
        <v>194</v>
      </c>
      <c r="B173" s="13" t="s">
        <v>177</v>
      </c>
      <c r="C173" s="14" t="s">
        <v>178</v>
      </c>
      <c r="D173" s="15" t="s">
        <v>179</v>
      </c>
      <c r="E173" s="14" t="s">
        <v>178</v>
      </c>
    </row>
    <row r="174" spans="1:5" x14ac:dyDescent="0.2">
      <c r="B174" s="2"/>
      <c r="D174" s="4"/>
    </row>
    <row r="175" spans="1:5" x14ac:dyDescent="0.2">
      <c r="A175" s="40" t="s">
        <v>149</v>
      </c>
      <c r="B175" s="8">
        <v>0</v>
      </c>
      <c r="C175" s="9">
        <v>0</v>
      </c>
      <c r="D175" s="10">
        <v>0</v>
      </c>
      <c r="E175" s="9">
        <v>0</v>
      </c>
    </row>
    <row r="176" spans="1:5" x14ac:dyDescent="0.2">
      <c r="A176" s="25">
        <v>1997</v>
      </c>
      <c r="B176" s="8">
        <v>0</v>
      </c>
      <c r="C176" s="9">
        <v>0</v>
      </c>
      <c r="D176" s="10">
        <v>0</v>
      </c>
      <c r="E176" s="9">
        <v>0</v>
      </c>
    </row>
    <row r="177" spans="1:5" x14ac:dyDescent="0.2">
      <c r="A177" s="25">
        <v>1998</v>
      </c>
      <c r="B177" s="8">
        <v>0</v>
      </c>
      <c r="C177" s="9">
        <v>0</v>
      </c>
      <c r="D177" s="10">
        <v>0</v>
      </c>
      <c r="E177" s="9">
        <v>0</v>
      </c>
    </row>
    <row r="178" spans="1:5" x14ac:dyDescent="0.2">
      <c r="A178" s="25">
        <v>1999</v>
      </c>
      <c r="B178" s="8">
        <v>0</v>
      </c>
      <c r="C178" s="9">
        <v>0</v>
      </c>
      <c r="D178" s="10">
        <v>0</v>
      </c>
      <c r="E178" s="9">
        <v>0</v>
      </c>
    </row>
    <row r="179" spans="1:5" x14ac:dyDescent="0.2">
      <c r="A179" s="25">
        <v>2000</v>
      </c>
      <c r="B179" s="8">
        <v>0</v>
      </c>
      <c r="C179" s="9">
        <v>0</v>
      </c>
      <c r="D179" s="10">
        <v>0</v>
      </c>
      <c r="E179" s="9">
        <v>0</v>
      </c>
    </row>
    <row r="180" spans="1:5" x14ac:dyDescent="0.2">
      <c r="A180" s="25">
        <v>2001</v>
      </c>
      <c r="B180" s="8">
        <v>0</v>
      </c>
      <c r="C180" s="9">
        <v>0</v>
      </c>
      <c r="D180" s="10">
        <v>0</v>
      </c>
      <c r="E180" s="9">
        <v>0</v>
      </c>
    </row>
    <row r="181" spans="1:5" x14ac:dyDescent="0.2">
      <c r="A181" s="25">
        <v>2002</v>
      </c>
      <c r="B181" s="8">
        <v>0</v>
      </c>
      <c r="C181" s="9">
        <v>0</v>
      </c>
      <c r="D181" s="10">
        <v>0</v>
      </c>
      <c r="E181" s="9">
        <v>0</v>
      </c>
    </row>
    <row r="182" spans="1:5" x14ac:dyDescent="0.2">
      <c r="A182" s="25">
        <v>2003</v>
      </c>
      <c r="B182" s="8">
        <v>194663</v>
      </c>
      <c r="C182" s="9">
        <v>1.9671800418896869E-4</v>
      </c>
      <c r="D182" s="10">
        <v>1</v>
      </c>
      <c r="E182" s="9">
        <v>1.4749262536873156E-4</v>
      </c>
    </row>
    <row r="183" spans="1:5" x14ac:dyDescent="0.2">
      <c r="A183" s="25">
        <v>2004</v>
      </c>
      <c r="B183" s="8">
        <v>0</v>
      </c>
      <c r="C183" s="9">
        <v>0</v>
      </c>
      <c r="D183" s="10">
        <v>0</v>
      </c>
      <c r="E183" s="9">
        <v>0</v>
      </c>
    </row>
    <row r="184" spans="1:5" x14ac:dyDescent="0.2">
      <c r="A184" s="25">
        <v>2005</v>
      </c>
      <c r="B184" s="8">
        <v>0</v>
      </c>
      <c r="C184" s="9">
        <v>0</v>
      </c>
      <c r="D184" s="10">
        <v>0</v>
      </c>
      <c r="E184" s="9">
        <v>0</v>
      </c>
    </row>
    <row r="185" spans="1:5" x14ac:dyDescent="0.2">
      <c r="A185" s="25">
        <v>2006</v>
      </c>
      <c r="B185" s="8">
        <v>0</v>
      </c>
      <c r="C185" s="9">
        <v>0</v>
      </c>
      <c r="D185" s="10">
        <v>0</v>
      </c>
      <c r="E185" s="9">
        <v>0</v>
      </c>
    </row>
    <row r="186" spans="1:5" x14ac:dyDescent="0.2">
      <c r="A186" s="25">
        <v>2007</v>
      </c>
      <c r="B186" s="8">
        <v>989358890.07999849</v>
      </c>
      <c r="C186" s="9">
        <v>0.99980328199581103</v>
      </c>
      <c r="D186" s="10">
        <v>6779</v>
      </c>
      <c r="E186" s="9">
        <v>0.99985250737463127</v>
      </c>
    </row>
    <row r="187" spans="1:5" x14ac:dyDescent="0.2">
      <c r="A187" s="7"/>
      <c r="B187" s="7"/>
      <c r="C187" s="9"/>
      <c r="D187" s="7"/>
      <c r="E187" s="9"/>
    </row>
    <row r="188" spans="1:5" ht="10.8" thickBot="1" x14ac:dyDescent="0.25">
      <c r="A188" s="7"/>
      <c r="B188" s="26">
        <f>SUM(B175:B187)</f>
        <v>989553553.07999849</v>
      </c>
      <c r="C188" s="9"/>
      <c r="D188" s="27">
        <f>SUM(D175:D187)</f>
        <v>6780</v>
      </c>
      <c r="E188" s="9"/>
    </row>
    <row r="189" spans="1:5" ht="13.8" thickTop="1" x14ac:dyDescent="0.25">
      <c r="A189" s="28"/>
      <c r="B189" s="28"/>
      <c r="C189" s="28"/>
      <c r="D189" s="28"/>
      <c r="E189" s="28"/>
    </row>
    <row r="190" spans="1:5" ht="13.2" x14ac:dyDescent="0.25">
      <c r="A190" s="18" t="s">
        <v>118</v>
      </c>
      <c r="B190" s="28"/>
      <c r="C190" s="28"/>
      <c r="D190" s="22">
        <v>5.742697376929339</v>
      </c>
      <c r="E190" s="28"/>
    </row>
    <row r="191" spans="1:5" ht="13.2" x14ac:dyDescent="0.25">
      <c r="A191" s="18"/>
      <c r="B191" s="28"/>
      <c r="C191" s="28"/>
      <c r="D191" s="28"/>
      <c r="E191" s="28"/>
    </row>
    <row r="192" spans="1:5" x14ac:dyDescent="0.2">
      <c r="A192" s="7"/>
      <c r="B192" s="8"/>
      <c r="C192" s="9"/>
      <c r="D192" s="10"/>
      <c r="E192" s="9"/>
    </row>
    <row r="193" spans="1:5" x14ac:dyDescent="0.2">
      <c r="A193" s="17" t="s">
        <v>195</v>
      </c>
      <c r="B193" s="8"/>
      <c r="C193" s="9"/>
      <c r="D193" s="10"/>
      <c r="E193" s="9"/>
    </row>
    <row r="194" spans="1:5" x14ac:dyDescent="0.2">
      <c r="B194" s="2"/>
      <c r="D194" s="4"/>
    </row>
    <row r="195" spans="1:5" ht="20.399999999999999" x14ac:dyDescent="0.2">
      <c r="A195" s="12" t="s">
        <v>196</v>
      </c>
      <c r="B195" s="13" t="s">
        <v>177</v>
      </c>
      <c r="C195" s="14" t="s">
        <v>178</v>
      </c>
      <c r="D195" s="15" t="s">
        <v>179</v>
      </c>
      <c r="E195" s="14" t="s">
        <v>178</v>
      </c>
    </row>
    <row r="196" spans="1:5" x14ac:dyDescent="0.2">
      <c r="B196" s="2"/>
      <c r="D196" s="4"/>
    </row>
    <row r="197" spans="1:5" x14ac:dyDescent="0.2">
      <c r="A197" s="7" t="s">
        <v>9</v>
      </c>
      <c r="B197" s="8">
        <v>6100841.5700000003</v>
      </c>
      <c r="C197" s="9">
        <v>6.1652464902086836E-3</v>
      </c>
      <c r="D197" s="10">
        <v>37</v>
      </c>
      <c r="E197" s="9">
        <v>5.4572271386430678E-3</v>
      </c>
    </row>
    <row r="198" spans="1:5" x14ac:dyDescent="0.2">
      <c r="A198" s="7" t="s">
        <v>10</v>
      </c>
      <c r="B198" s="8">
        <v>71892856.11999999</v>
      </c>
      <c r="C198" s="9">
        <v>7.2651809390439193E-2</v>
      </c>
      <c r="D198" s="10">
        <v>457</v>
      </c>
      <c r="E198" s="9">
        <v>6.740412979351032E-2</v>
      </c>
    </row>
    <row r="199" spans="1:5" x14ac:dyDescent="0.2">
      <c r="A199" s="7" t="s">
        <v>11</v>
      </c>
      <c r="B199" s="8">
        <v>109843843.32999992</v>
      </c>
      <c r="C199" s="9">
        <v>0.11100343481978249</v>
      </c>
      <c r="D199" s="10">
        <v>818</v>
      </c>
      <c r="E199" s="9">
        <v>0.12064896755162242</v>
      </c>
    </row>
    <row r="200" spans="1:5" x14ac:dyDescent="0.2">
      <c r="A200" s="7" t="s">
        <v>12</v>
      </c>
      <c r="B200" s="8">
        <v>265196460.12</v>
      </c>
      <c r="C200" s="9">
        <v>0.26799606680666471</v>
      </c>
      <c r="D200" s="10">
        <v>1785</v>
      </c>
      <c r="E200" s="9">
        <v>0.26327433628318586</v>
      </c>
    </row>
    <row r="201" spans="1:5" x14ac:dyDescent="0.2">
      <c r="A201" s="7" t="s">
        <v>13</v>
      </c>
      <c r="B201" s="8">
        <v>521295644.9599998</v>
      </c>
      <c r="C201" s="9">
        <v>0.52679882087983976</v>
      </c>
      <c r="D201" s="10">
        <v>3567</v>
      </c>
      <c r="E201" s="9">
        <v>0.52610619469026554</v>
      </c>
    </row>
    <row r="202" spans="1:5" x14ac:dyDescent="0.2">
      <c r="A202" s="7" t="s">
        <v>14</v>
      </c>
      <c r="B202" s="8">
        <v>15223906.980000008</v>
      </c>
      <c r="C202" s="9">
        <v>1.5384621613065183E-2</v>
      </c>
      <c r="D202" s="10">
        <v>116</v>
      </c>
      <c r="E202" s="9">
        <v>1.7109144542772861E-2</v>
      </c>
    </row>
    <row r="203" spans="1:5" x14ac:dyDescent="0.2">
      <c r="A203" s="7" t="s">
        <v>15</v>
      </c>
      <c r="B203" s="8">
        <v>0</v>
      </c>
      <c r="C203" s="9">
        <v>0</v>
      </c>
      <c r="D203" s="10">
        <v>0</v>
      </c>
      <c r="E203" s="9">
        <v>0</v>
      </c>
    </row>
    <row r="204" spans="1:5" x14ac:dyDescent="0.2">
      <c r="A204" s="7"/>
      <c r="B204" s="8"/>
      <c r="C204" s="9"/>
      <c r="D204" s="10"/>
      <c r="E204" s="9"/>
    </row>
    <row r="205" spans="1:5" s="6" customFormat="1" ht="10.8" thickBot="1" x14ac:dyDescent="0.25">
      <c r="A205" s="18"/>
      <c r="B205" s="19">
        <f>SUM(B197:B204)</f>
        <v>989553553.07999969</v>
      </c>
      <c r="C205" s="20"/>
      <c r="D205" s="21">
        <f>SUM(D197:D204)</f>
        <v>6780</v>
      </c>
      <c r="E205" s="20"/>
    </row>
    <row r="206" spans="1:5" ht="10.8" thickTop="1" x14ac:dyDescent="0.2">
      <c r="A206" s="7"/>
      <c r="B206" s="8"/>
      <c r="C206" s="9"/>
      <c r="D206" s="10"/>
      <c r="E206" s="9"/>
    </row>
    <row r="207" spans="1:5" x14ac:dyDescent="0.2">
      <c r="A207" s="18" t="s">
        <v>197</v>
      </c>
      <c r="B207" s="8"/>
      <c r="C207" s="7"/>
      <c r="D207" s="29">
        <v>20.735367239317274</v>
      </c>
      <c r="E207" s="9"/>
    </row>
    <row r="208" spans="1:5" x14ac:dyDescent="0.2">
      <c r="A208" s="7"/>
      <c r="B208" s="8"/>
      <c r="C208" s="9"/>
      <c r="D208" s="10"/>
      <c r="E208" s="9"/>
    </row>
    <row r="209" spans="1:6" x14ac:dyDescent="0.2">
      <c r="A209" s="7"/>
      <c r="B209" s="8"/>
      <c r="C209" s="9"/>
      <c r="D209" s="10"/>
      <c r="E209" s="9"/>
    </row>
    <row r="210" spans="1:6" x14ac:dyDescent="0.2">
      <c r="A210" s="58" t="s">
        <v>99</v>
      </c>
      <c r="B210" s="59"/>
      <c r="C210" s="60"/>
      <c r="D210" s="61"/>
      <c r="E210" s="60"/>
    </row>
    <row r="211" spans="1:6" x14ac:dyDescent="0.2">
      <c r="A211" s="60"/>
      <c r="B211" s="59"/>
      <c r="C211" s="60"/>
      <c r="D211" s="61"/>
      <c r="E211" s="60"/>
    </row>
    <row r="212" spans="1:6" ht="20.399999999999999" x14ac:dyDescent="0.2">
      <c r="A212" s="12" t="s">
        <v>216</v>
      </c>
      <c r="B212" s="13" t="s">
        <v>177</v>
      </c>
      <c r="C212" s="14" t="s">
        <v>178</v>
      </c>
      <c r="D212" s="15" t="s">
        <v>179</v>
      </c>
      <c r="E212" s="14" t="s">
        <v>178</v>
      </c>
    </row>
    <row r="213" spans="1:6" x14ac:dyDescent="0.2">
      <c r="A213" s="60"/>
      <c r="B213" s="59"/>
      <c r="C213" s="60"/>
      <c r="D213" s="61"/>
      <c r="E213" s="60"/>
    </row>
    <row r="214" spans="1:6" x14ac:dyDescent="0.2">
      <c r="A214" s="60" t="s">
        <v>49</v>
      </c>
      <c r="B214" s="59">
        <v>496426084.16000038</v>
      </c>
      <c r="C214" s="62">
        <v>0.50166671891063086</v>
      </c>
      <c r="D214" s="61">
        <v>3658</v>
      </c>
      <c r="E214" s="62">
        <v>0.53952802359882002</v>
      </c>
    </row>
    <row r="215" spans="1:6" x14ac:dyDescent="0.2">
      <c r="A215" s="60" t="s">
        <v>50</v>
      </c>
      <c r="B215" s="59">
        <v>493127468.91999966</v>
      </c>
      <c r="C215" s="62">
        <v>0.4983332810893692</v>
      </c>
      <c r="D215" s="61">
        <v>3122</v>
      </c>
      <c r="E215" s="62">
        <v>0.46047197640117993</v>
      </c>
    </row>
    <row r="216" spans="1:6" x14ac:dyDescent="0.2">
      <c r="A216" s="60"/>
      <c r="B216" s="59"/>
      <c r="C216" s="60"/>
      <c r="D216" s="61"/>
      <c r="E216" s="60"/>
    </row>
    <row r="217" spans="1:6" ht="10.8" thickBot="1" x14ac:dyDescent="0.25">
      <c r="A217" s="63"/>
      <c r="B217" s="64">
        <f>SUM(B214:B216)</f>
        <v>989553553.08000004</v>
      </c>
      <c r="C217" s="63"/>
      <c r="D217" s="65">
        <f>SUM(D214:D216)</f>
        <v>6780</v>
      </c>
      <c r="E217" s="63"/>
    </row>
    <row r="218" spans="1:6" ht="18" thickTop="1" x14ac:dyDescent="0.3">
      <c r="A218" s="34"/>
      <c r="B218" s="33"/>
      <c r="C218" s="34"/>
      <c r="D218" s="35"/>
      <c r="E218" s="34"/>
    </row>
    <row r="219" spans="1:6" x14ac:dyDescent="0.2">
      <c r="A219" s="7"/>
      <c r="B219" s="8"/>
      <c r="C219" s="9"/>
      <c r="D219" s="10"/>
      <c r="E219" s="9"/>
    </row>
    <row r="220" spans="1:6" x14ac:dyDescent="0.2">
      <c r="A220" s="7"/>
      <c r="B220" s="8"/>
      <c r="C220" s="9"/>
      <c r="D220" s="10"/>
      <c r="E220" s="9"/>
    </row>
    <row r="221" spans="1:6" x14ac:dyDescent="0.2">
      <c r="A221" s="7"/>
      <c r="B221" s="8"/>
      <c r="C221" s="9"/>
      <c r="D221" s="10"/>
      <c r="E221" s="9"/>
    </row>
    <row r="222" spans="1:6" x14ac:dyDescent="0.2">
      <c r="A222" s="17" t="s">
        <v>198</v>
      </c>
      <c r="B222" s="8"/>
      <c r="C222" s="9"/>
      <c r="D222" s="10"/>
      <c r="E222" s="9"/>
    </row>
    <row r="223" spans="1:6" x14ac:dyDescent="0.2">
      <c r="B223" s="2"/>
      <c r="D223" s="4"/>
    </row>
    <row r="224" spans="1:6" ht="20.399999999999999" x14ac:dyDescent="0.2">
      <c r="A224" s="12" t="s">
        <v>199</v>
      </c>
      <c r="B224" s="13" t="s">
        <v>177</v>
      </c>
      <c r="C224" s="14" t="s">
        <v>178</v>
      </c>
      <c r="D224" s="15" t="s">
        <v>179</v>
      </c>
      <c r="E224" s="14" t="s">
        <v>178</v>
      </c>
      <c r="F224" s="16" t="s">
        <v>200</v>
      </c>
    </row>
    <row r="225" spans="1:7" x14ac:dyDescent="0.2">
      <c r="B225" s="2"/>
      <c r="D225" s="4"/>
    </row>
    <row r="226" spans="1:7" x14ac:dyDescent="0.2">
      <c r="A226" s="7" t="s">
        <v>51</v>
      </c>
      <c r="B226" s="8">
        <v>39354480.149999999</v>
      </c>
      <c r="C226" s="9">
        <v>3.9769934661452733E-2</v>
      </c>
      <c r="D226" s="10">
        <v>409</v>
      </c>
      <c r="E226" s="9">
        <v>6.0324483775811212E-2</v>
      </c>
      <c r="F226" s="9">
        <v>0.81097070077798994</v>
      </c>
      <c r="G226" s="7"/>
    </row>
    <row r="227" spans="1:7" x14ac:dyDescent="0.2">
      <c r="A227" s="7" t="s">
        <v>52</v>
      </c>
      <c r="B227" s="8">
        <v>92046040.720000029</v>
      </c>
      <c r="C227" s="9">
        <v>9.301774566268331E-2</v>
      </c>
      <c r="D227" s="10">
        <v>797</v>
      </c>
      <c r="E227" s="9">
        <v>0.11755162241887905</v>
      </c>
      <c r="F227" s="9">
        <v>0.80940143458983949</v>
      </c>
      <c r="G227" s="7"/>
    </row>
    <row r="228" spans="1:7" x14ac:dyDescent="0.2">
      <c r="A228" s="7" t="s">
        <v>53</v>
      </c>
      <c r="B228" s="8">
        <v>103079596.85000002</v>
      </c>
      <c r="C228" s="9">
        <v>0.10416778003490892</v>
      </c>
      <c r="D228" s="10">
        <v>883</v>
      </c>
      <c r="E228" s="9">
        <v>0.13023598820058996</v>
      </c>
      <c r="F228" s="9">
        <v>0.81869639484801138</v>
      </c>
      <c r="G228" s="7"/>
    </row>
    <row r="229" spans="1:7" x14ac:dyDescent="0.2">
      <c r="A229" s="7" t="s">
        <v>54</v>
      </c>
      <c r="B229" s="8">
        <v>40483122.650000013</v>
      </c>
      <c r="C229" s="9">
        <v>4.0910491932443373E-2</v>
      </c>
      <c r="D229" s="10">
        <v>353</v>
      </c>
      <c r="E229" s="9">
        <v>5.2064896755162245E-2</v>
      </c>
      <c r="F229" s="9">
        <v>0.80940715701564869</v>
      </c>
      <c r="G229" s="7"/>
    </row>
    <row r="230" spans="1:7" x14ac:dyDescent="0.2">
      <c r="A230" s="7" t="s">
        <v>55</v>
      </c>
      <c r="B230" s="8">
        <v>35386128.730000004</v>
      </c>
      <c r="C230" s="9">
        <v>3.5759690438036583E-2</v>
      </c>
      <c r="D230" s="10">
        <v>315</v>
      </c>
      <c r="E230" s="9">
        <v>4.6460176991150445E-2</v>
      </c>
      <c r="F230" s="9">
        <v>0.80795966793016571</v>
      </c>
      <c r="G230" s="7"/>
    </row>
    <row r="231" spans="1:7" x14ac:dyDescent="0.2">
      <c r="A231" s="7" t="s">
        <v>56</v>
      </c>
      <c r="B231" s="8">
        <v>37944000.430000015</v>
      </c>
      <c r="C231" s="9">
        <v>3.834456489181283E-2</v>
      </c>
      <c r="D231" s="10">
        <v>286</v>
      </c>
      <c r="E231" s="9">
        <v>4.2182890855457227E-2</v>
      </c>
      <c r="F231" s="9">
        <v>0.80768650359310568</v>
      </c>
      <c r="G231" s="7"/>
    </row>
    <row r="232" spans="1:7" x14ac:dyDescent="0.2">
      <c r="A232" s="7" t="s">
        <v>27</v>
      </c>
      <c r="B232" s="8">
        <v>270285451.35999995</v>
      </c>
      <c r="C232" s="9">
        <v>0.27313878113896162</v>
      </c>
      <c r="D232" s="10">
        <v>1609</v>
      </c>
      <c r="E232" s="9">
        <v>0.23731563421828908</v>
      </c>
      <c r="F232" s="9">
        <v>0.79051343545276709</v>
      </c>
      <c r="G232" s="7"/>
    </row>
    <row r="233" spans="1:7" x14ac:dyDescent="0.2">
      <c r="A233" s="7" t="s">
        <v>57</v>
      </c>
      <c r="B233" s="8">
        <v>106747402.78</v>
      </c>
      <c r="C233" s="9">
        <v>0.1078743059915728</v>
      </c>
      <c r="D233" s="10">
        <v>689</v>
      </c>
      <c r="E233" s="9">
        <v>0.10162241887905604</v>
      </c>
      <c r="F233" s="9">
        <v>0.79164659196276899</v>
      </c>
      <c r="G233" s="7"/>
    </row>
    <row r="234" spans="1:7" x14ac:dyDescent="0.2">
      <c r="A234" s="7" t="s">
        <v>58</v>
      </c>
      <c r="B234" s="8">
        <v>196693787.59000003</v>
      </c>
      <c r="C234" s="9">
        <v>0.19877023024957843</v>
      </c>
      <c r="D234" s="10">
        <v>771</v>
      </c>
      <c r="E234" s="9">
        <v>0.11371681415929204</v>
      </c>
      <c r="F234" s="9">
        <v>0.76400700939216704</v>
      </c>
      <c r="G234" s="7"/>
    </row>
    <row r="235" spans="1:7" x14ac:dyDescent="0.2">
      <c r="A235" s="7" t="s">
        <v>59</v>
      </c>
      <c r="B235" s="8">
        <v>39208430.319999985</v>
      </c>
      <c r="C235" s="9">
        <v>3.9622343023238277E-2</v>
      </c>
      <c r="D235" s="10">
        <v>353</v>
      </c>
      <c r="E235" s="9">
        <v>5.2064896755162245E-2</v>
      </c>
      <c r="F235" s="9">
        <v>0.80353630189741521</v>
      </c>
      <c r="G235" s="7"/>
    </row>
    <row r="236" spans="1:7" x14ac:dyDescent="0.2">
      <c r="A236" s="7" t="s">
        <v>60</v>
      </c>
      <c r="B236" s="8">
        <v>28220305.499999996</v>
      </c>
      <c r="C236" s="9">
        <v>2.851821956695914E-2</v>
      </c>
      <c r="D236" s="10">
        <v>314</v>
      </c>
      <c r="E236" s="9">
        <v>4.631268436578171E-2</v>
      </c>
      <c r="F236" s="9">
        <v>0.79244872178558945</v>
      </c>
      <c r="G236" s="7"/>
    </row>
    <row r="237" spans="1:7" x14ac:dyDescent="0.2">
      <c r="A237" s="7" t="s">
        <v>2</v>
      </c>
      <c r="B237" s="8">
        <v>104806</v>
      </c>
      <c r="C237" s="9">
        <v>1.0591240835201873E-4</v>
      </c>
      <c r="D237" s="10">
        <v>1</v>
      </c>
      <c r="E237" s="9">
        <v>1.4749262536873156E-4</v>
      </c>
      <c r="F237" s="9">
        <v>0.62758083832335332</v>
      </c>
      <c r="G237" s="7"/>
    </row>
    <row r="238" spans="1:7" x14ac:dyDescent="0.2">
      <c r="A238" s="7"/>
      <c r="B238" s="8"/>
      <c r="C238" s="9"/>
      <c r="D238" s="10"/>
      <c r="E238" s="9"/>
      <c r="F238" s="7"/>
      <c r="G238" s="7"/>
    </row>
    <row r="239" spans="1:7" s="6" customFormat="1" ht="10.8" thickBot="1" x14ac:dyDescent="0.25">
      <c r="A239" s="18"/>
      <c r="B239" s="19">
        <f>SUM(B226:B238)</f>
        <v>989553553.08000004</v>
      </c>
      <c r="C239" s="20"/>
      <c r="D239" s="21">
        <f>SUM(D226:D238)</f>
        <v>6780</v>
      </c>
      <c r="E239" s="20"/>
      <c r="F239" s="30">
        <v>0.79348249299405893</v>
      </c>
      <c r="G239" s="18"/>
    </row>
    <row r="240" spans="1:7" ht="10.8" thickTop="1" x14ac:dyDescent="0.2">
      <c r="A240" s="7"/>
      <c r="B240" s="8"/>
      <c r="C240" s="9"/>
      <c r="D240" s="10"/>
      <c r="E240" s="9"/>
      <c r="F240" s="7"/>
      <c r="G240" s="7"/>
    </row>
    <row r="241" spans="1:7" x14ac:dyDescent="0.2">
      <c r="A241" s="7"/>
      <c r="B241" s="8"/>
      <c r="C241" s="9"/>
      <c r="D241" s="10"/>
      <c r="E241" s="9"/>
      <c r="F241" s="7"/>
      <c r="G241" s="7"/>
    </row>
    <row r="242" spans="1:7" x14ac:dyDescent="0.2">
      <c r="A242" s="17" t="s">
        <v>201</v>
      </c>
      <c r="B242" s="8"/>
      <c r="C242" s="9"/>
      <c r="D242" s="10"/>
      <c r="E242" s="9"/>
      <c r="F242" s="7"/>
      <c r="G242" s="7"/>
    </row>
    <row r="243" spans="1:7" x14ac:dyDescent="0.2">
      <c r="B243" s="2"/>
      <c r="D243" s="4"/>
    </row>
    <row r="244" spans="1:7" ht="20.399999999999999" x14ac:dyDescent="0.2">
      <c r="A244" s="12" t="s">
        <v>202</v>
      </c>
      <c r="B244" s="13" t="s">
        <v>177</v>
      </c>
      <c r="C244" s="14" t="s">
        <v>178</v>
      </c>
      <c r="D244" s="15" t="s">
        <v>179</v>
      </c>
      <c r="E244" s="14" t="s">
        <v>178</v>
      </c>
    </row>
    <row r="245" spans="1:7" x14ac:dyDescent="0.2">
      <c r="B245" s="2"/>
      <c r="D245" s="4"/>
    </row>
    <row r="246" spans="1:7" x14ac:dyDescent="0.2">
      <c r="A246" s="7" t="s">
        <v>146</v>
      </c>
      <c r="B246" s="8">
        <v>395874.98</v>
      </c>
      <c r="C246" s="9">
        <v>4.0005412417330359E-4</v>
      </c>
      <c r="D246" s="10">
        <v>2</v>
      </c>
      <c r="E246" s="9">
        <v>2.9498525073746312E-4</v>
      </c>
    </row>
    <row r="247" spans="1:7" x14ac:dyDescent="0.2">
      <c r="A247" s="7" t="s">
        <v>38</v>
      </c>
      <c r="B247" s="8">
        <v>262569138.77999994</v>
      </c>
      <c r="C247" s="9">
        <v>0.26534100955198403</v>
      </c>
      <c r="D247" s="10">
        <v>1753</v>
      </c>
      <c r="E247" s="9">
        <v>0.25855457227138645</v>
      </c>
    </row>
    <row r="248" spans="1:7" x14ac:dyDescent="0.2">
      <c r="A248" s="7" t="s">
        <v>28</v>
      </c>
      <c r="B248" s="8">
        <v>368348788.06000012</v>
      </c>
      <c r="C248" s="9">
        <v>0.37223734573385053</v>
      </c>
      <c r="D248" s="10">
        <v>2611</v>
      </c>
      <c r="E248" s="9">
        <v>0.3851032448377581</v>
      </c>
    </row>
    <row r="249" spans="1:7" x14ac:dyDescent="0.2">
      <c r="A249" s="7" t="s">
        <v>29</v>
      </c>
      <c r="B249" s="8">
        <v>276893785.06999975</v>
      </c>
      <c r="C249" s="9">
        <v>0.27981687722525356</v>
      </c>
      <c r="D249" s="10">
        <v>1898</v>
      </c>
      <c r="E249" s="9">
        <v>0.27994100294985252</v>
      </c>
    </row>
    <row r="250" spans="1:7" x14ac:dyDescent="0.2">
      <c r="A250" s="7" t="s">
        <v>30</v>
      </c>
      <c r="B250" s="8">
        <v>42729948.040000014</v>
      </c>
      <c r="C250" s="9">
        <v>4.3181036445175132E-2</v>
      </c>
      <c r="D250" s="10">
        <v>271</v>
      </c>
      <c r="E250" s="9">
        <v>3.9970501474926257E-2</v>
      </c>
    </row>
    <row r="251" spans="1:7" x14ac:dyDescent="0.2">
      <c r="A251" s="7" t="s">
        <v>31</v>
      </c>
      <c r="B251" s="8">
        <v>17848119.610000003</v>
      </c>
      <c r="C251" s="9">
        <v>1.8036537339942312E-2</v>
      </c>
      <c r="D251" s="10">
        <v>109</v>
      </c>
      <c r="E251" s="9">
        <v>1.607669616519174E-2</v>
      </c>
    </row>
    <row r="252" spans="1:7" x14ac:dyDescent="0.2">
      <c r="A252" s="7" t="s">
        <v>32</v>
      </c>
      <c r="B252" s="8">
        <v>1355689.47</v>
      </c>
      <c r="C252" s="9">
        <v>1.3700011139168738E-3</v>
      </c>
      <c r="D252" s="10">
        <v>10</v>
      </c>
      <c r="E252" s="9">
        <v>1.4749262536873156E-3</v>
      </c>
    </row>
    <row r="253" spans="1:7" x14ac:dyDescent="0.2">
      <c r="A253" s="7" t="s">
        <v>33</v>
      </c>
      <c r="B253" s="8">
        <v>4265044.05</v>
      </c>
      <c r="C253" s="9">
        <v>4.3100689565764164E-3</v>
      </c>
      <c r="D253" s="10">
        <v>29</v>
      </c>
      <c r="E253" s="9">
        <v>4.2772861356932153E-3</v>
      </c>
    </row>
    <row r="254" spans="1:7" x14ac:dyDescent="0.2">
      <c r="A254" s="7" t="s">
        <v>34</v>
      </c>
      <c r="B254" s="8">
        <v>15147165.020000003</v>
      </c>
      <c r="C254" s="9">
        <v>1.5307069509127861E-2</v>
      </c>
      <c r="D254" s="10">
        <v>97</v>
      </c>
      <c r="E254" s="9">
        <v>1.4306784660766961E-2</v>
      </c>
    </row>
    <row r="255" spans="1:7" x14ac:dyDescent="0.2">
      <c r="A255" s="7" t="s">
        <v>35</v>
      </c>
      <c r="B255" s="8">
        <v>0</v>
      </c>
      <c r="C255" s="9">
        <v>0</v>
      </c>
      <c r="D255" s="10">
        <v>0</v>
      </c>
      <c r="E255" s="9">
        <v>0</v>
      </c>
    </row>
    <row r="256" spans="1:7" x14ac:dyDescent="0.2">
      <c r="A256" s="7" t="s">
        <v>218</v>
      </c>
      <c r="B256" s="8">
        <v>0</v>
      </c>
      <c r="C256" s="9">
        <v>0</v>
      </c>
      <c r="D256" s="10">
        <v>0</v>
      </c>
      <c r="E256" s="9">
        <v>0</v>
      </c>
    </row>
    <row r="257" spans="1:14" x14ac:dyDescent="0.2">
      <c r="A257" s="7"/>
      <c r="B257" s="8"/>
      <c r="C257" s="9"/>
      <c r="D257" s="10"/>
      <c r="E257" s="9"/>
    </row>
    <row r="258" spans="1:14" s="6" customFormat="1" ht="10.8" thickBot="1" x14ac:dyDescent="0.25">
      <c r="A258" s="18"/>
      <c r="B258" s="19">
        <f>SUM(B246:B256)</f>
        <v>989553553.0799998</v>
      </c>
      <c r="C258" s="20"/>
      <c r="D258" s="21">
        <f>SUM(D246:D256)</f>
        <v>6780</v>
      </c>
      <c r="E258" s="20"/>
    </row>
    <row r="259" spans="1:14" ht="10.8" thickTop="1" x14ac:dyDescent="0.2">
      <c r="A259" s="7"/>
      <c r="B259" s="8"/>
      <c r="C259" s="9"/>
      <c r="D259" s="10"/>
      <c r="E259" s="9"/>
    </row>
    <row r="260" spans="1:14" x14ac:dyDescent="0.2">
      <c r="A260" s="18" t="s">
        <v>203</v>
      </c>
      <c r="B260" s="8"/>
      <c r="C260" s="7"/>
      <c r="D260" s="31">
        <v>5.4134412577885892E-2</v>
      </c>
      <c r="E260" s="9"/>
    </row>
    <row r="261" spans="1:14" x14ac:dyDescent="0.2">
      <c r="A261" s="7"/>
      <c r="B261" s="8"/>
      <c r="C261" s="9"/>
      <c r="D261" s="10"/>
      <c r="E261" s="9"/>
    </row>
    <row r="262" spans="1:14" x14ac:dyDescent="0.2">
      <c r="A262" s="7"/>
      <c r="B262" s="8"/>
      <c r="C262" s="9"/>
      <c r="D262" s="10"/>
      <c r="E262" s="9"/>
    </row>
    <row r="263" spans="1:14" x14ac:dyDescent="0.2">
      <c r="A263" s="17" t="s">
        <v>204</v>
      </c>
      <c r="B263" s="8"/>
      <c r="C263" s="9"/>
      <c r="D263" s="10"/>
      <c r="E263" s="9"/>
      <c r="H263" s="41"/>
      <c r="I263" s="42"/>
      <c r="J263" s="43"/>
      <c r="K263" s="44"/>
      <c r="L263" s="43"/>
      <c r="M263" s="45"/>
      <c r="N263" s="45"/>
    </row>
    <row r="264" spans="1:14" x14ac:dyDescent="0.2">
      <c r="B264" s="2"/>
      <c r="D264" s="4"/>
      <c r="H264" s="45"/>
      <c r="I264" s="42"/>
      <c r="J264" s="43"/>
      <c r="K264" s="44"/>
      <c r="L264" s="43"/>
      <c r="M264" s="45"/>
      <c r="N264" s="45"/>
    </row>
    <row r="265" spans="1:14" ht="20.399999999999999" x14ac:dyDescent="0.2">
      <c r="A265" s="12" t="s">
        <v>205</v>
      </c>
      <c r="B265" s="13" t="s">
        <v>177</v>
      </c>
      <c r="C265" s="14" t="s">
        <v>178</v>
      </c>
      <c r="D265" s="15" t="s">
        <v>179</v>
      </c>
      <c r="E265" s="14" t="s">
        <v>178</v>
      </c>
      <c r="H265" s="46"/>
      <c r="I265" s="47"/>
      <c r="J265" s="48"/>
      <c r="K265" s="49"/>
      <c r="L265" s="48"/>
      <c r="M265" s="45"/>
      <c r="N265" s="45"/>
    </row>
    <row r="266" spans="1:14" x14ac:dyDescent="0.2">
      <c r="B266" s="2"/>
      <c r="D266" s="4"/>
      <c r="H266" s="45"/>
      <c r="I266" s="42"/>
      <c r="J266" s="43"/>
      <c r="K266" s="44"/>
      <c r="L266" s="43"/>
      <c r="M266" s="45"/>
      <c r="N266" s="45"/>
    </row>
    <row r="267" spans="1:14" x14ac:dyDescent="0.2">
      <c r="A267" s="7" t="s">
        <v>61</v>
      </c>
      <c r="B267" s="8">
        <v>986883344.7999984</v>
      </c>
      <c r="C267" s="9">
        <v>0.99760332042915423</v>
      </c>
      <c r="D267" s="10">
        <v>6759</v>
      </c>
      <c r="E267" s="9">
        <v>0.9971968132192387</v>
      </c>
      <c r="H267" s="45"/>
      <c r="I267" s="42"/>
      <c r="J267" s="43"/>
      <c r="K267" s="44"/>
      <c r="L267" s="43"/>
      <c r="M267" s="45"/>
      <c r="N267" s="45"/>
    </row>
    <row r="268" spans="1:14" x14ac:dyDescent="0.2">
      <c r="A268" s="7" t="s">
        <v>62</v>
      </c>
      <c r="B268" s="8">
        <v>1065517.5</v>
      </c>
      <c r="C268" s="9">
        <v>1.0770916355780545E-3</v>
      </c>
      <c r="D268" s="10">
        <v>10</v>
      </c>
      <c r="E268" s="9">
        <v>1.4753614635585719E-3</v>
      </c>
      <c r="H268" s="45"/>
      <c r="I268" s="42"/>
      <c r="J268" s="43"/>
      <c r="K268" s="44"/>
      <c r="L268" s="43"/>
      <c r="M268" s="45"/>
      <c r="N268" s="45"/>
    </row>
    <row r="269" spans="1:14" x14ac:dyDescent="0.2">
      <c r="A269" s="7" t="s">
        <v>63</v>
      </c>
      <c r="B269" s="8">
        <v>824526</v>
      </c>
      <c r="C269" s="9">
        <v>8.3348237632571113E-4</v>
      </c>
      <c r="D269" s="10">
        <v>6</v>
      </c>
      <c r="E269" s="9">
        <v>8.8521687813514314E-4</v>
      </c>
      <c r="H269" s="45"/>
      <c r="I269" s="42"/>
      <c r="J269" s="43"/>
      <c r="K269" s="44"/>
      <c r="L269" s="43"/>
      <c r="M269" s="45"/>
      <c r="N269" s="45"/>
    </row>
    <row r="270" spans="1:14" x14ac:dyDescent="0.2">
      <c r="A270" s="7" t="s">
        <v>64</v>
      </c>
      <c r="B270" s="8">
        <v>395209.5</v>
      </c>
      <c r="C270" s="9">
        <v>3.9950244529159313E-4</v>
      </c>
      <c r="D270" s="10">
        <v>2</v>
      </c>
      <c r="E270" s="9">
        <v>2.9507229271171436E-4</v>
      </c>
      <c r="H270" s="45"/>
      <c r="I270" s="42"/>
      <c r="J270" s="43"/>
      <c r="K270" s="44"/>
      <c r="L270" s="43"/>
      <c r="M270" s="45"/>
      <c r="N270" s="45"/>
    </row>
    <row r="271" spans="1:14" x14ac:dyDescent="0.2">
      <c r="A271" s="7" t="s">
        <v>65</v>
      </c>
      <c r="B271" s="8">
        <v>85672.5</v>
      </c>
      <c r="C271" s="9">
        <v>8.6603113650466436E-5</v>
      </c>
      <c r="D271" s="10">
        <v>1</v>
      </c>
      <c r="E271" s="9">
        <v>1.4753614635585718E-4</v>
      </c>
      <c r="H271" s="45"/>
      <c r="I271" s="42"/>
      <c r="J271" s="43"/>
      <c r="K271" s="44"/>
      <c r="L271" s="43"/>
      <c r="M271" s="45"/>
      <c r="N271" s="45"/>
    </row>
    <row r="272" spans="1:14" x14ac:dyDescent="0.2">
      <c r="A272" s="7" t="s">
        <v>66</v>
      </c>
      <c r="B272" s="8">
        <v>0</v>
      </c>
      <c r="C272" s="9">
        <v>0</v>
      </c>
      <c r="D272" s="10">
        <v>0</v>
      </c>
      <c r="E272" s="9">
        <v>0</v>
      </c>
      <c r="H272" s="45"/>
      <c r="I272" s="42"/>
      <c r="J272" s="43"/>
      <c r="K272" s="44"/>
      <c r="L272" s="43"/>
      <c r="M272" s="45"/>
      <c r="N272" s="45"/>
    </row>
    <row r="273" spans="1:14" x14ac:dyDescent="0.2">
      <c r="A273" s="7" t="s">
        <v>128</v>
      </c>
      <c r="B273" s="8">
        <v>0</v>
      </c>
      <c r="C273" s="9">
        <v>0</v>
      </c>
      <c r="D273" s="10">
        <v>0</v>
      </c>
      <c r="E273" s="9">
        <v>0</v>
      </c>
      <c r="H273" s="45"/>
      <c r="I273" s="42"/>
      <c r="J273" s="43"/>
      <c r="K273" s="44"/>
      <c r="L273" s="43"/>
      <c r="M273" s="45"/>
      <c r="N273" s="45"/>
    </row>
    <row r="274" spans="1:14" x14ac:dyDescent="0.2">
      <c r="A274" s="7" t="s">
        <v>127</v>
      </c>
      <c r="B274" s="8">
        <v>0</v>
      </c>
      <c r="C274" s="9">
        <v>0</v>
      </c>
      <c r="D274" s="10">
        <v>0</v>
      </c>
      <c r="E274" s="9">
        <v>0</v>
      </c>
      <c r="H274" s="45"/>
      <c r="I274" s="42"/>
      <c r="J274" s="43"/>
      <c r="K274" s="44"/>
      <c r="L274" s="43"/>
      <c r="M274" s="45"/>
      <c r="N274" s="45"/>
    </row>
    <row r="275" spans="1:14" x14ac:dyDescent="0.2">
      <c r="A275" s="7"/>
      <c r="B275" s="8"/>
      <c r="C275" s="9"/>
      <c r="D275" s="10"/>
      <c r="E275" s="9"/>
      <c r="H275" s="45"/>
      <c r="I275" s="42"/>
      <c r="J275" s="43"/>
      <c r="K275" s="44"/>
      <c r="L275" s="43"/>
      <c r="M275" s="45"/>
      <c r="N275" s="45"/>
    </row>
    <row r="276" spans="1:14" s="6" customFormat="1" ht="10.8" thickBot="1" x14ac:dyDescent="0.25">
      <c r="A276" s="18"/>
      <c r="B276" s="19">
        <f>SUM(B267:B275)</f>
        <v>989254270.2999984</v>
      </c>
      <c r="C276" s="20"/>
      <c r="D276" s="21">
        <f>SUM(D267:D275)</f>
        <v>6778</v>
      </c>
      <c r="E276" s="20"/>
      <c r="H276" s="50"/>
      <c r="I276" s="51"/>
      <c r="J276" s="52"/>
      <c r="K276" s="53"/>
      <c r="L276" s="52"/>
      <c r="M276" s="50"/>
      <c r="N276" s="50"/>
    </row>
    <row r="277" spans="1:14" ht="10.8" thickTop="1" x14ac:dyDescent="0.2">
      <c r="A277" s="7"/>
      <c r="B277" s="8"/>
      <c r="C277" s="9"/>
      <c r="D277" s="10"/>
      <c r="E277" s="9"/>
      <c r="H277" s="45"/>
      <c r="I277" s="42"/>
      <c r="J277" s="43"/>
      <c r="K277" s="44"/>
      <c r="L277" s="43"/>
      <c r="M277" s="45"/>
      <c r="N277" s="45"/>
    </row>
    <row r="278" spans="1:14" x14ac:dyDescent="0.2">
      <c r="A278" s="18" t="s">
        <v>206</v>
      </c>
      <c r="B278" s="8"/>
      <c r="C278" s="9"/>
      <c r="D278" s="32">
        <v>0.51482154043971118</v>
      </c>
      <c r="E278" s="9"/>
      <c r="H278" s="50"/>
      <c r="I278" s="42"/>
      <c r="J278" s="43"/>
      <c r="K278" s="54"/>
      <c r="L278" s="43"/>
      <c r="M278" s="45"/>
      <c r="N278" s="45"/>
    </row>
    <row r="279" spans="1:14" x14ac:dyDescent="0.2">
      <c r="A279" s="7"/>
      <c r="B279" s="8"/>
      <c r="C279" s="9"/>
      <c r="D279" s="10"/>
      <c r="E279" s="9"/>
    </row>
    <row r="280" spans="1:14" x14ac:dyDescent="0.2">
      <c r="A280" s="7"/>
      <c r="B280" s="8"/>
      <c r="C280" s="9"/>
      <c r="D280" s="10"/>
      <c r="E280" s="9"/>
    </row>
    <row r="281" spans="1:14" x14ac:dyDescent="0.2">
      <c r="A281" s="7"/>
      <c r="B281" s="8"/>
      <c r="C281" s="9"/>
      <c r="D281" s="10"/>
      <c r="E281" s="9"/>
    </row>
    <row r="282" spans="1:14" x14ac:dyDescent="0.2">
      <c r="A282" s="17" t="s">
        <v>207</v>
      </c>
      <c r="B282" s="8"/>
      <c r="C282" s="9"/>
      <c r="D282" s="10"/>
      <c r="E282" s="9"/>
    </row>
    <row r="283" spans="1:14" x14ac:dyDescent="0.2">
      <c r="B283" s="2"/>
      <c r="D283" s="4"/>
    </row>
    <row r="284" spans="1:14" ht="20.399999999999999" x14ac:dyDescent="0.2">
      <c r="A284" s="12" t="s">
        <v>205</v>
      </c>
      <c r="B284" s="13" t="s">
        <v>177</v>
      </c>
      <c r="C284" s="14" t="s">
        <v>178</v>
      </c>
      <c r="D284" s="15" t="s">
        <v>179</v>
      </c>
      <c r="E284" s="14" t="s">
        <v>178</v>
      </c>
    </row>
    <row r="285" spans="1:14" x14ac:dyDescent="0.2">
      <c r="B285" s="2"/>
      <c r="D285" s="4"/>
    </row>
    <row r="286" spans="1:14" x14ac:dyDescent="0.2">
      <c r="A286" s="7" t="s">
        <v>61</v>
      </c>
      <c r="B286" s="8">
        <v>117104</v>
      </c>
      <c r="C286" s="9">
        <v>0.39128211786859235</v>
      </c>
      <c r="D286" s="10">
        <v>1</v>
      </c>
      <c r="E286" s="9">
        <v>0.5</v>
      </c>
    </row>
    <row r="287" spans="1:14" x14ac:dyDescent="0.2">
      <c r="A287" s="7" t="s">
        <v>62</v>
      </c>
      <c r="B287" s="8">
        <v>0</v>
      </c>
      <c r="C287" s="9">
        <v>0</v>
      </c>
      <c r="D287" s="10">
        <v>0</v>
      </c>
      <c r="E287" s="9">
        <v>0</v>
      </c>
    </row>
    <row r="288" spans="1:14" x14ac:dyDescent="0.2">
      <c r="A288" s="7" t="s">
        <v>63</v>
      </c>
      <c r="B288" s="8">
        <v>0</v>
      </c>
      <c r="C288" s="9">
        <v>0</v>
      </c>
      <c r="D288" s="10">
        <v>0</v>
      </c>
      <c r="E288" s="9">
        <v>0</v>
      </c>
    </row>
    <row r="289" spans="1:5" x14ac:dyDescent="0.2">
      <c r="A289" s="7" t="s">
        <v>64</v>
      </c>
      <c r="B289" s="8">
        <v>0</v>
      </c>
      <c r="C289" s="9">
        <v>0</v>
      </c>
      <c r="D289" s="10">
        <v>0</v>
      </c>
      <c r="E289" s="9">
        <v>0</v>
      </c>
    </row>
    <row r="290" spans="1:5" x14ac:dyDescent="0.2">
      <c r="A290" s="7" t="s">
        <v>65</v>
      </c>
      <c r="B290" s="8">
        <v>0</v>
      </c>
      <c r="C290" s="9">
        <v>0</v>
      </c>
      <c r="D290" s="10">
        <v>0</v>
      </c>
      <c r="E290" s="9">
        <v>0</v>
      </c>
    </row>
    <row r="291" spans="1:5" x14ac:dyDescent="0.2">
      <c r="A291" s="7" t="s">
        <v>66</v>
      </c>
      <c r="B291" s="8">
        <v>0</v>
      </c>
      <c r="C291" s="9">
        <v>0</v>
      </c>
      <c r="D291" s="10">
        <v>0</v>
      </c>
      <c r="E291" s="9">
        <v>0</v>
      </c>
    </row>
    <row r="292" spans="1:5" x14ac:dyDescent="0.2">
      <c r="A292" s="7" t="s">
        <v>128</v>
      </c>
      <c r="B292" s="8">
        <v>182178.78</v>
      </c>
      <c r="C292" s="9">
        <v>0.60871788213140754</v>
      </c>
      <c r="D292" s="10">
        <v>1</v>
      </c>
      <c r="E292" s="9">
        <v>0.5</v>
      </c>
    </row>
    <row r="293" spans="1:5" x14ac:dyDescent="0.2">
      <c r="A293" s="7" t="s">
        <v>127</v>
      </c>
      <c r="B293" s="8">
        <v>0</v>
      </c>
      <c r="C293" s="9">
        <v>0</v>
      </c>
      <c r="D293" s="10">
        <v>0</v>
      </c>
      <c r="E293" s="9">
        <v>0</v>
      </c>
    </row>
    <row r="294" spans="1:5" x14ac:dyDescent="0.2">
      <c r="A294" s="7"/>
      <c r="B294" s="8"/>
      <c r="C294" s="9"/>
      <c r="D294" s="10"/>
      <c r="E294" s="9"/>
    </row>
    <row r="295" spans="1:5" ht="10.8" thickBot="1" x14ac:dyDescent="0.25">
      <c r="A295" s="18"/>
      <c r="B295" s="19">
        <f>SUM(B286:B294)</f>
        <v>299282.78000000003</v>
      </c>
      <c r="C295" s="20"/>
      <c r="D295" s="21">
        <f>SUM(D286:D294)</f>
        <v>2</v>
      </c>
      <c r="E295" s="20"/>
    </row>
    <row r="296" spans="1:5" ht="10.8" thickTop="1" x14ac:dyDescent="0.2">
      <c r="A296" s="7"/>
      <c r="B296" s="8"/>
      <c r="C296" s="9"/>
      <c r="D296" s="10"/>
      <c r="E296" s="9"/>
    </row>
    <row r="297" spans="1:5" x14ac:dyDescent="0.2">
      <c r="A297" s="18" t="s">
        <v>206</v>
      </c>
      <c r="B297" s="8"/>
      <c r="C297" s="9"/>
      <c r="D297" s="32">
        <v>6.0259999999999998</v>
      </c>
      <c r="E297" s="9"/>
    </row>
    <row r="298" spans="1:5" x14ac:dyDescent="0.2">
      <c r="A298" s="7"/>
      <c r="B298" s="8"/>
      <c r="C298" s="9"/>
      <c r="D298" s="10"/>
      <c r="E298" s="9"/>
    </row>
    <row r="299" spans="1:5" x14ac:dyDescent="0.2">
      <c r="A299" s="7"/>
      <c r="B299" s="8"/>
      <c r="C299" s="9"/>
      <c r="D299" s="10"/>
      <c r="E299" s="9"/>
    </row>
    <row r="300" spans="1:5" x14ac:dyDescent="0.2">
      <c r="A300" s="7"/>
      <c r="B300" s="8"/>
      <c r="C300" s="9"/>
      <c r="D300" s="10"/>
      <c r="E300" s="9"/>
    </row>
    <row r="301" spans="1:5" x14ac:dyDescent="0.2">
      <c r="A301" s="17" t="s">
        <v>208</v>
      </c>
      <c r="B301" s="8"/>
      <c r="C301" s="9"/>
      <c r="D301" s="10"/>
      <c r="E301" s="9"/>
    </row>
    <row r="302" spans="1:5" x14ac:dyDescent="0.2">
      <c r="B302" s="2"/>
      <c r="D302" s="4"/>
    </row>
    <row r="303" spans="1:5" ht="20.399999999999999" x14ac:dyDescent="0.2">
      <c r="A303" s="12" t="s">
        <v>208</v>
      </c>
      <c r="B303" s="13" t="s">
        <v>177</v>
      </c>
      <c r="C303" s="14" t="s">
        <v>178</v>
      </c>
      <c r="D303" s="15" t="s">
        <v>179</v>
      </c>
      <c r="E303" s="14" t="s">
        <v>178</v>
      </c>
    </row>
    <row r="305" spans="1:6" x14ac:dyDescent="0.2">
      <c r="A305" s="7" t="s">
        <v>123</v>
      </c>
      <c r="B305" s="8">
        <v>0</v>
      </c>
      <c r="C305" s="9">
        <v>0</v>
      </c>
      <c r="D305" s="10">
        <v>0</v>
      </c>
      <c r="E305" s="9">
        <v>0</v>
      </c>
    </row>
    <row r="306" spans="1:6" x14ac:dyDescent="0.2">
      <c r="A306" s="7" t="s">
        <v>124</v>
      </c>
      <c r="B306" s="8">
        <v>454932381.64999992</v>
      </c>
      <c r="C306" s="9">
        <v>0.45973497870228058</v>
      </c>
      <c r="D306" s="10">
        <v>3091</v>
      </c>
      <c r="E306" s="9">
        <v>0.45589970501474925</v>
      </c>
    </row>
    <row r="307" spans="1:6" x14ac:dyDescent="0.2">
      <c r="A307" s="7" t="s">
        <v>125</v>
      </c>
      <c r="B307" s="8">
        <v>534621171.43000013</v>
      </c>
      <c r="C307" s="9">
        <v>0.54026502129771936</v>
      </c>
      <c r="D307" s="10">
        <v>3689</v>
      </c>
      <c r="E307" s="9">
        <v>0.5441002949852507</v>
      </c>
    </row>
    <row r="308" spans="1:6" x14ac:dyDescent="0.2">
      <c r="A308" s="7"/>
      <c r="B308" s="7"/>
      <c r="C308" s="9"/>
      <c r="D308" s="7"/>
      <c r="E308" s="9"/>
    </row>
    <row r="309" spans="1:6" ht="10.8" thickBot="1" x14ac:dyDescent="0.25">
      <c r="A309" s="7"/>
      <c r="B309" s="26">
        <f>SUM(B305:B308)</f>
        <v>989553553.08000004</v>
      </c>
      <c r="C309" s="9"/>
      <c r="D309" s="27">
        <f>SUM(D305:D308)</f>
        <v>6780</v>
      </c>
      <c r="E309" s="9"/>
    </row>
    <row r="310" spans="1:6" ht="10.8" thickTop="1" x14ac:dyDescent="0.2">
      <c r="A310" s="7"/>
      <c r="B310" s="7"/>
      <c r="C310" s="9"/>
      <c r="D310" s="7"/>
      <c r="E310" s="9"/>
    </row>
    <row r="311" spans="1:6" x14ac:dyDescent="0.2">
      <c r="A311" s="7"/>
      <c r="B311" s="7"/>
      <c r="C311" s="9"/>
      <c r="D311" s="7"/>
      <c r="E311" s="9"/>
    </row>
    <row r="312" spans="1:6" x14ac:dyDescent="0.2">
      <c r="A312" s="7"/>
      <c r="B312" s="7"/>
      <c r="C312" s="7"/>
      <c r="D312" s="7"/>
      <c r="E312" s="7"/>
    </row>
    <row r="313" spans="1:6" x14ac:dyDescent="0.2">
      <c r="A313" s="17" t="s">
        <v>209</v>
      </c>
      <c r="B313" s="8"/>
      <c r="C313" s="9"/>
      <c r="D313" s="10"/>
      <c r="E313" s="9"/>
    </row>
    <row r="314" spans="1:6" x14ac:dyDescent="0.2">
      <c r="B314" s="2"/>
      <c r="D314" s="4"/>
    </row>
    <row r="315" spans="1:6" ht="20.399999999999999" x14ac:dyDescent="0.2">
      <c r="A315" s="12" t="s">
        <v>210</v>
      </c>
      <c r="B315" s="13" t="s">
        <v>177</v>
      </c>
      <c r="C315" s="14" t="s">
        <v>178</v>
      </c>
      <c r="D315" s="15" t="s">
        <v>179</v>
      </c>
      <c r="E315" s="14" t="s">
        <v>178</v>
      </c>
    </row>
    <row r="317" spans="1:6" x14ac:dyDescent="0.2">
      <c r="A317" s="7" t="s">
        <v>36</v>
      </c>
      <c r="B317" s="8">
        <v>95830498.709999964</v>
      </c>
      <c r="C317" s="9">
        <v>9.6842155143323227E-2</v>
      </c>
      <c r="D317" s="10">
        <v>674</v>
      </c>
      <c r="E317" s="9">
        <v>9.9410029498525079E-2</v>
      </c>
      <c r="F317" s="7"/>
    </row>
    <row r="318" spans="1:6" x14ac:dyDescent="0.2">
      <c r="A318" s="7" t="s">
        <v>37</v>
      </c>
      <c r="B318" s="8">
        <v>893723054.36999869</v>
      </c>
      <c r="C318" s="9">
        <v>0.90315784485667683</v>
      </c>
      <c r="D318" s="10">
        <v>6106</v>
      </c>
      <c r="E318" s="9">
        <v>0.90058997050147493</v>
      </c>
      <c r="F318" s="7"/>
    </row>
    <row r="319" spans="1:6" x14ac:dyDescent="0.2">
      <c r="A319" s="7"/>
      <c r="B319" s="7"/>
      <c r="C319" s="9"/>
      <c r="D319" s="7"/>
      <c r="E319" s="9"/>
      <c r="F319" s="7"/>
    </row>
    <row r="320" spans="1:6" ht="10.8" thickBot="1" x14ac:dyDescent="0.25">
      <c r="A320" s="7"/>
      <c r="B320" s="26">
        <f>SUM(B317:B319)</f>
        <v>989553553.07999861</v>
      </c>
      <c r="C320" s="9"/>
      <c r="D320" s="27">
        <f>SUM(D317:D319)</f>
        <v>6780</v>
      </c>
      <c r="E320" s="9"/>
      <c r="F320" s="7"/>
    </row>
    <row r="321" spans="1:6" ht="10.8" thickTop="1" x14ac:dyDescent="0.2">
      <c r="A321" s="7"/>
      <c r="B321" s="7"/>
      <c r="C321" s="9"/>
      <c r="D321" s="7"/>
      <c r="E321" s="9"/>
      <c r="F321" s="7"/>
    </row>
    <row r="322" spans="1:6" x14ac:dyDescent="0.2">
      <c r="A322" s="7"/>
      <c r="B322" s="7"/>
      <c r="C322" s="9"/>
      <c r="D322" s="7"/>
      <c r="E322" s="9"/>
      <c r="F322" s="7"/>
    </row>
    <row r="323" spans="1:6" x14ac:dyDescent="0.2">
      <c r="A323" s="7"/>
      <c r="B323" s="7"/>
      <c r="C323" s="9"/>
      <c r="D323" s="7"/>
      <c r="E323" s="9"/>
      <c r="F323" s="7"/>
    </row>
    <row r="324" spans="1:6" x14ac:dyDescent="0.2">
      <c r="A324" s="7"/>
      <c r="B324" s="7"/>
      <c r="C324" s="9"/>
      <c r="D324" s="7"/>
      <c r="E324" s="9"/>
      <c r="F324" s="7"/>
    </row>
    <row r="325" spans="1:6" x14ac:dyDescent="0.2">
      <c r="A325" s="17" t="s">
        <v>211</v>
      </c>
      <c r="B325" s="8"/>
      <c r="C325" s="9"/>
      <c r="D325" s="10"/>
      <c r="E325" s="9"/>
      <c r="F325" s="7"/>
    </row>
    <row r="326" spans="1:6" x14ac:dyDescent="0.2">
      <c r="B326" s="2"/>
      <c r="D326" s="4"/>
    </row>
    <row r="327" spans="1:6" ht="20.399999999999999" x14ac:dyDescent="0.2">
      <c r="A327" s="12" t="s">
        <v>212</v>
      </c>
      <c r="B327" s="13" t="s">
        <v>177</v>
      </c>
      <c r="C327" s="14" t="s">
        <v>178</v>
      </c>
      <c r="D327" s="15" t="s">
        <v>179</v>
      </c>
      <c r="E327" s="14" t="s">
        <v>178</v>
      </c>
    </row>
    <row r="329" spans="1:6" x14ac:dyDescent="0.2">
      <c r="A329" s="7" t="s">
        <v>147</v>
      </c>
      <c r="B329" s="8">
        <v>2216510.4300000002</v>
      </c>
      <c r="C329" s="9">
        <v>4.8721755570814967E-3</v>
      </c>
      <c r="D329" s="10">
        <v>13</v>
      </c>
      <c r="E329" s="9">
        <v>4.2057586541572305E-3</v>
      </c>
      <c r="F329" s="7"/>
    </row>
    <row r="330" spans="1:6" x14ac:dyDescent="0.2">
      <c r="A330" s="7" t="s">
        <v>148</v>
      </c>
      <c r="B330" s="8">
        <v>12078014.389999999</v>
      </c>
      <c r="C330" s="9">
        <v>2.654903206976408E-2</v>
      </c>
      <c r="D330" s="10">
        <v>77</v>
      </c>
      <c r="E330" s="9">
        <v>2.491103202846975E-2</v>
      </c>
      <c r="F330" s="7"/>
    </row>
    <row r="331" spans="1:6" x14ac:dyDescent="0.2">
      <c r="A331" s="7" t="s">
        <v>80</v>
      </c>
      <c r="B331" s="8">
        <v>158522630.43000001</v>
      </c>
      <c r="C331" s="9">
        <v>0.34845316979866836</v>
      </c>
      <c r="D331" s="10">
        <v>1071</v>
      </c>
      <c r="E331" s="9">
        <v>0.34648980912326111</v>
      </c>
      <c r="F331" s="7"/>
    </row>
    <row r="332" spans="1:6" x14ac:dyDescent="0.2">
      <c r="A332" s="7" t="s">
        <v>81</v>
      </c>
      <c r="B332" s="8">
        <v>123557062.03999984</v>
      </c>
      <c r="C332" s="9">
        <v>0.27159434461857651</v>
      </c>
      <c r="D332" s="10">
        <v>887</v>
      </c>
      <c r="E332" s="9">
        <v>0.28696214817211257</v>
      </c>
      <c r="F332" s="7"/>
    </row>
    <row r="333" spans="1:6" x14ac:dyDescent="0.2">
      <c r="A333" s="7" t="s">
        <v>82</v>
      </c>
      <c r="B333" s="8">
        <v>105842332.23000002</v>
      </c>
      <c r="C333" s="9">
        <v>0.23265508567695084</v>
      </c>
      <c r="D333" s="10">
        <v>723</v>
      </c>
      <c r="E333" s="9">
        <v>0.23390488515043675</v>
      </c>
      <c r="F333" s="7"/>
    </row>
    <row r="334" spans="1:6" x14ac:dyDescent="0.2">
      <c r="A334" s="7" t="s">
        <v>83</v>
      </c>
      <c r="B334" s="8">
        <v>35744290.549999997</v>
      </c>
      <c r="C334" s="9">
        <v>7.8570556838268121E-2</v>
      </c>
      <c r="D334" s="10">
        <v>202</v>
      </c>
      <c r="E334" s="9">
        <v>6.5351019087673892E-2</v>
      </c>
      <c r="F334" s="7"/>
    </row>
    <row r="335" spans="1:6" x14ac:dyDescent="0.2">
      <c r="A335" s="7" t="s">
        <v>84</v>
      </c>
      <c r="B335" s="8">
        <v>12332959.189999999</v>
      </c>
      <c r="C335" s="9">
        <v>2.710943359377813E-2</v>
      </c>
      <c r="D335" s="10">
        <v>77</v>
      </c>
      <c r="E335" s="9">
        <v>2.491103202846975E-2</v>
      </c>
      <c r="F335" s="7"/>
    </row>
    <row r="336" spans="1:6" x14ac:dyDescent="0.2">
      <c r="A336" s="7" t="s">
        <v>85</v>
      </c>
      <c r="B336" s="8">
        <v>1812721.71</v>
      </c>
      <c r="C336" s="9">
        <v>3.984595916046726E-3</v>
      </c>
      <c r="D336" s="10">
        <v>15</v>
      </c>
      <c r="E336" s="9">
        <v>4.8527984471044968E-3</v>
      </c>
      <c r="F336" s="7"/>
    </row>
    <row r="337" spans="1:6" x14ac:dyDescent="0.2">
      <c r="A337" s="7" t="s">
        <v>86</v>
      </c>
      <c r="B337" s="8">
        <v>1581874.26</v>
      </c>
      <c r="C337" s="9">
        <v>3.4771634726520912E-3</v>
      </c>
      <c r="D337" s="10">
        <v>10</v>
      </c>
      <c r="E337" s="9">
        <v>3.2351989647363311E-3</v>
      </c>
      <c r="F337" s="7"/>
    </row>
    <row r="338" spans="1:6" x14ac:dyDescent="0.2">
      <c r="A338" s="7" t="s">
        <v>0</v>
      </c>
      <c r="B338" s="8">
        <v>262460</v>
      </c>
      <c r="C338" s="9">
        <v>5.7692090206478731E-4</v>
      </c>
      <c r="D338" s="10">
        <v>2</v>
      </c>
      <c r="E338" s="9">
        <v>6.470397929472663E-4</v>
      </c>
      <c r="F338" s="7"/>
    </row>
    <row r="339" spans="1:6" x14ac:dyDescent="0.2">
      <c r="A339" s="7" t="s">
        <v>67</v>
      </c>
      <c r="B339" s="8">
        <v>126508.75</v>
      </c>
      <c r="C339" s="9">
        <v>2.7808253512569026E-4</v>
      </c>
      <c r="D339" s="10">
        <v>2</v>
      </c>
      <c r="E339" s="9">
        <v>6.470397929472663E-4</v>
      </c>
      <c r="F339" s="7"/>
    </row>
    <row r="340" spans="1:6" x14ac:dyDescent="0.2">
      <c r="A340" s="7" t="s">
        <v>79</v>
      </c>
      <c r="B340" s="8">
        <v>855017.67</v>
      </c>
      <c r="C340" s="9">
        <v>1.8794390210231371E-3</v>
      </c>
      <c r="D340" s="10">
        <v>12</v>
      </c>
      <c r="E340" s="9">
        <v>3.8822387576835974E-3</v>
      </c>
      <c r="F340" s="7"/>
    </row>
    <row r="341" spans="1:6" x14ac:dyDescent="0.2">
      <c r="A341" s="7"/>
      <c r="B341" s="7"/>
      <c r="C341" s="9"/>
      <c r="D341" s="10"/>
      <c r="E341" s="9"/>
      <c r="F341" s="7"/>
    </row>
    <row r="342" spans="1:6" ht="10.8" thickBot="1" x14ac:dyDescent="0.25">
      <c r="A342" s="7"/>
      <c r="B342" s="26">
        <f>SUM(B329:B341)</f>
        <v>454932381.64999986</v>
      </c>
      <c r="C342" s="9"/>
      <c r="D342" s="21">
        <f>SUM(D329:D341)</f>
        <v>3091</v>
      </c>
      <c r="E342" s="9"/>
      <c r="F342" s="7"/>
    </row>
    <row r="343" spans="1:6" ht="10.8" thickTop="1" x14ac:dyDescent="0.2">
      <c r="A343" s="7"/>
      <c r="B343" s="7"/>
      <c r="C343" s="9"/>
      <c r="D343" s="7"/>
      <c r="E343" s="9"/>
      <c r="F343" s="7"/>
    </row>
    <row r="344" spans="1:6" x14ac:dyDescent="0.2">
      <c r="A344" s="7"/>
      <c r="B344" s="7"/>
      <c r="C344" s="9"/>
      <c r="D344" s="7"/>
      <c r="E344" s="9"/>
      <c r="F344" s="7"/>
    </row>
    <row r="345" spans="1:6" x14ac:dyDescent="0.2">
      <c r="A345" s="18" t="s">
        <v>335</v>
      </c>
      <c r="B345" s="7"/>
      <c r="C345" s="9"/>
      <c r="D345" s="22">
        <v>1.5315829659258995</v>
      </c>
      <c r="E345" s="9"/>
      <c r="F345" s="7"/>
    </row>
    <row r="346" spans="1:6" x14ac:dyDescent="0.2">
      <c r="A346" s="7"/>
      <c r="B346" s="7"/>
      <c r="C346" s="9"/>
      <c r="D346" s="7"/>
      <c r="E346" s="9"/>
      <c r="F346" s="7"/>
    </row>
    <row r="347" spans="1:6" x14ac:dyDescent="0.2">
      <c r="A347" s="7"/>
      <c r="B347" s="7"/>
      <c r="C347" s="9"/>
      <c r="D347" s="7"/>
      <c r="E347" s="9"/>
      <c r="F347" s="7"/>
    </row>
    <row r="348" spans="1:6" x14ac:dyDescent="0.2">
      <c r="A348" s="7"/>
      <c r="B348" s="7"/>
      <c r="C348" s="9"/>
      <c r="D348" s="7"/>
      <c r="E348" s="9"/>
      <c r="F348" s="7"/>
    </row>
    <row r="349" spans="1:6" x14ac:dyDescent="0.2">
      <c r="A349" s="17" t="s">
        <v>139</v>
      </c>
      <c r="B349" s="7"/>
      <c r="C349" s="7"/>
      <c r="D349" s="10"/>
      <c r="E349" s="7"/>
      <c r="F349" s="7"/>
    </row>
    <row r="350" spans="1:6" x14ac:dyDescent="0.2">
      <c r="C350" s="1"/>
      <c r="D350" s="4"/>
      <c r="E350" s="1"/>
    </row>
    <row r="351" spans="1:6" ht="20.399999999999999" x14ac:dyDescent="0.2">
      <c r="A351" s="12" t="s">
        <v>140</v>
      </c>
      <c r="B351" s="13" t="s">
        <v>177</v>
      </c>
      <c r="C351" s="14" t="s">
        <v>178</v>
      </c>
      <c r="D351" s="15" t="s">
        <v>179</v>
      </c>
      <c r="E351" s="14" t="s">
        <v>178</v>
      </c>
      <c r="F351" s="15" t="s">
        <v>213</v>
      </c>
    </row>
    <row r="352" spans="1:6" x14ac:dyDescent="0.2">
      <c r="B352" s="55"/>
    </row>
    <row r="353" spans="1:6" x14ac:dyDescent="0.2">
      <c r="A353" s="7" t="s">
        <v>142</v>
      </c>
      <c r="B353" s="8">
        <v>30918499.620000001</v>
      </c>
      <c r="C353" s="9">
        <v>3.1244897786244872E-2</v>
      </c>
      <c r="D353" s="10">
        <v>175</v>
      </c>
      <c r="E353" s="9">
        <v>2.5811209439528023E-2</v>
      </c>
      <c r="F353" s="56">
        <v>61403.93</v>
      </c>
    </row>
    <row r="354" spans="1:6" x14ac:dyDescent="0.2">
      <c r="A354" s="7" t="s">
        <v>143</v>
      </c>
      <c r="B354" s="8">
        <v>958635053.45999873</v>
      </c>
      <c r="C354" s="9">
        <v>0.96875510221375516</v>
      </c>
      <c r="D354" s="10">
        <v>6605</v>
      </c>
      <c r="E354" s="9">
        <v>0.97418879056047203</v>
      </c>
      <c r="F354" s="8">
        <v>0</v>
      </c>
    </row>
    <row r="355" spans="1:6" x14ac:dyDescent="0.2">
      <c r="A355" s="7"/>
      <c r="B355" s="22"/>
      <c r="C355" s="7"/>
      <c r="D355" s="10"/>
      <c r="E355" s="7"/>
      <c r="F355" s="7"/>
    </row>
    <row r="356" spans="1:6" ht="10.8" thickBot="1" x14ac:dyDescent="0.25">
      <c r="A356" s="7"/>
      <c r="B356" s="19">
        <f>SUM(B353:B355)</f>
        <v>989553553.07999873</v>
      </c>
      <c r="C356" s="18"/>
      <c r="D356" s="21">
        <f>SUM(D353:D355)</f>
        <v>6780</v>
      </c>
      <c r="E356" s="7"/>
      <c r="F356" s="19">
        <v>61502.64</v>
      </c>
    </row>
    <row r="357" spans="1:6" ht="10.8" thickTop="1" x14ac:dyDescent="0.2">
      <c r="A357" s="7"/>
      <c r="B357" s="7"/>
      <c r="C357" s="9"/>
      <c r="D357" s="7"/>
      <c r="E357" s="9"/>
      <c r="F357" s="7"/>
    </row>
    <row r="358" spans="1:6" x14ac:dyDescent="0.2">
      <c r="A358" s="7"/>
      <c r="B358" s="7"/>
      <c r="C358" s="9"/>
      <c r="D358" s="7"/>
      <c r="E358" s="9"/>
      <c r="F358" s="7"/>
    </row>
    <row r="359" spans="1:6" x14ac:dyDescent="0.2">
      <c r="A359" s="7"/>
      <c r="B359" s="7"/>
      <c r="C359" s="9"/>
      <c r="D359" s="7"/>
      <c r="E359" s="9"/>
      <c r="F359" s="7"/>
    </row>
    <row r="360" spans="1:6" x14ac:dyDescent="0.2">
      <c r="A360" s="7"/>
      <c r="B360" s="7"/>
      <c r="C360" s="9"/>
      <c r="D360" s="7"/>
      <c r="E360" s="9"/>
      <c r="F360" s="7"/>
    </row>
    <row r="361" spans="1:6" ht="15" x14ac:dyDescent="0.25">
      <c r="A361" s="17" t="s">
        <v>131</v>
      </c>
      <c r="B361" s="7"/>
      <c r="C361" s="57"/>
      <c r="D361" s="57"/>
      <c r="E361" s="57"/>
      <c r="F361" s="7"/>
    </row>
    <row r="362" spans="1:6" ht="15" x14ac:dyDescent="0.25">
      <c r="A362" s="36"/>
      <c r="C362" s="36"/>
      <c r="D362" s="36"/>
      <c r="E362" s="36"/>
    </row>
    <row r="363" spans="1:6" ht="20.399999999999999" x14ac:dyDescent="0.2">
      <c r="A363" s="12" t="s">
        <v>87</v>
      </c>
      <c r="B363" s="13" t="s">
        <v>177</v>
      </c>
      <c r="C363" s="14" t="s">
        <v>178</v>
      </c>
      <c r="D363" s="15" t="s">
        <v>179</v>
      </c>
      <c r="E363" s="14" t="s">
        <v>178</v>
      </c>
    </row>
    <row r="364" spans="1:6" x14ac:dyDescent="0.2">
      <c r="C364" s="1"/>
      <c r="E364" s="1"/>
    </row>
    <row r="365" spans="1:6" x14ac:dyDescent="0.2">
      <c r="A365" s="7" t="s">
        <v>132</v>
      </c>
      <c r="B365" s="8">
        <v>804327602.75999844</v>
      </c>
      <c r="C365" s="9">
        <v>0.81281866985017448</v>
      </c>
      <c r="D365" s="10">
        <v>5293</v>
      </c>
      <c r="E365" s="9">
        <v>0.78067846607669622</v>
      </c>
    </row>
    <row r="366" spans="1:6" x14ac:dyDescent="0.2">
      <c r="A366" s="7" t="s">
        <v>133</v>
      </c>
      <c r="B366" s="8">
        <v>147379729.04999995</v>
      </c>
      <c r="C366" s="9">
        <v>0.14893557664593149</v>
      </c>
      <c r="D366" s="10">
        <v>1153</v>
      </c>
      <c r="E366" s="9">
        <v>0.17005899705014749</v>
      </c>
    </row>
    <row r="367" spans="1:6" x14ac:dyDescent="0.2">
      <c r="A367" s="7" t="s">
        <v>134</v>
      </c>
      <c r="B367" s="8">
        <v>19654882.209999997</v>
      </c>
      <c r="C367" s="9">
        <v>1.986237343984458E-2</v>
      </c>
      <c r="D367" s="10">
        <v>160</v>
      </c>
      <c r="E367" s="9">
        <v>2.359882005899705E-2</v>
      </c>
    </row>
    <row r="368" spans="1:6" x14ac:dyDescent="0.2">
      <c r="A368" s="7" t="s">
        <v>135</v>
      </c>
      <c r="B368" s="8">
        <v>13182537.620000001</v>
      </c>
      <c r="C368" s="9">
        <v>1.3321702073595895E-2</v>
      </c>
      <c r="D368" s="10">
        <v>95</v>
      </c>
      <c r="E368" s="9">
        <v>1.4011799410029498E-2</v>
      </c>
    </row>
    <row r="369" spans="1:5" x14ac:dyDescent="0.2">
      <c r="A369" s="7" t="s">
        <v>136</v>
      </c>
      <c r="B369" s="8">
        <v>0</v>
      </c>
      <c r="C369" s="9">
        <v>0</v>
      </c>
      <c r="D369" s="10">
        <v>0</v>
      </c>
      <c r="E369" s="9">
        <v>0</v>
      </c>
    </row>
    <row r="370" spans="1:5" x14ac:dyDescent="0.2">
      <c r="A370" s="7" t="s">
        <v>137</v>
      </c>
      <c r="B370" s="8">
        <v>0</v>
      </c>
      <c r="C370" s="9">
        <v>0</v>
      </c>
      <c r="D370" s="10">
        <v>0</v>
      </c>
      <c r="E370" s="9">
        <v>0</v>
      </c>
    </row>
    <row r="371" spans="1:5" x14ac:dyDescent="0.2">
      <c r="A371" s="7" t="s">
        <v>138</v>
      </c>
      <c r="B371" s="8">
        <v>5008801.4400000004</v>
      </c>
      <c r="C371" s="9">
        <v>5.0616779904534099E-3</v>
      </c>
      <c r="D371" s="10">
        <v>79</v>
      </c>
      <c r="E371" s="9">
        <v>1.1651917404129793E-2</v>
      </c>
    </row>
    <row r="372" spans="1:5" x14ac:dyDescent="0.2">
      <c r="A372" s="7"/>
      <c r="B372" s="8"/>
      <c r="C372" s="7"/>
      <c r="D372" s="10"/>
      <c r="E372" s="9"/>
    </row>
    <row r="373" spans="1:5" ht="10.8" thickBot="1" x14ac:dyDescent="0.25">
      <c r="A373" s="7"/>
      <c r="B373" s="19">
        <f>SUM(B365:B372)</f>
        <v>989553553.07999849</v>
      </c>
      <c r="C373" s="18"/>
      <c r="D373" s="21">
        <f>SUM(D365:D372)</f>
        <v>6780</v>
      </c>
      <c r="E373" s="7"/>
    </row>
    <row r="374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0F0F0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2.75" customHeight="1" x14ac:dyDescent="0.25">
      <c r="A2" s="352" t="s">
        <v>350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ht="35.25" customHeigh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832470580.93999922</v>
      </c>
      <c r="C6" s="108">
        <v>448270501.61999947</v>
      </c>
      <c r="D6" s="108">
        <v>384200079.32000011</v>
      </c>
      <c r="E6" s="67"/>
      <c r="G6" s="69"/>
      <c r="I6" s="69"/>
    </row>
    <row r="7" spans="1:9" x14ac:dyDescent="0.2">
      <c r="A7" s="107" t="s">
        <v>153</v>
      </c>
      <c r="B7" s="134">
        <v>5818</v>
      </c>
      <c r="C7" s="134">
        <v>3172</v>
      </c>
      <c r="D7" s="134">
        <v>2646</v>
      </c>
      <c r="E7" s="67"/>
      <c r="G7" s="69"/>
      <c r="I7" s="69"/>
    </row>
    <row r="8" spans="1:9" x14ac:dyDescent="0.2">
      <c r="A8" s="107" t="s">
        <v>154</v>
      </c>
      <c r="B8" s="110">
        <v>0.79334715614516749</v>
      </c>
      <c r="C8" s="110">
        <v>0.79662191314050235</v>
      </c>
      <c r="D8" s="110">
        <v>0.78952629029948929</v>
      </c>
    </row>
    <row r="9" spans="1:9" x14ac:dyDescent="0.2">
      <c r="A9" s="107" t="s">
        <v>155</v>
      </c>
      <c r="B9" s="110">
        <v>4.1666666666666666E-3</v>
      </c>
      <c r="C9" s="110">
        <v>4.5454545454545452E-3</v>
      </c>
      <c r="D9" s="110">
        <v>4.1666666666666666E-3</v>
      </c>
    </row>
    <row r="10" spans="1:9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</row>
    <row r="11" spans="1:9" x14ac:dyDescent="0.2">
      <c r="A11" s="107" t="s">
        <v>157</v>
      </c>
      <c r="B11" s="108">
        <v>4.4813904192989513</v>
      </c>
      <c r="C11" s="108">
        <v>4.4806054852411785</v>
      </c>
      <c r="D11" s="108">
        <v>4.4823062514467074</v>
      </c>
      <c r="E11" s="67"/>
    </row>
    <row r="12" spans="1:9" x14ac:dyDescent="0.2">
      <c r="A12" s="107" t="s">
        <v>158</v>
      </c>
      <c r="B12" s="108">
        <v>4.3095890410958901</v>
      </c>
      <c r="C12" s="108">
        <v>4.3095890410958901</v>
      </c>
      <c r="D12" s="108">
        <v>4.3479452054794523</v>
      </c>
      <c r="E12" s="67"/>
    </row>
    <row r="13" spans="1:9" x14ac:dyDescent="0.2">
      <c r="A13" s="107" t="s">
        <v>159</v>
      </c>
      <c r="B13" s="108">
        <v>8.8630136986301373</v>
      </c>
      <c r="C13" s="108">
        <v>8.8630136986301373</v>
      </c>
      <c r="D13" s="108">
        <v>4.7232876712328764</v>
      </c>
      <c r="E13" s="67"/>
    </row>
    <row r="14" spans="1:9" x14ac:dyDescent="0.2">
      <c r="A14" s="107" t="s">
        <v>160</v>
      </c>
      <c r="B14" s="108">
        <v>143085.35251632851</v>
      </c>
      <c r="C14" s="108">
        <v>141321.09130517006</v>
      </c>
      <c r="D14" s="108">
        <v>145200.33232048378</v>
      </c>
      <c r="E14" s="67"/>
    </row>
    <row r="15" spans="1:9" x14ac:dyDescent="0.2">
      <c r="A15" s="107" t="s">
        <v>161</v>
      </c>
      <c r="B15" s="108">
        <v>1000</v>
      </c>
      <c r="C15" s="108">
        <v>1000</v>
      </c>
      <c r="D15" s="108">
        <v>1000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16.831814477843903</v>
      </c>
      <c r="C17" s="108">
        <v>16.892209354858554</v>
      </c>
      <c r="D17" s="108">
        <v>16.761347959818803</v>
      </c>
      <c r="E17" s="67"/>
    </row>
    <row r="18" spans="1:5" x14ac:dyDescent="0.2">
      <c r="A18" s="107" t="s">
        <v>164</v>
      </c>
      <c r="B18" s="108">
        <v>0.41666666666666669</v>
      </c>
      <c r="C18" s="108">
        <v>0.41666666666666669</v>
      </c>
      <c r="D18" s="108">
        <v>0.41666666666666669</v>
      </c>
      <c r="E18" s="67"/>
    </row>
    <row r="19" spans="1:5" x14ac:dyDescent="0.2">
      <c r="A19" s="107" t="s">
        <v>165</v>
      </c>
      <c r="B19" s="108">
        <v>25.666666666666668</v>
      </c>
      <c r="C19" s="108">
        <v>25.666666666666668</v>
      </c>
      <c r="D19" s="108">
        <v>25.666666666666668</v>
      </c>
      <c r="E19" s="67"/>
    </row>
    <row r="20" spans="1:5" x14ac:dyDescent="0.2">
      <c r="A20" s="107" t="s">
        <v>166</v>
      </c>
      <c r="B20" s="110">
        <v>0.50360014860418945</v>
      </c>
      <c r="C20" s="110">
        <v>0.747704819921718</v>
      </c>
      <c r="D20" s="110">
        <v>0.21878780902069489</v>
      </c>
    </row>
    <row r="21" spans="1:5" x14ac:dyDescent="0.2">
      <c r="A21" s="107" t="s">
        <v>167</v>
      </c>
      <c r="B21" s="110">
        <v>0.49639985139581089</v>
      </c>
      <c r="C21" s="110">
        <v>0.25229518007828294</v>
      </c>
      <c r="D21" s="110">
        <v>0.78121219097930483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0.43914681239209957</v>
      </c>
      <c r="C23" s="110">
        <v>0.36255739599785675</v>
      </c>
      <c r="D23" s="110">
        <v>0.5285085224849142</v>
      </c>
    </row>
    <row r="24" spans="1:5" ht="20.399999999999999" x14ac:dyDescent="0.2">
      <c r="A24" s="132" t="s">
        <v>334</v>
      </c>
      <c r="B24" s="108">
        <v>1.5386108123444378</v>
      </c>
      <c r="C24" s="108">
        <v>1.5799313411288414</v>
      </c>
      <c r="D24" s="108">
        <v>1.3738493482231122</v>
      </c>
      <c r="E24" s="67"/>
    </row>
    <row r="25" spans="1:5" x14ac:dyDescent="0.2">
      <c r="A25" s="107" t="s">
        <v>356</v>
      </c>
      <c r="B25" s="108">
        <v>38931.229999999996</v>
      </c>
      <c r="C25" s="108">
        <v>0</v>
      </c>
      <c r="D25" s="108">
        <v>38931.229999999996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145200.33232048378</v>
      </c>
      <c r="C27" s="108">
        <v>0</v>
      </c>
      <c r="D27" s="108">
        <v>145200.33232048378</v>
      </c>
      <c r="E27" s="67"/>
    </row>
    <row r="28" spans="1:5" x14ac:dyDescent="0.2">
      <c r="A28" s="107" t="s">
        <v>173</v>
      </c>
      <c r="B28" s="108">
        <v>14169.68</v>
      </c>
      <c r="C28" s="108">
        <v>0</v>
      </c>
      <c r="D28" s="108">
        <v>14169.68</v>
      </c>
      <c r="E28" s="67"/>
    </row>
    <row r="29" spans="1:5" x14ac:dyDescent="0.2">
      <c r="A29" s="107" t="s">
        <v>174</v>
      </c>
      <c r="B29" s="108">
        <v>1390.4010714285712</v>
      </c>
      <c r="C29" s="108">
        <v>0</v>
      </c>
      <c r="D29" s="108">
        <v>1390.4010714285712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1053327.33</v>
      </c>
      <c r="C36" s="110">
        <v>1.2653027675892351E-3</v>
      </c>
      <c r="D36" s="109">
        <v>28</v>
      </c>
      <c r="E36" s="110">
        <v>4.8126503953248535E-3</v>
      </c>
    </row>
    <row r="37" spans="1:5" x14ac:dyDescent="0.2">
      <c r="A37" s="107" t="s">
        <v>17</v>
      </c>
      <c r="B37" s="108">
        <v>15869104.460000003</v>
      </c>
      <c r="C37" s="110">
        <v>1.9062660979660213E-2</v>
      </c>
      <c r="D37" s="109">
        <v>146</v>
      </c>
      <c r="E37" s="110">
        <v>2.5094534204193882E-2</v>
      </c>
    </row>
    <row r="38" spans="1:5" x14ac:dyDescent="0.2">
      <c r="A38" s="107" t="s">
        <v>18</v>
      </c>
      <c r="B38" s="108">
        <v>10541283.820000002</v>
      </c>
      <c r="C38" s="110">
        <v>1.2662650262183576E-2</v>
      </c>
      <c r="D38" s="109">
        <v>80</v>
      </c>
      <c r="E38" s="110">
        <v>1.3750429700928154E-2</v>
      </c>
    </row>
    <row r="39" spans="1:5" x14ac:dyDescent="0.2">
      <c r="A39" s="107" t="s">
        <v>19</v>
      </c>
      <c r="B39" s="108">
        <v>18367734.530000001</v>
      </c>
      <c r="C39" s="110">
        <v>2.2064124487450029E-2</v>
      </c>
      <c r="D39" s="109">
        <v>123</v>
      </c>
      <c r="E39" s="110">
        <v>2.1141285665177038E-2</v>
      </c>
    </row>
    <row r="40" spans="1:5" x14ac:dyDescent="0.2">
      <c r="A40" s="107" t="s">
        <v>20</v>
      </c>
      <c r="B40" s="108">
        <v>27833586.719999995</v>
      </c>
      <c r="C40" s="110">
        <v>3.3434919332009518E-2</v>
      </c>
      <c r="D40" s="109">
        <v>186</v>
      </c>
      <c r="E40" s="110">
        <v>3.1969749054657957E-2</v>
      </c>
    </row>
    <row r="41" spans="1:5" x14ac:dyDescent="0.2">
      <c r="A41" s="107" t="s">
        <v>21</v>
      </c>
      <c r="B41" s="108">
        <v>43433608.750000015</v>
      </c>
      <c r="C41" s="110">
        <v>5.2174346751036098E-2</v>
      </c>
      <c r="D41" s="109">
        <v>306</v>
      </c>
      <c r="E41" s="110">
        <v>5.2595393606050186E-2</v>
      </c>
    </row>
    <row r="42" spans="1:5" x14ac:dyDescent="0.2">
      <c r="A42" s="107" t="s">
        <v>22</v>
      </c>
      <c r="B42" s="108">
        <v>70893775.719999984</v>
      </c>
      <c r="C42" s="110">
        <v>8.5160697979199396E-2</v>
      </c>
      <c r="D42" s="109">
        <v>457</v>
      </c>
      <c r="E42" s="110">
        <v>7.8549329666552078E-2</v>
      </c>
    </row>
    <row r="43" spans="1:5" x14ac:dyDescent="0.2">
      <c r="A43" s="107" t="s">
        <v>23</v>
      </c>
      <c r="B43" s="108">
        <v>110055283.22999994</v>
      </c>
      <c r="C43" s="110">
        <v>0.13220321023924828</v>
      </c>
      <c r="D43" s="109">
        <v>734</v>
      </c>
      <c r="E43" s="110">
        <v>0.12616019250601582</v>
      </c>
    </row>
    <row r="44" spans="1:5" x14ac:dyDescent="0.2">
      <c r="A44" s="107" t="s">
        <v>39</v>
      </c>
      <c r="B44" s="108">
        <v>191619920.59999996</v>
      </c>
      <c r="C44" s="110">
        <v>0.23018221302622938</v>
      </c>
      <c r="D44" s="109">
        <v>1197</v>
      </c>
      <c r="E44" s="110">
        <v>0.20574080440013751</v>
      </c>
    </row>
    <row r="45" spans="1:5" x14ac:dyDescent="0.2">
      <c r="A45" s="107" t="s">
        <v>40</v>
      </c>
      <c r="B45" s="108">
        <v>211265164.23999992</v>
      </c>
      <c r="C45" s="110">
        <v>0.2537809372211639</v>
      </c>
      <c r="D45" s="109">
        <v>1437</v>
      </c>
      <c r="E45" s="110">
        <v>0.24699209350292198</v>
      </c>
    </row>
    <row r="46" spans="1:5" x14ac:dyDescent="0.2">
      <c r="A46" s="107" t="s">
        <v>41</v>
      </c>
      <c r="B46" s="108">
        <v>101887146.86999995</v>
      </c>
      <c r="C46" s="110">
        <v>0.12239128829628088</v>
      </c>
      <c r="D46" s="109">
        <v>929</v>
      </c>
      <c r="E46" s="110">
        <v>0.15967686490202818</v>
      </c>
    </row>
    <row r="47" spans="1:5" x14ac:dyDescent="0.2">
      <c r="A47" s="107" t="s">
        <v>42</v>
      </c>
      <c r="B47" s="108">
        <v>6674020.3299999991</v>
      </c>
      <c r="C47" s="110">
        <v>8.0171245480697984E-3</v>
      </c>
      <c r="D47" s="109">
        <v>49</v>
      </c>
      <c r="E47" s="110">
        <v>8.4221381918184943E-3</v>
      </c>
    </row>
    <row r="48" spans="1:5" x14ac:dyDescent="0.2">
      <c r="A48" s="107" t="s">
        <v>43</v>
      </c>
      <c r="B48" s="108">
        <v>3567899.54</v>
      </c>
      <c r="C48" s="110">
        <v>4.2859166698374362E-3</v>
      </c>
      <c r="D48" s="109">
        <v>29</v>
      </c>
      <c r="E48" s="110">
        <v>4.9845307665864558E-3</v>
      </c>
    </row>
    <row r="49" spans="1:5" x14ac:dyDescent="0.2">
      <c r="A49" s="107" t="s">
        <v>44</v>
      </c>
      <c r="B49" s="108">
        <v>3866067.57</v>
      </c>
      <c r="C49" s="110">
        <v>4.6440891228066664E-3</v>
      </c>
      <c r="D49" s="109">
        <v>23</v>
      </c>
      <c r="E49" s="110">
        <v>3.9532485390168445E-3</v>
      </c>
    </row>
    <row r="50" spans="1:5" x14ac:dyDescent="0.2">
      <c r="A50" s="107" t="s">
        <v>24</v>
      </c>
      <c r="B50" s="108">
        <v>14495488.99</v>
      </c>
      <c r="C50" s="110">
        <v>1.741261411740478E-2</v>
      </c>
      <c r="D50" s="109">
        <v>89</v>
      </c>
      <c r="E50" s="110">
        <v>1.5297353042282571E-2</v>
      </c>
    </row>
    <row r="51" spans="1:5" x14ac:dyDescent="0.2">
      <c r="A51" s="107" t="s">
        <v>25</v>
      </c>
      <c r="B51" s="108">
        <v>183738.75</v>
      </c>
      <c r="C51" s="110">
        <v>2.2071500688051695E-4</v>
      </c>
      <c r="D51" s="109">
        <v>1</v>
      </c>
      <c r="E51" s="110">
        <v>1.7188037126160193E-4</v>
      </c>
    </row>
    <row r="52" spans="1:5" x14ac:dyDescent="0.2">
      <c r="A52" s="107" t="s">
        <v>26</v>
      </c>
      <c r="B52" s="108">
        <v>188114.5</v>
      </c>
      <c r="C52" s="110">
        <v>2.259713487863883E-4</v>
      </c>
      <c r="D52" s="109">
        <v>1</v>
      </c>
      <c r="E52" s="110">
        <v>1.7188037126160193E-4</v>
      </c>
    </row>
    <row r="53" spans="1:5" x14ac:dyDescent="0.2">
      <c r="A53" s="107" t="s">
        <v>3</v>
      </c>
      <c r="B53" s="108">
        <v>675314.99</v>
      </c>
      <c r="C53" s="110">
        <v>8.1121784416388065E-4</v>
      </c>
      <c r="D53" s="109">
        <v>3</v>
      </c>
      <c r="E53" s="110">
        <v>5.1564111378480575E-4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832470580.93999982</v>
      </c>
      <c r="C55" s="114"/>
      <c r="D55" s="115">
        <v>5818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0.79334715614516749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351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754755.57</v>
      </c>
      <c r="C64" s="110">
        <v>9.0664533652078517E-4</v>
      </c>
      <c r="D64" s="109">
        <v>22</v>
      </c>
      <c r="E64" s="110">
        <v>3.7813681677552422E-3</v>
      </c>
    </row>
    <row r="65" spans="1:5" x14ac:dyDescent="0.2">
      <c r="A65" s="107" t="s">
        <v>17</v>
      </c>
      <c r="B65" s="108">
        <v>12879177.830000004</v>
      </c>
      <c r="C65" s="110">
        <v>1.5471030598411336E-2</v>
      </c>
      <c r="D65" s="109">
        <v>120</v>
      </c>
      <c r="E65" s="110">
        <v>2.0625644551392232E-2</v>
      </c>
    </row>
    <row r="66" spans="1:5" x14ac:dyDescent="0.2">
      <c r="A66" s="107" t="s">
        <v>18</v>
      </c>
      <c r="B66" s="108">
        <v>9593927.8000000007</v>
      </c>
      <c r="C66" s="110">
        <v>1.1524644857920183E-2</v>
      </c>
      <c r="D66" s="109">
        <v>66</v>
      </c>
      <c r="E66" s="110">
        <v>1.1344104503265727E-2</v>
      </c>
    </row>
    <row r="67" spans="1:5" x14ac:dyDescent="0.2">
      <c r="A67" s="107" t="s">
        <v>19</v>
      </c>
      <c r="B67" s="108">
        <v>13813224.51</v>
      </c>
      <c r="C67" s="110">
        <v>1.6593048242500692E-2</v>
      </c>
      <c r="D67" s="109">
        <v>91</v>
      </c>
      <c r="E67" s="110">
        <v>1.5641113784805774E-2</v>
      </c>
    </row>
    <row r="68" spans="1:5" x14ac:dyDescent="0.2">
      <c r="A68" s="107" t="s">
        <v>20</v>
      </c>
      <c r="B68" s="108">
        <v>22433918.550000001</v>
      </c>
      <c r="C68" s="110">
        <v>2.6948602225280213E-2</v>
      </c>
      <c r="D68" s="109">
        <v>148</v>
      </c>
      <c r="E68" s="110">
        <v>2.5438294946717083E-2</v>
      </c>
    </row>
    <row r="69" spans="1:5" x14ac:dyDescent="0.2">
      <c r="A69" s="107" t="s">
        <v>21</v>
      </c>
      <c r="B69" s="108">
        <v>36644784.150000006</v>
      </c>
      <c r="C69" s="110">
        <v>4.4019314302520866E-2</v>
      </c>
      <c r="D69" s="109">
        <v>199</v>
      </c>
      <c r="E69" s="110">
        <v>3.4204193881058782E-2</v>
      </c>
    </row>
    <row r="70" spans="1:5" x14ac:dyDescent="0.2">
      <c r="A70" s="107" t="s">
        <v>22</v>
      </c>
      <c r="B70" s="108">
        <v>46367176.980000012</v>
      </c>
      <c r="C70" s="110">
        <v>5.5698276962104318E-2</v>
      </c>
      <c r="D70" s="109">
        <v>280</v>
      </c>
      <c r="E70" s="110">
        <v>4.8126503953248537E-2</v>
      </c>
    </row>
    <row r="71" spans="1:5" x14ac:dyDescent="0.2">
      <c r="A71" s="107" t="s">
        <v>23</v>
      </c>
      <c r="B71" s="108">
        <v>85494638.849999994</v>
      </c>
      <c r="C71" s="110">
        <v>0.10269989211325892</v>
      </c>
      <c r="D71" s="109">
        <v>495</v>
      </c>
      <c r="E71" s="110">
        <v>8.5080783774492949E-2</v>
      </c>
    </row>
    <row r="72" spans="1:5" x14ac:dyDescent="0.2">
      <c r="A72" s="107" t="s">
        <v>39</v>
      </c>
      <c r="B72" s="108">
        <v>126916689.33000001</v>
      </c>
      <c r="C72" s="110">
        <v>0.15245786726383723</v>
      </c>
      <c r="D72" s="109">
        <v>727</v>
      </c>
      <c r="E72" s="110">
        <v>0.1249570299071846</v>
      </c>
    </row>
    <row r="73" spans="1:5" x14ac:dyDescent="0.2">
      <c r="A73" s="107" t="s">
        <v>40</v>
      </c>
      <c r="B73" s="108">
        <v>18764210.170000006</v>
      </c>
      <c r="C73" s="110">
        <v>2.2540388332776922E-2</v>
      </c>
      <c r="D73" s="109">
        <v>140</v>
      </c>
      <c r="E73" s="110">
        <v>2.4063251976624268E-2</v>
      </c>
    </row>
    <row r="74" spans="1:5" x14ac:dyDescent="0.2">
      <c r="A74" s="107" t="s">
        <v>41</v>
      </c>
      <c r="B74" s="108">
        <v>24999645.610000003</v>
      </c>
      <c r="C74" s="110">
        <v>3.0030665566308869E-2</v>
      </c>
      <c r="D74" s="109">
        <v>158</v>
      </c>
      <c r="E74" s="110">
        <v>2.7157098659333103E-2</v>
      </c>
    </row>
    <row r="75" spans="1:5" x14ac:dyDescent="0.2">
      <c r="A75" s="107" t="s">
        <v>42</v>
      </c>
      <c r="B75" s="108">
        <v>37778943.500000007</v>
      </c>
      <c r="C75" s="110">
        <v>4.5381716020932758E-2</v>
      </c>
      <c r="D75" s="109">
        <v>263</v>
      </c>
      <c r="E75" s="110">
        <v>4.520453764180131E-2</v>
      </c>
    </row>
    <row r="76" spans="1:5" x14ac:dyDescent="0.2">
      <c r="A76" s="107" t="s">
        <v>43</v>
      </c>
      <c r="B76" s="108">
        <v>33146200.16</v>
      </c>
      <c r="C76" s="110">
        <v>3.981666249703663E-2</v>
      </c>
      <c r="D76" s="109">
        <v>243</v>
      </c>
      <c r="E76" s="110">
        <v>4.176693021656927E-2</v>
      </c>
    </row>
    <row r="77" spans="1:5" x14ac:dyDescent="0.2">
      <c r="A77" s="107" t="s">
        <v>44</v>
      </c>
      <c r="B77" s="108">
        <v>27891099.679999996</v>
      </c>
      <c r="C77" s="110">
        <v>3.3504006410059829E-2</v>
      </c>
      <c r="D77" s="109">
        <v>204</v>
      </c>
      <c r="E77" s="110">
        <v>3.5063595737366796E-2</v>
      </c>
    </row>
    <row r="78" spans="1:5" x14ac:dyDescent="0.2">
      <c r="A78" s="107" t="s">
        <v>24</v>
      </c>
      <c r="B78" s="108">
        <v>179179594.69000006</v>
      </c>
      <c r="C78" s="110">
        <v>0.21523835051044804</v>
      </c>
      <c r="D78" s="109">
        <v>1337</v>
      </c>
      <c r="E78" s="110">
        <v>0.22980405637676177</v>
      </c>
    </row>
    <row r="79" spans="1:5" x14ac:dyDescent="0.2">
      <c r="A79" s="107" t="s">
        <v>25</v>
      </c>
      <c r="B79" s="108">
        <v>70666269.520000026</v>
      </c>
      <c r="C79" s="110">
        <v>8.4887407600885839E-2</v>
      </c>
      <c r="D79" s="109">
        <v>597</v>
      </c>
      <c r="E79" s="110">
        <v>0.10261258164317635</v>
      </c>
    </row>
    <row r="80" spans="1:5" x14ac:dyDescent="0.2">
      <c r="A80" s="107" t="s">
        <v>26</v>
      </c>
      <c r="B80" s="108">
        <v>52896670.400000051</v>
      </c>
      <c r="C80" s="110">
        <v>6.3541789477137747E-2</v>
      </c>
      <c r="D80" s="109">
        <v>491</v>
      </c>
      <c r="E80" s="110">
        <v>8.4393262289446547E-2</v>
      </c>
    </row>
    <row r="81" spans="1:5" x14ac:dyDescent="0.2">
      <c r="A81" s="107" t="s">
        <v>3</v>
      </c>
      <c r="B81" s="108">
        <v>32249653.640000012</v>
      </c>
      <c r="C81" s="110">
        <v>3.8739691682058833E-2</v>
      </c>
      <c r="D81" s="109">
        <v>237</v>
      </c>
      <c r="E81" s="110">
        <v>4.0735647988999653E-2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832470580.94000018</v>
      </c>
      <c r="C83" s="114"/>
      <c r="D83" s="115">
        <v>5818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0.85907103767885373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352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695372.7</v>
      </c>
      <c r="C92" s="110">
        <v>8.3531204095501678E-4</v>
      </c>
      <c r="D92" s="109">
        <v>20</v>
      </c>
      <c r="E92" s="110">
        <v>3.4376074252320385E-3</v>
      </c>
    </row>
    <row r="93" spans="1:5" x14ac:dyDescent="0.2">
      <c r="A93" s="107" t="s">
        <v>17</v>
      </c>
      <c r="B93" s="108">
        <v>5988820.4399999995</v>
      </c>
      <c r="C93" s="110">
        <v>7.1940325305401287E-3</v>
      </c>
      <c r="D93" s="109">
        <v>69</v>
      </c>
      <c r="E93" s="110">
        <v>1.1859745617050534E-2</v>
      </c>
    </row>
    <row r="94" spans="1:5" x14ac:dyDescent="0.2">
      <c r="A94" s="107" t="s">
        <v>18</v>
      </c>
      <c r="B94" s="108">
        <v>5886423.3600000003</v>
      </c>
      <c r="C94" s="110">
        <v>7.071028688309001E-3</v>
      </c>
      <c r="D94" s="109">
        <v>50</v>
      </c>
      <c r="E94" s="110">
        <v>8.5940185630800966E-3</v>
      </c>
    </row>
    <row r="95" spans="1:5" x14ac:dyDescent="0.2">
      <c r="A95" s="107" t="s">
        <v>19</v>
      </c>
      <c r="B95" s="108">
        <v>6895833.8499999978</v>
      </c>
      <c r="C95" s="110">
        <v>8.2835766306761684E-3</v>
      </c>
      <c r="D95" s="109">
        <v>53</v>
      </c>
      <c r="E95" s="110">
        <v>9.1096596768649018E-3</v>
      </c>
    </row>
    <row r="96" spans="1:5" x14ac:dyDescent="0.2">
      <c r="A96" s="107" t="s">
        <v>20</v>
      </c>
      <c r="B96" s="108">
        <v>10614028.590000002</v>
      </c>
      <c r="C96" s="110">
        <v>1.2750034455289662E-2</v>
      </c>
      <c r="D96" s="109">
        <v>82</v>
      </c>
      <c r="E96" s="110">
        <v>1.4094190443451358E-2</v>
      </c>
    </row>
    <row r="97" spans="1:5" x14ac:dyDescent="0.2">
      <c r="A97" s="107" t="s">
        <v>21</v>
      </c>
      <c r="B97" s="108">
        <v>20191967.260000002</v>
      </c>
      <c r="C97" s="110">
        <v>2.4255472472312301E-2</v>
      </c>
      <c r="D97" s="109">
        <v>116</v>
      </c>
      <c r="E97" s="110">
        <v>1.9938123066345823E-2</v>
      </c>
    </row>
    <row r="98" spans="1:5" x14ac:dyDescent="0.2">
      <c r="A98" s="107" t="s">
        <v>22</v>
      </c>
      <c r="B98" s="108">
        <v>25609112.119999997</v>
      </c>
      <c r="C98" s="110">
        <v>3.0762783341944624E-2</v>
      </c>
      <c r="D98" s="109">
        <v>164</v>
      </c>
      <c r="E98" s="110">
        <v>2.8188380886902717E-2</v>
      </c>
    </row>
    <row r="99" spans="1:5" x14ac:dyDescent="0.2">
      <c r="A99" s="107" t="s">
        <v>23</v>
      </c>
      <c r="B99" s="108">
        <v>34616272.440000005</v>
      </c>
      <c r="C99" s="110">
        <v>4.1582577489900463E-2</v>
      </c>
      <c r="D99" s="109">
        <v>227</v>
      </c>
      <c r="E99" s="110">
        <v>3.901684427638364E-2</v>
      </c>
    </row>
    <row r="100" spans="1:5" x14ac:dyDescent="0.2">
      <c r="A100" s="107" t="s">
        <v>39</v>
      </c>
      <c r="B100" s="108">
        <v>57252960.689999983</v>
      </c>
      <c r="C100" s="110">
        <v>6.8774755529921197E-2</v>
      </c>
      <c r="D100" s="109">
        <v>356</v>
      </c>
      <c r="E100" s="110">
        <v>6.1189412169130285E-2</v>
      </c>
    </row>
    <row r="101" spans="1:5" x14ac:dyDescent="0.2">
      <c r="A101" s="107" t="s">
        <v>40</v>
      </c>
      <c r="B101" s="108">
        <v>16042500.92</v>
      </c>
      <c r="C101" s="110">
        <v>1.92709523763414E-2</v>
      </c>
      <c r="D101" s="109">
        <v>92</v>
      </c>
      <c r="E101" s="110">
        <v>1.5812994156067378E-2</v>
      </c>
    </row>
    <row r="102" spans="1:5" x14ac:dyDescent="0.2">
      <c r="A102" s="107" t="s">
        <v>41</v>
      </c>
      <c r="B102" s="108">
        <v>10186796.98</v>
      </c>
      <c r="C102" s="110">
        <v>1.223682519626986E-2</v>
      </c>
      <c r="D102" s="109">
        <v>68</v>
      </c>
      <c r="E102" s="110">
        <v>1.1687865245788931E-2</v>
      </c>
    </row>
    <row r="103" spans="1:5" x14ac:dyDescent="0.2">
      <c r="A103" s="107" t="s">
        <v>42</v>
      </c>
      <c r="B103" s="108">
        <v>16230862.350000001</v>
      </c>
      <c r="C103" s="110">
        <v>1.9497220348222533E-2</v>
      </c>
      <c r="D103" s="109">
        <v>88</v>
      </c>
      <c r="E103" s="110">
        <v>1.5125472671020969E-2</v>
      </c>
    </row>
    <row r="104" spans="1:5" x14ac:dyDescent="0.2">
      <c r="A104" s="107" t="s">
        <v>43</v>
      </c>
      <c r="B104" s="108">
        <v>19517193.189999998</v>
      </c>
      <c r="C104" s="110">
        <v>2.3444904404864117E-2</v>
      </c>
      <c r="D104" s="109">
        <v>124</v>
      </c>
      <c r="E104" s="110">
        <v>2.1313166036438638E-2</v>
      </c>
    </row>
    <row r="105" spans="1:5" x14ac:dyDescent="0.2">
      <c r="A105" s="107" t="s">
        <v>44</v>
      </c>
      <c r="B105" s="108">
        <v>17321395.769999996</v>
      </c>
      <c r="C105" s="110">
        <v>2.0807216695202864E-2</v>
      </c>
      <c r="D105" s="109">
        <v>122</v>
      </c>
      <c r="E105" s="110">
        <v>2.0969405293915434E-2</v>
      </c>
    </row>
    <row r="106" spans="1:5" x14ac:dyDescent="0.2">
      <c r="A106" s="107" t="s">
        <v>24</v>
      </c>
      <c r="B106" s="108">
        <v>128167291.57999998</v>
      </c>
      <c r="C106" s="110">
        <v>0.15396014527657834</v>
      </c>
      <c r="D106" s="109">
        <v>834</v>
      </c>
      <c r="E106" s="110">
        <v>0.143348229632176</v>
      </c>
    </row>
    <row r="107" spans="1:5" x14ac:dyDescent="0.2">
      <c r="A107" s="107" t="s">
        <v>25</v>
      </c>
      <c r="B107" s="108">
        <v>66432456.990000002</v>
      </c>
      <c r="C107" s="110">
        <v>7.9801567179691238E-2</v>
      </c>
      <c r="D107" s="109">
        <v>406</v>
      </c>
      <c r="E107" s="110">
        <v>6.9783430732210383E-2</v>
      </c>
    </row>
    <row r="108" spans="1:5" x14ac:dyDescent="0.2">
      <c r="A108" s="107" t="s">
        <v>26</v>
      </c>
      <c r="B108" s="108">
        <v>83399366.150000051</v>
      </c>
      <c r="C108" s="110">
        <v>0.10018295908526649</v>
      </c>
      <c r="D108" s="109">
        <v>576</v>
      </c>
      <c r="E108" s="110">
        <v>9.900309384668271E-2</v>
      </c>
    </row>
    <row r="109" spans="1:5" x14ac:dyDescent="0.2">
      <c r="A109" s="107" t="s">
        <v>3</v>
      </c>
      <c r="B109" s="108">
        <v>307421925.56</v>
      </c>
      <c r="C109" s="110">
        <v>0.36928863625771458</v>
      </c>
      <c r="D109" s="109">
        <v>2371</v>
      </c>
      <c r="E109" s="110">
        <v>0.40752836026125816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832470580.94000006</v>
      </c>
      <c r="C111" s="114"/>
      <c r="D111" s="115">
        <v>5818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0.94164579761712686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6846975.8300000001</v>
      </c>
      <c r="C120" s="110">
        <v>8.2248862443506515E-3</v>
      </c>
      <c r="D120" s="109">
        <v>34</v>
      </c>
      <c r="E120" s="110">
        <v>5.8439326228944656E-3</v>
      </c>
    </row>
    <row r="121" spans="1:5" x14ac:dyDescent="0.2">
      <c r="A121" s="107" t="s">
        <v>47</v>
      </c>
      <c r="B121" s="108">
        <v>669340104.67999983</v>
      </c>
      <c r="C121" s="110">
        <v>0.80404055110776629</v>
      </c>
      <c r="D121" s="109">
        <v>4717</v>
      </c>
      <c r="E121" s="110">
        <v>0.81075971124097623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156283500.42999998</v>
      </c>
      <c r="C123" s="110">
        <v>0.18773456264788302</v>
      </c>
      <c r="D123" s="109">
        <v>1067</v>
      </c>
      <c r="E123" s="110">
        <v>0.18339635613612926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832470580.93999982</v>
      </c>
      <c r="C125" s="114"/>
      <c r="D125" s="115">
        <v>5818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803307145.64999902</v>
      </c>
      <c r="C132" s="110">
        <v>0.96496760851648411</v>
      </c>
      <c r="D132" s="109">
        <v>5553</v>
      </c>
      <c r="E132" s="110">
        <v>0.9544517016156755</v>
      </c>
    </row>
    <row r="133" spans="1:5" x14ac:dyDescent="0.2">
      <c r="A133" s="107" t="s">
        <v>5</v>
      </c>
      <c r="B133" s="108">
        <v>29163435.290000007</v>
      </c>
      <c r="C133" s="110">
        <v>3.5032391483515966E-2</v>
      </c>
      <c r="D133" s="109">
        <v>265</v>
      </c>
      <c r="E133" s="110">
        <v>4.5548298384324511E-2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832470580.93999898</v>
      </c>
      <c r="C135" s="114"/>
      <c r="D135" s="115">
        <v>5818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160741874.42000008</v>
      </c>
      <c r="C142" s="110">
        <v>0.19309015609716235</v>
      </c>
      <c r="D142" s="109">
        <v>2092</v>
      </c>
      <c r="E142" s="110">
        <v>0.35957373667927123</v>
      </c>
    </row>
    <row r="143" spans="1:5" x14ac:dyDescent="0.2">
      <c r="A143" s="107" t="s">
        <v>69</v>
      </c>
      <c r="B143" s="108">
        <v>374611288.14000016</v>
      </c>
      <c r="C143" s="110">
        <v>0.44999943147180116</v>
      </c>
      <c r="D143" s="109">
        <v>2756</v>
      </c>
      <c r="E143" s="110">
        <v>0.47370230319697493</v>
      </c>
    </row>
    <row r="144" spans="1:5" x14ac:dyDescent="0.2">
      <c r="A144" s="107" t="s">
        <v>70</v>
      </c>
      <c r="B144" s="108">
        <v>160012420.97999999</v>
      </c>
      <c r="C144" s="110">
        <v>0.19221390478366077</v>
      </c>
      <c r="D144" s="109">
        <v>677</v>
      </c>
      <c r="E144" s="110">
        <v>0.1163630113441045</v>
      </c>
    </row>
    <row r="145" spans="1:5" x14ac:dyDescent="0.2">
      <c r="A145" s="107" t="s">
        <v>71</v>
      </c>
      <c r="B145" s="108">
        <v>52379855.969999999</v>
      </c>
      <c r="C145" s="110">
        <v>6.2920969424354031E-2</v>
      </c>
      <c r="D145" s="109">
        <v>153</v>
      </c>
      <c r="E145" s="110">
        <v>2.6297696803025093E-2</v>
      </c>
    </row>
    <row r="146" spans="1:5" x14ac:dyDescent="0.2">
      <c r="A146" s="107" t="s">
        <v>72</v>
      </c>
      <c r="B146" s="108">
        <v>27592568.870000001</v>
      </c>
      <c r="C146" s="110">
        <v>3.3145398169918891E-2</v>
      </c>
      <c r="D146" s="109">
        <v>62</v>
      </c>
      <c r="E146" s="110">
        <v>1.0656583018219319E-2</v>
      </c>
    </row>
    <row r="147" spans="1:5" x14ac:dyDescent="0.2">
      <c r="A147" s="107" t="s">
        <v>73</v>
      </c>
      <c r="B147" s="108">
        <v>30628547.690000001</v>
      </c>
      <c r="C147" s="110">
        <v>3.6792348452019986E-2</v>
      </c>
      <c r="D147" s="109">
        <v>52</v>
      </c>
      <c r="E147" s="110">
        <v>8.9377793056032995E-3</v>
      </c>
    </row>
    <row r="148" spans="1:5" x14ac:dyDescent="0.2">
      <c r="A148" s="107" t="s">
        <v>74</v>
      </c>
      <c r="B148" s="108">
        <v>13258278.24</v>
      </c>
      <c r="C148" s="110">
        <v>1.592642255901603E-2</v>
      </c>
      <c r="D148" s="109">
        <v>16</v>
      </c>
      <c r="E148" s="110">
        <v>2.7500859401856309E-3</v>
      </c>
    </row>
    <row r="149" spans="1:5" x14ac:dyDescent="0.2">
      <c r="A149" s="107" t="s">
        <v>189</v>
      </c>
      <c r="B149" s="108">
        <v>5204007.8100000005</v>
      </c>
      <c r="C149" s="110">
        <v>6.2512813415265605E-3</v>
      </c>
      <c r="D149" s="109">
        <v>5</v>
      </c>
      <c r="E149" s="110">
        <v>8.5940185630800961E-4</v>
      </c>
    </row>
    <row r="150" spans="1:5" x14ac:dyDescent="0.2">
      <c r="A150" s="107" t="s">
        <v>75</v>
      </c>
      <c r="B150" s="108">
        <v>4021638.8200000003</v>
      </c>
      <c r="C150" s="110">
        <v>4.8309680991475866E-3</v>
      </c>
      <c r="D150" s="109">
        <v>3</v>
      </c>
      <c r="E150" s="110">
        <v>5.1564111378480575E-4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4.8291196013925518E-3</v>
      </c>
      <c r="D153" s="109">
        <v>2</v>
      </c>
      <c r="E153" s="110">
        <v>3.4376074252320387E-4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832470580.9400003</v>
      </c>
      <c r="C155" s="114"/>
      <c r="D155" s="115">
        <v>5818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143085.35251632868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527120044.4599992</v>
      </c>
      <c r="C164" s="110">
        <v>0.6331996067233896</v>
      </c>
      <c r="D164" s="109">
        <v>3472</v>
      </c>
      <c r="E164" s="110">
        <v>0.59676864902028193</v>
      </c>
    </row>
    <row r="165" spans="1:5" x14ac:dyDescent="0.2">
      <c r="A165" s="107" t="s">
        <v>7</v>
      </c>
      <c r="B165" s="108">
        <v>281032364.23000002</v>
      </c>
      <c r="C165" s="110">
        <v>0.33758834325732839</v>
      </c>
      <c r="D165" s="109">
        <v>2067</v>
      </c>
      <c r="E165" s="110">
        <v>0.3552767273977312</v>
      </c>
    </row>
    <row r="166" spans="1:5" x14ac:dyDescent="0.2">
      <c r="A166" s="107" t="s">
        <v>8</v>
      </c>
      <c r="B166" s="108">
        <v>24318172.250000004</v>
      </c>
      <c r="C166" s="110">
        <v>2.9212050019282003E-2</v>
      </c>
      <c r="D166" s="109">
        <v>279</v>
      </c>
      <c r="E166" s="110">
        <v>4.795462358198694E-2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832470580.93999922</v>
      </c>
      <c r="C168" s="110"/>
      <c r="D168" s="115">
        <v>5818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2.3383769283497413E-4</v>
      </c>
      <c r="D182" s="109">
        <v>1</v>
      </c>
      <c r="E182" s="110">
        <v>1.7188037126160193E-4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832275917.93999922</v>
      </c>
      <c r="C186" s="110">
        <v>0.99976616230716497</v>
      </c>
      <c r="D186" s="109">
        <v>5817</v>
      </c>
      <c r="E186" s="110">
        <v>0.99982811962873841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832470580.93999922</v>
      </c>
      <c r="C188" s="110"/>
      <c r="D188" s="122">
        <v>5818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53.776685031587419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10413841.76</v>
      </c>
      <c r="C197" s="110">
        <v>1.250956129673798E-2</v>
      </c>
      <c r="D197" s="109">
        <v>72</v>
      </c>
      <c r="E197" s="110">
        <v>1.2375386730835339E-2</v>
      </c>
    </row>
    <row r="198" spans="1:5" x14ac:dyDescent="0.2">
      <c r="A198" s="107" t="s">
        <v>10</v>
      </c>
      <c r="B198" s="108">
        <v>72618457.810000002</v>
      </c>
      <c r="C198" s="110">
        <v>8.7232461389808558E-2</v>
      </c>
      <c r="D198" s="109">
        <v>479</v>
      </c>
      <c r="E198" s="110">
        <v>8.2330697834307326E-2</v>
      </c>
    </row>
    <row r="199" spans="1:5" x14ac:dyDescent="0.2">
      <c r="A199" s="107" t="s">
        <v>11</v>
      </c>
      <c r="B199" s="108">
        <v>95824476.36999996</v>
      </c>
      <c r="C199" s="110">
        <v>0.11510854385003971</v>
      </c>
      <c r="D199" s="109">
        <v>721</v>
      </c>
      <c r="E199" s="110">
        <v>0.12392574767961499</v>
      </c>
    </row>
    <row r="200" spans="1:5" x14ac:dyDescent="0.2">
      <c r="A200" s="107" t="s">
        <v>12</v>
      </c>
      <c r="B200" s="108">
        <v>223286773.73000002</v>
      </c>
      <c r="C200" s="110">
        <v>0.26822181929585026</v>
      </c>
      <c r="D200" s="109">
        <v>1565</v>
      </c>
      <c r="E200" s="110">
        <v>0.26899278102440699</v>
      </c>
    </row>
    <row r="201" spans="1:5" x14ac:dyDescent="0.2">
      <c r="A201" s="107" t="s">
        <v>13</v>
      </c>
      <c r="B201" s="108">
        <v>418633096.13999945</v>
      </c>
      <c r="C201" s="110">
        <v>0.50288034883742339</v>
      </c>
      <c r="D201" s="109">
        <v>2900</v>
      </c>
      <c r="E201" s="110">
        <v>0.49845307665864558</v>
      </c>
    </row>
    <row r="202" spans="1:5" x14ac:dyDescent="0.2">
      <c r="A202" s="107" t="s">
        <v>14</v>
      </c>
      <c r="B202" s="108">
        <v>11693935.130000001</v>
      </c>
      <c r="C202" s="110">
        <v>1.404726533014005E-2</v>
      </c>
      <c r="D202" s="109">
        <v>81</v>
      </c>
      <c r="E202" s="110">
        <v>1.3922310072189756E-2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832470580.93999946</v>
      </c>
      <c r="C205" s="114"/>
      <c r="D205" s="115">
        <v>5818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16.831814477843903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415326819.44999999</v>
      </c>
      <c r="C214" s="110">
        <v>0.49890870495510636</v>
      </c>
      <c r="D214" s="109">
        <v>3099</v>
      </c>
      <c r="E214" s="110">
        <v>0.53265727053970435</v>
      </c>
    </row>
    <row r="215" spans="1:6" x14ac:dyDescent="0.2">
      <c r="A215" s="107" t="s">
        <v>50</v>
      </c>
      <c r="B215" s="108">
        <v>417143761.48999918</v>
      </c>
      <c r="C215" s="110">
        <v>0.50109129504489369</v>
      </c>
      <c r="D215" s="109">
        <v>2719</v>
      </c>
      <c r="E215" s="110">
        <v>0.46734272946029565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832470580.9399991</v>
      </c>
      <c r="C217" s="112"/>
      <c r="D217" s="115">
        <v>5818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36409040.519999996</v>
      </c>
      <c r="C226" s="110">
        <v>4.3736128763719247E-2</v>
      </c>
      <c r="D226" s="109">
        <v>373</v>
      </c>
      <c r="E226" s="110">
        <v>6.4111378480577519E-2</v>
      </c>
      <c r="F226" s="110">
        <v>0.81062381824681917</v>
      </c>
      <c r="G226" s="73"/>
    </row>
    <row r="227" spans="1:7" x14ac:dyDescent="0.2">
      <c r="A227" s="107" t="s">
        <v>52</v>
      </c>
      <c r="B227" s="108">
        <v>85280087.829999968</v>
      </c>
      <c r="C227" s="110">
        <v>0.10244216406266796</v>
      </c>
      <c r="D227" s="109">
        <v>715</v>
      </c>
      <c r="E227" s="110">
        <v>0.12289446545204538</v>
      </c>
      <c r="F227" s="110">
        <v>0.81133157428126734</v>
      </c>
      <c r="G227" s="73"/>
    </row>
    <row r="228" spans="1:7" x14ac:dyDescent="0.2">
      <c r="A228" s="107" t="s">
        <v>53</v>
      </c>
      <c r="B228" s="108">
        <v>91892609.72999993</v>
      </c>
      <c r="C228" s="110">
        <v>0.11038541401215363</v>
      </c>
      <c r="D228" s="109">
        <v>790</v>
      </c>
      <c r="E228" s="110">
        <v>0.13578549329666553</v>
      </c>
      <c r="F228" s="110">
        <v>0.81082755030615483</v>
      </c>
      <c r="G228" s="73"/>
    </row>
    <row r="229" spans="1:7" x14ac:dyDescent="0.2">
      <c r="A229" s="107" t="s">
        <v>54</v>
      </c>
      <c r="B229" s="108">
        <v>37600709.000000007</v>
      </c>
      <c r="C229" s="110">
        <v>4.5167612959418291E-2</v>
      </c>
      <c r="D229" s="109">
        <v>328</v>
      </c>
      <c r="E229" s="110">
        <v>5.6376761773805434E-2</v>
      </c>
      <c r="F229" s="110">
        <v>0.80880220795753832</v>
      </c>
      <c r="G229" s="73"/>
    </row>
    <row r="230" spans="1:7" x14ac:dyDescent="0.2">
      <c r="A230" s="107" t="s">
        <v>55</v>
      </c>
      <c r="B230" s="108">
        <v>30125624.619999997</v>
      </c>
      <c r="C230" s="110">
        <v>3.6188215307240146E-2</v>
      </c>
      <c r="D230" s="109">
        <v>270</v>
      </c>
      <c r="E230" s="110">
        <v>4.6407700240632517E-2</v>
      </c>
      <c r="F230" s="110">
        <v>0.81008960103594474</v>
      </c>
      <c r="G230" s="73"/>
    </row>
    <row r="231" spans="1:7" x14ac:dyDescent="0.2">
      <c r="A231" s="107" t="s">
        <v>56</v>
      </c>
      <c r="B231" s="108">
        <v>32010592.829999998</v>
      </c>
      <c r="C231" s="110">
        <v>3.8452521401842979E-2</v>
      </c>
      <c r="D231" s="109">
        <v>245</v>
      </c>
      <c r="E231" s="110">
        <v>4.2110690959092471E-2</v>
      </c>
      <c r="F231" s="110">
        <v>0.81024284621224385</v>
      </c>
      <c r="G231" s="73"/>
    </row>
    <row r="232" spans="1:7" x14ac:dyDescent="0.2">
      <c r="A232" s="107" t="s">
        <v>27</v>
      </c>
      <c r="B232" s="108">
        <v>225061438.60000002</v>
      </c>
      <c r="C232" s="110">
        <v>0.27035362420359366</v>
      </c>
      <c r="D232" s="109">
        <v>1352</v>
      </c>
      <c r="E232" s="110">
        <v>0.23238226194568581</v>
      </c>
      <c r="F232" s="110">
        <v>0.78659484775585287</v>
      </c>
      <c r="G232" s="73"/>
    </row>
    <row r="233" spans="1:7" x14ac:dyDescent="0.2">
      <c r="A233" s="107" t="s">
        <v>57</v>
      </c>
      <c r="B233" s="108">
        <v>93243216.470000044</v>
      </c>
      <c r="C233" s="110">
        <v>0.11200782178357908</v>
      </c>
      <c r="D233" s="109">
        <v>601</v>
      </c>
      <c r="E233" s="110">
        <v>0.10330010312822276</v>
      </c>
      <c r="F233" s="110">
        <v>0.78971939567955718</v>
      </c>
      <c r="G233" s="73"/>
    </row>
    <row r="234" spans="1:7" x14ac:dyDescent="0.2">
      <c r="A234" s="107" t="s">
        <v>58</v>
      </c>
      <c r="B234" s="108">
        <v>140515363.42999998</v>
      </c>
      <c r="C234" s="110">
        <v>0.16879318818850561</v>
      </c>
      <c r="D234" s="109">
        <v>550</v>
      </c>
      <c r="E234" s="110">
        <v>9.4534204193881061E-2</v>
      </c>
      <c r="F234" s="110">
        <v>0.76580598469840155</v>
      </c>
      <c r="G234" s="73"/>
    </row>
    <row r="235" spans="1:7" x14ac:dyDescent="0.2">
      <c r="A235" s="107" t="s">
        <v>59</v>
      </c>
      <c r="B235" s="108">
        <v>35908919.660000011</v>
      </c>
      <c r="C235" s="110">
        <v>4.3135361755910678E-2</v>
      </c>
      <c r="D235" s="109">
        <v>314</v>
      </c>
      <c r="E235" s="110">
        <v>5.3970436576143005E-2</v>
      </c>
      <c r="F235" s="110">
        <v>0.80006569949088868</v>
      </c>
      <c r="G235" s="73"/>
    </row>
    <row r="236" spans="1:7" x14ac:dyDescent="0.2">
      <c r="A236" s="107" t="s">
        <v>60</v>
      </c>
      <c r="B236" s="108">
        <v>24318172.250000004</v>
      </c>
      <c r="C236" s="110">
        <v>2.9212050019281982E-2</v>
      </c>
      <c r="D236" s="109">
        <v>279</v>
      </c>
      <c r="E236" s="110">
        <v>4.795462358198694E-2</v>
      </c>
      <c r="F236" s="110">
        <v>0.79781404705572878</v>
      </c>
      <c r="G236" s="73"/>
    </row>
    <row r="237" spans="1:7" x14ac:dyDescent="0.2">
      <c r="A237" s="107" t="s">
        <v>2</v>
      </c>
      <c r="B237" s="108">
        <v>104806</v>
      </c>
      <c r="C237" s="110">
        <v>1.2589754208690033E-4</v>
      </c>
      <c r="D237" s="109">
        <v>1</v>
      </c>
      <c r="E237" s="110">
        <v>1.7188037126160193E-4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832470580.93999982</v>
      </c>
      <c r="C239" s="114"/>
      <c r="D239" s="115">
        <v>5818</v>
      </c>
      <c r="E239" s="114"/>
      <c r="F239" s="128">
        <v>0.79334715614516749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2393343.21</v>
      </c>
      <c r="C246" s="110">
        <v>2.8749883356808986E-3</v>
      </c>
      <c r="D246" s="109">
        <v>15</v>
      </c>
      <c r="E246" s="110">
        <v>2.5782055689240291E-3</v>
      </c>
    </row>
    <row r="247" spans="1:7" x14ac:dyDescent="0.2">
      <c r="A247" s="107" t="s">
        <v>303</v>
      </c>
      <c r="B247" s="108">
        <v>174682797.82999998</v>
      </c>
      <c r="C247" s="110">
        <v>0.20983660183252806</v>
      </c>
      <c r="D247" s="109">
        <v>1183</v>
      </c>
      <c r="E247" s="110">
        <v>0.20333447920247508</v>
      </c>
    </row>
    <row r="248" spans="1:7" x14ac:dyDescent="0.2">
      <c r="A248" s="107" t="s">
        <v>280</v>
      </c>
      <c r="B248" s="108">
        <v>640682476.94999945</v>
      </c>
      <c r="C248" s="110">
        <v>0.769615757744329</v>
      </c>
      <c r="D248" s="109">
        <v>4525</v>
      </c>
      <c r="E248" s="110">
        <v>0.7777586799587487</v>
      </c>
    </row>
    <row r="249" spans="1:7" x14ac:dyDescent="0.2">
      <c r="A249" s="107" t="s">
        <v>281</v>
      </c>
      <c r="B249" s="108">
        <v>7864987.1200000001</v>
      </c>
      <c r="C249" s="110">
        <v>9.4477658431113623E-3</v>
      </c>
      <c r="D249" s="109">
        <v>61</v>
      </c>
      <c r="E249" s="110">
        <v>1.0484702646957717E-2</v>
      </c>
    </row>
    <row r="250" spans="1:7" x14ac:dyDescent="0.2">
      <c r="A250" s="107" t="s">
        <v>282</v>
      </c>
      <c r="B250" s="108">
        <v>113735</v>
      </c>
      <c r="C250" s="110">
        <v>1.3662344664669594E-4</v>
      </c>
      <c r="D250" s="109">
        <v>1</v>
      </c>
      <c r="E250" s="110">
        <v>1.7188037126160193E-4</v>
      </c>
    </row>
    <row r="251" spans="1:7" x14ac:dyDescent="0.2">
      <c r="A251" s="107" t="s">
        <v>283</v>
      </c>
      <c r="B251" s="108">
        <v>0</v>
      </c>
      <c r="C251" s="110">
        <v>0</v>
      </c>
      <c r="D251" s="109">
        <v>0</v>
      </c>
      <c r="E251" s="110">
        <v>0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6733240.8300000001</v>
      </c>
      <c r="C254" s="110">
        <v>8.088262797703959E-3</v>
      </c>
      <c r="D254" s="109">
        <v>33</v>
      </c>
      <c r="E254" s="110">
        <v>5.6720522516328633E-3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14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832470580.93999946</v>
      </c>
      <c r="C261" s="114"/>
      <c r="D261" s="115">
        <v>5818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2.8194357655821095E-2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802487357.33999908</v>
      </c>
      <c r="C270" s="110">
        <v>0.99370684718636038</v>
      </c>
      <c r="D270" s="109">
        <v>5638</v>
      </c>
      <c r="E270" s="110">
        <v>0.99558537877450115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4573159.49</v>
      </c>
      <c r="C271" s="110">
        <v>5.6628679030552177E-3</v>
      </c>
      <c r="D271" s="109">
        <v>21</v>
      </c>
      <c r="E271" s="110">
        <v>3.708281829419036E-3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342820.89</v>
      </c>
      <c r="C272" s="110">
        <v>4.2450944882261769E-4</v>
      </c>
      <c r="D272" s="109">
        <v>2</v>
      </c>
      <c r="E272" s="110">
        <v>3.5316969803990818E-4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0</v>
      </c>
      <c r="C276" s="110">
        <v>0</v>
      </c>
      <c r="D276" s="109">
        <v>0</v>
      </c>
      <c r="E276" s="110">
        <v>0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166177.99</v>
      </c>
      <c r="C277" s="110">
        <v>2.0577546176182691E-4</v>
      </c>
      <c r="D277" s="109">
        <v>2</v>
      </c>
      <c r="E277" s="110">
        <v>3.5316969803990818E-4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807569515.70999908</v>
      </c>
      <c r="C279" s="114"/>
      <c r="D279" s="115">
        <v>5663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1.0545992838138702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12710573.23</v>
      </c>
      <c r="C289" s="110">
        <v>0.51044295143995333</v>
      </c>
      <c r="D289" s="109">
        <v>75</v>
      </c>
      <c r="E289" s="110">
        <v>0.4838709677419355</v>
      </c>
    </row>
    <row r="290" spans="1:5" x14ac:dyDescent="0.2">
      <c r="A290" s="107" t="s">
        <v>62</v>
      </c>
      <c r="B290" s="108">
        <v>3479339.5700000003</v>
      </c>
      <c r="C290" s="110">
        <v>0.13972653530533322</v>
      </c>
      <c r="D290" s="109">
        <v>21</v>
      </c>
      <c r="E290" s="110">
        <v>0.13548387096774195</v>
      </c>
    </row>
    <row r="291" spans="1:5" x14ac:dyDescent="0.2">
      <c r="A291" s="107" t="s">
        <v>63</v>
      </c>
      <c r="B291" s="108">
        <v>921892.46000000008</v>
      </c>
      <c r="C291" s="110">
        <v>3.7022209752269303E-2</v>
      </c>
      <c r="D291" s="109">
        <v>8</v>
      </c>
      <c r="E291" s="110">
        <v>5.1612903225806452E-2</v>
      </c>
    </row>
    <row r="292" spans="1:5" x14ac:dyDescent="0.2">
      <c r="A292" s="107" t="s">
        <v>64</v>
      </c>
      <c r="B292" s="108">
        <v>447862.14</v>
      </c>
      <c r="C292" s="110">
        <v>1.7985661892906901E-2</v>
      </c>
      <c r="D292" s="109">
        <v>4</v>
      </c>
      <c r="E292" s="110">
        <v>2.5806451612903226E-2</v>
      </c>
    </row>
    <row r="293" spans="1:5" x14ac:dyDescent="0.2">
      <c r="A293" s="107" t="s">
        <v>65</v>
      </c>
      <c r="B293" s="108">
        <v>367666</v>
      </c>
      <c r="C293" s="110">
        <v>1.4765071156757096E-2</v>
      </c>
      <c r="D293" s="109">
        <v>4</v>
      </c>
      <c r="E293" s="110">
        <v>2.5806451612903226E-2</v>
      </c>
    </row>
    <row r="294" spans="1:5" x14ac:dyDescent="0.2">
      <c r="A294" s="107" t="s">
        <v>66</v>
      </c>
      <c r="B294" s="108">
        <v>437886.07</v>
      </c>
      <c r="C294" s="110">
        <v>1.7585033650385728E-2</v>
      </c>
      <c r="D294" s="109">
        <v>2</v>
      </c>
      <c r="E294" s="110">
        <v>1.2903225806451613E-2</v>
      </c>
    </row>
    <row r="295" spans="1:5" x14ac:dyDescent="0.2">
      <c r="A295" s="107" t="s">
        <v>128</v>
      </c>
      <c r="B295" s="108">
        <v>3219262.4899999998</v>
      </c>
      <c r="C295" s="110">
        <v>0.12928211947019586</v>
      </c>
      <c r="D295" s="109">
        <v>20</v>
      </c>
      <c r="E295" s="110">
        <v>0.12903225806451613</v>
      </c>
    </row>
    <row r="296" spans="1:5" x14ac:dyDescent="0.2">
      <c r="A296" s="107" t="s">
        <v>127</v>
      </c>
      <c r="B296" s="108">
        <v>3316583.27</v>
      </c>
      <c r="C296" s="110">
        <v>0.13319041733219861</v>
      </c>
      <c r="D296" s="109">
        <v>21</v>
      </c>
      <c r="E296" s="110">
        <v>0.13548387096774195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24901065.23</v>
      </c>
      <c r="C298" s="114"/>
      <c r="D298" s="115">
        <v>155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6.8053244401452373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419232308.26999956</v>
      </c>
      <c r="C309" s="110">
        <v>0.50360014860418922</v>
      </c>
      <c r="D309" s="109">
        <v>2814</v>
      </c>
      <c r="E309" s="110">
        <v>0.48367136473014782</v>
      </c>
    </row>
    <row r="310" spans="1:6" x14ac:dyDescent="0.2">
      <c r="A310" s="107" t="s">
        <v>125</v>
      </c>
      <c r="B310" s="108">
        <v>413238272.66999996</v>
      </c>
      <c r="C310" s="110">
        <v>0.49639985139581067</v>
      </c>
      <c r="D310" s="109">
        <v>3004</v>
      </c>
      <c r="E310" s="110">
        <v>0.51632863526985218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832470580.93999958</v>
      </c>
      <c r="C312" s="110"/>
      <c r="D312" s="122">
        <v>5818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89287991.669999942</v>
      </c>
      <c r="C320" s="110">
        <v>0.10725663310429395</v>
      </c>
      <c r="D320" s="109">
        <v>617</v>
      </c>
      <c r="E320" s="110">
        <v>0.10605018906840839</v>
      </c>
      <c r="F320" s="73"/>
    </row>
    <row r="321" spans="1:6" x14ac:dyDescent="0.2">
      <c r="A321" s="107" t="s">
        <v>37</v>
      </c>
      <c r="B321" s="108">
        <v>743182589.26999927</v>
      </c>
      <c r="C321" s="110">
        <v>0.89274336689570599</v>
      </c>
      <c r="D321" s="109">
        <v>5201</v>
      </c>
      <c r="E321" s="110">
        <v>0.89394981093159165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832470580.93999922</v>
      </c>
      <c r="C323" s="110"/>
      <c r="D323" s="122">
        <v>5818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1814506.55</v>
      </c>
      <c r="C332" s="110">
        <v>4.3281648723299156E-3</v>
      </c>
      <c r="D332" s="109">
        <v>11</v>
      </c>
      <c r="E332" s="110">
        <v>3.9090262970859985E-3</v>
      </c>
      <c r="F332" s="73"/>
    </row>
    <row r="333" spans="1:6" x14ac:dyDescent="0.2">
      <c r="A333" s="107" t="s">
        <v>148</v>
      </c>
      <c r="B333" s="108">
        <v>10215087.160000002</v>
      </c>
      <c r="C333" s="110">
        <v>2.4366173499732129E-2</v>
      </c>
      <c r="D333" s="109">
        <v>67</v>
      </c>
      <c r="E333" s="110">
        <v>2.3809523809523808E-2</v>
      </c>
      <c r="F333" s="73"/>
    </row>
    <row r="334" spans="1:6" x14ac:dyDescent="0.2">
      <c r="A334" s="107" t="s">
        <v>80</v>
      </c>
      <c r="B334" s="108">
        <v>143208808.94000003</v>
      </c>
      <c r="C334" s="110">
        <v>0.34159773976143237</v>
      </c>
      <c r="D334" s="109">
        <v>976</v>
      </c>
      <c r="E334" s="110">
        <v>0.34683724235963043</v>
      </c>
      <c r="F334" s="73"/>
    </row>
    <row r="335" spans="1:6" x14ac:dyDescent="0.2">
      <c r="A335" s="107" t="s">
        <v>81</v>
      </c>
      <c r="B335" s="108">
        <v>113403070.19000001</v>
      </c>
      <c r="C335" s="110">
        <v>0.27050174319333364</v>
      </c>
      <c r="D335" s="109">
        <v>815</v>
      </c>
      <c r="E335" s="110">
        <v>0.2896233120113717</v>
      </c>
      <c r="F335" s="73"/>
    </row>
    <row r="336" spans="1:6" x14ac:dyDescent="0.2">
      <c r="A336" s="107" t="s">
        <v>82</v>
      </c>
      <c r="B336" s="108">
        <v>100125356.54999986</v>
      </c>
      <c r="C336" s="110">
        <v>0.23883024894521182</v>
      </c>
      <c r="D336" s="109">
        <v>661</v>
      </c>
      <c r="E336" s="110">
        <v>0.23489694385216772</v>
      </c>
      <c r="F336" s="73"/>
    </row>
    <row r="337" spans="1:6" x14ac:dyDescent="0.2">
      <c r="A337" s="107" t="s">
        <v>83</v>
      </c>
      <c r="B337" s="108">
        <v>33565766.109999999</v>
      </c>
      <c r="C337" s="110">
        <v>8.0064836244401513E-2</v>
      </c>
      <c r="D337" s="109">
        <v>181</v>
      </c>
      <c r="E337" s="110">
        <v>6.4321250888415074E-2</v>
      </c>
      <c r="F337" s="73"/>
    </row>
    <row r="338" spans="1:6" x14ac:dyDescent="0.2">
      <c r="A338" s="107" t="s">
        <v>84</v>
      </c>
      <c r="B338" s="108">
        <v>11946622.58</v>
      </c>
      <c r="C338" s="110">
        <v>2.8496426311461584E-2</v>
      </c>
      <c r="D338" s="109">
        <v>70</v>
      </c>
      <c r="E338" s="110">
        <v>2.4875621890547265E-2</v>
      </c>
      <c r="F338" s="73"/>
    </row>
    <row r="339" spans="1:6" x14ac:dyDescent="0.2">
      <c r="A339" s="107" t="s">
        <v>85</v>
      </c>
      <c r="B339" s="108">
        <v>2254556.36</v>
      </c>
      <c r="C339" s="110">
        <v>5.3778211161816959E-3</v>
      </c>
      <c r="D339" s="109">
        <v>12</v>
      </c>
      <c r="E339" s="110">
        <v>4.2643923240938165E-3</v>
      </c>
      <c r="F339" s="73"/>
    </row>
    <row r="340" spans="1:6" x14ac:dyDescent="0.2">
      <c r="A340" s="107" t="s">
        <v>86</v>
      </c>
      <c r="B340" s="108">
        <v>1628049.1099999999</v>
      </c>
      <c r="C340" s="110">
        <v>3.8834056390317146E-3</v>
      </c>
      <c r="D340" s="109">
        <v>8</v>
      </c>
      <c r="E340" s="110">
        <v>2.8429282160625444E-3</v>
      </c>
      <c r="F340" s="73"/>
    </row>
    <row r="341" spans="1:6" x14ac:dyDescent="0.2">
      <c r="A341" s="107" t="s">
        <v>0</v>
      </c>
      <c r="B341" s="108">
        <v>382105.1</v>
      </c>
      <c r="C341" s="110">
        <v>9.1144001180822932E-4</v>
      </c>
      <c r="D341" s="109">
        <v>2</v>
      </c>
      <c r="E341" s="110">
        <v>7.1073205401563609E-4</v>
      </c>
      <c r="F341" s="73"/>
    </row>
    <row r="342" spans="1:6" x14ac:dyDescent="0.2">
      <c r="A342" s="107" t="s">
        <v>67</v>
      </c>
      <c r="B342" s="108">
        <v>126508.75</v>
      </c>
      <c r="C342" s="110">
        <v>3.017628830231377E-4</v>
      </c>
      <c r="D342" s="109">
        <v>2</v>
      </c>
      <c r="E342" s="110">
        <v>7.1073205401563609E-4</v>
      </c>
      <c r="F342" s="73"/>
    </row>
    <row r="343" spans="1:6" x14ac:dyDescent="0.2">
      <c r="A343" s="107" t="s">
        <v>79</v>
      </c>
      <c r="B343" s="108">
        <v>561870.87</v>
      </c>
      <c r="C343" s="110">
        <v>1.3402375220521792E-3</v>
      </c>
      <c r="D343" s="109">
        <v>9</v>
      </c>
      <c r="E343" s="110">
        <v>3.1982942430703624E-3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419232308.26999992</v>
      </c>
      <c r="C345" s="110"/>
      <c r="D345" s="115">
        <v>2814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1.5386108123444378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21847020.060000006</v>
      </c>
      <c r="C356" s="110">
        <v>2.6243594140385174E-2</v>
      </c>
      <c r="D356" s="109">
        <v>126</v>
      </c>
      <c r="E356" s="110">
        <v>2.1656926778961843E-2</v>
      </c>
      <c r="F356" s="131">
        <v>38931.229999999996</v>
      </c>
    </row>
    <row r="357" spans="1:6" x14ac:dyDescent="0.2">
      <c r="A357" s="107" t="s">
        <v>143</v>
      </c>
      <c r="B357" s="108">
        <v>810623560.87999916</v>
      </c>
      <c r="C357" s="110">
        <v>0.97375640585961476</v>
      </c>
      <c r="D357" s="109">
        <v>5692</v>
      </c>
      <c r="E357" s="110">
        <v>0.9783430732210382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832470580.93999922</v>
      </c>
      <c r="C359" s="112"/>
      <c r="D359" s="115">
        <v>5818</v>
      </c>
      <c r="E359" s="107"/>
      <c r="F359" s="113">
        <v>38931.229999999996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660486062.99999952</v>
      </c>
      <c r="C368" s="110">
        <v>0.7934046897539605</v>
      </c>
      <c r="D368" s="109">
        <v>4477</v>
      </c>
      <c r="E368" s="110">
        <v>0.76950842213819182</v>
      </c>
    </row>
    <row r="369" spans="1:5" x14ac:dyDescent="0.2">
      <c r="A369" s="107" t="s">
        <v>133</v>
      </c>
      <c r="B369" s="108">
        <v>138440292.40999985</v>
      </c>
      <c r="C369" s="110">
        <v>0.16630052230035258</v>
      </c>
      <c r="D369" s="109">
        <v>1062</v>
      </c>
      <c r="E369" s="110">
        <v>0.18253695427982125</v>
      </c>
    </row>
    <row r="370" spans="1:5" x14ac:dyDescent="0.2">
      <c r="A370" s="107" t="s">
        <v>134</v>
      </c>
      <c r="B370" s="108">
        <v>17533268.5</v>
      </c>
      <c r="C370" s="110">
        <v>2.1061727466935815E-2</v>
      </c>
      <c r="D370" s="109">
        <v>135</v>
      </c>
      <c r="E370" s="110">
        <v>2.3203850120316259E-2</v>
      </c>
    </row>
    <row r="371" spans="1:5" x14ac:dyDescent="0.2">
      <c r="A371" s="107" t="s">
        <v>135</v>
      </c>
      <c r="B371" s="108">
        <v>11071250.59</v>
      </c>
      <c r="C371" s="110">
        <v>1.3299269479888038E-2</v>
      </c>
      <c r="D371" s="109">
        <v>66</v>
      </c>
      <c r="E371" s="110">
        <v>1.1344104503265727E-2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4939706.4399999985</v>
      </c>
      <c r="C374" s="110">
        <v>5.9337909988629728E-3</v>
      </c>
      <c r="D374" s="109">
        <v>78</v>
      </c>
      <c r="E374" s="110">
        <v>1.3406668958404951E-2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832470580.93999946</v>
      </c>
      <c r="C376" s="112"/>
      <c r="D376" s="115">
        <v>5818</v>
      </c>
      <c r="E376" s="107"/>
    </row>
    <row r="377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0F0F0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2.75" customHeight="1" x14ac:dyDescent="0.25">
      <c r="A2" s="352" t="s">
        <v>358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ht="35.25" customHeigh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827815720.80999887</v>
      </c>
      <c r="C6" s="108">
        <v>446378120.92999977</v>
      </c>
      <c r="D6" s="108">
        <v>381437599.87999976</v>
      </c>
      <c r="E6" s="67"/>
      <c r="F6" s="136"/>
      <c r="G6" s="69"/>
      <c r="I6" s="69"/>
    </row>
    <row r="7" spans="1:9" x14ac:dyDescent="0.2">
      <c r="A7" s="107" t="s">
        <v>153</v>
      </c>
      <c r="B7" s="135">
        <v>5793</v>
      </c>
      <c r="C7" s="137">
        <v>3160</v>
      </c>
      <c r="D7" s="137">
        <v>2633</v>
      </c>
      <c r="E7" s="67"/>
      <c r="F7" s="136"/>
      <c r="G7" s="69"/>
      <c r="I7" s="69"/>
    </row>
    <row r="8" spans="1:9" x14ac:dyDescent="0.2">
      <c r="A8" s="107" t="s">
        <v>154</v>
      </c>
      <c r="B8" s="110">
        <v>0.79320111703139107</v>
      </c>
      <c r="C8" s="110">
        <v>0.79625829424224515</v>
      </c>
      <c r="D8" s="110">
        <v>0.78962344923157302</v>
      </c>
    </row>
    <row r="9" spans="1:9" x14ac:dyDescent="0.2">
      <c r="A9" s="107" t="s">
        <v>155</v>
      </c>
      <c r="B9" s="110">
        <v>4.5454545454545452E-3</v>
      </c>
      <c r="C9" s="110">
        <v>4.5454545454545452E-3</v>
      </c>
      <c r="D9" s="110">
        <v>7.4074074074074077E-3</v>
      </c>
    </row>
    <row r="10" spans="1:9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</row>
    <row r="11" spans="1:9" x14ac:dyDescent="0.2">
      <c r="A11" s="107" t="s">
        <v>157</v>
      </c>
      <c r="B11" s="108">
        <v>4.7304450026889535</v>
      </c>
      <c r="C11" s="108">
        <v>4.7299316908870583</v>
      </c>
      <c r="D11" s="108">
        <v>4.7310457068608676</v>
      </c>
      <c r="E11" s="67"/>
    </row>
    <row r="12" spans="1:9" x14ac:dyDescent="0.2">
      <c r="A12" s="107" t="s">
        <v>158</v>
      </c>
      <c r="B12" s="108">
        <v>4.558904109589041</v>
      </c>
      <c r="C12" s="108">
        <v>4.558904109589041</v>
      </c>
      <c r="D12" s="108">
        <v>4.5972602739726032</v>
      </c>
      <c r="E12" s="67"/>
    </row>
    <row r="13" spans="1:9" x14ac:dyDescent="0.2">
      <c r="A13" s="107" t="s">
        <v>159</v>
      </c>
      <c r="B13" s="108">
        <v>9.1123287671232873</v>
      </c>
      <c r="C13" s="108">
        <v>9.1123287671232873</v>
      </c>
      <c r="D13" s="108">
        <v>4.9726027397260273</v>
      </c>
      <c r="E13" s="67"/>
    </row>
    <row r="14" spans="1:9" x14ac:dyDescent="0.2">
      <c r="A14" s="107" t="s">
        <v>160</v>
      </c>
      <c r="B14" s="108">
        <v>142899.31310374569</v>
      </c>
      <c r="C14" s="108">
        <v>141258.89902848093</v>
      </c>
      <c r="D14" s="108">
        <v>144868.0592024306</v>
      </c>
      <c r="E14" s="67"/>
    </row>
    <row r="15" spans="1:9" x14ac:dyDescent="0.2">
      <c r="A15" s="107" t="s">
        <v>161</v>
      </c>
      <c r="B15" s="108">
        <v>1000</v>
      </c>
      <c r="C15" s="108">
        <v>1000</v>
      </c>
      <c r="D15" s="108">
        <v>1000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16.585165260305192</v>
      </c>
      <c r="C17" s="108">
        <v>16.636040562541414</v>
      </c>
      <c r="D17" s="108">
        <v>16.525628335206306</v>
      </c>
      <c r="E17" s="67"/>
    </row>
    <row r="18" spans="1:5" x14ac:dyDescent="0.2">
      <c r="A18" s="107" t="s">
        <v>164</v>
      </c>
      <c r="B18" s="108">
        <v>0.16666666666666666</v>
      </c>
      <c r="C18" s="108">
        <v>0.16666666666666666</v>
      </c>
      <c r="D18" s="108">
        <v>0.16666666666666666</v>
      </c>
      <c r="E18" s="67"/>
    </row>
    <row r="19" spans="1:5" x14ac:dyDescent="0.2">
      <c r="A19" s="107" t="s">
        <v>165</v>
      </c>
      <c r="B19" s="108">
        <v>25.416666666666668</v>
      </c>
      <c r="C19" s="108">
        <v>25.416666666666668</v>
      </c>
      <c r="D19" s="108">
        <v>25.416666666666668</v>
      </c>
      <c r="E19" s="67"/>
    </row>
    <row r="20" spans="1:5" x14ac:dyDescent="0.2">
      <c r="A20" s="107" t="s">
        <v>166</v>
      </c>
      <c r="B20" s="110">
        <v>0.50389444185941024</v>
      </c>
      <c r="C20" s="110">
        <v>0.74765566158278651</v>
      </c>
      <c r="D20" s="110">
        <v>0.21863238261313486</v>
      </c>
    </row>
    <row r="21" spans="1:5" x14ac:dyDescent="0.2">
      <c r="A21" s="107" t="s">
        <v>167</v>
      </c>
      <c r="B21" s="110">
        <v>0.49610555814059037</v>
      </c>
      <c r="C21" s="110">
        <v>0.2523443384172141</v>
      </c>
      <c r="D21" s="110">
        <v>0.78136761738686511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0.43815305622016509</v>
      </c>
      <c r="C23" s="110">
        <v>0.36279136229303566</v>
      </c>
      <c r="D23" s="110">
        <v>0.52634523060432858</v>
      </c>
    </row>
    <row r="24" spans="1:5" ht="20.399999999999999" x14ac:dyDescent="0.2">
      <c r="A24" s="132" t="s">
        <v>334</v>
      </c>
      <c r="B24" s="108">
        <v>1.5390014789566206</v>
      </c>
      <c r="C24" s="108">
        <v>1.5802404178456357</v>
      </c>
      <c r="D24" s="108">
        <v>1.3739672534859522</v>
      </c>
      <c r="E24" s="67"/>
    </row>
    <row r="25" spans="1:5" x14ac:dyDescent="0.2">
      <c r="A25" s="107" t="s">
        <v>364</v>
      </c>
      <c r="B25" s="108">
        <v>46632.500000000007</v>
      </c>
      <c r="C25" s="108">
        <v>0</v>
      </c>
      <c r="D25" s="108">
        <v>46632.500000000007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144868.0592024306</v>
      </c>
      <c r="C27" s="108">
        <v>0</v>
      </c>
      <c r="D27" s="108">
        <v>144868.0592024306</v>
      </c>
      <c r="E27" s="67"/>
    </row>
    <row r="28" spans="1:5" x14ac:dyDescent="0.2">
      <c r="A28" s="107" t="s">
        <v>173</v>
      </c>
      <c r="B28" s="108">
        <v>16514.25</v>
      </c>
      <c r="C28" s="108">
        <v>0</v>
      </c>
      <c r="D28" s="108">
        <v>16514.25</v>
      </c>
      <c r="E28" s="67"/>
    </row>
    <row r="29" spans="1:5" x14ac:dyDescent="0.2">
      <c r="A29" s="107" t="s">
        <v>174</v>
      </c>
      <c r="B29" s="108">
        <v>1608.0172413793107</v>
      </c>
      <c r="C29" s="108">
        <v>0</v>
      </c>
      <c r="D29" s="108">
        <v>1608.0172413793107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1040291.21</v>
      </c>
      <c r="C36" s="110">
        <v>1.2566700339806268E-3</v>
      </c>
      <c r="D36" s="109">
        <v>27</v>
      </c>
      <c r="E36" s="110">
        <v>4.6607975142413261E-3</v>
      </c>
    </row>
    <row r="37" spans="1:5" x14ac:dyDescent="0.2">
      <c r="A37" s="107" t="s">
        <v>17</v>
      </c>
      <c r="B37" s="108">
        <v>16033525.220000001</v>
      </c>
      <c r="C37" s="110">
        <v>1.9368471529281343E-2</v>
      </c>
      <c r="D37" s="109">
        <v>149</v>
      </c>
      <c r="E37" s="110">
        <v>2.5720697393405833E-2</v>
      </c>
    </row>
    <row r="38" spans="1:5" x14ac:dyDescent="0.2">
      <c r="A38" s="107" t="s">
        <v>18</v>
      </c>
      <c r="B38" s="108">
        <v>10072129.42</v>
      </c>
      <c r="C38" s="110">
        <v>1.2167115418084394E-2</v>
      </c>
      <c r="D38" s="109">
        <v>77</v>
      </c>
      <c r="E38" s="110">
        <v>1.3291904022095633E-2</v>
      </c>
    </row>
    <row r="39" spans="1:5" x14ac:dyDescent="0.2">
      <c r="A39" s="107" t="s">
        <v>19</v>
      </c>
      <c r="B39" s="108">
        <v>17936195.59</v>
      </c>
      <c r="C39" s="110">
        <v>2.1666894139736572E-2</v>
      </c>
      <c r="D39" s="109">
        <v>120</v>
      </c>
      <c r="E39" s="110">
        <v>2.0714655618850338E-2</v>
      </c>
    </row>
    <row r="40" spans="1:5" x14ac:dyDescent="0.2">
      <c r="A40" s="107" t="s">
        <v>20</v>
      </c>
      <c r="B40" s="108">
        <v>27792082.170000006</v>
      </c>
      <c r="C40" s="110">
        <v>3.3572788570391053E-2</v>
      </c>
      <c r="D40" s="109">
        <v>185</v>
      </c>
      <c r="E40" s="110">
        <v>3.1935094079060936E-2</v>
      </c>
    </row>
    <row r="41" spans="1:5" x14ac:dyDescent="0.2">
      <c r="A41" s="107" t="s">
        <v>21</v>
      </c>
      <c r="B41" s="108">
        <v>43887320.199999988</v>
      </c>
      <c r="C41" s="110">
        <v>5.3015809070474249E-2</v>
      </c>
      <c r="D41" s="109">
        <v>312</v>
      </c>
      <c r="E41" s="110">
        <v>5.3858104609010873E-2</v>
      </c>
    </row>
    <row r="42" spans="1:5" x14ac:dyDescent="0.2">
      <c r="A42" s="107" t="s">
        <v>22</v>
      </c>
      <c r="B42" s="108">
        <v>71900281.01000002</v>
      </c>
      <c r="C42" s="110">
        <v>8.6855418666907075E-2</v>
      </c>
      <c r="D42" s="109">
        <v>461</v>
      </c>
      <c r="E42" s="110">
        <v>7.957880200241671E-2</v>
      </c>
    </row>
    <row r="43" spans="1:5" x14ac:dyDescent="0.2">
      <c r="A43" s="107" t="s">
        <v>23</v>
      </c>
      <c r="B43" s="108">
        <v>108268966.63999997</v>
      </c>
      <c r="C43" s="110">
        <v>0.13078872980820064</v>
      </c>
      <c r="D43" s="109">
        <v>724</v>
      </c>
      <c r="E43" s="110">
        <v>0.12497842223373036</v>
      </c>
    </row>
    <row r="44" spans="1:5" x14ac:dyDescent="0.2">
      <c r="A44" s="107" t="s">
        <v>39</v>
      </c>
      <c r="B44" s="108">
        <v>190391812.00999996</v>
      </c>
      <c r="C44" s="110">
        <v>0.22999298904797991</v>
      </c>
      <c r="D44" s="109">
        <v>1190</v>
      </c>
      <c r="E44" s="110">
        <v>0.20542033488693251</v>
      </c>
    </row>
    <row r="45" spans="1:5" x14ac:dyDescent="0.2">
      <c r="A45" s="107" t="s">
        <v>40</v>
      </c>
      <c r="B45" s="108">
        <v>209447070.53000006</v>
      </c>
      <c r="C45" s="110">
        <v>0.25301170932711997</v>
      </c>
      <c r="D45" s="109">
        <v>1428</v>
      </c>
      <c r="E45" s="110">
        <v>0.24650440186431902</v>
      </c>
    </row>
    <row r="46" spans="1:5" x14ac:dyDescent="0.2">
      <c r="A46" s="107" t="s">
        <v>41</v>
      </c>
      <c r="B46" s="108">
        <v>101398930.73999995</v>
      </c>
      <c r="C46" s="110">
        <v>0.1224897379827279</v>
      </c>
      <c r="D46" s="109">
        <v>925</v>
      </c>
      <c r="E46" s="110">
        <v>0.15967547039530469</v>
      </c>
    </row>
    <row r="47" spans="1:5" x14ac:dyDescent="0.2">
      <c r="A47" s="107" t="s">
        <v>42</v>
      </c>
      <c r="B47" s="108">
        <v>6673864.4900000002</v>
      </c>
      <c r="C47" s="110">
        <v>8.0620170917626022E-3</v>
      </c>
      <c r="D47" s="109">
        <v>49</v>
      </c>
      <c r="E47" s="110">
        <v>8.4584843776972212E-3</v>
      </c>
    </row>
    <row r="48" spans="1:5" x14ac:dyDescent="0.2">
      <c r="A48" s="107" t="s">
        <v>43</v>
      </c>
      <c r="B48" s="108">
        <v>3859878.8299999996</v>
      </c>
      <c r="C48" s="110">
        <v>4.6627271420059402E-3</v>
      </c>
      <c r="D48" s="109">
        <v>30</v>
      </c>
      <c r="E48" s="110">
        <v>5.1786639047125844E-3</v>
      </c>
    </row>
    <row r="49" spans="1:5" x14ac:dyDescent="0.2">
      <c r="A49" s="107" t="s">
        <v>44</v>
      </c>
      <c r="B49" s="108">
        <v>3571502.69</v>
      </c>
      <c r="C49" s="110">
        <v>4.3143692493606669E-3</v>
      </c>
      <c r="D49" s="109">
        <v>22</v>
      </c>
      <c r="E49" s="110">
        <v>3.7976868634558951E-3</v>
      </c>
    </row>
    <row r="50" spans="1:5" x14ac:dyDescent="0.2">
      <c r="A50" s="107" t="s">
        <v>24</v>
      </c>
      <c r="B50" s="108">
        <v>14495001.82</v>
      </c>
      <c r="C50" s="110">
        <v>1.7509937846815652E-2</v>
      </c>
      <c r="D50" s="109">
        <v>89</v>
      </c>
      <c r="E50" s="110">
        <v>1.5363369583980666E-2</v>
      </c>
    </row>
    <row r="51" spans="1:5" x14ac:dyDescent="0.2">
      <c r="A51" s="107" t="s">
        <v>25</v>
      </c>
      <c r="B51" s="108">
        <v>183738.75</v>
      </c>
      <c r="C51" s="110">
        <v>2.2195610131710899E-4</v>
      </c>
      <c r="D51" s="109">
        <v>1</v>
      </c>
      <c r="E51" s="110">
        <v>1.7262213015708613E-4</v>
      </c>
    </row>
    <row r="52" spans="1:5" x14ac:dyDescent="0.2">
      <c r="A52" s="107" t="s">
        <v>26</v>
      </c>
      <c r="B52" s="108">
        <v>188114.5</v>
      </c>
      <c r="C52" s="110">
        <v>2.2724199996580633E-4</v>
      </c>
      <c r="D52" s="109">
        <v>1</v>
      </c>
      <c r="E52" s="110">
        <v>1.7262213015708613E-4</v>
      </c>
    </row>
    <row r="53" spans="1:5" x14ac:dyDescent="0.2">
      <c r="A53" s="107" t="s">
        <v>3</v>
      </c>
      <c r="B53" s="108">
        <v>675014.99</v>
      </c>
      <c r="C53" s="110">
        <v>8.15416973888237E-4</v>
      </c>
      <c r="D53" s="109">
        <v>3</v>
      </c>
      <c r="E53" s="110">
        <v>5.1786639047125837E-4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827815720.81000018</v>
      </c>
      <c r="C55" s="114"/>
      <c r="D55" s="115">
        <v>5793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0.79320111703139107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359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792896.78</v>
      </c>
      <c r="C64" s="110">
        <v>9.5781797816568107E-4</v>
      </c>
      <c r="D64" s="109">
        <v>22</v>
      </c>
      <c r="E64" s="110">
        <v>3.7976868634558951E-3</v>
      </c>
    </row>
    <row r="65" spans="1:5" x14ac:dyDescent="0.2">
      <c r="A65" s="107" t="s">
        <v>17</v>
      </c>
      <c r="B65" s="108">
        <v>14223097.249999998</v>
      </c>
      <c r="C65" s="110">
        <v>1.7181477583057981E-2</v>
      </c>
      <c r="D65" s="109">
        <v>122</v>
      </c>
      <c r="E65" s="110">
        <v>2.1059899879164509E-2</v>
      </c>
    </row>
    <row r="66" spans="1:5" x14ac:dyDescent="0.2">
      <c r="A66" s="107" t="s">
        <v>18</v>
      </c>
      <c r="B66" s="108">
        <v>8685201.2799999993</v>
      </c>
      <c r="C66" s="110">
        <v>1.0491708555017191E-2</v>
      </c>
      <c r="D66" s="109">
        <v>60</v>
      </c>
      <c r="E66" s="110">
        <v>1.0357327809425169E-2</v>
      </c>
    </row>
    <row r="67" spans="1:5" x14ac:dyDescent="0.2">
      <c r="A67" s="107" t="s">
        <v>19</v>
      </c>
      <c r="B67" s="108">
        <v>11642797.360000001</v>
      </c>
      <c r="C67" s="110">
        <v>1.406447965086695E-2</v>
      </c>
      <c r="D67" s="109">
        <v>83</v>
      </c>
      <c r="E67" s="110">
        <v>1.4327636803038149E-2</v>
      </c>
    </row>
    <row r="68" spans="1:5" x14ac:dyDescent="0.2">
      <c r="A68" s="107" t="s">
        <v>20</v>
      </c>
      <c r="B68" s="108">
        <v>24160776.789999992</v>
      </c>
      <c r="C68" s="110">
        <v>2.9186177771979481E-2</v>
      </c>
      <c r="D68" s="109">
        <v>155</v>
      </c>
      <c r="E68" s="110">
        <v>2.6756430174348353E-2</v>
      </c>
    </row>
    <row r="69" spans="1:5" x14ac:dyDescent="0.2">
      <c r="A69" s="107" t="s">
        <v>21</v>
      </c>
      <c r="B69" s="108">
        <v>35580669.439999998</v>
      </c>
      <c r="C69" s="110">
        <v>4.2981388907648521E-2</v>
      </c>
      <c r="D69" s="109">
        <v>191</v>
      </c>
      <c r="E69" s="110">
        <v>3.2970826860003452E-2</v>
      </c>
    </row>
    <row r="70" spans="1:5" x14ac:dyDescent="0.2">
      <c r="A70" s="107" t="s">
        <v>22</v>
      </c>
      <c r="B70" s="108">
        <v>42889366.020000026</v>
      </c>
      <c r="C70" s="110">
        <v>5.181028209760706E-2</v>
      </c>
      <c r="D70" s="109">
        <v>251</v>
      </c>
      <c r="E70" s="110">
        <v>4.3328154669428617E-2</v>
      </c>
    </row>
    <row r="71" spans="1:5" x14ac:dyDescent="0.2">
      <c r="A71" s="107" t="s">
        <v>23</v>
      </c>
      <c r="B71" s="108">
        <v>85904620.179999977</v>
      </c>
      <c r="C71" s="110">
        <v>0.10377263685684074</v>
      </c>
      <c r="D71" s="109">
        <v>481</v>
      </c>
      <c r="E71" s="110">
        <v>8.3031244605558427E-2</v>
      </c>
    </row>
    <row r="72" spans="1:5" x14ac:dyDescent="0.2">
      <c r="A72" s="107" t="s">
        <v>39</v>
      </c>
      <c r="B72" s="108">
        <v>119294096.62</v>
      </c>
      <c r="C72" s="110">
        <v>0.14410706830171488</v>
      </c>
      <c r="D72" s="109">
        <v>692</v>
      </c>
      <c r="E72" s="110">
        <v>0.11945451406870361</v>
      </c>
    </row>
    <row r="73" spans="1:5" x14ac:dyDescent="0.2">
      <c r="A73" s="107" t="s">
        <v>40</v>
      </c>
      <c r="B73" s="108">
        <v>16242901.049999999</v>
      </c>
      <c r="C73" s="110">
        <v>1.9621397180167911E-2</v>
      </c>
      <c r="D73" s="109">
        <v>123</v>
      </c>
      <c r="E73" s="110">
        <v>2.1232522009321596E-2</v>
      </c>
    </row>
    <row r="74" spans="1:5" x14ac:dyDescent="0.2">
      <c r="A74" s="107" t="s">
        <v>41</v>
      </c>
      <c r="B74" s="108">
        <v>20050245.409999996</v>
      </c>
      <c r="C74" s="110">
        <v>2.4220662770672269E-2</v>
      </c>
      <c r="D74" s="109">
        <v>146</v>
      </c>
      <c r="E74" s="110">
        <v>2.5202831002934575E-2</v>
      </c>
    </row>
    <row r="75" spans="1:5" x14ac:dyDescent="0.2">
      <c r="A75" s="107" t="s">
        <v>42</v>
      </c>
      <c r="B75" s="108">
        <v>29527171.959999993</v>
      </c>
      <c r="C75" s="110">
        <v>3.5668774121743289E-2</v>
      </c>
      <c r="D75" s="109">
        <v>183</v>
      </c>
      <c r="E75" s="110">
        <v>3.1589849818746761E-2</v>
      </c>
    </row>
    <row r="76" spans="1:5" x14ac:dyDescent="0.2">
      <c r="A76" s="107" t="s">
        <v>43</v>
      </c>
      <c r="B76" s="108">
        <v>37727860.930000007</v>
      </c>
      <c r="C76" s="110">
        <v>4.5575192620265902E-2</v>
      </c>
      <c r="D76" s="109">
        <v>270</v>
      </c>
      <c r="E76" s="110">
        <v>4.6607975142413258E-2</v>
      </c>
    </row>
    <row r="77" spans="1:5" x14ac:dyDescent="0.2">
      <c r="A77" s="107" t="s">
        <v>44</v>
      </c>
      <c r="B77" s="108">
        <v>22482447.120000001</v>
      </c>
      <c r="C77" s="110">
        <v>2.7158758350229698E-2</v>
      </c>
      <c r="D77" s="109">
        <v>169</v>
      </c>
      <c r="E77" s="110">
        <v>2.9173139996547557E-2</v>
      </c>
    </row>
    <row r="78" spans="1:5" x14ac:dyDescent="0.2">
      <c r="A78" s="107" t="s">
        <v>24</v>
      </c>
      <c r="B78" s="108">
        <v>173715910.4499999</v>
      </c>
      <c r="C78" s="110">
        <v>0.20984852797917705</v>
      </c>
      <c r="D78" s="109">
        <v>1283</v>
      </c>
      <c r="E78" s="110">
        <v>0.2214741929915415</v>
      </c>
    </row>
    <row r="79" spans="1:5" x14ac:dyDescent="0.2">
      <c r="A79" s="107" t="s">
        <v>25</v>
      </c>
      <c r="B79" s="108">
        <v>53694784.280000001</v>
      </c>
      <c r="C79" s="110">
        <v>6.4863209202479039E-2</v>
      </c>
      <c r="D79" s="109">
        <v>447</v>
      </c>
      <c r="E79" s="110">
        <v>7.7162092180217509E-2</v>
      </c>
    </row>
    <row r="80" spans="1:5" x14ac:dyDescent="0.2">
      <c r="A80" s="107" t="s">
        <v>26</v>
      </c>
      <c r="B80" s="108">
        <v>81003877.36999996</v>
      </c>
      <c r="C80" s="110">
        <v>9.7852547775656398E-2</v>
      </c>
      <c r="D80" s="109">
        <v>698</v>
      </c>
      <c r="E80" s="110">
        <v>0.12049024684964613</v>
      </c>
    </row>
    <row r="81" spans="1:5" x14ac:dyDescent="0.2">
      <c r="A81" s="107" t="s">
        <v>3</v>
      </c>
      <c r="B81" s="108">
        <v>50197000.519999996</v>
      </c>
      <c r="C81" s="110">
        <v>6.0637892296709836E-2</v>
      </c>
      <c r="D81" s="109">
        <v>417</v>
      </c>
      <c r="E81" s="110">
        <v>7.1983428275504927E-2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827815720.80999994</v>
      </c>
      <c r="C83" s="114"/>
      <c r="D83" s="115">
        <v>5793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0.86565512295201796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360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720313.91</v>
      </c>
      <c r="C92" s="110">
        <v>8.7013799314561023E-4</v>
      </c>
      <c r="D92" s="109">
        <v>20</v>
      </c>
      <c r="E92" s="110">
        <v>3.4524426031417228E-3</v>
      </c>
    </row>
    <row r="93" spans="1:5" x14ac:dyDescent="0.2">
      <c r="A93" s="107" t="s">
        <v>17</v>
      </c>
      <c r="B93" s="108">
        <v>6488119.7999999989</v>
      </c>
      <c r="C93" s="110">
        <v>7.8376378182954936E-3</v>
      </c>
      <c r="D93" s="109">
        <v>73</v>
      </c>
      <c r="E93" s="110">
        <v>1.2601415501467287E-2</v>
      </c>
    </row>
    <row r="94" spans="1:5" x14ac:dyDescent="0.2">
      <c r="A94" s="107" t="s">
        <v>18</v>
      </c>
      <c r="B94" s="108">
        <v>6764070.9299999988</v>
      </c>
      <c r="C94" s="110">
        <v>8.1709863197349051E-3</v>
      </c>
      <c r="D94" s="109">
        <v>49</v>
      </c>
      <c r="E94" s="110">
        <v>8.4584843776972212E-3</v>
      </c>
    </row>
    <row r="95" spans="1:5" x14ac:dyDescent="0.2">
      <c r="A95" s="107" t="s">
        <v>19</v>
      </c>
      <c r="B95" s="108">
        <v>6773970.4299999988</v>
      </c>
      <c r="C95" s="110">
        <v>8.1829448991036502E-3</v>
      </c>
      <c r="D95" s="109">
        <v>54</v>
      </c>
      <c r="E95" s="110">
        <v>9.3215950284826522E-3</v>
      </c>
    </row>
    <row r="96" spans="1:5" x14ac:dyDescent="0.2">
      <c r="A96" s="107" t="s">
        <v>20</v>
      </c>
      <c r="B96" s="108">
        <v>11624001.92</v>
      </c>
      <c r="C96" s="110">
        <v>1.4041774790923474E-2</v>
      </c>
      <c r="D96" s="109">
        <v>84</v>
      </c>
      <c r="E96" s="110">
        <v>1.4500258933195235E-2</v>
      </c>
    </row>
    <row r="97" spans="1:5" x14ac:dyDescent="0.2">
      <c r="A97" s="107" t="s">
        <v>21</v>
      </c>
      <c r="B97" s="108">
        <v>21071528.979999993</v>
      </c>
      <c r="C97" s="110">
        <v>2.5454371607465918E-2</v>
      </c>
      <c r="D97" s="109">
        <v>127</v>
      </c>
      <c r="E97" s="110">
        <v>2.1923010529949941E-2</v>
      </c>
    </row>
    <row r="98" spans="1:5" x14ac:dyDescent="0.2">
      <c r="A98" s="107" t="s">
        <v>22</v>
      </c>
      <c r="B98" s="108">
        <v>26259541.280000005</v>
      </c>
      <c r="C98" s="110">
        <v>3.1721481749954698E-2</v>
      </c>
      <c r="D98" s="109">
        <v>167</v>
      </c>
      <c r="E98" s="110">
        <v>2.8827895736233386E-2</v>
      </c>
    </row>
    <row r="99" spans="1:5" x14ac:dyDescent="0.2">
      <c r="A99" s="107" t="s">
        <v>23</v>
      </c>
      <c r="B99" s="108">
        <v>37341612.020000026</v>
      </c>
      <c r="C99" s="110">
        <v>4.5108604585887863E-2</v>
      </c>
      <c r="D99" s="109">
        <v>213</v>
      </c>
      <c r="E99" s="110">
        <v>3.6768513723459351E-2</v>
      </c>
    </row>
    <row r="100" spans="1:5" x14ac:dyDescent="0.2">
      <c r="A100" s="107" t="s">
        <v>39</v>
      </c>
      <c r="B100" s="108">
        <v>56704661.249999985</v>
      </c>
      <c r="C100" s="110">
        <v>6.8499135525616373E-2</v>
      </c>
      <c r="D100" s="109">
        <v>331</v>
      </c>
      <c r="E100" s="110">
        <v>5.7137925081995514E-2</v>
      </c>
    </row>
    <row r="101" spans="1:5" x14ac:dyDescent="0.2">
      <c r="A101" s="107" t="s">
        <v>40</v>
      </c>
      <c r="B101" s="108">
        <v>14936930.349999996</v>
      </c>
      <c r="C101" s="110">
        <v>1.8043786768611413E-2</v>
      </c>
      <c r="D101" s="109">
        <v>98</v>
      </c>
      <c r="E101" s="110">
        <v>1.6916968755394442E-2</v>
      </c>
    </row>
    <row r="102" spans="1:5" x14ac:dyDescent="0.2">
      <c r="A102" s="107" t="s">
        <v>41</v>
      </c>
      <c r="B102" s="108">
        <v>13655947.109999999</v>
      </c>
      <c r="C102" s="110">
        <v>1.6496361166755749E-2</v>
      </c>
      <c r="D102" s="109">
        <v>82</v>
      </c>
      <c r="E102" s="110">
        <v>1.4155014672881064E-2</v>
      </c>
    </row>
    <row r="103" spans="1:5" x14ac:dyDescent="0.2">
      <c r="A103" s="107" t="s">
        <v>42</v>
      </c>
      <c r="B103" s="108">
        <v>17012315.869999997</v>
      </c>
      <c r="C103" s="110">
        <v>2.0550848990103513E-2</v>
      </c>
      <c r="D103" s="109">
        <v>97</v>
      </c>
      <c r="E103" s="110">
        <v>1.6744346625237355E-2</v>
      </c>
    </row>
    <row r="104" spans="1:5" x14ac:dyDescent="0.2">
      <c r="A104" s="107" t="s">
        <v>43</v>
      </c>
      <c r="B104" s="108">
        <v>16739631.740000002</v>
      </c>
      <c r="C104" s="110">
        <v>2.0221447019175515E-2</v>
      </c>
      <c r="D104" s="109">
        <v>95</v>
      </c>
      <c r="E104" s="110">
        <v>1.6399102364923184E-2</v>
      </c>
    </row>
    <row r="105" spans="1:5" x14ac:dyDescent="0.2">
      <c r="A105" s="107" t="s">
        <v>44</v>
      </c>
      <c r="B105" s="108">
        <v>15658335.099999998</v>
      </c>
      <c r="C105" s="110">
        <v>1.8915242494644404E-2</v>
      </c>
      <c r="D105" s="109">
        <v>94</v>
      </c>
      <c r="E105" s="110">
        <v>1.6226480234766097E-2</v>
      </c>
    </row>
    <row r="106" spans="1:5" x14ac:dyDescent="0.2">
      <c r="A106" s="107" t="s">
        <v>24</v>
      </c>
      <c r="B106" s="108">
        <v>143388018.19</v>
      </c>
      <c r="C106" s="110">
        <v>0.1732124850802518</v>
      </c>
      <c r="D106" s="109">
        <v>886</v>
      </c>
      <c r="E106" s="110">
        <v>0.15294320731917832</v>
      </c>
    </row>
    <row r="107" spans="1:5" x14ac:dyDescent="0.2">
      <c r="A107" s="107" t="s">
        <v>25</v>
      </c>
      <c r="B107" s="108">
        <v>36776475.689999998</v>
      </c>
      <c r="C107" s="110">
        <v>4.4425920848682375E-2</v>
      </c>
      <c r="D107" s="109">
        <v>242</v>
      </c>
      <c r="E107" s="110">
        <v>4.1774555498014843E-2</v>
      </c>
    </row>
    <row r="108" spans="1:5" x14ac:dyDescent="0.2">
      <c r="A108" s="107" t="s">
        <v>26</v>
      </c>
      <c r="B108" s="108">
        <v>99713616.840000033</v>
      </c>
      <c r="C108" s="110">
        <v>0.12045388162287182</v>
      </c>
      <c r="D108" s="109">
        <v>656</v>
      </c>
      <c r="E108" s="110">
        <v>0.11324011738304851</v>
      </c>
    </row>
    <row r="109" spans="1:5" x14ac:dyDescent="0.2">
      <c r="A109" s="107" t="s">
        <v>3</v>
      </c>
      <c r="B109" s="108">
        <v>296186629.3999998</v>
      </c>
      <c r="C109" s="110">
        <v>0.35779295071877537</v>
      </c>
      <c r="D109" s="109">
        <v>2425</v>
      </c>
      <c r="E109" s="110">
        <v>0.41860866563093391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827815720.80999982</v>
      </c>
      <c r="C111" s="114"/>
      <c r="D111" s="115">
        <v>5793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0.9470050617627126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6838436.9799999995</v>
      </c>
      <c r="C120" s="110">
        <v>8.2608203831992123E-3</v>
      </c>
      <c r="D120" s="109">
        <v>34</v>
      </c>
      <c r="E120" s="110">
        <v>5.869152425340929E-3</v>
      </c>
    </row>
    <row r="121" spans="1:5" x14ac:dyDescent="0.2">
      <c r="A121" s="107" t="s">
        <v>47</v>
      </c>
      <c r="B121" s="108">
        <v>664876767.09000027</v>
      </c>
      <c r="C121" s="110">
        <v>0.80317001764527041</v>
      </c>
      <c r="D121" s="109">
        <v>4693</v>
      </c>
      <c r="E121" s="110">
        <v>0.81011565682720521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156100516.74000007</v>
      </c>
      <c r="C123" s="110">
        <v>0.18856916197153029</v>
      </c>
      <c r="D123" s="109">
        <v>1066</v>
      </c>
      <c r="E123" s="110">
        <v>0.18401519074745382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827815720.81000042</v>
      </c>
      <c r="C125" s="114"/>
      <c r="D125" s="115">
        <v>5793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799567295.44999945</v>
      </c>
      <c r="C132" s="110">
        <v>0.96587594962274992</v>
      </c>
      <c r="D132" s="109">
        <v>5532</v>
      </c>
      <c r="E132" s="110">
        <v>0.95494562402900052</v>
      </c>
    </row>
    <row r="133" spans="1:5" x14ac:dyDescent="0.2">
      <c r="A133" s="107" t="s">
        <v>5</v>
      </c>
      <c r="B133" s="108">
        <v>28248425.360000018</v>
      </c>
      <c r="C133" s="110">
        <v>3.4124050377250088E-2</v>
      </c>
      <c r="D133" s="109">
        <v>261</v>
      </c>
      <c r="E133" s="110">
        <v>4.5054375970999483E-2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827815720.80999947</v>
      </c>
      <c r="C135" s="114"/>
      <c r="D135" s="115">
        <v>5793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161080704.01000002</v>
      </c>
      <c r="C142" s="110">
        <v>0.19458521982692725</v>
      </c>
      <c r="D142" s="109">
        <v>2095</v>
      </c>
      <c r="E142" s="110">
        <v>0.36164336267909547</v>
      </c>
    </row>
    <row r="143" spans="1:5" x14ac:dyDescent="0.2">
      <c r="A143" s="107" t="s">
        <v>69</v>
      </c>
      <c r="B143" s="108">
        <v>371194408.04999959</v>
      </c>
      <c r="C143" s="110">
        <v>0.44840222131417595</v>
      </c>
      <c r="D143" s="109">
        <v>2732</v>
      </c>
      <c r="E143" s="110">
        <v>0.47160365958915934</v>
      </c>
    </row>
    <row r="144" spans="1:5" x14ac:dyDescent="0.2">
      <c r="A144" s="107" t="s">
        <v>70</v>
      </c>
      <c r="B144" s="108">
        <v>159462949.14000008</v>
      </c>
      <c r="C144" s="110">
        <v>0.19263097466181126</v>
      </c>
      <c r="D144" s="109">
        <v>675</v>
      </c>
      <c r="E144" s="110">
        <v>0.11651993785603314</v>
      </c>
    </row>
    <row r="145" spans="1:5" x14ac:dyDescent="0.2">
      <c r="A145" s="107" t="s">
        <v>71</v>
      </c>
      <c r="B145" s="108">
        <v>51992146.980000004</v>
      </c>
      <c r="C145" s="110">
        <v>6.2806426204526311E-2</v>
      </c>
      <c r="D145" s="109">
        <v>152</v>
      </c>
      <c r="E145" s="110">
        <v>2.6238563783877095E-2</v>
      </c>
    </row>
    <row r="146" spans="1:5" x14ac:dyDescent="0.2">
      <c r="A146" s="107" t="s">
        <v>72</v>
      </c>
      <c r="B146" s="108">
        <v>27589774.150000002</v>
      </c>
      <c r="C146" s="110">
        <v>3.3328400822110513E-2</v>
      </c>
      <c r="D146" s="109">
        <v>62</v>
      </c>
      <c r="E146" s="110">
        <v>1.070257206973934E-2</v>
      </c>
    </row>
    <row r="147" spans="1:5" x14ac:dyDescent="0.2">
      <c r="A147" s="107" t="s">
        <v>73</v>
      </c>
      <c r="B147" s="108">
        <v>30010880.470000006</v>
      </c>
      <c r="C147" s="110">
        <v>3.6253093189188304E-2</v>
      </c>
      <c r="D147" s="109">
        <v>51</v>
      </c>
      <c r="E147" s="110">
        <v>8.8037286380113922E-3</v>
      </c>
    </row>
    <row r="148" spans="1:5" x14ac:dyDescent="0.2">
      <c r="A148" s="107" t="s">
        <v>74</v>
      </c>
      <c r="B148" s="108">
        <v>13239111.380000001</v>
      </c>
      <c r="C148" s="110">
        <v>1.5992824305203841E-2</v>
      </c>
      <c r="D148" s="109">
        <v>16</v>
      </c>
      <c r="E148" s="110">
        <v>2.7619540825133781E-3</v>
      </c>
    </row>
    <row r="149" spans="1:5" x14ac:dyDescent="0.2">
      <c r="A149" s="107" t="s">
        <v>189</v>
      </c>
      <c r="B149" s="108">
        <v>5204007.8100000005</v>
      </c>
      <c r="C149" s="110">
        <v>6.2864326916961567E-3</v>
      </c>
      <c r="D149" s="109">
        <v>5</v>
      </c>
      <c r="E149" s="110">
        <v>8.6311065078543069E-4</v>
      </c>
    </row>
    <row r="150" spans="1:5" x14ac:dyDescent="0.2">
      <c r="A150" s="107" t="s">
        <v>75</v>
      </c>
      <c r="B150" s="108">
        <v>4021638.8200000003</v>
      </c>
      <c r="C150" s="110">
        <v>4.8581329381675838E-3</v>
      </c>
      <c r="D150" s="109">
        <v>3</v>
      </c>
      <c r="E150" s="110">
        <v>5.1786639047125837E-4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4.8562740461928159E-3</v>
      </c>
      <c r="D153" s="109">
        <v>2</v>
      </c>
      <c r="E153" s="110">
        <v>3.4524426031417227E-4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827815720.8099997</v>
      </c>
      <c r="C155" s="114"/>
      <c r="D155" s="115">
        <v>5793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142899.31310374584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523542382.44999892</v>
      </c>
      <c r="C164" s="110">
        <v>0.63243831844329401</v>
      </c>
      <c r="D164" s="109">
        <v>3454</v>
      </c>
      <c r="E164" s="110">
        <v>0.59623683756257551</v>
      </c>
    </row>
    <row r="165" spans="1:5" x14ac:dyDescent="0.2">
      <c r="A165" s="107" t="s">
        <v>7</v>
      </c>
      <c r="B165" s="108">
        <v>280103032.03999996</v>
      </c>
      <c r="C165" s="110">
        <v>0.33836399212849638</v>
      </c>
      <c r="D165" s="109">
        <v>2062</v>
      </c>
      <c r="E165" s="110">
        <v>0.35594683238391162</v>
      </c>
    </row>
    <row r="166" spans="1:5" x14ac:dyDescent="0.2">
      <c r="A166" s="107" t="s">
        <v>8</v>
      </c>
      <c r="B166" s="108">
        <v>24170306.319999993</v>
      </c>
      <c r="C166" s="110">
        <v>2.9197689428209821E-2</v>
      </c>
      <c r="D166" s="109">
        <v>277</v>
      </c>
      <c r="E166" s="110">
        <v>4.7816330053512858E-2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827815720.80999875</v>
      </c>
      <c r="C168" s="110"/>
      <c r="D168" s="115">
        <v>5793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2.3515257696426285E-4</v>
      </c>
      <c r="D182" s="109">
        <v>1</v>
      </c>
      <c r="E182" s="110">
        <v>1.7262213015708613E-4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827621057.80999887</v>
      </c>
      <c r="C186" s="110">
        <v>0.99976484742303573</v>
      </c>
      <c r="D186" s="109">
        <v>5792</v>
      </c>
      <c r="E186" s="110">
        <v>0.99982737786984288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827815720.80999887</v>
      </c>
      <c r="C188" s="110"/>
      <c r="D188" s="122">
        <v>5793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56.765340032267446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10350023.16</v>
      </c>
      <c r="C197" s="110">
        <v>1.2502810589140212E-2</v>
      </c>
      <c r="D197" s="109">
        <v>72</v>
      </c>
      <c r="E197" s="110">
        <v>1.2428793371310202E-2</v>
      </c>
    </row>
    <row r="198" spans="1:5" x14ac:dyDescent="0.2">
      <c r="A198" s="107" t="s">
        <v>10</v>
      </c>
      <c r="B198" s="108">
        <v>71844185.01000002</v>
      </c>
      <c r="C198" s="110">
        <v>8.6787654793148955E-2</v>
      </c>
      <c r="D198" s="109">
        <v>477</v>
      </c>
      <c r="E198" s="110">
        <v>8.2340756084930092E-2</v>
      </c>
    </row>
    <row r="199" spans="1:5" x14ac:dyDescent="0.2">
      <c r="A199" s="107" t="s">
        <v>11</v>
      </c>
      <c r="B199" s="108">
        <v>95792473.630000085</v>
      </c>
      <c r="C199" s="110">
        <v>0.11571714721275074</v>
      </c>
      <c r="D199" s="109">
        <v>720</v>
      </c>
      <c r="E199" s="110">
        <v>0.12428793371310203</v>
      </c>
    </row>
    <row r="200" spans="1:5" x14ac:dyDescent="0.2">
      <c r="A200" s="107" t="s">
        <v>12</v>
      </c>
      <c r="B200" s="108">
        <v>221924312.39999995</v>
      </c>
      <c r="C200" s="110">
        <v>0.26808419654419208</v>
      </c>
      <c r="D200" s="109">
        <v>1559</v>
      </c>
      <c r="E200" s="110">
        <v>0.26911790091489729</v>
      </c>
    </row>
    <row r="201" spans="1:5" x14ac:dyDescent="0.2">
      <c r="A201" s="107" t="s">
        <v>13</v>
      </c>
      <c r="B201" s="108">
        <v>416282641.46999949</v>
      </c>
      <c r="C201" s="110">
        <v>0.50286873153686429</v>
      </c>
      <c r="D201" s="109">
        <v>2884</v>
      </c>
      <c r="E201" s="110">
        <v>0.49784222337303641</v>
      </c>
    </row>
    <row r="202" spans="1:5" x14ac:dyDescent="0.2">
      <c r="A202" s="107" t="s">
        <v>14</v>
      </c>
      <c r="B202" s="108">
        <v>11622085.140000002</v>
      </c>
      <c r="C202" s="110">
        <v>1.4039459323903689E-2</v>
      </c>
      <c r="D202" s="109">
        <v>81</v>
      </c>
      <c r="E202" s="110">
        <v>1.3982392542723977E-2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827815720.80999959</v>
      </c>
      <c r="C205" s="114"/>
      <c r="D205" s="115">
        <v>5793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16.585165260305192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412766963.31999987</v>
      </c>
      <c r="C214" s="110">
        <v>0.49862179823803854</v>
      </c>
      <c r="D214" s="109">
        <v>3086</v>
      </c>
      <c r="E214" s="110">
        <v>0.53271189366476779</v>
      </c>
    </row>
    <row r="215" spans="1:6" x14ac:dyDescent="0.2">
      <c r="A215" s="107" t="s">
        <v>50</v>
      </c>
      <c r="B215" s="108">
        <v>415048757.48999941</v>
      </c>
      <c r="C215" s="110">
        <v>0.50137820176196157</v>
      </c>
      <c r="D215" s="109">
        <v>2707</v>
      </c>
      <c r="E215" s="110">
        <v>0.46728810633523216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827815720.80999923</v>
      </c>
      <c r="C217" s="112"/>
      <c r="D217" s="115">
        <v>5793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36383969.719999999</v>
      </c>
      <c r="C226" s="110">
        <v>4.3951774296336239E-2</v>
      </c>
      <c r="D226" s="109">
        <v>373</v>
      </c>
      <c r="E226" s="110">
        <v>6.4388054548593129E-2</v>
      </c>
      <c r="F226" s="110">
        <v>0.8102413720919146</v>
      </c>
      <c r="G226" s="73"/>
    </row>
    <row r="227" spans="1:7" x14ac:dyDescent="0.2">
      <c r="A227" s="107" t="s">
        <v>52</v>
      </c>
      <c r="B227" s="108">
        <v>84469310.289999992</v>
      </c>
      <c r="C227" s="110">
        <v>0.10203878492105538</v>
      </c>
      <c r="D227" s="109">
        <v>710</v>
      </c>
      <c r="E227" s="110">
        <v>0.12256171241153116</v>
      </c>
      <c r="F227" s="110">
        <v>0.81152815907798881</v>
      </c>
      <c r="G227" s="73"/>
    </row>
    <row r="228" spans="1:7" x14ac:dyDescent="0.2">
      <c r="A228" s="107" t="s">
        <v>53</v>
      </c>
      <c r="B228" s="108">
        <v>91527224.789999902</v>
      </c>
      <c r="C228" s="110">
        <v>0.11056473377969012</v>
      </c>
      <c r="D228" s="109">
        <v>788</v>
      </c>
      <c r="E228" s="110">
        <v>0.13602623856378387</v>
      </c>
      <c r="F228" s="110">
        <v>0.81004859828932885</v>
      </c>
      <c r="G228" s="73"/>
    </row>
    <row r="229" spans="1:7" x14ac:dyDescent="0.2">
      <c r="A229" s="107" t="s">
        <v>54</v>
      </c>
      <c r="B229" s="108">
        <v>37583776.589999996</v>
      </c>
      <c r="C229" s="110">
        <v>4.5401138979608999E-2</v>
      </c>
      <c r="D229" s="109">
        <v>328</v>
      </c>
      <c r="E229" s="110">
        <v>5.6620058691524255E-2</v>
      </c>
      <c r="F229" s="110">
        <v>0.80853809815003819</v>
      </c>
      <c r="G229" s="73"/>
    </row>
    <row r="230" spans="1:7" x14ac:dyDescent="0.2">
      <c r="A230" s="107" t="s">
        <v>55</v>
      </c>
      <c r="B230" s="108">
        <v>30112199.569999989</v>
      </c>
      <c r="C230" s="110">
        <v>3.6375486491771206E-2</v>
      </c>
      <c r="D230" s="109">
        <v>270</v>
      </c>
      <c r="E230" s="110">
        <v>4.6607975142413258E-2</v>
      </c>
      <c r="F230" s="110">
        <v>0.80981472284752021</v>
      </c>
      <c r="G230" s="73"/>
    </row>
    <row r="231" spans="1:7" x14ac:dyDescent="0.2">
      <c r="A231" s="107" t="s">
        <v>56</v>
      </c>
      <c r="B231" s="108">
        <v>31847819.659999996</v>
      </c>
      <c r="C231" s="110">
        <v>3.8472112644632545E-2</v>
      </c>
      <c r="D231" s="109">
        <v>243</v>
      </c>
      <c r="E231" s="110">
        <v>4.1947177628171933E-2</v>
      </c>
      <c r="F231" s="110">
        <v>0.81007858961183088</v>
      </c>
      <c r="G231" s="73"/>
    </row>
    <row r="232" spans="1:7" x14ac:dyDescent="0.2">
      <c r="A232" s="107" t="s">
        <v>27</v>
      </c>
      <c r="B232" s="108">
        <v>223220237.89999998</v>
      </c>
      <c r="C232" s="110">
        <v>0.26964967237102461</v>
      </c>
      <c r="D232" s="109">
        <v>1345</v>
      </c>
      <c r="E232" s="110">
        <v>0.23217676506128085</v>
      </c>
      <c r="F232" s="110">
        <v>0.78652611248299464</v>
      </c>
      <c r="G232" s="73"/>
    </row>
    <row r="233" spans="1:7" x14ac:dyDescent="0.2">
      <c r="A233" s="107" t="s">
        <v>57</v>
      </c>
      <c r="B233" s="108">
        <v>93012275.040000007</v>
      </c>
      <c r="C233" s="110">
        <v>0.11235867198679135</v>
      </c>
      <c r="D233" s="109">
        <v>599</v>
      </c>
      <c r="E233" s="110">
        <v>0.1034006559640946</v>
      </c>
      <c r="F233" s="110">
        <v>0.78990862607720258</v>
      </c>
      <c r="G233" s="73"/>
    </row>
    <row r="234" spans="1:7" x14ac:dyDescent="0.2">
      <c r="A234" s="107" t="s">
        <v>58</v>
      </c>
      <c r="B234" s="108">
        <v>139489750.16</v>
      </c>
      <c r="C234" s="110">
        <v>0.16850338384914013</v>
      </c>
      <c r="D234" s="109">
        <v>545</v>
      </c>
      <c r="E234" s="110">
        <v>9.4079060935611941E-2</v>
      </c>
      <c r="F234" s="110">
        <v>0.76538250220582271</v>
      </c>
      <c r="G234" s="73"/>
    </row>
    <row r="235" spans="1:7" x14ac:dyDescent="0.2">
      <c r="A235" s="107" t="s">
        <v>59</v>
      </c>
      <c r="B235" s="108">
        <v>35894044.770000003</v>
      </c>
      <c r="C235" s="110">
        <v>4.3359945779814932E-2</v>
      </c>
      <c r="D235" s="109">
        <v>314</v>
      </c>
      <c r="E235" s="110">
        <v>5.4203348869325048E-2</v>
      </c>
      <c r="F235" s="110">
        <v>0.79984596827923737</v>
      </c>
      <c r="G235" s="73"/>
    </row>
    <row r="236" spans="1:7" x14ac:dyDescent="0.2">
      <c r="A236" s="107" t="s">
        <v>60</v>
      </c>
      <c r="B236" s="108">
        <v>24170306.319999993</v>
      </c>
      <c r="C236" s="110">
        <v>2.9197689428209786E-2</v>
      </c>
      <c r="D236" s="109">
        <v>277</v>
      </c>
      <c r="E236" s="110">
        <v>4.7816330053512858E-2</v>
      </c>
      <c r="F236" s="110">
        <v>0.79863028700913385</v>
      </c>
      <c r="G236" s="73"/>
    </row>
    <row r="237" spans="1:7" x14ac:dyDescent="0.2">
      <c r="A237" s="107" t="s">
        <v>2</v>
      </c>
      <c r="B237" s="108">
        <v>104806</v>
      </c>
      <c r="C237" s="110">
        <v>1.2660547192489845E-4</v>
      </c>
      <c r="D237" s="109">
        <v>1</v>
      </c>
      <c r="E237" s="110">
        <v>1.7262213015708613E-4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827815720.8099997</v>
      </c>
      <c r="C239" s="114"/>
      <c r="D239" s="115">
        <v>5793</v>
      </c>
      <c r="E239" s="114"/>
      <c r="F239" s="128">
        <v>0.79320111703139107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2393343.21</v>
      </c>
      <c r="C246" s="110">
        <v>2.8911545768400796E-3</v>
      </c>
      <c r="D246" s="109">
        <v>15</v>
      </c>
      <c r="E246" s="110">
        <v>2.5893319523562922E-3</v>
      </c>
    </row>
    <row r="247" spans="1:7" x14ac:dyDescent="0.2">
      <c r="A247" s="107" t="s">
        <v>303</v>
      </c>
      <c r="B247" s="108">
        <v>154004478.61000004</v>
      </c>
      <c r="C247" s="110">
        <v>0.18603715143185492</v>
      </c>
      <c r="D247" s="109">
        <v>1055</v>
      </c>
      <c r="E247" s="110">
        <v>0.18211634731572587</v>
      </c>
    </row>
    <row r="248" spans="1:7" x14ac:dyDescent="0.2">
      <c r="A248" s="107" t="s">
        <v>280</v>
      </c>
      <c r="B248" s="108">
        <v>131264770.18000001</v>
      </c>
      <c r="C248" s="110">
        <v>0.15856762185134668</v>
      </c>
      <c r="D248" s="109">
        <v>829</v>
      </c>
      <c r="E248" s="110">
        <v>0.1431037459002244</v>
      </c>
    </row>
    <row r="249" spans="1:7" x14ac:dyDescent="0.2">
      <c r="A249" s="107" t="s">
        <v>281</v>
      </c>
      <c r="B249" s="108">
        <v>533314691.82999969</v>
      </c>
      <c r="C249" s="110">
        <v>0.64424325175675912</v>
      </c>
      <c r="D249" s="109">
        <v>3860</v>
      </c>
      <c r="E249" s="110">
        <v>0.6663214224063525</v>
      </c>
    </row>
    <row r="250" spans="1:7" x14ac:dyDescent="0.2">
      <c r="A250" s="107" t="s">
        <v>282</v>
      </c>
      <c r="B250" s="108">
        <v>113735</v>
      </c>
      <c r="C250" s="110">
        <v>1.3739168892409144E-4</v>
      </c>
      <c r="D250" s="109">
        <v>1</v>
      </c>
      <c r="E250" s="110">
        <v>1.7262213015708613E-4</v>
      </c>
    </row>
    <row r="251" spans="1:7" x14ac:dyDescent="0.2">
      <c r="A251" s="107" t="s">
        <v>283</v>
      </c>
      <c r="B251" s="108">
        <v>0</v>
      </c>
      <c r="C251" s="110">
        <v>0</v>
      </c>
      <c r="D251" s="109">
        <v>0</v>
      </c>
      <c r="E251" s="110">
        <v>0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6724701.9799999995</v>
      </c>
      <c r="C254" s="110">
        <v>8.1234286942751272E-3</v>
      </c>
      <c r="D254" s="109">
        <v>33</v>
      </c>
      <c r="E254" s="110">
        <v>5.6965302951838426E-3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14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827815720.8099997</v>
      </c>
      <c r="C261" s="114"/>
      <c r="D261" s="115">
        <v>5793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2.9195659493327367E-2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796337585.21999896</v>
      </c>
      <c r="C270" s="110">
        <v>0.98805785445472671</v>
      </c>
      <c r="D270" s="109">
        <v>5601</v>
      </c>
      <c r="E270" s="110">
        <v>0.99062610541209761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8871868.4699999988</v>
      </c>
      <c r="C271" s="110">
        <v>1.1007793036732072E-2</v>
      </c>
      <c r="D271" s="109">
        <v>49</v>
      </c>
      <c r="E271" s="110">
        <v>8.6664308454191714E-3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594326.76</v>
      </c>
      <c r="C272" s="110">
        <v>7.3741241683123533E-4</v>
      </c>
      <c r="D272" s="109">
        <v>2</v>
      </c>
      <c r="E272" s="110">
        <v>3.5373187124159886E-4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101724.49</v>
      </c>
      <c r="C276" s="110">
        <v>1.2621491588537059E-4</v>
      </c>
      <c r="D276" s="109">
        <v>1</v>
      </c>
      <c r="E276" s="110">
        <v>1.7686593562079943E-4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57001.84</v>
      </c>
      <c r="C277" s="110">
        <v>7.0725175824536962E-5</v>
      </c>
      <c r="D277" s="109">
        <v>1</v>
      </c>
      <c r="E277" s="110">
        <v>1.7686593562079943E-4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805962506.77999902</v>
      </c>
      <c r="C279" s="114"/>
      <c r="D279" s="115">
        <v>5654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1.1655484655278929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11983366.459999997</v>
      </c>
      <c r="C289" s="110">
        <v>0.54835716355266018</v>
      </c>
      <c r="D289" s="109">
        <v>73</v>
      </c>
      <c r="E289" s="110">
        <v>0.52517985611510787</v>
      </c>
    </row>
    <row r="290" spans="1:5" x14ac:dyDescent="0.2">
      <c r="A290" s="107" t="s">
        <v>62</v>
      </c>
      <c r="B290" s="108">
        <v>1940515.27</v>
      </c>
      <c r="C290" s="110">
        <v>8.8797705789915804E-2</v>
      </c>
      <c r="D290" s="109">
        <v>15</v>
      </c>
      <c r="E290" s="110">
        <v>0.1079136690647482</v>
      </c>
    </row>
    <row r="291" spans="1:5" x14ac:dyDescent="0.2">
      <c r="A291" s="107" t="s">
        <v>63</v>
      </c>
      <c r="B291" s="108">
        <v>703708.75</v>
      </c>
      <c r="C291" s="110">
        <v>3.2201613411828194E-2</v>
      </c>
      <c r="D291" s="109">
        <v>5</v>
      </c>
      <c r="E291" s="110">
        <v>3.5971223021582732E-2</v>
      </c>
    </row>
    <row r="292" spans="1:5" x14ac:dyDescent="0.2">
      <c r="A292" s="107" t="s">
        <v>64</v>
      </c>
      <c r="B292" s="108">
        <v>360184</v>
      </c>
      <c r="C292" s="110">
        <v>1.648196917421579E-2</v>
      </c>
      <c r="D292" s="109">
        <v>2</v>
      </c>
      <c r="E292" s="110">
        <v>1.4388489208633094E-2</v>
      </c>
    </row>
    <row r="293" spans="1:5" x14ac:dyDescent="0.2">
      <c r="A293" s="107" t="s">
        <v>65</v>
      </c>
      <c r="B293" s="108">
        <v>403291.32</v>
      </c>
      <c r="C293" s="110">
        <v>1.8454554073664562E-2</v>
      </c>
      <c r="D293" s="109">
        <v>4</v>
      </c>
      <c r="E293" s="110">
        <v>2.8776978417266189E-2</v>
      </c>
    </row>
    <row r="294" spans="1:5" x14ac:dyDescent="0.2">
      <c r="A294" s="107" t="s">
        <v>66</v>
      </c>
      <c r="B294" s="108">
        <v>0</v>
      </c>
      <c r="C294" s="110">
        <v>0</v>
      </c>
      <c r="D294" s="109">
        <v>0</v>
      </c>
      <c r="E294" s="110">
        <v>0</v>
      </c>
    </row>
    <row r="295" spans="1:5" x14ac:dyDescent="0.2">
      <c r="A295" s="107" t="s">
        <v>128</v>
      </c>
      <c r="B295" s="108">
        <v>3430994.5900000003</v>
      </c>
      <c r="C295" s="110">
        <v>0.15700182981276556</v>
      </c>
      <c r="D295" s="109">
        <v>21</v>
      </c>
      <c r="E295" s="110">
        <v>0.15107913669064749</v>
      </c>
    </row>
    <row r="296" spans="1:5" x14ac:dyDescent="0.2">
      <c r="A296" s="107" t="s">
        <v>127</v>
      </c>
      <c r="B296" s="108">
        <v>3031153.64</v>
      </c>
      <c r="C296" s="110">
        <v>0.13870516418494988</v>
      </c>
      <c r="D296" s="109">
        <v>19</v>
      </c>
      <c r="E296" s="110">
        <v>0.1366906474820144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21853214.029999997</v>
      </c>
      <c r="C298" s="114"/>
      <c r="D298" s="115">
        <v>139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7.2820778327559736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417131740.59999979</v>
      </c>
      <c r="C309" s="110">
        <v>0.5038944418594099</v>
      </c>
      <c r="D309" s="109">
        <v>2805</v>
      </c>
      <c r="E309" s="110">
        <v>0.4842050750906266</v>
      </c>
    </row>
    <row r="310" spans="1:6" x14ac:dyDescent="0.2">
      <c r="A310" s="107" t="s">
        <v>125</v>
      </c>
      <c r="B310" s="108">
        <v>410683980.20999962</v>
      </c>
      <c r="C310" s="110">
        <v>0.49610555814059004</v>
      </c>
      <c r="D310" s="109">
        <v>2988</v>
      </c>
      <c r="E310" s="110">
        <v>0.5157949249093734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827815720.80999947</v>
      </c>
      <c r="C312" s="110"/>
      <c r="D312" s="122">
        <v>5793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88613289.060000002</v>
      </c>
      <c r="C320" s="110">
        <v>0.1070447043132907</v>
      </c>
      <c r="D320" s="109">
        <v>612</v>
      </c>
      <c r="E320" s="110">
        <v>0.10564474365613671</v>
      </c>
      <c r="F320" s="73"/>
    </row>
    <row r="321" spans="1:6" x14ac:dyDescent="0.2">
      <c r="A321" s="107" t="s">
        <v>37</v>
      </c>
      <c r="B321" s="108">
        <v>739202431.7499994</v>
      </c>
      <c r="C321" s="110">
        <v>0.89295529568670917</v>
      </c>
      <c r="D321" s="109">
        <v>5181</v>
      </c>
      <c r="E321" s="110">
        <v>0.89435525634386326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827815720.80999947</v>
      </c>
      <c r="C323" s="110"/>
      <c r="D323" s="122">
        <v>5793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1814506.55</v>
      </c>
      <c r="C332" s="110">
        <v>4.3499603923451719E-3</v>
      </c>
      <c r="D332" s="109">
        <v>11</v>
      </c>
      <c r="E332" s="110">
        <v>3.9215686274509803E-3</v>
      </c>
      <c r="F332" s="73"/>
    </row>
    <row r="333" spans="1:6" x14ac:dyDescent="0.2">
      <c r="A333" s="107" t="s">
        <v>148</v>
      </c>
      <c r="B333" s="108">
        <v>10215087.160000002</v>
      </c>
      <c r="C333" s="110">
        <v>2.4488875253910622E-2</v>
      </c>
      <c r="D333" s="109">
        <v>67</v>
      </c>
      <c r="E333" s="110">
        <v>2.3885918003565064E-2</v>
      </c>
      <c r="F333" s="73"/>
    </row>
    <row r="334" spans="1:6" x14ac:dyDescent="0.2">
      <c r="A334" s="107" t="s">
        <v>80</v>
      </c>
      <c r="B334" s="108">
        <v>142586062.40999991</v>
      </c>
      <c r="C334" s="110">
        <v>0.34182501241671259</v>
      </c>
      <c r="D334" s="109">
        <v>972</v>
      </c>
      <c r="E334" s="110">
        <v>0.34652406417112297</v>
      </c>
      <c r="F334" s="73"/>
    </row>
    <row r="335" spans="1:6" x14ac:dyDescent="0.2">
      <c r="A335" s="107" t="s">
        <v>81</v>
      </c>
      <c r="B335" s="108">
        <v>112740941.12999991</v>
      </c>
      <c r="C335" s="110">
        <v>0.27027658208851235</v>
      </c>
      <c r="D335" s="109">
        <v>814</v>
      </c>
      <c r="E335" s="110">
        <v>0.29019607843137257</v>
      </c>
      <c r="F335" s="73"/>
    </row>
    <row r="336" spans="1:6" x14ac:dyDescent="0.2">
      <c r="A336" s="107" t="s">
        <v>82</v>
      </c>
      <c r="B336" s="108">
        <v>99342982.939999983</v>
      </c>
      <c r="C336" s="110">
        <v>0.23815733321349655</v>
      </c>
      <c r="D336" s="109">
        <v>657</v>
      </c>
      <c r="E336" s="110">
        <v>0.23422459893048128</v>
      </c>
      <c r="F336" s="73"/>
    </row>
    <row r="337" spans="1:6" x14ac:dyDescent="0.2">
      <c r="A337" s="107" t="s">
        <v>83</v>
      </c>
      <c r="B337" s="108">
        <v>33547082.359999999</v>
      </c>
      <c r="C337" s="110">
        <v>8.0423231067830198E-2</v>
      </c>
      <c r="D337" s="109">
        <v>181</v>
      </c>
      <c r="E337" s="110">
        <v>6.4527629233511588E-2</v>
      </c>
      <c r="F337" s="73"/>
    </row>
    <row r="338" spans="1:6" x14ac:dyDescent="0.2">
      <c r="A338" s="107" t="s">
        <v>84</v>
      </c>
      <c r="B338" s="108">
        <v>11938016.319999998</v>
      </c>
      <c r="C338" s="110">
        <v>2.8619294956620717E-2</v>
      </c>
      <c r="D338" s="109">
        <v>70</v>
      </c>
      <c r="E338" s="110">
        <v>2.4955436720142603E-2</v>
      </c>
      <c r="F338" s="73"/>
    </row>
    <row r="339" spans="1:6" x14ac:dyDescent="0.2">
      <c r="A339" s="107" t="s">
        <v>85</v>
      </c>
      <c r="B339" s="108">
        <v>2254063.1100000003</v>
      </c>
      <c r="C339" s="110">
        <v>5.403719953695609E-3</v>
      </c>
      <c r="D339" s="109">
        <v>12</v>
      </c>
      <c r="E339" s="110">
        <v>4.2780748663101605E-3</v>
      </c>
      <c r="F339" s="73"/>
    </row>
    <row r="340" spans="1:6" x14ac:dyDescent="0.2">
      <c r="A340" s="107" t="s">
        <v>86</v>
      </c>
      <c r="B340" s="108">
        <v>1623895.5499999998</v>
      </c>
      <c r="C340" s="110">
        <v>3.8930040367203844E-3</v>
      </c>
      <c r="D340" s="109">
        <v>8</v>
      </c>
      <c r="E340" s="110">
        <v>2.8520499108734402E-3</v>
      </c>
      <c r="F340" s="73"/>
    </row>
    <row r="341" spans="1:6" x14ac:dyDescent="0.2">
      <c r="A341" s="107" t="s">
        <v>0</v>
      </c>
      <c r="B341" s="108">
        <v>382105.1</v>
      </c>
      <c r="C341" s="110">
        <v>9.160297882160255E-4</v>
      </c>
      <c r="D341" s="109">
        <v>2</v>
      </c>
      <c r="E341" s="110">
        <v>7.1301247771836005E-4</v>
      </c>
      <c r="F341" s="73"/>
    </row>
    <row r="342" spans="1:6" x14ac:dyDescent="0.2">
      <c r="A342" s="107" t="s">
        <v>67</v>
      </c>
      <c r="B342" s="108">
        <v>126508.75</v>
      </c>
      <c r="C342" s="110">
        <v>3.0328248293460126E-4</v>
      </c>
      <c r="D342" s="109">
        <v>2</v>
      </c>
      <c r="E342" s="110">
        <v>7.1301247771836005E-4</v>
      </c>
      <c r="F342" s="73"/>
    </row>
    <row r="343" spans="1:6" x14ac:dyDescent="0.2">
      <c r="A343" s="107" t="s">
        <v>79</v>
      </c>
      <c r="B343" s="108">
        <v>560489.22</v>
      </c>
      <c r="C343" s="110">
        <v>1.3436743490049343E-3</v>
      </c>
      <c r="D343" s="109">
        <v>9</v>
      </c>
      <c r="E343" s="110">
        <v>3.2085561497326204E-3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417131740.5999999</v>
      </c>
      <c r="C345" s="110"/>
      <c r="D345" s="115">
        <v>2805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1.5390014789566206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21758734.729999993</v>
      </c>
      <c r="C356" s="110">
        <v>2.6284514998953592E-2</v>
      </c>
      <c r="D356" s="109">
        <v>126</v>
      </c>
      <c r="E356" s="110">
        <v>2.1750388399792854E-2</v>
      </c>
      <c r="F356" s="131">
        <v>46632.500000000007</v>
      </c>
    </row>
    <row r="357" spans="1:6" x14ac:dyDescent="0.2">
      <c r="A357" s="107" t="s">
        <v>143</v>
      </c>
      <c r="B357" s="108">
        <v>806056986.07999885</v>
      </c>
      <c r="C357" s="110">
        <v>0.97371548500104643</v>
      </c>
      <c r="D357" s="109">
        <v>5667</v>
      </c>
      <c r="E357" s="110">
        <v>0.97824961160020718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827815720.80999887</v>
      </c>
      <c r="C359" s="112"/>
      <c r="D359" s="115">
        <v>5793</v>
      </c>
      <c r="E359" s="107"/>
      <c r="F359" s="113">
        <v>46632.500000000007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659509579.44999969</v>
      </c>
      <c r="C368" s="110">
        <v>0.79668646399307808</v>
      </c>
      <c r="D368" s="109">
        <v>4464</v>
      </c>
      <c r="E368" s="110">
        <v>0.77058518902123252</v>
      </c>
    </row>
    <row r="369" spans="1:5" x14ac:dyDescent="0.2">
      <c r="A369" s="107" t="s">
        <v>133</v>
      </c>
      <c r="B369" s="108">
        <v>135030464.01999992</v>
      </c>
      <c r="C369" s="110">
        <v>0.16311657368366425</v>
      </c>
      <c r="D369" s="109">
        <v>1052</v>
      </c>
      <c r="E369" s="110">
        <v>0.18159848092525463</v>
      </c>
    </row>
    <row r="370" spans="1:5" x14ac:dyDescent="0.2">
      <c r="A370" s="107" t="s">
        <v>134</v>
      </c>
      <c r="B370" s="108">
        <v>20041871.749999996</v>
      </c>
      <c r="C370" s="110">
        <v>2.4210547403460111E-2</v>
      </c>
      <c r="D370" s="109">
        <v>154</v>
      </c>
      <c r="E370" s="110">
        <v>2.6583808044191266E-2</v>
      </c>
    </row>
    <row r="371" spans="1:5" x14ac:dyDescent="0.2">
      <c r="A371" s="107" t="s">
        <v>135</v>
      </c>
      <c r="B371" s="108">
        <v>8294099.1499999994</v>
      </c>
      <c r="C371" s="110">
        <v>1.0019257839032587E-2</v>
      </c>
      <c r="D371" s="109">
        <v>45</v>
      </c>
      <c r="E371" s="110">
        <v>7.7679958570688766E-3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4939706.4399999985</v>
      </c>
      <c r="C374" s="110">
        <v>5.9671570807650325E-3</v>
      </c>
      <c r="D374" s="109">
        <v>78</v>
      </c>
      <c r="E374" s="110">
        <v>1.3464526152252718E-2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827815720.80999959</v>
      </c>
      <c r="C376" s="112"/>
      <c r="D376" s="115">
        <v>5793</v>
      </c>
      <c r="E376" s="107"/>
    </row>
    <row r="377" spans="1:5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0F0F0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365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824172132.59999907</v>
      </c>
      <c r="C6" s="108">
        <v>444993155.53999978</v>
      </c>
      <c r="D6" s="108">
        <v>379178977.05999976</v>
      </c>
      <c r="E6" s="67"/>
      <c r="F6" s="136"/>
      <c r="G6" s="69"/>
      <c r="I6" s="69"/>
    </row>
    <row r="7" spans="1:9" x14ac:dyDescent="0.2">
      <c r="A7" s="107" t="s">
        <v>153</v>
      </c>
      <c r="B7" s="137">
        <v>5772</v>
      </c>
      <c r="C7" s="137">
        <v>3154</v>
      </c>
      <c r="D7" s="137">
        <v>2618</v>
      </c>
      <c r="E7" s="67"/>
      <c r="F7" s="136"/>
      <c r="G7" s="69"/>
      <c r="I7" s="69"/>
    </row>
    <row r="8" spans="1:9" x14ac:dyDescent="0.2">
      <c r="A8" s="107" t="s">
        <v>154</v>
      </c>
      <c r="B8" s="110">
        <v>0.7929665829234952</v>
      </c>
      <c r="C8" s="110">
        <v>0.79602125899486353</v>
      </c>
      <c r="D8" s="110">
        <v>0.78938170605428981</v>
      </c>
    </row>
    <row r="9" spans="1:9" x14ac:dyDescent="0.2">
      <c r="A9" s="107" t="s">
        <v>155</v>
      </c>
      <c r="B9" s="110">
        <v>1.2475466666666665E-3</v>
      </c>
      <c r="C9" s="110">
        <v>1.2475466666666665E-3</v>
      </c>
      <c r="D9" s="110">
        <v>7.4074074074074077E-3</v>
      </c>
    </row>
    <row r="10" spans="1:9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</row>
    <row r="11" spans="1:9" x14ac:dyDescent="0.2">
      <c r="A11" s="107" t="s">
        <v>157</v>
      </c>
      <c r="B11" s="108">
        <v>4.9824799404788278</v>
      </c>
      <c r="C11" s="108">
        <v>4.98197316462364</v>
      </c>
      <c r="D11" s="108">
        <v>4.9830746775306656</v>
      </c>
      <c r="E11" s="67"/>
    </row>
    <row r="12" spans="1:9" x14ac:dyDescent="0.2">
      <c r="A12" s="107" t="s">
        <v>158</v>
      </c>
      <c r="B12" s="108">
        <v>4.8109589041095893</v>
      </c>
      <c r="C12" s="108">
        <v>4.8109589041095893</v>
      </c>
      <c r="D12" s="108">
        <v>4.8493150684931505</v>
      </c>
      <c r="E12" s="67"/>
    </row>
    <row r="13" spans="1:9" x14ac:dyDescent="0.2">
      <c r="A13" s="107" t="s">
        <v>159</v>
      </c>
      <c r="B13" s="108">
        <v>9.3643835616438356</v>
      </c>
      <c r="C13" s="108">
        <v>9.3643835616438356</v>
      </c>
      <c r="D13" s="108">
        <v>5.2246575342465755</v>
      </c>
      <c r="E13" s="67"/>
    </row>
    <row r="14" spans="1:9" x14ac:dyDescent="0.2">
      <c r="A14" s="107" t="s">
        <v>160</v>
      </c>
      <c r="B14" s="108">
        <v>142787.96476091459</v>
      </c>
      <c r="C14" s="108">
        <v>141088.5084147114</v>
      </c>
      <c r="D14" s="108">
        <v>144835.36174942696</v>
      </c>
      <c r="E14" s="67"/>
    </row>
    <row r="15" spans="1:9" x14ac:dyDescent="0.2">
      <c r="A15" s="107" t="s">
        <v>161</v>
      </c>
      <c r="B15" s="108">
        <v>935.66</v>
      </c>
      <c r="C15" s="108">
        <v>935.66</v>
      </c>
      <c r="D15" s="108">
        <v>1000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16.356732833091574</v>
      </c>
      <c r="C17" s="108">
        <v>16.400500244482142</v>
      </c>
      <c r="D17" s="108">
        <v>16.305368702475615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25.166666666666668</v>
      </c>
      <c r="C19" s="108">
        <v>25.166666666666668</v>
      </c>
      <c r="D19" s="108">
        <v>25.166666666666668</v>
      </c>
      <c r="E19" s="67"/>
    </row>
    <row r="20" spans="1:5" x14ac:dyDescent="0.2">
      <c r="A20" s="107" t="s">
        <v>166</v>
      </c>
      <c r="B20" s="110">
        <v>0.50499280909561817</v>
      </c>
      <c r="C20" s="110">
        <v>0.74826187278305112</v>
      </c>
      <c r="D20" s="110">
        <v>0.21949948049685788</v>
      </c>
    </row>
    <row r="21" spans="1:5" x14ac:dyDescent="0.2">
      <c r="A21" s="107" t="s">
        <v>167</v>
      </c>
      <c r="B21" s="110">
        <v>0.49500719090438233</v>
      </c>
      <c r="C21" s="110">
        <v>0.25173812721694888</v>
      </c>
      <c r="D21" s="110">
        <v>0.78050051950314203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0.43775088002775353</v>
      </c>
      <c r="C23" s="110">
        <v>0.36194163814621283</v>
      </c>
      <c r="D23" s="110">
        <v>0.52671834870316958</v>
      </c>
    </row>
    <row r="24" spans="1:5" ht="20.399999999999999" x14ac:dyDescent="0.2">
      <c r="A24" s="132" t="s">
        <v>334</v>
      </c>
      <c r="B24" s="108">
        <v>1.5389653105786725</v>
      </c>
      <c r="C24" s="108">
        <v>1.5801457025830772</v>
      </c>
      <c r="D24" s="108">
        <v>1.3742174904780955</v>
      </c>
      <c r="E24" s="67"/>
    </row>
    <row r="25" spans="1:5" x14ac:dyDescent="0.2">
      <c r="A25" s="107" t="s">
        <v>371</v>
      </c>
      <c r="B25" s="108">
        <v>54330.460000000006</v>
      </c>
      <c r="C25" s="108">
        <v>0</v>
      </c>
      <c r="D25" s="108">
        <v>54330.460000000006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144835.36174942696</v>
      </c>
      <c r="C27" s="108">
        <v>0</v>
      </c>
      <c r="D27" s="108">
        <v>144835.36174942696</v>
      </c>
      <c r="E27" s="67"/>
    </row>
    <row r="28" spans="1:5" x14ac:dyDescent="0.2">
      <c r="A28" s="107" t="s">
        <v>173</v>
      </c>
      <c r="B28" s="108">
        <v>18870.490000000002</v>
      </c>
      <c r="C28" s="108">
        <v>0</v>
      </c>
      <c r="D28" s="108">
        <v>18870.490000000002</v>
      </c>
      <c r="E28" s="67"/>
    </row>
    <row r="29" spans="1:5" x14ac:dyDescent="0.2">
      <c r="A29" s="107" t="s">
        <v>174</v>
      </c>
      <c r="B29" s="108">
        <v>1697.8268750000002</v>
      </c>
      <c r="C29" s="108">
        <v>0</v>
      </c>
      <c r="D29" s="108">
        <v>1697.8268750000002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1032627.7300000001</v>
      </c>
      <c r="C36" s="110">
        <v>1.2529272577348485E-3</v>
      </c>
      <c r="D36" s="109">
        <v>28</v>
      </c>
      <c r="E36" s="110">
        <v>4.8510048510048507E-3</v>
      </c>
    </row>
    <row r="37" spans="1:5" x14ac:dyDescent="0.2">
      <c r="A37" s="107" t="s">
        <v>17</v>
      </c>
      <c r="B37" s="108">
        <v>16192167.699999996</v>
      </c>
      <c r="C37" s="110">
        <v>1.9646584808587098E-2</v>
      </c>
      <c r="D37" s="109">
        <v>152</v>
      </c>
      <c r="E37" s="110">
        <v>2.6334026334026334E-2</v>
      </c>
    </row>
    <row r="38" spans="1:5" x14ac:dyDescent="0.2">
      <c r="A38" s="107" t="s">
        <v>18</v>
      </c>
      <c r="B38" s="108">
        <v>9870320.4700000007</v>
      </c>
      <c r="C38" s="110">
        <v>1.1976042478968912E-2</v>
      </c>
      <c r="D38" s="109">
        <v>77</v>
      </c>
      <c r="E38" s="110">
        <v>1.334026334026334E-2</v>
      </c>
    </row>
    <row r="39" spans="1:5" x14ac:dyDescent="0.2">
      <c r="A39" s="107" t="s">
        <v>19</v>
      </c>
      <c r="B39" s="108">
        <v>17981123.52</v>
      </c>
      <c r="C39" s="110">
        <v>2.1817194259256607E-2</v>
      </c>
      <c r="D39" s="109">
        <v>120</v>
      </c>
      <c r="E39" s="110">
        <v>2.0790020790020791E-2</v>
      </c>
    </row>
    <row r="40" spans="1:5" x14ac:dyDescent="0.2">
      <c r="A40" s="107" t="s">
        <v>20</v>
      </c>
      <c r="B40" s="108">
        <v>27850211.540000014</v>
      </c>
      <c r="C40" s="110">
        <v>3.3791741358860899E-2</v>
      </c>
      <c r="D40" s="109">
        <v>182</v>
      </c>
      <c r="E40" s="110">
        <v>3.1531531531531529E-2</v>
      </c>
    </row>
    <row r="41" spans="1:5" x14ac:dyDescent="0.2">
      <c r="A41" s="107" t="s">
        <v>21</v>
      </c>
      <c r="B41" s="108">
        <v>43925029.689999998</v>
      </c>
      <c r="C41" s="110">
        <v>5.3295941409024036E-2</v>
      </c>
      <c r="D41" s="109">
        <v>315</v>
      </c>
      <c r="E41" s="110">
        <v>5.4573804573804577E-2</v>
      </c>
    </row>
    <row r="42" spans="1:5" x14ac:dyDescent="0.2">
      <c r="A42" s="107" t="s">
        <v>22</v>
      </c>
      <c r="B42" s="108">
        <v>72946008.150000021</v>
      </c>
      <c r="C42" s="110">
        <v>8.8508219660228787E-2</v>
      </c>
      <c r="D42" s="109">
        <v>475</v>
      </c>
      <c r="E42" s="110">
        <v>8.2293832293832289E-2</v>
      </c>
    </row>
    <row r="43" spans="1:5" x14ac:dyDescent="0.2">
      <c r="A43" s="107" t="s">
        <v>23</v>
      </c>
      <c r="B43" s="108">
        <v>107342772.45999996</v>
      </c>
      <c r="C43" s="110">
        <v>0.13024314729177722</v>
      </c>
      <c r="D43" s="109">
        <v>710</v>
      </c>
      <c r="E43" s="110">
        <v>0.12300762300762301</v>
      </c>
    </row>
    <row r="44" spans="1:5" x14ac:dyDescent="0.2">
      <c r="A44" s="107" t="s">
        <v>39</v>
      </c>
      <c r="B44" s="108">
        <v>189175593.29999992</v>
      </c>
      <c r="C44" s="110">
        <v>0.22953408131285788</v>
      </c>
      <c r="D44" s="109">
        <v>1183</v>
      </c>
      <c r="E44" s="110">
        <v>0.20495495495495494</v>
      </c>
    </row>
    <row r="45" spans="1:5" x14ac:dyDescent="0.2">
      <c r="A45" s="107" t="s">
        <v>40</v>
      </c>
      <c r="B45" s="108">
        <v>208085559.51000008</v>
      </c>
      <c r="C45" s="110">
        <v>0.25247827641727771</v>
      </c>
      <c r="D45" s="109">
        <v>1421</v>
      </c>
      <c r="E45" s="110">
        <v>0.2461884961884962</v>
      </c>
    </row>
    <row r="46" spans="1:5" x14ac:dyDescent="0.2">
      <c r="A46" s="107" t="s">
        <v>41</v>
      </c>
      <c r="B46" s="108">
        <v>100124882.37999995</v>
      </c>
      <c r="C46" s="110">
        <v>0.12148540143445265</v>
      </c>
      <c r="D46" s="109">
        <v>914</v>
      </c>
      <c r="E46" s="110">
        <v>0.15835065835065834</v>
      </c>
    </row>
    <row r="47" spans="1:5" x14ac:dyDescent="0.2">
      <c r="A47" s="107" t="s">
        <v>42</v>
      </c>
      <c r="B47" s="108">
        <v>6814398.4899999993</v>
      </c>
      <c r="C47" s="110">
        <v>8.2681738686101233E-3</v>
      </c>
      <c r="D47" s="109">
        <v>50</v>
      </c>
      <c r="E47" s="110">
        <v>8.6625086625086618E-3</v>
      </c>
    </row>
    <row r="48" spans="1:5" x14ac:dyDescent="0.2">
      <c r="A48" s="107" t="s">
        <v>43</v>
      </c>
      <c r="B48" s="108">
        <v>3718880.5</v>
      </c>
      <c r="C48" s="110">
        <v>4.5122618842596855E-3</v>
      </c>
      <c r="D48" s="109">
        <v>29</v>
      </c>
      <c r="E48" s="110">
        <v>5.0242550242550242E-3</v>
      </c>
    </row>
    <row r="49" spans="1:5" x14ac:dyDescent="0.2">
      <c r="A49" s="107" t="s">
        <v>44</v>
      </c>
      <c r="B49" s="108">
        <v>3571502.69</v>
      </c>
      <c r="C49" s="110">
        <v>4.3334426738417479E-3</v>
      </c>
      <c r="D49" s="109">
        <v>22</v>
      </c>
      <c r="E49" s="110">
        <v>3.8115038115038116E-3</v>
      </c>
    </row>
    <row r="50" spans="1:5" x14ac:dyDescent="0.2">
      <c r="A50" s="107" t="s">
        <v>24</v>
      </c>
      <c r="B50" s="108">
        <v>14494186.23</v>
      </c>
      <c r="C50" s="110">
        <v>1.7586358063667436E-2</v>
      </c>
      <c r="D50" s="109">
        <v>89</v>
      </c>
      <c r="E50" s="110">
        <v>1.5419265419265419E-2</v>
      </c>
    </row>
    <row r="51" spans="1:5" x14ac:dyDescent="0.2">
      <c r="A51" s="107" t="s">
        <v>25</v>
      </c>
      <c r="B51" s="108">
        <v>183738.75</v>
      </c>
      <c r="C51" s="110">
        <v>2.2293734856135316E-4</v>
      </c>
      <c r="D51" s="109">
        <v>1</v>
      </c>
      <c r="E51" s="110">
        <v>1.7325017325017325E-4</v>
      </c>
    </row>
    <row r="52" spans="1:5" x14ac:dyDescent="0.2">
      <c r="A52" s="107" t="s">
        <v>26</v>
      </c>
      <c r="B52" s="108">
        <v>188114.5</v>
      </c>
      <c r="C52" s="110">
        <v>2.2824661567548852E-4</v>
      </c>
      <c r="D52" s="109">
        <v>1</v>
      </c>
      <c r="E52" s="110">
        <v>1.7325017325017325E-4</v>
      </c>
    </row>
    <row r="53" spans="1:5" x14ac:dyDescent="0.2">
      <c r="A53" s="107" t="s">
        <v>3</v>
      </c>
      <c r="B53" s="108">
        <v>675014.99</v>
      </c>
      <c r="C53" s="110">
        <v>8.1902185635729157E-4</v>
      </c>
      <c r="D53" s="109">
        <v>3</v>
      </c>
      <c r="E53" s="110">
        <v>5.1975051975051978E-4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824172132.60000014</v>
      </c>
      <c r="C55" s="114"/>
      <c r="D55" s="115">
        <v>5772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0.7929665829234952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366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785582.75</v>
      </c>
      <c r="C64" s="110">
        <v>9.531780060577119E-4</v>
      </c>
      <c r="D64" s="109">
        <v>23</v>
      </c>
      <c r="E64" s="110">
        <v>3.9847539847539847E-3</v>
      </c>
    </row>
    <row r="65" spans="1:5" x14ac:dyDescent="0.2">
      <c r="A65" s="107" t="s">
        <v>17</v>
      </c>
      <c r="B65" s="108">
        <v>12519483.859999998</v>
      </c>
      <c r="C65" s="110">
        <v>1.5190375122858162E-2</v>
      </c>
      <c r="D65" s="109">
        <v>113</v>
      </c>
      <c r="E65" s="110">
        <v>1.9577269577269577E-2</v>
      </c>
    </row>
    <row r="66" spans="1:5" x14ac:dyDescent="0.2">
      <c r="A66" s="107" t="s">
        <v>18</v>
      </c>
      <c r="B66" s="108">
        <v>8071336.3100000005</v>
      </c>
      <c r="C66" s="110">
        <v>9.7932652545985894E-3</v>
      </c>
      <c r="D66" s="109">
        <v>60</v>
      </c>
      <c r="E66" s="110">
        <v>1.0395010395010396E-2</v>
      </c>
    </row>
    <row r="67" spans="1:5" x14ac:dyDescent="0.2">
      <c r="A67" s="107" t="s">
        <v>19</v>
      </c>
      <c r="B67" s="108">
        <v>12800717.48</v>
      </c>
      <c r="C67" s="110">
        <v>1.5531606776872963E-2</v>
      </c>
      <c r="D67" s="109">
        <v>86</v>
      </c>
      <c r="E67" s="110">
        <v>1.4899514899514899E-2</v>
      </c>
    </row>
    <row r="68" spans="1:5" x14ac:dyDescent="0.2">
      <c r="A68" s="107" t="s">
        <v>20</v>
      </c>
      <c r="B68" s="108">
        <v>19516293.759999998</v>
      </c>
      <c r="C68" s="110">
        <v>2.3679875826949307E-2</v>
      </c>
      <c r="D68" s="109">
        <v>126</v>
      </c>
      <c r="E68" s="110">
        <v>2.1829521829521831E-2</v>
      </c>
    </row>
    <row r="69" spans="1:5" x14ac:dyDescent="0.2">
      <c r="A69" s="107" t="s">
        <v>21</v>
      </c>
      <c r="B69" s="108">
        <v>34058716.400000006</v>
      </c>
      <c r="C69" s="110">
        <v>4.1324760996899558E-2</v>
      </c>
      <c r="D69" s="109">
        <v>176</v>
      </c>
      <c r="E69" s="110">
        <v>3.0492030492030493E-2</v>
      </c>
    </row>
    <row r="70" spans="1:5" x14ac:dyDescent="0.2">
      <c r="A70" s="107" t="s">
        <v>22</v>
      </c>
      <c r="B70" s="108">
        <v>42571291.460000023</v>
      </c>
      <c r="C70" s="110">
        <v>5.1653398332823015E-2</v>
      </c>
      <c r="D70" s="109">
        <v>248</v>
      </c>
      <c r="E70" s="110">
        <v>4.2966042966042964E-2</v>
      </c>
    </row>
    <row r="71" spans="1:5" x14ac:dyDescent="0.2">
      <c r="A71" s="107" t="s">
        <v>23</v>
      </c>
      <c r="B71" s="108">
        <v>69522903.069999978</v>
      </c>
      <c r="C71" s="110">
        <v>8.435483355968057E-2</v>
      </c>
      <c r="D71" s="109">
        <v>405</v>
      </c>
      <c r="E71" s="110">
        <v>7.016632016632017E-2</v>
      </c>
    </row>
    <row r="72" spans="1:5" x14ac:dyDescent="0.2">
      <c r="A72" s="107" t="s">
        <v>39</v>
      </c>
      <c r="B72" s="108">
        <v>108791941.59000002</v>
      </c>
      <c r="C72" s="110">
        <v>0.13200148037861481</v>
      </c>
      <c r="D72" s="109">
        <v>632</v>
      </c>
      <c r="E72" s="110">
        <v>0.1094941094941095</v>
      </c>
    </row>
    <row r="73" spans="1:5" x14ac:dyDescent="0.2">
      <c r="A73" s="107" t="s">
        <v>40</v>
      </c>
      <c r="B73" s="108">
        <v>29892771.130000003</v>
      </c>
      <c r="C73" s="110">
        <v>3.6270058095385797E-2</v>
      </c>
      <c r="D73" s="109">
        <v>173</v>
      </c>
      <c r="E73" s="110">
        <v>2.9972279972279973E-2</v>
      </c>
    </row>
    <row r="74" spans="1:5" x14ac:dyDescent="0.2">
      <c r="A74" s="107" t="s">
        <v>41</v>
      </c>
      <c r="B74" s="108">
        <v>16483448.869999999</v>
      </c>
      <c r="C74" s="110">
        <v>2.0000007544540462E-2</v>
      </c>
      <c r="D74" s="109">
        <v>119</v>
      </c>
      <c r="E74" s="110">
        <v>2.0616770616770617E-2</v>
      </c>
    </row>
    <row r="75" spans="1:5" x14ac:dyDescent="0.2">
      <c r="A75" s="107" t="s">
        <v>42</v>
      </c>
      <c r="B75" s="108">
        <v>19611558.41</v>
      </c>
      <c r="C75" s="110">
        <v>2.3795464120015555E-2</v>
      </c>
      <c r="D75" s="109">
        <v>143</v>
      </c>
      <c r="E75" s="110">
        <v>2.4774774774774775E-2</v>
      </c>
    </row>
    <row r="76" spans="1:5" x14ac:dyDescent="0.2">
      <c r="A76" s="107" t="s">
        <v>43</v>
      </c>
      <c r="B76" s="108">
        <v>28379916.629999995</v>
      </c>
      <c r="C76" s="110">
        <v>3.4434453080172005E-2</v>
      </c>
      <c r="D76" s="109">
        <v>175</v>
      </c>
      <c r="E76" s="110">
        <v>3.0318780318780318E-2</v>
      </c>
    </row>
    <row r="77" spans="1:5" x14ac:dyDescent="0.2">
      <c r="A77" s="107" t="s">
        <v>44</v>
      </c>
      <c r="B77" s="108">
        <v>39305601.610000014</v>
      </c>
      <c r="C77" s="110">
        <v>4.7691010233509586E-2</v>
      </c>
      <c r="D77" s="109">
        <v>279</v>
      </c>
      <c r="E77" s="110">
        <v>4.8336798336798339E-2</v>
      </c>
    </row>
    <row r="78" spans="1:5" x14ac:dyDescent="0.2">
      <c r="A78" s="107" t="s">
        <v>24</v>
      </c>
      <c r="B78" s="108">
        <v>171118581.67999998</v>
      </c>
      <c r="C78" s="110">
        <v>0.20762480907984052</v>
      </c>
      <c r="D78" s="109">
        <v>1239</v>
      </c>
      <c r="E78" s="110">
        <v>0.21465696465696466</v>
      </c>
    </row>
    <row r="79" spans="1:5" x14ac:dyDescent="0.2">
      <c r="A79" s="107" t="s">
        <v>25</v>
      </c>
      <c r="B79" s="108">
        <v>42587447.549999997</v>
      </c>
      <c r="C79" s="110">
        <v>5.1673001143159501E-2</v>
      </c>
      <c r="D79" s="109">
        <v>342</v>
      </c>
      <c r="E79" s="110">
        <v>5.9251559251559255E-2</v>
      </c>
    </row>
    <row r="80" spans="1:5" x14ac:dyDescent="0.2">
      <c r="A80" s="107" t="s">
        <v>26</v>
      </c>
      <c r="B80" s="108">
        <v>75515094.369999975</v>
      </c>
      <c r="C80" s="110">
        <v>9.1625391569324199E-2</v>
      </c>
      <c r="D80" s="109">
        <v>642</v>
      </c>
      <c r="E80" s="110">
        <v>0.11122661122661123</v>
      </c>
    </row>
    <row r="81" spans="1:5" x14ac:dyDescent="0.2">
      <c r="A81" s="107" t="s">
        <v>3</v>
      </c>
      <c r="B81" s="108">
        <v>92639445.670000002</v>
      </c>
      <c r="C81" s="110">
        <v>0.1124030308786978</v>
      </c>
      <c r="D81" s="109">
        <v>791</v>
      </c>
      <c r="E81" s="110">
        <v>0.13704088704088704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824172132.5999999</v>
      </c>
      <c r="C83" s="114"/>
      <c r="D83" s="115">
        <v>5772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0.87744475012278611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367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678194.58</v>
      </c>
      <c r="C92" s="110">
        <v>8.2287977617068002E-4</v>
      </c>
      <c r="D92" s="109">
        <v>20</v>
      </c>
      <c r="E92" s="110">
        <v>3.4650034650034649E-3</v>
      </c>
    </row>
    <row r="93" spans="1:5" x14ac:dyDescent="0.2">
      <c r="A93" s="107" t="s">
        <v>17</v>
      </c>
      <c r="B93" s="108">
        <v>6525098.6699999999</v>
      </c>
      <c r="C93" s="110">
        <v>7.9171551814247801E-3</v>
      </c>
      <c r="D93" s="109">
        <v>74</v>
      </c>
      <c r="E93" s="110">
        <v>1.282051282051282E-2</v>
      </c>
    </row>
    <row r="94" spans="1:5" x14ac:dyDescent="0.2">
      <c r="A94" s="107" t="s">
        <v>18</v>
      </c>
      <c r="B94" s="108">
        <v>6380536.1699999999</v>
      </c>
      <c r="C94" s="110">
        <v>7.7417518957738178E-3</v>
      </c>
      <c r="D94" s="109">
        <v>49</v>
      </c>
      <c r="E94" s="110">
        <v>8.4892584892584892E-3</v>
      </c>
    </row>
    <row r="95" spans="1:5" x14ac:dyDescent="0.2">
      <c r="A95" s="107" t="s">
        <v>19</v>
      </c>
      <c r="B95" s="108">
        <v>6504346.3800000008</v>
      </c>
      <c r="C95" s="110">
        <v>7.8919756234427201E-3</v>
      </c>
      <c r="D95" s="109">
        <v>52</v>
      </c>
      <c r="E95" s="110">
        <v>9.0090090090090089E-3</v>
      </c>
    </row>
    <row r="96" spans="1:5" x14ac:dyDescent="0.2">
      <c r="A96" s="107" t="s">
        <v>20</v>
      </c>
      <c r="B96" s="108">
        <v>9645179.0399999991</v>
      </c>
      <c r="C96" s="110">
        <v>1.17028696536639E-2</v>
      </c>
      <c r="D96" s="109">
        <v>76</v>
      </c>
      <c r="E96" s="110">
        <v>1.3167013167013167E-2</v>
      </c>
    </row>
    <row r="97" spans="1:5" x14ac:dyDescent="0.2">
      <c r="A97" s="107" t="s">
        <v>21</v>
      </c>
      <c r="B97" s="108">
        <v>21184489.269999992</v>
      </c>
      <c r="C97" s="110">
        <v>2.5703962111858471E-2</v>
      </c>
      <c r="D97" s="109">
        <v>121</v>
      </c>
      <c r="E97" s="110">
        <v>2.0963270963270962E-2</v>
      </c>
    </row>
    <row r="98" spans="1:5" x14ac:dyDescent="0.2">
      <c r="A98" s="107" t="s">
        <v>22</v>
      </c>
      <c r="B98" s="108">
        <v>25699461.350000005</v>
      </c>
      <c r="C98" s="110">
        <v>3.1182152773021349E-2</v>
      </c>
      <c r="D98" s="109">
        <v>157</v>
      </c>
      <c r="E98" s="110">
        <v>2.7200277200277199E-2</v>
      </c>
    </row>
    <row r="99" spans="1:5" x14ac:dyDescent="0.2">
      <c r="A99" s="107" t="s">
        <v>23</v>
      </c>
      <c r="B99" s="108">
        <v>33547601.840000007</v>
      </c>
      <c r="C99" s="110">
        <v>4.0704605886355362E-2</v>
      </c>
      <c r="D99" s="109">
        <v>206</v>
      </c>
      <c r="E99" s="110">
        <v>3.5689535689535687E-2</v>
      </c>
    </row>
    <row r="100" spans="1:5" x14ac:dyDescent="0.2">
      <c r="A100" s="107" t="s">
        <v>39</v>
      </c>
      <c r="B100" s="108">
        <v>55949523.500000022</v>
      </c>
      <c r="C100" s="110">
        <v>6.7885725914436271E-2</v>
      </c>
      <c r="D100" s="109">
        <v>341</v>
      </c>
      <c r="E100" s="110">
        <v>5.9078309078309077E-2</v>
      </c>
    </row>
    <row r="101" spans="1:5" x14ac:dyDescent="0.2">
      <c r="A101" s="107" t="s">
        <v>40</v>
      </c>
      <c r="B101" s="108">
        <v>14640175.960000001</v>
      </c>
      <c r="C101" s="110">
        <v>1.7763493062808278E-2</v>
      </c>
      <c r="D101" s="109">
        <v>95</v>
      </c>
      <c r="E101" s="110">
        <v>1.6458766458766459E-2</v>
      </c>
    </row>
    <row r="102" spans="1:5" x14ac:dyDescent="0.2">
      <c r="A102" s="107" t="s">
        <v>41</v>
      </c>
      <c r="B102" s="108">
        <v>13548203.32</v>
      </c>
      <c r="C102" s="110">
        <v>1.643856032508615E-2</v>
      </c>
      <c r="D102" s="109">
        <v>79</v>
      </c>
      <c r="E102" s="110">
        <v>1.3686763686763687E-2</v>
      </c>
    </row>
    <row r="103" spans="1:5" x14ac:dyDescent="0.2">
      <c r="A103" s="107" t="s">
        <v>42</v>
      </c>
      <c r="B103" s="108">
        <v>16369760.559999999</v>
      </c>
      <c r="C103" s="110">
        <v>1.9862065110547514E-2</v>
      </c>
      <c r="D103" s="109">
        <v>99</v>
      </c>
      <c r="E103" s="110">
        <v>1.7151767151767153E-2</v>
      </c>
    </row>
    <row r="104" spans="1:5" x14ac:dyDescent="0.2">
      <c r="A104" s="107" t="s">
        <v>43</v>
      </c>
      <c r="B104" s="108">
        <v>14719851.040000001</v>
      </c>
      <c r="C104" s="110">
        <v>1.7860165926216857E-2</v>
      </c>
      <c r="D104" s="109">
        <v>95</v>
      </c>
      <c r="E104" s="110">
        <v>1.6458766458766459E-2</v>
      </c>
    </row>
    <row r="105" spans="1:5" x14ac:dyDescent="0.2">
      <c r="A105" s="107" t="s">
        <v>44</v>
      </c>
      <c r="B105" s="108">
        <v>16826672.259999998</v>
      </c>
      <c r="C105" s="110">
        <v>2.0416453789716502E-2</v>
      </c>
      <c r="D105" s="109">
        <v>101</v>
      </c>
      <c r="E105" s="110">
        <v>1.7498267498267498E-2</v>
      </c>
    </row>
    <row r="106" spans="1:5" x14ac:dyDescent="0.2">
      <c r="A106" s="107" t="s">
        <v>24</v>
      </c>
      <c r="B106" s="108">
        <v>139394790.70000005</v>
      </c>
      <c r="C106" s="110">
        <v>0.16913310361544742</v>
      </c>
      <c r="D106" s="109">
        <v>870</v>
      </c>
      <c r="E106" s="110">
        <v>0.15072765072765074</v>
      </c>
    </row>
    <row r="107" spans="1:5" x14ac:dyDescent="0.2">
      <c r="A107" s="107" t="s">
        <v>25</v>
      </c>
      <c r="B107" s="108">
        <v>51432411.100000016</v>
      </c>
      <c r="C107" s="110">
        <v>6.2404938320041452E-2</v>
      </c>
      <c r="D107" s="109">
        <v>297</v>
      </c>
      <c r="E107" s="110">
        <v>5.1455301455301458E-2</v>
      </c>
    </row>
    <row r="108" spans="1:5" x14ac:dyDescent="0.2">
      <c r="A108" s="107" t="s">
        <v>26</v>
      </c>
      <c r="B108" s="108">
        <v>89715578.680000007</v>
      </c>
      <c r="C108" s="110">
        <v>0.10885538970721566</v>
      </c>
      <c r="D108" s="109">
        <v>592</v>
      </c>
      <c r="E108" s="110">
        <v>0.10256410256410256</v>
      </c>
    </row>
    <row r="109" spans="1:5" x14ac:dyDescent="0.2">
      <c r="A109" s="107" t="s">
        <v>3</v>
      </c>
      <c r="B109" s="108">
        <v>301410258.17999977</v>
      </c>
      <c r="C109" s="110">
        <v>0.36571275132677278</v>
      </c>
      <c r="D109" s="109">
        <v>2448</v>
      </c>
      <c r="E109" s="110">
        <v>0.42411642411642414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824172132.5999999</v>
      </c>
      <c r="C111" s="114"/>
      <c r="D111" s="115">
        <v>5772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0.94864812317517566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6835054.1999999993</v>
      </c>
      <c r="C120" s="110">
        <v>8.2932362423339661E-3</v>
      </c>
      <c r="D120" s="109">
        <v>34</v>
      </c>
      <c r="E120" s="110">
        <v>5.8905058905058903E-3</v>
      </c>
    </row>
    <row r="121" spans="1:5" x14ac:dyDescent="0.2">
      <c r="A121" s="107" t="s">
        <v>47</v>
      </c>
      <c r="B121" s="108">
        <v>661485600.80000043</v>
      </c>
      <c r="C121" s="110">
        <v>0.80260612393338771</v>
      </c>
      <c r="D121" s="109">
        <v>4673</v>
      </c>
      <c r="E121" s="110">
        <v>0.80959805959805964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155851477.59999999</v>
      </c>
      <c r="C123" s="110">
        <v>0.18910063982427824</v>
      </c>
      <c r="D123" s="109">
        <v>1065</v>
      </c>
      <c r="E123" s="110">
        <v>0.18451143451143451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824172132.6000005</v>
      </c>
      <c r="C125" s="114"/>
      <c r="D125" s="115">
        <v>5772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796554518.70999932</v>
      </c>
      <c r="C132" s="110">
        <v>0.9664904783872329</v>
      </c>
      <c r="D132" s="109">
        <v>5514</v>
      </c>
      <c r="E132" s="110">
        <v>0.95530145530145527</v>
      </c>
    </row>
    <row r="133" spans="1:5" x14ac:dyDescent="0.2">
      <c r="A133" s="107" t="s">
        <v>5</v>
      </c>
      <c r="B133" s="108">
        <v>27617613.890000001</v>
      </c>
      <c r="C133" s="110">
        <v>3.3509521612767067E-2</v>
      </c>
      <c r="D133" s="109">
        <v>258</v>
      </c>
      <c r="E133" s="110">
        <v>4.4698544698544701E-2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824172132.59999931</v>
      </c>
      <c r="C135" s="114"/>
      <c r="D135" s="115">
        <v>5772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161093147.9199999</v>
      </c>
      <c r="C142" s="110">
        <v>0.19546056163268039</v>
      </c>
      <c r="D142" s="109">
        <v>2098</v>
      </c>
      <c r="E142" s="110">
        <v>0.36347886347886349</v>
      </c>
    </row>
    <row r="143" spans="1:5" x14ac:dyDescent="0.2">
      <c r="A143" s="107" t="s">
        <v>69</v>
      </c>
      <c r="B143" s="108">
        <v>368429306.27999985</v>
      </c>
      <c r="C143" s="110">
        <v>0.4470295605818691</v>
      </c>
      <c r="D143" s="109">
        <v>2711</v>
      </c>
      <c r="E143" s="110">
        <v>0.46968121968121967</v>
      </c>
    </row>
    <row r="144" spans="1:5" x14ac:dyDescent="0.2">
      <c r="A144" s="107" t="s">
        <v>70</v>
      </c>
      <c r="B144" s="108">
        <v>158970453.03000003</v>
      </c>
      <c r="C144" s="110">
        <v>0.19288501362997926</v>
      </c>
      <c r="D144" s="109">
        <v>673</v>
      </c>
      <c r="E144" s="110">
        <v>0.11659736659736659</v>
      </c>
    </row>
    <row r="145" spans="1:5" x14ac:dyDescent="0.2">
      <c r="A145" s="107" t="s">
        <v>71</v>
      </c>
      <c r="B145" s="108">
        <v>51640207.590000004</v>
      </c>
      <c r="C145" s="110">
        <v>6.2657065857215588E-2</v>
      </c>
      <c r="D145" s="109">
        <v>151</v>
      </c>
      <c r="E145" s="110">
        <v>2.616077616077616E-2</v>
      </c>
    </row>
    <row r="146" spans="1:5" x14ac:dyDescent="0.2">
      <c r="A146" s="107" t="s">
        <v>72</v>
      </c>
      <c r="B146" s="108">
        <v>27573659.440000005</v>
      </c>
      <c r="C146" s="110">
        <v>3.3456189974555336E-2</v>
      </c>
      <c r="D146" s="109">
        <v>62</v>
      </c>
      <c r="E146" s="110">
        <v>1.0741510741510741E-2</v>
      </c>
    </row>
    <row r="147" spans="1:5" x14ac:dyDescent="0.2">
      <c r="A147" s="107" t="s">
        <v>73</v>
      </c>
      <c r="B147" s="108">
        <v>29994572.150000006</v>
      </c>
      <c r="C147" s="110">
        <v>3.6393577219575132E-2</v>
      </c>
      <c r="D147" s="109">
        <v>51</v>
      </c>
      <c r="E147" s="110">
        <v>8.8357588357588362E-3</v>
      </c>
    </row>
    <row r="148" spans="1:5" x14ac:dyDescent="0.2">
      <c r="A148" s="107" t="s">
        <v>74</v>
      </c>
      <c r="B148" s="108">
        <v>13225039.560000001</v>
      </c>
      <c r="C148" s="110">
        <v>1.6046453206661121E-2</v>
      </c>
      <c r="D148" s="109">
        <v>16</v>
      </c>
      <c r="E148" s="110">
        <v>2.772002772002772E-3</v>
      </c>
    </row>
    <row r="149" spans="1:5" x14ac:dyDescent="0.2">
      <c r="A149" s="107" t="s">
        <v>189</v>
      </c>
      <c r="B149" s="108">
        <v>5204007.8100000005</v>
      </c>
      <c r="C149" s="110">
        <v>6.314224424918395E-3</v>
      </c>
      <c r="D149" s="109">
        <v>5</v>
      </c>
      <c r="E149" s="110">
        <v>8.6625086625086623E-4</v>
      </c>
    </row>
    <row r="150" spans="1:5" x14ac:dyDescent="0.2">
      <c r="A150" s="107" t="s">
        <v>75</v>
      </c>
      <c r="B150" s="108">
        <v>4021638.8200000003</v>
      </c>
      <c r="C150" s="110">
        <v>4.8796102912543457E-3</v>
      </c>
      <c r="D150" s="109">
        <v>3</v>
      </c>
      <c r="E150" s="110">
        <v>5.1975051975051978E-4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4.8777431812913512E-3</v>
      </c>
      <c r="D153" s="109">
        <v>2</v>
      </c>
      <c r="E153" s="110">
        <v>3.465003465003465E-4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824172132.59999979</v>
      </c>
      <c r="C155" s="114"/>
      <c r="D155" s="115">
        <v>5772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142787.96476091474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521174673.16999888</v>
      </c>
      <c r="C164" s="110">
        <v>0.63236143586396187</v>
      </c>
      <c r="D164" s="109">
        <v>3440</v>
      </c>
      <c r="E164" s="110">
        <v>0.59598059598059594</v>
      </c>
    </row>
    <row r="165" spans="1:5" x14ac:dyDescent="0.2">
      <c r="A165" s="107" t="s">
        <v>7</v>
      </c>
      <c r="B165" s="108">
        <v>278833760.18000013</v>
      </c>
      <c r="C165" s="110">
        <v>0.33831981105739278</v>
      </c>
      <c r="D165" s="109">
        <v>2055</v>
      </c>
      <c r="E165" s="110">
        <v>0.35602910602910603</v>
      </c>
    </row>
    <row r="166" spans="1:5" x14ac:dyDescent="0.2">
      <c r="A166" s="107" t="s">
        <v>8</v>
      </c>
      <c r="B166" s="108">
        <v>24163699.25</v>
      </c>
      <c r="C166" s="110">
        <v>2.9318753078645444E-2</v>
      </c>
      <c r="D166" s="109">
        <v>277</v>
      </c>
      <c r="E166" s="110">
        <v>4.7990297990297991E-2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824172132.59999895</v>
      </c>
      <c r="C168" s="110"/>
      <c r="D168" s="115">
        <v>5772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2.3619216459782569E-4</v>
      </c>
      <c r="D182" s="109">
        <v>1</v>
      </c>
      <c r="E182" s="110">
        <v>1.7325017325017325E-4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823977469.59999907</v>
      </c>
      <c r="C186" s="110">
        <v>0.9997638078354022</v>
      </c>
      <c r="D186" s="109">
        <v>5771</v>
      </c>
      <c r="E186" s="110">
        <v>0.99982674982674979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824172132.59999907</v>
      </c>
      <c r="C188" s="110"/>
      <c r="D188" s="122">
        <v>5772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59.789759285745937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16198088.660000002</v>
      </c>
      <c r="C197" s="110">
        <v>1.9653768938898968E-2</v>
      </c>
      <c r="D197" s="109">
        <v>107</v>
      </c>
      <c r="E197" s="110">
        <v>1.8537768537768538E-2</v>
      </c>
    </row>
    <row r="198" spans="1:5" x14ac:dyDescent="0.2">
      <c r="A198" s="107" t="s">
        <v>10</v>
      </c>
      <c r="B198" s="108">
        <v>71918938.600000039</v>
      </c>
      <c r="C198" s="110">
        <v>8.7262036357767567E-2</v>
      </c>
      <c r="D198" s="109">
        <v>489</v>
      </c>
      <c r="E198" s="110">
        <v>8.4719334719334724E-2</v>
      </c>
    </row>
    <row r="199" spans="1:5" x14ac:dyDescent="0.2">
      <c r="A199" s="107" t="s">
        <v>11</v>
      </c>
      <c r="B199" s="108">
        <v>112431037.88</v>
      </c>
      <c r="C199" s="110">
        <v>0.13641693698780613</v>
      </c>
      <c r="D199" s="109">
        <v>846</v>
      </c>
      <c r="E199" s="110">
        <v>0.14656964656964658</v>
      </c>
    </row>
    <row r="200" spans="1:5" x14ac:dyDescent="0.2">
      <c r="A200" s="107" t="s">
        <v>12</v>
      </c>
      <c r="B200" s="108">
        <v>250280159.76000011</v>
      </c>
      <c r="C200" s="110">
        <v>0.3036746207014378</v>
      </c>
      <c r="D200" s="109">
        <v>1749</v>
      </c>
      <c r="E200" s="110">
        <v>0.30301455301455299</v>
      </c>
    </row>
    <row r="201" spans="1:5" x14ac:dyDescent="0.2">
      <c r="A201" s="107" t="s">
        <v>13</v>
      </c>
      <c r="B201" s="108">
        <v>362540680.0799998</v>
      </c>
      <c r="C201" s="110">
        <v>0.43988466212306848</v>
      </c>
      <c r="D201" s="109">
        <v>2507</v>
      </c>
      <c r="E201" s="110">
        <v>0.43433818433818433</v>
      </c>
    </row>
    <row r="202" spans="1:5" x14ac:dyDescent="0.2">
      <c r="A202" s="107" t="s">
        <v>14</v>
      </c>
      <c r="B202" s="108">
        <v>10803227.620000003</v>
      </c>
      <c r="C202" s="110">
        <v>1.3107974891020967E-2</v>
      </c>
      <c r="D202" s="109">
        <v>74</v>
      </c>
      <c r="E202" s="110">
        <v>1.282051282051282E-2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824172132.60000002</v>
      </c>
      <c r="C205" s="114"/>
      <c r="D205" s="115">
        <v>5772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16.356732833091574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410866988.58999985</v>
      </c>
      <c r="C214" s="110">
        <v>0.49852084575323602</v>
      </c>
      <c r="D214" s="109">
        <v>3076</v>
      </c>
      <c r="E214" s="110">
        <v>0.53291753291753297</v>
      </c>
    </row>
    <row r="215" spans="1:6" x14ac:dyDescent="0.2">
      <c r="A215" s="107" t="s">
        <v>50</v>
      </c>
      <c r="B215" s="108">
        <v>413305144.00999945</v>
      </c>
      <c r="C215" s="110">
        <v>0.50147915424676393</v>
      </c>
      <c r="D215" s="109">
        <v>2696</v>
      </c>
      <c r="E215" s="110">
        <v>0.46708246708246709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824172132.59999931</v>
      </c>
      <c r="C217" s="112"/>
      <c r="D217" s="115">
        <v>5772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36348058.160000004</v>
      </c>
      <c r="C226" s="110">
        <v>4.4102508107539969E-2</v>
      </c>
      <c r="D226" s="109">
        <v>373</v>
      </c>
      <c r="E226" s="110">
        <v>6.4622314622314617E-2</v>
      </c>
      <c r="F226" s="110">
        <v>0.80966016183744982</v>
      </c>
      <c r="G226" s="73"/>
    </row>
    <row r="227" spans="1:7" x14ac:dyDescent="0.2">
      <c r="A227" s="107" t="s">
        <v>52</v>
      </c>
      <c r="B227" s="108">
        <v>84415833.659999967</v>
      </c>
      <c r="C227" s="110">
        <v>0.10242500361386275</v>
      </c>
      <c r="D227" s="109">
        <v>710</v>
      </c>
      <c r="E227" s="110">
        <v>0.12300762300762301</v>
      </c>
      <c r="F227" s="110">
        <v>0.81120786998791761</v>
      </c>
      <c r="G227" s="73"/>
    </row>
    <row r="228" spans="1:7" x14ac:dyDescent="0.2">
      <c r="A228" s="107" t="s">
        <v>53</v>
      </c>
      <c r="B228" s="108">
        <v>91372025.759999901</v>
      </c>
      <c r="C228" s="110">
        <v>0.1108652211665424</v>
      </c>
      <c r="D228" s="109">
        <v>787</v>
      </c>
      <c r="E228" s="110">
        <v>0.13634788634788636</v>
      </c>
      <c r="F228" s="110">
        <v>0.80959354927149152</v>
      </c>
      <c r="G228" s="73"/>
    </row>
    <row r="229" spans="1:7" x14ac:dyDescent="0.2">
      <c r="A229" s="107" t="s">
        <v>54</v>
      </c>
      <c r="B229" s="108">
        <v>37420693.13000001</v>
      </c>
      <c r="C229" s="110">
        <v>4.5403977700568053E-2</v>
      </c>
      <c r="D229" s="109">
        <v>326</v>
      </c>
      <c r="E229" s="110">
        <v>5.6479556479556478E-2</v>
      </c>
      <c r="F229" s="110">
        <v>0.80547509638716885</v>
      </c>
      <c r="G229" s="73"/>
    </row>
    <row r="230" spans="1:7" x14ac:dyDescent="0.2">
      <c r="A230" s="107" t="s">
        <v>55</v>
      </c>
      <c r="B230" s="108">
        <v>29960675.34999999</v>
      </c>
      <c r="C230" s="110">
        <v>3.6352448918023507E-2</v>
      </c>
      <c r="D230" s="109">
        <v>269</v>
      </c>
      <c r="E230" s="110">
        <v>4.6604296604296602E-2</v>
      </c>
      <c r="F230" s="110">
        <v>0.80930486976979199</v>
      </c>
      <c r="G230" s="73"/>
    </row>
    <row r="231" spans="1:7" x14ac:dyDescent="0.2">
      <c r="A231" s="107" t="s">
        <v>56</v>
      </c>
      <c r="B231" s="108">
        <v>31719040.079999987</v>
      </c>
      <c r="C231" s="110">
        <v>3.848594101324021E-2</v>
      </c>
      <c r="D231" s="109">
        <v>242</v>
      </c>
      <c r="E231" s="110">
        <v>4.1926541926541924E-2</v>
      </c>
      <c r="F231" s="110">
        <v>0.81022345731744683</v>
      </c>
      <c r="G231" s="73"/>
    </row>
    <row r="232" spans="1:7" x14ac:dyDescent="0.2">
      <c r="A232" s="107" t="s">
        <v>27</v>
      </c>
      <c r="B232" s="108">
        <v>221652547.44</v>
      </c>
      <c r="C232" s="110">
        <v>0.26893962883791883</v>
      </c>
      <c r="D232" s="109">
        <v>1337</v>
      </c>
      <c r="E232" s="110">
        <v>0.23163548163548164</v>
      </c>
      <c r="F232" s="110">
        <v>0.78676915645447931</v>
      </c>
      <c r="G232" s="73"/>
    </row>
    <row r="233" spans="1:7" x14ac:dyDescent="0.2">
      <c r="A233" s="107" t="s">
        <v>57</v>
      </c>
      <c r="B233" s="108">
        <v>92124085.310000017</v>
      </c>
      <c r="C233" s="110">
        <v>0.11177772417441238</v>
      </c>
      <c r="D233" s="109">
        <v>593</v>
      </c>
      <c r="E233" s="110">
        <v>0.10273735273735274</v>
      </c>
      <c r="F233" s="110">
        <v>0.78976929224195525</v>
      </c>
      <c r="G233" s="73"/>
    </row>
    <row r="234" spans="1:7" x14ac:dyDescent="0.2">
      <c r="A234" s="107" t="s">
        <v>58</v>
      </c>
      <c r="B234" s="108">
        <v>139129528.89999998</v>
      </c>
      <c r="C234" s="110">
        <v>0.16881125118983425</v>
      </c>
      <c r="D234" s="109">
        <v>544</v>
      </c>
      <c r="E234" s="110">
        <v>9.4248094248094244E-2</v>
      </c>
      <c r="F234" s="110">
        <v>0.7653014205765839</v>
      </c>
      <c r="G234" s="73"/>
    </row>
    <row r="235" spans="1:7" x14ac:dyDescent="0.2">
      <c r="A235" s="107" t="s">
        <v>59</v>
      </c>
      <c r="B235" s="108">
        <v>35761139.560000002</v>
      </c>
      <c r="C235" s="110">
        <v>4.3390377016491719E-2</v>
      </c>
      <c r="D235" s="109">
        <v>313</v>
      </c>
      <c r="E235" s="110">
        <v>5.4227304227304228E-2</v>
      </c>
      <c r="F235" s="110">
        <v>0.79938979182255221</v>
      </c>
      <c r="G235" s="73"/>
    </row>
    <row r="236" spans="1:7" x14ac:dyDescent="0.2">
      <c r="A236" s="107" t="s">
        <v>60</v>
      </c>
      <c r="B236" s="108">
        <v>24163699.25</v>
      </c>
      <c r="C236" s="110">
        <v>2.9318753078645409E-2</v>
      </c>
      <c r="D236" s="109">
        <v>277</v>
      </c>
      <c r="E236" s="110">
        <v>4.7990297990297991E-2</v>
      </c>
      <c r="F236" s="110">
        <v>0.79851494386090849</v>
      </c>
      <c r="G236" s="73"/>
    </row>
    <row r="237" spans="1:7" x14ac:dyDescent="0.2">
      <c r="A237" s="107" t="s">
        <v>2</v>
      </c>
      <c r="B237" s="108">
        <v>104806</v>
      </c>
      <c r="C237" s="110">
        <v>1.2716518292043015E-4</v>
      </c>
      <c r="D237" s="109">
        <v>1</v>
      </c>
      <c r="E237" s="110">
        <v>1.7325017325017325E-4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824172132.5999999</v>
      </c>
      <c r="C239" s="114"/>
      <c r="D239" s="115">
        <v>5772</v>
      </c>
      <c r="E239" s="114"/>
      <c r="F239" s="128">
        <v>0.7929665829234952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2020993.19</v>
      </c>
      <c r="C246" s="110">
        <v>2.4521493873184146E-3</v>
      </c>
      <c r="D246" s="109">
        <v>12</v>
      </c>
      <c r="E246" s="110">
        <v>2.0790020790020791E-3</v>
      </c>
    </row>
    <row r="247" spans="1:7" x14ac:dyDescent="0.2">
      <c r="A247" s="107" t="s">
        <v>303</v>
      </c>
      <c r="B247" s="108">
        <v>154127013.75000003</v>
      </c>
      <c r="C247" s="110">
        <v>0.18700828098103559</v>
      </c>
      <c r="D247" s="109">
        <v>1057</v>
      </c>
      <c r="E247" s="110">
        <v>0.18312543312543311</v>
      </c>
    </row>
    <row r="248" spans="1:7" x14ac:dyDescent="0.2">
      <c r="A248" s="107" t="s">
        <v>280</v>
      </c>
      <c r="B248" s="108">
        <v>44578996.509999983</v>
      </c>
      <c r="C248" s="110">
        <v>5.4089424704724609E-2</v>
      </c>
      <c r="D248" s="109">
        <v>301</v>
      </c>
      <c r="E248" s="110">
        <v>5.2148302148302149E-2</v>
      </c>
    </row>
    <row r="249" spans="1:7" x14ac:dyDescent="0.2">
      <c r="A249" s="107" t="s">
        <v>281</v>
      </c>
      <c r="B249" s="108">
        <v>616610074.94999945</v>
      </c>
      <c r="C249" s="110">
        <v>0.74815690868458729</v>
      </c>
      <c r="D249" s="109">
        <v>4368</v>
      </c>
      <c r="E249" s="110">
        <v>0.7567567567567568</v>
      </c>
    </row>
    <row r="250" spans="1:7" x14ac:dyDescent="0.2">
      <c r="A250" s="107" t="s">
        <v>282</v>
      </c>
      <c r="B250" s="108">
        <v>113735</v>
      </c>
      <c r="C250" s="110">
        <v>1.3799908478002337E-4</v>
      </c>
      <c r="D250" s="109">
        <v>1</v>
      </c>
      <c r="E250" s="110">
        <v>1.7325017325017325E-4</v>
      </c>
    </row>
    <row r="251" spans="1:7" x14ac:dyDescent="0.2">
      <c r="A251" s="107" t="s">
        <v>283</v>
      </c>
      <c r="B251" s="108">
        <v>0</v>
      </c>
      <c r="C251" s="110">
        <v>0</v>
      </c>
      <c r="D251" s="109">
        <v>0</v>
      </c>
      <c r="E251" s="110">
        <v>0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6721319.1999999993</v>
      </c>
      <c r="C254" s="110">
        <v>8.1552371575539517E-3</v>
      </c>
      <c r="D254" s="109">
        <v>33</v>
      </c>
      <c r="E254" s="110">
        <v>5.7172557172557176E-3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14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824172132.59999955</v>
      </c>
      <c r="C261" s="114"/>
      <c r="D261" s="115">
        <v>5772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2.9265397721192864E-2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794824771.08999932</v>
      </c>
      <c r="C270" s="110">
        <v>0.99055546636631531</v>
      </c>
      <c r="D270" s="109">
        <v>5595</v>
      </c>
      <c r="E270" s="110">
        <v>0.99325403870051487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6836435.6899999995</v>
      </c>
      <c r="C271" s="110">
        <v>8.5199518051060873E-3</v>
      </c>
      <c r="D271" s="109">
        <v>34</v>
      </c>
      <c r="E271" s="110">
        <v>6.0358601100656845E-3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640162.82999999996</v>
      </c>
      <c r="C272" s="110">
        <v>7.9780703078921546E-4</v>
      </c>
      <c r="D272" s="109">
        <v>3</v>
      </c>
      <c r="E272" s="110">
        <v>5.325758920646192E-4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101724.49</v>
      </c>
      <c r="C276" s="110">
        <v>1.2677479778925503E-4</v>
      </c>
      <c r="D276" s="109">
        <v>1</v>
      </c>
      <c r="E276" s="110">
        <v>1.7752529735487306E-4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0</v>
      </c>
      <c r="C277" s="110">
        <v>0</v>
      </c>
      <c r="D277" s="109">
        <v>0</v>
      </c>
      <c r="E277" s="110">
        <v>0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802403094.09999943</v>
      </c>
      <c r="C279" s="114"/>
      <c r="D279" s="115">
        <v>5633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1.1049388762328363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12835804.259999996</v>
      </c>
      <c r="C289" s="110">
        <v>0.58963579213661643</v>
      </c>
      <c r="D289" s="109">
        <v>82</v>
      </c>
      <c r="E289" s="110">
        <v>0.58992805755395683</v>
      </c>
    </row>
    <row r="290" spans="1:5" x14ac:dyDescent="0.2">
      <c r="A290" s="107" t="s">
        <v>62</v>
      </c>
      <c r="B290" s="108">
        <v>1397315.08</v>
      </c>
      <c r="C290" s="110">
        <v>6.4188185435934644E-2</v>
      </c>
      <c r="D290" s="109">
        <v>9</v>
      </c>
      <c r="E290" s="110">
        <v>6.4748201438848921E-2</v>
      </c>
    </row>
    <row r="291" spans="1:5" x14ac:dyDescent="0.2">
      <c r="A291" s="107" t="s">
        <v>63</v>
      </c>
      <c r="B291" s="108">
        <v>930523.78</v>
      </c>
      <c r="C291" s="110">
        <v>4.2745286154921375E-2</v>
      </c>
      <c r="D291" s="109">
        <v>6</v>
      </c>
      <c r="E291" s="110">
        <v>4.3165467625899283E-2</v>
      </c>
    </row>
    <row r="292" spans="1:5" x14ac:dyDescent="0.2">
      <c r="A292" s="107" t="s">
        <v>64</v>
      </c>
      <c r="B292" s="108">
        <v>292626.75</v>
      </c>
      <c r="C292" s="110">
        <v>1.3442336922689539E-2</v>
      </c>
      <c r="D292" s="109">
        <v>3</v>
      </c>
      <c r="E292" s="110">
        <v>2.1582733812949641E-2</v>
      </c>
    </row>
    <row r="293" spans="1:5" x14ac:dyDescent="0.2">
      <c r="A293" s="107" t="s">
        <v>65</v>
      </c>
      <c r="B293" s="108">
        <v>0</v>
      </c>
      <c r="C293" s="110">
        <v>0</v>
      </c>
      <c r="D293" s="109">
        <v>0</v>
      </c>
      <c r="E293" s="110">
        <v>0</v>
      </c>
    </row>
    <row r="294" spans="1:5" x14ac:dyDescent="0.2">
      <c r="A294" s="107" t="s">
        <v>66</v>
      </c>
      <c r="B294" s="108">
        <v>952483.27</v>
      </c>
      <c r="C294" s="110">
        <v>4.3754034887668575E-2</v>
      </c>
      <c r="D294" s="109">
        <v>4</v>
      </c>
      <c r="E294" s="110">
        <v>2.8776978417266189E-2</v>
      </c>
    </row>
    <row r="295" spans="1:5" x14ac:dyDescent="0.2">
      <c r="A295" s="107" t="s">
        <v>128</v>
      </c>
      <c r="B295" s="108">
        <v>2339630.2999999998</v>
      </c>
      <c r="C295" s="110">
        <v>0.10747513262930747</v>
      </c>
      <c r="D295" s="109">
        <v>17</v>
      </c>
      <c r="E295" s="110">
        <v>0.1223021582733813</v>
      </c>
    </row>
    <row r="296" spans="1:5" x14ac:dyDescent="0.2">
      <c r="A296" s="107" t="s">
        <v>127</v>
      </c>
      <c r="B296" s="108">
        <v>3020655.0600000005</v>
      </c>
      <c r="C296" s="110">
        <v>0.13875923183286215</v>
      </c>
      <c r="D296" s="109">
        <v>18</v>
      </c>
      <c r="E296" s="110">
        <v>0.12949640287769784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21769038.499999993</v>
      </c>
      <c r="C298" s="114"/>
      <c r="D298" s="115">
        <v>139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7.7047339590608317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416201000.41999984</v>
      </c>
      <c r="C309" s="110">
        <v>0.50499280909561794</v>
      </c>
      <c r="D309" s="109">
        <v>2801</v>
      </c>
      <c r="E309" s="110">
        <v>0.4852737352737353</v>
      </c>
    </row>
    <row r="310" spans="1:6" x14ac:dyDescent="0.2">
      <c r="A310" s="107" t="s">
        <v>125</v>
      </c>
      <c r="B310" s="108">
        <v>407971132.17999965</v>
      </c>
      <c r="C310" s="110">
        <v>0.49500719090438211</v>
      </c>
      <c r="D310" s="109">
        <v>2971</v>
      </c>
      <c r="E310" s="110">
        <v>0.5147262647262647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824172132.59999943</v>
      </c>
      <c r="C312" s="110"/>
      <c r="D312" s="122">
        <v>5772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88569265.939999983</v>
      </c>
      <c r="C320" s="110">
        <v>0.10746452401950582</v>
      </c>
      <c r="D320" s="109">
        <v>612</v>
      </c>
      <c r="E320" s="110">
        <v>0.10602910602910603</v>
      </c>
      <c r="F320" s="73"/>
    </row>
    <row r="321" spans="1:6" x14ac:dyDescent="0.2">
      <c r="A321" s="107" t="s">
        <v>37</v>
      </c>
      <c r="B321" s="108">
        <v>735602866.65999961</v>
      </c>
      <c r="C321" s="110">
        <v>0.89253547598049421</v>
      </c>
      <c r="D321" s="109">
        <v>5160</v>
      </c>
      <c r="E321" s="110">
        <v>0.89397089397089402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824172132.59999955</v>
      </c>
      <c r="C323" s="110"/>
      <c r="D323" s="122">
        <v>5772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1814506.55</v>
      </c>
      <c r="C332" s="110">
        <v>4.3596881030293824E-3</v>
      </c>
      <c r="D332" s="109">
        <v>11</v>
      </c>
      <c r="E332" s="110">
        <v>3.9271688682613352E-3</v>
      </c>
      <c r="F332" s="73"/>
    </row>
    <row r="333" spans="1:6" x14ac:dyDescent="0.2">
      <c r="A333" s="107" t="s">
        <v>148</v>
      </c>
      <c r="B333" s="108">
        <v>10106257.160000002</v>
      </c>
      <c r="C333" s="110">
        <v>2.4282154895835191E-2</v>
      </c>
      <c r="D333" s="109">
        <v>66</v>
      </c>
      <c r="E333" s="110">
        <v>2.3563013209568013E-2</v>
      </c>
      <c r="F333" s="73"/>
    </row>
    <row r="334" spans="1:6" x14ac:dyDescent="0.2">
      <c r="A334" s="107" t="s">
        <v>80</v>
      </c>
      <c r="B334" s="108">
        <v>141983367.37999991</v>
      </c>
      <c r="C334" s="110">
        <v>0.34114134093075371</v>
      </c>
      <c r="D334" s="109">
        <v>969</v>
      </c>
      <c r="E334" s="110">
        <v>0.3459478757586576</v>
      </c>
      <c r="F334" s="73"/>
    </row>
    <row r="335" spans="1:6" x14ac:dyDescent="0.2">
      <c r="A335" s="107" t="s">
        <v>81</v>
      </c>
      <c r="B335" s="108">
        <v>112643466.90999992</v>
      </c>
      <c r="C335" s="110">
        <v>0.27064679516946938</v>
      </c>
      <c r="D335" s="109">
        <v>814</v>
      </c>
      <c r="E335" s="110">
        <v>0.29061049625133883</v>
      </c>
      <c r="F335" s="73"/>
    </row>
    <row r="336" spans="1:6" x14ac:dyDescent="0.2">
      <c r="A336" s="107" t="s">
        <v>82</v>
      </c>
      <c r="B336" s="108">
        <v>99282078.089999989</v>
      </c>
      <c r="C336" s="110">
        <v>0.2385435834844504</v>
      </c>
      <c r="D336" s="109">
        <v>657</v>
      </c>
      <c r="E336" s="110">
        <v>0.23455908604069975</v>
      </c>
      <c r="F336" s="73"/>
    </row>
    <row r="337" spans="1:6" x14ac:dyDescent="0.2">
      <c r="A337" s="107" t="s">
        <v>83</v>
      </c>
      <c r="B337" s="108">
        <v>33527173.950000003</v>
      </c>
      <c r="C337" s="110">
        <v>8.0555245941664771E-2</v>
      </c>
      <c r="D337" s="109">
        <v>181</v>
      </c>
      <c r="E337" s="110">
        <v>6.4619778650481977E-2</v>
      </c>
      <c r="F337" s="73"/>
    </row>
    <row r="338" spans="1:6" x14ac:dyDescent="0.2">
      <c r="A338" s="107" t="s">
        <v>84</v>
      </c>
      <c r="B338" s="108">
        <v>11933244.259999998</v>
      </c>
      <c r="C338" s="110">
        <v>2.8671829832119182E-2</v>
      </c>
      <c r="D338" s="109">
        <v>70</v>
      </c>
      <c r="E338" s="110">
        <v>2.4991074616208496E-2</v>
      </c>
      <c r="F338" s="73"/>
    </row>
    <row r="339" spans="1:6" x14ac:dyDescent="0.2">
      <c r="A339" s="107" t="s">
        <v>85</v>
      </c>
      <c r="B339" s="108">
        <v>2253565.06</v>
      </c>
      <c r="C339" s="110">
        <v>5.4146075038884241E-3</v>
      </c>
      <c r="D339" s="109">
        <v>12</v>
      </c>
      <c r="E339" s="110">
        <v>4.2841842199214568E-3</v>
      </c>
      <c r="F339" s="73"/>
    </row>
    <row r="340" spans="1:6" x14ac:dyDescent="0.2">
      <c r="A340" s="107" t="s">
        <v>86</v>
      </c>
      <c r="B340" s="108">
        <v>1619722.2000000002</v>
      </c>
      <c r="C340" s="110">
        <v>3.8916826205739399E-3</v>
      </c>
      <c r="D340" s="109">
        <v>8</v>
      </c>
      <c r="E340" s="110">
        <v>2.8561228132809712E-3</v>
      </c>
      <c r="F340" s="73"/>
    </row>
    <row r="341" spans="1:6" x14ac:dyDescent="0.2">
      <c r="A341" s="107" t="s">
        <v>0</v>
      </c>
      <c r="B341" s="108">
        <v>382105.1</v>
      </c>
      <c r="C341" s="110">
        <v>9.1807828336406519E-4</v>
      </c>
      <c r="D341" s="109">
        <v>2</v>
      </c>
      <c r="E341" s="110">
        <v>7.140307033202428E-4</v>
      </c>
      <c r="F341" s="73"/>
    </row>
    <row r="342" spans="1:6" x14ac:dyDescent="0.2">
      <c r="A342" s="107" t="s">
        <v>67</v>
      </c>
      <c r="B342" s="108">
        <v>126508.75</v>
      </c>
      <c r="C342" s="110">
        <v>3.0396070617883322E-4</v>
      </c>
      <c r="D342" s="109">
        <v>2</v>
      </c>
      <c r="E342" s="110">
        <v>7.140307033202428E-4</v>
      </c>
      <c r="F342" s="73"/>
    </row>
    <row r="343" spans="1:6" x14ac:dyDescent="0.2">
      <c r="A343" s="107" t="s">
        <v>79</v>
      </c>
      <c r="B343" s="108">
        <v>529005.01</v>
      </c>
      <c r="C343" s="110">
        <v>1.2710325286728447E-3</v>
      </c>
      <c r="D343" s="109">
        <v>9</v>
      </c>
      <c r="E343" s="110">
        <v>3.2131381649410924E-3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416201000.41999978</v>
      </c>
      <c r="C345" s="110"/>
      <c r="D345" s="115">
        <v>2801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1.5389653105786725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21617902.879999999</v>
      </c>
      <c r="C356" s="110">
        <v>2.6229839647456218E-2</v>
      </c>
      <c r="D356" s="109">
        <v>125</v>
      </c>
      <c r="E356" s="110">
        <v>2.1656271656271656E-2</v>
      </c>
      <c r="F356" s="131">
        <v>54330.460000000006</v>
      </c>
    </row>
    <row r="357" spans="1:6" x14ac:dyDescent="0.2">
      <c r="A357" s="107" t="s">
        <v>143</v>
      </c>
      <c r="B357" s="108">
        <v>802554229.71999907</v>
      </c>
      <c r="C357" s="110">
        <v>0.97377016035254382</v>
      </c>
      <c r="D357" s="109">
        <v>5647</v>
      </c>
      <c r="E357" s="110">
        <v>0.97834372834372829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824172132.59999907</v>
      </c>
      <c r="C359" s="112"/>
      <c r="D359" s="115">
        <v>5772</v>
      </c>
      <c r="E359" s="107"/>
      <c r="F359" s="113">
        <v>54330.460000000006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655902394.68000042</v>
      </c>
      <c r="C368" s="110">
        <v>0.79583180349818117</v>
      </c>
      <c r="D368" s="109">
        <v>4443</v>
      </c>
      <c r="E368" s="110">
        <v>0.76975051975051978</v>
      </c>
    </row>
    <row r="369" spans="1:5" x14ac:dyDescent="0.2">
      <c r="A369" s="107" t="s">
        <v>133</v>
      </c>
      <c r="B369" s="108">
        <v>134994125.57999992</v>
      </c>
      <c r="C369" s="110">
        <v>0.16379360602030607</v>
      </c>
      <c r="D369" s="109">
        <v>1052</v>
      </c>
      <c r="E369" s="110">
        <v>0.18225918225918225</v>
      </c>
    </row>
    <row r="370" spans="1:5" x14ac:dyDescent="0.2">
      <c r="A370" s="107" t="s">
        <v>134</v>
      </c>
      <c r="B370" s="108">
        <v>20041871.749999996</v>
      </c>
      <c r="C370" s="110">
        <v>2.431757997783094E-2</v>
      </c>
      <c r="D370" s="109">
        <v>154</v>
      </c>
      <c r="E370" s="110">
        <v>2.668052668052668E-2</v>
      </c>
    </row>
    <row r="371" spans="1:5" x14ac:dyDescent="0.2">
      <c r="A371" s="107" t="s">
        <v>135</v>
      </c>
      <c r="B371" s="108">
        <v>8294099.1499999994</v>
      </c>
      <c r="C371" s="110">
        <v>1.0063552044443386E-2</v>
      </c>
      <c r="D371" s="109">
        <v>45</v>
      </c>
      <c r="E371" s="110">
        <v>7.7962577962577967E-3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4939641.4399999995</v>
      </c>
      <c r="C374" s="110">
        <v>5.9934584592383697E-3</v>
      </c>
      <c r="D374" s="109">
        <v>78</v>
      </c>
      <c r="E374" s="110">
        <v>1.3513513513513514E-2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824172132.60000038</v>
      </c>
      <c r="C376" s="112"/>
      <c r="D376" s="115">
        <v>5772</v>
      </c>
      <c r="E376" s="107"/>
    </row>
    <row r="377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0F0F0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376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818565097.0799998</v>
      </c>
      <c r="C6" s="108">
        <v>443106596.64999974</v>
      </c>
      <c r="D6" s="108">
        <v>375458500.42999947</v>
      </c>
      <c r="E6" s="67"/>
      <c r="F6" s="136"/>
      <c r="G6" s="69"/>
      <c r="I6" s="69"/>
    </row>
    <row r="7" spans="1:9" x14ac:dyDescent="0.2">
      <c r="A7" s="107" t="s">
        <v>153</v>
      </c>
      <c r="B7" s="137">
        <v>5738</v>
      </c>
      <c r="C7" s="137">
        <v>3138</v>
      </c>
      <c r="D7" s="137">
        <v>2600</v>
      </c>
      <c r="E7" s="67"/>
      <c r="F7" s="136"/>
      <c r="G7" s="69"/>
      <c r="I7" s="69"/>
    </row>
    <row r="8" spans="1:9" x14ac:dyDescent="0.2">
      <c r="A8" s="107" t="s">
        <v>154</v>
      </c>
      <c r="B8" s="110">
        <v>0.79276321672874683</v>
      </c>
      <c r="C8" s="110">
        <v>0.7959511012782885</v>
      </c>
      <c r="D8" s="110">
        <v>0.78900095626149835</v>
      </c>
    </row>
    <row r="9" spans="1:9" x14ac:dyDescent="0.2">
      <c r="A9" s="107" t="s">
        <v>155</v>
      </c>
      <c r="B9" s="110">
        <v>4.5454545454545452E-3</v>
      </c>
      <c r="C9" s="110">
        <v>4.5454545454545452E-3</v>
      </c>
      <c r="D9" s="110">
        <v>7.4074074074074077E-3</v>
      </c>
    </row>
    <row r="10" spans="1:9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</row>
    <row r="11" spans="1:9" x14ac:dyDescent="0.2">
      <c r="A11" s="107" t="s">
        <v>157</v>
      </c>
      <c r="B11" s="108">
        <v>5.2346560906023925</v>
      </c>
      <c r="C11" s="108">
        <v>5.2341060163274955</v>
      </c>
      <c r="D11" s="108">
        <v>5.2353052743059791</v>
      </c>
      <c r="E11" s="67"/>
    </row>
    <row r="12" spans="1:9" x14ac:dyDescent="0.2">
      <c r="A12" s="107" t="s">
        <v>158</v>
      </c>
      <c r="B12" s="108">
        <v>5.0630136986301366</v>
      </c>
      <c r="C12" s="108">
        <v>5.0630136986301366</v>
      </c>
      <c r="D12" s="108">
        <v>5.1013698630136988</v>
      </c>
      <c r="E12" s="67"/>
    </row>
    <row r="13" spans="1:9" x14ac:dyDescent="0.2">
      <c r="A13" s="107" t="s">
        <v>159</v>
      </c>
      <c r="B13" s="108">
        <v>9.6164383561643838</v>
      </c>
      <c r="C13" s="108">
        <v>9.6164383561643838</v>
      </c>
      <c r="D13" s="108">
        <v>5.4767123287671238</v>
      </c>
      <c r="E13" s="67"/>
    </row>
    <row r="14" spans="1:9" x14ac:dyDescent="0.2">
      <c r="A14" s="107" t="s">
        <v>160</v>
      </c>
      <c r="B14" s="108">
        <v>142656.86599512023</v>
      </c>
      <c r="C14" s="108">
        <v>141206.69109305282</v>
      </c>
      <c r="D14" s="108">
        <v>144407.11554999978</v>
      </c>
      <c r="E14" s="67"/>
    </row>
    <row r="15" spans="1:9" x14ac:dyDescent="0.2">
      <c r="A15" s="107" t="s">
        <v>161</v>
      </c>
      <c r="B15" s="108">
        <v>1000</v>
      </c>
      <c r="C15" s="108">
        <v>1000</v>
      </c>
      <c r="D15" s="108">
        <v>1000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16.117923824738359</v>
      </c>
      <c r="C17" s="108">
        <v>16.161686482124111</v>
      </c>
      <c r="D17" s="108">
        <v>16.066276246770748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24.916666666666668</v>
      </c>
      <c r="C19" s="108">
        <v>24.916666666666668</v>
      </c>
      <c r="D19" s="108">
        <v>24.916666666666668</v>
      </c>
      <c r="E19" s="67"/>
    </row>
    <row r="20" spans="1:5" x14ac:dyDescent="0.2">
      <c r="A20" s="107" t="s">
        <v>166</v>
      </c>
      <c r="B20" s="110">
        <v>0.50523453379002448</v>
      </c>
      <c r="C20" s="110">
        <v>0.748538469044704</v>
      </c>
      <c r="D20" s="110">
        <v>0.21809340213690706</v>
      </c>
    </row>
    <row r="21" spans="1:5" x14ac:dyDescent="0.2">
      <c r="A21" s="107" t="s">
        <v>167</v>
      </c>
      <c r="B21" s="110">
        <v>0.49476546620997497</v>
      </c>
      <c r="C21" s="110">
        <v>0.2514615309552965</v>
      </c>
      <c r="D21" s="110">
        <v>0.78190659786309369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0.4372318323939256</v>
      </c>
      <c r="C23" s="110">
        <v>0.36258303989300394</v>
      </c>
      <c r="D23" s="110">
        <v>0.52533044342878987</v>
      </c>
    </row>
    <row r="24" spans="1:5" ht="20.399999999999999" x14ac:dyDescent="0.2">
      <c r="A24" s="132" t="s">
        <v>334</v>
      </c>
      <c r="B24" s="108">
        <v>1.5399809287316766</v>
      </c>
      <c r="C24" s="108">
        <v>1.5805521233980677</v>
      </c>
      <c r="D24" s="108">
        <v>1.3756438102164819</v>
      </c>
      <c r="E24" s="67"/>
    </row>
    <row r="25" spans="1:5" x14ac:dyDescent="0.2">
      <c r="A25" s="107" t="s">
        <v>377</v>
      </c>
      <c r="B25" s="108">
        <v>56677</v>
      </c>
      <c r="C25" s="108">
        <v>0</v>
      </c>
      <c r="D25" s="108">
        <v>56677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144407.11554999978</v>
      </c>
      <c r="C27" s="108">
        <v>0</v>
      </c>
      <c r="D27" s="108">
        <v>144407.11554999978</v>
      </c>
      <c r="E27" s="67"/>
    </row>
    <row r="28" spans="1:5" x14ac:dyDescent="0.2">
      <c r="A28" s="107" t="s">
        <v>173</v>
      </c>
      <c r="B28" s="108">
        <v>21264.58</v>
      </c>
      <c r="C28" s="108">
        <v>0</v>
      </c>
      <c r="D28" s="108">
        <v>21264.58</v>
      </c>
      <c r="E28" s="67"/>
    </row>
    <row r="29" spans="1:5" x14ac:dyDescent="0.2">
      <c r="A29" s="107" t="s">
        <v>174</v>
      </c>
      <c r="B29" s="108">
        <v>1717.4848484848485</v>
      </c>
      <c r="C29" s="108">
        <v>0</v>
      </c>
      <c r="D29" s="108">
        <v>1717.4848484848485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1033270.6099999999</v>
      </c>
      <c r="C36" s="110">
        <v>1.2622949765215999E-3</v>
      </c>
      <c r="D36" s="109">
        <v>26</v>
      </c>
      <c r="E36" s="110">
        <v>4.5311955385151622E-3</v>
      </c>
    </row>
    <row r="37" spans="1:5" x14ac:dyDescent="0.2">
      <c r="A37" s="107" t="s">
        <v>17</v>
      </c>
      <c r="B37" s="108">
        <v>16051369.530000001</v>
      </c>
      <c r="C37" s="110">
        <v>1.9609154589242481E-2</v>
      </c>
      <c r="D37" s="109">
        <v>152</v>
      </c>
      <c r="E37" s="110">
        <v>2.6490066225165563E-2</v>
      </c>
    </row>
    <row r="38" spans="1:5" x14ac:dyDescent="0.2">
      <c r="A38" s="107" t="s">
        <v>18</v>
      </c>
      <c r="B38" s="108">
        <v>10553235.180000002</v>
      </c>
      <c r="C38" s="110">
        <v>1.2892359102099134E-2</v>
      </c>
      <c r="D38" s="109">
        <v>77</v>
      </c>
      <c r="E38" s="110">
        <v>1.3419309864064134E-2</v>
      </c>
    </row>
    <row r="39" spans="1:5" x14ac:dyDescent="0.2">
      <c r="A39" s="107" t="s">
        <v>19</v>
      </c>
      <c r="B39" s="108">
        <v>17347941.290000003</v>
      </c>
      <c r="C39" s="110">
        <v>2.119311139930579E-2</v>
      </c>
      <c r="D39" s="109">
        <v>119</v>
      </c>
      <c r="E39" s="110">
        <v>2.0738933426280935E-2</v>
      </c>
    </row>
    <row r="40" spans="1:5" x14ac:dyDescent="0.2">
      <c r="A40" s="107" t="s">
        <v>20</v>
      </c>
      <c r="B40" s="108">
        <v>28057254.90000001</v>
      </c>
      <c r="C40" s="110">
        <v>3.4276143705719124E-2</v>
      </c>
      <c r="D40" s="109">
        <v>183</v>
      </c>
      <c r="E40" s="110">
        <v>3.189264552108749E-2</v>
      </c>
    </row>
    <row r="41" spans="1:5" x14ac:dyDescent="0.2">
      <c r="A41" s="107" t="s">
        <v>21</v>
      </c>
      <c r="B41" s="108">
        <v>43202484.220000006</v>
      </c>
      <c r="C41" s="110">
        <v>5.2778312163702885E-2</v>
      </c>
      <c r="D41" s="109">
        <v>311</v>
      </c>
      <c r="E41" s="110">
        <v>5.4200069710700592E-2</v>
      </c>
    </row>
    <row r="42" spans="1:5" x14ac:dyDescent="0.2">
      <c r="A42" s="107" t="s">
        <v>22</v>
      </c>
      <c r="B42" s="108">
        <v>73249661.440000042</v>
      </c>
      <c r="C42" s="110">
        <v>8.9485444348039664E-2</v>
      </c>
      <c r="D42" s="109">
        <v>481</v>
      </c>
      <c r="E42" s="110">
        <v>8.3827117462530493E-2</v>
      </c>
    </row>
    <row r="43" spans="1:5" x14ac:dyDescent="0.2">
      <c r="A43" s="107" t="s">
        <v>23</v>
      </c>
      <c r="B43" s="108">
        <v>106282617.99999999</v>
      </c>
      <c r="C43" s="110">
        <v>0.12984015367761612</v>
      </c>
      <c r="D43" s="109">
        <v>701</v>
      </c>
      <c r="E43" s="110">
        <v>0.12216800278842803</v>
      </c>
    </row>
    <row r="44" spans="1:5" x14ac:dyDescent="0.2">
      <c r="A44" s="107" t="s">
        <v>39</v>
      </c>
      <c r="B44" s="108">
        <v>190293199.22999993</v>
      </c>
      <c r="C44" s="110">
        <v>0.23247167501866031</v>
      </c>
      <c r="D44" s="109">
        <v>1194</v>
      </c>
      <c r="E44" s="110">
        <v>0.20808644126873474</v>
      </c>
    </row>
    <row r="45" spans="1:5" x14ac:dyDescent="0.2">
      <c r="A45" s="107" t="s">
        <v>40</v>
      </c>
      <c r="B45" s="108">
        <v>204008785.43000016</v>
      </c>
      <c r="C45" s="110">
        <v>0.24922732004790321</v>
      </c>
      <c r="D45" s="109">
        <v>1395</v>
      </c>
      <c r="E45" s="110">
        <v>0.24311606831648658</v>
      </c>
    </row>
    <row r="46" spans="1:5" x14ac:dyDescent="0.2">
      <c r="A46" s="107" t="s">
        <v>41</v>
      </c>
      <c r="B46" s="108">
        <v>98918162.849999964</v>
      </c>
      <c r="C46" s="110">
        <v>0.12084336750108522</v>
      </c>
      <c r="D46" s="109">
        <v>905</v>
      </c>
      <c r="E46" s="110">
        <v>0.1577204600906239</v>
      </c>
    </row>
    <row r="47" spans="1:5" x14ac:dyDescent="0.2">
      <c r="A47" s="107" t="s">
        <v>42</v>
      </c>
      <c r="B47" s="108">
        <v>6814098.4899999993</v>
      </c>
      <c r="C47" s="110">
        <v>8.3244429970290353E-3</v>
      </c>
      <c r="D47" s="109">
        <v>50</v>
      </c>
      <c r="E47" s="110">
        <v>8.7138375740676201E-3</v>
      </c>
    </row>
    <row r="48" spans="1:5" x14ac:dyDescent="0.2">
      <c r="A48" s="107" t="s">
        <v>43</v>
      </c>
      <c r="B48" s="108">
        <v>3641208.75</v>
      </c>
      <c r="C48" s="110">
        <v>4.4482824432522028E-3</v>
      </c>
      <c r="D48" s="109">
        <v>28</v>
      </c>
      <c r="E48" s="110">
        <v>4.8797490414778672E-3</v>
      </c>
    </row>
    <row r="49" spans="1:5" x14ac:dyDescent="0.2">
      <c r="A49" s="107" t="s">
        <v>44</v>
      </c>
      <c r="B49" s="108">
        <v>3692937.69</v>
      </c>
      <c r="C49" s="110">
        <v>4.5114770995898952E-3</v>
      </c>
      <c r="D49" s="109">
        <v>23</v>
      </c>
      <c r="E49" s="110">
        <v>4.008365284071105E-3</v>
      </c>
    </row>
    <row r="50" spans="1:5" x14ac:dyDescent="0.2">
      <c r="A50" s="107" t="s">
        <v>24</v>
      </c>
      <c r="B50" s="108">
        <v>14372001.23</v>
      </c>
      <c r="C50" s="110">
        <v>1.7557554409866796E-2</v>
      </c>
      <c r="D50" s="109">
        <v>88</v>
      </c>
      <c r="E50" s="110">
        <v>1.533635413035901E-2</v>
      </c>
    </row>
    <row r="51" spans="1:5" x14ac:dyDescent="0.2">
      <c r="A51" s="107" t="s">
        <v>25</v>
      </c>
      <c r="B51" s="108">
        <v>183738.75</v>
      </c>
      <c r="C51" s="110">
        <v>2.2446443252398143E-4</v>
      </c>
      <c r="D51" s="109">
        <v>1</v>
      </c>
      <c r="E51" s="110">
        <v>1.7427675148135239E-4</v>
      </c>
    </row>
    <row r="52" spans="1:5" x14ac:dyDescent="0.2">
      <c r="A52" s="107" t="s">
        <v>26</v>
      </c>
      <c r="B52" s="108">
        <v>188114.5</v>
      </c>
      <c r="C52" s="110">
        <v>2.2981006723966774E-4</v>
      </c>
      <c r="D52" s="109">
        <v>1</v>
      </c>
      <c r="E52" s="110">
        <v>1.7427675148135239E-4</v>
      </c>
    </row>
    <row r="53" spans="1:5" x14ac:dyDescent="0.2">
      <c r="A53" s="107" t="s">
        <v>3</v>
      </c>
      <c r="B53" s="108">
        <v>675014.99</v>
      </c>
      <c r="C53" s="110">
        <v>8.2463202060279058E-4</v>
      </c>
      <c r="D53" s="109">
        <v>3</v>
      </c>
      <c r="E53" s="110">
        <v>5.2283025444405714E-4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818565097.08000016</v>
      </c>
      <c r="C55" s="114"/>
      <c r="D55" s="115">
        <v>5738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0.79276321672874683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372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799989.40999999992</v>
      </c>
      <c r="C64" s="110">
        <v>9.7730701303260599E-4</v>
      </c>
      <c r="D64" s="109">
        <v>21</v>
      </c>
      <c r="E64" s="110">
        <v>3.6598117811084E-3</v>
      </c>
    </row>
    <row r="65" spans="1:5" x14ac:dyDescent="0.2">
      <c r="A65" s="107" t="s">
        <v>17</v>
      </c>
      <c r="B65" s="108">
        <v>14354599.399999999</v>
      </c>
      <c r="C65" s="110">
        <v>1.7536295465328269E-2</v>
      </c>
      <c r="D65" s="109">
        <v>126</v>
      </c>
      <c r="E65" s="110">
        <v>2.1958870686650402E-2</v>
      </c>
    </row>
    <row r="66" spans="1:5" x14ac:dyDescent="0.2">
      <c r="A66" s="107" t="s">
        <v>18</v>
      </c>
      <c r="B66" s="108">
        <v>8132960.0900000008</v>
      </c>
      <c r="C66" s="110">
        <v>9.9356301887437437E-3</v>
      </c>
      <c r="D66" s="109">
        <v>54</v>
      </c>
      <c r="E66" s="110">
        <v>9.4109445799930285E-3</v>
      </c>
    </row>
    <row r="67" spans="1:5" x14ac:dyDescent="0.2">
      <c r="A67" s="107" t="s">
        <v>19</v>
      </c>
      <c r="B67" s="108">
        <v>12795180.270000001</v>
      </c>
      <c r="C67" s="110">
        <v>1.5631231182032069E-2</v>
      </c>
      <c r="D67" s="109">
        <v>89</v>
      </c>
      <c r="E67" s="110">
        <v>1.5510630881840362E-2</v>
      </c>
    </row>
    <row r="68" spans="1:5" x14ac:dyDescent="0.2">
      <c r="A68" s="107" t="s">
        <v>20</v>
      </c>
      <c r="B68" s="108">
        <v>26140519.889999997</v>
      </c>
      <c r="C68" s="110">
        <v>3.1934564499816728E-2</v>
      </c>
      <c r="D68" s="109">
        <v>149</v>
      </c>
      <c r="E68" s="110">
        <v>2.5967235970721505E-2</v>
      </c>
    </row>
    <row r="69" spans="1:5" x14ac:dyDescent="0.2">
      <c r="A69" s="107" t="s">
        <v>21</v>
      </c>
      <c r="B69" s="108">
        <v>38603523.130000003</v>
      </c>
      <c r="C69" s="110">
        <v>4.7159991633783531E-2</v>
      </c>
      <c r="D69" s="109">
        <v>201</v>
      </c>
      <c r="E69" s="110">
        <v>3.5029627047751831E-2</v>
      </c>
    </row>
    <row r="70" spans="1:5" x14ac:dyDescent="0.2">
      <c r="A70" s="107" t="s">
        <v>22</v>
      </c>
      <c r="B70" s="108">
        <v>43762028.000000015</v>
      </c>
      <c r="C70" s="110">
        <v>5.3461878787782066E-2</v>
      </c>
      <c r="D70" s="109">
        <v>261</v>
      </c>
      <c r="E70" s="110">
        <v>4.548623213663297E-2</v>
      </c>
    </row>
    <row r="71" spans="1:5" x14ac:dyDescent="0.2">
      <c r="A71" s="107" t="s">
        <v>23</v>
      </c>
      <c r="B71" s="108">
        <v>94893932.75999999</v>
      </c>
      <c r="C71" s="110">
        <v>0.11592716706161468</v>
      </c>
      <c r="D71" s="109">
        <v>535</v>
      </c>
      <c r="E71" s="110">
        <v>9.3238062042523523E-2</v>
      </c>
    </row>
    <row r="72" spans="1:5" x14ac:dyDescent="0.2">
      <c r="A72" s="107" t="s">
        <v>39</v>
      </c>
      <c r="B72" s="108">
        <v>100802019.66999996</v>
      </c>
      <c r="C72" s="110">
        <v>0.12314478106821648</v>
      </c>
      <c r="D72" s="109">
        <v>605</v>
      </c>
      <c r="E72" s="110">
        <v>0.1054374346462182</v>
      </c>
    </row>
    <row r="73" spans="1:5" x14ac:dyDescent="0.2">
      <c r="A73" s="107" t="s">
        <v>40</v>
      </c>
      <c r="B73" s="108">
        <v>15391980.869999997</v>
      </c>
      <c r="C73" s="110">
        <v>1.880361247371351E-2</v>
      </c>
      <c r="D73" s="109">
        <v>122</v>
      </c>
      <c r="E73" s="110">
        <v>2.126176368072499E-2</v>
      </c>
    </row>
    <row r="74" spans="1:5" x14ac:dyDescent="0.2">
      <c r="A74" s="107" t="s">
        <v>41</v>
      </c>
      <c r="B74" s="108">
        <v>20363198.420000002</v>
      </c>
      <c r="C74" s="110">
        <v>2.4876700084867982E-2</v>
      </c>
      <c r="D74" s="109">
        <v>141</v>
      </c>
      <c r="E74" s="110">
        <v>2.4573021958870688E-2</v>
      </c>
    </row>
    <row r="75" spans="1:5" x14ac:dyDescent="0.2">
      <c r="A75" s="107" t="s">
        <v>42</v>
      </c>
      <c r="B75" s="108">
        <v>26891454.349999994</v>
      </c>
      <c r="C75" s="110">
        <v>3.2851943536229035E-2</v>
      </c>
      <c r="D75" s="109">
        <v>167</v>
      </c>
      <c r="E75" s="110">
        <v>2.9104217497385849E-2</v>
      </c>
    </row>
    <row r="76" spans="1:5" x14ac:dyDescent="0.2">
      <c r="A76" s="107" t="s">
        <v>43</v>
      </c>
      <c r="B76" s="108">
        <v>33572347.210000008</v>
      </c>
      <c r="C76" s="110">
        <v>4.1013655883643078E-2</v>
      </c>
      <c r="D76" s="109">
        <v>237</v>
      </c>
      <c r="E76" s="110">
        <v>4.1303590101080513E-2</v>
      </c>
    </row>
    <row r="77" spans="1:5" x14ac:dyDescent="0.2">
      <c r="A77" s="107" t="s">
        <v>44</v>
      </c>
      <c r="B77" s="108">
        <v>28408257.409999996</v>
      </c>
      <c r="C77" s="110">
        <v>3.4704945900256974E-2</v>
      </c>
      <c r="D77" s="109">
        <v>213</v>
      </c>
      <c r="E77" s="110">
        <v>3.7120948065528056E-2</v>
      </c>
    </row>
    <row r="78" spans="1:5" x14ac:dyDescent="0.2">
      <c r="A78" s="107" t="s">
        <v>24</v>
      </c>
      <c r="B78" s="108">
        <v>167344334.25000003</v>
      </c>
      <c r="C78" s="110">
        <v>0.20443619554138545</v>
      </c>
      <c r="D78" s="109">
        <v>1241</v>
      </c>
      <c r="E78" s="110">
        <v>0.21627744858835832</v>
      </c>
    </row>
    <row r="79" spans="1:5" x14ac:dyDescent="0.2">
      <c r="A79" s="107" t="s">
        <v>25</v>
      </c>
      <c r="B79" s="108">
        <v>48679655.030000009</v>
      </c>
      <c r="C79" s="110">
        <v>5.9469497543507471E-2</v>
      </c>
      <c r="D79" s="109">
        <v>388</v>
      </c>
      <c r="E79" s="110">
        <v>6.7619379574764729E-2</v>
      </c>
    </row>
    <row r="80" spans="1:5" x14ac:dyDescent="0.2">
      <c r="A80" s="107" t="s">
        <v>26</v>
      </c>
      <c r="B80" s="108">
        <v>72909409.159999996</v>
      </c>
      <c r="C80" s="110">
        <v>8.9069775171313495E-2</v>
      </c>
      <c r="D80" s="109">
        <v>637</v>
      </c>
      <c r="E80" s="110">
        <v>0.11101429069362147</v>
      </c>
    </row>
    <row r="81" spans="1:5" x14ac:dyDescent="0.2">
      <c r="A81" s="107" t="s">
        <v>3</v>
      </c>
      <c r="B81" s="108">
        <v>64719707.76000002</v>
      </c>
      <c r="C81" s="110">
        <v>7.9064826964732951E-2</v>
      </c>
      <c r="D81" s="109">
        <v>551</v>
      </c>
      <c r="E81" s="110">
        <v>9.602649006622517E-2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818565097.07999992</v>
      </c>
      <c r="C83" s="114"/>
      <c r="D83" s="115">
        <v>5738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0.86450438800991491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373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729806.53999999992</v>
      </c>
      <c r="C92" s="110">
        <v>8.9156811425673919E-4</v>
      </c>
      <c r="D92" s="109">
        <v>19</v>
      </c>
      <c r="E92" s="110">
        <v>3.3112582781456954E-3</v>
      </c>
    </row>
    <row r="93" spans="1:5" x14ac:dyDescent="0.2">
      <c r="A93" s="107" t="s">
        <v>17</v>
      </c>
      <c r="B93" s="108">
        <v>6424555.1600000011</v>
      </c>
      <c r="C93" s="110">
        <v>7.8485574121322683E-3</v>
      </c>
      <c r="D93" s="109">
        <v>74</v>
      </c>
      <c r="E93" s="110">
        <v>1.2896479609620077E-2</v>
      </c>
    </row>
    <row r="94" spans="1:5" x14ac:dyDescent="0.2">
      <c r="A94" s="107" t="s">
        <v>18</v>
      </c>
      <c r="B94" s="108">
        <v>6485510.3800000008</v>
      </c>
      <c r="C94" s="110">
        <v>7.9230233528588406E-3</v>
      </c>
      <c r="D94" s="109">
        <v>50</v>
      </c>
      <c r="E94" s="110">
        <v>8.7138375740676201E-3</v>
      </c>
    </row>
    <row r="95" spans="1:5" x14ac:dyDescent="0.2">
      <c r="A95" s="107" t="s">
        <v>19</v>
      </c>
      <c r="B95" s="108">
        <v>6618723.3200000012</v>
      </c>
      <c r="C95" s="110">
        <v>8.0857629327348943E-3</v>
      </c>
      <c r="D95" s="109">
        <v>51</v>
      </c>
      <c r="E95" s="110">
        <v>8.8881143255489722E-3</v>
      </c>
    </row>
    <row r="96" spans="1:5" x14ac:dyDescent="0.2">
      <c r="A96" s="107" t="s">
        <v>20</v>
      </c>
      <c r="B96" s="108">
        <v>12995303.780000003</v>
      </c>
      <c r="C96" s="110">
        <v>1.5875712055592264E-2</v>
      </c>
      <c r="D96" s="109">
        <v>85</v>
      </c>
      <c r="E96" s="110">
        <v>1.4813523875914954E-2</v>
      </c>
    </row>
    <row r="97" spans="1:5" x14ac:dyDescent="0.2">
      <c r="A97" s="107" t="s">
        <v>21</v>
      </c>
      <c r="B97" s="108">
        <v>18894202.16</v>
      </c>
      <c r="C97" s="110">
        <v>2.3082100895090375E-2</v>
      </c>
      <c r="D97" s="109">
        <v>112</v>
      </c>
      <c r="E97" s="110">
        <v>1.9518996165911469E-2</v>
      </c>
    </row>
    <row r="98" spans="1:5" x14ac:dyDescent="0.2">
      <c r="A98" s="107" t="s">
        <v>22</v>
      </c>
      <c r="B98" s="108">
        <v>24158241.390000001</v>
      </c>
      <c r="C98" s="110">
        <v>2.9512914093427291E-2</v>
      </c>
      <c r="D98" s="109">
        <v>159</v>
      </c>
      <c r="E98" s="110">
        <v>2.7710003485535029E-2</v>
      </c>
    </row>
    <row r="99" spans="1:5" x14ac:dyDescent="0.2">
      <c r="A99" s="107" t="s">
        <v>23</v>
      </c>
      <c r="B99" s="108">
        <v>36429267.960000008</v>
      </c>
      <c r="C99" s="110">
        <v>4.4503812940413848E-2</v>
      </c>
      <c r="D99" s="109">
        <v>220</v>
      </c>
      <c r="E99" s="110">
        <v>3.8340885325897522E-2</v>
      </c>
    </row>
    <row r="100" spans="1:5" x14ac:dyDescent="0.2">
      <c r="A100" s="107" t="s">
        <v>39</v>
      </c>
      <c r="B100" s="108">
        <v>55779665.530000009</v>
      </c>
      <c r="C100" s="110">
        <v>6.814322492979269E-2</v>
      </c>
      <c r="D100" s="109">
        <v>342</v>
      </c>
      <c r="E100" s="110">
        <v>5.9602649006622516E-2</v>
      </c>
    </row>
    <row r="101" spans="1:5" x14ac:dyDescent="0.2">
      <c r="A101" s="107" t="s">
        <v>40</v>
      </c>
      <c r="B101" s="108">
        <v>13392981.289999999</v>
      </c>
      <c r="C101" s="110">
        <v>1.6361534760980751E-2</v>
      </c>
      <c r="D101" s="109">
        <v>75</v>
      </c>
      <c r="E101" s="110">
        <v>1.3070756361101429E-2</v>
      </c>
    </row>
    <row r="102" spans="1:5" x14ac:dyDescent="0.2">
      <c r="A102" s="107" t="s">
        <v>41</v>
      </c>
      <c r="B102" s="108">
        <v>10316164.57</v>
      </c>
      <c r="C102" s="110">
        <v>1.2602741806119037E-2</v>
      </c>
      <c r="D102" s="109">
        <v>69</v>
      </c>
      <c r="E102" s="110">
        <v>1.2025095852213315E-2</v>
      </c>
    </row>
    <row r="103" spans="1:5" x14ac:dyDescent="0.2">
      <c r="A103" s="107" t="s">
        <v>42</v>
      </c>
      <c r="B103" s="108">
        <v>20132007.84</v>
      </c>
      <c r="C103" s="110">
        <v>2.4594266127172127E-2</v>
      </c>
      <c r="D103" s="109">
        <v>107</v>
      </c>
      <c r="E103" s="110">
        <v>1.8647612408504707E-2</v>
      </c>
    </row>
    <row r="104" spans="1:5" x14ac:dyDescent="0.2">
      <c r="A104" s="107" t="s">
        <v>43</v>
      </c>
      <c r="B104" s="108">
        <v>15558944.320000002</v>
      </c>
      <c r="C104" s="110">
        <v>1.9007583362034553E-2</v>
      </c>
      <c r="D104" s="109">
        <v>97</v>
      </c>
      <c r="E104" s="110">
        <v>1.6904844893691182E-2</v>
      </c>
    </row>
    <row r="105" spans="1:5" x14ac:dyDescent="0.2">
      <c r="A105" s="107" t="s">
        <v>44</v>
      </c>
      <c r="B105" s="108">
        <v>16674121.320000004</v>
      </c>
      <c r="C105" s="110">
        <v>2.0369939274811781E-2</v>
      </c>
      <c r="D105" s="109">
        <v>106</v>
      </c>
      <c r="E105" s="110">
        <v>1.8473335657023353E-2</v>
      </c>
    </row>
    <row r="106" spans="1:5" x14ac:dyDescent="0.2">
      <c r="A106" s="107" t="s">
        <v>24</v>
      </c>
      <c r="B106" s="108">
        <v>144555572.55999997</v>
      </c>
      <c r="C106" s="110">
        <v>0.17659630623839356</v>
      </c>
      <c r="D106" s="109">
        <v>882</v>
      </c>
      <c r="E106" s="110">
        <v>0.15371209480655282</v>
      </c>
    </row>
    <row r="107" spans="1:5" x14ac:dyDescent="0.2">
      <c r="A107" s="107" t="s">
        <v>25</v>
      </c>
      <c r="B107" s="108">
        <v>41790911.339999996</v>
      </c>
      <c r="C107" s="110">
        <v>5.1053864242535253E-2</v>
      </c>
      <c r="D107" s="109">
        <v>287</v>
      </c>
      <c r="E107" s="110">
        <v>5.0017427675148135E-2</v>
      </c>
    </row>
    <row r="108" spans="1:5" x14ac:dyDescent="0.2">
      <c r="A108" s="107" t="s">
        <v>26</v>
      </c>
      <c r="B108" s="108">
        <v>92290523.800000027</v>
      </c>
      <c r="C108" s="110">
        <v>0.11274671266734981</v>
      </c>
      <c r="D108" s="109">
        <v>630</v>
      </c>
      <c r="E108" s="110">
        <v>0.109794353433252</v>
      </c>
    </row>
    <row r="109" spans="1:5" x14ac:dyDescent="0.2">
      <c r="A109" s="107" t="s">
        <v>3</v>
      </c>
      <c r="B109" s="108">
        <v>295338593.81999969</v>
      </c>
      <c r="C109" s="110">
        <v>0.36080037479430394</v>
      </c>
      <c r="D109" s="109">
        <v>2373</v>
      </c>
      <c r="E109" s="110">
        <v>0.41355873126524922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818565097.07999969</v>
      </c>
      <c r="C111" s="114"/>
      <c r="D111" s="115">
        <v>5738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0.94674924355889123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515539.62</v>
      </c>
      <c r="C120" s="110">
        <v>6.2980894474861163E-4</v>
      </c>
      <c r="D120" s="109">
        <v>3</v>
      </c>
      <c r="E120" s="110">
        <v>5.2283025444405714E-4</v>
      </c>
    </row>
    <row r="121" spans="1:5" x14ac:dyDescent="0.2">
      <c r="A121" s="107" t="s">
        <v>47</v>
      </c>
      <c r="B121" s="108">
        <v>662908802.17000043</v>
      </c>
      <c r="C121" s="110">
        <v>0.80984249699228572</v>
      </c>
      <c r="D121" s="109">
        <v>4675</v>
      </c>
      <c r="E121" s="110">
        <v>0.81474381317532241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155140755.29000005</v>
      </c>
      <c r="C123" s="110">
        <v>0.18952769406296557</v>
      </c>
      <c r="D123" s="109">
        <v>1060</v>
      </c>
      <c r="E123" s="110">
        <v>0.18473335657023354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818565097.08000052</v>
      </c>
      <c r="C125" s="114"/>
      <c r="D125" s="115">
        <v>5738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791736870.82999921</v>
      </c>
      <c r="C132" s="110">
        <v>0.96722529906820831</v>
      </c>
      <c r="D132" s="109">
        <v>5483</v>
      </c>
      <c r="E132" s="110">
        <v>0.95555942837225516</v>
      </c>
    </row>
    <row r="133" spans="1:5" x14ac:dyDescent="0.2">
      <c r="A133" s="107" t="s">
        <v>5</v>
      </c>
      <c r="B133" s="108">
        <v>26828226.249999996</v>
      </c>
      <c r="C133" s="110">
        <v>3.2774700931791682E-2</v>
      </c>
      <c r="D133" s="109">
        <v>255</v>
      </c>
      <c r="E133" s="110">
        <v>4.4440571627744861E-2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818565097.07999921</v>
      </c>
      <c r="C135" s="114"/>
      <c r="D135" s="115">
        <v>5738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160591476.72000003</v>
      </c>
      <c r="C142" s="110">
        <v>0.19618656755933625</v>
      </c>
      <c r="D142" s="109">
        <v>2091</v>
      </c>
      <c r="E142" s="110">
        <v>0.36441268734750787</v>
      </c>
    </row>
    <row r="143" spans="1:5" x14ac:dyDescent="0.2">
      <c r="A143" s="107" t="s">
        <v>69</v>
      </c>
      <c r="B143" s="108">
        <v>366372534.3099997</v>
      </c>
      <c r="C143" s="110">
        <v>0.44757898378141264</v>
      </c>
      <c r="D143" s="109">
        <v>2695</v>
      </c>
      <c r="E143" s="110">
        <v>0.4696758452422447</v>
      </c>
    </row>
    <row r="144" spans="1:5" x14ac:dyDescent="0.2">
      <c r="A144" s="107" t="s">
        <v>70</v>
      </c>
      <c r="B144" s="108">
        <v>157072885.32000008</v>
      </c>
      <c r="C144" s="110">
        <v>0.19188808059409485</v>
      </c>
      <c r="D144" s="109">
        <v>665</v>
      </c>
      <c r="E144" s="110">
        <v>0.11589403973509933</v>
      </c>
    </row>
    <row r="145" spans="1:5" x14ac:dyDescent="0.2">
      <c r="A145" s="107" t="s">
        <v>71</v>
      </c>
      <c r="B145" s="108">
        <v>50968428.940000005</v>
      </c>
      <c r="C145" s="110">
        <v>6.2265578048484482E-2</v>
      </c>
      <c r="D145" s="109">
        <v>149</v>
      </c>
      <c r="E145" s="110">
        <v>2.5967235970721505E-2</v>
      </c>
    </row>
    <row r="146" spans="1:5" x14ac:dyDescent="0.2">
      <c r="A146" s="107" t="s">
        <v>72</v>
      </c>
      <c r="B146" s="108">
        <v>27127218.309999999</v>
      </c>
      <c r="C146" s="110">
        <v>3.313996456331781E-2</v>
      </c>
      <c r="D146" s="109">
        <v>61</v>
      </c>
      <c r="E146" s="110">
        <v>1.0630881840362495E-2</v>
      </c>
    </row>
    <row r="147" spans="1:5" x14ac:dyDescent="0.2">
      <c r="A147" s="107" t="s">
        <v>73</v>
      </c>
      <c r="B147" s="108">
        <v>29977988.160000004</v>
      </c>
      <c r="C147" s="110">
        <v>3.6622607373485661E-2</v>
      </c>
      <c r="D147" s="109">
        <v>51</v>
      </c>
      <c r="E147" s="110">
        <v>8.8881143255489722E-3</v>
      </c>
    </row>
    <row r="148" spans="1:5" x14ac:dyDescent="0.2">
      <c r="A148" s="107" t="s">
        <v>74</v>
      </c>
      <c r="B148" s="108">
        <v>13208818.690000001</v>
      </c>
      <c r="C148" s="110">
        <v>1.6136552532130598E-2</v>
      </c>
      <c r="D148" s="109">
        <v>16</v>
      </c>
      <c r="E148" s="110">
        <v>2.7884280237016382E-3</v>
      </c>
    </row>
    <row r="149" spans="1:5" x14ac:dyDescent="0.2">
      <c r="A149" s="107" t="s">
        <v>189</v>
      </c>
      <c r="B149" s="108">
        <v>5204007.8100000005</v>
      </c>
      <c r="C149" s="110">
        <v>6.3574758178229574E-3</v>
      </c>
      <c r="D149" s="109">
        <v>5</v>
      </c>
      <c r="E149" s="110">
        <v>8.7138375740676197E-4</v>
      </c>
    </row>
    <row r="150" spans="1:5" x14ac:dyDescent="0.2">
      <c r="A150" s="107" t="s">
        <v>75</v>
      </c>
      <c r="B150" s="108">
        <v>4021638.8200000003</v>
      </c>
      <c r="C150" s="110">
        <v>4.9130348146360784E-3</v>
      </c>
      <c r="D150" s="109">
        <v>3</v>
      </c>
      <c r="E150" s="110">
        <v>5.2283025444405714E-4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4.9111549152786663E-3</v>
      </c>
      <c r="D153" s="109">
        <v>2</v>
      </c>
      <c r="E153" s="110">
        <v>3.4855350296270478E-4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818565097.0799998</v>
      </c>
      <c r="C155" s="114"/>
      <c r="D155" s="115">
        <v>5738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142656.86599512023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518609664.17999995</v>
      </c>
      <c r="C164" s="110">
        <v>0.63355946403040353</v>
      </c>
      <c r="D164" s="109">
        <v>3422</v>
      </c>
      <c r="E164" s="110">
        <v>0.59637504356918791</v>
      </c>
    </row>
    <row r="165" spans="1:5" x14ac:dyDescent="0.2">
      <c r="A165" s="107" t="s">
        <v>7</v>
      </c>
      <c r="B165" s="108">
        <v>275923353.39999986</v>
      </c>
      <c r="C165" s="110">
        <v>0.3370817475412507</v>
      </c>
      <c r="D165" s="109">
        <v>2040</v>
      </c>
      <c r="E165" s="110">
        <v>0.35552457302195889</v>
      </c>
    </row>
    <row r="166" spans="1:5" x14ac:dyDescent="0.2">
      <c r="A166" s="107" t="s">
        <v>8</v>
      </c>
      <c r="B166" s="108">
        <v>24032079.499999993</v>
      </c>
      <c r="C166" s="110">
        <v>2.9358788428345724E-2</v>
      </c>
      <c r="D166" s="109">
        <v>276</v>
      </c>
      <c r="E166" s="110">
        <v>4.810038340885326E-2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818565097.0799998</v>
      </c>
      <c r="C168" s="110"/>
      <c r="D168" s="115">
        <v>5738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2.378100418578869E-4</v>
      </c>
      <c r="D182" s="109">
        <v>1</v>
      </c>
      <c r="E182" s="110">
        <v>1.7427675148135239E-4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818370434.0799998</v>
      </c>
      <c r="C186" s="110">
        <v>0.99976218995814214</v>
      </c>
      <c r="D186" s="109">
        <v>5737</v>
      </c>
      <c r="E186" s="110">
        <v>0.99982572324851859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818565097.0799998</v>
      </c>
      <c r="C188" s="110"/>
      <c r="D188" s="122">
        <v>5738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62.815873087228709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59814417.240000017</v>
      </c>
      <c r="C197" s="110">
        <v>7.3072279105682744E-2</v>
      </c>
      <c r="D197" s="109">
        <v>386</v>
      </c>
      <c r="E197" s="110">
        <v>6.7270826071802028E-2</v>
      </c>
    </row>
    <row r="198" spans="1:5" x14ac:dyDescent="0.2">
      <c r="A198" s="107" t="s">
        <v>10</v>
      </c>
      <c r="B198" s="108">
        <v>89735531.229999974</v>
      </c>
      <c r="C198" s="110">
        <v>0.10962540615292077</v>
      </c>
      <c r="D198" s="109">
        <v>696</v>
      </c>
      <c r="E198" s="110">
        <v>0.12129661903102126</v>
      </c>
    </row>
    <row r="199" spans="1:5" x14ac:dyDescent="0.2">
      <c r="A199" s="107" t="s">
        <v>11</v>
      </c>
      <c r="B199" s="108">
        <v>217415244.14999986</v>
      </c>
      <c r="C199" s="110">
        <v>0.26560531951040606</v>
      </c>
      <c r="D199" s="109">
        <v>1504</v>
      </c>
      <c r="E199" s="110">
        <v>0.26211223422795399</v>
      </c>
    </row>
    <row r="200" spans="1:5" x14ac:dyDescent="0.2">
      <c r="A200" s="107" t="s">
        <v>12</v>
      </c>
      <c r="B200" s="108">
        <v>438319351.60999972</v>
      </c>
      <c r="C200" s="110">
        <v>0.53547280866675184</v>
      </c>
      <c r="D200" s="109">
        <v>3053</v>
      </c>
      <c r="E200" s="110">
        <v>0.5320669222725688</v>
      </c>
    </row>
    <row r="201" spans="1:5" x14ac:dyDescent="0.2">
      <c r="A201" s="107" t="s">
        <v>13</v>
      </c>
      <c r="B201" s="108">
        <v>13280552.85</v>
      </c>
      <c r="C201" s="110">
        <v>1.6224186564238605E-2</v>
      </c>
      <c r="D201" s="109">
        <v>99</v>
      </c>
      <c r="E201" s="110">
        <v>1.7253398396653886E-2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818565097.07999957</v>
      </c>
      <c r="C205" s="114"/>
      <c r="D205" s="115">
        <v>5738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16.117923824738359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407778112.24999994</v>
      </c>
      <c r="C214" s="110">
        <v>0.49816210549977474</v>
      </c>
      <c r="D214" s="109">
        <v>3057</v>
      </c>
      <c r="E214" s="110">
        <v>0.5327640292784942</v>
      </c>
    </row>
    <row r="215" spans="1:6" x14ac:dyDescent="0.2">
      <c r="A215" s="107" t="s">
        <v>50</v>
      </c>
      <c r="B215" s="108">
        <v>410786984.82999933</v>
      </c>
      <c r="C215" s="110">
        <v>0.50183789450022531</v>
      </c>
      <c r="D215" s="109">
        <v>2681</v>
      </c>
      <c r="E215" s="110">
        <v>0.46723597072150574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818565097.07999921</v>
      </c>
      <c r="C217" s="112"/>
      <c r="D217" s="115">
        <v>5738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36252644.5</v>
      </c>
      <c r="C226" s="110">
        <v>4.428804090147636E-2</v>
      </c>
      <c r="D226" s="109">
        <v>372</v>
      </c>
      <c r="E226" s="110">
        <v>6.4830951551063082E-2</v>
      </c>
      <c r="F226" s="110">
        <v>0.81000262659689137</v>
      </c>
      <c r="G226" s="73"/>
    </row>
    <row r="227" spans="1:7" x14ac:dyDescent="0.2">
      <c r="A227" s="107" t="s">
        <v>52</v>
      </c>
      <c r="B227" s="108">
        <v>84294135.819999963</v>
      </c>
      <c r="C227" s="110">
        <v>0.10297792578830386</v>
      </c>
      <c r="D227" s="109">
        <v>709</v>
      </c>
      <c r="E227" s="110">
        <v>0.12356221680027885</v>
      </c>
      <c r="F227" s="110">
        <v>0.81095665685847906</v>
      </c>
      <c r="G227" s="73"/>
    </row>
    <row r="228" spans="1:7" x14ac:dyDescent="0.2">
      <c r="A228" s="107" t="s">
        <v>53</v>
      </c>
      <c r="B228" s="108">
        <v>90831093.22999993</v>
      </c>
      <c r="C228" s="110">
        <v>0.11096379940216636</v>
      </c>
      <c r="D228" s="109">
        <v>783</v>
      </c>
      <c r="E228" s="110">
        <v>0.13645869640989891</v>
      </c>
      <c r="F228" s="110">
        <v>0.80917879147560101</v>
      </c>
      <c r="G228" s="73"/>
    </row>
    <row r="229" spans="1:7" x14ac:dyDescent="0.2">
      <c r="A229" s="107" t="s">
        <v>54</v>
      </c>
      <c r="B229" s="108">
        <v>37359757.229999997</v>
      </c>
      <c r="C229" s="110">
        <v>4.5640545099309017E-2</v>
      </c>
      <c r="D229" s="109">
        <v>326</v>
      </c>
      <c r="E229" s="110">
        <v>5.6814220982920875E-2</v>
      </c>
      <c r="F229" s="110">
        <v>0.8049099040591241</v>
      </c>
      <c r="G229" s="73"/>
    </row>
    <row r="230" spans="1:7" x14ac:dyDescent="0.2">
      <c r="A230" s="107" t="s">
        <v>55</v>
      </c>
      <c r="B230" s="108">
        <v>29864907.02999999</v>
      </c>
      <c r="C230" s="110">
        <v>3.6484461818045537E-2</v>
      </c>
      <c r="D230" s="109">
        <v>268</v>
      </c>
      <c r="E230" s="110">
        <v>4.6706169397002437E-2</v>
      </c>
      <c r="F230" s="110">
        <v>0.80872012367491264</v>
      </c>
      <c r="G230" s="73"/>
    </row>
    <row r="231" spans="1:7" x14ac:dyDescent="0.2">
      <c r="A231" s="107" t="s">
        <v>56</v>
      </c>
      <c r="B231" s="108">
        <v>31190272.639999997</v>
      </c>
      <c r="C231" s="110">
        <v>3.8103594633172734E-2</v>
      </c>
      <c r="D231" s="109">
        <v>239</v>
      </c>
      <c r="E231" s="110">
        <v>4.1652143604043221E-2</v>
      </c>
      <c r="F231" s="110">
        <v>0.80868962533071664</v>
      </c>
      <c r="G231" s="73"/>
    </row>
    <row r="232" spans="1:7" x14ac:dyDescent="0.2">
      <c r="A232" s="107" t="s">
        <v>27</v>
      </c>
      <c r="B232" s="108">
        <v>220691315.21999997</v>
      </c>
      <c r="C232" s="110">
        <v>0.26960753152956801</v>
      </c>
      <c r="D232" s="109">
        <v>1328</v>
      </c>
      <c r="E232" s="110">
        <v>0.23143952596723597</v>
      </c>
      <c r="F232" s="110">
        <v>0.78691988355049158</v>
      </c>
      <c r="G232" s="73"/>
    </row>
    <row r="233" spans="1:7" x14ac:dyDescent="0.2">
      <c r="A233" s="107" t="s">
        <v>57</v>
      </c>
      <c r="B233" s="108">
        <v>91602256.659999982</v>
      </c>
      <c r="C233" s="110">
        <v>0.11190589115852265</v>
      </c>
      <c r="D233" s="109">
        <v>589</v>
      </c>
      <c r="E233" s="110">
        <v>0.10264900662251655</v>
      </c>
      <c r="F233" s="110">
        <v>0.79033838561318404</v>
      </c>
      <c r="G233" s="73"/>
    </row>
    <row r="234" spans="1:7" x14ac:dyDescent="0.2">
      <c r="A234" s="107" t="s">
        <v>58</v>
      </c>
      <c r="B234" s="108">
        <v>137211402.10999998</v>
      </c>
      <c r="C234" s="110">
        <v>0.16762430086435762</v>
      </c>
      <c r="D234" s="109">
        <v>537</v>
      </c>
      <c r="E234" s="110">
        <v>9.3586615545486238E-2</v>
      </c>
      <c r="F234" s="110">
        <v>0.764439741691472</v>
      </c>
      <c r="G234" s="73"/>
    </row>
    <row r="235" spans="1:7" x14ac:dyDescent="0.2">
      <c r="A235" s="107" t="s">
        <v>59</v>
      </c>
      <c r="B235" s="108">
        <v>35130427.140000015</v>
      </c>
      <c r="C235" s="110">
        <v>4.2917084133342491E-2</v>
      </c>
      <c r="D235" s="109">
        <v>310</v>
      </c>
      <c r="E235" s="110">
        <v>5.4025792959219242E-2</v>
      </c>
      <c r="F235" s="110">
        <v>0.79858203393072202</v>
      </c>
      <c r="G235" s="73"/>
    </row>
    <row r="236" spans="1:7" x14ac:dyDescent="0.2">
      <c r="A236" s="107" t="s">
        <v>60</v>
      </c>
      <c r="B236" s="108">
        <v>24032079.499999993</v>
      </c>
      <c r="C236" s="110">
        <v>2.9358788428345724E-2</v>
      </c>
      <c r="D236" s="109">
        <v>276</v>
      </c>
      <c r="E236" s="110">
        <v>4.810038340885326E-2</v>
      </c>
      <c r="F236" s="110">
        <v>0.79834634614670152</v>
      </c>
      <c r="G236" s="73"/>
    </row>
    <row r="237" spans="1:7" x14ac:dyDescent="0.2">
      <c r="A237" s="107" t="s">
        <v>2</v>
      </c>
      <c r="B237" s="108">
        <v>104806</v>
      </c>
      <c r="C237" s="110">
        <v>1.2803624338964103E-4</v>
      </c>
      <c r="D237" s="109">
        <v>1</v>
      </c>
      <c r="E237" s="110">
        <v>1.7427675148135239E-4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818565097.0799998</v>
      </c>
      <c r="C239" s="114"/>
      <c r="D239" s="115">
        <v>5738</v>
      </c>
      <c r="E239" s="114"/>
      <c r="F239" s="128">
        <v>0.79276321672874683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90030</v>
      </c>
      <c r="C246" s="110">
        <v>1.099851439074994E-4</v>
      </c>
      <c r="D246" s="109">
        <v>1</v>
      </c>
      <c r="E246" s="110">
        <v>1.7427675148135239E-4</v>
      </c>
    </row>
    <row r="247" spans="1:7" x14ac:dyDescent="0.2">
      <c r="A247" s="107" t="s">
        <v>303</v>
      </c>
      <c r="B247" s="108">
        <v>175767419.68999994</v>
      </c>
      <c r="C247" s="110">
        <v>0.21472625734593456</v>
      </c>
      <c r="D247" s="109">
        <v>1189</v>
      </c>
      <c r="E247" s="110">
        <v>0.20721505751132799</v>
      </c>
    </row>
    <row r="248" spans="1:7" x14ac:dyDescent="0.2">
      <c r="A248" s="107" t="s">
        <v>280</v>
      </c>
      <c r="B248" s="108">
        <v>634384673.71999991</v>
      </c>
      <c r="C248" s="110">
        <v>0.77499599724321055</v>
      </c>
      <c r="D248" s="109">
        <v>4484</v>
      </c>
      <c r="E248" s="110">
        <v>0.7814569536423841</v>
      </c>
    </row>
    <row r="249" spans="1:7" x14ac:dyDescent="0.2">
      <c r="A249" s="107" t="s">
        <v>281</v>
      </c>
      <c r="B249" s="108">
        <v>7807434.0499999998</v>
      </c>
      <c r="C249" s="110">
        <v>9.537951322198833E-3</v>
      </c>
      <c r="D249" s="109">
        <v>61</v>
      </c>
      <c r="E249" s="110">
        <v>1.0630881840362495E-2</v>
      </c>
    </row>
    <row r="250" spans="1:7" x14ac:dyDescent="0.2">
      <c r="A250" s="107" t="s">
        <v>282</v>
      </c>
      <c r="B250" s="108">
        <v>0</v>
      </c>
      <c r="C250" s="110">
        <v>0</v>
      </c>
      <c r="D250" s="109">
        <v>0</v>
      </c>
      <c r="E250" s="110">
        <v>0</v>
      </c>
    </row>
    <row r="251" spans="1:7" x14ac:dyDescent="0.2">
      <c r="A251" s="107" t="s">
        <v>283</v>
      </c>
      <c r="B251" s="108">
        <v>0</v>
      </c>
      <c r="C251" s="110">
        <v>0</v>
      </c>
      <c r="D251" s="109">
        <v>0</v>
      </c>
      <c r="E251" s="110">
        <v>0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515539.62</v>
      </c>
      <c r="C254" s="110">
        <v>6.2980894474861217E-4</v>
      </c>
      <c r="D254" s="109">
        <v>3</v>
      </c>
      <c r="E254" s="110">
        <v>5.2283025444405714E-4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14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818565097.0799998</v>
      </c>
      <c r="C261" s="114"/>
      <c r="D261" s="115">
        <v>5738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2.79936964998443E-2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791892792.74999964</v>
      </c>
      <c r="C270" s="110">
        <v>0.99223802492743685</v>
      </c>
      <c r="D270" s="109">
        <v>5574</v>
      </c>
      <c r="E270" s="110">
        <v>0.99464668094218411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5518763.3499999996</v>
      </c>
      <c r="C271" s="110">
        <v>6.9149850795203202E-3</v>
      </c>
      <c r="D271" s="109">
        <v>26</v>
      </c>
      <c r="E271" s="110">
        <v>4.6395431834403995E-3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84458.04</v>
      </c>
      <c r="C272" s="110">
        <v>1.0582553543368197E-4</v>
      </c>
      <c r="D272" s="109">
        <v>1</v>
      </c>
      <c r="E272" s="110">
        <v>1.7844396859386153E-4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101724.49</v>
      </c>
      <c r="C276" s="110">
        <v>1.2746031782134926E-4</v>
      </c>
      <c r="D276" s="109">
        <v>1</v>
      </c>
      <c r="E276" s="110">
        <v>1.7844396859386153E-4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489789.62</v>
      </c>
      <c r="C277" s="110">
        <v>6.1370413978775295E-4</v>
      </c>
      <c r="D277" s="109">
        <v>2</v>
      </c>
      <c r="E277" s="110">
        <v>3.5688793718772306E-4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798087528.24999964</v>
      </c>
      <c r="C279" s="114"/>
      <c r="D279" s="115">
        <v>5604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1.4540548641036428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13816256.369999995</v>
      </c>
      <c r="C289" s="110">
        <v>0.67470198658343361</v>
      </c>
      <c r="D289" s="109">
        <v>87</v>
      </c>
      <c r="E289" s="110">
        <v>0.64925373134328357</v>
      </c>
    </row>
    <row r="290" spans="1:5" x14ac:dyDescent="0.2">
      <c r="A290" s="107" t="s">
        <v>62</v>
      </c>
      <c r="B290" s="108">
        <v>978687.34000000008</v>
      </c>
      <c r="C290" s="110">
        <v>4.7793141272034503E-2</v>
      </c>
      <c r="D290" s="109">
        <v>7</v>
      </c>
      <c r="E290" s="110">
        <v>5.2238805970149252E-2</v>
      </c>
    </row>
    <row r="291" spans="1:5" x14ac:dyDescent="0.2">
      <c r="A291" s="107" t="s">
        <v>63</v>
      </c>
      <c r="B291" s="108">
        <v>540445.26</v>
      </c>
      <c r="C291" s="110">
        <v>2.6392061698664065E-2</v>
      </c>
      <c r="D291" s="109">
        <v>4</v>
      </c>
      <c r="E291" s="110">
        <v>2.9850746268656716E-2</v>
      </c>
    </row>
    <row r="292" spans="1:5" x14ac:dyDescent="0.2">
      <c r="A292" s="107" t="s">
        <v>64</v>
      </c>
      <c r="B292" s="108">
        <v>414568.75</v>
      </c>
      <c r="C292" s="110">
        <v>2.0245018021507005E-2</v>
      </c>
      <c r="D292" s="109">
        <v>3</v>
      </c>
      <c r="E292" s="110">
        <v>2.2388059701492536E-2</v>
      </c>
    </row>
    <row r="293" spans="1:5" x14ac:dyDescent="0.2">
      <c r="A293" s="107" t="s">
        <v>65</v>
      </c>
      <c r="B293" s="108">
        <v>610607.02</v>
      </c>
      <c r="C293" s="110">
        <v>2.981833561733413E-2</v>
      </c>
      <c r="D293" s="109">
        <v>4</v>
      </c>
      <c r="E293" s="110">
        <v>2.9850746268656716E-2</v>
      </c>
    </row>
    <row r="294" spans="1:5" x14ac:dyDescent="0.2">
      <c r="A294" s="107" t="s">
        <v>66</v>
      </c>
      <c r="B294" s="108">
        <v>791302.5</v>
      </c>
      <c r="C294" s="110">
        <v>3.8642404602285019E-2</v>
      </c>
      <c r="D294" s="109">
        <v>5</v>
      </c>
      <c r="E294" s="110">
        <v>3.7313432835820892E-2</v>
      </c>
    </row>
    <row r="295" spans="1:5" x14ac:dyDescent="0.2">
      <c r="A295" s="107" t="s">
        <v>128</v>
      </c>
      <c r="B295" s="108">
        <v>899276.74</v>
      </c>
      <c r="C295" s="110">
        <v>4.3915210221759524E-2</v>
      </c>
      <c r="D295" s="109">
        <v>7</v>
      </c>
      <c r="E295" s="110">
        <v>5.2238805970149252E-2</v>
      </c>
    </row>
    <row r="296" spans="1:5" x14ac:dyDescent="0.2">
      <c r="A296" s="107" t="s">
        <v>127</v>
      </c>
      <c r="B296" s="108">
        <v>2426424.85</v>
      </c>
      <c r="C296" s="110">
        <v>0.11849184198298215</v>
      </c>
      <c r="D296" s="109">
        <v>17</v>
      </c>
      <c r="E296" s="110">
        <v>0.12686567164179105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20477568.829999994</v>
      </c>
      <c r="C298" s="114"/>
      <c r="D298" s="115">
        <v>134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7.4744422017773715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413567355.19999981</v>
      </c>
      <c r="C309" s="110">
        <v>0.5052345337900247</v>
      </c>
      <c r="D309" s="109">
        <v>2785</v>
      </c>
      <c r="E309" s="110">
        <v>0.4853607528755664</v>
      </c>
    </row>
    <row r="310" spans="1:6" x14ac:dyDescent="0.2">
      <c r="A310" s="107" t="s">
        <v>125</v>
      </c>
      <c r="B310" s="108">
        <v>404997741.87999952</v>
      </c>
      <c r="C310" s="110">
        <v>0.49476546620997525</v>
      </c>
      <c r="D310" s="109">
        <v>2953</v>
      </c>
      <c r="E310" s="110">
        <v>0.51463924712443365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818565097.07999933</v>
      </c>
      <c r="C312" s="110"/>
      <c r="D312" s="122">
        <v>5738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88124483.539999977</v>
      </c>
      <c r="C320" s="110">
        <v>0.10765726984250755</v>
      </c>
      <c r="D320" s="109">
        <v>609</v>
      </c>
      <c r="E320" s="110">
        <v>0.1061345416521436</v>
      </c>
      <c r="F320" s="73"/>
    </row>
    <row r="321" spans="1:6" x14ac:dyDescent="0.2">
      <c r="A321" s="107" t="s">
        <v>37</v>
      </c>
      <c r="B321" s="108">
        <v>730440613.54000032</v>
      </c>
      <c r="C321" s="110">
        <v>0.89234273015749244</v>
      </c>
      <c r="D321" s="109">
        <v>5129</v>
      </c>
      <c r="E321" s="110">
        <v>0.89386545834785636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818565097.08000028</v>
      </c>
      <c r="C323" s="110"/>
      <c r="D323" s="122">
        <v>5738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1814506.55</v>
      </c>
      <c r="C332" s="110">
        <v>4.3874511060538373E-3</v>
      </c>
      <c r="D332" s="109">
        <v>11</v>
      </c>
      <c r="E332" s="110">
        <v>3.9497307001795335E-3</v>
      </c>
      <c r="F332" s="73"/>
    </row>
    <row r="333" spans="1:6" x14ac:dyDescent="0.2">
      <c r="A333" s="107" t="s">
        <v>148</v>
      </c>
      <c r="B333" s="108">
        <v>10106137.160000002</v>
      </c>
      <c r="C333" s="110">
        <v>2.4436496335917771E-2</v>
      </c>
      <c r="D333" s="109">
        <v>66</v>
      </c>
      <c r="E333" s="110">
        <v>2.3698384201077199E-2</v>
      </c>
      <c r="F333" s="73"/>
    </row>
    <row r="334" spans="1:6" x14ac:dyDescent="0.2">
      <c r="A334" s="107" t="s">
        <v>80</v>
      </c>
      <c r="B334" s="108">
        <v>140366594.44999999</v>
      </c>
      <c r="C334" s="110">
        <v>0.33940443481599053</v>
      </c>
      <c r="D334" s="109">
        <v>961</v>
      </c>
      <c r="E334" s="110">
        <v>0.3450628366247756</v>
      </c>
      <c r="F334" s="73"/>
    </row>
    <row r="335" spans="1:6" x14ac:dyDescent="0.2">
      <c r="A335" s="107" t="s">
        <v>81</v>
      </c>
      <c r="B335" s="108">
        <v>112081443.66999993</v>
      </c>
      <c r="C335" s="110">
        <v>0.27101134134679872</v>
      </c>
      <c r="D335" s="109">
        <v>810</v>
      </c>
      <c r="E335" s="110">
        <v>0.29084380610412924</v>
      </c>
      <c r="F335" s="73"/>
    </row>
    <row r="336" spans="1:6" x14ac:dyDescent="0.2">
      <c r="A336" s="107" t="s">
        <v>82</v>
      </c>
      <c r="B336" s="108">
        <v>98858615.520000011</v>
      </c>
      <c r="C336" s="110">
        <v>0.23903873039542078</v>
      </c>
      <c r="D336" s="109">
        <v>654</v>
      </c>
      <c r="E336" s="110">
        <v>0.23482944344703771</v>
      </c>
      <c r="F336" s="73"/>
    </row>
    <row r="337" spans="1:6" x14ac:dyDescent="0.2">
      <c r="A337" s="107" t="s">
        <v>83</v>
      </c>
      <c r="B337" s="108">
        <v>33507337.170000002</v>
      </c>
      <c r="C337" s="110">
        <v>8.1020266103440278E-2</v>
      </c>
      <c r="D337" s="109">
        <v>181</v>
      </c>
      <c r="E337" s="110">
        <v>6.4991023339317777E-2</v>
      </c>
      <c r="F337" s="73"/>
    </row>
    <row r="338" spans="1:6" x14ac:dyDescent="0.2">
      <c r="A338" s="107" t="s">
        <v>84</v>
      </c>
      <c r="B338" s="108">
        <v>11927509.529999999</v>
      </c>
      <c r="C338" s="110">
        <v>2.8840548897366165E-2</v>
      </c>
      <c r="D338" s="109">
        <v>70</v>
      </c>
      <c r="E338" s="110">
        <v>2.5134649910233394E-2</v>
      </c>
      <c r="F338" s="73"/>
    </row>
    <row r="339" spans="1:6" x14ac:dyDescent="0.2">
      <c r="A339" s="107" t="s">
        <v>85</v>
      </c>
      <c r="B339" s="108">
        <v>2253071.83</v>
      </c>
      <c r="C339" s="110">
        <v>5.4478957337201371E-3</v>
      </c>
      <c r="D339" s="109">
        <v>12</v>
      </c>
      <c r="E339" s="110">
        <v>4.3087971274685813E-3</v>
      </c>
      <c r="F339" s="73"/>
    </row>
    <row r="340" spans="1:6" x14ac:dyDescent="0.2">
      <c r="A340" s="107" t="s">
        <v>86</v>
      </c>
      <c r="B340" s="108">
        <v>1615456.12</v>
      </c>
      <c r="C340" s="110">
        <v>3.9061499890840523E-3</v>
      </c>
      <c r="D340" s="109">
        <v>8</v>
      </c>
      <c r="E340" s="110">
        <v>2.872531418312388E-3</v>
      </c>
      <c r="F340" s="73"/>
    </row>
    <row r="341" spans="1:6" x14ac:dyDescent="0.2">
      <c r="A341" s="107" t="s">
        <v>0</v>
      </c>
      <c r="B341" s="108">
        <v>382105.1</v>
      </c>
      <c r="C341" s="110">
        <v>9.2392471309834189E-4</v>
      </c>
      <c r="D341" s="109">
        <v>2</v>
      </c>
      <c r="E341" s="110">
        <v>7.18132854578097E-4</v>
      </c>
      <c r="F341" s="73"/>
    </row>
    <row r="342" spans="1:6" x14ac:dyDescent="0.2">
      <c r="A342" s="107" t="s">
        <v>67</v>
      </c>
      <c r="B342" s="108">
        <v>126508.75</v>
      </c>
      <c r="C342" s="110">
        <v>3.0589636345649369E-4</v>
      </c>
      <c r="D342" s="109">
        <v>2</v>
      </c>
      <c r="E342" s="110">
        <v>7.18132854578097E-4</v>
      </c>
      <c r="F342" s="73"/>
    </row>
    <row r="343" spans="1:6" x14ac:dyDescent="0.2">
      <c r="A343" s="107" t="s">
        <v>79</v>
      </c>
      <c r="B343" s="108">
        <v>528069.35</v>
      </c>
      <c r="C343" s="110">
        <v>1.2768641996528649E-3</v>
      </c>
      <c r="D343" s="109">
        <v>8</v>
      </c>
      <c r="E343" s="110">
        <v>2.872531418312388E-3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413567355.19999993</v>
      </c>
      <c r="C345" s="110"/>
      <c r="D345" s="115">
        <v>2785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1.5399809287316766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21456702.030000001</v>
      </c>
      <c r="C356" s="110">
        <v>2.6212578702098033E-2</v>
      </c>
      <c r="D356" s="109">
        <v>124</v>
      </c>
      <c r="E356" s="110">
        <v>2.1610317183687697E-2</v>
      </c>
      <c r="F356" s="131">
        <v>56677</v>
      </c>
    </row>
    <row r="357" spans="1:6" x14ac:dyDescent="0.2">
      <c r="A357" s="107" t="s">
        <v>143</v>
      </c>
      <c r="B357" s="108">
        <v>797108395.04999948</v>
      </c>
      <c r="C357" s="110">
        <v>0.97378742129790197</v>
      </c>
      <c r="D357" s="109">
        <v>5614</v>
      </c>
      <c r="E357" s="110">
        <v>0.97838968281631233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818565097.07999945</v>
      </c>
      <c r="C359" s="112"/>
      <c r="D359" s="115">
        <v>5738</v>
      </c>
      <c r="E359" s="107"/>
      <c r="F359" s="113">
        <v>56677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652927627.38000035</v>
      </c>
      <c r="C368" s="110">
        <v>0.79764899543009493</v>
      </c>
      <c r="D368" s="109">
        <v>4422</v>
      </c>
      <c r="E368" s="110">
        <v>0.77065179505054027</v>
      </c>
    </row>
    <row r="369" spans="1:5" x14ac:dyDescent="0.2">
      <c r="A369" s="107" t="s">
        <v>133</v>
      </c>
      <c r="B369" s="108">
        <v>132641523.00999992</v>
      </c>
      <c r="C369" s="110">
        <v>0.16204150834571504</v>
      </c>
      <c r="D369" s="109">
        <v>1041</v>
      </c>
      <c r="E369" s="110">
        <v>0.18142209829208783</v>
      </c>
    </row>
    <row r="370" spans="1:5" x14ac:dyDescent="0.2">
      <c r="A370" s="107" t="s">
        <v>134</v>
      </c>
      <c r="B370" s="108">
        <v>19765561.099999998</v>
      </c>
      <c r="C370" s="110">
        <v>2.4146596490014115E-2</v>
      </c>
      <c r="D370" s="109">
        <v>152</v>
      </c>
      <c r="E370" s="110">
        <v>2.6490066225165563E-2</v>
      </c>
    </row>
    <row r="371" spans="1:5" x14ac:dyDescent="0.2">
      <c r="A371" s="107" t="s">
        <v>135</v>
      </c>
      <c r="B371" s="108">
        <v>8294099.1499999994</v>
      </c>
      <c r="C371" s="110">
        <v>1.0132485711383071E-2</v>
      </c>
      <c r="D371" s="109">
        <v>45</v>
      </c>
      <c r="E371" s="110">
        <v>7.842453816660858E-3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4936286.4399999995</v>
      </c>
      <c r="C374" s="110">
        <v>6.0304140227928193E-3</v>
      </c>
      <c r="D374" s="109">
        <v>78</v>
      </c>
      <c r="E374" s="110">
        <v>1.3593586615545486E-2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818565097.08000028</v>
      </c>
      <c r="C376" s="112"/>
      <c r="D376" s="115">
        <v>5738</v>
      </c>
      <c r="E376" s="107"/>
    </row>
    <row r="377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4F4F4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383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813179141.49999869</v>
      </c>
      <c r="C6" s="108">
        <v>440858843.96999985</v>
      </c>
      <c r="D6" s="108">
        <v>372320297.52999967</v>
      </c>
      <c r="E6" s="67"/>
      <c r="F6" s="136"/>
      <c r="G6" s="69"/>
      <c r="I6" s="69"/>
    </row>
    <row r="7" spans="1:9" x14ac:dyDescent="0.2">
      <c r="A7" s="107" t="s">
        <v>153</v>
      </c>
      <c r="B7" s="137">
        <v>5713</v>
      </c>
      <c r="C7" s="137">
        <v>3126</v>
      </c>
      <c r="D7" s="137">
        <v>2587</v>
      </c>
      <c r="E7" s="67"/>
      <c r="F7" s="136"/>
      <c r="G7" s="69"/>
      <c r="I7" s="69"/>
    </row>
    <row r="8" spans="1:9" x14ac:dyDescent="0.2">
      <c r="A8" s="107" t="s">
        <v>154</v>
      </c>
      <c r="B8" s="110">
        <v>0.7923378158832951</v>
      </c>
      <c r="C8" s="110">
        <v>0.79551849789951734</v>
      </c>
      <c r="D8" s="110">
        <v>0.78857161832165135</v>
      </c>
    </row>
    <row r="9" spans="1:9" x14ac:dyDescent="0.2">
      <c r="A9" s="107" t="s">
        <v>155</v>
      </c>
      <c r="B9" s="110">
        <v>4.5454545454545452E-3</v>
      </c>
      <c r="C9" s="110">
        <v>4.5454545454545452E-3</v>
      </c>
      <c r="D9" s="110">
        <v>7.4074074074074077E-3</v>
      </c>
    </row>
    <row r="10" spans="1:9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</row>
    <row r="11" spans="1:9" x14ac:dyDescent="0.2">
      <c r="A11" s="107" t="s">
        <v>157</v>
      </c>
      <c r="B11" s="108">
        <v>5.4842239500307359</v>
      </c>
      <c r="C11" s="108">
        <v>5.4835681029239884</v>
      </c>
      <c r="D11" s="108">
        <v>5.4850005286895085</v>
      </c>
      <c r="E11" s="67"/>
    </row>
    <row r="12" spans="1:9" x14ac:dyDescent="0.2">
      <c r="A12" s="107" t="s">
        <v>158</v>
      </c>
      <c r="B12" s="108">
        <v>5.3123287671232875</v>
      </c>
      <c r="C12" s="108">
        <v>5.3123287671232875</v>
      </c>
      <c r="D12" s="108">
        <v>5.3506849315068505</v>
      </c>
      <c r="E12" s="67"/>
    </row>
    <row r="13" spans="1:9" x14ac:dyDescent="0.2">
      <c r="A13" s="107" t="s">
        <v>159</v>
      </c>
      <c r="B13" s="108">
        <v>9.8657534246575338</v>
      </c>
      <c r="C13" s="108">
        <v>9.8657534246575338</v>
      </c>
      <c r="D13" s="108">
        <v>5.7260273972602738</v>
      </c>
      <c r="E13" s="67"/>
    </row>
    <row r="14" spans="1:9" x14ac:dyDescent="0.2">
      <c r="A14" s="107" t="s">
        <v>160</v>
      </c>
      <c r="B14" s="108">
        <v>142338.37589707662</v>
      </c>
      <c r="C14" s="108">
        <v>141029.70056621876</v>
      </c>
      <c r="D14" s="108">
        <v>143919.71299961332</v>
      </c>
      <c r="E14" s="67"/>
    </row>
    <row r="15" spans="1:9" x14ac:dyDescent="0.2">
      <c r="A15" s="107" t="s">
        <v>161</v>
      </c>
      <c r="B15" s="108">
        <v>1000</v>
      </c>
      <c r="C15" s="108">
        <v>1000</v>
      </c>
      <c r="D15" s="108">
        <v>1000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15.880229957693812</v>
      </c>
      <c r="C17" s="108">
        <v>15.913636651464641</v>
      </c>
      <c r="D17" s="108">
        <v>15.840673595888086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24.666666666666668</v>
      </c>
      <c r="C19" s="108">
        <v>24.666666666666668</v>
      </c>
      <c r="D19" s="108">
        <v>24.666666666666668</v>
      </c>
      <c r="E19" s="67"/>
    </row>
    <row r="20" spans="1:5" x14ac:dyDescent="0.2">
      <c r="A20" s="107" t="s">
        <v>166</v>
      </c>
      <c r="B20" s="110">
        <v>0.50528972540056294</v>
      </c>
      <c r="C20" s="110">
        <v>0.74819196505094032</v>
      </c>
      <c r="D20" s="110">
        <v>0.21767285014449117</v>
      </c>
    </row>
    <row r="21" spans="1:5" x14ac:dyDescent="0.2">
      <c r="A21" s="107" t="s">
        <v>167</v>
      </c>
      <c r="B21" s="110">
        <v>0.49471027459943823</v>
      </c>
      <c r="C21" s="110">
        <v>0.25180803494906029</v>
      </c>
      <c r="D21" s="110">
        <v>0.78232714985550933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0.43569984763314373</v>
      </c>
      <c r="C23" s="110">
        <v>0.3615531224113237</v>
      </c>
      <c r="D23" s="110">
        <v>0.52349586569154316</v>
      </c>
    </row>
    <row r="24" spans="1:5" ht="20.399999999999999" x14ac:dyDescent="0.2">
      <c r="A24" s="132" t="s">
        <v>334</v>
      </c>
      <c r="B24" s="108">
        <v>1.5409011171924618</v>
      </c>
      <c r="C24" s="108">
        <v>1.5813462790176158</v>
      </c>
      <c r="D24" s="108">
        <v>1.3762903655373253</v>
      </c>
      <c r="E24" s="67"/>
    </row>
    <row r="25" spans="1:5" x14ac:dyDescent="0.2">
      <c r="A25" s="107" t="s">
        <v>384</v>
      </c>
      <c r="B25" s="108">
        <v>56587.500000000015</v>
      </c>
      <c r="C25" s="108">
        <v>0</v>
      </c>
      <c r="D25" s="108">
        <v>56587.500000000015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143919.71299961332</v>
      </c>
      <c r="C27" s="108">
        <v>0</v>
      </c>
      <c r="D27" s="108">
        <v>143919.71299961332</v>
      </c>
      <c r="E27" s="67"/>
    </row>
    <row r="28" spans="1:5" x14ac:dyDescent="0.2">
      <c r="A28" s="107" t="s">
        <v>173</v>
      </c>
      <c r="B28" s="108">
        <v>23768.89</v>
      </c>
      <c r="C28" s="108">
        <v>0</v>
      </c>
      <c r="D28" s="108">
        <v>23768.89</v>
      </c>
      <c r="E28" s="67"/>
    </row>
    <row r="29" spans="1:5" x14ac:dyDescent="0.2">
      <c r="A29" s="107" t="s">
        <v>174</v>
      </c>
      <c r="B29" s="108">
        <v>1714.7727272727277</v>
      </c>
      <c r="C29" s="108">
        <v>0</v>
      </c>
      <c r="D29" s="108">
        <v>1714.7727272727277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1091941.98</v>
      </c>
      <c r="C36" s="110">
        <v>1.3428061841155821E-3</v>
      </c>
      <c r="D36" s="109">
        <v>28</v>
      </c>
      <c r="E36" s="110">
        <v>4.9011027481183269E-3</v>
      </c>
    </row>
    <row r="37" spans="1:5" x14ac:dyDescent="0.2">
      <c r="A37" s="107" t="s">
        <v>17</v>
      </c>
      <c r="B37" s="108">
        <v>16056158.830000002</v>
      </c>
      <c r="C37" s="110">
        <v>1.9744922134110103E-2</v>
      </c>
      <c r="D37" s="109">
        <v>154</v>
      </c>
      <c r="E37" s="110">
        <v>2.6956065114650797E-2</v>
      </c>
    </row>
    <row r="38" spans="1:5" x14ac:dyDescent="0.2">
      <c r="A38" s="107" t="s">
        <v>18</v>
      </c>
      <c r="B38" s="108">
        <v>11047336.550000001</v>
      </c>
      <c r="C38" s="110">
        <v>1.358536635558796E-2</v>
      </c>
      <c r="D38" s="109">
        <v>77</v>
      </c>
      <c r="E38" s="110">
        <v>1.3478032557325399E-2</v>
      </c>
    </row>
    <row r="39" spans="1:5" x14ac:dyDescent="0.2">
      <c r="A39" s="107" t="s">
        <v>19</v>
      </c>
      <c r="B39" s="108">
        <v>17156428.280000001</v>
      </c>
      <c r="C39" s="110">
        <v>2.1097968952269296E-2</v>
      </c>
      <c r="D39" s="109">
        <v>122</v>
      </c>
      <c r="E39" s="110">
        <v>2.1354804831086996E-2</v>
      </c>
    </row>
    <row r="40" spans="1:5" x14ac:dyDescent="0.2">
      <c r="A40" s="107" t="s">
        <v>20</v>
      </c>
      <c r="B40" s="108">
        <v>27625613.350000005</v>
      </c>
      <c r="C40" s="110">
        <v>3.3972358537187101E-2</v>
      </c>
      <c r="D40" s="109">
        <v>180</v>
      </c>
      <c r="E40" s="110">
        <v>3.1507089095046382E-2</v>
      </c>
    </row>
    <row r="41" spans="1:5" x14ac:dyDescent="0.2">
      <c r="A41" s="107" t="s">
        <v>21</v>
      </c>
      <c r="B41" s="108">
        <v>42998438.039999992</v>
      </c>
      <c r="C41" s="110">
        <v>5.2876956436295891E-2</v>
      </c>
      <c r="D41" s="109">
        <v>311</v>
      </c>
      <c r="E41" s="110">
        <v>5.4437248380885699E-2</v>
      </c>
    </row>
    <row r="42" spans="1:5" x14ac:dyDescent="0.2">
      <c r="A42" s="107" t="s">
        <v>22</v>
      </c>
      <c r="B42" s="108">
        <v>73463157.329999998</v>
      </c>
      <c r="C42" s="110">
        <v>9.0340680891653188E-2</v>
      </c>
      <c r="D42" s="109">
        <v>485</v>
      </c>
      <c r="E42" s="110">
        <v>8.4894101172763872E-2</v>
      </c>
    </row>
    <row r="43" spans="1:5" x14ac:dyDescent="0.2">
      <c r="A43" s="107" t="s">
        <v>23</v>
      </c>
      <c r="B43" s="108">
        <v>105944178.56000002</v>
      </c>
      <c r="C43" s="110">
        <v>0.13028393517887599</v>
      </c>
      <c r="D43" s="109">
        <v>699</v>
      </c>
      <c r="E43" s="110">
        <v>0.12235252931909679</v>
      </c>
    </row>
    <row r="44" spans="1:5" x14ac:dyDescent="0.2">
      <c r="A44" s="107" t="s">
        <v>39</v>
      </c>
      <c r="B44" s="108">
        <v>189039547.62999994</v>
      </c>
      <c r="C44" s="110">
        <v>0.23246974495840525</v>
      </c>
      <c r="D44" s="109">
        <v>1191</v>
      </c>
      <c r="E44" s="110">
        <v>0.20847190617889025</v>
      </c>
    </row>
    <row r="45" spans="1:5" x14ac:dyDescent="0.2">
      <c r="A45" s="107" t="s">
        <v>40</v>
      </c>
      <c r="B45" s="108">
        <v>201832184.89000008</v>
      </c>
      <c r="C45" s="110">
        <v>0.24820137973251258</v>
      </c>
      <c r="D45" s="109">
        <v>1383</v>
      </c>
      <c r="E45" s="110">
        <v>0.24207946788027307</v>
      </c>
    </row>
    <row r="46" spans="1:5" x14ac:dyDescent="0.2">
      <c r="A46" s="107" t="s">
        <v>41</v>
      </c>
      <c r="B46" s="108">
        <v>97905007.339999959</v>
      </c>
      <c r="C46" s="110">
        <v>0.12039783406077437</v>
      </c>
      <c r="D46" s="109">
        <v>891</v>
      </c>
      <c r="E46" s="110">
        <v>0.15596009102047961</v>
      </c>
    </row>
    <row r="47" spans="1:5" x14ac:dyDescent="0.2">
      <c r="A47" s="107" t="s">
        <v>42</v>
      </c>
      <c r="B47" s="108">
        <v>6560106.1600000001</v>
      </c>
      <c r="C47" s="110">
        <v>8.0672336822353186E-3</v>
      </c>
      <c r="D47" s="109">
        <v>49</v>
      </c>
      <c r="E47" s="110">
        <v>8.5769298092070716E-3</v>
      </c>
    </row>
    <row r="48" spans="1:5" x14ac:dyDescent="0.2">
      <c r="A48" s="107" t="s">
        <v>43</v>
      </c>
      <c r="B48" s="108">
        <v>3347635.4</v>
      </c>
      <c r="C48" s="110">
        <v>4.1167256132823467E-3</v>
      </c>
      <c r="D48" s="109">
        <v>27</v>
      </c>
      <c r="E48" s="110">
        <v>4.7260633642569579E-3</v>
      </c>
    </row>
    <row r="49" spans="1:5" x14ac:dyDescent="0.2">
      <c r="A49" s="107" t="s">
        <v>44</v>
      </c>
      <c r="B49" s="108">
        <v>3789823.94</v>
      </c>
      <c r="C49" s="110">
        <v>4.6605031371184033E-3</v>
      </c>
      <c r="D49" s="109">
        <v>24</v>
      </c>
      <c r="E49" s="110">
        <v>4.2009452126728518E-3</v>
      </c>
    </row>
    <row r="50" spans="1:5" x14ac:dyDescent="0.2">
      <c r="A50" s="107" t="s">
        <v>24</v>
      </c>
      <c r="B50" s="108">
        <v>14274714.98</v>
      </c>
      <c r="C50" s="110">
        <v>1.7554207002492328E-2</v>
      </c>
      <c r="D50" s="109">
        <v>87</v>
      </c>
      <c r="E50" s="110">
        <v>1.5228426395939087E-2</v>
      </c>
    </row>
    <row r="51" spans="1:5" x14ac:dyDescent="0.2">
      <c r="A51" s="107" t="s">
        <v>25</v>
      </c>
      <c r="B51" s="108">
        <v>183738.75</v>
      </c>
      <c r="C51" s="110">
        <v>2.2595113502428665E-4</v>
      </c>
      <c r="D51" s="109">
        <v>1</v>
      </c>
      <c r="E51" s="110">
        <v>1.7503938386136881E-4</v>
      </c>
    </row>
    <row r="52" spans="1:5" x14ac:dyDescent="0.2">
      <c r="A52" s="107" t="s">
        <v>26</v>
      </c>
      <c r="B52" s="108">
        <v>188114.5</v>
      </c>
      <c r="C52" s="110">
        <v>2.3133217565443419E-4</v>
      </c>
      <c r="D52" s="109">
        <v>1</v>
      </c>
      <c r="E52" s="110">
        <v>1.7503938386136881E-4</v>
      </c>
    </row>
    <row r="53" spans="1:5" x14ac:dyDescent="0.2">
      <c r="A53" s="107" t="s">
        <v>3</v>
      </c>
      <c r="B53" s="108">
        <v>675014.99</v>
      </c>
      <c r="C53" s="110">
        <v>8.3009383240556229E-4</v>
      </c>
      <c r="D53" s="109">
        <v>3</v>
      </c>
      <c r="E53" s="110">
        <v>5.2511815158410647E-4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813179141.5</v>
      </c>
      <c r="C55" s="114"/>
      <c r="D55" s="115">
        <v>5713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0.7923378158832951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379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803029.37000000011</v>
      </c>
      <c r="C64" s="110">
        <v>9.8751840648386843E-4</v>
      </c>
      <c r="D64" s="109">
        <v>22</v>
      </c>
      <c r="E64" s="110">
        <v>3.8508664449501137E-3</v>
      </c>
    </row>
    <row r="65" spans="1:5" x14ac:dyDescent="0.2">
      <c r="A65" s="107" t="s">
        <v>17</v>
      </c>
      <c r="B65" s="108">
        <v>13610770.560000002</v>
      </c>
      <c r="C65" s="110">
        <v>1.6737727107576091E-2</v>
      </c>
      <c r="D65" s="109">
        <v>126</v>
      </c>
      <c r="E65" s="110">
        <v>2.2054962366532468E-2</v>
      </c>
    </row>
    <row r="66" spans="1:5" x14ac:dyDescent="0.2">
      <c r="A66" s="107" t="s">
        <v>18</v>
      </c>
      <c r="B66" s="108">
        <v>9385651.5799999982</v>
      </c>
      <c r="C66" s="110">
        <v>1.1541923668488488E-2</v>
      </c>
      <c r="D66" s="109">
        <v>59</v>
      </c>
      <c r="E66" s="110">
        <v>1.032732364782076E-2</v>
      </c>
    </row>
    <row r="67" spans="1:5" x14ac:dyDescent="0.2">
      <c r="A67" s="107" t="s">
        <v>19</v>
      </c>
      <c r="B67" s="108">
        <v>12486193.350000001</v>
      </c>
      <c r="C67" s="110">
        <v>1.5354788032275178E-2</v>
      </c>
      <c r="D67" s="109">
        <v>89</v>
      </c>
      <c r="E67" s="110">
        <v>1.5578505163661823E-2</v>
      </c>
    </row>
    <row r="68" spans="1:5" x14ac:dyDescent="0.2">
      <c r="A68" s="107" t="s">
        <v>20</v>
      </c>
      <c r="B68" s="108">
        <v>27035506.469999995</v>
      </c>
      <c r="C68" s="110">
        <v>3.3246679717005505E-2</v>
      </c>
      <c r="D68" s="109">
        <v>154</v>
      </c>
      <c r="E68" s="110">
        <v>2.6956065114650797E-2</v>
      </c>
    </row>
    <row r="69" spans="1:5" x14ac:dyDescent="0.2">
      <c r="A69" s="107" t="s">
        <v>21</v>
      </c>
      <c r="B69" s="108">
        <v>36223840.230000004</v>
      </c>
      <c r="C69" s="110">
        <v>4.4545953506850998E-2</v>
      </c>
      <c r="D69" s="109">
        <v>196</v>
      </c>
      <c r="E69" s="110">
        <v>3.4307719236828287E-2</v>
      </c>
    </row>
    <row r="70" spans="1:5" x14ac:dyDescent="0.2">
      <c r="A70" s="107" t="s">
        <v>22</v>
      </c>
      <c r="B70" s="108">
        <v>44760529.539999999</v>
      </c>
      <c r="C70" s="110">
        <v>5.5043873183262169E-2</v>
      </c>
      <c r="D70" s="109">
        <v>267</v>
      </c>
      <c r="E70" s="110">
        <v>4.6735515490985473E-2</v>
      </c>
    </row>
    <row r="71" spans="1:5" x14ac:dyDescent="0.2">
      <c r="A71" s="107" t="s">
        <v>23</v>
      </c>
      <c r="B71" s="108">
        <v>93695941.939999983</v>
      </c>
      <c r="C71" s="110">
        <v>0.11522177237252709</v>
      </c>
      <c r="D71" s="109">
        <v>516</v>
      </c>
      <c r="E71" s="110">
        <v>9.0320322072466305E-2</v>
      </c>
    </row>
    <row r="72" spans="1:5" x14ac:dyDescent="0.2">
      <c r="A72" s="107" t="s">
        <v>39</v>
      </c>
      <c r="B72" s="108">
        <v>101915616.76999994</v>
      </c>
      <c r="C72" s="110">
        <v>0.12532984624028254</v>
      </c>
      <c r="D72" s="109">
        <v>622</v>
      </c>
      <c r="E72" s="110">
        <v>0.1088744967617714</v>
      </c>
    </row>
    <row r="73" spans="1:5" x14ac:dyDescent="0.2">
      <c r="A73" s="107" t="s">
        <v>40</v>
      </c>
      <c r="B73" s="108">
        <v>19580935.050000001</v>
      </c>
      <c r="C73" s="110">
        <v>2.4079485135195151E-2</v>
      </c>
      <c r="D73" s="109">
        <v>136</v>
      </c>
      <c r="E73" s="110">
        <v>2.3805356205146157E-2</v>
      </c>
    </row>
    <row r="74" spans="1:5" x14ac:dyDescent="0.2">
      <c r="A74" s="107" t="s">
        <v>41</v>
      </c>
      <c r="B74" s="108">
        <v>22524180.02</v>
      </c>
      <c r="C74" s="110">
        <v>2.7698915122750974E-2</v>
      </c>
      <c r="D74" s="109">
        <v>146</v>
      </c>
      <c r="E74" s="110">
        <v>2.5555750043759845E-2</v>
      </c>
    </row>
    <row r="75" spans="1:5" x14ac:dyDescent="0.2">
      <c r="A75" s="107" t="s">
        <v>42</v>
      </c>
      <c r="B75" s="108">
        <v>34520273.400000006</v>
      </c>
      <c r="C75" s="110">
        <v>4.245100696548057E-2</v>
      </c>
      <c r="D75" s="109">
        <v>227</v>
      </c>
      <c r="E75" s="110">
        <v>3.973394013653072E-2</v>
      </c>
    </row>
    <row r="76" spans="1:5" x14ac:dyDescent="0.2">
      <c r="A76" s="107" t="s">
        <v>43</v>
      </c>
      <c r="B76" s="108">
        <v>24801684.93</v>
      </c>
      <c r="C76" s="110">
        <v>3.0499657042666536E-2</v>
      </c>
      <c r="D76" s="109">
        <v>176</v>
      </c>
      <c r="E76" s="110">
        <v>3.080693155960091E-2</v>
      </c>
    </row>
    <row r="77" spans="1:5" x14ac:dyDescent="0.2">
      <c r="A77" s="107" t="s">
        <v>44</v>
      </c>
      <c r="B77" s="108">
        <v>23940033.259999998</v>
      </c>
      <c r="C77" s="110">
        <v>2.9440048370940664E-2</v>
      </c>
      <c r="D77" s="109">
        <v>161</v>
      </c>
      <c r="E77" s="110">
        <v>2.8181340801680378E-2</v>
      </c>
    </row>
    <row r="78" spans="1:5" x14ac:dyDescent="0.2">
      <c r="A78" s="107" t="s">
        <v>24</v>
      </c>
      <c r="B78" s="108">
        <v>156123653.37000009</v>
      </c>
      <c r="C78" s="110">
        <v>0.19199170933235271</v>
      </c>
      <c r="D78" s="109">
        <v>1164</v>
      </c>
      <c r="E78" s="110">
        <v>0.20374584281463329</v>
      </c>
    </row>
    <row r="79" spans="1:5" x14ac:dyDescent="0.2">
      <c r="A79" s="107" t="s">
        <v>25</v>
      </c>
      <c r="B79" s="108">
        <v>51596559.450000003</v>
      </c>
      <c r="C79" s="110">
        <v>6.3450421705141591E-2</v>
      </c>
      <c r="D79" s="109">
        <v>435</v>
      </c>
      <c r="E79" s="110">
        <v>7.6142131979695438E-2</v>
      </c>
    </row>
    <row r="80" spans="1:5" x14ac:dyDescent="0.2">
      <c r="A80" s="107" t="s">
        <v>26</v>
      </c>
      <c r="B80" s="108">
        <v>83409530.039999947</v>
      </c>
      <c r="C80" s="110">
        <v>0.10257214650899892</v>
      </c>
      <c r="D80" s="109">
        <v>758</v>
      </c>
      <c r="E80" s="110">
        <v>0.13267985296691756</v>
      </c>
    </row>
    <row r="81" spans="1:5" x14ac:dyDescent="0.2">
      <c r="A81" s="107" t="s">
        <v>3</v>
      </c>
      <c r="B81" s="108">
        <v>56765212.170000009</v>
      </c>
      <c r="C81" s="110">
        <v>6.9806527581721081E-2</v>
      </c>
      <c r="D81" s="109">
        <v>459</v>
      </c>
      <c r="E81" s="110">
        <v>8.0343077192368287E-2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813179141.49999988</v>
      </c>
      <c r="C83" s="114"/>
      <c r="D83" s="115">
        <v>5713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0.86408279032851865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380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780080.5</v>
      </c>
      <c r="C92" s="110">
        <v>9.5929723253975071E-4</v>
      </c>
      <c r="D92" s="109">
        <v>21</v>
      </c>
      <c r="E92" s="110">
        <v>3.6758270610887452E-3</v>
      </c>
    </row>
    <row r="93" spans="1:5" x14ac:dyDescent="0.2">
      <c r="A93" s="107" t="s">
        <v>17</v>
      </c>
      <c r="B93" s="108">
        <v>7197015.8799999999</v>
      </c>
      <c r="C93" s="110">
        <v>8.8504678891840501E-3</v>
      </c>
      <c r="D93" s="109">
        <v>78</v>
      </c>
      <c r="E93" s="110">
        <v>1.3653071941186767E-2</v>
      </c>
    </row>
    <row r="94" spans="1:5" x14ac:dyDescent="0.2">
      <c r="A94" s="107" t="s">
        <v>18</v>
      </c>
      <c r="B94" s="108">
        <v>5657971.0199999996</v>
      </c>
      <c r="C94" s="110">
        <v>6.9578408142186732E-3</v>
      </c>
      <c r="D94" s="109">
        <v>50</v>
      </c>
      <c r="E94" s="110">
        <v>8.7519691930684398E-3</v>
      </c>
    </row>
    <row r="95" spans="1:5" x14ac:dyDescent="0.2">
      <c r="A95" s="107" t="s">
        <v>19</v>
      </c>
      <c r="B95" s="108">
        <v>7676131.0399999982</v>
      </c>
      <c r="C95" s="110">
        <v>9.4396556038568794E-3</v>
      </c>
      <c r="D95" s="109">
        <v>55</v>
      </c>
      <c r="E95" s="110">
        <v>9.6271661123752839E-3</v>
      </c>
    </row>
    <row r="96" spans="1:5" x14ac:dyDescent="0.2">
      <c r="A96" s="107" t="s">
        <v>20</v>
      </c>
      <c r="B96" s="108">
        <v>13499911.620000001</v>
      </c>
      <c r="C96" s="110">
        <v>1.6601399287121295E-2</v>
      </c>
      <c r="D96" s="109">
        <v>84</v>
      </c>
      <c r="E96" s="110">
        <v>1.4703308244354981E-2</v>
      </c>
    </row>
    <row r="97" spans="1:5" x14ac:dyDescent="0.2">
      <c r="A97" s="107" t="s">
        <v>21</v>
      </c>
      <c r="B97" s="108">
        <v>19963006.199999996</v>
      </c>
      <c r="C97" s="110">
        <v>2.4549333819822289E-2</v>
      </c>
      <c r="D97" s="109">
        <v>117</v>
      </c>
      <c r="E97" s="110">
        <v>2.0479607911780152E-2</v>
      </c>
    </row>
    <row r="98" spans="1:5" x14ac:dyDescent="0.2">
      <c r="A98" s="107" t="s">
        <v>22</v>
      </c>
      <c r="B98" s="108">
        <v>24468574.400000002</v>
      </c>
      <c r="C98" s="110">
        <v>3.0090017256056256E-2</v>
      </c>
      <c r="D98" s="109">
        <v>156</v>
      </c>
      <c r="E98" s="110">
        <v>2.7306143882373533E-2</v>
      </c>
    </row>
    <row r="99" spans="1:5" x14ac:dyDescent="0.2">
      <c r="A99" s="107" t="s">
        <v>23</v>
      </c>
      <c r="B99" s="108">
        <v>36126368.900000013</v>
      </c>
      <c r="C99" s="110">
        <v>4.4426088983739669E-2</v>
      </c>
      <c r="D99" s="109">
        <v>213</v>
      </c>
      <c r="E99" s="110">
        <v>3.7283388762471559E-2</v>
      </c>
    </row>
    <row r="100" spans="1:5" x14ac:dyDescent="0.2">
      <c r="A100" s="107" t="s">
        <v>39</v>
      </c>
      <c r="B100" s="108">
        <v>54669085.299999997</v>
      </c>
      <c r="C100" s="110">
        <v>6.7228833734171753E-2</v>
      </c>
      <c r="D100" s="109">
        <v>331</v>
      </c>
      <c r="E100" s="110">
        <v>5.7938036058113075E-2</v>
      </c>
    </row>
    <row r="101" spans="1:5" x14ac:dyDescent="0.2">
      <c r="A101" s="107" t="s">
        <v>40</v>
      </c>
      <c r="B101" s="108">
        <v>12236568.610000001</v>
      </c>
      <c r="C101" s="110">
        <v>1.504781417219862E-2</v>
      </c>
      <c r="D101" s="109">
        <v>77</v>
      </c>
      <c r="E101" s="110">
        <v>1.3478032557325399E-2</v>
      </c>
    </row>
    <row r="102" spans="1:5" x14ac:dyDescent="0.2">
      <c r="A102" s="107" t="s">
        <v>41</v>
      </c>
      <c r="B102" s="108">
        <v>16700302.309999999</v>
      </c>
      <c r="C102" s="110">
        <v>2.0537051994711064E-2</v>
      </c>
      <c r="D102" s="109">
        <v>84</v>
      </c>
      <c r="E102" s="110">
        <v>1.4703308244354981E-2</v>
      </c>
    </row>
    <row r="103" spans="1:5" x14ac:dyDescent="0.2">
      <c r="A103" s="107" t="s">
        <v>42</v>
      </c>
      <c r="B103" s="108">
        <v>18626187.650000006</v>
      </c>
      <c r="C103" s="110">
        <v>2.2905392796526883E-2</v>
      </c>
      <c r="D103" s="109">
        <v>105</v>
      </c>
      <c r="E103" s="110">
        <v>1.8379135305443724E-2</v>
      </c>
    </row>
    <row r="104" spans="1:5" x14ac:dyDescent="0.2">
      <c r="A104" s="107" t="s">
        <v>43</v>
      </c>
      <c r="B104" s="108">
        <v>17602108.790000003</v>
      </c>
      <c r="C104" s="110">
        <v>2.1646040695941796E-2</v>
      </c>
      <c r="D104" s="109">
        <v>117</v>
      </c>
      <c r="E104" s="110">
        <v>2.0479607911780152E-2</v>
      </c>
    </row>
    <row r="105" spans="1:5" x14ac:dyDescent="0.2">
      <c r="A105" s="107" t="s">
        <v>44</v>
      </c>
      <c r="B105" s="108">
        <v>17604639.249999993</v>
      </c>
      <c r="C105" s="110">
        <v>2.1649152507190815E-2</v>
      </c>
      <c r="D105" s="109">
        <v>110</v>
      </c>
      <c r="E105" s="110">
        <v>1.9254332224750568E-2</v>
      </c>
    </row>
    <row r="106" spans="1:5" x14ac:dyDescent="0.2">
      <c r="A106" s="107" t="s">
        <v>24</v>
      </c>
      <c r="B106" s="108">
        <v>135008125.17000002</v>
      </c>
      <c r="C106" s="110">
        <v>0.16602507157397381</v>
      </c>
      <c r="D106" s="109">
        <v>816</v>
      </c>
      <c r="E106" s="110">
        <v>0.14283213723087695</v>
      </c>
    </row>
    <row r="107" spans="1:5" x14ac:dyDescent="0.2">
      <c r="A107" s="107" t="s">
        <v>25</v>
      </c>
      <c r="B107" s="108">
        <v>37390243.57</v>
      </c>
      <c r="C107" s="110">
        <v>4.5980327902938489E-2</v>
      </c>
      <c r="D107" s="109">
        <v>254</v>
      </c>
      <c r="E107" s="110">
        <v>4.446000350078768E-2</v>
      </c>
    </row>
    <row r="108" spans="1:5" x14ac:dyDescent="0.2">
      <c r="A108" s="107" t="s">
        <v>26</v>
      </c>
      <c r="B108" s="108">
        <v>108766900.86</v>
      </c>
      <c r="C108" s="110">
        <v>0.13375515345778216</v>
      </c>
      <c r="D108" s="109">
        <v>694</v>
      </c>
      <c r="E108" s="110">
        <v>0.12147733239978996</v>
      </c>
    </row>
    <row r="109" spans="1:5" x14ac:dyDescent="0.2">
      <c r="A109" s="107" t="s">
        <v>3</v>
      </c>
      <c r="B109" s="108">
        <v>279205920.42999959</v>
      </c>
      <c r="C109" s="110">
        <v>0.34335106027802575</v>
      </c>
      <c r="D109" s="109">
        <v>2351</v>
      </c>
      <c r="E109" s="110">
        <v>0.41151759145807809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813179141.49999964</v>
      </c>
      <c r="C111" s="114"/>
      <c r="D111" s="115">
        <v>5713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0.94760688155541617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515539.62</v>
      </c>
      <c r="C120" s="110">
        <v>6.339803786027142E-4</v>
      </c>
      <c r="D120" s="109">
        <v>3</v>
      </c>
      <c r="E120" s="110">
        <v>5.2511815158410647E-4</v>
      </c>
    </row>
    <row r="121" spans="1:5" x14ac:dyDescent="0.2">
      <c r="A121" s="107" t="s">
        <v>47</v>
      </c>
      <c r="B121" s="108">
        <v>658612438.5599997</v>
      </c>
      <c r="C121" s="110">
        <v>0.80992293696210094</v>
      </c>
      <c r="D121" s="109">
        <v>4655</v>
      </c>
      <c r="E121" s="110">
        <v>0.81480833187467183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154051163.32000005</v>
      </c>
      <c r="C123" s="110">
        <v>0.1894430826592963</v>
      </c>
      <c r="D123" s="109">
        <v>1055</v>
      </c>
      <c r="E123" s="110">
        <v>0.1846665499737441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813179141.49999976</v>
      </c>
      <c r="C125" s="114"/>
      <c r="D125" s="115">
        <v>5713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786568361.90999925</v>
      </c>
      <c r="C132" s="110">
        <v>0.96727562448181648</v>
      </c>
      <c r="D132" s="109">
        <v>5458</v>
      </c>
      <c r="E132" s="110">
        <v>0.95536495711535097</v>
      </c>
    </row>
    <row r="133" spans="1:5" x14ac:dyDescent="0.2">
      <c r="A133" s="107" t="s">
        <v>5</v>
      </c>
      <c r="B133" s="108">
        <v>26610779.589999996</v>
      </c>
      <c r="C133" s="110">
        <v>3.2724375518183434E-2</v>
      </c>
      <c r="D133" s="109">
        <v>255</v>
      </c>
      <c r="E133" s="110">
        <v>4.4635042884649048E-2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813179141.49999928</v>
      </c>
      <c r="C135" s="114"/>
      <c r="D135" s="115">
        <v>5713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160376295.55999997</v>
      </c>
      <c r="C142" s="110">
        <v>0.19722135920034539</v>
      </c>
      <c r="D142" s="109">
        <v>2091</v>
      </c>
      <c r="E142" s="110">
        <v>0.36600735165412218</v>
      </c>
    </row>
    <row r="143" spans="1:5" x14ac:dyDescent="0.2">
      <c r="A143" s="107" t="s">
        <v>69</v>
      </c>
      <c r="B143" s="108">
        <v>364671495.29999983</v>
      </c>
      <c r="C143" s="110">
        <v>0.44845161009334605</v>
      </c>
      <c r="D143" s="109">
        <v>2682</v>
      </c>
      <c r="E143" s="110">
        <v>0.46945562751619113</v>
      </c>
    </row>
    <row r="144" spans="1:5" x14ac:dyDescent="0.2">
      <c r="A144" s="107" t="s">
        <v>70</v>
      </c>
      <c r="B144" s="108">
        <v>155206256.64000008</v>
      </c>
      <c r="C144" s="110">
        <v>0.1908635486563327</v>
      </c>
      <c r="D144" s="109">
        <v>657</v>
      </c>
      <c r="E144" s="110">
        <v>0.1150008751969193</v>
      </c>
    </row>
    <row r="145" spans="1:5" x14ac:dyDescent="0.2">
      <c r="A145" s="107" t="s">
        <v>71</v>
      </c>
      <c r="B145" s="108">
        <v>50337685.969999999</v>
      </c>
      <c r="C145" s="110">
        <v>6.190233295599111E-2</v>
      </c>
      <c r="D145" s="109">
        <v>147</v>
      </c>
      <c r="E145" s="110">
        <v>2.5730789427621213E-2</v>
      </c>
    </row>
    <row r="146" spans="1:5" x14ac:dyDescent="0.2">
      <c r="A146" s="107" t="s">
        <v>72</v>
      </c>
      <c r="B146" s="108">
        <v>26185513.759999998</v>
      </c>
      <c r="C146" s="110">
        <v>3.2201408550270844E-2</v>
      </c>
      <c r="D146" s="109">
        <v>59</v>
      </c>
      <c r="E146" s="110">
        <v>1.032732364782076E-2</v>
      </c>
    </row>
    <row r="147" spans="1:5" x14ac:dyDescent="0.2">
      <c r="A147" s="107" t="s">
        <v>73</v>
      </c>
      <c r="B147" s="108">
        <v>29961386.900000002</v>
      </c>
      <c r="C147" s="110">
        <v>3.6844755812025468E-2</v>
      </c>
      <c r="D147" s="109">
        <v>51</v>
      </c>
      <c r="E147" s="110">
        <v>8.9270085769298096E-3</v>
      </c>
    </row>
    <row r="148" spans="1:5" x14ac:dyDescent="0.2">
      <c r="A148" s="107" t="s">
        <v>74</v>
      </c>
      <c r="B148" s="108">
        <v>13194760.74</v>
      </c>
      <c r="C148" s="110">
        <v>1.6226142637722839E-2</v>
      </c>
      <c r="D148" s="109">
        <v>16</v>
      </c>
      <c r="E148" s="110">
        <v>2.800630141781901E-3</v>
      </c>
    </row>
    <row r="149" spans="1:5" x14ac:dyDescent="0.2">
      <c r="A149" s="107" t="s">
        <v>189</v>
      </c>
      <c r="B149" s="108">
        <v>5204007.8100000005</v>
      </c>
      <c r="C149" s="110">
        <v>6.3995834920219747E-3</v>
      </c>
      <c r="D149" s="109">
        <v>5</v>
      </c>
      <c r="E149" s="110">
        <v>8.7519691930684404E-4</v>
      </c>
    </row>
    <row r="150" spans="1:5" x14ac:dyDescent="0.2">
      <c r="A150" s="107" t="s">
        <v>75</v>
      </c>
      <c r="B150" s="108">
        <v>4021638.8200000003</v>
      </c>
      <c r="C150" s="110">
        <v>4.9455754762494737E-3</v>
      </c>
      <c r="D150" s="109">
        <v>3</v>
      </c>
      <c r="E150" s="110">
        <v>5.2511815158410647E-4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4.9436831256941443E-3</v>
      </c>
      <c r="D153" s="109">
        <v>2</v>
      </c>
      <c r="E153" s="110">
        <v>3.5007876772273763E-4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813179141.49999988</v>
      </c>
      <c r="C155" s="114"/>
      <c r="D155" s="115">
        <v>5713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142338.37589707682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516106857.6099987</v>
      </c>
      <c r="C164" s="110">
        <v>0.63467793413636087</v>
      </c>
      <c r="D164" s="109">
        <v>3407</v>
      </c>
      <c r="E164" s="110">
        <v>0.59635918081568351</v>
      </c>
    </row>
    <row r="165" spans="1:5" x14ac:dyDescent="0.2">
      <c r="A165" s="107" t="s">
        <v>7</v>
      </c>
      <c r="B165" s="108">
        <v>273050910.66000003</v>
      </c>
      <c r="C165" s="110">
        <v>0.33578199036970802</v>
      </c>
      <c r="D165" s="109">
        <v>2030</v>
      </c>
      <c r="E165" s="110">
        <v>0.35532994923857869</v>
      </c>
    </row>
    <row r="166" spans="1:5" x14ac:dyDescent="0.2">
      <c r="A166" s="107" t="s">
        <v>8</v>
      </c>
      <c r="B166" s="108">
        <v>24021373.230000004</v>
      </c>
      <c r="C166" s="110">
        <v>2.9540075493931051E-2</v>
      </c>
      <c r="D166" s="109">
        <v>276</v>
      </c>
      <c r="E166" s="110">
        <v>4.8310869945737793E-2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813179141.49999881</v>
      </c>
      <c r="C168" s="110"/>
      <c r="D168" s="115">
        <v>5713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2.3938513676202098E-4</v>
      </c>
      <c r="D182" s="109">
        <v>1</v>
      </c>
      <c r="E182" s="110">
        <v>1.7503938386136881E-4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812984478.49999869</v>
      </c>
      <c r="C186" s="110">
        <v>0.99976061486323797</v>
      </c>
      <c r="D186" s="109">
        <v>5712</v>
      </c>
      <c r="E186" s="110">
        <v>0.99982496061613868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813179141.49999869</v>
      </c>
      <c r="C188" s="110"/>
      <c r="D188" s="122">
        <v>5713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65.810687400368835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59205619.5</v>
      </c>
      <c r="C197" s="110">
        <v>7.2807597340468697E-2</v>
      </c>
      <c r="D197" s="109">
        <v>383</v>
      </c>
      <c r="E197" s="110">
        <v>6.7040084018904253E-2</v>
      </c>
    </row>
    <row r="198" spans="1:5" x14ac:dyDescent="0.2">
      <c r="A198" s="107" t="s">
        <v>10</v>
      </c>
      <c r="B198" s="108">
        <v>88831610.009999976</v>
      </c>
      <c r="C198" s="110">
        <v>0.10923990234936443</v>
      </c>
      <c r="D198" s="109">
        <v>692</v>
      </c>
      <c r="E198" s="110">
        <v>0.12112725363206721</v>
      </c>
    </row>
    <row r="199" spans="1:5" x14ac:dyDescent="0.2">
      <c r="A199" s="107" t="s">
        <v>11</v>
      </c>
      <c r="B199" s="108">
        <v>216537188.56000003</v>
      </c>
      <c r="C199" s="110">
        <v>0.26628473052146051</v>
      </c>
      <c r="D199" s="109">
        <v>1498</v>
      </c>
      <c r="E199" s="110">
        <v>0.26220899702433048</v>
      </c>
    </row>
    <row r="200" spans="1:5" x14ac:dyDescent="0.2">
      <c r="A200" s="107" t="s">
        <v>12</v>
      </c>
      <c r="B200" s="108">
        <v>435342511.50999975</v>
      </c>
      <c r="C200" s="110">
        <v>0.53535867964709705</v>
      </c>
      <c r="D200" s="109">
        <v>3041</v>
      </c>
      <c r="E200" s="110">
        <v>0.53229476632242256</v>
      </c>
    </row>
    <row r="201" spans="1:5" x14ac:dyDescent="0.2">
      <c r="A201" s="107" t="s">
        <v>13</v>
      </c>
      <c r="B201" s="108">
        <v>13262211.92</v>
      </c>
      <c r="C201" s="110">
        <v>1.6309090141609348E-2</v>
      </c>
      <c r="D201" s="109">
        <v>99</v>
      </c>
      <c r="E201" s="110">
        <v>1.7328899002275511E-2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813179141.49999976</v>
      </c>
      <c r="C205" s="114"/>
      <c r="D205" s="115">
        <v>5713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15.880229957693812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404297660.90999997</v>
      </c>
      <c r="C214" s="110">
        <v>0.49718154374229029</v>
      </c>
      <c r="D214" s="109">
        <v>3043</v>
      </c>
      <c r="E214" s="110">
        <v>0.53264484509014531</v>
      </c>
    </row>
    <row r="215" spans="1:6" x14ac:dyDescent="0.2">
      <c r="A215" s="107" t="s">
        <v>50</v>
      </c>
      <c r="B215" s="108">
        <v>408881480.58999938</v>
      </c>
      <c r="C215" s="110">
        <v>0.50281845625770982</v>
      </c>
      <c r="D215" s="109">
        <v>2670</v>
      </c>
      <c r="E215" s="110">
        <v>0.46735515490985474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813179141.49999928</v>
      </c>
      <c r="C217" s="112"/>
      <c r="D217" s="115">
        <v>5713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36141229.100000001</v>
      </c>
      <c r="C226" s="110">
        <v>4.4444363185870035E-2</v>
      </c>
      <c r="D226" s="109">
        <v>371</v>
      </c>
      <c r="E226" s="110">
        <v>6.4939611412567821E-2</v>
      </c>
      <c r="F226" s="110">
        <v>0.80927960328987547</v>
      </c>
      <c r="G226" s="73"/>
    </row>
    <row r="227" spans="1:7" x14ac:dyDescent="0.2">
      <c r="A227" s="107" t="s">
        <v>52</v>
      </c>
      <c r="B227" s="108">
        <v>84219427.360000014</v>
      </c>
      <c r="C227" s="110">
        <v>0.10356811071745869</v>
      </c>
      <c r="D227" s="109">
        <v>709</v>
      </c>
      <c r="E227" s="110">
        <v>0.12410292315771049</v>
      </c>
      <c r="F227" s="110">
        <v>0.8105758158894516</v>
      </c>
      <c r="G227" s="73"/>
    </row>
    <row r="228" spans="1:7" x14ac:dyDescent="0.2">
      <c r="A228" s="107" t="s">
        <v>53</v>
      </c>
      <c r="B228" s="108">
        <v>90441191.169999942</v>
      </c>
      <c r="C228" s="110">
        <v>0.11121927082779207</v>
      </c>
      <c r="D228" s="109">
        <v>780</v>
      </c>
      <c r="E228" s="110">
        <v>0.13653071941186767</v>
      </c>
      <c r="F228" s="110">
        <v>0.80904206907853082</v>
      </c>
      <c r="G228" s="73"/>
    </row>
    <row r="229" spans="1:7" x14ac:dyDescent="0.2">
      <c r="A229" s="107" t="s">
        <v>54</v>
      </c>
      <c r="B229" s="108">
        <v>37201843.700000003</v>
      </c>
      <c r="C229" s="110">
        <v>4.5748644796000347E-2</v>
      </c>
      <c r="D229" s="109">
        <v>325</v>
      </c>
      <c r="E229" s="110">
        <v>5.6887799754944859E-2</v>
      </c>
      <c r="F229" s="110">
        <v>0.805134125742486</v>
      </c>
      <c r="G229" s="73"/>
    </row>
    <row r="230" spans="1:7" x14ac:dyDescent="0.2">
      <c r="A230" s="107" t="s">
        <v>55</v>
      </c>
      <c r="B230" s="108">
        <v>29683158.869999997</v>
      </c>
      <c r="C230" s="110">
        <v>3.6502607304026623E-2</v>
      </c>
      <c r="D230" s="109">
        <v>267</v>
      </c>
      <c r="E230" s="110">
        <v>4.6735515490985473E-2</v>
      </c>
      <c r="F230" s="110">
        <v>0.80820855404312597</v>
      </c>
      <c r="G230" s="73"/>
    </row>
    <row r="231" spans="1:7" x14ac:dyDescent="0.2">
      <c r="A231" s="107" t="s">
        <v>56</v>
      </c>
      <c r="B231" s="108">
        <v>31087679.789999988</v>
      </c>
      <c r="C231" s="110">
        <v>3.8229804729933529E-2</v>
      </c>
      <c r="D231" s="109">
        <v>238</v>
      </c>
      <c r="E231" s="110">
        <v>4.1659373359005776E-2</v>
      </c>
      <c r="F231" s="110">
        <v>0.8080946571888552</v>
      </c>
      <c r="G231" s="73"/>
    </row>
    <row r="232" spans="1:7" x14ac:dyDescent="0.2">
      <c r="A232" s="107" t="s">
        <v>27</v>
      </c>
      <c r="B232" s="108">
        <v>218931689.97000003</v>
      </c>
      <c r="C232" s="110">
        <v>0.26922934787303571</v>
      </c>
      <c r="D232" s="109">
        <v>1319</v>
      </c>
      <c r="E232" s="110">
        <v>0.23087694731314545</v>
      </c>
      <c r="F232" s="110">
        <v>0.7868063491149655</v>
      </c>
      <c r="G232" s="73"/>
    </row>
    <row r="233" spans="1:7" x14ac:dyDescent="0.2">
      <c r="A233" s="107" t="s">
        <v>57</v>
      </c>
      <c r="B233" s="108">
        <v>91553874.030000001</v>
      </c>
      <c r="C233" s="110">
        <v>0.11258758292928989</v>
      </c>
      <c r="D233" s="109">
        <v>589</v>
      </c>
      <c r="E233" s="110">
        <v>0.10309819709434623</v>
      </c>
      <c r="F233" s="110">
        <v>0.79014514555983628</v>
      </c>
      <c r="G233" s="73"/>
    </row>
    <row r="234" spans="1:7" x14ac:dyDescent="0.2">
      <c r="A234" s="107" t="s">
        <v>58</v>
      </c>
      <c r="B234" s="108">
        <v>135370338.08000001</v>
      </c>
      <c r="C234" s="110">
        <v>0.1664704997601073</v>
      </c>
      <c r="D234" s="109">
        <v>532</v>
      </c>
      <c r="E234" s="110">
        <v>9.3120952214248209E-2</v>
      </c>
      <c r="F234" s="110">
        <v>0.76310368950805274</v>
      </c>
      <c r="G234" s="73"/>
    </row>
    <row r="235" spans="1:7" x14ac:dyDescent="0.2">
      <c r="A235" s="107" t="s">
        <v>59</v>
      </c>
      <c r="B235" s="108">
        <v>34422530.20000001</v>
      </c>
      <c r="C235" s="110">
        <v>4.2330808112593488E-2</v>
      </c>
      <c r="D235" s="109">
        <v>306</v>
      </c>
      <c r="E235" s="110">
        <v>5.3562051461578858E-2</v>
      </c>
      <c r="F235" s="110">
        <v>0.79676107009477959</v>
      </c>
      <c r="G235" s="73"/>
    </row>
    <row r="236" spans="1:7" x14ac:dyDescent="0.2">
      <c r="A236" s="107" t="s">
        <v>60</v>
      </c>
      <c r="B236" s="108">
        <v>24021373.230000004</v>
      </c>
      <c r="C236" s="110">
        <v>2.9540075493931006E-2</v>
      </c>
      <c r="D236" s="109">
        <v>276</v>
      </c>
      <c r="E236" s="110">
        <v>4.8310869945737793E-2</v>
      </c>
      <c r="F236" s="110">
        <v>0.79808999441360806</v>
      </c>
      <c r="G236" s="73"/>
    </row>
    <row r="237" spans="1:7" x14ac:dyDescent="0.2">
      <c r="A237" s="107" t="s">
        <v>2</v>
      </c>
      <c r="B237" s="108">
        <v>104806</v>
      </c>
      <c r="C237" s="110">
        <v>1.2888426996131947E-4</v>
      </c>
      <c r="D237" s="109">
        <v>1</v>
      </c>
      <c r="E237" s="110">
        <v>1.7503938386136881E-4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813179141.5</v>
      </c>
      <c r="C239" s="114"/>
      <c r="D239" s="115">
        <v>5713</v>
      </c>
      <c r="E239" s="114"/>
      <c r="F239" s="128">
        <v>0.7923378158832951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294927.19</v>
      </c>
      <c r="C246" s="110">
        <v>3.6268415524772825E-4</v>
      </c>
      <c r="D246" s="109">
        <v>4</v>
      </c>
      <c r="E246" s="110">
        <v>7.0015753544547526E-4</v>
      </c>
    </row>
    <row r="247" spans="1:7" x14ac:dyDescent="0.2">
      <c r="A247" s="107" t="s">
        <v>303</v>
      </c>
      <c r="B247" s="108">
        <v>198425014.44</v>
      </c>
      <c r="C247" s="110">
        <v>0.24401144140758838</v>
      </c>
      <c r="D247" s="109">
        <v>1354</v>
      </c>
      <c r="E247" s="110">
        <v>0.23700332574829336</v>
      </c>
    </row>
    <row r="248" spans="1:7" x14ac:dyDescent="0.2">
      <c r="A248" s="107" t="s">
        <v>280</v>
      </c>
      <c r="B248" s="108">
        <v>613829925.24999893</v>
      </c>
      <c r="C248" s="110">
        <v>0.75485202942825325</v>
      </c>
      <c r="D248" s="109">
        <v>4351</v>
      </c>
      <c r="E248" s="110">
        <v>0.7615963591808157</v>
      </c>
    </row>
    <row r="249" spans="1:7" x14ac:dyDescent="0.2">
      <c r="A249" s="107" t="s">
        <v>281</v>
      </c>
      <c r="B249" s="108">
        <v>113735</v>
      </c>
      <c r="C249" s="110">
        <v>1.398646303079088E-4</v>
      </c>
      <c r="D249" s="109">
        <v>1</v>
      </c>
      <c r="E249" s="110">
        <v>1.7503938386136881E-4</v>
      </c>
    </row>
    <row r="250" spans="1:7" x14ac:dyDescent="0.2">
      <c r="A250" s="107" t="s">
        <v>282</v>
      </c>
      <c r="B250" s="108">
        <v>0</v>
      </c>
      <c r="C250" s="110">
        <v>0</v>
      </c>
      <c r="D250" s="109">
        <v>0</v>
      </c>
      <c r="E250" s="110">
        <v>0</v>
      </c>
    </row>
    <row r="251" spans="1:7" x14ac:dyDescent="0.2">
      <c r="A251" s="107" t="s">
        <v>283</v>
      </c>
      <c r="B251" s="108">
        <v>0</v>
      </c>
      <c r="C251" s="110">
        <v>0</v>
      </c>
      <c r="D251" s="109">
        <v>0</v>
      </c>
      <c r="E251" s="110">
        <v>0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515539.62</v>
      </c>
      <c r="C254" s="110">
        <v>6.3398037860271485E-4</v>
      </c>
      <c r="D254" s="109">
        <v>3</v>
      </c>
      <c r="E254" s="110">
        <v>5.2511815158410647E-4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14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813179141.49999893</v>
      </c>
      <c r="C261" s="114"/>
      <c r="D261" s="115">
        <v>5713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2.5527230213805513E-2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787868295.16999865</v>
      </c>
      <c r="C270" s="110">
        <v>0.99269730708649417</v>
      </c>
      <c r="D270" s="109">
        <v>5557</v>
      </c>
      <c r="E270" s="110">
        <v>0.99516475644699143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5105637.9000000004</v>
      </c>
      <c r="C271" s="110">
        <v>6.43299524217451E-3</v>
      </c>
      <c r="D271" s="109">
        <v>23</v>
      </c>
      <c r="E271" s="110">
        <v>4.1189111747850999E-3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98733.78</v>
      </c>
      <c r="C272" s="110">
        <v>1.2440246437803683E-4</v>
      </c>
      <c r="D272" s="109">
        <v>1</v>
      </c>
      <c r="E272" s="110">
        <v>1.7908309455587392E-4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101724.49</v>
      </c>
      <c r="C276" s="110">
        <v>1.2817069541547953E-4</v>
      </c>
      <c r="D276" s="109">
        <v>1</v>
      </c>
      <c r="E276" s="110">
        <v>1.7908309455587392E-4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489789.62</v>
      </c>
      <c r="C277" s="110">
        <v>6.1712451153781605E-4</v>
      </c>
      <c r="D277" s="109">
        <v>2</v>
      </c>
      <c r="E277" s="110">
        <v>3.5816618911174784E-4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793664180.95999861</v>
      </c>
      <c r="C279" s="114"/>
      <c r="D279" s="115">
        <v>5584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1.5210330484900207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13211425.389999997</v>
      </c>
      <c r="C289" s="110">
        <v>0.67698960307505718</v>
      </c>
      <c r="D289" s="109">
        <v>87</v>
      </c>
      <c r="E289" s="110">
        <v>0.67441860465116277</v>
      </c>
    </row>
    <row r="290" spans="1:5" x14ac:dyDescent="0.2">
      <c r="A290" s="107" t="s">
        <v>62</v>
      </c>
      <c r="B290" s="108">
        <v>920993.12999999989</v>
      </c>
      <c r="C290" s="110">
        <v>4.7194209186958484E-2</v>
      </c>
      <c r="D290" s="109">
        <v>7</v>
      </c>
      <c r="E290" s="110">
        <v>5.4263565891472867E-2</v>
      </c>
    </row>
    <row r="291" spans="1:5" x14ac:dyDescent="0.2">
      <c r="A291" s="107" t="s">
        <v>63</v>
      </c>
      <c r="B291" s="108">
        <v>955503.92</v>
      </c>
      <c r="C291" s="110">
        <v>4.8962636539361427E-2</v>
      </c>
      <c r="D291" s="109">
        <v>5</v>
      </c>
      <c r="E291" s="110">
        <v>3.875968992248062E-2</v>
      </c>
    </row>
    <row r="292" spans="1:5" x14ac:dyDescent="0.2">
      <c r="A292" s="107" t="s">
        <v>64</v>
      </c>
      <c r="B292" s="108">
        <v>768518.26</v>
      </c>
      <c r="C292" s="110">
        <v>3.9380979450343301E-2</v>
      </c>
      <c r="D292" s="109">
        <v>4</v>
      </c>
      <c r="E292" s="110">
        <v>3.1007751937984496E-2</v>
      </c>
    </row>
    <row r="293" spans="1:5" x14ac:dyDescent="0.2">
      <c r="A293" s="107" t="s">
        <v>65</v>
      </c>
      <c r="B293" s="108">
        <v>289781</v>
      </c>
      <c r="C293" s="110">
        <v>1.4849171711417671E-2</v>
      </c>
      <c r="D293" s="109">
        <v>1</v>
      </c>
      <c r="E293" s="110">
        <v>7.7519379844961239E-3</v>
      </c>
    </row>
    <row r="294" spans="1:5" x14ac:dyDescent="0.2">
      <c r="A294" s="107" t="s">
        <v>66</v>
      </c>
      <c r="B294" s="108">
        <v>114699.25</v>
      </c>
      <c r="C294" s="110">
        <v>5.8775035575859818E-3</v>
      </c>
      <c r="D294" s="109">
        <v>1</v>
      </c>
      <c r="E294" s="110">
        <v>7.7519379844961239E-3</v>
      </c>
    </row>
    <row r="295" spans="1:5" x14ac:dyDescent="0.2">
      <c r="A295" s="107" t="s">
        <v>128</v>
      </c>
      <c r="B295" s="108">
        <v>948524.74</v>
      </c>
      <c r="C295" s="110">
        <v>4.8605004250754195E-2</v>
      </c>
      <c r="D295" s="109">
        <v>8</v>
      </c>
      <c r="E295" s="110">
        <v>6.2015503875968991E-2</v>
      </c>
    </row>
    <row r="296" spans="1:5" x14ac:dyDescent="0.2">
      <c r="A296" s="107" t="s">
        <v>127</v>
      </c>
      <c r="B296" s="108">
        <v>2305514.8499999996</v>
      </c>
      <c r="C296" s="110">
        <v>0.11814089222852206</v>
      </c>
      <c r="D296" s="109">
        <v>16</v>
      </c>
      <c r="E296" s="110">
        <v>0.12403100775193798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19514960.539999992</v>
      </c>
      <c r="C298" s="114"/>
      <c r="D298" s="115">
        <v>129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8.003104226558948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410891065.1099999</v>
      </c>
      <c r="C309" s="110">
        <v>0.50528972540056227</v>
      </c>
      <c r="D309" s="109">
        <v>2772</v>
      </c>
      <c r="E309" s="110">
        <v>0.48520917206371433</v>
      </c>
    </row>
    <row r="310" spans="1:6" x14ac:dyDescent="0.2">
      <c r="A310" s="107" t="s">
        <v>125</v>
      </c>
      <c r="B310" s="108">
        <v>402288076.38999981</v>
      </c>
      <c r="C310" s="110">
        <v>0.49471027459943762</v>
      </c>
      <c r="D310" s="109">
        <v>2941</v>
      </c>
      <c r="E310" s="110">
        <v>0.51479082793628561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813179141.49999976</v>
      </c>
      <c r="C312" s="110"/>
      <c r="D312" s="122">
        <v>5713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87473765.650000036</v>
      </c>
      <c r="C320" s="110">
        <v>0.1075701050184895</v>
      </c>
      <c r="D320" s="109">
        <v>605</v>
      </c>
      <c r="E320" s="110">
        <v>0.10589882723612813</v>
      </c>
      <c r="F320" s="73"/>
    </row>
    <row r="321" spans="1:6" x14ac:dyDescent="0.2">
      <c r="A321" s="107" t="s">
        <v>37</v>
      </c>
      <c r="B321" s="108">
        <v>725705375.84999907</v>
      </c>
      <c r="C321" s="110">
        <v>0.8924298949815106</v>
      </c>
      <c r="D321" s="109">
        <v>5108</v>
      </c>
      <c r="E321" s="110">
        <v>0.89410117276387191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813179141.49999905</v>
      </c>
      <c r="C323" s="110"/>
      <c r="D323" s="122">
        <v>5713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1814506.55</v>
      </c>
      <c r="C332" s="110">
        <v>4.4160282470835357E-3</v>
      </c>
      <c r="D332" s="109">
        <v>11</v>
      </c>
      <c r="E332" s="110">
        <v>3.968253968253968E-3</v>
      </c>
      <c r="F332" s="73"/>
    </row>
    <row r="333" spans="1:6" x14ac:dyDescent="0.2">
      <c r="A333" s="107" t="s">
        <v>148</v>
      </c>
      <c r="B333" s="108">
        <v>10106017.160000002</v>
      </c>
      <c r="C333" s="110">
        <v>2.4595368500637784E-2</v>
      </c>
      <c r="D333" s="109">
        <v>66</v>
      </c>
      <c r="E333" s="110">
        <v>2.3809523809523808E-2</v>
      </c>
      <c r="F333" s="73"/>
    </row>
    <row r="334" spans="1:6" x14ac:dyDescent="0.2">
      <c r="A334" s="107" t="s">
        <v>80</v>
      </c>
      <c r="B334" s="108">
        <v>138812610.21999997</v>
      </c>
      <c r="C334" s="110">
        <v>0.33783311930338117</v>
      </c>
      <c r="D334" s="109">
        <v>954</v>
      </c>
      <c r="E334" s="110">
        <v>0.34415584415584416</v>
      </c>
      <c r="F334" s="73"/>
    </row>
    <row r="335" spans="1:6" x14ac:dyDescent="0.2">
      <c r="A335" s="107" t="s">
        <v>81</v>
      </c>
      <c r="B335" s="108">
        <v>111517772.86999995</v>
      </c>
      <c r="C335" s="110">
        <v>0.27140471608976319</v>
      </c>
      <c r="D335" s="109">
        <v>807</v>
      </c>
      <c r="E335" s="110">
        <v>0.29112554112554112</v>
      </c>
      <c r="F335" s="73"/>
    </row>
    <row r="336" spans="1:6" x14ac:dyDescent="0.2">
      <c r="A336" s="107" t="s">
        <v>82</v>
      </c>
      <c r="B336" s="108">
        <v>98437296.780000031</v>
      </c>
      <c r="C336" s="110">
        <v>0.23957030254149553</v>
      </c>
      <c r="D336" s="109">
        <v>652</v>
      </c>
      <c r="E336" s="110">
        <v>0.2352092352092352</v>
      </c>
      <c r="F336" s="73"/>
    </row>
    <row r="337" spans="1:6" x14ac:dyDescent="0.2">
      <c r="A337" s="107" t="s">
        <v>83</v>
      </c>
      <c r="B337" s="108">
        <v>33380505.219999995</v>
      </c>
      <c r="C337" s="110">
        <v>8.1239306605666084E-2</v>
      </c>
      <c r="D337" s="109">
        <v>180</v>
      </c>
      <c r="E337" s="110">
        <v>6.4935064935064929E-2</v>
      </c>
      <c r="F337" s="73"/>
    </row>
    <row r="338" spans="1:6" x14ac:dyDescent="0.2">
      <c r="A338" s="107" t="s">
        <v>84</v>
      </c>
      <c r="B338" s="108">
        <v>11922096.050000001</v>
      </c>
      <c r="C338" s="110">
        <v>2.9015223406740002E-2</v>
      </c>
      <c r="D338" s="109">
        <v>70</v>
      </c>
      <c r="E338" s="110">
        <v>2.5252525252525252E-2</v>
      </c>
      <c r="F338" s="73"/>
    </row>
    <row r="339" spans="1:6" x14ac:dyDescent="0.2">
      <c r="A339" s="107" t="s">
        <v>85</v>
      </c>
      <c r="B339" s="108">
        <v>2252541.2599999998</v>
      </c>
      <c r="C339" s="110">
        <v>5.4820886879031316E-3</v>
      </c>
      <c r="D339" s="109">
        <v>12</v>
      </c>
      <c r="E339" s="110">
        <v>4.329004329004329E-3</v>
      </c>
      <c r="F339" s="73"/>
    </row>
    <row r="340" spans="1:6" x14ac:dyDescent="0.2">
      <c r="A340" s="107" t="s">
        <v>86</v>
      </c>
      <c r="B340" s="108">
        <v>1611035.7999999998</v>
      </c>
      <c r="C340" s="110">
        <v>3.9208343446667749E-3</v>
      </c>
      <c r="D340" s="109">
        <v>8</v>
      </c>
      <c r="E340" s="110">
        <v>2.886002886002886E-3</v>
      </c>
      <c r="F340" s="73"/>
    </row>
    <row r="341" spans="1:6" x14ac:dyDescent="0.2">
      <c r="A341" s="107" t="s">
        <v>0</v>
      </c>
      <c r="B341" s="108">
        <v>382105.1</v>
      </c>
      <c r="C341" s="110">
        <v>9.2994258684526597E-4</v>
      </c>
      <c r="D341" s="109">
        <v>2</v>
      </c>
      <c r="E341" s="110">
        <v>7.215007215007215E-4</v>
      </c>
      <c r="F341" s="73"/>
    </row>
    <row r="342" spans="1:6" x14ac:dyDescent="0.2">
      <c r="A342" s="107" t="s">
        <v>67</v>
      </c>
      <c r="B342" s="108">
        <v>126508.75</v>
      </c>
      <c r="C342" s="110">
        <v>3.0788878304309746E-4</v>
      </c>
      <c r="D342" s="109">
        <v>2</v>
      </c>
      <c r="E342" s="110">
        <v>7.215007215007215E-4</v>
      </c>
      <c r="F342" s="73"/>
    </row>
    <row r="343" spans="1:6" x14ac:dyDescent="0.2">
      <c r="A343" s="107" t="s">
        <v>79</v>
      </c>
      <c r="B343" s="108">
        <v>528069.35</v>
      </c>
      <c r="C343" s="110">
        <v>1.285180902774389E-3</v>
      </c>
      <c r="D343" s="109">
        <v>8</v>
      </c>
      <c r="E343" s="110">
        <v>2.886002886002886E-3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410891065.10999995</v>
      </c>
      <c r="C345" s="110"/>
      <c r="D345" s="115">
        <v>2772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1.5409011171924618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21446758.039999995</v>
      </c>
      <c r="C356" s="110">
        <v>2.637396478276495E-2</v>
      </c>
      <c r="D356" s="109">
        <v>124</v>
      </c>
      <c r="E356" s="110">
        <v>2.1704883598809732E-2</v>
      </c>
      <c r="F356" s="131">
        <v>56587.500000000015</v>
      </c>
    </row>
    <row r="357" spans="1:6" x14ac:dyDescent="0.2">
      <c r="A357" s="107" t="s">
        <v>143</v>
      </c>
      <c r="B357" s="108">
        <v>791732383.45999849</v>
      </c>
      <c r="C357" s="110">
        <v>0.97362603521723512</v>
      </c>
      <c r="D357" s="109">
        <v>5589</v>
      </c>
      <c r="E357" s="110">
        <v>0.97829511640119027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813179141.49999845</v>
      </c>
      <c r="C359" s="112"/>
      <c r="D359" s="115">
        <v>5713</v>
      </c>
      <c r="E359" s="107"/>
      <c r="F359" s="113">
        <v>56587.500000000015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648765515.45999932</v>
      </c>
      <c r="C368" s="110">
        <v>0.79781376864054743</v>
      </c>
      <c r="D368" s="109">
        <v>4405</v>
      </c>
      <c r="E368" s="110">
        <v>0.77104848590932962</v>
      </c>
    </row>
    <row r="369" spans="1:5" x14ac:dyDescent="0.2">
      <c r="A369" s="107" t="s">
        <v>133</v>
      </c>
      <c r="B369" s="108">
        <v>131562442.93999989</v>
      </c>
      <c r="C369" s="110">
        <v>0.16178777372144393</v>
      </c>
      <c r="D369" s="109">
        <v>1034</v>
      </c>
      <c r="E369" s="110">
        <v>0.18099072291265536</v>
      </c>
    </row>
    <row r="370" spans="1:5" x14ac:dyDescent="0.2">
      <c r="A370" s="107" t="s">
        <v>134</v>
      </c>
      <c r="B370" s="108">
        <v>19624828.409999996</v>
      </c>
      <c r="C370" s="110">
        <v>2.4133462614153903E-2</v>
      </c>
      <c r="D370" s="109">
        <v>151</v>
      </c>
      <c r="E370" s="110">
        <v>2.6430946963066689E-2</v>
      </c>
    </row>
    <row r="371" spans="1:5" x14ac:dyDescent="0.2">
      <c r="A371" s="107" t="s">
        <v>135</v>
      </c>
      <c r="B371" s="108">
        <v>8294099.1499999994</v>
      </c>
      <c r="C371" s="110">
        <v>1.0199596530108499E-2</v>
      </c>
      <c r="D371" s="109">
        <v>45</v>
      </c>
      <c r="E371" s="110">
        <v>7.8767722737615956E-3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4932255.54</v>
      </c>
      <c r="C374" s="110">
        <v>6.0653984937462943E-3</v>
      </c>
      <c r="D374" s="109">
        <v>78</v>
      </c>
      <c r="E374" s="110">
        <v>1.3653071941186767E-2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813179141.49999917</v>
      </c>
      <c r="C376" s="112"/>
      <c r="D376" s="115">
        <v>5713</v>
      </c>
      <c r="E376" s="107"/>
    </row>
    <row r="377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4F4F4"/>
  </sheetPr>
  <dimension ref="A1:I340"/>
  <sheetViews>
    <sheetView zoomScaleNormal="100"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387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386</v>
      </c>
      <c r="B6" s="108">
        <v>812560117.54999995</v>
      </c>
      <c r="C6" s="108">
        <v>440545547.84999943</v>
      </c>
      <c r="D6" s="108">
        <v>372014569.69999981</v>
      </c>
      <c r="E6" s="67"/>
      <c r="G6" s="69"/>
      <c r="I6" s="69"/>
    </row>
    <row r="7" spans="1:9" x14ac:dyDescent="0.2">
      <c r="A7" s="107" t="s">
        <v>153</v>
      </c>
      <c r="B7" s="137">
        <v>5707</v>
      </c>
      <c r="C7" s="137">
        <v>3123</v>
      </c>
      <c r="D7" s="137">
        <v>2584</v>
      </c>
      <c r="E7" s="67"/>
      <c r="G7" s="69"/>
      <c r="I7" s="69"/>
    </row>
    <row r="8" spans="1:9" x14ac:dyDescent="0.2">
      <c r="A8" s="107" t="s">
        <v>154</v>
      </c>
      <c r="B8" s="110">
        <v>0.79231529991630834</v>
      </c>
      <c r="C8" s="110">
        <v>0.79552038674465875</v>
      </c>
      <c r="D8" s="110">
        <v>0.78851978531095224</v>
      </c>
    </row>
    <row r="9" spans="1:9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</row>
    <row r="10" spans="1:9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</row>
    <row r="11" spans="1:9" x14ac:dyDescent="0.2">
      <c r="A11" s="107" t="s">
        <v>157</v>
      </c>
      <c r="B11" s="108">
        <v>5.5691705589897609</v>
      </c>
      <c r="C11" s="108">
        <v>5.5685071652578877</v>
      </c>
      <c r="D11" s="108">
        <v>5.5699561603583199</v>
      </c>
      <c r="E11" s="67"/>
    </row>
    <row r="12" spans="1:9" x14ac:dyDescent="0.2">
      <c r="A12" s="107" t="s">
        <v>158</v>
      </c>
      <c r="B12" s="108">
        <v>5.397260273972603</v>
      </c>
      <c r="C12" s="108">
        <v>5.397260273972603</v>
      </c>
      <c r="D12" s="108">
        <v>5.4356164383561643</v>
      </c>
      <c r="E12" s="67"/>
    </row>
    <row r="13" spans="1:9" x14ac:dyDescent="0.2">
      <c r="A13" s="107" t="s">
        <v>159</v>
      </c>
      <c r="B13" s="108">
        <v>9.9506849315068493</v>
      </c>
      <c r="C13" s="108">
        <v>9.9506849315068493</v>
      </c>
      <c r="D13" s="108">
        <v>5.8109589041095893</v>
      </c>
      <c r="E13" s="67"/>
    </row>
    <row r="14" spans="1:9" x14ac:dyDescent="0.2">
      <c r="A14" s="107" t="s">
        <v>160</v>
      </c>
      <c r="B14" s="108">
        <v>142379.55450324161</v>
      </c>
      <c r="C14" s="108">
        <v>141064.85682036486</v>
      </c>
      <c r="D14" s="108">
        <v>143968.48672600611</v>
      </c>
      <c r="E14" s="67"/>
    </row>
    <row r="15" spans="1:9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15.802185376686792</v>
      </c>
      <c r="C17" s="108">
        <v>15.836693821695794</v>
      </c>
      <c r="D17" s="108">
        <v>15.761319929335658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24.583333333333332</v>
      </c>
      <c r="C19" s="108">
        <v>24.583333333333332</v>
      </c>
      <c r="D19" s="108">
        <v>24.583333333333332</v>
      </c>
      <c r="E19" s="67"/>
    </row>
    <row r="20" spans="1:5" x14ac:dyDescent="0.2">
      <c r="A20" s="107" t="s">
        <v>166</v>
      </c>
      <c r="B20" s="110">
        <v>0.50530089242871867</v>
      </c>
      <c r="C20" s="110">
        <v>0.74821850959264002</v>
      </c>
      <c r="D20" s="110">
        <v>0.21763400125777385</v>
      </c>
    </row>
    <row r="21" spans="1:5" x14ac:dyDescent="0.2">
      <c r="A21" s="107" t="s">
        <v>167</v>
      </c>
      <c r="B21" s="110">
        <v>0.49469910757128072</v>
      </c>
      <c r="C21" s="110">
        <v>0.25178149040736042</v>
      </c>
      <c r="D21" s="110">
        <v>0.78236599874222623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0.43571075965122608</v>
      </c>
      <c r="C23" s="110">
        <v>0.36136268675720368</v>
      </c>
      <c r="D23" s="110">
        <v>0.5237549255856474</v>
      </c>
    </row>
    <row r="24" spans="1:5" ht="20.399999999999999" x14ac:dyDescent="0.2">
      <c r="A24" s="132" t="s">
        <v>334</v>
      </c>
      <c r="B24" s="108">
        <v>1.540874047085939</v>
      </c>
      <c r="C24" s="108">
        <v>1.5813606003501015</v>
      </c>
      <c r="D24" s="108">
        <v>1.3760413464960655</v>
      </c>
      <c r="E24" s="67"/>
    </row>
    <row r="25" spans="1:5" x14ac:dyDescent="0.2">
      <c r="A25" s="107" t="s">
        <v>388</v>
      </c>
      <c r="B25" s="108">
        <v>59138.280000000006</v>
      </c>
      <c r="C25" s="108">
        <v>0</v>
      </c>
      <c r="D25" s="108">
        <v>59138.280000000006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143968.48672600611</v>
      </c>
      <c r="C27" s="108">
        <v>0</v>
      </c>
      <c r="D27" s="108">
        <v>143968.48672600611</v>
      </c>
      <c r="E27" s="67"/>
    </row>
    <row r="28" spans="1:5" x14ac:dyDescent="0.2">
      <c r="A28" s="107" t="s">
        <v>173</v>
      </c>
      <c r="B28" s="108">
        <v>24623.05</v>
      </c>
      <c r="C28" s="108">
        <v>0</v>
      </c>
      <c r="D28" s="108">
        <v>24623.05</v>
      </c>
      <c r="E28" s="67"/>
    </row>
    <row r="29" spans="1:5" x14ac:dyDescent="0.2">
      <c r="A29" s="107" t="s">
        <v>174</v>
      </c>
      <c r="B29" s="108">
        <v>1792.0690909090911</v>
      </c>
      <c r="C29" s="108">
        <v>0</v>
      </c>
      <c r="D29" s="108">
        <v>1792.0690909090911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1217153.0799999998</v>
      </c>
      <c r="C36" s="110">
        <v>1.4979237273789819E-3</v>
      </c>
      <c r="D36" s="109">
        <v>29</v>
      </c>
      <c r="E36" s="110">
        <v>5.081478885579113E-3</v>
      </c>
    </row>
    <row r="37" spans="1:5" x14ac:dyDescent="0.2">
      <c r="A37" s="107" t="s">
        <v>17</v>
      </c>
      <c r="B37" s="108">
        <v>15713614.540000007</v>
      </c>
      <c r="C37" s="110">
        <v>1.9338402415539531E-2</v>
      </c>
      <c r="D37" s="109">
        <v>149</v>
      </c>
      <c r="E37" s="110">
        <v>2.6108288067285788E-2</v>
      </c>
    </row>
    <row r="38" spans="1:5" x14ac:dyDescent="0.2">
      <c r="A38" s="107" t="s">
        <v>18</v>
      </c>
      <c r="B38" s="108">
        <v>11032628.320000002</v>
      </c>
      <c r="C38" s="110">
        <v>1.3577614851766485E-2</v>
      </c>
      <c r="D38" s="109">
        <v>77</v>
      </c>
      <c r="E38" s="110">
        <v>1.3492202558261784E-2</v>
      </c>
    </row>
    <row r="39" spans="1:5" x14ac:dyDescent="0.2">
      <c r="A39" s="107" t="s">
        <v>19</v>
      </c>
      <c r="B39" s="108">
        <v>17142120.360000003</v>
      </c>
      <c r="C39" s="110">
        <v>2.109643334660119E-2</v>
      </c>
      <c r="D39" s="109">
        <v>122</v>
      </c>
      <c r="E39" s="110">
        <v>2.1377256001401786E-2</v>
      </c>
    </row>
    <row r="40" spans="1:5" x14ac:dyDescent="0.2">
      <c r="A40" s="107" t="s">
        <v>20</v>
      </c>
      <c r="B40" s="108">
        <v>27779816.40000001</v>
      </c>
      <c r="C40" s="110">
        <v>3.4188013662005266E-2</v>
      </c>
      <c r="D40" s="109">
        <v>182</v>
      </c>
      <c r="E40" s="110">
        <v>3.1890660592255128E-2</v>
      </c>
    </row>
    <row r="41" spans="1:5" x14ac:dyDescent="0.2">
      <c r="A41" s="107" t="s">
        <v>21</v>
      </c>
      <c r="B41" s="108">
        <v>42867616.659999996</v>
      </c>
      <c r="C41" s="110">
        <v>5.275624010350493E-2</v>
      </c>
      <c r="D41" s="109">
        <v>310</v>
      </c>
      <c r="E41" s="110">
        <v>5.4319257052742244E-2</v>
      </c>
    </row>
    <row r="42" spans="1:5" x14ac:dyDescent="0.2">
      <c r="A42" s="107" t="s">
        <v>22</v>
      </c>
      <c r="B42" s="108">
        <v>73991513.61999999</v>
      </c>
      <c r="C42" s="110">
        <v>9.1059740715673257E-2</v>
      </c>
      <c r="D42" s="109">
        <v>487</v>
      </c>
      <c r="E42" s="110">
        <v>8.5333800595759596E-2</v>
      </c>
    </row>
    <row r="43" spans="1:5" x14ac:dyDescent="0.2">
      <c r="A43" s="107" t="s">
        <v>23</v>
      </c>
      <c r="B43" s="108">
        <v>105493964.91999999</v>
      </c>
      <c r="C43" s="110">
        <v>0.12982911989094581</v>
      </c>
      <c r="D43" s="109">
        <v>697</v>
      </c>
      <c r="E43" s="110">
        <v>0.12213071666374628</v>
      </c>
    </row>
    <row r="44" spans="1:5" x14ac:dyDescent="0.2">
      <c r="A44" s="107" t="s">
        <v>39</v>
      </c>
      <c r="B44" s="108">
        <v>189329600.21999994</v>
      </c>
      <c r="C44" s="110">
        <v>0.23300380627941628</v>
      </c>
      <c r="D44" s="109">
        <v>1193</v>
      </c>
      <c r="E44" s="110">
        <v>0.20904152794813388</v>
      </c>
    </row>
    <row r="45" spans="1:5" x14ac:dyDescent="0.2">
      <c r="A45" s="107" t="s">
        <v>40</v>
      </c>
      <c r="B45" s="108">
        <v>201283872.89000013</v>
      </c>
      <c r="C45" s="110">
        <v>0.24771566871495429</v>
      </c>
      <c r="D45" s="109">
        <v>1381</v>
      </c>
      <c r="E45" s="110">
        <v>0.24198352899947434</v>
      </c>
    </row>
    <row r="46" spans="1:5" x14ac:dyDescent="0.2">
      <c r="A46" s="107" t="s">
        <v>41</v>
      </c>
      <c r="B46" s="108">
        <v>97689281.629999965</v>
      </c>
      <c r="C46" s="110">
        <v>0.12022406652759296</v>
      </c>
      <c r="D46" s="109">
        <v>888</v>
      </c>
      <c r="E46" s="110">
        <v>0.15559838794462941</v>
      </c>
    </row>
    <row r="47" spans="1:5" x14ac:dyDescent="0.2">
      <c r="A47" s="107" t="s">
        <v>42</v>
      </c>
      <c r="B47" s="108">
        <v>6560042.3499999996</v>
      </c>
      <c r="C47" s="110">
        <v>8.0733009266804601E-3</v>
      </c>
      <c r="D47" s="109">
        <v>49</v>
      </c>
      <c r="E47" s="110">
        <v>8.5859470825302257E-3</v>
      </c>
    </row>
    <row r="48" spans="1:5" x14ac:dyDescent="0.2">
      <c r="A48" s="107" t="s">
        <v>43</v>
      </c>
      <c r="B48" s="108">
        <v>3347635.4</v>
      </c>
      <c r="C48" s="110">
        <v>4.1198618141555622E-3</v>
      </c>
      <c r="D48" s="109">
        <v>27</v>
      </c>
      <c r="E48" s="110">
        <v>4.7310320658840018E-3</v>
      </c>
    </row>
    <row r="49" spans="1:5" x14ac:dyDescent="0.2">
      <c r="A49" s="107" t="s">
        <v>44</v>
      </c>
      <c r="B49" s="108">
        <v>3789673.94</v>
      </c>
      <c r="C49" s="110">
        <v>4.6638689964583523E-3</v>
      </c>
      <c r="D49" s="109">
        <v>24</v>
      </c>
      <c r="E49" s="110">
        <v>4.2053618363413351E-3</v>
      </c>
    </row>
    <row r="50" spans="1:5" x14ac:dyDescent="0.2">
      <c r="A50" s="107" t="s">
        <v>24</v>
      </c>
      <c r="B50" s="108">
        <v>14274714.98</v>
      </c>
      <c r="C50" s="110">
        <v>1.756758013553578E-2</v>
      </c>
      <c r="D50" s="109">
        <v>87</v>
      </c>
      <c r="E50" s="110">
        <v>1.524443665673734E-2</v>
      </c>
    </row>
    <row r="51" spans="1:5" x14ac:dyDescent="0.2">
      <c r="A51" s="107" t="s">
        <v>25</v>
      </c>
      <c r="B51" s="108">
        <v>183738.75</v>
      </c>
      <c r="C51" s="110">
        <v>2.26123268951474E-4</v>
      </c>
      <c r="D51" s="109">
        <v>1</v>
      </c>
      <c r="E51" s="110">
        <v>1.7522340984755565E-4</v>
      </c>
    </row>
    <row r="52" spans="1:5" x14ac:dyDescent="0.2">
      <c r="A52" s="107" t="s">
        <v>26</v>
      </c>
      <c r="B52" s="108">
        <v>188114.5</v>
      </c>
      <c r="C52" s="110">
        <v>2.3150840896202929E-4</v>
      </c>
      <c r="D52" s="109">
        <v>1</v>
      </c>
      <c r="E52" s="110">
        <v>1.7522340984755565E-4</v>
      </c>
    </row>
    <row r="53" spans="1:5" x14ac:dyDescent="0.2">
      <c r="A53" s="107" t="s">
        <v>3</v>
      </c>
      <c r="B53" s="108">
        <v>675014.99</v>
      </c>
      <c r="C53" s="110">
        <v>8.3072621387729332E-4</v>
      </c>
      <c r="D53" s="109">
        <v>3</v>
      </c>
      <c r="E53" s="110">
        <v>5.2567022954266688E-4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812560117.55000007</v>
      </c>
      <c r="C55" s="114"/>
      <c r="D55" s="115">
        <v>5707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0.79231529991630834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379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798050.6100000001</v>
      </c>
      <c r="C64" s="110">
        <v>9.8214346577364816E-4</v>
      </c>
      <c r="D64" s="109">
        <v>21</v>
      </c>
      <c r="E64" s="110">
        <v>3.6796916067986683E-3</v>
      </c>
    </row>
    <row r="65" spans="1:5" x14ac:dyDescent="0.2">
      <c r="A65" s="107" t="s">
        <v>17</v>
      </c>
      <c r="B65" s="108">
        <v>13465842.600000007</v>
      </c>
      <c r="C65" s="110">
        <v>1.6572118553642157E-2</v>
      </c>
      <c r="D65" s="109">
        <v>124</v>
      </c>
      <c r="E65" s="110">
        <v>2.1727702821096897E-2</v>
      </c>
    </row>
    <row r="66" spans="1:5" x14ac:dyDescent="0.2">
      <c r="A66" s="107" t="s">
        <v>18</v>
      </c>
      <c r="B66" s="108">
        <v>9532531.1699999999</v>
      </c>
      <c r="C66" s="110">
        <v>1.173147803357876E-2</v>
      </c>
      <c r="D66" s="109">
        <v>60</v>
      </c>
      <c r="E66" s="110">
        <v>1.0513404590853337E-2</v>
      </c>
    </row>
    <row r="67" spans="1:5" x14ac:dyDescent="0.2">
      <c r="A67" s="107" t="s">
        <v>19</v>
      </c>
      <c r="B67" s="108">
        <v>12357906.809999999</v>
      </c>
      <c r="C67" s="110">
        <v>1.5208606161056838E-2</v>
      </c>
      <c r="D67" s="109">
        <v>88</v>
      </c>
      <c r="E67" s="110">
        <v>1.5419660066584896E-2</v>
      </c>
    </row>
    <row r="68" spans="1:5" x14ac:dyDescent="0.2">
      <c r="A68" s="107" t="s">
        <v>20</v>
      </c>
      <c r="B68" s="108">
        <v>26912975.669999994</v>
      </c>
      <c r="C68" s="110">
        <v>3.3121211697107363E-2</v>
      </c>
      <c r="D68" s="109">
        <v>153</v>
      </c>
      <c r="E68" s="110">
        <v>2.6809181706676011E-2</v>
      </c>
    </row>
    <row r="69" spans="1:5" x14ac:dyDescent="0.2">
      <c r="A69" s="107" t="s">
        <v>21</v>
      </c>
      <c r="B69" s="108">
        <v>36322196.399999999</v>
      </c>
      <c r="C69" s="110">
        <v>4.4700934263814579E-2</v>
      </c>
      <c r="D69" s="109">
        <v>197</v>
      </c>
      <c r="E69" s="110">
        <v>3.4519011739968457E-2</v>
      </c>
    </row>
    <row r="70" spans="1:5" x14ac:dyDescent="0.2">
      <c r="A70" s="107" t="s">
        <v>22</v>
      </c>
      <c r="B70" s="108">
        <v>44806517.600000009</v>
      </c>
      <c r="C70" s="110">
        <v>5.5142403167779012E-2</v>
      </c>
      <c r="D70" s="109">
        <v>268</v>
      </c>
      <c r="E70" s="110">
        <v>4.6959873839144912E-2</v>
      </c>
    </row>
    <row r="71" spans="1:5" x14ac:dyDescent="0.2">
      <c r="A71" s="107" t="s">
        <v>23</v>
      </c>
      <c r="B71" s="108">
        <v>93479149.659999996</v>
      </c>
      <c r="C71" s="110">
        <v>0.11504274901142665</v>
      </c>
      <c r="D71" s="109">
        <v>514</v>
      </c>
      <c r="E71" s="110">
        <v>9.0064832661643598E-2</v>
      </c>
    </row>
    <row r="72" spans="1:5" x14ac:dyDescent="0.2">
      <c r="A72" s="107" t="s">
        <v>39</v>
      </c>
      <c r="B72" s="108">
        <v>102457191.03999993</v>
      </c>
      <c r="C72" s="110">
        <v>0.12609182856392817</v>
      </c>
      <c r="D72" s="109">
        <v>627</v>
      </c>
      <c r="E72" s="110">
        <v>0.10986507797441739</v>
      </c>
    </row>
    <row r="73" spans="1:5" x14ac:dyDescent="0.2">
      <c r="A73" s="107" t="s">
        <v>40</v>
      </c>
      <c r="B73" s="108">
        <v>18913269.900000006</v>
      </c>
      <c r="C73" s="110">
        <v>2.3276148424594807E-2</v>
      </c>
      <c r="D73" s="109">
        <v>130</v>
      </c>
      <c r="E73" s="110">
        <v>2.2779043280182234E-2</v>
      </c>
    </row>
    <row r="74" spans="1:5" x14ac:dyDescent="0.2">
      <c r="A74" s="107" t="s">
        <v>41</v>
      </c>
      <c r="B74" s="108">
        <v>22756212.630000003</v>
      </c>
      <c r="C74" s="110">
        <v>2.8005574158148024E-2</v>
      </c>
      <c r="D74" s="109">
        <v>148</v>
      </c>
      <c r="E74" s="110">
        <v>2.5933064657438235E-2</v>
      </c>
    </row>
    <row r="75" spans="1:5" x14ac:dyDescent="0.2">
      <c r="A75" s="107" t="s">
        <v>42</v>
      </c>
      <c r="B75" s="108">
        <v>34385498.500000007</v>
      </c>
      <c r="C75" s="110">
        <v>4.231748243278028E-2</v>
      </c>
      <c r="D75" s="109">
        <v>226</v>
      </c>
      <c r="E75" s="110">
        <v>3.9600490625547574E-2</v>
      </c>
    </row>
    <row r="76" spans="1:5" x14ac:dyDescent="0.2">
      <c r="A76" s="107" t="s">
        <v>43</v>
      </c>
      <c r="B76" s="108">
        <v>25078308.86999999</v>
      </c>
      <c r="C76" s="110">
        <v>3.086332731369482E-2</v>
      </c>
      <c r="D76" s="109">
        <v>179</v>
      </c>
      <c r="E76" s="110">
        <v>3.136499036271246E-2</v>
      </c>
    </row>
    <row r="77" spans="1:5" x14ac:dyDescent="0.2">
      <c r="A77" s="107" t="s">
        <v>44</v>
      </c>
      <c r="B77" s="108">
        <v>23836114.099999998</v>
      </c>
      <c r="C77" s="110">
        <v>2.9334585325046139E-2</v>
      </c>
      <c r="D77" s="109">
        <v>160</v>
      </c>
      <c r="E77" s="110">
        <v>2.8035745575608902E-2</v>
      </c>
    </row>
    <row r="78" spans="1:5" x14ac:dyDescent="0.2">
      <c r="A78" s="107" t="s">
        <v>24</v>
      </c>
      <c r="B78" s="108">
        <v>155902346.31000009</v>
      </c>
      <c r="C78" s="110">
        <v>0.19186561454686066</v>
      </c>
      <c r="D78" s="109">
        <v>1162</v>
      </c>
      <c r="E78" s="110">
        <v>0.20360960224285965</v>
      </c>
    </row>
    <row r="79" spans="1:5" x14ac:dyDescent="0.2">
      <c r="A79" s="107" t="s">
        <v>25</v>
      </c>
      <c r="B79" s="108">
        <v>52298440.600000009</v>
      </c>
      <c r="C79" s="110">
        <v>6.4362549269201458E-2</v>
      </c>
      <c r="D79" s="109">
        <v>447</v>
      </c>
      <c r="E79" s="110">
        <v>7.8324864201857372E-2</v>
      </c>
    </row>
    <row r="80" spans="1:5" x14ac:dyDescent="0.2">
      <c r="A80" s="107" t="s">
        <v>26</v>
      </c>
      <c r="B80" s="108">
        <v>82618311.389999941</v>
      </c>
      <c r="C80" s="110">
        <v>0.10167655242433937</v>
      </c>
      <c r="D80" s="109">
        <v>745</v>
      </c>
      <c r="E80" s="110">
        <v>0.13054144033642895</v>
      </c>
    </row>
    <row r="81" spans="1:5" x14ac:dyDescent="0.2">
      <c r="A81" s="107" t="s">
        <v>3</v>
      </c>
      <c r="B81" s="108">
        <v>56639253.69000002</v>
      </c>
      <c r="C81" s="110">
        <v>6.970469318722719E-2</v>
      </c>
      <c r="D81" s="109">
        <v>458</v>
      </c>
      <c r="E81" s="110">
        <v>8.0252321710180485E-2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812560117.55000007</v>
      </c>
      <c r="C83" s="114"/>
      <c r="D83" s="115">
        <v>5707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0.86420419199507859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380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775101.74</v>
      </c>
      <c r="C92" s="110">
        <v>9.5390079239559189E-4</v>
      </c>
      <c r="D92" s="109">
        <v>20</v>
      </c>
      <c r="E92" s="110">
        <v>3.5044681969511127E-3</v>
      </c>
    </row>
    <row r="93" spans="1:5" x14ac:dyDescent="0.2">
      <c r="A93" s="107" t="s">
        <v>17</v>
      </c>
      <c r="B93" s="108">
        <v>7160580.2399999974</v>
      </c>
      <c r="C93" s="110">
        <v>8.8123697992836588E-3</v>
      </c>
      <c r="D93" s="109">
        <v>78</v>
      </c>
      <c r="E93" s="110">
        <v>1.366742596810934E-2</v>
      </c>
    </row>
    <row r="94" spans="1:5" x14ac:dyDescent="0.2">
      <c r="A94" s="107" t="s">
        <v>18</v>
      </c>
      <c r="B94" s="108">
        <v>5486214.4499999993</v>
      </c>
      <c r="C94" s="110">
        <v>6.7517643698066596E-3</v>
      </c>
      <c r="D94" s="109">
        <v>47</v>
      </c>
      <c r="E94" s="110">
        <v>8.2355002628351145E-3</v>
      </c>
    </row>
    <row r="95" spans="1:5" x14ac:dyDescent="0.2">
      <c r="A95" s="107" t="s">
        <v>19</v>
      </c>
      <c r="B95" s="108">
        <v>7887179.6299999999</v>
      </c>
      <c r="C95" s="110">
        <v>9.7065798082499096E-3</v>
      </c>
      <c r="D95" s="109">
        <v>57</v>
      </c>
      <c r="E95" s="110">
        <v>9.9877343613106705E-3</v>
      </c>
    </row>
    <row r="96" spans="1:5" x14ac:dyDescent="0.2">
      <c r="A96" s="107" t="s">
        <v>20</v>
      </c>
      <c r="B96" s="108">
        <v>13577117.610000001</v>
      </c>
      <c r="C96" s="110">
        <v>1.6709062279523648E-2</v>
      </c>
      <c r="D96" s="109">
        <v>84</v>
      </c>
      <c r="E96" s="110">
        <v>1.4718766427194673E-2</v>
      </c>
    </row>
    <row r="97" spans="1:5" x14ac:dyDescent="0.2">
      <c r="A97" s="107" t="s">
        <v>21</v>
      </c>
      <c r="B97" s="108">
        <v>19634596.989999995</v>
      </c>
      <c r="C97" s="110">
        <v>2.4163869929035506E-2</v>
      </c>
      <c r="D97" s="109">
        <v>115</v>
      </c>
      <c r="E97" s="110">
        <v>2.0150692132468898E-2</v>
      </c>
    </row>
    <row r="98" spans="1:5" x14ac:dyDescent="0.2">
      <c r="A98" s="107" t="s">
        <v>22</v>
      </c>
      <c r="B98" s="108">
        <v>24507916.380000006</v>
      </c>
      <c r="C98" s="110">
        <v>3.016135772685391E-2</v>
      </c>
      <c r="D98" s="109">
        <v>157</v>
      </c>
      <c r="E98" s="110">
        <v>2.7510075346066233E-2</v>
      </c>
    </row>
    <row r="99" spans="1:5" x14ac:dyDescent="0.2">
      <c r="A99" s="107" t="s">
        <v>23</v>
      </c>
      <c r="B99" s="108">
        <v>36064280.230000019</v>
      </c>
      <c r="C99" s="110">
        <v>4.43835224632236E-2</v>
      </c>
      <c r="D99" s="109">
        <v>212</v>
      </c>
      <c r="E99" s="110">
        <v>3.7147362887681792E-2</v>
      </c>
    </row>
    <row r="100" spans="1:5" x14ac:dyDescent="0.2">
      <c r="A100" s="107" t="s">
        <v>39</v>
      </c>
      <c r="B100" s="108">
        <v>54686463.229999997</v>
      </c>
      <c r="C100" s="110">
        <v>6.7301436593871403E-2</v>
      </c>
      <c r="D100" s="109">
        <v>332</v>
      </c>
      <c r="E100" s="110">
        <v>5.817417206938847E-2</v>
      </c>
    </row>
    <row r="101" spans="1:5" x14ac:dyDescent="0.2">
      <c r="A101" s="107" t="s">
        <v>40</v>
      </c>
      <c r="B101" s="108">
        <v>12441431.660000002</v>
      </c>
      <c r="C101" s="110">
        <v>1.5311398370760471E-2</v>
      </c>
      <c r="D101" s="109">
        <v>79</v>
      </c>
      <c r="E101" s="110">
        <v>1.3842649377956895E-2</v>
      </c>
    </row>
    <row r="102" spans="1:5" x14ac:dyDescent="0.2">
      <c r="A102" s="107" t="s">
        <v>41</v>
      </c>
      <c r="B102" s="108">
        <v>16781299.329999998</v>
      </c>
      <c r="C102" s="110">
        <v>2.0652378781028942E-2</v>
      </c>
      <c r="D102" s="109">
        <v>85</v>
      </c>
      <c r="E102" s="110">
        <v>1.4893989837042229E-2</v>
      </c>
    </row>
    <row r="103" spans="1:5" x14ac:dyDescent="0.2">
      <c r="A103" s="107" t="s">
        <v>42</v>
      </c>
      <c r="B103" s="108">
        <v>18599720.330000006</v>
      </c>
      <c r="C103" s="110">
        <v>2.2890269812996942E-2</v>
      </c>
      <c r="D103" s="109">
        <v>103</v>
      </c>
      <c r="E103" s="110">
        <v>1.8048011214298231E-2</v>
      </c>
    </row>
    <row r="104" spans="1:5" x14ac:dyDescent="0.2">
      <c r="A104" s="107" t="s">
        <v>43</v>
      </c>
      <c r="B104" s="108">
        <v>17752406.009999998</v>
      </c>
      <c r="C104" s="110">
        <v>2.1847498574661006E-2</v>
      </c>
      <c r="D104" s="109">
        <v>120</v>
      </c>
      <c r="E104" s="110">
        <v>2.1026809181706674E-2</v>
      </c>
    </row>
    <row r="105" spans="1:5" x14ac:dyDescent="0.2">
      <c r="A105" s="107" t="s">
        <v>44</v>
      </c>
      <c r="B105" s="108">
        <v>17845500.809999999</v>
      </c>
      <c r="C105" s="110">
        <v>2.1962068312935505E-2</v>
      </c>
      <c r="D105" s="109">
        <v>111</v>
      </c>
      <c r="E105" s="110">
        <v>1.9449798493078676E-2</v>
      </c>
    </row>
    <row r="106" spans="1:5" x14ac:dyDescent="0.2">
      <c r="A106" s="107" t="s">
        <v>24</v>
      </c>
      <c r="B106" s="108">
        <v>134161628.48000002</v>
      </c>
      <c r="C106" s="110">
        <v>0.16510978767271897</v>
      </c>
      <c r="D106" s="109">
        <v>809</v>
      </c>
      <c r="E106" s="110">
        <v>0.14175573856667251</v>
      </c>
    </row>
    <row r="107" spans="1:5" x14ac:dyDescent="0.2">
      <c r="A107" s="107" t="s">
        <v>25</v>
      </c>
      <c r="B107" s="108">
        <v>37455648.389999993</v>
      </c>
      <c r="C107" s="110">
        <v>4.6095848886768938E-2</v>
      </c>
      <c r="D107" s="109">
        <v>255</v>
      </c>
      <c r="E107" s="110">
        <v>4.4681969511126685E-2</v>
      </c>
    </row>
    <row r="108" spans="1:5" x14ac:dyDescent="0.2">
      <c r="A108" s="107" t="s">
        <v>26</v>
      </c>
      <c r="B108" s="108">
        <v>108930854.74000002</v>
      </c>
      <c r="C108" s="110">
        <v>0.1340588251715383</v>
      </c>
      <c r="D108" s="109">
        <v>696</v>
      </c>
      <c r="E108" s="110">
        <v>0.12195549325389872</v>
      </c>
    </row>
    <row r="109" spans="1:5" x14ac:dyDescent="0.2">
      <c r="A109" s="107" t="s">
        <v>3</v>
      </c>
      <c r="B109" s="108">
        <v>278812177.29999965</v>
      </c>
      <c r="C109" s="110">
        <v>0.34312806065434703</v>
      </c>
      <c r="D109" s="109">
        <v>2347</v>
      </c>
      <c r="E109" s="110">
        <v>0.41124934291221305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812560117.54999971</v>
      </c>
      <c r="C111" s="114"/>
      <c r="D111" s="115">
        <v>5707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0.94774337794134933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515539.62</v>
      </c>
      <c r="C120" s="110">
        <v>6.3446335706757878E-4</v>
      </c>
      <c r="D120" s="109">
        <v>3</v>
      </c>
      <c r="E120" s="110">
        <v>5.2567022954266688E-4</v>
      </c>
    </row>
    <row r="121" spans="1:5" x14ac:dyDescent="0.2">
      <c r="A121" s="107" t="s">
        <v>47</v>
      </c>
      <c r="B121" s="108">
        <v>658253141.22000086</v>
      </c>
      <c r="C121" s="110">
        <v>0.8100977724635805</v>
      </c>
      <c r="D121" s="109">
        <v>4652</v>
      </c>
      <c r="E121" s="110">
        <v>0.81513930261082879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153791436.71000007</v>
      </c>
      <c r="C123" s="110">
        <v>0.18926776417935195</v>
      </c>
      <c r="D123" s="109">
        <v>1052</v>
      </c>
      <c r="E123" s="110">
        <v>0.18433502715962852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812560117.55000091</v>
      </c>
      <c r="C125" s="114"/>
      <c r="D125" s="115">
        <v>5707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786070262.32999969</v>
      </c>
      <c r="C132" s="110">
        <v>0.96739951340477892</v>
      </c>
      <c r="D132" s="109">
        <v>5452</v>
      </c>
      <c r="E132" s="110">
        <v>0.95531803048887332</v>
      </c>
    </row>
    <row r="133" spans="1:5" x14ac:dyDescent="0.2">
      <c r="A133" s="107" t="s">
        <v>5</v>
      </c>
      <c r="B133" s="108">
        <v>26489855.220000021</v>
      </c>
      <c r="C133" s="110">
        <v>3.2600486595221065E-2</v>
      </c>
      <c r="D133" s="109">
        <v>255</v>
      </c>
      <c r="E133" s="110">
        <v>4.4681969511126685E-2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812560117.54999971</v>
      </c>
      <c r="C135" s="114"/>
      <c r="D135" s="115">
        <v>5707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160420534.16999999</v>
      </c>
      <c r="C142" s="110">
        <v>0.19742604972256553</v>
      </c>
      <c r="D142" s="109">
        <v>2090</v>
      </c>
      <c r="E142" s="110">
        <v>0.36621692658139127</v>
      </c>
    </row>
    <row r="143" spans="1:5" x14ac:dyDescent="0.2">
      <c r="A143" s="107" t="s">
        <v>69</v>
      </c>
      <c r="B143" s="108">
        <v>364248391.22999984</v>
      </c>
      <c r="C143" s="110">
        <v>0.44827254422511847</v>
      </c>
      <c r="D143" s="109">
        <v>2678</v>
      </c>
      <c r="E143" s="110">
        <v>0.46924829157175396</v>
      </c>
    </row>
    <row r="144" spans="1:5" x14ac:dyDescent="0.2">
      <c r="A144" s="107" t="s">
        <v>70</v>
      </c>
      <c r="B144" s="108">
        <v>154984930.69000006</v>
      </c>
      <c r="C144" s="110">
        <v>0.19073657116879508</v>
      </c>
      <c r="D144" s="109">
        <v>656</v>
      </c>
      <c r="E144" s="110">
        <v>0.1149465568599965</v>
      </c>
    </row>
    <row r="145" spans="1:5" x14ac:dyDescent="0.2">
      <c r="A145" s="107" t="s">
        <v>71</v>
      </c>
      <c r="B145" s="108">
        <v>50334273.119999997</v>
      </c>
      <c r="C145" s="110">
        <v>6.1945291225670739E-2</v>
      </c>
      <c r="D145" s="109">
        <v>147</v>
      </c>
      <c r="E145" s="110">
        <v>2.5757841247590677E-2</v>
      </c>
    </row>
    <row r="146" spans="1:5" x14ac:dyDescent="0.2">
      <c r="A146" s="107" t="s">
        <v>72</v>
      </c>
      <c r="B146" s="108">
        <v>26182681.59</v>
      </c>
      <c r="C146" s="110">
        <v>3.2222454713806303E-2</v>
      </c>
      <c r="D146" s="109">
        <v>59</v>
      </c>
      <c r="E146" s="110">
        <v>1.0338181181005782E-2</v>
      </c>
    </row>
    <row r="147" spans="1:5" x14ac:dyDescent="0.2">
      <c r="A147" s="107" t="s">
        <v>73</v>
      </c>
      <c r="B147" s="108">
        <v>29955860.470000006</v>
      </c>
      <c r="C147" s="110">
        <v>3.6866023599978995E-2</v>
      </c>
      <c r="D147" s="109">
        <v>51</v>
      </c>
      <c r="E147" s="110">
        <v>8.9363939022253369E-3</v>
      </c>
    </row>
    <row r="148" spans="1:5" x14ac:dyDescent="0.2">
      <c r="A148" s="107" t="s">
        <v>74</v>
      </c>
      <c r="B148" s="108">
        <v>13187699.65</v>
      </c>
      <c r="C148" s="110">
        <v>1.6229814096417931E-2</v>
      </c>
      <c r="D148" s="109">
        <v>16</v>
      </c>
      <c r="E148" s="110">
        <v>2.8035745575608903E-3</v>
      </c>
    </row>
    <row r="149" spans="1:5" x14ac:dyDescent="0.2">
      <c r="A149" s="107" t="s">
        <v>189</v>
      </c>
      <c r="B149" s="108">
        <v>5204007.8100000005</v>
      </c>
      <c r="C149" s="110">
        <v>6.404458818002199E-3</v>
      </c>
      <c r="D149" s="109">
        <v>5</v>
      </c>
      <c r="E149" s="110">
        <v>8.7611704923777818E-4</v>
      </c>
    </row>
    <row r="150" spans="1:5" x14ac:dyDescent="0.2">
      <c r="A150" s="107" t="s">
        <v>75</v>
      </c>
      <c r="B150" s="108">
        <v>4021638.8200000003</v>
      </c>
      <c r="C150" s="110">
        <v>4.949343110914539E-3</v>
      </c>
      <c r="D150" s="109">
        <v>3</v>
      </c>
      <c r="E150" s="110">
        <v>5.2567022954266688E-4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4.9474493187301035E-3</v>
      </c>
      <c r="D153" s="109">
        <v>2</v>
      </c>
      <c r="E153" s="110">
        <v>3.5044681969511129E-4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812560117.54999995</v>
      </c>
      <c r="C155" s="114"/>
      <c r="D155" s="115">
        <v>5707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142379.55450324161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515659710.09999996</v>
      </c>
      <c r="C164" s="110">
        <v>0.63461114933230689</v>
      </c>
      <c r="D164" s="109">
        <v>3404</v>
      </c>
      <c r="E164" s="110">
        <v>0.59646048712107935</v>
      </c>
    </row>
    <row r="165" spans="1:5" x14ac:dyDescent="0.2">
      <c r="A165" s="107" t="s">
        <v>7</v>
      </c>
      <c r="B165" s="108">
        <v>272930987.85000002</v>
      </c>
      <c r="C165" s="110">
        <v>0.33589020917360679</v>
      </c>
      <c r="D165" s="109">
        <v>2028</v>
      </c>
      <c r="E165" s="110">
        <v>0.3553530751708428</v>
      </c>
    </row>
    <row r="166" spans="1:5" x14ac:dyDescent="0.2">
      <c r="A166" s="107" t="s">
        <v>8</v>
      </c>
      <c r="B166" s="108">
        <v>23969419.59999999</v>
      </c>
      <c r="C166" s="110">
        <v>2.9498641494086198E-2</v>
      </c>
      <c r="D166" s="109">
        <v>275</v>
      </c>
      <c r="E166" s="110">
        <v>4.8186437708077796E-2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812560117.55000007</v>
      </c>
      <c r="C168" s="110"/>
      <c r="D168" s="115">
        <v>5707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2.3956750497051272E-4</v>
      </c>
      <c r="D182" s="109">
        <v>1</v>
      </c>
      <c r="E182" s="110">
        <v>1.7522340984755565E-4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812365454.54999995</v>
      </c>
      <c r="C186" s="110">
        <v>0.99976043249502944</v>
      </c>
      <c r="D186" s="109">
        <v>5706</v>
      </c>
      <c r="E186" s="110">
        <v>0.99982477659015245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812560117.54999995</v>
      </c>
      <c r="C188" s="110"/>
      <c r="D188" s="122">
        <v>5707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66.830046707877131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58885867.460000008</v>
      </c>
      <c r="C197" s="110">
        <v>7.2469551714586244E-2</v>
      </c>
      <c r="D197" s="109">
        <v>380</v>
      </c>
      <c r="E197" s="110">
        <v>6.6584895742071146E-2</v>
      </c>
    </row>
    <row r="198" spans="1:5" x14ac:dyDescent="0.2">
      <c r="A198" s="107" t="s">
        <v>10</v>
      </c>
      <c r="B198" s="108">
        <v>88752102.809999913</v>
      </c>
      <c r="C198" s="110">
        <v>0.10922527563572998</v>
      </c>
      <c r="D198" s="109">
        <v>691</v>
      </c>
      <c r="E198" s="110">
        <v>0.12107937620466094</v>
      </c>
    </row>
    <row r="199" spans="1:5" x14ac:dyDescent="0.2">
      <c r="A199" s="107" t="s">
        <v>11</v>
      </c>
      <c r="B199" s="108">
        <v>216478587.01999998</v>
      </c>
      <c r="C199" s="110">
        <v>0.26641547172253283</v>
      </c>
      <c r="D199" s="109">
        <v>1497</v>
      </c>
      <c r="E199" s="110">
        <v>0.26230944454179078</v>
      </c>
    </row>
    <row r="200" spans="1:5" x14ac:dyDescent="0.2">
      <c r="A200" s="107" t="s">
        <v>12</v>
      </c>
      <c r="B200" s="108">
        <v>435189537.66000015</v>
      </c>
      <c r="C200" s="110">
        <v>0.53557826462387403</v>
      </c>
      <c r="D200" s="109">
        <v>3040</v>
      </c>
      <c r="E200" s="110">
        <v>0.53267916593656917</v>
      </c>
    </row>
    <row r="201" spans="1:5" x14ac:dyDescent="0.2">
      <c r="A201" s="107" t="s">
        <v>13</v>
      </c>
      <c r="B201" s="108">
        <v>13254022.600000001</v>
      </c>
      <c r="C201" s="110">
        <v>1.6311436303276881E-2</v>
      </c>
      <c r="D201" s="109">
        <v>99</v>
      </c>
      <c r="E201" s="110">
        <v>1.7347117574908009E-2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812560117.55000007</v>
      </c>
      <c r="C205" s="114"/>
      <c r="D205" s="115">
        <v>5707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15.802185376686792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403953913.00999987</v>
      </c>
      <c r="C214" s="110">
        <v>0.49713726318242957</v>
      </c>
      <c r="D214" s="109">
        <v>3040</v>
      </c>
      <c r="E214" s="110">
        <v>0.53267916593656917</v>
      </c>
    </row>
    <row r="215" spans="1:6" x14ac:dyDescent="0.2">
      <c r="A215" s="107" t="s">
        <v>50</v>
      </c>
      <c r="B215" s="108">
        <v>408606204.53999937</v>
      </c>
      <c r="C215" s="110">
        <v>0.50286273681757043</v>
      </c>
      <c r="D215" s="109">
        <v>2667</v>
      </c>
      <c r="E215" s="110">
        <v>0.46732083406343089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812560117.54999924</v>
      </c>
      <c r="C217" s="112"/>
      <c r="D217" s="115">
        <v>5707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36128720.25</v>
      </c>
      <c r="C226" s="110">
        <v>4.4462827389232358E-2</v>
      </c>
      <c r="D226" s="109">
        <v>371</v>
      </c>
      <c r="E226" s="110">
        <v>6.500788505344314E-2</v>
      </c>
      <c r="F226" s="110">
        <v>0.8091181129279138</v>
      </c>
      <c r="G226" s="73"/>
    </row>
    <row r="227" spans="1:7" x14ac:dyDescent="0.2">
      <c r="A227" s="107" t="s">
        <v>52</v>
      </c>
      <c r="B227" s="108">
        <v>84202816.699999973</v>
      </c>
      <c r="C227" s="110">
        <v>0.10362656852256676</v>
      </c>
      <c r="D227" s="109">
        <v>709</v>
      </c>
      <c r="E227" s="110">
        <v>0.12423339758191694</v>
      </c>
      <c r="F227" s="110">
        <v>0.81049251198297112</v>
      </c>
      <c r="G227" s="73"/>
    </row>
    <row r="228" spans="1:7" x14ac:dyDescent="0.2">
      <c r="A228" s="107" t="s">
        <v>53</v>
      </c>
      <c r="B228" s="108">
        <v>90414599.61999993</v>
      </c>
      <c r="C228" s="110">
        <v>0.11127127417059868</v>
      </c>
      <c r="D228" s="109">
        <v>780</v>
      </c>
      <c r="E228" s="110">
        <v>0.1366742596810934</v>
      </c>
      <c r="F228" s="110">
        <v>0.80890324960600524</v>
      </c>
      <c r="G228" s="73"/>
    </row>
    <row r="229" spans="1:7" x14ac:dyDescent="0.2">
      <c r="A229" s="107" t="s">
        <v>54</v>
      </c>
      <c r="B229" s="108">
        <v>37193909.260000005</v>
      </c>
      <c r="C229" s="110">
        <v>4.5773732252753989E-2</v>
      </c>
      <c r="D229" s="109">
        <v>325</v>
      </c>
      <c r="E229" s="110">
        <v>5.6947608200455579E-2</v>
      </c>
      <c r="F229" s="110">
        <v>0.80501397069721992</v>
      </c>
      <c r="G229" s="73"/>
    </row>
    <row r="230" spans="1:7" x14ac:dyDescent="0.2">
      <c r="A230" s="107" t="s">
        <v>55</v>
      </c>
      <c r="B230" s="108">
        <v>29676078.479999986</v>
      </c>
      <c r="C230" s="110">
        <v>3.6521702012003936E-2</v>
      </c>
      <c r="D230" s="109">
        <v>266</v>
      </c>
      <c r="E230" s="110">
        <v>4.6609427019449798E-2</v>
      </c>
      <c r="F230" s="110">
        <v>0.8081213122333557</v>
      </c>
      <c r="G230" s="73"/>
    </row>
    <row r="231" spans="1:7" x14ac:dyDescent="0.2">
      <c r="A231" s="107" t="s">
        <v>56</v>
      </c>
      <c r="B231" s="108">
        <v>31076535.109999992</v>
      </c>
      <c r="C231" s="110">
        <v>3.8245213417194002E-2</v>
      </c>
      <c r="D231" s="109">
        <v>238</v>
      </c>
      <c r="E231" s="110">
        <v>4.1703171543718241E-2</v>
      </c>
      <c r="F231" s="110">
        <v>0.80791249754841699</v>
      </c>
      <c r="G231" s="73"/>
    </row>
    <row r="232" spans="1:7" x14ac:dyDescent="0.2">
      <c r="A232" s="107" t="s">
        <v>27</v>
      </c>
      <c r="B232" s="108">
        <v>218704275.71000001</v>
      </c>
      <c r="C232" s="110">
        <v>0.26915457821069133</v>
      </c>
      <c r="D232" s="109">
        <v>1317</v>
      </c>
      <c r="E232" s="110">
        <v>0.23076923076923078</v>
      </c>
      <c r="F232" s="110">
        <v>0.78682660241668145</v>
      </c>
      <c r="G232" s="73"/>
    </row>
    <row r="233" spans="1:7" x14ac:dyDescent="0.2">
      <c r="A233" s="107" t="s">
        <v>57</v>
      </c>
      <c r="B233" s="108">
        <v>91405640.330000013</v>
      </c>
      <c r="C233" s="110">
        <v>0.11249092633982921</v>
      </c>
      <c r="D233" s="109">
        <v>588</v>
      </c>
      <c r="E233" s="110">
        <v>0.10303136499036271</v>
      </c>
      <c r="F233" s="110">
        <v>0.79005076155555543</v>
      </c>
      <c r="G233" s="73"/>
    </row>
    <row r="234" spans="1:7" x14ac:dyDescent="0.2">
      <c r="A234" s="107" t="s">
        <v>58</v>
      </c>
      <c r="B234" s="108">
        <v>135336910.37</v>
      </c>
      <c r="C234" s="110">
        <v>0.16655618144053472</v>
      </c>
      <c r="D234" s="109">
        <v>532</v>
      </c>
      <c r="E234" s="110">
        <v>9.3218854038899596E-2</v>
      </c>
      <c r="F234" s="110">
        <v>0.76298595461637464</v>
      </c>
      <c r="G234" s="73"/>
    </row>
    <row r="235" spans="1:7" x14ac:dyDescent="0.2">
      <c r="A235" s="107" t="s">
        <v>59</v>
      </c>
      <c r="B235" s="108">
        <v>34346406.120000012</v>
      </c>
      <c r="C235" s="110">
        <v>4.2269372294027892E-2</v>
      </c>
      <c r="D235" s="109">
        <v>305</v>
      </c>
      <c r="E235" s="110">
        <v>5.3443140003504468E-2</v>
      </c>
      <c r="F235" s="110">
        <v>0.79752194612487703</v>
      </c>
      <c r="G235" s="73"/>
    </row>
    <row r="236" spans="1:7" x14ac:dyDescent="0.2">
      <c r="A236" s="107" t="s">
        <v>60</v>
      </c>
      <c r="B236" s="108">
        <v>23969419.59999999</v>
      </c>
      <c r="C236" s="110">
        <v>2.9498641494086202E-2</v>
      </c>
      <c r="D236" s="109">
        <v>275</v>
      </c>
      <c r="E236" s="110">
        <v>4.8186437708077796E-2</v>
      </c>
      <c r="F236" s="110">
        <v>0.79864260348893912</v>
      </c>
      <c r="G236" s="73"/>
    </row>
    <row r="237" spans="1:7" x14ac:dyDescent="0.2">
      <c r="A237" s="107" t="s">
        <v>2</v>
      </c>
      <c r="B237" s="108">
        <v>104806</v>
      </c>
      <c r="C237" s="110">
        <v>1.2898245648089034E-4</v>
      </c>
      <c r="D237" s="109">
        <v>1</v>
      </c>
      <c r="E237" s="110">
        <v>1.7522340984755565E-4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812560117.54999995</v>
      </c>
      <c r="C239" s="114"/>
      <c r="D239" s="115">
        <v>5707</v>
      </c>
      <c r="E239" s="114"/>
      <c r="F239" s="128">
        <v>0.79231529991630834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294655.65000000002</v>
      </c>
      <c r="C246" s="110">
        <v>3.6262627667283802E-4</v>
      </c>
      <c r="D246" s="109">
        <v>4</v>
      </c>
      <c r="E246" s="110">
        <v>7.0089363939022258E-4</v>
      </c>
    </row>
    <row r="247" spans="1:7" x14ac:dyDescent="0.2">
      <c r="A247" s="107" t="s">
        <v>303</v>
      </c>
      <c r="B247" s="108">
        <v>283080243.57999992</v>
      </c>
      <c r="C247" s="110">
        <v>0.34838067666123296</v>
      </c>
      <c r="D247" s="109">
        <v>1870</v>
      </c>
      <c r="E247" s="110">
        <v>0.32766777641492906</v>
      </c>
    </row>
    <row r="248" spans="1:7" x14ac:dyDescent="0.2">
      <c r="A248" s="107" t="s">
        <v>280</v>
      </c>
      <c r="B248" s="108">
        <v>528555943.69999993</v>
      </c>
      <c r="C248" s="110">
        <v>0.65048226252314911</v>
      </c>
      <c r="D248" s="109">
        <v>3829</v>
      </c>
      <c r="E248" s="110">
        <v>0.67093043630629057</v>
      </c>
    </row>
    <row r="249" spans="1:7" x14ac:dyDescent="0.2">
      <c r="A249" s="107" t="s">
        <v>281</v>
      </c>
      <c r="B249" s="108">
        <v>113735</v>
      </c>
      <c r="C249" s="110">
        <v>1.3997118187750762E-4</v>
      </c>
      <c r="D249" s="109">
        <v>1</v>
      </c>
      <c r="E249" s="110">
        <v>1.7522340984755565E-4</v>
      </c>
    </row>
    <row r="250" spans="1:7" x14ac:dyDescent="0.2">
      <c r="A250" s="107" t="s">
        <v>282</v>
      </c>
      <c r="B250" s="108">
        <v>0</v>
      </c>
      <c r="C250" s="110">
        <v>0</v>
      </c>
      <c r="D250" s="109">
        <v>0</v>
      </c>
      <c r="E250" s="110">
        <v>0</v>
      </c>
    </row>
    <row r="251" spans="1:7" x14ac:dyDescent="0.2">
      <c r="A251" s="107" t="s">
        <v>283</v>
      </c>
      <c r="B251" s="108">
        <v>0</v>
      </c>
      <c r="C251" s="110">
        <v>0</v>
      </c>
      <c r="D251" s="109">
        <v>0</v>
      </c>
      <c r="E251" s="110">
        <v>0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515539.62</v>
      </c>
      <c r="C254" s="110">
        <v>6.3446335706757965E-4</v>
      </c>
      <c r="D254" s="109">
        <v>3</v>
      </c>
      <c r="E254" s="110">
        <v>5.2567022954266688E-4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812560117.54999983</v>
      </c>
      <c r="C261" s="114"/>
      <c r="D261" s="115">
        <v>5707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2.4886696471210938E-2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410587352.54999954</v>
      </c>
      <c r="C272" s="110">
        <v>0.50530089242871901</v>
      </c>
      <c r="D272" s="109">
        <v>2769</v>
      </c>
      <c r="E272" s="110">
        <v>0.48519362186788156</v>
      </c>
    </row>
    <row r="273" spans="1:6" x14ac:dyDescent="0.2">
      <c r="A273" s="107" t="s">
        <v>125</v>
      </c>
      <c r="B273" s="108">
        <v>401972764.99999994</v>
      </c>
      <c r="C273" s="110">
        <v>0.49469910757128099</v>
      </c>
      <c r="D273" s="109">
        <v>2938</v>
      </c>
      <c r="E273" s="110">
        <v>0.51480637813211849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812560117.54999948</v>
      </c>
      <c r="C275" s="110"/>
      <c r="D275" s="122">
        <v>5707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87335466.27000007</v>
      </c>
      <c r="C283" s="110">
        <v>0.10748185196848031</v>
      </c>
      <c r="D283" s="109">
        <v>604</v>
      </c>
      <c r="E283" s="110">
        <v>0.1058349395479236</v>
      </c>
      <c r="F283" s="73"/>
    </row>
    <row r="284" spans="1:6" x14ac:dyDescent="0.2">
      <c r="A284" s="107" t="s">
        <v>37</v>
      </c>
      <c r="B284" s="108">
        <v>725224651.27999997</v>
      </c>
      <c r="C284" s="110">
        <v>0.89251814803151963</v>
      </c>
      <c r="D284" s="109">
        <v>5103</v>
      </c>
      <c r="E284" s="110">
        <v>0.89416506045207644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812560117.55000007</v>
      </c>
      <c r="C286" s="110"/>
      <c r="D286" s="122">
        <v>5707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1814506.55</v>
      </c>
      <c r="C295" s="110">
        <v>4.419294794958486E-3</v>
      </c>
      <c r="D295" s="109">
        <v>11</v>
      </c>
      <c r="E295" s="110">
        <v>3.9725532683279165E-3</v>
      </c>
      <c r="F295" s="73"/>
    </row>
    <row r="296" spans="1:6" x14ac:dyDescent="0.2">
      <c r="A296" s="107" t="s">
        <v>148</v>
      </c>
      <c r="B296" s="108">
        <v>10105977.160000002</v>
      </c>
      <c r="C296" s="110">
        <v>2.4613464338917573E-2</v>
      </c>
      <c r="D296" s="109">
        <v>66</v>
      </c>
      <c r="E296" s="110">
        <v>2.3835319609967497E-2</v>
      </c>
      <c r="F296" s="73"/>
    </row>
    <row r="297" spans="1:6" x14ac:dyDescent="0.2">
      <c r="A297" s="107" t="s">
        <v>80</v>
      </c>
      <c r="B297" s="108">
        <v>138680716.11999997</v>
      </c>
      <c r="C297" s="110">
        <v>0.33776178262361817</v>
      </c>
      <c r="D297" s="109">
        <v>953</v>
      </c>
      <c r="E297" s="110">
        <v>0.34416756951968219</v>
      </c>
      <c r="F297" s="73"/>
    </row>
    <row r="298" spans="1:6" x14ac:dyDescent="0.2">
      <c r="A298" s="107" t="s">
        <v>81</v>
      </c>
      <c r="B298" s="108">
        <v>111497377.33999993</v>
      </c>
      <c r="C298" s="110">
        <v>0.27155580084854691</v>
      </c>
      <c r="D298" s="109">
        <v>807</v>
      </c>
      <c r="E298" s="110">
        <v>0.29144095341278442</v>
      </c>
      <c r="F298" s="73"/>
    </row>
    <row r="299" spans="1:6" x14ac:dyDescent="0.2">
      <c r="A299" s="107" t="s">
        <v>82</v>
      </c>
      <c r="B299" s="108">
        <v>98341338.530000046</v>
      </c>
      <c r="C299" s="110">
        <v>0.23951380362604899</v>
      </c>
      <c r="D299" s="109">
        <v>651</v>
      </c>
      <c r="E299" s="110">
        <v>0.23510292524377033</v>
      </c>
      <c r="F299" s="73"/>
    </row>
    <row r="300" spans="1:6" x14ac:dyDescent="0.2">
      <c r="A300" s="107" t="s">
        <v>83</v>
      </c>
      <c r="B300" s="108">
        <v>33328563.220000003</v>
      </c>
      <c r="C300" s="110">
        <v>8.1172892961775669E-2</v>
      </c>
      <c r="D300" s="109">
        <v>179</v>
      </c>
      <c r="E300" s="110">
        <v>6.4644275911881544E-2</v>
      </c>
      <c r="F300" s="73"/>
    </row>
    <row r="301" spans="1:6" x14ac:dyDescent="0.2">
      <c r="A301" s="107" t="s">
        <v>84</v>
      </c>
      <c r="B301" s="108">
        <v>11920282.999999998</v>
      </c>
      <c r="C301" s="110">
        <v>2.9032270297581521E-2</v>
      </c>
      <c r="D301" s="109">
        <v>70</v>
      </c>
      <c r="E301" s="110">
        <v>2.5279884434814014E-2</v>
      </c>
      <c r="F301" s="73"/>
    </row>
    <row r="302" spans="1:6" x14ac:dyDescent="0.2">
      <c r="A302" s="107" t="s">
        <v>85</v>
      </c>
      <c r="B302" s="108">
        <v>2252363.9299999997</v>
      </c>
      <c r="C302" s="110">
        <v>5.4857119100513796E-3</v>
      </c>
      <c r="D302" s="109">
        <v>12</v>
      </c>
      <c r="E302" s="110">
        <v>4.3336944745395447E-3</v>
      </c>
      <c r="F302" s="73"/>
    </row>
    <row r="303" spans="1:6" x14ac:dyDescent="0.2">
      <c r="A303" s="107" t="s">
        <v>86</v>
      </c>
      <c r="B303" s="108">
        <v>1609543.5</v>
      </c>
      <c r="C303" s="110">
        <v>3.9201000469297085E-3</v>
      </c>
      <c r="D303" s="109">
        <v>8</v>
      </c>
      <c r="E303" s="110">
        <v>2.8891296496930301E-3</v>
      </c>
      <c r="F303" s="73"/>
    </row>
    <row r="304" spans="1:6" x14ac:dyDescent="0.2">
      <c r="A304" s="107" t="s">
        <v>0</v>
      </c>
      <c r="B304" s="108">
        <v>382105.1</v>
      </c>
      <c r="C304" s="110">
        <v>9.3063046785755153E-4</v>
      </c>
      <c r="D304" s="109">
        <v>2</v>
      </c>
      <c r="E304" s="110">
        <v>7.2228241242325753E-4</v>
      </c>
      <c r="F304" s="73"/>
    </row>
    <row r="305" spans="1:6" x14ac:dyDescent="0.2">
      <c r="A305" s="107" t="s">
        <v>67</v>
      </c>
      <c r="B305" s="108">
        <v>126508.75</v>
      </c>
      <c r="C305" s="110">
        <v>3.0811652919726542E-4</v>
      </c>
      <c r="D305" s="109">
        <v>2</v>
      </c>
      <c r="E305" s="110">
        <v>7.2228241242325753E-4</v>
      </c>
      <c r="F305" s="73"/>
    </row>
    <row r="306" spans="1:6" x14ac:dyDescent="0.2">
      <c r="A306" s="107" t="s">
        <v>79</v>
      </c>
      <c r="B306" s="108">
        <v>528069.35</v>
      </c>
      <c r="C306" s="110">
        <v>1.2861315545166321E-3</v>
      </c>
      <c r="D306" s="109">
        <v>8</v>
      </c>
      <c r="E306" s="110">
        <v>2.8891296496930301E-3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410587352.55000001</v>
      </c>
      <c r="C308" s="110"/>
      <c r="D308" s="115">
        <v>2769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335</v>
      </c>
      <c r="B311" s="107"/>
      <c r="C311" s="110"/>
      <c r="D311" s="116">
        <v>1.540874047085939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21440730.23</v>
      </c>
      <c r="C319" s="110">
        <v>2.6386638682990349E-2</v>
      </c>
      <c r="D319" s="109">
        <v>124</v>
      </c>
      <c r="E319" s="110">
        <v>2.1727702821096897E-2</v>
      </c>
      <c r="F319" s="131">
        <v>59138.280000000006</v>
      </c>
    </row>
    <row r="320" spans="1:6" x14ac:dyDescent="0.2">
      <c r="A320" s="107" t="s">
        <v>143</v>
      </c>
      <c r="B320" s="108">
        <v>791119387.31999946</v>
      </c>
      <c r="C320" s="110">
        <v>0.9736133613170096</v>
      </c>
      <c r="D320" s="109">
        <v>5583</v>
      </c>
      <c r="E320" s="110">
        <v>0.97827229717890307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812560117.54999948</v>
      </c>
      <c r="C322" s="112"/>
      <c r="D322" s="115">
        <v>5707</v>
      </c>
      <c r="E322" s="107"/>
      <c r="F322" s="113">
        <v>59138.280000000006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76"/>
      <c r="D325" s="73"/>
      <c r="E325" s="76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648276357.02000034</v>
      </c>
      <c r="C331" s="110">
        <v>0.79781956192319425</v>
      </c>
      <c r="D331" s="109">
        <v>4400</v>
      </c>
      <c r="E331" s="110">
        <v>0.77098300332924474</v>
      </c>
    </row>
    <row r="332" spans="1:6" x14ac:dyDescent="0.2">
      <c r="A332" s="107" t="s">
        <v>133</v>
      </c>
      <c r="B332" s="108">
        <v>131436668.32999991</v>
      </c>
      <c r="C332" s="110">
        <v>0.16175623869690117</v>
      </c>
      <c r="D332" s="109">
        <v>1033</v>
      </c>
      <c r="E332" s="110">
        <v>0.18100578237252496</v>
      </c>
    </row>
    <row r="333" spans="1:6" x14ac:dyDescent="0.2">
      <c r="A333" s="107" t="s">
        <v>134</v>
      </c>
      <c r="B333" s="108">
        <v>19624828.409999996</v>
      </c>
      <c r="C333" s="110">
        <v>2.415184795085934E-2</v>
      </c>
      <c r="D333" s="109">
        <v>151</v>
      </c>
      <c r="E333" s="110">
        <v>2.64587348869809E-2</v>
      </c>
    </row>
    <row r="334" spans="1:6" x14ac:dyDescent="0.2">
      <c r="A334" s="107" t="s">
        <v>135</v>
      </c>
      <c r="B334" s="108">
        <v>8294099.1499999994</v>
      </c>
      <c r="C334" s="110">
        <v>1.0207366779221266E-2</v>
      </c>
      <c r="D334" s="109">
        <v>45</v>
      </c>
      <c r="E334" s="110">
        <v>7.8850534431400034E-3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4928164.6400000015</v>
      </c>
      <c r="C337" s="110">
        <v>6.0649846498240807E-3</v>
      </c>
      <c r="D337" s="109">
        <v>78</v>
      </c>
      <c r="E337" s="110">
        <v>1.366742596810934E-2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812560117.55000019</v>
      </c>
      <c r="C339" s="112"/>
      <c r="D339" s="115">
        <v>5707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scale="56" orientation="portrait" r:id="rId1"/>
  <rowBreaks count="3" manualBreakCount="3">
    <brk id="113" max="7" man="1"/>
    <brk id="221" max="7" man="1"/>
    <brk id="326" max="7" man="1"/>
  </rowBreaks>
  <colBreaks count="1" manualBreakCount="1">
    <brk id="8" max="339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4F4F4"/>
  </sheetPr>
  <dimension ref="A1:I340"/>
  <sheetViews>
    <sheetView zoomScaleNormal="100"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389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386</v>
      </c>
      <c r="B6" s="108">
        <v>811031803.85999918</v>
      </c>
      <c r="C6" s="108">
        <v>439497046.34999955</v>
      </c>
      <c r="D6" s="108">
        <v>371534757.50999963</v>
      </c>
      <c r="E6" s="67"/>
      <c r="G6" s="69"/>
      <c r="I6" s="69"/>
    </row>
    <row r="7" spans="1:9" x14ac:dyDescent="0.2">
      <c r="A7" s="107" t="s">
        <v>153</v>
      </c>
      <c r="B7" s="134">
        <v>5696</v>
      </c>
      <c r="C7" s="134">
        <v>3115</v>
      </c>
      <c r="D7" s="134">
        <v>2581</v>
      </c>
      <c r="E7" s="67"/>
      <c r="G7" s="69"/>
      <c r="I7" s="69"/>
    </row>
    <row r="8" spans="1:9" x14ac:dyDescent="0.2">
      <c r="A8" s="107" t="s">
        <v>154</v>
      </c>
      <c r="B8" s="110">
        <v>0.79217751204712517</v>
      </c>
      <c r="C8" s="110">
        <v>0.79545562097433242</v>
      </c>
      <c r="D8" s="110">
        <v>0.78829976127953127</v>
      </c>
    </row>
    <row r="9" spans="1:9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</row>
    <row r="10" spans="1:9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</row>
    <row r="11" spans="1:9" x14ac:dyDescent="0.2">
      <c r="A11" s="107" t="s">
        <v>157</v>
      </c>
      <c r="B11" s="108">
        <v>5.6540530963246987</v>
      </c>
      <c r="C11" s="108">
        <v>5.6534232888652269</v>
      </c>
      <c r="D11" s="108">
        <v>5.6547981101157525</v>
      </c>
      <c r="E11" s="67"/>
    </row>
    <row r="12" spans="1:9" x14ac:dyDescent="0.2">
      <c r="A12" s="107" t="s">
        <v>158</v>
      </c>
      <c r="B12" s="108">
        <v>5.4821917808219176</v>
      </c>
      <c r="C12" s="108">
        <v>5.4821917808219176</v>
      </c>
      <c r="D12" s="108">
        <v>5.5205479452054798</v>
      </c>
      <c r="E12" s="67"/>
    </row>
    <row r="13" spans="1:9" x14ac:dyDescent="0.2">
      <c r="A13" s="107" t="s">
        <v>159</v>
      </c>
      <c r="B13" s="108">
        <v>10.035616438356165</v>
      </c>
      <c r="C13" s="108">
        <v>10.035616438356165</v>
      </c>
      <c r="D13" s="108">
        <v>5.895890410958903</v>
      </c>
      <c r="E13" s="67"/>
    </row>
    <row r="14" spans="1:9" x14ac:dyDescent="0.2">
      <c r="A14" s="107" t="s">
        <v>160</v>
      </c>
      <c r="B14" s="108">
        <v>142386.20152036502</v>
      </c>
      <c r="C14" s="108">
        <v>141090.54457463871</v>
      </c>
      <c r="D14" s="108">
        <v>143949.92542037956</v>
      </c>
      <c r="E14" s="67"/>
    </row>
    <row r="15" spans="1:9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15.71794557581417</v>
      </c>
      <c r="C17" s="108">
        <v>15.750267146389616</v>
      </c>
      <c r="D17" s="108">
        <v>15.679711643418406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24.5</v>
      </c>
      <c r="C19" s="108">
        <v>24.5</v>
      </c>
      <c r="D19" s="108">
        <v>24.5</v>
      </c>
      <c r="E19" s="67"/>
    </row>
    <row r="20" spans="1:5" x14ac:dyDescent="0.2">
      <c r="A20" s="107" t="s">
        <v>166</v>
      </c>
      <c r="B20" s="110">
        <v>0.50508573330955597</v>
      </c>
      <c r="C20" s="110">
        <v>0.74804053114883973</v>
      </c>
      <c r="D20" s="110">
        <v>0.21768889118758469</v>
      </c>
    </row>
    <row r="21" spans="1:5" x14ac:dyDescent="0.2">
      <c r="A21" s="107" t="s">
        <v>167</v>
      </c>
      <c r="B21" s="110">
        <v>0.4949142666904443</v>
      </c>
      <c r="C21" s="110">
        <v>0.25195946885116111</v>
      </c>
      <c r="D21" s="110">
        <v>0.78231110881241606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0.4361107713367256</v>
      </c>
      <c r="C23" s="110">
        <v>0.36208659045974539</v>
      </c>
      <c r="D23" s="110">
        <v>0.52367568470296744</v>
      </c>
    </row>
    <row r="24" spans="1:5" ht="20.399999999999999" x14ac:dyDescent="0.2">
      <c r="A24" s="132" t="s">
        <v>334</v>
      </c>
      <c r="B24" s="108">
        <v>1.5410419310861705</v>
      </c>
      <c r="C24" s="108">
        <v>1.5816595246046639</v>
      </c>
      <c r="D24" s="108">
        <v>1.3759371826908622</v>
      </c>
      <c r="E24" s="67"/>
    </row>
    <row r="25" spans="1:5" x14ac:dyDescent="0.2">
      <c r="A25" s="107" t="s">
        <v>392</v>
      </c>
      <c r="B25" s="108">
        <v>60244.91</v>
      </c>
      <c r="C25" s="108">
        <v>0</v>
      </c>
      <c r="D25" s="108">
        <v>60244.91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143949.92542037956</v>
      </c>
      <c r="C27" s="108">
        <v>0</v>
      </c>
      <c r="D27" s="108">
        <v>143949.92542037956</v>
      </c>
      <c r="E27" s="67"/>
    </row>
    <row r="28" spans="1:5" x14ac:dyDescent="0.2">
      <c r="A28" s="107" t="s">
        <v>173</v>
      </c>
      <c r="B28" s="108">
        <v>25479.67</v>
      </c>
      <c r="C28" s="108">
        <v>0</v>
      </c>
      <c r="D28" s="108">
        <v>25479.67</v>
      </c>
      <c r="E28" s="67"/>
    </row>
    <row r="29" spans="1:5" x14ac:dyDescent="0.2">
      <c r="A29" s="107" t="s">
        <v>174</v>
      </c>
      <c r="B29" s="108">
        <v>1825.6033333333335</v>
      </c>
      <c r="C29" s="108">
        <v>0</v>
      </c>
      <c r="D29" s="108">
        <v>1825.6033333333335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1211326.98</v>
      </c>
      <c r="C36" s="110">
        <v>1.4935628593537847E-3</v>
      </c>
      <c r="D36" s="109">
        <v>29</v>
      </c>
      <c r="E36" s="110">
        <v>5.091292134831461E-3</v>
      </c>
    </row>
    <row r="37" spans="1:5" x14ac:dyDescent="0.2">
      <c r="A37" s="107" t="s">
        <v>17</v>
      </c>
      <c r="B37" s="108">
        <v>15568788.530000001</v>
      </c>
      <c r="C37" s="110">
        <v>1.9196273753880399E-2</v>
      </c>
      <c r="D37" s="109">
        <v>148</v>
      </c>
      <c r="E37" s="110">
        <v>2.5983146067415731E-2</v>
      </c>
    </row>
    <row r="38" spans="1:5" x14ac:dyDescent="0.2">
      <c r="A38" s="107" t="s">
        <v>18</v>
      </c>
      <c r="B38" s="108">
        <v>10947132.369999999</v>
      </c>
      <c r="C38" s="110">
        <v>1.3497784325964218E-2</v>
      </c>
      <c r="D38" s="109">
        <v>76</v>
      </c>
      <c r="E38" s="110">
        <v>1.3342696629213483E-2</v>
      </c>
    </row>
    <row r="39" spans="1:5" x14ac:dyDescent="0.2">
      <c r="A39" s="107" t="s">
        <v>19</v>
      </c>
      <c r="B39" s="108">
        <v>17032303.670000006</v>
      </c>
      <c r="C39" s="110">
        <v>2.1000783926027281E-2</v>
      </c>
      <c r="D39" s="109">
        <v>121</v>
      </c>
      <c r="E39" s="110">
        <v>2.1242977528089887E-2</v>
      </c>
    </row>
    <row r="40" spans="1:5" x14ac:dyDescent="0.2">
      <c r="A40" s="107" t="s">
        <v>20</v>
      </c>
      <c r="B40" s="108">
        <v>27889185.370000005</v>
      </c>
      <c r="C40" s="110">
        <v>3.438728942227056E-2</v>
      </c>
      <c r="D40" s="109">
        <v>184</v>
      </c>
      <c r="E40" s="110">
        <v>3.2303370786516857E-2</v>
      </c>
    </row>
    <row r="41" spans="1:5" x14ac:dyDescent="0.2">
      <c r="A41" s="107" t="s">
        <v>21</v>
      </c>
      <c r="B41" s="108">
        <v>42820926.37999998</v>
      </c>
      <c r="C41" s="110">
        <v>5.2798085323164087E-2</v>
      </c>
      <c r="D41" s="109">
        <v>309</v>
      </c>
      <c r="E41" s="110">
        <v>5.4248595505617975E-2</v>
      </c>
    </row>
    <row r="42" spans="1:5" x14ac:dyDescent="0.2">
      <c r="A42" s="107" t="s">
        <v>22</v>
      </c>
      <c r="B42" s="108">
        <v>74313601.329999998</v>
      </c>
      <c r="C42" s="110">
        <v>9.1628467559859039E-2</v>
      </c>
      <c r="D42" s="109">
        <v>491</v>
      </c>
      <c r="E42" s="110">
        <v>8.6200842696629212E-2</v>
      </c>
    </row>
    <row r="43" spans="1:5" x14ac:dyDescent="0.2">
      <c r="A43" s="107" t="s">
        <v>23</v>
      </c>
      <c r="B43" s="108">
        <v>105318976.73</v>
      </c>
      <c r="C43" s="110">
        <v>0.12985801078175729</v>
      </c>
      <c r="D43" s="109">
        <v>695</v>
      </c>
      <c r="E43" s="110">
        <v>0.12201544943820225</v>
      </c>
    </row>
    <row r="44" spans="1:5" x14ac:dyDescent="0.2">
      <c r="A44" s="107" t="s">
        <v>39</v>
      </c>
      <c r="B44" s="108">
        <v>189544984.23000011</v>
      </c>
      <c r="C44" s="110">
        <v>0.2337084480878375</v>
      </c>
      <c r="D44" s="109">
        <v>1196</v>
      </c>
      <c r="E44" s="110">
        <v>0.20997191011235955</v>
      </c>
    </row>
    <row r="45" spans="1:5" x14ac:dyDescent="0.2">
      <c r="A45" s="107" t="s">
        <v>40</v>
      </c>
      <c r="B45" s="108">
        <v>200514944.21000016</v>
      </c>
      <c r="C45" s="110">
        <v>0.24723437879461121</v>
      </c>
      <c r="D45" s="109">
        <v>1374</v>
      </c>
      <c r="E45" s="110">
        <v>0.24122191011235955</v>
      </c>
    </row>
    <row r="46" spans="1:5" x14ac:dyDescent="0.2">
      <c r="A46" s="107" t="s">
        <v>41</v>
      </c>
      <c r="B46" s="108">
        <v>96850849.149999961</v>
      </c>
      <c r="C46" s="110">
        <v>0.11941683259404988</v>
      </c>
      <c r="D46" s="109">
        <v>881</v>
      </c>
      <c r="E46" s="110">
        <v>0.15466994382022473</v>
      </c>
    </row>
    <row r="47" spans="1:5" x14ac:dyDescent="0.2">
      <c r="A47" s="107" t="s">
        <v>42</v>
      </c>
      <c r="B47" s="108">
        <v>6560042.3499999996</v>
      </c>
      <c r="C47" s="110">
        <v>8.0885143082901692E-3</v>
      </c>
      <c r="D47" s="109">
        <v>49</v>
      </c>
      <c r="E47" s="110">
        <v>8.6025280898876406E-3</v>
      </c>
    </row>
    <row r="48" spans="1:5" x14ac:dyDescent="0.2">
      <c r="A48" s="107" t="s">
        <v>43</v>
      </c>
      <c r="B48" s="108">
        <v>3347635.4</v>
      </c>
      <c r="C48" s="110">
        <v>4.1276253089797032E-3</v>
      </c>
      <c r="D48" s="109">
        <v>27</v>
      </c>
      <c r="E48" s="110">
        <v>4.740168539325843E-3</v>
      </c>
    </row>
    <row r="49" spans="1:5" x14ac:dyDescent="0.2">
      <c r="A49" s="107" t="s">
        <v>44</v>
      </c>
      <c r="B49" s="108">
        <v>3789523.94</v>
      </c>
      <c r="C49" s="110">
        <v>4.6724726724208026E-3</v>
      </c>
      <c r="D49" s="109">
        <v>24</v>
      </c>
      <c r="E49" s="110">
        <v>4.2134831460674156E-3</v>
      </c>
    </row>
    <row r="50" spans="1:5" x14ac:dyDescent="0.2">
      <c r="A50" s="107" t="s">
        <v>24</v>
      </c>
      <c r="B50" s="108">
        <v>14274714.98</v>
      </c>
      <c r="C50" s="110">
        <v>1.7600684599619092E-2</v>
      </c>
      <c r="D50" s="109">
        <v>87</v>
      </c>
      <c r="E50" s="110">
        <v>1.5273876404494381E-2</v>
      </c>
    </row>
    <row r="51" spans="1:5" x14ac:dyDescent="0.2">
      <c r="A51" s="107" t="s">
        <v>25</v>
      </c>
      <c r="B51" s="108">
        <v>183738.75</v>
      </c>
      <c r="C51" s="110">
        <v>2.2654937713357149E-4</v>
      </c>
      <c r="D51" s="109">
        <v>1</v>
      </c>
      <c r="E51" s="110">
        <v>1.7556179775280898E-4</v>
      </c>
    </row>
    <row r="52" spans="1:5" x14ac:dyDescent="0.2">
      <c r="A52" s="107" t="s">
        <v>26</v>
      </c>
      <c r="B52" s="108">
        <v>188114.5</v>
      </c>
      <c r="C52" s="110">
        <v>2.3194466493754438E-4</v>
      </c>
      <c r="D52" s="109">
        <v>1</v>
      </c>
      <c r="E52" s="110">
        <v>1.7556179775280898E-4</v>
      </c>
    </row>
    <row r="53" spans="1:5" x14ac:dyDescent="0.2">
      <c r="A53" s="107" t="s">
        <v>3</v>
      </c>
      <c r="B53" s="108">
        <v>675014.99</v>
      </c>
      <c r="C53" s="110">
        <v>8.3229163984365839E-4</v>
      </c>
      <c r="D53" s="109">
        <v>3</v>
      </c>
      <c r="E53" s="110">
        <v>5.2668539325842695E-4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811031803.86000037</v>
      </c>
      <c r="C55" s="114"/>
      <c r="D55" s="115">
        <v>5696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0.79217751204712517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390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794069.15</v>
      </c>
      <c r="C64" s="110">
        <v>9.7908509409955474E-4</v>
      </c>
      <c r="D64" s="109">
        <v>21</v>
      </c>
      <c r="E64" s="110">
        <v>3.6867977528089887E-3</v>
      </c>
    </row>
    <row r="65" spans="1:5" x14ac:dyDescent="0.2">
      <c r="A65" s="107" t="s">
        <v>17</v>
      </c>
      <c r="B65" s="108">
        <v>12948528.4</v>
      </c>
      <c r="C65" s="110">
        <v>1.5965500167038044E-2</v>
      </c>
      <c r="D65" s="109">
        <v>120</v>
      </c>
      <c r="E65" s="110">
        <v>2.1067415730337078E-2</v>
      </c>
    </row>
    <row r="66" spans="1:5" x14ac:dyDescent="0.2">
      <c r="A66" s="107" t="s">
        <v>18</v>
      </c>
      <c r="B66" s="108">
        <v>9511990.9499999993</v>
      </c>
      <c r="C66" s="110">
        <v>1.1728258873115601E-2</v>
      </c>
      <c r="D66" s="109">
        <v>60</v>
      </c>
      <c r="E66" s="110">
        <v>1.0533707865168539E-2</v>
      </c>
    </row>
    <row r="67" spans="1:5" x14ac:dyDescent="0.2">
      <c r="A67" s="107" t="s">
        <v>19</v>
      </c>
      <c r="B67" s="108">
        <v>11377534.979999999</v>
      </c>
      <c r="C67" s="110">
        <v>1.402846956907251E-2</v>
      </c>
      <c r="D67" s="109">
        <v>82</v>
      </c>
      <c r="E67" s="110">
        <v>1.4396067415730338E-2</v>
      </c>
    </row>
    <row r="68" spans="1:5" x14ac:dyDescent="0.2">
      <c r="A68" s="107" t="s">
        <v>20</v>
      </c>
      <c r="B68" s="108">
        <v>25512093.459999997</v>
      </c>
      <c r="C68" s="110">
        <v>3.1456341586826204E-2</v>
      </c>
      <c r="D68" s="109">
        <v>144</v>
      </c>
      <c r="E68" s="110">
        <v>2.5280898876404494E-2</v>
      </c>
    </row>
    <row r="69" spans="1:5" x14ac:dyDescent="0.2">
      <c r="A69" s="107" t="s">
        <v>21</v>
      </c>
      <c r="B69" s="108">
        <v>34962145.499999993</v>
      </c>
      <c r="C69" s="110">
        <v>4.3108229953008274E-2</v>
      </c>
      <c r="D69" s="109">
        <v>192</v>
      </c>
      <c r="E69" s="110">
        <v>3.3707865168539325E-2</v>
      </c>
    </row>
    <row r="70" spans="1:5" x14ac:dyDescent="0.2">
      <c r="A70" s="107" t="s">
        <v>22</v>
      </c>
      <c r="B70" s="108">
        <v>41737801.660000004</v>
      </c>
      <c r="C70" s="110">
        <v>5.1462595500391443E-2</v>
      </c>
      <c r="D70" s="109">
        <v>242</v>
      </c>
      <c r="E70" s="110">
        <v>4.2485955056179775E-2</v>
      </c>
    </row>
    <row r="71" spans="1:5" x14ac:dyDescent="0.2">
      <c r="A71" s="107" t="s">
        <v>23</v>
      </c>
      <c r="B71" s="108">
        <v>87029158.099999979</v>
      </c>
      <c r="C71" s="110">
        <v>0.10730671434313184</v>
      </c>
      <c r="D71" s="109">
        <v>483</v>
      </c>
      <c r="E71" s="110">
        <v>8.4796348314606737E-2</v>
      </c>
    </row>
    <row r="72" spans="1:5" x14ac:dyDescent="0.2">
      <c r="A72" s="107" t="s">
        <v>39</v>
      </c>
      <c r="B72" s="108">
        <v>101620038.22999997</v>
      </c>
      <c r="C72" s="110">
        <v>0.12529722970955348</v>
      </c>
      <c r="D72" s="109">
        <v>611</v>
      </c>
      <c r="E72" s="110">
        <v>0.10726825842696629</v>
      </c>
    </row>
    <row r="73" spans="1:5" x14ac:dyDescent="0.2">
      <c r="A73" s="107" t="s">
        <v>40</v>
      </c>
      <c r="B73" s="108">
        <v>15245135.289999999</v>
      </c>
      <c r="C73" s="110">
        <v>1.8797210192550727E-2</v>
      </c>
      <c r="D73" s="109">
        <v>102</v>
      </c>
      <c r="E73" s="110">
        <v>1.7907303370786515E-2</v>
      </c>
    </row>
    <row r="74" spans="1:5" x14ac:dyDescent="0.2">
      <c r="A74" s="107" t="s">
        <v>41</v>
      </c>
      <c r="B74" s="108">
        <v>20844376.57</v>
      </c>
      <c r="C74" s="110">
        <v>2.5701059404568235E-2</v>
      </c>
      <c r="D74" s="109">
        <v>140</v>
      </c>
      <c r="E74" s="110">
        <v>2.4578651685393259E-2</v>
      </c>
    </row>
    <row r="75" spans="1:5" x14ac:dyDescent="0.2">
      <c r="A75" s="107" t="s">
        <v>42</v>
      </c>
      <c r="B75" s="108">
        <v>22398881.060000002</v>
      </c>
      <c r="C75" s="110">
        <v>2.7617759196859413E-2</v>
      </c>
      <c r="D75" s="109">
        <v>144</v>
      </c>
      <c r="E75" s="110">
        <v>2.5280898876404494E-2</v>
      </c>
    </row>
    <row r="76" spans="1:5" x14ac:dyDescent="0.2">
      <c r="A76" s="107" t="s">
        <v>43</v>
      </c>
      <c r="B76" s="108">
        <v>32622737.730000004</v>
      </c>
      <c r="C76" s="110">
        <v>4.0223746559304246E-2</v>
      </c>
      <c r="D76" s="109">
        <v>220</v>
      </c>
      <c r="E76" s="110">
        <v>3.8623595505617975E-2</v>
      </c>
    </row>
    <row r="77" spans="1:5" x14ac:dyDescent="0.2">
      <c r="A77" s="107" t="s">
        <v>44</v>
      </c>
      <c r="B77" s="108">
        <v>24658817.839999992</v>
      </c>
      <c r="C77" s="110">
        <v>3.0404255076853411E-2</v>
      </c>
      <c r="D77" s="109">
        <v>177</v>
      </c>
      <c r="E77" s="110">
        <v>3.1074438202247191E-2</v>
      </c>
    </row>
    <row r="78" spans="1:5" x14ac:dyDescent="0.2">
      <c r="A78" s="107" t="s">
        <v>24</v>
      </c>
      <c r="B78" s="108">
        <v>156917496.58000025</v>
      </c>
      <c r="C78" s="110">
        <v>0.193478844890141</v>
      </c>
      <c r="D78" s="109">
        <v>1129</v>
      </c>
      <c r="E78" s="110">
        <v>0.19820926966292135</v>
      </c>
    </row>
    <row r="79" spans="1:5" x14ac:dyDescent="0.2">
      <c r="A79" s="107" t="s">
        <v>25</v>
      </c>
      <c r="B79" s="108">
        <v>41318522.859999992</v>
      </c>
      <c r="C79" s="110">
        <v>5.0945625884644553E-2</v>
      </c>
      <c r="D79" s="109">
        <v>336</v>
      </c>
      <c r="E79" s="110">
        <v>5.8988764044943819E-2</v>
      </c>
    </row>
    <row r="80" spans="1:5" x14ac:dyDescent="0.2">
      <c r="A80" s="107" t="s">
        <v>26</v>
      </c>
      <c r="B80" s="108">
        <v>72942239.729999974</v>
      </c>
      <c r="C80" s="110">
        <v>8.9937582450948142E-2</v>
      </c>
      <c r="D80" s="109">
        <v>645</v>
      </c>
      <c r="E80" s="110">
        <v>0.1132373595505618</v>
      </c>
    </row>
    <row r="81" spans="1:5" x14ac:dyDescent="0.2">
      <c r="A81" s="107" t="s">
        <v>3</v>
      </c>
      <c r="B81" s="108">
        <v>98590235.769999996</v>
      </c>
      <c r="C81" s="110">
        <v>0.1215614915478932</v>
      </c>
      <c r="D81" s="109">
        <v>848</v>
      </c>
      <c r="E81" s="110">
        <v>0.14887640449438203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811031803.86000025</v>
      </c>
      <c r="C83" s="114"/>
      <c r="D83" s="115">
        <v>5696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0.87252286280833047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391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735114.98</v>
      </c>
      <c r="C92" s="110">
        <v>9.0639476343753263E-4</v>
      </c>
      <c r="D92" s="109">
        <v>19</v>
      </c>
      <c r="E92" s="110">
        <v>3.3356741573033707E-3</v>
      </c>
    </row>
    <row r="93" spans="1:5" x14ac:dyDescent="0.2">
      <c r="A93" s="107" t="s">
        <v>17</v>
      </c>
      <c r="B93" s="108">
        <v>7098384.5700000003</v>
      </c>
      <c r="C93" s="110">
        <v>8.7522887958476677E-3</v>
      </c>
      <c r="D93" s="109">
        <v>79</v>
      </c>
      <c r="E93" s="110">
        <v>1.3869382022471909E-2</v>
      </c>
    </row>
    <row r="94" spans="1:5" x14ac:dyDescent="0.2">
      <c r="A94" s="107" t="s">
        <v>18</v>
      </c>
      <c r="B94" s="108">
        <v>5244169.49</v>
      </c>
      <c r="C94" s="110">
        <v>6.4660466643121275E-3</v>
      </c>
      <c r="D94" s="109">
        <v>39</v>
      </c>
      <c r="E94" s="110">
        <v>6.8469101123595508E-3</v>
      </c>
    </row>
    <row r="95" spans="1:5" x14ac:dyDescent="0.2">
      <c r="A95" s="107" t="s">
        <v>19</v>
      </c>
      <c r="B95" s="108">
        <v>7796548.1200000001</v>
      </c>
      <c r="C95" s="110">
        <v>9.6131225469745438E-3</v>
      </c>
      <c r="D95" s="109">
        <v>60</v>
      </c>
      <c r="E95" s="110">
        <v>1.0533707865168539E-2</v>
      </c>
    </row>
    <row r="96" spans="1:5" x14ac:dyDescent="0.2">
      <c r="A96" s="107" t="s">
        <v>20</v>
      </c>
      <c r="B96" s="108">
        <v>12057883.469999997</v>
      </c>
      <c r="C96" s="110">
        <v>1.4867337399855438E-2</v>
      </c>
      <c r="D96" s="109">
        <v>87</v>
      </c>
      <c r="E96" s="110">
        <v>1.5273876404494381E-2</v>
      </c>
    </row>
    <row r="97" spans="1:5" x14ac:dyDescent="0.2">
      <c r="A97" s="107" t="s">
        <v>21</v>
      </c>
      <c r="B97" s="108">
        <v>20773664.539999995</v>
      </c>
      <c r="C97" s="110">
        <v>2.5613871664625792E-2</v>
      </c>
      <c r="D97" s="109">
        <v>119</v>
      </c>
      <c r="E97" s="110">
        <v>2.0891853932584269E-2</v>
      </c>
    </row>
    <row r="98" spans="1:5" x14ac:dyDescent="0.2">
      <c r="A98" s="107" t="s">
        <v>22</v>
      </c>
      <c r="B98" s="108">
        <v>25004389.760000002</v>
      </c>
      <c r="C98" s="110">
        <v>3.083034431078396E-2</v>
      </c>
      <c r="D98" s="109">
        <v>163</v>
      </c>
      <c r="E98" s="110">
        <v>2.8616573033707866E-2</v>
      </c>
    </row>
    <row r="99" spans="1:5" x14ac:dyDescent="0.2">
      <c r="A99" s="107" t="s">
        <v>23</v>
      </c>
      <c r="B99" s="108">
        <v>33675936.780000009</v>
      </c>
      <c r="C99" s="110">
        <v>4.1522338112665605E-2</v>
      </c>
      <c r="D99" s="109">
        <v>199</v>
      </c>
      <c r="E99" s="110">
        <v>3.4936797752808987E-2</v>
      </c>
    </row>
    <row r="100" spans="1:5" x14ac:dyDescent="0.2">
      <c r="A100" s="107" t="s">
        <v>39</v>
      </c>
      <c r="B100" s="108">
        <v>56153835.410000019</v>
      </c>
      <c r="C100" s="110">
        <v>6.9237525757612925E-2</v>
      </c>
      <c r="D100" s="109">
        <v>342</v>
      </c>
      <c r="E100" s="110">
        <v>6.0042134831460675E-2</v>
      </c>
    </row>
    <row r="101" spans="1:5" x14ac:dyDescent="0.2">
      <c r="A101" s="107" t="s">
        <v>40</v>
      </c>
      <c r="B101" s="108">
        <v>12941999.209999997</v>
      </c>
      <c r="C101" s="110">
        <v>1.5957449693593077E-2</v>
      </c>
      <c r="D101" s="109">
        <v>83</v>
      </c>
      <c r="E101" s="110">
        <v>1.4571629213483145E-2</v>
      </c>
    </row>
    <row r="102" spans="1:5" x14ac:dyDescent="0.2">
      <c r="A102" s="107" t="s">
        <v>41</v>
      </c>
      <c r="B102" s="108">
        <v>16025349.960000001</v>
      </c>
      <c r="C102" s="110">
        <v>1.9759212750633751E-2</v>
      </c>
      <c r="D102" s="109">
        <v>84</v>
      </c>
      <c r="E102" s="110">
        <v>1.4747191011235955E-2</v>
      </c>
    </row>
    <row r="103" spans="1:5" x14ac:dyDescent="0.2">
      <c r="A103" s="107" t="s">
        <v>42</v>
      </c>
      <c r="B103" s="108">
        <v>12867977.970000003</v>
      </c>
      <c r="C103" s="110">
        <v>1.5866181706754953E-2</v>
      </c>
      <c r="D103" s="109">
        <v>92</v>
      </c>
      <c r="E103" s="110">
        <v>1.6151685393258428E-2</v>
      </c>
    </row>
    <row r="104" spans="1:5" x14ac:dyDescent="0.2">
      <c r="A104" s="107" t="s">
        <v>43</v>
      </c>
      <c r="B104" s="108">
        <v>20314489.040000003</v>
      </c>
      <c r="C104" s="110">
        <v>2.5047709526699012E-2</v>
      </c>
      <c r="D104" s="109">
        <v>109</v>
      </c>
      <c r="E104" s="110">
        <v>1.9136235955056181E-2</v>
      </c>
    </row>
    <row r="105" spans="1:5" x14ac:dyDescent="0.2">
      <c r="A105" s="107" t="s">
        <v>44</v>
      </c>
      <c r="B105" s="108">
        <v>16578352.819999997</v>
      </c>
      <c r="C105" s="110">
        <v>2.044106376728692E-2</v>
      </c>
      <c r="D105" s="109">
        <v>97</v>
      </c>
      <c r="E105" s="110">
        <v>1.7029494382022472E-2</v>
      </c>
    </row>
    <row r="106" spans="1:5" x14ac:dyDescent="0.2">
      <c r="A106" s="107" t="s">
        <v>24</v>
      </c>
      <c r="B106" s="108">
        <v>132223235.19999997</v>
      </c>
      <c r="C106" s="110">
        <v>0.16303088802523003</v>
      </c>
      <c r="D106" s="109">
        <v>814</v>
      </c>
      <c r="E106" s="110">
        <v>0.14290730337078653</v>
      </c>
    </row>
    <row r="107" spans="1:5" x14ac:dyDescent="0.2">
      <c r="A107" s="107" t="s">
        <v>25</v>
      </c>
      <c r="B107" s="108">
        <v>51459007.900000013</v>
      </c>
      <c r="C107" s="110">
        <v>6.3448816254908363E-2</v>
      </c>
      <c r="D107" s="109">
        <v>310</v>
      </c>
      <c r="E107" s="110">
        <v>5.4424157303370788E-2</v>
      </c>
    </row>
    <row r="108" spans="1:5" x14ac:dyDescent="0.2">
      <c r="A108" s="107" t="s">
        <v>26</v>
      </c>
      <c r="B108" s="108">
        <v>98786583.87999998</v>
      </c>
      <c r="C108" s="110">
        <v>0.12180358823148259</v>
      </c>
      <c r="D108" s="109">
        <v>657</v>
      </c>
      <c r="E108" s="110">
        <v>0.1153441011235955</v>
      </c>
    </row>
    <row r="109" spans="1:5" x14ac:dyDescent="0.2">
      <c r="A109" s="107" t="s">
        <v>3</v>
      </c>
      <c r="B109" s="108">
        <v>281294880.75999981</v>
      </c>
      <c r="C109" s="110">
        <v>0.34683582002729557</v>
      </c>
      <c r="D109" s="109">
        <v>2343</v>
      </c>
      <c r="E109" s="110">
        <v>0.41134129213483145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811031803.8599999</v>
      </c>
      <c r="C111" s="114"/>
      <c r="D111" s="115">
        <v>5696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0.9504824284317499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515539.62</v>
      </c>
      <c r="C120" s="110">
        <v>6.3565894400978667E-4</v>
      </c>
      <c r="D120" s="109">
        <v>3</v>
      </c>
      <c r="E120" s="110">
        <v>5.2668539325842695E-4</v>
      </c>
    </row>
    <row r="121" spans="1:5" x14ac:dyDescent="0.2">
      <c r="A121" s="107" t="s">
        <v>47</v>
      </c>
      <c r="B121" s="108">
        <v>656754461.67999983</v>
      </c>
      <c r="C121" s="110">
        <v>0.80977645827729905</v>
      </c>
      <c r="D121" s="109">
        <v>4641</v>
      </c>
      <c r="E121" s="110">
        <v>0.8147823033707865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153761802.56</v>
      </c>
      <c r="C123" s="110">
        <v>0.18958788277869104</v>
      </c>
      <c r="D123" s="109">
        <v>1052</v>
      </c>
      <c r="E123" s="110">
        <v>0.18469101123595505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811031803.8599999</v>
      </c>
      <c r="C125" s="114"/>
      <c r="D125" s="115">
        <v>5696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784848388.43999887</v>
      </c>
      <c r="C132" s="110">
        <v>0.96771592026923792</v>
      </c>
      <c r="D132" s="109">
        <v>5443</v>
      </c>
      <c r="E132" s="110">
        <v>0.9555828651685393</v>
      </c>
    </row>
    <row r="133" spans="1:5" x14ac:dyDescent="0.2">
      <c r="A133" s="107" t="s">
        <v>5</v>
      </c>
      <c r="B133" s="108">
        <v>26183415.420000006</v>
      </c>
      <c r="C133" s="110">
        <v>3.228407973076209E-2</v>
      </c>
      <c r="D133" s="109">
        <v>253</v>
      </c>
      <c r="E133" s="110">
        <v>4.4417134831460675E-2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811031803.85999882</v>
      </c>
      <c r="C135" s="114"/>
      <c r="D135" s="115">
        <v>5696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160111109.63000011</v>
      </c>
      <c r="C142" s="110">
        <v>0.19741656106205976</v>
      </c>
      <c r="D142" s="109">
        <v>2087</v>
      </c>
      <c r="E142" s="110">
        <v>0.36639747191011235</v>
      </c>
    </row>
    <row r="143" spans="1:5" x14ac:dyDescent="0.2">
      <c r="A143" s="107" t="s">
        <v>69</v>
      </c>
      <c r="B143" s="108">
        <v>363480032.85999954</v>
      </c>
      <c r="C143" s="110">
        <v>0.44816988819681775</v>
      </c>
      <c r="D143" s="109">
        <v>2672</v>
      </c>
      <c r="E143" s="110">
        <v>0.4691011235955056</v>
      </c>
    </row>
    <row r="144" spans="1:5" x14ac:dyDescent="0.2">
      <c r="A144" s="107" t="s">
        <v>70</v>
      </c>
      <c r="B144" s="108">
        <v>154551424.64000008</v>
      </c>
      <c r="C144" s="110">
        <v>0.19056148464762146</v>
      </c>
      <c r="D144" s="109">
        <v>654</v>
      </c>
      <c r="E144" s="110">
        <v>0.11481741573033707</v>
      </c>
    </row>
    <row r="145" spans="1:5" x14ac:dyDescent="0.2">
      <c r="A145" s="107" t="s">
        <v>71</v>
      </c>
      <c r="B145" s="108">
        <v>50330788.850000001</v>
      </c>
      <c r="C145" s="110">
        <v>6.2057725246355562E-2</v>
      </c>
      <c r="D145" s="109">
        <v>147</v>
      </c>
      <c r="E145" s="110">
        <v>2.5807584269662922E-2</v>
      </c>
    </row>
    <row r="146" spans="1:5" x14ac:dyDescent="0.2">
      <c r="A146" s="107" t="s">
        <v>72</v>
      </c>
      <c r="B146" s="108">
        <v>26180681.59</v>
      </c>
      <c r="C146" s="110">
        <v>3.2280708925835545E-2</v>
      </c>
      <c r="D146" s="109">
        <v>59</v>
      </c>
      <c r="E146" s="110">
        <v>1.035814606741573E-2</v>
      </c>
    </row>
    <row r="147" spans="1:5" x14ac:dyDescent="0.2">
      <c r="A147" s="107" t="s">
        <v>73</v>
      </c>
      <c r="B147" s="108">
        <v>29950330.380000003</v>
      </c>
      <c r="C147" s="110">
        <v>3.6928675592566559E-2</v>
      </c>
      <c r="D147" s="109">
        <v>51</v>
      </c>
      <c r="E147" s="110">
        <v>8.9536516853932577E-3</v>
      </c>
    </row>
    <row r="148" spans="1:5" x14ac:dyDescent="0.2">
      <c r="A148" s="107" t="s">
        <v>74</v>
      </c>
      <c r="B148" s="108">
        <v>13181689.280000001</v>
      </c>
      <c r="C148" s="110">
        <v>1.6252986895536618E-2</v>
      </c>
      <c r="D148" s="109">
        <v>16</v>
      </c>
      <c r="E148" s="110">
        <v>2.8089887640449437E-3</v>
      </c>
    </row>
    <row r="149" spans="1:5" x14ac:dyDescent="0.2">
      <c r="A149" s="107" t="s">
        <v>189</v>
      </c>
      <c r="B149" s="108">
        <v>5204007.8100000005</v>
      </c>
      <c r="C149" s="110">
        <v>6.4165274225156232E-3</v>
      </c>
      <c r="D149" s="109">
        <v>5</v>
      </c>
      <c r="E149" s="110">
        <v>8.7780898876404492E-4</v>
      </c>
    </row>
    <row r="150" spans="1:5" x14ac:dyDescent="0.2">
      <c r="A150" s="107" t="s">
        <v>75</v>
      </c>
      <c r="B150" s="108">
        <v>4021638.8200000003</v>
      </c>
      <c r="C150" s="110">
        <v>4.9586696857750042E-3</v>
      </c>
      <c r="D150" s="109">
        <v>3</v>
      </c>
      <c r="E150" s="110">
        <v>5.2668539325842695E-4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4.9567723249160636E-3</v>
      </c>
      <c r="D153" s="109">
        <v>2</v>
      </c>
      <c r="E153" s="110">
        <v>3.5112359550561797E-4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811031803.85999978</v>
      </c>
      <c r="C155" s="114"/>
      <c r="D155" s="115">
        <v>5696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142386.20152036514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514401223.60999912</v>
      </c>
      <c r="C164" s="110">
        <v>0.63425530436879807</v>
      </c>
      <c r="D164" s="109">
        <v>3395</v>
      </c>
      <c r="E164" s="110">
        <v>0.5960323033707865</v>
      </c>
    </row>
    <row r="165" spans="1:5" x14ac:dyDescent="0.2">
      <c r="A165" s="107" t="s">
        <v>7</v>
      </c>
      <c r="B165" s="108">
        <v>272667602.72000003</v>
      </c>
      <c r="C165" s="110">
        <v>0.33619840975689785</v>
      </c>
      <c r="D165" s="109">
        <v>2026</v>
      </c>
      <c r="E165" s="110">
        <v>0.355688202247191</v>
      </c>
    </row>
    <row r="166" spans="1:5" x14ac:dyDescent="0.2">
      <c r="A166" s="107" t="s">
        <v>8</v>
      </c>
      <c r="B166" s="108">
        <v>23962977.530000005</v>
      </c>
      <c r="C166" s="110">
        <v>2.9546285874304024E-2</v>
      </c>
      <c r="D166" s="109">
        <v>275</v>
      </c>
      <c r="E166" s="110">
        <v>4.8279494382022475E-2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811031803.85999918</v>
      </c>
      <c r="C168" s="110"/>
      <c r="D168" s="115">
        <v>5696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2.4001894755979614E-4</v>
      </c>
      <c r="D182" s="109">
        <v>1</v>
      </c>
      <c r="E182" s="110">
        <v>1.7556179775280898E-4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810837140.85999918</v>
      </c>
      <c r="C186" s="110">
        <v>0.99975998105244024</v>
      </c>
      <c r="D186" s="109">
        <v>5695</v>
      </c>
      <c r="E186" s="110">
        <v>0.9998244382022472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811031803.85999918</v>
      </c>
      <c r="C188" s="110"/>
      <c r="D188" s="122">
        <v>5696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67.848637155896384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58772226.890000015</v>
      </c>
      <c r="C197" s="110">
        <v>7.2465995304106801E-2</v>
      </c>
      <c r="D197" s="109">
        <v>379</v>
      </c>
      <c r="E197" s="110">
        <v>6.6537921348314613E-2</v>
      </c>
    </row>
    <row r="198" spans="1:5" x14ac:dyDescent="0.2">
      <c r="A198" s="107" t="s">
        <v>10</v>
      </c>
      <c r="B198" s="108">
        <v>88596097.23999995</v>
      </c>
      <c r="C198" s="110">
        <v>0.1092387460249258</v>
      </c>
      <c r="D198" s="109">
        <v>690</v>
      </c>
      <c r="E198" s="110">
        <v>0.1211376404494382</v>
      </c>
    </row>
    <row r="199" spans="1:5" x14ac:dyDescent="0.2">
      <c r="A199" s="107" t="s">
        <v>11</v>
      </c>
      <c r="B199" s="108">
        <v>216314729.38000011</v>
      </c>
      <c r="C199" s="110">
        <v>0.26671547077497881</v>
      </c>
      <c r="D199" s="109">
        <v>1496</v>
      </c>
      <c r="E199" s="110">
        <v>0.26264044943820225</v>
      </c>
    </row>
    <row r="200" spans="1:5" x14ac:dyDescent="0.2">
      <c r="A200" s="107" t="s">
        <v>12</v>
      </c>
      <c r="B200" s="108">
        <v>434101838.48999971</v>
      </c>
      <c r="C200" s="110">
        <v>0.53524638173737304</v>
      </c>
      <c r="D200" s="109">
        <v>3032</v>
      </c>
      <c r="E200" s="110">
        <v>0.53230337078651691</v>
      </c>
    </row>
    <row r="201" spans="1:5" x14ac:dyDescent="0.2">
      <c r="A201" s="107" t="s">
        <v>13</v>
      </c>
      <c r="B201" s="108">
        <v>13246911.859999999</v>
      </c>
      <c r="C201" s="110">
        <v>1.6333406158615549E-2</v>
      </c>
      <c r="D201" s="109">
        <v>99</v>
      </c>
      <c r="E201" s="110">
        <v>1.7380617977528091E-2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811031803.85999978</v>
      </c>
      <c r="C205" s="114"/>
      <c r="D205" s="115">
        <v>5696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15.71794557581417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402717793.04999983</v>
      </c>
      <c r="C214" s="110">
        <v>0.49654993938994441</v>
      </c>
      <c r="D214" s="109">
        <v>3031</v>
      </c>
      <c r="E214" s="110">
        <v>0.532127808988764</v>
      </c>
    </row>
    <row r="215" spans="1:6" x14ac:dyDescent="0.2">
      <c r="A215" s="107" t="s">
        <v>50</v>
      </c>
      <c r="B215" s="108">
        <v>408314010.80999923</v>
      </c>
      <c r="C215" s="110">
        <v>0.50345006061005559</v>
      </c>
      <c r="D215" s="109">
        <v>2665</v>
      </c>
      <c r="E215" s="110">
        <v>0.46787219101123595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811031803.85999906</v>
      </c>
      <c r="C217" s="112"/>
      <c r="D217" s="115">
        <v>5696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36121073.089999989</v>
      </c>
      <c r="C226" s="110">
        <v>4.4537184507545145E-2</v>
      </c>
      <c r="D226" s="109">
        <v>371</v>
      </c>
      <c r="E226" s="110">
        <v>6.5133426966292138E-2</v>
      </c>
      <c r="F226" s="110">
        <v>0.80902477014138074</v>
      </c>
      <c r="G226" s="73"/>
    </row>
    <row r="227" spans="1:7" x14ac:dyDescent="0.2">
      <c r="A227" s="107" t="s">
        <v>52</v>
      </c>
      <c r="B227" s="108">
        <v>84099251.669999987</v>
      </c>
      <c r="C227" s="110">
        <v>0.10369414771374015</v>
      </c>
      <c r="D227" s="109">
        <v>708</v>
      </c>
      <c r="E227" s="110">
        <v>0.12429775280898876</v>
      </c>
      <c r="F227" s="110">
        <v>0.8106503009111915</v>
      </c>
      <c r="G227" s="73"/>
    </row>
    <row r="228" spans="1:7" x14ac:dyDescent="0.2">
      <c r="A228" s="107" t="s">
        <v>53</v>
      </c>
      <c r="B228" s="108">
        <v>89951340.359999985</v>
      </c>
      <c r="C228" s="110">
        <v>0.11090975709200096</v>
      </c>
      <c r="D228" s="109">
        <v>776</v>
      </c>
      <c r="E228" s="110">
        <v>0.13623595505617977</v>
      </c>
      <c r="F228" s="110">
        <v>0.80878987773543609</v>
      </c>
      <c r="G228" s="73"/>
    </row>
    <row r="229" spans="1:7" x14ac:dyDescent="0.2">
      <c r="A229" s="107" t="s">
        <v>54</v>
      </c>
      <c r="B229" s="108">
        <v>37185091.989999995</v>
      </c>
      <c r="C229" s="110">
        <v>4.5849116906417721E-2</v>
      </c>
      <c r="D229" s="109">
        <v>325</v>
      </c>
      <c r="E229" s="110">
        <v>5.7057584269662918E-2</v>
      </c>
      <c r="F229" s="110">
        <v>0.80488069368703674</v>
      </c>
      <c r="G229" s="73"/>
    </row>
    <row r="230" spans="1:7" x14ac:dyDescent="0.2">
      <c r="A230" s="107" t="s">
        <v>55</v>
      </c>
      <c r="B230" s="108">
        <v>29601121.789999992</v>
      </c>
      <c r="C230" s="110">
        <v>3.6498102354454304E-2</v>
      </c>
      <c r="D230" s="109">
        <v>265</v>
      </c>
      <c r="E230" s="110">
        <v>4.6523876404494381E-2</v>
      </c>
      <c r="F230" s="110">
        <v>0.80788450732044448</v>
      </c>
      <c r="G230" s="73"/>
    </row>
    <row r="231" spans="1:7" x14ac:dyDescent="0.2">
      <c r="A231" s="107" t="s">
        <v>56</v>
      </c>
      <c r="B231" s="108">
        <v>30668259.319999993</v>
      </c>
      <c r="C231" s="110">
        <v>3.7813880015602853E-2</v>
      </c>
      <c r="D231" s="109">
        <v>235</v>
      </c>
      <c r="E231" s="110">
        <v>4.1257022471910113E-2</v>
      </c>
      <c r="F231" s="110">
        <v>0.80708845389223061</v>
      </c>
      <c r="G231" s="73"/>
    </row>
    <row r="232" spans="1:7" x14ac:dyDescent="0.2">
      <c r="A232" s="107" t="s">
        <v>27</v>
      </c>
      <c r="B232" s="108">
        <v>218613661.82000011</v>
      </c>
      <c r="C232" s="110">
        <v>0.2695500481972925</v>
      </c>
      <c r="D232" s="109">
        <v>1317</v>
      </c>
      <c r="E232" s="110">
        <v>0.23121488764044945</v>
      </c>
      <c r="F232" s="110">
        <v>0.78670457071033795</v>
      </c>
      <c r="G232" s="73"/>
    </row>
    <row r="233" spans="1:7" x14ac:dyDescent="0.2">
      <c r="A233" s="107" t="s">
        <v>57</v>
      </c>
      <c r="B233" s="108">
        <v>91296914.440000013</v>
      </c>
      <c r="C233" s="110">
        <v>0.11256884625915316</v>
      </c>
      <c r="D233" s="109">
        <v>587</v>
      </c>
      <c r="E233" s="110">
        <v>0.10305477528089887</v>
      </c>
      <c r="F233" s="110">
        <v>0.79010371592207973</v>
      </c>
      <c r="G233" s="73"/>
    </row>
    <row r="234" spans="1:7" x14ac:dyDescent="0.2">
      <c r="A234" s="107" t="s">
        <v>58</v>
      </c>
      <c r="B234" s="108">
        <v>135086043.74000004</v>
      </c>
      <c r="C234" s="110">
        <v>0.16656072313943254</v>
      </c>
      <c r="D234" s="109">
        <v>531</v>
      </c>
      <c r="E234" s="110">
        <v>9.3223314606741575E-2</v>
      </c>
      <c r="F234" s="110">
        <v>0.76271595238686996</v>
      </c>
      <c r="G234" s="73"/>
    </row>
    <row r="235" spans="1:7" x14ac:dyDescent="0.2">
      <c r="A235" s="107" t="s">
        <v>59</v>
      </c>
      <c r="B235" s="108">
        <v>34341262.110000014</v>
      </c>
      <c r="C235" s="110">
        <v>4.2342682428182538E-2</v>
      </c>
      <c r="D235" s="109">
        <v>305</v>
      </c>
      <c r="E235" s="110">
        <v>5.3546348314606744E-2</v>
      </c>
      <c r="F235" s="110">
        <v>0.79745383699570227</v>
      </c>
      <c r="G235" s="73"/>
    </row>
    <row r="236" spans="1:7" x14ac:dyDescent="0.2">
      <c r="A236" s="107" t="s">
        <v>60</v>
      </c>
      <c r="B236" s="108">
        <v>23962977.530000005</v>
      </c>
      <c r="C236" s="110">
        <v>2.9546285874303989E-2</v>
      </c>
      <c r="D236" s="109">
        <v>275</v>
      </c>
      <c r="E236" s="110">
        <v>4.8279494382022475E-2</v>
      </c>
      <c r="F236" s="110">
        <v>0.79846604282770572</v>
      </c>
      <c r="G236" s="73"/>
    </row>
    <row r="237" spans="1:7" x14ac:dyDescent="0.2">
      <c r="A237" s="107" t="s">
        <v>2</v>
      </c>
      <c r="B237" s="108">
        <v>104806</v>
      </c>
      <c r="C237" s="110">
        <v>1.2922551187412074E-4</v>
      </c>
      <c r="D237" s="109">
        <v>1</v>
      </c>
      <c r="E237" s="110">
        <v>1.7556179775280898E-4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811031803.86000013</v>
      </c>
      <c r="C239" s="114"/>
      <c r="D239" s="115">
        <v>5696</v>
      </c>
      <c r="E239" s="114"/>
      <c r="F239" s="128">
        <v>0.79217751204712517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294382.58999999997</v>
      </c>
      <c r="C246" s="110">
        <v>3.6297292979008296E-4</v>
      </c>
      <c r="D246" s="109">
        <v>4</v>
      </c>
      <c r="E246" s="110">
        <v>7.0224719101123594E-4</v>
      </c>
    </row>
    <row r="247" spans="1:7" x14ac:dyDescent="0.2">
      <c r="A247" s="107" t="s">
        <v>303</v>
      </c>
      <c r="B247" s="108">
        <v>282928142.94999999</v>
      </c>
      <c r="C247" s="110">
        <v>0.34884962784867446</v>
      </c>
      <c r="D247" s="109">
        <v>1869</v>
      </c>
      <c r="E247" s="110">
        <v>0.328125</v>
      </c>
    </row>
    <row r="248" spans="1:7" x14ac:dyDescent="0.2">
      <c r="A248" s="107" t="s">
        <v>280</v>
      </c>
      <c r="B248" s="108">
        <v>527180003.69999951</v>
      </c>
      <c r="C248" s="110">
        <v>0.65001150533302809</v>
      </c>
      <c r="D248" s="109">
        <v>3819</v>
      </c>
      <c r="E248" s="110">
        <v>0.6704705056179775</v>
      </c>
    </row>
    <row r="249" spans="1:7" x14ac:dyDescent="0.2">
      <c r="A249" s="107" t="s">
        <v>281</v>
      </c>
      <c r="B249" s="108">
        <v>113735</v>
      </c>
      <c r="C249" s="110">
        <v>1.4023494449748233E-4</v>
      </c>
      <c r="D249" s="109">
        <v>1</v>
      </c>
      <c r="E249" s="110">
        <v>1.7556179775280898E-4</v>
      </c>
    </row>
    <row r="250" spans="1:7" x14ac:dyDescent="0.2">
      <c r="A250" s="107" t="s">
        <v>282</v>
      </c>
      <c r="B250" s="108">
        <v>0</v>
      </c>
      <c r="C250" s="110">
        <v>0</v>
      </c>
      <c r="D250" s="109">
        <v>0</v>
      </c>
      <c r="E250" s="110">
        <v>0</v>
      </c>
    </row>
    <row r="251" spans="1:7" x14ac:dyDescent="0.2">
      <c r="A251" s="107" t="s">
        <v>283</v>
      </c>
      <c r="B251" s="108">
        <v>0</v>
      </c>
      <c r="C251" s="110">
        <v>0</v>
      </c>
      <c r="D251" s="109">
        <v>0</v>
      </c>
      <c r="E251" s="110">
        <v>0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515539.62</v>
      </c>
      <c r="C254" s="110">
        <v>6.35658944009787E-4</v>
      </c>
      <c r="D254" s="109">
        <v>3</v>
      </c>
      <c r="E254" s="110">
        <v>5.2668539325842695E-4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811031803.85999954</v>
      </c>
      <c r="C261" s="114"/>
      <c r="D261" s="115">
        <v>5696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2.4886350088922718E-2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409640593.38999963</v>
      </c>
      <c r="C272" s="110">
        <v>0.50508573330955575</v>
      </c>
      <c r="D272" s="109">
        <v>2762</v>
      </c>
      <c r="E272" s="110">
        <v>0.48490168539325845</v>
      </c>
    </row>
    <row r="273" spans="1:6" x14ac:dyDescent="0.2">
      <c r="A273" s="107" t="s">
        <v>125</v>
      </c>
      <c r="B273" s="108">
        <v>401391210.46999973</v>
      </c>
      <c r="C273" s="110">
        <v>0.49491426669044414</v>
      </c>
      <c r="D273" s="109">
        <v>2934</v>
      </c>
      <c r="E273" s="110">
        <v>0.5150983146067416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811031803.85999942</v>
      </c>
      <c r="C275" s="110"/>
      <c r="D275" s="122">
        <v>5696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86677236.550000027</v>
      </c>
      <c r="C283" s="110">
        <v>0.10687279603274621</v>
      </c>
      <c r="D283" s="109">
        <v>599</v>
      </c>
      <c r="E283" s="110">
        <v>0.10516151685393259</v>
      </c>
      <c r="F283" s="73"/>
    </row>
    <row r="284" spans="1:6" x14ac:dyDescent="0.2">
      <c r="A284" s="107" t="s">
        <v>37</v>
      </c>
      <c r="B284" s="108">
        <v>724354567.31000006</v>
      </c>
      <c r="C284" s="110">
        <v>0.89312720396725376</v>
      </c>
      <c r="D284" s="109">
        <v>5097</v>
      </c>
      <c r="E284" s="110">
        <v>0.8948384831460674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811031803.86000013</v>
      </c>
      <c r="C286" s="110"/>
      <c r="D286" s="122">
        <v>5696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1814506.55</v>
      </c>
      <c r="C295" s="110">
        <v>4.4295086455762743E-3</v>
      </c>
      <c r="D295" s="109">
        <v>11</v>
      </c>
      <c r="E295" s="110">
        <v>3.9826212889210715E-3</v>
      </c>
      <c r="F295" s="73"/>
    </row>
    <row r="296" spans="1:6" x14ac:dyDescent="0.2">
      <c r="A296" s="107" t="s">
        <v>148</v>
      </c>
      <c r="B296" s="108">
        <v>10105373.400000002</v>
      </c>
      <c r="C296" s="110">
        <v>2.4668876969375787E-2</v>
      </c>
      <c r="D296" s="109">
        <v>66</v>
      </c>
      <c r="E296" s="110">
        <v>2.3895727733526429E-2</v>
      </c>
      <c r="F296" s="73"/>
    </row>
    <row r="297" spans="1:6" x14ac:dyDescent="0.2">
      <c r="A297" s="107" t="s">
        <v>80</v>
      </c>
      <c r="B297" s="108">
        <v>138403002.50999996</v>
      </c>
      <c r="C297" s="110">
        <v>0.33786447130309866</v>
      </c>
      <c r="D297" s="109">
        <v>951</v>
      </c>
      <c r="E297" s="110">
        <v>0.3443157132512672</v>
      </c>
      <c r="F297" s="73"/>
    </row>
    <row r="298" spans="1:6" x14ac:dyDescent="0.2">
      <c r="A298" s="107" t="s">
        <v>81</v>
      </c>
      <c r="B298" s="108">
        <v>111035852.16999993</v>
      </c>
      <c r="C298" s="110">
        <v>0.27105676039358678</v>
      </c>
      <c r="D298" s="109">
        <v>803</v>
      </c>
      <c r="E298" s="110">
        <v>0.29073135409123824</v>
      </c>
      <c r="F298" s="73"/>
    </row>
    <row r="299" spans="1:6" x14ac:dyDescent="0.2">
      <c r="A299" s="107" t="s">
        <v>82</v>
      </c>
      <c r="B299" s="108">
        <v>98175368.830000013</v>
      </c>
      <c r="C299" s="110">
        <v>0.23966220734509033</v>
      </c>
      <c r="D299" s="109">
        <v>650</v>
      </c>
      <c r="E299" s="110">
        <v>0.23533671252715424</v>
      </c>
      <c r="F299" s="73"/>
    </row>
    <row r="300" spans="1:6" x14ac:dyDescent="0.2">
      <c r="A300" s="107" t="s">
        <v>83</v>
      </c>
      <c r="B300" s="108">
        <v>33291421.690000001</v>
      </c>
      <c r="C300" s="110">
        <v>8.1269830742347282E-2</v>
      </c>
      <c r="D300" s="109">
        <v>179</v>
      </c>
      <c r="E300" s="110">
        <v>6.4808110065170163E-2</v>
      </c>
      <c r="F300" s="73"/>
    </row>
    <row r="301" spans="1:6" x14ac:dyDescent="0.2">
      <c r="A301" s="107" t="s">
        <v>84</v>
      </c>
      <c r="B301" s="108">
        <v>11918160.720000001</v>
      </c>
      <c r="C301" s="110">
        <v>2.9094188692020732E-2</v>
      </c>
      <c r="D301" s="109">
        <v>70</v>
      </c>
      <c r="E301" s="110">
        <v>2.5343953656770456E-2</v>
      </c>
      <c r="F301" s="73"/>
    </row>
    <row r="302" spans="1:6" x14ac:dyDescent="0.2">
      <c r="A302" s="107" t="s">
        <v>85</v>
      </c>
      <c r="B302" s="108">
        <v>2252185.29</v>
      </c>
      <c r="C302" s="110">
        <v>5.4979543686379685E-3</v>
      </c>
      <c r="D302" s="109">
        <v>12</v>
      </c>
      <c r="E302" s="110">
        <v>4.3446777697320783E-3</v>
      </c>
      <c r="F302" s="73"/>
    </row>
    <row r="303" spans="1:6" x14ac:dyDescent="0.2">
      <c r="A303" s="107" t="s">
        <v>86</v>
      </c>
      <c r="B303" s="108">
        <v>1608039.0299999998</v>
      </c>
      <c r="C303" s="110">
        <v>3.9254875028194771E-3</v>
      </c>
      <c r="D303" s="109">
        <v>8</v>
      </c>
      <c r="E303" s="110">
        <v>2.8964518464880519E-3</v>
      </c>
      <c r="F303" s="73"/>
    </row>
    <row r="304" spans="1:6" x14ac:dyDescent="0.2">
      <c r="A304" s="107" t="s">
        <v>0</v>
      </c>
      <c r="B304" s="108">
        <v>382105.1</v>
      </c>
      <c r="C304" s="110">
        <v>9.3278133604355771E-4</v>
      </c>
      <c r="D304" s="109">
        <v>2</v>
      </c>
      <c r="E304" s="110">
        <v>7.2411296162201298E-4</v>
      </c>
      <c r="F304" s="73"/>
    </row>
    <row r="305" spans="1:6" x14ac:dyDescent="0.2">
      <c r="A305" s="107" t="s">
        <v>67</v>
      </c>
      <c r="B305" s="108">
        <v>126508.75</v>
      </c>
      <c r="C305" s="110">
        <v>3.0882864648024968E-4</v>
      </c>
      <c r="D305" s="109">
        <v>2</v>
      </c>
      <c r="E305" s="110">
        <v>7.2411296162201298E-4</v>
      </c>
      <c r="F305" s="73"/>
    </row>
    <row r="306" spans="1:6" x14ac:dyDescent="0.2">
      <c r="A306" s="107" t="s">
        <v>79</v>
      </c>
      <c r="B306" s="108">
        <v>528069.35</v>
      </c>
      <c r="C306" s="110">
        <v>1.2891040549227245E-3</v>
      </c>
      <c r="D306" s="109">
        <v>8</v>
      </c>
      <c r="E306" s="110">
        <v>2.8964518464880519E-3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409640593.38999999</v>
      </c>
      <c r="C308" s="110"/>
      <c r="D308" s="115">
        <v>2762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335</v>
      </c>
      <c r="B311" s="107"/>
      <c r="C311" s="110"/>
      <c r="D311" s="116">
        <v>1.5410419310861705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21436198.739999998</v>
      </c>
      <c r="C319" s="110">
        <v>2.6430774524472702E-2</v>
      </c>
      <c r="D319" s="109">
        <v>124</v>
      </c>
      <c r="E319" s="110">
        <v>2.1769662921348316E-2</v>
      </c>
      <c r="F319" s="131">
        <v>60244.91</v>
      </c>
    </row>
    <row r="320" spans="1:6" x14ac:dyDescent="0.2">
      <c r="A320" s="107" t="s">
        <v>143</v>
      </c>
      <c r="B320" s="108">
        <v>789595605.11999881</v>
      </c>
      <c r="C320" s="110">
        <v>0.97356922547552727</v>
      </c>
      <c r="D320" s="109">
        <v>5572</v>
      </c>
      <c r="E320" s="110">
        <v>0.9782303370786517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811031803.85999882</v>
      </c>
      <c r="C322" s="112"/>
      <c r="D322" s="115">
        <v>5696</v>
      </c>
      <c r="E322" s="107"/>
      <c r="F322" s="113">
        <v>60244.91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76"/>
      <c r="D325" s="73"/>
      <c r="E325" s="76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647407022.28999972</v>
      </c>
      <c r="C331" s="110">
        <v>0.79825109102842928</v>
      </c>
      <c r="D331" s="109">
        <v>4394</v>
      </c>
      <c r="E331" s="110">
        <v>0.7714185393258427</v>
      </c>
    </row>
    <row r="332" spans="1:6" x14ac:dyDescent="0.2">
      <c r="A332" s="107" t="s">
        <v>133</v>
      </c>
      <c r="B332" s="108">
        <v>131043235.91999988</v>
      </c>
      <c r="C332" s="110">
        <v>0.16157595213444995</v>
      </c>
      <c r="D332" s="109">
        <v>1030</v>
      </c>
      <c r="E332" s="110">
        <v>0.18082865168539325</v>
      </c>
    </row>
    <row r="333" spans="1:6" x14ac:dyDescent="0.2">
      <c r="A333" s="107" t="s">
        <v>134</v>
      </c>
      <c r="B333" s="108">
        <v>19363372.759999998</v>
      </c>
      <c r="C333" s="110">
        <v>2.3874985750056366E-2</v>
      </c>
      <c r="D333" s="109">
        <v>149</v>
      </c>
      <c r="E333" s="110">
        <v>2.6158707865168541E-2</v>
      </c>
    </row>
    <row r="334" spans="1:6" x14ac:dyDescent="0.2">
      <c r="A334" s="107" t="s">
        <v>135</v>
      </c>
      <c r="B334" s="108">
        <v>8294099.1499999994</v>
      </c>
      <c r="C334" s="110">
        <v>1.0226601608624129E-2</v>
      </c>
      <c r="D334" s="109">
        <v>45</v>
      </c>
      <c r="E334" s="110">
        <v>7.9002808988764047E-3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4924073.7399999993</v>
      </c>
      <c r="C337" s="110">
        <v>6.0713694784403222E-3</v>
      </c>
      <c r="D337" s="109">
        <v>78</v>
      </c>
      <c r="E337" s="110">
        <v>1.3693820224719102E-2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811031803.85999954</v>
      </c>
      <c r="C339" s="112"/>
      <c r="D339" s="115">
        <v>5696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scale="70" orientation="portrait" r:id="rId1"/>
  <colBreaks count="1" manualBreakCount="1">
    <brk id="6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 tint="-4.9989318521683403E-2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393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810155033.22999966</v>
      </c>
      <c r="C6" s="108">
        <v>439404819.3999992</v>
      </c>
      <c r="D6" s="108">
        <v>370750213.82999951</v>
      </c>
      <c r="E6" s="67"/>
      <c r="F6" s="136"/>
      <c r="G6" s="69"/>
      <c r="I6" s="69"/>
    </row>
    <row r="7" spans="1:9" x14ac:dyDescent="0.2">
      <c r="A7" s="107" t="s">
        <v>153</v>
      </c>
      <c r="B7" s="109">
        <v>5691</v>
      </c>
      <c r="C7" s="109">
        <v>3114</v>
      </c>
      <c r="D7" s="109">
        <v>2577</v>
      </c>
      <c r="E7" s="67"/>
      <c r="F7" s="136"/>
      <c r="G7" s="69"/>
      <c r="I7" s="69"/>
    </row>
    <row r="8" spans="1:9" x14ac:dyDescent="0.2">
      <c r="A8" s="107" t="s">
        <v>154</v>
      </c>
      <c r="B8" s="110">
        <v>0.79205974575967775</v>
      </c>
      <c r="C8" s="110">
        <v>0.79533643872465831</v>
      </c>
      <c r="D8" s="110">
        <v>0.78817628291380981</v>
      </c>
    </row>
    <row r="9" spans="1:9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</row>
    <row r="10" spans="1:9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</row>
    <row r="11" spans="1:9" x14ac:dyDescent="0.2">
      <c r="A11" s="107" t="s">
        <v>157</v>
      </c>
      <c r="B11" s="108">
        <v>5.730773933812972</v>
      </c>
      <c r="C11" s="108">
        <v>5.7301274905159891</v>
      </c>
      <c r="D11" s="108">
        <v>5.7315400838772748</v>
      </c>
      <c r="E11" s="67"/>
    </row>
    <row r="12" spans="1:9" x14ac:dyDescent="0.2">
      <c r="A12" s="107" t="s">
        <v>158</v>
      </c>
      <c r="B12" s="108">
        <v>5.558904109589041</v>
      </c>
      <c r="C12" s="108">
        <v>5.558904109589041</v>
      </c>
      <c r="D12" s="108">
        <v>5.5972602739726041</v>
      </c>
      <c r="E12" s="67"/>
    </row>
    <row r="13" spans="1:9" x14ac:dyDescent="0.2">
      <c r="A13" s="107" t="s">
        <v>159</v>
      </c>
      <c r="B13" s="108">
        <v>10.112328767123287</v>
      </c>
      <c r="C13" s="108">
        <v>10.112328767123287</v>
      </c>
      <c r="D13" s="108">
        <v>5.9726027397260273</v>
      </c>
      <c r="E13" s="67"/>
    </row>
    <row r="14" spans="1:9" x14ac:dyDescent="0.2">
      <c r="A14" s="107" t="s">
        <v>160</v>
      </c>
      <c r="B14" s="108">
        <v>142357.23655420833</v>
      </c>
      <c r="C14" s="108">
        <v>141106.23615928041</v>
      </c>
      <c r="D14" s="108">
        <v>143868.92271245614</v>
      </c>
      <c r="E14" s="67"/>
    </row>
    <row r="15" spans="1:9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15.642153977489381</v>
      </c>
      <c r="C17" s="108">
        <v>15.667239988945768</v>
      </c>
      <c r="D17" s="108">
        <v>15.61242260061546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24.416666666666668</v>
      </c>
      <c r="C19" s="108">
        <v>24.416666666666668</v>
      </c>
      <c r="D19" s="108">
        <v>24.416666666666668</v>
      </c>
      <c r="E19" s="67"/>
    </row>
    <row r="20" spans="1:5" x14ac:dyDescent="0.2">
      <c r="A20" s="107" t="s">
        <v>166</v>
      </c>
      <c r="B20" s="110">
        <v>0.50539594619016404</v>
      </c>
      <c r="C20" s="110">
        <v>0.74807810462535895</v>
      </c>
      <c r="D20" s="110">
        <v>0.2177745072239439</v>
      </c>
    </row>
    <row r="21" spans="1:5" x14ac:dyDescent="0.2">
      <c r="A21" s="107" t="s">
        <v>167</v>
      </c>
      <c r="B21" s="110">
        <v>0.49460405380983519</v>
      </c>
      <c r="C21" s="110">
        <v>0.25192189537464194</v>
      </c>
      <c r="D21" s="110">
        <v>0.78222549277605635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0.4357753883135746</v>
      </c>
      <c r="C23" s="110">
        <v>0.36208054674331674</v>
      </c>
      <c r="D23" s="110">
        <v>0.52311685796877283</v>
      </c>
    </row>
    <row r="24" spans="1:5" ht="20.399999999999999" x14ac:dyDescent="0.2">
      <c r="A24" s="132" t="s">
        <v>334</v>
      </c>
      <c r="B24" s="108">
        <v>1.5411662697726958</v>
      </c>
      <c r="C24" s="108">
        <v>1.5816753795250607</v>
      </c>
      <c r="D24" s="108">
        <v>1.3762452510679906</v>
      </c>
      <c r="E24" s="67"/>
    </row>
    <row r="25" spans="1:5" x14ac:dyDescent="0.2">
      <c r="A25" s="107" t="s">
        <v>397</v>
      </c>
      <c r="B25" s="108">
        <v>63603.510000000009</v>
      </c>
      <c r="C25" s="108">
        <v>0</v>
      </c>
      <c r="D25" s="108">
        <v>63603.510000000009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143868.92271245614</v>
      </c>
      <c r="C27" s="108">
        <v>0</v>
      </c>
      <c r="D27" s="108">
        <v>143868.92271245614</v>
      </c>
      <c r="E27" s="67"/>
    </row>
    <row r="28" spans="1:5" x14ac:dyDescent="0.2">
      <c r="A28" s="107" t="s">
        <v>173</v>
      </c>
      <c r="B28" s="108">
        <v>26338.080000000002</v>
      </c>
      <c r="C28" s="108">
        <v>0</v>
      </c>
      <c r="D28" s="108">
        <v>26338.080000000002</v>
      </c>
      <c r="E28" s="67"/>
    </row>
    <row r="29" spans="1:5" x14ac:dyDescent="0.2">
      <c r="A29" s="107" t="s">
        <v>174</v>
      </c>
      <c r="B29" s="108">
        <v>1870.6914705882355</v>
      </c>
      <c r="C29" s="108">
        <v>0</v>
      </c>
      <c r="D29" s="108">
        <v>1870.6914705882355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1190596.47</v>
      </c>
      <c r="C36" s="110">
        <v>1.4695909068826261E-3</v>
      </c>
      <c r="D36" s="109">
        <v>28</v>
      </c>
      <c r="E36" s="110">
        <v>4.9200492004920051E-3</v>
      </c>
    </row>
    <row r="37" spans="1:5" x14ac:dyDescent="0.2">
      <c r="A37" s="107" t="s">
        <v>17</v>
      </c>
      <c r="B37" s="108">
        <v>15531443.740000002</v>
      </c>
      <c r="C37" s="110">
        <v>1.9170952599131333E-2</v>
      </c>
      <c r="D37" s="109">
        <v>148</v>
      </c>
      <c r="E37" s="110">
        <v>2.600597434545774E-2</v>
      </c>
    </row>
    <row r="38" spans="1:5" x14ac:dyDescent="0.2">
      <c r="A38" s="107" t="s">
        <v>18</v>
      </c>
      <c r="B38" s="108">
        <v>11017035.119999997</v>
      </c>
      <c r="C38" s="110">
        <v>1.3598675152428881E-2</v>
      </c>
      <c r="D38" s="109">
        <v>77</v>
      </c>
      <c r="E38" s="110">
        <v>1.3530135301353014E-2</v>
      </c>
    </row>
    <row r="39" spans="1:5" x14ac:dyDescent="0.2">
      <c r="A39" s="107" t="s">
        <v>19</v>
      </c>
      <c r="B39" s="108">
        <v>16934588.710000001</v>
      </c>
      <c r="C39" s="110">
        <v>2.0902898847006645E-2</v>
      </c>
      <c r="D39" s="109">
        <v>120</v>
      </c>
      <c r="E39" s="110">
        <v>2.1085925144965736E-2</v>
      </c>
    </row>
    <row r="40" spans="1:5" x14ac:dyDescent="0.2">
      <c r="A40" s="107" t="s">
        <v>20</v>
      </c>
      <c r="B40" s="108">
        <v>27981419.590000018</v>
      </c>
      <c r="C40" s="110">
        <v>3.4538351849078983E-2</v>
      </c>
      <c r="D40" s="109">
        <v>185</v>
      </c>
      <c r="E40" s="110">
        <v>3.2507467931822173E-2</v>
      </c>
    </row>
    <row r="41" spans="1:5" x14ac:dyDescent="0.2">
      <c r="A41" s="107" t="s">
        <v>21</v>
      </c>
      <c r="B41" s="108">
        <v>43048080.339999989</v>
      </c>
      <c r="C41" s="110">
        <v>5.3135608092653532E-2</v>
      </c>
      <c r="D41" s="109">
        <v>312</v>
      </c>
      <c r="E41" s="110">
        <v>5.4823405376910911E-2</v>
      </c>
    </row>
    <row r="42" spans="1:5" x14ac:dyDescent="0.2">
      <c r="A42" s="107" t="s">
        <v>22</v>
      </c>
      <c r="B42" s="108">
        <v>74093112.460000008</v>
      </c>
      <c r="C42" s="110">
        <v>9.1455473854922323E-2</v>
      </c>
      <c r="D42" s="109">
        <v>490</v>
      </c>
      <c r="E42" s="110">
        <v>8.6100861008610086E-2</v>
      </c>
    </row>
    <row r="43" spans="1:5" x14ac:dyDescent="0.2">
      <c r="A43" s="107" t="s">
        <v>23</v>
      </c>
      <c r="B43" s="108">
        <v>105328275.18999997</v>
      </c>
      <c r="C43" s="110">
        <v>0.13001002384700069</v>
      </c>
      <c r="D43" s="109">
        <v>694</v>
      </c>
      <c r="E43" s="110">
        <v>0.12194693375505183</v>
      </c>
    </row>
    <row r="44" spans="1:5" x14ac:dyDescent="0.2">
      <c r="A44" s="107" t="s">
        <v>39</v>
      </c>
      <c r="B44" s="108">
        <v>189707962.31999999</v>
      </c>
      <c r="C44" s="110">
        <v>0.23416254240087228</v>
      </c>
      <c r="D44" s="109">
        <v>1198</v>
      </c>
      <c r="E44" s="110">
        <v>0.21050781936390792</v>
      </c>
    </row>
    <row r="45" spans="1:5" x14ac:dyDescent="0.2">
      <c r="A45" s="107" t="s">
        <v>40</v>
      </c>
      <c r="B45" s="108">
        <v>200176248.38000014</v>
      </c>
      <c r="C45" s="110">
        <v>0.24708387921990582</v>
      </c>
      <c r="D45" s="109">
        <v>1378</v>
      </c>
      <c r="E45" s="110">
        <v>0.24213670708135654</v>
      </c>
    </row>
    <row r="46" spans="1:5" x14ac:dyDescent="0.2">
      <c r="A46" s="107" t="s">
        <v>41</v>
      </c>
      <c r="B46" s="108">
        <v>96186996.789999962</v>
      </c>
      <c r="C46" s="110">
        <v>0.11872665458426253</v>
      </c>
      <c r="D46" s="109">
        <v>870</v>
      </c>
      <c r="E46" s="110">
        <v>0.15287295730100159</v>
      </c>
    </row>
    <row r="47" spans="1:5" x14ac:dyDescent="0.2">
      <c r="A47" s="107" t="s">
        <v>42</v>
      </c>
      <c r="B47" s="108">
        <v>6500681.5599999987</v>
      </c>
      <c r="C47" s="110">
        <v>8.0239970047245E-3</v>
      </c>
      <c r="D47" s="109">
        <v>48</v>
      </c>
      <c r="E47" s="110">
        <v>8.4343700579862946E-3</v>
      </c>
    </row>
    <row r="48" spans="1:5" x14ac:dyDescent="0.2">
      <c r="A48" s="107" t="s">
        <v>43</v>
      </c>
      <c r="B48" s="108">
        <v>3347635.4</v>
      </c>
      <c r="C48" s="110">
        <v>4.1320923313323639E-3</v>
      </c>
      <c r="D48" s="109">
        <v>27</v>
      </c>
      <c r="E48" s="110">
        <v>4.7443331576172906E-3</v>
      </c>
    </row>
    <row r="49" spans="1:5" x14ac:dyDescent="0.2">
      <c r="A49" s="107" t="s">
        <v>44</v>
      </c>
      <c r="B49" s="108">
        <v>3789373.94</v>
      </c>
      <c r="C49" s="110">
        <v>4.6773441928666141E-3</v>
      </c>
      <c r="D49" s="109">
        <v>24</v>
      </c>
      <c r="E49" s="110">
        <v>4.2171850289931473E-3</v>
      </c>
    </row>
    <row r="50" spans="1:5" x14ac:dyDescent="0.2">
      <c r="A50" s="107" t="s">
        <v>24</v>
      </c>
      <c r="B50" s="108">
        <v>14274714.98</v>
      </c>
      <c r="C50" s="110">
        <v>1.7619732513526779E-2</v>
      </c>
      <c r="D50" s="109">
        <v>87</v>
      </c>
      <c r="E50" s="110">
        <v>1.5287295730100159E-2</v>
      </c>
    </row>
    <row r="51" spans="1:5" x14ac:dyDescent="0.2">
      <c r="A51" s="107" t="s">
        <v>25</v>
      </c>
      <c r="B51" s="108">
        <v>183738.75</v>
      </c>
      <c r="C51" s="110">
        <v>2.2679455470078801E-4</v>
      </c>
      <c r="D51" s="109">
        <v>1</v>
      </c>
      <c r="E51" s="110">
        <v>1.7571604287471446E-4</v>
      </c>
    </row>
    <row r="52" spans="1:5" x14ac:dyDescent="0.2">
      <c r="A52" s="107" t="s">
        <v>26</v>
      </c>
      <c r="B52" s="108">
        <v>188114.5</v>
      </c>
      <c r="C52" s="110">
        <v>2.3219568142409473E-4</v>
      </c>
      <c r="D52" s="109">
        <v>1</v>
      </c>
      <c r="E52" s="110">
        <v>1.7571604287471446E-4</v>
      </c>
    </row>
    <row r="53" spans="1:5" x14ac:dyDescent="0.2">
      <c r="A53" s="107" t="s">
        <v>3</v>
      </c>
      <c r="B53" s="108">
        <v>675014.99</v>
      </c>
      <c r="C53" s="110">
        <v>8.3319236727912255E-4</v>
      </c>
      <c r="D53" s="109">
        <v>3</v>
      </c>
      <c r="E53" s="110">
        <v>5.2714812862414342E-4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810155033.23000014</v>
      </c>
      <c r="C55" s="114"/>
      <c r="D55" s="115">
        <v>5691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0.79205974575967775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390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775185.22000000009</v>
      </c>
      <c r="C64" s="110">
        <v>9.5683565268911668E-4</v>
      </c>
      <c r="D64" s="109">
        <v>20</v>
      </c>
      <c r="E64" s="110">
        <v>3.5143208574942891E-3</v>
      </c>
    </row>
    <row r="65" spans="1:5" x14ac:dyDescent="0.2">
      <c r="A65" s="107" t="s">
        <v>17</v>
      </c>
      <c r="B65" s="108">
        <v>12913922.499999994</v>
      </c>
      <c r="C65" s="110">
        <v>1.594006328457109E-2</v>
      </c>
      <c r="D65" s="109">
        <v>120</v>
      </c>
      <c r="E65" s="110">
        <v>2.1085925144965736E-2</v>
      </c>
    </row>
    <row r="66" spans="1:5" x14ac:dyDescent="0.2">
      <c r="A66" s="107" t="s">
        <v>18</v>
      </c>
      <c r="B66" s="108">
        <v>9774873.6899999976</v>
      </c>
      <c r="C66" s="110">
        <v>1.2065435983318698E-2</v>
      </c>
      <c r="D66" s="109">
        <v>62</v>
      </c>
      <c r="E66" s="110">
        <v>1.0894394658232297E-2</v>
      </c>
    </row>
    <row r="67" spans="1:5" x14ac:dyDescent="0.2">
      <c r="A67" s="107" t="s">
        <v>19</v>
      </c>
      <c r="B67" s="108">
        <v>11089399.77</v>
      </c>
      <c r="C67" s="110">
        <v>1.3687997130361295E-2</v>
      </c>
      <c r="D67" s="109">
        <v>80</v>
      </c>
      <c r="E67" s="110">
        <v>1.4057283429977157E-2</v>
      </c>
    </row>
    <row r="68" spans="1:5" x14ac:dyDescent="0.2">
      <c r="A68" s="107" t="s">
        <v>20</v>
      </c>
      <c r="B68" s="108">
        <v>25498028.41</v>
      </c>
      <c r="C68" s="110">
        <v>3.1473023512971501E-2</v>
      </c>
      <c r="D68" s="109">
        <v>144</v>
      </c>
      <c r="E68" s="110">
        <v>2.5303110173958882E-2</v>
      </c>
    </row>
    <row r="69" spans="1:5" x14ac:dyDescent="0.2">
      <c r="A69" s="107" t="s">
        <v>21</v>
      </c>
      <c r="B69" s="108">
        <v>35215772.590000004</v>
      </c>
      <c r="C69" s="110">
        <v>4.3467942733872243E-2</v>
      </c>
      <c r="D69" s="109">
        <v>196</v>
      </c>
      <c r="E69" s="110">
        <v>3.4440344403444033E-2</v>
      </c>
    </row>
    <row r="70" spans="1:5" x14ac:dyDescent="0.2">
      <c r="A70" s="107" t="s">
        <v>22</v>
      </c>
      <c r="B70" s="108">
        <v>42067169.320000015</v>
      </c>
      <c r="C70" s="110">
        <v>5.1924838573529301E-2</v>
      </c>
      <c r="D70" s="109">
        <v>243</v>
      </c>
      <c r="E70" s="110">
        <v>4.2698998418555616E-2</v>
      </c>
    </row>
    <row r="71" spans="1:5" x14ac:dyDescent="0.2">
      <c r="A71" s="107" t="s">
        <v>23</v>
      </c>
      <c r="B71" s="108">
        <v>86598664.75999999</v>
      </c>
      <c r="C71" s="110">
        <v>0.10689147287617351</v>
      </c>
      <c r="D71" s="109">
        <v>481</v>
      </c>
      <c r="E71" s="110">
        <v>8.4519416622737653E-2</v>
      </c>
    </row>
    <row r="72" spans="1:5" x14ac:dyDescent="0.2">
      <c r="A72" s="107" t="s">
        <v>39</v>
      </c>
      <c r="B72" s="108">
        <v>101926124.15999997</v>
      </c>
      <c r="C72" s="110">
        <v>0.12581064114806717</v>
      </c>
      <c r="D72" s="109">
        <v>613</v>
      </c>
      <c r="E72" s="110">
        <v>0.10771393428219997</v>
      </c>
    </row>
    <row r="73" spans="1:5" x14ac:dyDescent="0.2">
      <c r="A73" s="107" t="s">
        <v>40</v>
      </c>
      <c r="B73" s="108">
        <v>15616002.189999999</v>
      </c>
      <c r="C73" s="110">
        <v>1.9275325770353728E-2</v>
      </c>
      <c r="D73" s="109">
        <v>103</v>
      </c>
      <c r="E73" s="110">
        <v>1.8098752416095591E-2</v>
      </c>
    </row>
    <row r="74" spans="1:5" x14ac:dyDescent="0.2">
      <c r="A74" s="107" t="s">
        <v>41</v>
      </c>
      <c r="B74" s="108">
        <v>20474027.350000001</v>
      </c>
      <c r="C74" s="110">
        <v>2.5271739988298635E-2</v>
      </c>
      <c r="D74" s="109">
        <v>138</v>
      </c>
      <c r="E74" s="110">
        <v>2.4248813916710597E-2</v>
      </c>
    </row>
    <row r="75" spans="1:5" x14ac:dyDescent="0.2">
      <c r="A75" s="107" t="s">
        <v>42</v>
      </c>
      <c r="B75" s="108">
        <v>22384247.279999997</v>
      </c>
      <c r="C75" s="110">
        <v>2.7629584908898778E-2</v>
      </c>
      <c r="D75" s="109">
        <v>144</v>
      </c>
      <c r="E75" s="110">
        <v>2.5303110173958882E-2</v>
      </c>
    </row>
    <row r="76" spans="1:5" x14ac:dyDescent="0.2">
      <c r="A76" s="107" t="s">
        <v>43</v>
      </c>
      <c r="B76" s="108">
        <v>32578088.68</v>
      </c>
      <c r="C76" s="110">
        <v>4.0212165997555678E-2</v>
      </c>
      <c r="D76" s="109">
        <v>220</v>
      </c>
      <c r="E76" s="110">
        <v>3.8657529432437179E-2</v>
      </c>
    </row>
    <row r="77" spans="1:5" x14ac:dyDescent="0.2">
      <c r="A77" s="107" t="s">
        <v>44</v>
      </c>
      <c r="B77" s="108">
        <v>24516564.609999996</v>
      </c>
      <c r="C77" s="110">
        <v>3.0261571679996997E-2</v>
      </c>
      <c r="D77" s="109">
        <v>175</v>
      </c>
      <c r="E77" s="110">
        <v>3.0750307503075031E-2</v>
      </c>
    </row>
    <row r="78" spans="1:5" x14ac:dyDescent="0.2">
      <c r="A78" s="107" t="s">
        <v>24</v>
      </c>
      <c r="B78" s="108">
        <v>156093696.71000016</v>
      </c>
      <c r="C78" s="110">
        <v>0.19267139042223999</v>
      </c>
      <c r="D78" s="109">
        <v>1126</v>
      </c>
      <c r="E78" s="110">
        <v>0.19785626427692848</v>
      </c>
    </row>
    <row r="79" spans="1:5" x14ac:dyDescent="0.2">
      <c r="A79" s="107" t="s">
        <v>25</v>
      </c>
      <c r="B79" s="108">
        <v>41431048.539999992</v>
      </c>
      <c r="C79" s="110">
        <v>5.113965456070662E-2</v>
      </c>
      <c r="D79" s="109">
        <v>343</v>
      </c>
      <c r="E79" s="110">
        <v>6.0270602706027063E-2</v>
      </c>
    </row>
    <row r="80" spans="1:5" x14ac:dyDescent="0.2">
      <c r="A80" s="107" t="s">
        <v>26</v>
      </c>
      <c r="B80" s="108">
        <v>72698905.5</v>
      </c>
      <c r="C80" s="110">
        <v>8.9734560075689918E-2</v>
      </c>
      <c r="D80" s="109">
        <v>637</v>
      </c>
      <c r="E80" s="110">
        <v>0.11193111931119311</v>
      </c>
    </row>
    <row r="81" spans="1:5" x14ac:dyDescent="0.2">
      <c r="A81" s="107" t="s">
        <v>3</v>
      </c>
      <c r="B81" s="108">
        <v>98503311.949999988</v>
      </c>
      <c r="C81" s="110">
        <v>0.12158575570070582</v>
      </c>
      <c r="D81" s="109">
        <v>846</v>
      </c>
      <c r="E81" s="110">
        <v>0.14865577227200844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810155033.23000002</v>
      </c>
      <c r="C83" s="114"/>
      <c r="D83" s="115">
        <v>5691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0.87258980673954989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391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716231.05000000016</v>
      </c>
      <c r="C92" s="110">
        <v>8.840666546802347E-4</v>
      </c>
      <c r="D92" s="109">
        <v>18</v>
      </c>
      <c r="E92" s="110">
        <v>3.1628887717448603E-3</v>
      </c>
    </row>
    <row r="93" spans="1:5" x14ac:dyDescent="0.2">
      <c r="A93" s="107" t="s">
        <v>17</v>
      </c>
      <c r="B93" s="108">
        <v>7176855.5299999993</v>
      </c>
      <c r="C93" s="110">
        <v>8.8586199377008873E-3</v>
      </c>
      <c r="D93" s="109">
        <v>81</v>
      </c>
      <c r="E93" s="110">
        <v>1.4232999472851872E-2</v>
      </c>
    </row>
    <row r="94" spans="1:5" x14ac:dyDescent="0.2">
      <c r="A94" s="107" t="s">
        <v>18</v>
      </c>
      <c r="B94" s="108">
        <v>5187516.5499999989</v>
      </c>
      <c r="C94" s="110">
        <v>6.4031158694625853E-3</v>
      </c>
      <c r="D94" s="109">
        <v>38</v>
      </c>
      <c r="E94" s="110">
        <v>6.6772096292391494E-3</v>
      </c>
    </row>
    <row r="95" spans="1:5" x14ac:dyDescent="0.2">
      <c r="A95" s="107" t="s">
        <v>19</v>
      </c>
      <c r="B95" s="108">
        <v>7815528.0899999989</v>
      </c>
      <c r="C95" s="110">
        <v>9.6469536933447685E-3</v>
      </c>
      <c r="D95" s="109">
        <v>61</v>
      </c>
      <c r="E95" s="110">
        <v>1.0718678615357581E-2</v>
      </c>
    </row>
    <row r="96" spans="1:5" x14ac:dyDescent="0.2">
      <c r="A96" s="107" t="s">
        <v>20</v>
      </c>
      <c r="B96" s="108">
        <v>11960636.280000001</v>
      </c>
      <c r="C96" s="110">
        <v>1.4763391930448485E-2</v>
      </c>
      <c r="D96" s="109">
        <v>85</v>
      </c>
      <c r="E96" s="110">
        <v>1.493586364435073E-2</v>
      </c>
    </row>
    <row r="97" spans="1:5" x14ac:dyDescent="0.2">
      <c r="A97" s="107" t="s">
        <v>21</v>
      </c>
      <c r="B97" s="108">
        <v>20921660.749999996</v>
      </c>
      <c r="C97" s="110">
        <v>2.582426806211105E-2</v>
      </c>
      <c r="D97" s="109">
        <v>120</v>
      </c>
      <c r="E97" s="110">
        <v>2.1085925144965736E-2</v>
      </c>
    </row>
    <row r="98" spans="1:5" x14ac:dyDescent="0.2">
      <c r="A98" s="107" t="s">
        <v>22</v>
      </c>
      <c r="B98" s="108">
        <v>25372761.810000006</v>
      </c>
      <c r="C98" s="110">
        <v>3.1318402983737045E-2</v>
      </c>
      <c r="D98" s="109">
        <v>167</v>
      </c>
      <c r="E98" s="110">
        <v>2.9344579160077315E-2</v>
      </c>
    </row>
    <row r="99" spans="1:5" x14ac:dyDescent="0.2">
      <c r="A99" s="107" t="s">
        <v>23</v>
      </c>
      <c r="B99" s="108">
        <v>34211128.650000006</v>
      </c>
      <c r="C99" s="110">
        <v>4.2227878920413506E-2</v>
      </c>
      <c r="D99" s="109">
        <v>201</v>
      </c>
      <c r="E99" s="110">
        <v>3.5318924617817604E-2</v>
      </c>
    </row>
    <row r="100" spans="1:5" x14ac:dyDescent="0.2">
      <c r="A100" s="107" t="s">
        <v>39</v>
      </c>
      <c r="B100" s="108">
        <v>55729494.850000024</v>
      </c>
      <c r="C100" s="110">
        <v>6.8788679405980616E-2</v>
      </c>
      <c r="D100" s="109">
        <v>340</v>
      </c>
      <c r="E100" s="110">
        <v>5.9743454577402919E-2</v>
      </c>
    </row>
    <row r="101" spans="1:5" x14ac:dyDescent="0.2">
      <c r="A101" s="107" t="s">
        <v>40</v>
      </c>
      <c r="B101" s="108">
        <v>13054476.209999999</v>
      </c>
      <c r="C101" s="110">
        <v>1.6113553177535943E-2</v>
      </c>
      <c r="D101" s="109">
        <v>86</v>
      </c>
      <c r="E101" s="110">
        <v>1.5111579687225443E-2</v>
      </c>
    </row>
    <row r="102" spans="1:5" x14ac:dyDescent="0.2">
      <c r="A102" s="107" t="s">
        <v>41</v>
      </c>
      <c r="B102" s="108">
        <v>15801709.780000001</v>
      </c>
      <c r="C102" s="110">
        <v>1.9504550526582929E-2</v>
      </c>
      <c r="D102" s="109">
        <v>80</v>
      </c>
      <c r="E102" s="110">
        <v>1.4057283429977157E-2</v>
      </c>
    </row>
    <row r="103" spans="1:5" x14ac:dyDescent="0.2">
      <c r="A103" s="107" t="s">
        <v>42</v>
      </c>
      <c r="B103" s="108">
        <v>13098653.800000001</v>
      </c>
      <c r="C103" s="110">
        <v>1.6168082975152421E-2</v>
      </c>
      <c r="D103" s="109">
        <v>95</v>
      </c>
      <c r="E103" s="110">
        <v>1.6693024073097872E-2</v>
      </c>
    </row>
    <row r="104" spans="1:5" x14ac:dyDescent="0.2">
      <c r="A104" s="107" t="s">
        <v>43</v>
      </c>
      <c r="B104" s="108">
        <v>20162970.59</v>
      </c>
      <c r="C104" s="110">
        <v>2.4887792784070523E-2</v>
      </c>
      <c r="D104" s="109">
        <v>106</v>
      </c>
      <c r="E104" s="110">
        <v>1.8625900544719732E-2</v>
      </c>
    </row>
    <row r="105" spans="1:5" x14ac:dyDescent="0.2">
      <c r="A105" s="107" t="s">
        <v>44</v>
      </c>
      <c r="B105" s="108">
        <v>16756705.309999999</v>
      </c>
      <c r="C105" s="110">
        <v>2.0683331736140481E-2</v>
      </c>
      <c r="D105" s="109">
        <v>100</v>
      </c>
      <c r="E105" s="110">
        <v>1.7571604287471447E-2</v>
      </c>
    </row>
    <row r="106" spans="1:5" x14ac:dyDescent="0.2">
      <c r="A106" s="107" t="s">
        <v>24</v>
      </c>
      <c r="B106" s="108">
        <v>131641875.69</v>
      </c>
      <c r="C106" s="110">
        <v>0.16248973380460061</v>
      </c>
      <c r="D106" s="109">
        <v>809</v>
      </c>
      <c r="E106" s="110">
        <v>0.14215427868564401</v>
      </c>
    </row>
    <row r="107" spans="1:5" x14ac:dyDescent="0.2">
      <c r="A107" s="107" t="s">
        <v>25</v>
      </c>
      <c r="B107" s="108">
        <v>51226865.960000001</v>
      </c>
      <c r="C107" s="110">
        <v>6.3230942052861269E-2</v>
      </c>
      <c r="D107" s="109">
        <v>311</v>
      </c>
      <c r="E107" s="110">
        <v>5.4647689334036201E-2</v>
      </c>
    </row>
    <row r="108" spans="1:5" x14ac:dyDescent="0.2">
      <c r="A108" s="107" t="s">
        <v>26</v>
      </c>
      <c r="B108" s="108">
        <v>98095509.689999983</v>
      </c>
      <c r="C108" s="110">
        <v>0.12108239246370402</v>
      </c>
      <c r="D108" s="109">
        <v>651</v>
      </c>
      <c r="E108" s="110">
        <v>0.11439114391143912</v>
      </c>
    </row>
    <row r="109" spans="1:5" x14ac:dyDescent="0.2">
      <c r="A109" s="107" t="s">
        <v>3</v>
      </c>
      <c r="B109" s="108">
        <v>281224452.63999963</v>
      </c>
      <c r="C109" s="110">
        <v>0.3471242430214726</v>
      </c>
      <c r="D109" s="109">
        <v>2342</v>
      </c>
      <c r="E109" s="110">
        <v>0.41152697241258129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810155033.22999966</v>
      </c>
      <c r="C111" s="114"/>
      <c r="D111" s="115">
        <v>5691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0.95047723812793461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515539.62</v>
      </c>
      <c r="C120" s="110">
        <v>6.3634687048057844E-4</v>
      </c>
      <c r="D120" s="109">
        <v>3</v>
      </c>
      <c r="E120" s="110">
        <v>5.2714812862414342E-4</v>
      </c>
    </row>
    <row r="121" spans="1:5" x14ac:dyDescent="0.2">
      <c r="A121" s="107" t="s">
        <v>47</v>
      </c>
      <c r="B121" s="108">
        <v>656323536.93000066</v>
      </c>
      <c r="C121" s="110">
        <v>0.81012091514547468</v>
      </c>
      <c r="D121" s="109">
        <v>4639</v>
      </c>
      <c r="E121" s="110">
        <v>0.81514672289580037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153315956.68000004</v>
      </c>
      <c r="C123" s="110">
        <v>0.18924273798404467</v>
      </c>
      <c r="D123" s="109">
        <v>1049</v>
      </c>
      <c r="E123" s="110">
        <v>0.18432612897557546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810155033.23000073</v>
      </c>
      <c r="C125" s="114"/>
      <c r="D125" s="115">
        <v>5691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784091111.2499994</v>
      </c>
      <c r="C132" s="110">
        <v>0.96782847614229339</v>
      </c>
      <c r="D132" s="109">
        <v>5438</v>
      </c>
      <c r="E132" s="110">
        <v>0.95554384115269719</v>
      </c>
    </row>
    <row r="133" spans="1:5" x14ac:dyDescent="0.2">
      <c r="A133" s="107" t="s">
        <v>5</v>
      </c>
      <c r="B133" s="108">
        <v>26063921.980000004</v>
      </c>
      <c r="C133" s="110">
        <v>3.2171523857706594E-2</v>
      </c>
      <c r="D133" s="109">
        <v>253</v>
      </c>
      <c r="E133" s="110">
        <v>4.4456158847302758E-2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810155033.22999942</v>
      </c>
      <c r="C135" s="114"/>
      <c r="D135" s="115">
        <v>5691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159924100.61999997</v>
      </c>
      <c r="C142" s="110">
        <v>0.19739937920573056</v>
      </c>
      <c r="D142" s="109">
        <v>2085</v>
      </c>
      <c r="E142" s="110">
        <v>0.36636794939377965</v>
      </c>
    </row>
    <row r="143" spans="1:5" x14ac:dyDescent="0.2">
      <c r="A143" s="107" t="s">
        <v>69</v>
      </c>
      <c r="B143" s="108">
        <v>363102904.46999967</v>
      </c>
      <c r="C143" s="110">
        <v>0.44818940767713061</v>
      </c>
      <c r="D143" s="109">
        <v>2670</v>
      </c>
      <c r="E143" s="110">
        <v>0.46916183447548759</v>
      </c>
    </row>
    <row r="144" spans="1:5" x14ac:dyDescent="0.2">
      <c r="A144" s="107" t="s">
        <v>70</v>
      </c>
      <c r="B144" s="108">
        <v>154256496.79000008</v>
      </c>
      <c r="C144" s="110">
        <v>0.19040367641116324</v>
      </c>
      <c r="D144" s="109">
        <v>653</v>
      </c>
      <c r="E144" s="110">
        <v>0.11474257599718854</v>
      </c>
    </row>
    <row r="145" spans="1:5" x14ac:dyDescent="0.2">
      <c r="A145" s="107" t="s">
        <v>71</v>
      </c>
      <c r="B145" s="108">
        <v>50327311.899999999</v>
      </c>
      <c r="C145" s="110">
        <v>6.2120594004520954E-2</v>
      </c>
      <c r="D145" s="109">
        <v>147</v>
      </c>
      <c r="E145" s="110">
        <v>2.5830258302583026E-2</v>
      </c>
    </row>
    <row r="146" spans="1:5" x14ac:dyDescent="0.2">
      <c r="A146" s="107" t="s">
        <v>72</v>
      </c>
      <c r="B146" s="108">
        <v>26178681.59</v>
      </c>
      <c r="C146" s="110">
        <v>3.2313175276623848E-2</v>
      </c>
      <c r="D146" s="109">
        <v>59</v>
      </c>
      <c r="E146" s="110">
        <v>1.0367246529608153E-2</v>
      </c>
    </row>
    <row r="147" spans="1:5" x14ac:dyDescent="0.2">
      <c r="A147" s="107" t="s">
        <v>73</v>
      </c>
      <c r="B147" s="108">
        <v>29944767.32</v>
      </c>
      <c r="C147" s="110">
        <v>3.6961774094784648E-2</v>
      </c>
      <c r="D147" s="109">
        <v>51</v>
      </c>
      <c r="E147" s="110">
        <v>8.9615181866104371E-3</v>
      </c>
    </row>
    <row r="148" spans="1:5" x14ac:dyDescent="0.2">
      <c r="A148" s="107" t="s">
        <v>74</v>
      </c>
      <c r="B148" s="108">
        <v>13175023.91</v>
      </c>
      <c r="C148" s="110">
        <v>1.6262349019140962E-2</v>
      </c>
      <c r="D148" s="109">
        <v>16</v>
      </c>
      <c r="E148" s="110">
        <v>2.8114566859954314E-3</v>
      </c>
    </row>
    <row r="149" spans="1:5" x14ac:dyDescent="0.2">
      <c r="A149" s="107" t="s">
        <v>189</v>
      </c>
      <c r="B149" s="108">
        <v>5204007.8100000005</v>
      </c>
      <c r="C149" s="110">
        <v>6.4234715536508969E-3</v>
      </c>
      <c r="D149" s="109">
        <v>5</v>
      </c>
      <c r="E149" s="110">
        <v>8.7858021437357229E-4</v>
      </c>
    </row>
    <row r="150" spans="1:5" x14ac:dyDescent="0.2">
      <c r="A150" s="107" t="s">
        <v>75</v>
      </c>
      <c r="B150" s="108">
        <v>4021638.8200000003</v>
      </c>
      <c r="C150" s="110">
        <v>4.9640360857429533E-3</v>
      </c>
      <c r="D150" s="109">
        <v>3</v>
      </c>
      <c r="E150" s="110">
        <v>5.2714812862414342E-4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4.9621366715112535E-3</v>
      </c>
      <c r="D153" s="109">
        <v>2</v>
      </c>
      <c r="E153" s="110">
        <v>3.5143208574942893E-4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810155033.22999978</v>
      </c>
      <c r="C155" s="114"/>
      <c r="D155" s="115">
        <v>5691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142357.23655420836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513741636.07999974</v>
      </c>
      <c r="C164" s="110">
        <v>0.6341275620195409</v>
      </c>
      <c r="D164" s="109">
        <v>3391</v>
      </c>
      <c r="E164" s="110">
        <v>0.59585310138815673</v>
      </c>
    </row>
    <row r="165" spans="1:5" x14ac:dyDescent="0.2">
      <c r="A165" s="107" t="s">
        <v>7</v>
      </c>
      <c r="B165" s="108">
        <v>272457091.07999992</v>
      </c>
      <c r="C165" s="110">
        <v>0.33630241114931209</v>
      </c>
      <c r="D165" s="109">
        <v>2025</v>
      </c>
      <c r="E165" s="110">
        <v>0.35582498682129676</v>
      </c>
    </row>
    <row r="166" spans="1:5" x14ac:dyDescent="0.2">
      <c r="A166" s="107" t="s">
        <v>8</v>
      </c>
      <c r="B166" s="108">
        <v>23956306.069999993</v>
      </c>
      <c r="C166" s="110">
        <v>2.9570026831147143E-2</v>
      </c>
      <c r="D166" s="109">
        <v>275</v>
      </c>
      <c r="E166" s="110">
        <v>4.8321911790546478E-2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810155033.22999954</v>
      </c>
      <c r="C168" s="110"/>
      <c r="D168" s="115">
        <v>5691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2.402787022428286E-4</v>
      </c>
      <c r="D182" s="109">
        <v>1</v>
      </c>
      <c r="E182" s="110">
        <v>1.7571604287471446E-4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809960370.22999966</v>
      </c>
      <c r="C186" s="110">
        <v>0.99975972129775714</v>
      </c>
      <c r="D186" s="109">
        <v>5690</v>
      </c>
      <c r="E186" s="110">
        <v>0.9998242839571253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810155033.22999966</v>
      </c>
      <c r="C188" s="110"/>
      <c r="D188" s="122">
        <v>5691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68.76928720575566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58483305.020000003</v>
      </c>
      <c r="C197" s="110">
        <v>7.218779446056571E-2</v>
      </c>
      <c r="D197" s="109">
        <v>378</v>
      </c>
      <c r="E197" s="110">
        <v>6.6420664206642069E-2</v>
      </c>
    </row>
    <row r="198" spans="1:5" x14ac:dyDescent="0.2">
      <c r="A198" s="107" t="s">
        <v>10</v>
      </c>
      <c r="B198" s="108">
        <v>88479085.099999964</v>
      </c>
      <c r="C198" s="110">
        <v>0.10921253521964001</v>
      </c>
      <c r="D198" s="109">
        <v>689</v>
      </c>
      <c r="E198" s="110">
        <v>0.12106835354067827</v>
      </c>
    </row>
    <row r="199" spans="1:5" x14ac:dyDescent="0.2">
      <c r="A199" s="107" t="s">
        <v>11</v>
      </c>
      <c r="B199" s="108">
        <v>216075576.82999995</v>
      </c>
      <c r="C199" s="110">
        <v>0.26670892356063042</v>
      </c>
      <c r="D199" s="109">
        <v>1494</v>
      </c>
      <c r="E199" s="110">
        <v>0.26251976805482341</v>
      </c>
    </row>
    <row r="200" spans="1:5" x14ac:dyDescent="0.2">
      <c r="A200" s="107" t="s">
        <v>12</v>
      </c>
      <c r="B200" s="108">
        <v>433877074.40999973</v>
      </c>
      <c r="C200" s="110">
        <v>0.53554820573067252</v>
      </c>
      <c r="D200" s="109">
        <v>3031</v>
      </c>
      <c r="E200" s="110">
        <v>0.53259532595325954</v>
      </c>
    </row>
    <row r="201" spans="1:5" x14ac:dyDescent="0.2">
      <c r="A201" s="107" t="s">
        <v>13</v>
      </c>
      <c r="B201" s="108">
        <v>13239991.870000001</v>
      </c>
      <c r="C201" s="110">
        <v>1.6342541028491298E-2</v>
      </c>
      <c r="D201" s="109">
        <v>99</v>
      </c>
      <c r="E201" s="110">
        <v>1.739588824459673E-2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810155033.22999966</v>
      </c>
      <c r="C205" s="114"/>
      <c r="D205" s="115">
        <v>5691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15.642153977489381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402074996.20999962</v>
      </c>
      <c r="C214" s="110">
        <v>0.49629389403034496</v>
      </c>
      <c r="D214" s="109">
        <v>3027</v>
      </c>
      <c r="E214" s="110">
        <v>0.53189246178176064</v>
      </c>
    </row>
    <row r="215" spans="1:6" x14ac:dyDescent="0.2">
      <c r="A215" s="107" t="s">
        <v>50</v>
      </c>
      <c r="B215" s="108">
        <v>408080037.01999921</v>
      </c>
      <c r="C215" s="110">
        <v>0.50370610596965504</v>
      </c>
      <c r="D215" s="109">
        <v>2664</v>
      </c>
      <c r="E215" s="110">
        <v>0.46810753821823931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810155033.22999883</v>
      </c>
      <c r="C217" s="112"/>
      <c r="D217" s="115">
        <v>5691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36112664.919999994</v>
      </c>
      <c r="C226" s="110">
        <v>4.4575005324626236E-2</v>
      </c>
      <c r="D226" s="109">
        <v>371</v>
      </c>
      <c r="E226" s="110">
        <v>6.519065190651907E-2</v>
      </c>
      <c r="F226" s="110">
        <v>0.80891716960068583</v>
      </c>
      <c r="G226" s="73"/>
    </row>
    <row r="227" spans="1:7" x14ac:dyDescent="0.2">
      <c r="A227" s="107" t="s">
        <v>52</v>
      </c>
      <c r="B227" s="108">
        <v>84087088.149999991</v>
      </c>
      <c r="C227" s="110">
        <v>0.10379135437171071</v>
      </c>
      <c r="D227" s="109">
        <v>708</v>
      </c>
      <c r="E227" s="110">
        <v>0.12440695835529784</v>
      </c>
      <c r="F227" s="110">
        <v>0.81056623764968383</v>
      </c>
      <c r="G227" s="73"/>
    </row>
    <row r="228" spans="1:7" x14ac:dyDescent="0.2">
      <c r="A228" s="107" t="s">
        <v>53</v>
      </c>
      <c r="B228" s="108">
        <v>89941402.629999965</v>
      </c>
      <c r="C228" s="110">
        <v>0.1110175200312135</v>
      </c>
      <c r="D228" s="109">
        <v>776</v>
      </c>
      <c r="E228" s="110">
        <v>0.13635564927077842</v>
      </c>
      <c r="F228" s="110">
        <v>0.80846211813787516</v>
      </c>
      <c r="G228" s="73"/>
    </row>
    <row r="229" spans="1:7" x14ac:dyDescent="0.2">
      <c r="A229" s="107" t="s">
        <v>54</v>
      </c>
      <c r="B229" s="108">
        <v>37162244.459999993</v>
      </c>
      <c r="C229" s="110">
        <v>4.5870534571436486E-2</v>
      </c>
      <c r="D229" s="109">
        <v>324</v>
      </c>
      <c r="E229" s="110">
        <v>5.6931997891407488E-2</v>
      </c>
      <c r="F229" s="110">
        <v>0.80503201645879041</v>
      </c>
      <c r="G229" s="73"/>
    </row>
    <row r="230" spans="1:7" x14ac:dyDescent="0.2">
      <c r="A230" s="107" t="s">
        <v>55</v>
      </c>
      <c r="B230" s="108">
        <v>29594674.149999987</v>
      </c>
      <c r="C230" s="110">
        <v>3.6529643014139204E-2</v>
      </c>
      <c r="D230" s="109">
        <v>265</v>
      </c>
      <c r="E230" s="110">
        <v>4.6564751361799335E-2</v>
      </c>
      <c r="F230" s="110">
        <v>0.8077611114439105</v>
      </c>
      <c r="G230" s="73"/>
    </row>
    <row r="231" spans="1:7" x14ac:dyDescent="0.2">
      <c r="A231" s="107" t="s">
        <v>56</v>
      </c>
      <c r="B231" s="108">
        <v>30659714.809999995</v>
      </c>
      <c r="C231" s="110">
        <v>3.7844256410730484E-2</v>
      </c>
      <c r="D231" s="109">
        <v>235</v>
      </c>
      <c r="E231" s="110">
        <v>4.12932700755579E-2</v>
      </c>
      <c r="F231" s="110">
        <v>0.80647814544505037</v>
      </c>
      <c r="G231" s="73"/>
    </row>
    <row r="232" spans="1:7" x14ac:dyDescent="0.2">
      <c r="A232" s="107" t="s">
        <v>27</v>
      </c>
      <c r="B232" s="108">
        <v>217999146.92000002</v>
      </c>
      <c r="C232" s="110">
        <v>0.26908324700626884</v>
      </c>
      <c r="D232" s="109">
        <v>1314</v>
      </c>
      <c r="E232" s="110">
        <v>0.23089088033737482</v>
      </c>
      <c r="F232" s="110">
        <v>0.78661083671101972</v>
      </c>
      <c r="G232" s="73"/>
    </row>
    <row r="233" spans="1:7" x14ac:dyDescent="0.2">
      <c r="A233" s="107" t="s">
        <v>57</v>
      </c>
      <c r="B233" s="108">
        <v>91280591.229999974</v>
      </c>
      <c r="C233" s="110">
        <v>0.11267052290729367</v>
      </c>
      <c r="D233" s="109">
        <v>587</v>
      </c>
      <c r="E233" s="110">
        <v>0.1031453171674574</v>
      </c>
      <c r="F233" s="110">
        <v>0.79004165247223457</v>
      </c>
      <c r="G233" s="73"/>
    </row>
    <row r="234" spans="1:7" x14ac:dyDescent="0.2">
      <c r="A234" s="107" t="s">
        <v>58</v>
      </c>
      <c r="B234" s="108">
        <v>135046477.28</v>
      </c>
      <c r="C234" s="110">
        <v>0.16669214130730556</v>
      </c>
      <c r="D234" s="109">
        <v>531</v>
      </c>
      <c r="E234" s="110">
        <v>9.330521876647338E-2</v>
      </c>
      <c r="F234" s="110">
        <v>0.76255444143345275</v>
      </c>
      <c r="G234" s="73"/>
    </row>
    <row r="235" spans="1:7" x14ac:dyDescent="0.2">
      <c r="A235" s="107" t="s">
        <v>59</v>
      </c>
      <c r="B235" s="108">
        <v>34209916.610000007</v>
      </c>
      <c r="C235" s="110">
        <v>4.2226382861078812E-2</v>
      </c>
      <c r="D235" s="109">
        <v>304</v>
      </c>
      <c r="E235" s="110">
        <v>5.3417677033913195E-2</v>
      </c>
      <c r="F235" s="110">
        <v>0.79778486984756247</v>
      </c>
      <c r="G235" s="73"/>
    </row>
    <row r="236" spans="1:7" x14ac:dyDescent="0.2">
      <c r="A236" s="107" t="s">
        <v>60</v>
      </c>
      <c r="B236" s="108">
        <v>23956306.069999993</v>
      </c>
      <c r="C236" s="110">
        <v>2.9570026831147126E-2</v>
      </c>
      <c r="D236" s="109">
        <v>275</v>
      </c>
      <c r="E236" s="110">
        <v>4.8321911790546478E-2</v>
      </c>
      <c r="F236" s="110">
        <v>0.79828126552397183</v>
      </c>
      <c r="G236" s="73"/>
    </row>
    <row r="237" spans="1:7" x14ac:dyDescent="0.2">
      <c r="A237" s="107" t="s">
        <v>2</v>
      </c>
      <c r="B237" s="108">
        <v>104806</v>
      </c>
      <c r="C237" s="110">
        <v>1.2936536304927943E-4</v>
      </c>
      <c r="D237" s="109">
        <v>1</v>
      </c>
      <c r="E237" s="110">
        <v>1.7571604287471446E-4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810155033.23000002</v>
      </c>
      <c r="C239" s="114"/>
      <c r="D239" s="115">
        <v>5691</v>
      </c>
      <c r="E239" s="114"/>
      <c r="F239" s="128">
        <v>0.79205974575967775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294109.53000000003</v>
      </c>
      <c r="C246" s="110">
        <v>3.6302870183675537E-4</v>
      </c>
      <c r="D246" s="109">
        <v>4</v>
      </c>
      <c r="E246" s="110">
        <v>7.0286417149885785E-4</v>
      </c>
    </row>
    <row r="247" spans="1:7" x14ac:dyDescent="0.2">
      <c r="A247" s="107" t="s">
        <v>303</v>
      </c>
      <c r="B247" s="108">
        <v>282443910.81999987</v>
      </c>
      <c r="C247" s="110">
        <v>0.34862945885052027</v>
      </c>
      <c r="D247" s="109">
        <v>1866</v>
      </c>
      <c r="E247" s="110">
        <v>0.32788613600421718</v>
      </c>
    </row>
    <row r="248" spans="1:7" x14ac:dyDescent="0.2">
      <c r="A248" s="107" t="s">
        <v>280</v>
      </c>
      <c r="B248" s="108">
        <v>526787738.25999933</v>
      </c>
      <c r="C248" s="110">
        <v>0.65023077886679848</v>
      </c>
      <c r="D248" s="109">
        <v>3817</v>
      </c>
      <c r="E248" s="110">
        <v>0.67070813565278509</v>
      </c>
    </row>
    <row r="249" spans="1:7" x14ac:dyDescent="0.2">
      <c r="A249" s="107" t="s">
        <v>281</v>
      </c>
      <c r="B249" s="108">
        <v>113735</v>
      </c>
      <c r="C249" s="110">
        <v>1.4038671036400408E-4</v>
      </c>
      <c r="D249" s="109">
        <v>1</v>
      </c>
      <c r="E249" s="110">
        <v>1.7571604287471446E-4</v>
      </c>
    </row>
    <row r="250" spans="1:7" x14ac:dyDescent="0.2">
      <c r="A250" s="107" t="s">
        <v>282</v>
      </c>
      <c r="B250" s="108">
        <v>0</v>
      </c>
      <c r="C250" s="110">
        <v>0</v>
      </c>
      <c r="D250" s="109">
        <v>0</v>
      </c>
      <c r="E250" s="110">
        <v>0</v>
      </c>
    </row>
    <row r="251" spans="1:7" x14ac:dyDescent="0.2">
      <c r="A251" s="107" t="s">
        <v>283</v>
      </c>
      <c r="B251" s="108">
        <v>0</v>
      </c>
      <c r="C251" s="110">
        <v>0</v>
      </c>
      <c r="D251" s="109">
        <v>0</v>
      </c>
      <c r="E251" s="110">
        <v>0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515539.62</v>
      </c>
      <c r="C254" s="110">
        <v>6.3634687048057964E-4</v>
      </c>
      <c r="D254" s="109">
        <v>3</v>
      </c>
      <c r="E254" s="110">
        <v>5.2714812862414342E-4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14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810155033.22999918</v>
      </c>
      <c r="C261" s="114"/>
      <c r="D261" s="115">
        <v>5691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2.4887004534459547E-2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786118641.65999949</v>
      </c>
      <c r="C270" s="110">
        <v>0.99286869689535096</v>
      </c>
      <c r="D270" s="109">
        <v>5542</v>
      </c>
      <c r="E270" s="110">
        <v>0.99515173280660796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4265263.74</v>
      </c>
      <c r="C271" s="110">
        <v>5.3870327289355707E-3</v>
      </c>
      <c r="D271" s="109">
        <v>21</v>
      </c>
      <c r="E271" s="110">
        <v>3.7708744837493266E-3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438323.01</v>
      </c>
      <c r="C272" s="110">
        <v>5.5360243695400492E-4</v>
      </c>
      <c r="D272" s="109">
        <v>2</v>
      </c>
      <c r="E272" s="110">
        <v>3.5913090321422161E-4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101724.49</v>
      </c>
      <c r="C276" s="110">
        <v>1.2847814118155309E-4</v>
      </c>
      <c r="D276" s="109">
        <v>1</v>
      </c>
      <c r="E276" s="110">
        <v>1.795654516071108E-4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841004.66</v>
      </c>
      <c r="C277" s="110">
        <v>1.0621897975779879E-3</v>
      </c>
      <c r="D277" s="109">
        <v>3</v>
      </c>
      <c r="E277" s="110">
        <v>5.3869635482133233E-4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791764957.55999947</v>
      </c>
      <c r="C279" s="114"/>
      <c r="D279" s="115">
        <v>5569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1.9780933298067052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13448144.069999998</v>
      </c>
      <c r="C289" s="110">
        <v>0.73127181808926178</v>
      </c>
      <c r="D289" s="109">
        <v>89</v>
      </c>
      <c r="E289" s="110">
        <v>0.72950819672131151</v>
      </c>
    </row>
    <row r="290" spans="1:5" x14ac:dyDescent="0.2">
      <c r="A290" s="107" t="s">
        <v>62</v>
      </c>
      <c r="B290" s="108">
        <v>300173.61</v>
      </c>
      <c r="C290" s="110">
        <v>1.6322586996728766E-2</v>
      </c>
      <c r="D290" s="109">
        <v>3</v>
      </c>
      <c r="E290" s="110">
        <v>2.4590163934426229E-2</v>
      </c>
    </row>
    <row r="291" spans="1:5" x14ac:dyDescent="0.2">
      <c r="A291" s="107" t="s">
        <v>63</v>
      </c>
      <c r="B291" s="108">
        <v>628701.19999999995</v>
      </c>
      <c r="C291" s="110">
        <v>3.4186982766232415E-2</v>
      </c>
      <c r="D291" s="109">
        <v>4</v>
      </c>
      <c r="E291" s="110">
        <v>3.2786885245901641E-2</v>
      </c>
    </row>
    <row r="292" spans="1:5" x14ac:dyDescent="0.2">
      <c r="A292" s="107" t="s">
        <v>64</v>
      </c>
      <c r="B292" s="108">
        <v>798837.03</v>
      </c>
      <c r="C292" s="110">
        <v>4.3438485209887127E-2</v>
      </c>
      <c r="D292" s="109">
        <v>4</v>
      </c>
      <c r="E292" s="110">
        <v>3.2786885245901641E-2</v>
      </c>
    </row>
    <row r="293" spans="1:5" x14ac:dyDescent="0.2">
      <c r="A293" s="107" t="s">
        <v>65</v>
      </c>
      <c r="B293" s="108">
        <v>153857.63</v>
      </c>
      <c r="C293" s="110">
        <v>8.3663402348577737E-3</v>
      </c>
      <c r="D293" s="109">
        <v>1</v>
      </c>
      <c r="E293" s="110">
        <v>8.1967213114754103E-3</v>
      </c>
    </row>
    <row r="294" spans="1:5" x14ac:dyDescent="0.2">
      <c r="A294" s="107" t="s">
        <v>66</v>
      </c>
      <c r="B294" s="108">
        <v>249426.4</v>
      </c>
      <c r="C294" s="110">
        <v>1.3563098079411003E-2</v>
      </c>
      <c r="D294" s="109">
        <v>1</v>
      </c>
      <c r="E294" s="110">
        <v>8.1967213114754103E-3</v>
      </c>
    </row>
    <row r="295" spans="1:5" x14ac:dyDescent="0.2">
      <c r="A295" s="107" t="s">
        <v>128</v>
      </c>
      <c r="B295" s="108">
        <v>770033.74</v>
      </c>
      <c r="C295" s="110">
        <v>4.1872244237481163E-2</v>
      </c>
      <c r="D295" s="109">
        <v>7</v>
      </c>
      <c r="E295" s="110">
        <v>5.737704918032787E-2</v>
      </c>
    </row>
    <row r="296" spans="1:5" x14ac:dyDescent="0.2">
      <c r="A296" s="107" t="s">
        <v>127</v>
      </c>
      <c r="B296" s="108">
        <v>2040901.9899999998</v>
      </c>
      <c r="C296" s="110">
        <v>0.11097844438613992</v>
      </c>
      <c r="D296" s="109">
        <v>13</v>
      </c>
      <c r="E296" s="110">
        <v>0.10655737704918032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18390075.669999998</v>
      </c>
      <c r="C298" s="114"/>
      <c r="D298" s="115">
        <v>122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9.0783501540319929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409449069.57999945</v>
      </c>
      <c r="C309" s="110">
        <v>0.50539594619016437</v>
      </c>
      <c r="D309" s="109">
        <v>2760</v>
      </c>
      <c r="E309" s="110">
        <v>0.48497627833421192</v>
      </c>
    </row>
    <row r="310" spans="1:6" x14ac:dyDescent="0.2">
      <c r="A310" s="107" t="s">
        <v>125</v>
      </c>
      <c r="B310" s="108">
        <v>400705963.64999956</v>
      </c>
      <c r="C310" s="110">
        <v>0.49460405380983552</v>
      </c>
      <c r="D310" s="109">
        <v>2931</v>
      </c>
      <c r="E310" s="110">
        <v>0.51502372166578814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810155033.22999907</v>
      </c>
      <c r="C312" s="110"/>
      <c r="D312" s="122">
        <v>5691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86657195.840000063</v>
      </c>
      <c r="C320" s="110">
        <v>0.1069637196408041</v>
      </c>
      <c r="D320" s="109">
        <v>599</v>
      </c>
      <c r="E320" s="110">
        <v>0.10525390968195396</v>
      </c>
      <c r="F320" s="73"/>
    </row>
    <row r="321" spans="1:6" x14ac:dyDescent="0.2">
      <c r="A321" s="107" t="s">
        <v>37</v>
      </c>
      <c r="B321" s="108">
        <v>723497837.3900001</v>
      </c>
      <c r="C321" s="110">
        <v>0.89303628035919591</v>
      </c>
      <c r="D321" s="109">
        <v>5092</v>
      </c>
      <c r="E321" s="110">
        <v>0.89474609031804608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810155033.23000014</v>
      </c>
      <c r="C323" s="110"/>
      <c r="D323" s="122">
        <v>5691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1814506.55</v>
      </c>
      <c r="C332" s="110">
        <v>4.4315805916014511E-3</v>
      </c>
      <c r="D332" s="109">
        <v>11</v>
      </c>
      <c r="E332" s="110">
        <v>3.9855072463768114E-3</v>
      </c>
      <c r="F332" s="73"/>
    </row>
    <row r="333" spans="1:6" x14ac:dyDescent="0.2">
      <c r="A333" s="107" t="s">
        <v>148</v>
      </c>
      <c r="B333" s="108">
        <v>9977399.4000000022</v>
      </c>
      <c r="C333" s="110">
        <v>2.4367864384780519E-2</v>
      </c>
      <c r="D333" s="109">
        <v>65</v>
      </c>
      <c r="E333" s="110">
        <v>2.355072463768116E-2</v>
      </c>
      <c r="F333" s="73"/>
    </row>
    <row r="334" spans="1:6" x14ac:dyDescent="0.2">
      <c r="A334" s="107" t="s">
        <v>80</v>
      </c>
      <c r="B334" s="108">
        <v>138380840.07999995</v>
      </c>
      <c r="C334" s="110">
        <v>0.33796838327645162</v>
      </c>
      <c r="D334" s="109">
        <v>951</v>
      </c>
      <c r="E334" s="110">
        <v>0.34456521739130436</v>
      </c>
      <c r="F334" s="73"/>
    </row>
    <row r="335" spans="1:6" x14ac:dyDescent="0.2">
      <c r="A335" s="107" t="s">
        <v>81</v>
      </c>
      <c r="B335" s="108">
        <v>111020428.83999996</v>
      </c>
      <c r="C335" s="110">
        <v>0.27114588135193768</v>
      </c>
      <c r="D335" s="109">
        <v>803</v>
      </c>
      <c r="E335" s="110">
        <v>0.29094202898550725</v>
      </c>
      <c r="F335" s="73"/>
    </row>
    <row r="336" spans="1:6" x14ac:dyDescent="0.2">
      <c r="A336" s="107" t="s">
        <v>82</v>
      </c>
      <c r="B336" s="108">
        <v>98139262.070000067</v>
      </c>
      <c r="C336" s="110">
        <v>0.23968612792469707</v>
      </c>
      <c r="D336" s="109">
        <v>649</v>
      </c>
      <c r="E336" s="110">
        <v>0.2351449275362319</v>
      </c>
      <c r="F336" s="73"/>
    </row>
    <row r="337" spans="1:6" x14ac:dyDescent="0.2">
      <c r="A337" s="107" t="s">
        <v>83</v>
      </c>
      <c r="B337" s="108">
        <v>33305472.460000005</v>
      </c>
      <c r="C337" s="110">
        <v>8.1342161783793318E-2</v>
      </c>
      <c r="D337" s="109">
        <v>179</v>
      </c>
      <c r="E337" s="110">
        <v>6.4855072463768121E-2</v>
      </c>
      <c r="F337" s="73"/>
    </row>
    <row r="338" spans="1:6" x14ac:dyDescent="0.2">
      <c r="A338" s="107" t="s">
        <v>84</v>
      </c>
      <c r="B338" s="108">
        <v>11915935.769999998</v>
      </c>
      <c r="C338" s="110">
        <v>2.9102363774383445E-2</v>
      </c>
      <c r="D338" s="109">
        <v>70</v>
      </c>
      <c r="E338" s="110">
        <v>2.5362318840579712E-2</v>
      </c>
      <c r="F338" s="73"/>
    </row>
    <row r="339" spans="1:6" x14ac:dyDescent="0.2">
      <c r="A339" s="107" t="s">
        <v>85</v>
      </c>
      <c r="B339" s="108">
        <v>2252006.65</v>
      </c>
      <c r="C339" s="110">
        <v>5.5000897970290605E-3</v>
      </c>
      <c r="D339" s="109">
        <v>12</v>
      </c>
      <c r="E339" s="110">
        <v>4.3478260869565218E-3</v>
      </c>
      <c r="F339" s="73"/>
    </row>
    <row r="340" spans="1:6" x14ac:dyDescent="0.2">
      <c r="A340" s="107" t="s">
        <v>86</v>
      </c>
      <c r="B340" s="108">
        <v>1606534.56</v>
      </c>
      <c r="C340" s="110">
        <v>3.9236493116175178E-3</v>
      </c>
      <c r="D340" s="109">
        <v>8</v>
      </c>
      <c r="E340" s="110">
        <v>2.8985507246376812E-3</v>
      </c>
      <c r="F340" s="73"/>
    </row>
    <row r="341" spans="1:6" x14ac:dyDescent="0.2">
      <c r="A341" s="107" t="s">
        <v>0</v>
      </c>
      <c r="B341" s="108">
        <v>382105.1</v>
      </c>
      <c r="C341" s="110">
        <v>9.3321765364359332E-4</v>
      </c>
      <c r="D341" s="109">
        <v>2</v>
      </c>
      <c r="E341" s="110">
        <v>7.246376811594203E-4</v>
      </c>
      <c r="F341" s="73"/>
    </row>
    <row r="342" spans="1:6" x14ac:dyDescent="0.2">
      <c r="A342" s="107" t="s">
        <v>67</v>
      </c>
      <c r="B342" s="108">
        <v>126508.75</v>
      </c>
      <c r="C342" s="110">
        <v>3.08973104102468E-4</v>
      </c>
      <c r="D342" s="109">
        <v>2</v>
      </c>
      <c r="E342" s="110">
        <v>7.246376811594203E-4</v>
      </c>
      <c r="F342" s="73"/>
    </row>
    <row r="343" spans="1:6" x14ac:dyDescent="0.2">
      <c r="A343" s="107" t="s">
        <v>79</v>
      </c>
      <c r="B343" s="108">
        <v>528069.35</v>
      </c>
      <c r="C343" s="110">
        <v>1.2897070459622169E-3</v>
      </c>
      <c r="D343" s="109">
        <v>8</v>
      </c>
      <c r="E343" s="110">
        <v>2.8985507246376812E-3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409449069.57999998</v>
      </c>
      <c r="C345" s="110"/>
      <c r="D345" s="115">
        <v>2760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1.5411662697726958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21429358.499999996</v>
      </c>
      <c r="C356" s="110">
        <v>2.645093546424503E-2</v>
      </c>
      <c r="D356" s="109">
        <v>124</v>
      </c>
      <c r="E356" s="110">
        <v>2.1788789316464593E-2</v>
      </c>
      <c r="F356" s="131">
        <v>63603.510000000009</v>
      </c>
    </row>
    <row r="357" spans="1:6" x14ac:dyDescent="0.2">
      <c r="A357" s="107" t="s">
        <v>143</v>
      </c>
      <c r="B357" s="108">
        <v>788725674.72999918</v>
      </c>
      <c r="C357" s="110">
        <v>0.97354906453575496</v>
      </c>
      <c r="D357" s="109">
        <v>5567</v>
      </c>
      <c r="E357" s="110">
        <v>0.97821121068353545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810155033.22999918</v>
      </c>
      <c r="C359" s="112"/>
      <c r="D359" s="115">
        <v>5691</v>
      </c>
      <c r="E359" s="107"/>
      <c r="F359" s="113">
        <v>63603.510000000009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646545273.2700007</v>
      </c>
      <c r="C368" s="110">
        <v>0.79805129481488812</v>
      </c>
      <c r="D368" s="109">
        <v>4389</v>
      </c>
      <c r="E368" s="110">
        <v>0.77121771217712176</v>
      </c>
    </row>
    <row r="369" spans="1:5" x14ac:dyDescent="0.2">
      <c r="A369" s="107" t="s">
        <v>133</v>
      </c>
      <c r="B369" s="108">
        <v>131032305.20999996</v>
      </c>
      <c r="C369" s="110">
        <v>0.16173732166742003</v>
      </c>
      <c r="D369" s="109">
        <v>1030</v>
      </c>
      <c r="E369" s="110">
        <v>0.1809875241609559</v>
      </c>
    </row>
    <row r="370" spans="1:5" x14ac:dyDescent="0.2">
      <c r="A370" s="107" t="s">
        <v>134</v>
      </c>
      <c r="B370" s="108">
        <v>19363372.759999998</v>
      </c>
      <c r="C370" s="110">
        <v>2.3900823874166803E-2</v>
      </c>
      <c r="D370" s="109">
        <v>149</v>
      </c>
      <c r="E370" s="110">
        <v>2.6181690388332454E-2</v>
      </c>
    </row>
    <row r="371" spans="1:5" x14ac:dyDescent="0.2">
      <c r="A371" s="107" t="s">
        <v>135</v>
      </c>
      <c r="B371" s="108">
        <v>8294099.1499999994</v>
      </c>
      <c r="C371" s="110">
        <v>1.0237669100113249E-2</v>
      </c>
      <c r="D371" s="109">
        <v>45</v>
      </c>
      <c r="E371" s="110">
        <v>7.9072219293621505E-3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4919982.8400000008</v>
      </c>
      <c r="C374" s="110">
        <v>6.0728905434118711E-3</v>
      </c>
      <c r="D374" s="109">
        <v>78</v>
      </c>
      <c r="E374" s="110">
        <v>1.3705851344227728E-2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810155033.23000062</v>
      </c>
      <c r="C376" s="112"/>
      <c r="D376" s="115">
        <v>5691</v>
      </c>
      <c r="E376" s="107"/>
    </row>
    <row r="377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2F2F2"/>
  </sheetPr>
  <dimension ref="A1:J340"/>
  <sheetViews>
    <sheetView zoomScaleNormal="100"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398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08">
        <v>809177911.91999984</v>
      </c>
      <c r="C6" s="108">
        <v>439124911.48999959</v>
      </c>
      <c r="D6" s="108">
        <v>370053000.42999947</v>
      </c>
      <c r="E6" s="67"/>
      <c r="G6" s="69"/>
      <c r="H6" s="136"/>
      <c r="I6" s="67"/>
      <c r="J6" s="136"/>
    </row>
    <row r="7" spans="1:10" x14ac:dyDescent="0.2">
      <c r="A7" s="107" t="s">
        <v>153</v>
      </c>
      <c r="B7" s="134">
        <v>5687</v>
      </c>
      <c r="C7" s="134">
        <v>3113</v>
      </c>
      <c r="D7" s="134">
        <v>2574</v>
      </c>
      <c r="E7" s="67"/>
      <c r="G7" s="69"/>
      <c r="H7" s="136"/>
      <c r="I7" s="67"/>
      <c r="J7" s="136"/>
    </row>
    <row r="8" spans="1:10" x14ac:dyDescent="0.2">
      <c r="A8" s="107" t="s">
        <v>154</v>
      </c>
      <c r="B8" s="110">
        <v>0.79185759600712291</v>
      </c>
      <c r="C8" s="110">
        <v>0.79511471442177495</v>
      </c>
      <c r="D8" s="110">
        <v>0.78799252307464018</v>
      </c>
      <c r="H8" s="138"/>
      <c r="I8" s="138"/>
      <c r="J8" s="138"/>
    </row>
    <row r="9" spans="1:10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  <c r="H9" s="138"/>
      <c r="I9" s="138"/>
      <c r="J9" s="138"/>
    </row>
    <row r="10" spans="1:10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  <c r="H10" s="138"/>
      <c r="I10" s="138"/>
      <c r="J10" s="138"/>
    </row>
    <row r="11" spans="1:10" x14ac:dyDescent="0.2">
      <c r="A11" s="107" t="s">
        <v>157</v>
      </c>
      <c r="B11" s="108">
        <v>5.815646426218259</v>
      </c>
      <c r="C11" s="108">
        <v>5.8150431863007661</v>
      </c>
      <c r="D11" s="108">
        <v>5.8163622633417917</v>
      </c>
      <c r="E11" s="67"/>
      <c r="H11" s="136"/>
      <c r="I11" s="136"/>
      <c r="J11" s="136"/>
    </row>
    <row r="12" spans="1:10" x14ac:dyDescent="0.2">
      <c r="A12" s="107" t="s">
        <v>158</v>
      </c>
      <c r="B12" s="108">
        <v>5.6438356164383565</v>
      </c>
      <c r="C12" s="108">
        <v>5.6438356164383565</v>
      </c>
      <c r="D12" s="108">
        <v>5.6821917808219178</v>
      </c>
      <c r="E12" s="67"/>
      <c r="H12" s="136"/>
      <c r="I12" s="136"/>
      <c r="J12" s="136"/>
    </row>
    <row r="13" spans="1:10" x14ac:dyDescent="0.2">
      <c r="A13" s="107" t="s">
        <v>159</v>
      </c>
      <c r="B13" s="108">
        <v>10.197260273972603</v>
      </c>
      <c r="C13" s="108">
        <v>10.197260273972603</v>
      </c>
      <c r="D13" s="108">
        <v>6.0575342465753428</v>
      </c>
      <c r="E13" s="67"/>
      <c r="H13" s="136"/>
      <c r="I13" s="136"/>
      <c r="J13" s="136"/>
    </row>
    <row r="14" spans="1:10" x14ac:dyDescent="0.2">
      <c r="A14" s="107" t="s">
        <v>160</v>
      </c>
      <c r="B14" s="108">
        <v>142285.54807807278</v>
      </c>
      <c r="C14" s="108">
        <v>141061.64840668152</v>
      </c>
      <c r="D14" s="108">
        <v>143765.73443278924</v>
      </c>
      <c r="E14" s="67"/>
      <c r="H14" s="136"/>
      <c r="I14" s="136"/>
      <c r="J14" s="136"/>
    </row>
    <row r="15" spans="1:10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H16" s="136"/>
      <c r="I16" s="136"/>
      <c r="J16" s="136"/>
    </row>
    <row r="17" spans="1:10" x14ac:dyDescent="0.2">
      <c r="A17" s="107" t="s">
        <v>163</v>
      </c>
      <c r="B17" s="108">
        <v>15.557895849964732</v>
      </c>
      <c r="C17" s="108">
        <v>15.583116086102898</v>
      </c>
      <c r="D17" s="108">
        <v>15.52796815325909</v>
      </c>
      <c r="E17" s="67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H18" s="136"/>
      <c r="I18" s="136"/>
      <c r="J18" s="136"/>
    </row>
    <row r="19" spans="1:10" x14ac:dyDescent="0.2">
      <c r="A19" s="107" t="s">
        <v>165</v>
      </c>
      <c r="B19" s="108">
        <v>24.333333333333332</v>
      </c>
      <c r="C19" s="108">
        <v>24.333333333333332</v>
      </c>
      <c r="D19" s="108">
        <v>24.333333333333332</v>
      </c>
      <c r="E19" s="67"/>
      <c r="H19" s="136"/>
      <c r="I19" s="136"/>
      <c r="J19" s="136"/>
    </row>
    <row r="20" spans="1:10" x14ac:dyDescent="0.2">
      <c r="A20" s="107" t="s">
        <v>166</v>
      </c>
      <c r="B20" s="110">
        <v>0.50546779875577852</v>
      </c>
      <c r="C20" s="110">
        <v>0.74802718469202656</v>
      </c>
      <c r="D20" s="110">
        <v>0.21763370808078192</v>
      </c>
      <c r="H20" s="138"/>
      <c r="I20" s="138"/>
      <c r="J20" s="138"/>
    </row>
    <row r="21" spans="1:10" x14ac:dyDescent="0.2">
      <c r="A21" s="107" t="s">
        <v>167</v>
      </c>
      <c r="B21" s="110">
        <v>0.4945322012442207</v>
      </c>
      <c r="C21" s="110">
        <v>0.25197281530797383</v>
      </c>
      <c r="D21" s="110">
        <v>0.78236629191921925</v>
      </c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H22" s="138"/>
      <c r="I22" s="138"/>
      <c r="J22" s="138"/>
    </row>
    <row r="23" spans="1:10" x14ac:dyDescent="0.2">
      <c r="A23" s="107" t="s">
        <v>169</v>
      </c>
      <c r="B23" s="110">
        <v>0.43592431553528876</v>
      </c>
      <c r="C23" s="110">
        <v>0.36222333681841778</v>
      </c>
      <c r="D23" s="110">
        <v>0.52338188436506672</v>
      </c>
      <c r="H23" s="138"/>
      <c r="I23" s="138"/>
      <c r="J23" s="138"/>
    </row>
    <row r="24" spans="1:10" ht="20.399999999999999" x14ac:dyDescent="0.2">
      <c r="A24" s="132" t="s">
        <v>334</v>
      </c>
      <c r="B24" s="108">
        <v>1.5410331732935947</v>
      </c>
      <c r="C24" s="108">
        <v>1.5813697708667152</v>
      </c>
      <c r="D24" s="108">
        <v>1.3765147164611722</v>
      </c>
      <c r="E24" s="67"/>
      <c r="H24" s="136"/>
      <c r="I24" s="136"/>
      <c r="J24" s="136"/>
    </row>
    <row r="25" spans="1:10" x14ac:dyDescent="0.2">
      <c r="A25" s="107" t="s">
        <v>399</v>
      </c>
      <c r="B25" s="108">
        <v>66970.58</v>
      </c>
      <c r="C25" s="108">
        <v>0</v>
      </c>
      <c r="D25" s="108">
        <v>66970.58</v>
      </c>
      <c r="E25" s="67"/>
      <c r="H25" s="136"/>
      <c r="I25" s="136"/>
      <c r="J25" s="136"/>
    </row>
    <row r="26" spans="1:10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  <c r="H26" s="136"/>
      <c r="I26" s="136"/>
      <c r="J26" s="136"/>
    </row>
    <row r="27" spans="1:10" x14ac:dyDescent="0.2">
      <c r="A27" s="107" t="s">
        <v>172</v>
      </c>
      <c r="B27" s="108">
        <v>143765.73443278924</v>
      </c>
      <c r="C27" s="108">
        <v>0</v>
      </c>
      <c r="D27" s="108">
        <v>143765.73443278924</v>
      </c>
      <c r="E27" s="67"/>
      <c r="H27" s="136"/>
      <c r="I27" s="136"/>
      <c r="J27" s="136"/>
    </row>
    <row r="28" spans="1:10" x14ac:dyDescent="0.2">
      <c r="A28" s="107" t="s">
        <v>173</v>
      </c>
      <c r="B28" s="108">
        <v>27199.72</v>
      </c>
      <c r="C28" s="108">
        <v>0</v>
      </c>
      <c r="D28" s="108">
        <v>27199.72</v>
      </c>
      <c r="E28" s="67"/>
      <c r="H28" s="136"/>
      <c r="I28" s="136"/>
      <c r="J28" s="136"/>
    </row>
    <row r="29" spans="1:10" x14ac:dyDescent="0.2">
      <c r="A29" s="107" t="s">
        <v>174</v>
      </c>
      <c r="B29" s="108">
        <v>1969.7229411764706</v>
      </c>
      <c r="C29" s="108">
        <v>0</v>
      </c>
      <c r="D29" s="108">
        <v>1969.7229411764706</v>
      </c>
      <c r="E29" s="67"/>
      <c r="H29" s="136"/>
      <c r="I29" s="136"/>
      <c r="J29" s="136"/>
    </row>
    <row r="30" spans="1:10" x14ac:dyDescent="0.2">
      <c r="A30" s="107"/>
      <c r="B30" s="108"/>
      <c r="C30" s="110"/>
      <c r="D30" s="107"/>
      <c r="E30" s="66"/>
    </row>
    <row r="31" spans="1:10" x14ac:dyDescent="0.2">
      <c r="A31" s="107"/>
      <c r="B31" s="108"/>
      <c r="C31" s="110"/>
      <c r="D31" s="107"/>
      <c r="E31" s="66"/>
    </row>
    <row r="32" spans="1:10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1225990.9099999997</v>
      </c>
      <c r="C36" s="110">
        <v>1.5151067422132106E-3</v>
      </c>
      <c r="D36" s="109">
        <v>29</v>
      </c>
      <c r="E36" s="110">
        <v>5.0993493933532618E-3</v>
      </c>
    </row>
    <row r="37" spans="1:5" x14ac:dyDescent="0.2">
      <c r="A37" s="107" t="s">
        <v>17</v>
      </c>
      <c r="B37" s="108">
        <v>15670304.09</v>
      </c>
      <c r="C37" s="110">
        <v>1.9365709146481561E-2</v>
      </c>
      <c r="D37" s="109">
        <v>149</v>
      </c>
      <c r="E37" s="110">
        <v>2.6200105503780553E-2</v>
      </c>
    </row>
    <row r="38" spans="1:5" x14ac:dyDescent="0.2">
      <c r="A38" s="107" t="s">
        <v>18</v>
      </c>
      <c r="B38" s="108">
        <v>10807400.420000002</v>
      </c>
      <c r="C38" s="110">
        <v>1.3356024998700757E-2</v>
      </c>
      <c r="D38" s="109">
        <v>76</v>
      </c>
      <c r="E38" s="110">
        <v>1.3363812203270617E-2</v>
      </c>
    </row>
    <row r="39" spans="1:5" x14ac:dyDescent="0.2">
      <c r="A39" s="107" t="s">
        <v>19</v>
      </c>
      <c r="B39" s="108">
        <v>17321385.250000004</v>
      </c>
      <c r="C39" s="110">
        <v>2.1406151842306455E-2</v>
      </c>
      <c r="D39" s="109">
        <v>122</v>
      </c>
      <c r="E39" s="110">
        <v>2.145243537893441E-2</v>
      </c>
    </row>
    <row r="40" spans="1:5" x14ac:dyDescent="0.2">
      <c r="A40" s="107" t="s">
        <v>20</v>
      </c>
      <c r="B40" s="108">
        <v>27623063.370000012</v>
      </c>
      <c r="C40" s="110">
        <v>3.4137194012694431E-2</v>
      </c>
      <c r="D40" s="109">
        <v>182</v>
      </c>
      <c r="E40" s="110">
        <v>3.2002813434148056E-2</v>
      </c>
    </row>
    <row r="41" spans="1:5" x14ac:dyDescent="0.2">
      <c r="A41" s="107" t="s">
        <v>21</v>
      </c>
      <c r="B41" s="108">
        <v>43395528.849999994</v>
      </c>
      <c r="C41" s="110">
        <v>5.3629156469474068E-2</v>
      </c>
      <c r="D41" s="109">
        <v>315</v>
      </c>
      <c r="E41" s="110">
        <v>5.5389484789871636E-2</v>
      </c>
    </row>
    <row r="42" spans="1:5" x14ac:dyDescent="0.2">
      <c r="A42" s="107" t="s">
        <v>22</v>
      </c>
      <c r="B42" s="108">
        <v>73976140.860000014</v>
      </c>
      <c r="C42" s="110">
        <v>9.1421354649277309E-2</v>
      </c>
      <c r="D42" s="109">
        <v>490</v>
      </c>
      <c r="E42" s="110">
        <v>8.6161420784244769E-2</v>
      </c>
    </row>
    <row r="43" spans="1:5" x14ac:dyDescent="0.2">
      <c r="A43" s="107" t="s">
        <v>23</v>
      </c>
      <c r="B43" s="108">
        <v>105203191.97999997</v>
      </c>
      <c r="C43" s="110">
        <v>0.13001243661035689</v>
      </c>
      <c r="D43" s="109">
        <v>693</v>
      </c>
      <c r="E43" s="110">
        <v>0.1218568665377176</v>
      </c>
    </row>
    <row r="44" spans="1:5" x14ac:dyDescent="0.2">
      <c r="A44" s="107" t="s">
        <v>39</v>
      </c>
      <c r="B44" s="108">
        <v>189978067.43000001</v>
      </c>
      <c r="C44" s="110">
        <v>0.23477910683353193</v>
      </c>
      <c r="D44" s="109">
        <v>1202</v>
      </c>
      <c r="E44" s="110">
        <v>0.21135924037278003</v>
      </c>
    </row>
    <row r="45" spans="1:5" x14ac:dyDescent="0.2">
      <c r="A45" s="107" t="s">
        <v>40</v>
      </c>
      <c r="B45" s="108">
        <v>200201990.56000012</v>
      </c>
      <c r="C45" s="110">
        <v>0.24741405766374058</v>
      </c>
      <c r="D45" s="109">
        <v>1387</v>
      </c>
      <c r="E45" s="110">
        <v>0.24388957270968875</v>
      </c>
    </row>
    <row r="46" spans="1:5" x14ac:dyDescent="0.2">
      <c r="A46" s="107" t="s">
        <v>41</v>
      </c>
      <c r="B46" s="108">
        <v>95007614.069999948</v>
      </c>
      <c r="C46" s="110">
        <v>0.1174125154313319</v>
      </c>
      <c r="D46" s="109">
        <v>852</v>
      </c>
      <c r="E46" s="110">
        <v>0.14981536838403375</v>
      </c>
    </row>
    <row r="47" spans="1:5" x14ac:dyDescent="0.2">
      <c r="A47" s="107" t="s">
        <v>42</v>
      </c>
      <c r="B47" s="108">
        <v>6308791.5699999994</v>
      </c>
      <c r="C47" s="110">
        <v>7.7965444645302197E-3</v>
      </c>
      <c r="D47" s="109">
        <v>47</v>
      </c>
      <c r="E47" s="110">
        <v>8.2644628099173556E-3</v>
      </c>
    </row>
    <row r="48" spans="1:5" x14ac:dyDescent="0.2">
      <c r="A48" s="107" t="s">
        <v>43</v>
      </c>
      <c r="B48" s="108">
        <v>3347635.4</v>
      </c>
      <c r="C48" s="110">
        <v>4.1370820318819643E-3</v>
      </c>
      <c r="D48" s="109">
        <v>27</v>
      </c>
      <c r="E48" s="110">
        <v>4.7476701248461402E-3</v>
      </c>
    </row>
    <row r="49" spans="1:5" x14ac:dyDescent="0.2">
      <c r="A49" s="107" t="s">
        <v>44</v>
      </c>
      <c r="B49" s="108">
        <v>3789223.94</v>
      </c>
      <c r="C49" s="110">
        <v>4.6828069379810551E-3</v>
      </c>
      <c r="D49" s="109">
        <v>24</v>
      </c>
      <c r="E49" s="110">
        <v>4.2201512220854578E-3</v>
      </c>
    </row>
    <row r="50" spans="1:5" x14ac:dyDescent="0.2">
      <c r="A50" s="107" t="s">
        <v>24</v>
      </c>
      <c r="B50" s="108">
        <v>14274714.98</v>
      </c>
      <c r="C50" s="110">
        <v>1.7641009189350288E-2</v>
      </c>
      <c r="D50" s="109">
        <v>87</v>
      </c>
      <c r="E50" s="110">
        <v>1.5298048180059785E-2</v>
      </c>
    </row>
    <row r="51" spans="1:5" x14ac:dyDescent="0.2">
      <c r="A51" s="107" t="s">
        <v>25</v>
      </c>
      <c r="B51" s="108">
        <v>183738.75</v>
      </c>
      <c r="C51" s="110">
        <v>2.2706842005119565E-4</v>
      </c>
      <c r="D51" s="109">
        <v>1</v>
      </c>
      <c r="E51" s="110">
        <v>1.7583963425356076E-4</v>
      </c>
    </row>
    <row r="52" spans="1:5" x14ac:dyDescent="0.2">
      <c r="A52" s="107" t="s">
        <v>26</v>
      </c>
      <c r="B52" s="108">
        <v>188114.5</v>
      </c>
      <c r="C52" s="110">
        <v>2.3247606889521477E-4</v>
      </c>
      <c r="D52" s="109">
        <v>1</v>
      </c>
      <c r="E52" s="110">
        <v>1.7583963425356076E-4</v>
      </c>
    </row>
    <row r="53" spans="1:5" x14ac:dyDescent="0.2">
      <c r="A53" s="107" t="s">
        <v>3</v>
      </c>
      <c r="B53" s="108">
        <v>675014.99</v>
      </c>
      <c r="C53" s="110">
        <v>8.341984872008416E-4</v>
      </c>
      <c r="D53" s="109">
        <v>3</v>
      </c>
      <c r="E53" s="110">
        <v>5.2751890276068222E-4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809177911.9200002</v>
      </c>
      <c r="C55" s="114"/>
      <c r="D55" s="115">
        <v>5687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0.79185759600712291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390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866927.55</v>
      </c>
      <c r="C64" s="110">
        <v>1.0713682828328479E-3</v>
      </c>
      <c r="D64" s="109">
        <v>21</v>
      </c>
      <c r="E64" s="110">
        <v>3.6926323193247758E-3</v>
      </c>
    </row>
    <row r="65" spans="1:5" x14ac:dyDescent="0.2">
      <c r="A65" s="107" t="s">
        <v>17</v>
      </c>
      <c r="B65" s="108">
        <v>12969394.620000001</v>
      </c>
      <c r="C65" s="110">
        <v>1.6027865354389735E-2</v>
      </c>
      <c r="D65" s="109">
        <v>122</v>
      </c>
      <c r="E65" s="110">
        <v>2.145243537893441E-2</v>
      </c>
    </row>
    <row r="66" spans="1:5" x14ac:dyDescent="0.2">
      <c r="A66" s="107" t="s">
        <v>18</v>
      </c>
      <c r="B66" s="108">
        <v>9609262.3099999987</v>
      </c>
      <c r="C66" s="110">
        <v>1.1875339364119993E-2</v>
      </c>
      <c r="D66" s="109">
        <v>60</v>
      </c>
      <c r="E66" s="110">
        <v>1.0550378055213645E-2</v>
      </c>
    </row>
    <row r="67" spans="1:5" x14ac:dyDescent="0.2">
      <c r="A67" s="107" t="s">
        <v>19</v>
      </c>
      <c r="B67" s="108">
        <v>11487356.920000002</v>
      </c>
      <c r="C67" s="110">
        <v>1.4196330313494402E-2</v>
      </c>
      <c r="D67" s="109">
        <v>82</v>
      </c>
      <c r="E67" s="110">
        <v>1.4418850008791981E-2</v>
      </c>
    </row>
    <row r="68" spans="1:5" x14ac:dyDescent="0.2">
      <c r="A68" s="107" t="s">
        <v>20</v>
      </c>
      <c r="B68" s="108">
        <v>25521551.560000002</v>
      </c>
      <c r="C68" s="110">
        <v>3.1540099135235915E-2</v>
      </c>
      <c r="D68" s="109">
        <v>143</v>
      </c>
      <c r="E68" s="110">
        <v>2.5145067698259187E-2</v>
      </c>
    </row>
    <row r="69" spans="1:5" x14ac:dyDescent="0.2">
      <c r="A69" s="107" t="s">
        <v>21</v>
      </c>
      <c r="B69" s="108">
        <v>35025587.259999998</v>
      </c>
      <c r="C69" s="110">
        <v>4.3285397122237342E-2</v>
      </c>
      <c r="D69" s="109">
        <v>196</v>
      </c>
      <c r="E69" s="110">
        <v>3.4464568313697909E-2</v>
      </c>
    </row>
    <row r="70" spans="1:5" x14ac:dyDescent="0.2">
      <c r="A70" s="107" t="s">
        <v>22</v>
      </c>
      <c r="B70" s="108">
        <v>42068660.99000001</v>
      </c>
      <c r="C70" s="110">
        <v>5.198938375638601E-2</v>
      </c>
      <c r="D70" s="109">
        <v>243</v>
      </c>
      <c r="E70" s="110">
        <v>4.2729031123615265E-2</v>
      </c>
    </row>
    <row r="71" spans="1:5" x14ac:dyDescent="0.2">
      <c r="A71" s="107" t="s">
        <v>23</v>
      </c>
      <c r="B71" s="108">
        <v>86317875.059999973</v>
      </c>
      <c r="C71" s="110">
        <v>0.10667354334374593</v>
      </c>
      <c r="D71" s="109">
        <v>480</v>
      </c>
      <c r="E71" s="110">
        <v>8.4403024441709162E-2</v>
      </c>
    </row>
    <row r="72" spans="1:5" x14ac:dyDescent="0.2">
      <c r="A72" s="107" t="s">
        <v>39</v>
      </c>
      <c r="B72" s="108">
        <v>101763706.31999996</v>
      </c>
      <c r="C72" s="110">
        <v>0.12576184399119003</v>
      </c>
      <c r="D72" s="109">
        <v>612</v>
      </c>
      <c r="E72" s="110">
        <v>0.10761385616317919</v>
      </c>
    </row>
    <row r="73" spans="1:5" x14ac:dyDescent="0.2">
      <c r="A73" s="107" t="s">
        <v>40</v>
      </c>
      <c r="B73" s="108">
        <v>16146060.489999998</v>
      </c>
      <c r="C73" s="110">
        <v>1.9953659451342372E-2</v>
      </c>
      <c r="D73" s="109">
        <v>107</v>
      </c>
      <c r="E73" s="110">
        <v>1.8814840865131001E-2</v>
      </c>
    </row>
    <row r="74" spans="1:5" x14ac:dyDescent="0.2">
      <c r="A74" s="107" t="s">
        <v>41</v>
      </c>
      <c r="B74" s="108">
        <v>20255528.010000002</v>
      </c>
      <c r="C74" s="110">
        <v>2.5032230504090397E-2</v>
      </c>
      <c r="D74" s="109">
        <v>136</v>
      </c>
      <c r="E74" s="110">
        <v>2.3914190258484264E-2</v>
      </c>
    </row>
    <row r="75" spans="1:5" x14ac:dyDescent="0.2">
      <c r="A75" s="107" t="s">
        <v>42</v>
      </c>
      <c r="B75" s="108">
        <v>22497945.030000001</v>
      </c>
      <c r="C75" s="110">
        <v>2.7803459163408643E-2</v>
      </c>
      <c r="D75" s="109">
        <v>145</v>
      </c>
      <c r="E75" s="110">
        <v>2.549674696676631E-2</v>
      </c>
    </row>
    <row r="76" spans="1:5" x14ac:dyDescent="0.2">
      <c r="A76" s="107" t="s">
        <v>43</v>
      </c>
      <c r="B76" s="108">
        <v>32811263.289999999</v>
      </c>
      <c r="C76" s="110">
        <v>4.0548886476826994E-2</v>
      </c>
      <c r="D76" s="109">
        <v>222</v>
      </c>
      <c r="E76" s="110">
        <v>3.9036398804290488E-2</v>
      </c>
    </row>
    <row r="77" spans="1:5" x14ac:dyDescent="0.2">
      <c r="A77" s="107" t="s">
        <v>44</v>
      </c>
      <c r="B77" s="108">
        <v>24271694.479999997</v>
      </c>
      <c r="C77" s="110">
        <v>2.9995498051112932E-2</v>
      </c>
      <c r="D77" s="109">
        <v>174</v>
      </c>
      <c r="E77" s="110">
        <v>3.0596096360119569E-2</v>
      </c>
    </row>
    <row r="78" spans="1:5" x14ac:dyDescent="0.2">
      <c r="A78" s="107" t="s">
        <v>24</v>
      </c>
      <c r="B78" s="108">
        <v>155451364.40000013</v>
      </c>
      <c r="C78" s="110">
        <v>0.19211024190112705</v>
      </c>
      <c r="D78" s="109">
        <v>1122</v>
      </c>
      <c r="E78" s="110">
        <v>0.19729206963249515</v>
      </c>
    </row>
    <row r="79" spans="1:5" x14ac:dyDescent="0.2">
      <c r="A79" s="107" t="s">
        <v>25</v>
      </c>
      <c r="B79" s="108">
        <v>41907990.979999997</v>
      </c>
      <c r="C79" s="110">
        <v>5.1790824196574527E-2</v>
      </c>
      <c r="D79" s="109">
        <v>353</v>
      </c>
      <c r="E79" s="110">
        <v>6.2071390891506949E-2</v>
      </c>
    </row>
    <row r="80" spans="1:5" x14ac:dyDescent="0.2">
      <c r="A80" s="107" t="s">
        <v>26</v>
      </c>
      <c r="B80" s="108">
        <v>71896298.819999993</v>
      </c>
      <c r="C80" s="110">
        <v>8.885103975392257E-2</v>
      </c>
      <c r="D80" s="109">
        <v>624</v>
      </c>
      <c r="E80" s="110">
        <v>0.10972393177422191</v>
      </c>
    </row>
    <row r="81" spans="1:5" x14ac:dyDescent="0.2">
      <c r="A81" s="107" t="s">
        <v>3</v>
      </c>
      <c r="B81" s="108">
        <v>98309443.829999998</v>
      </c>
      <c r="C81" s="110">
        <v>0.12149298983796213</v>
      </c>
      <c r="D81" s="109">
        <v>845</v>
      </c>
      <c r="E81" s="110">
        <v>0.14858449094425882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809177911.9200002</v>
      </c>
      <c r="C83" s="114"/>
      <c r="D83" s="115">
        <v>5687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0.8721606239356593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391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712243.61</v>
      </c>
      <c r="C92" s="110">
        <v>8.8020644101617141E-4</v>
      </c>
      <c r="D92" s="109">
        <v>18</v>
      </c>
      <c r="E92" s="110">
        <v>3.1651134165640933E-3</v>
      </c>
    </row>
    <row r="93" spans="1:5" x14ac:dyDescent="0.2">
      <c r="A93" s="107" t="s">
        <v>17</v>
      </c>
      <c r="B93" s="108">
        <v>7281065.3500000006</v>
      </c>
      <c r="C93" s="110">
        <v>8.998101953529165E-3</v>
      </c>
      <c r="D93" s="109">
        <v>83</v>
      </c>
      <c r="E93" s="110">
        <v>1.4594689643045543E-2</v>
      </c>
    </row>
    <row r="94" spans="1:5" x14ac:dyDescent="0.2">
      <c r="A94" s="107" t="s">
        <v>18</v>
      </c>
      <c r="B94" s="108">
        <v>5087677.5500000007</v>
      </c>
      <c r="C94" s="110">
        <v>6.2874646910814338E-3</v>
      </c>
      <c r="D94" s="109">
        <v>37</v>
      </c>
      <c r="E94" s="110">
        <v>6.5060664673817475E-3</v>
      </c>
    </row>
    <row r="95" spans="1:5" x14ac:dyDescent="0.2">
      <c r="A95" s="107" t="s">
        <v>19</v>
      </c>
      <c r="B95" s="108">
        <v>8274498.1899999985</v>
      </c>
      <c r="C95" s="110">
        <v>1.0225808277893362E-2</v>
      </c>
      <c r="D95" s="109">
        <v>64</v>
      </c>
      <c r="E95" s="110">
        <v>1.1253736592227889E-2</v>
      </c>
    </row>
    <row r="96" spans="1:5" x14ac:dyDescent="0.2">
      <c r="A96" s="107" t="s">
        <v>20</v>
      </c>
      <c r="B96" s="108">
        <v>11873088.460000001</v>
      </c>
      <c r="C96" s="110">
        <v>1.4673025900852626E-2</v>
      </c>
      <c r="D96" s="109">
        <v>84</v>
      </c>
      <c r="E96" s="110">
        <v>1.4770529277299103E-2</v>
      </c>
    </row>
    <row r="97" spans="1:5" x14ac:dyDescent="0.2">
      <c r="A97" s="107" t="s">
        <v>21</v>
      </c>
      <c r="B97" s="108">
        <v>21077496.269999996</v>
      </c>
      <c r="C97" s="110">
        <v>2.6048037099761872E-2</v>
      </c>
      <c r="D97" s="109">
        <v>122</v>
      </c>
      <c r="E97" s="110">
        <v>2.145243537893441E-2</v>
      </c>
    </row>
    <row r="98" spans="1:5" x14ac:dyDescent="0.2">
      <c r="A98" s="107" t="s">
        <v>22</v>
      </c>
      <c r="B98" s="108">
        <v>24994195.930000003</v>
      </c>
      <c r="C98" s="110">
        <v>3.0888381358179093E-2</v>
      </c>
      <c r="D98" s="109">
        <v>163</v>
      </c>
      <c r="E98" s="110">
        <v>2.8661860383330403E-2</v>
      </c>
    </row>
    <row r="99" spans="1:5" x14ac:dyDescent="0.2">
      <c r="A99" s="107" t="s">
        <v>23</v>
      </c>
      <c r="B99" s="108">
        <v>34014220.220000014</v>
      </c>
      <c r="C99" s="110">
        <v>4.2035527315979017E-2</v>
      </c>
      <c r="D99" s="109">
        <v>202</v>
      </c>
      <c r="E99" s="110">
        <v>3.5519606119219269E-2</v>
      </c>
    </row>
    <row r="100" spans="1:5" x14ac:dyDescent="0.2">
      <c r="A100" s="107" t="s">
        <v>39</v>
      </c>
      <c r="B100" s="108">
        <v>55521277.700000018</v>
      </c>
      <c r="C100" s="110">
        <v>6.8614425680825042E-2</v>
      </c>
      <c r="D100" s="109">
        <v>337</v>
      </c>
      <c r="E100" s="110">
        <v>5.9257956743449976E-2</v>
      </c>
    </row>
    <row r="101" spans="1:5" x14ac:dyDescent="0.2">
      <c r="A101" s="107" t="s">
        <v>40</v>
      </c>
      <c r="B101" s="108">
        <v>13108280.859999998</v>
      </c>
      <c r="C101" s="110">
        <v>1.6199504048370467E-2</v>
      </c>
      <c r="D101" s="109">
        <v>87</v>
      </c>
      <c r="E101" s="110">
        <v>1.5298048180059785E-2</v>
      </c>
    </row>
    <row r="102" spans="1:5" x14ac:dyDescent="0.2">
      <c r="A102" s="107" t="s">
        <v>41</v>
      </c>
      <c r="B102" s="108">
        <v>16228361.91</v>
      </c>
      <c r="C102" s="110">
        <v>2.0055369370493192E-2</v>
      </c>
      <c r="D102" s="109">
        <v>83</v>
      </c>
      <c r="E102" s="110">
        <v>1.4594689643045543E-2</v>
      </c>
    </row>
    <row r="103" spans="1:5" x14ac:dyDescent="0.2">
      <c r="A103" s="107" t="s">
        <v>42</v>
      </c>
      <c r="B103" s="108">
        <v>12867158.790000003</v>
      </c>
      <c r="C103" s="110">
        <v>1.5901520049489599E-2</v>
      </c>
      <c r="D103" s="109">
        <v>94</v>
      </c>
      <c r="E103" s="110">
        <v>1.6528925619834711E-2</v>
      </c>
    </row>
    <row r="104" spans="1:5" x14ac:dyDescent="0.2">
      <c r="A104" s="107" t="s">
        <v>43</v>
      </c>
      <c r="B104" s="108">
        <v>20620615.140000001</v>
      </c>
      <c r="C104" s="110">
        <v>2.5483413271961235E-2</v>
      </c>
      <c r="D104" s="109">
        <v>109</v>
      </c>
      <c r="E104" s="110">
        <v>1.9166520133638121E-2</v>
      </c>
    </row>
    <row r="105" spans="1:5" x14ac:dyDescent="0.2">
      <c r="A105" s="107" t="s">
        <v>44</v>
      </c>
      <c r="B105" s="108">
        <v>16496178.629999999</v>
      </c>
      <c r="C105" s="110">
        <v>2.0386343209564662E-2</v>
      </c>
      <c r="D105" s="109">
        <v>99</v>
      </c>
      <c r="E105" s="110">
        <v>1.7408123791102514E-2</v>
      </c>
    </row>
    <row r="106" spans="1:5" x14ac:dyDescent="0.2">
      <c r="A106" s="107" t="s">
        <v>24</v>
      </c>
      <c r="B106" s="108">
        <v>131491168.51000002</v>
      </c>
      <c r="C106" s="110">
        <v>0.16249970071229533</v>
      </c>
      <c r="D106" s="109">
        <v>807</v>
      </c>
      <c r="E106" s="110">
        <v>0.14190258484262352</v>
      </c>
    </row>
    <row r="107" spans="1:5" x14ac:dyDescent="0.2">
      <c r="A107" s="107" t="s">
        <v>25</v>
      </c>
      <c r="B107" s="108">
        <v>51395449.630000003</v>
      </c>
      <c r="C107" s="110">
        <v>6.3515635897734776E-2</v>
      </c>
      <c r="D107" s="109">
        <v>311</v>
      </c>
      <c r="E107" s="110">
        <v>5.4686126252857396E-2</v>
      </c>
    </row>
    <row r="108" spans="1:5" x14ac:dyDescent="0.2">
      <c r="A108" s="107" t="s">
        <v>26</v>
      </c>
      <c r="B108" s="108">
        <v>97352983.499999985</v>
      </c>
      <c r="C108" s="110">
        <v>0.12031097496099831</v>
      </c>
      <c r="D108" s="109">
        <v>648</v>
      </c>
      <c r="E108" s="110">
        <v>0.11394408299630737</v>
      </c>
    </row>
    <row r="109" spans="1:5" x14ac:dyDescent="0.2">
      <c r="A109" s="107" t="s">
        <v>3</v>
      </c>
      <c r="B109" s="108">
        <v>280781951.66999972</v>
      </c>
      <c r="C109" s="110">
        <v>0.34699655975997468</v>
      </c>
      <c r="D109" s="109">
        <v>2339</v>
      </c>
      <c r="E109" s="110">
        <v>0.41128890451907862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809177911.91999972</v>
      </c>
      <c r="C111" s="114"/>
      <c r="D111" s="115">
        <v>5687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0.94996932788497845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515539.62</v>
      </c>
      <c r="C120" s="110">
        <v>6.3711528998207378E-4</v>
      </c>
      <c r="D120" s="109">
        <v>3</v>
      </c>
      <c r="E120" s="110">
        <v>5.2751890276068222E-4</v>
      </c>
    </row>
    <row r="121" spans="1:5" x14ac:dyDescent="0.2">
      <c r="A121" s="107" t="s">
        <v>47</v>
      </c>
      <c r="B121" s="108">
        <v>655376402.71000028</v>
      </c>
      <c r="C121" s="110">
        <v>0.80992868571379684</v>
      </c>
      <c r="D121" s="109">
        <v>4635</v>
      </c>
      <c r="E121" s="110">
        <v>0.81501670476525412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153285969.59000006</v>
      </c>
      <c r="C123" s="110">
        <v>0.18943419899622116</v>
      </c>
      <c r="D123" s="109">
        <v>1049</v>
      </c>
      <c r="E123" s="110">
        <v>0.18445577633198523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809177911.92000031</v>
      </c>
      <c r="C125" s="114"/>
      <c r="D125" s="115">
        <v>5687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783234876.34999931</v>
      </c>
      <c r="C132" s="110">
        <v>0.96793902158248113</v>
      </c>
      <c r="D132" s="109">
        <v>5434</v>
      </c>
      <c r="E132" s="110">
        <v>0.95551257253384914</v>
      </c>
    </row>
    <row r="133" spans="1:5" x14ac:dyDescent="0.2">
      <c r="A133" s="107" t="s">
        <v>5</v>
      </c>
      <c r="B133" s="108">
        <v>25943035.569999997</v>
      </c>
      <c r="C133" s="110">
        <v>3.206097841751876E-2</v>
      </c>
      <c r="D133" s="109">
        <v>253</v>
      </c>
      <c r="E133" s="110">
        <v>4.4487427466150871E-2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809177911.91999936</v>
      </c>
      <c r="C135" s="114"/>
      <c r="D135" s="115">
        <v>5687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159931166.25000009</v>
      </c>
      <c r="C142" s="110">
        <v>0.19764648032781676</v>
      </c>
      <c r="D142" s="109">
        <v>2086</v>
      </c>
      <c r="E142" s="110">
        <v>0.3668014770529277</v>
      </c>
    </row>
    <row r="143" spans="1:5" x14ac:dyDescent="0.2">
      <c r="A143" s="107" t="s">
        <v>69</v>
      </c>
      <c r="B143" s="108">
        <v>362362036.37999976</v>
      </c>
      <c r="C143" s="110">
        <v>0.44781503677009049</v>
      </c>
      <c r="D143" s="109">
        <v>2666</v>
      </c>
      <c r="E143" s="110">
        <v>0.46878846491999299</v>
      </c>
    </row>
    <row r="144" spans="1:5" x14ac:dyDescent="0.2">
      <c r="A144" s="107" t="s">
        <v>70</v>
      </c>
      <c r="B144" s="108">
        <v>154032186.48000008</v>
      </c>
      <c r="C144" s="110">
        <v>0.19035639036972207</v>
      </c>
      <c r="D144" s="109">
        <v>652</v>
      </c>
      <c r="E144" s="110">
        <v>0.11464744153332161</v>
      </c>
    </row>
    <row r="145" spans="1:5" x14ac:dyDescent="0.2">
      <c r="A145" s="107" t="s">
        <v>71</v>
      </c>
      <c r="B145" s="108">
        <v>50722274.160000004</v>
      </c>
      <c r="C145" s="110">
        <v>6.2683710730125214E-2</v>
      </c>
      <c r="D145" s="109">
        <v>148</v>
      </c>
      <c r="E145" s="110">
        <v>2.602426586952699E-2</v>
      </c>
    </row>
    <row r="146" spans="1:5" x14ac:dyDescent="0.2">
      <c r="A146" s="107" t="s">
        <v>72</v>
      </c>
      <c r="B146" s="108">
        <v>25776897.210000005</v>
      </c>
      <c r="C146" s="110">
        <v>3.1855660949564407E-2</v>
      </c>
      <c r="D146" s="109">
        <v>58</v>
      </c>
      <c r="E146" s="110">
        <v>1.0198698786706524E-2</v>
      </c>
    </row>
    <row r="147" spans="1:5" x14ac:dyDescent="0.2">
      <c r="A147" s="107" t="s">
        <v>73</v>
      </c>
      <c r="B147" s="108">
        <v>29939196.270000003</v>
      </c>
      <c r="C147" s="110">
        <v>3.6999522390522163E-2</v>
      </c>
      <c r="D147" s="109">
        <v>51</v>
      </c>
      <c r="E147" s="110">
        <v>8.9678213469315989E-3</v>
      </c>
    </row>
    <row r="148" spans="1:5" x14ac:dyDescent="0.2">
      <c r="A148" s="107" t="s">
        <v>74</v>
      </c>
      <c r="B148" s="108">
        <v>13168408.540000001</v>
      </c>
      <c r="C148" s="110">
        <v>1.6273811168120354E-2</v>
      </c>
      <c r="D148" s="109">
        <v>16</v>
      </c>
      <c r="E148" s="110">
        <v>2.8134341480569721E-3</v>
      </c>
    </row>
    <row r="149" spans="1:5" x14ac:dyDescent="0.2">
      <c r="A149" s="107" t="s">
        <v>189</v>
      </c>
      <c r="B149" s="108">
        <v>5204007.8100000005</v>
      </c>
      <c r="C149" s="110">
        <v>6.4312282049964059E-3</v>
      </c>
      <c r="D149" s="109">
        <v>5</v>
      </c>
      <c r="E149" s="110">
        <v>8.7919817126780374E-4</v>
      </c>
    </row>
    <row r="150" spans="1:5" x14ac:dyDescent="0.2">
      <c r="A150" s="107" t="s">
        <v>75</v>
      </c>
      <c r="B150" s="108">
        <v>4021638.8200000003</v>
      </c>
      <c r="C150" s="110">
        <v>4.9700303984540834E-3</v>
      </c>
      <c r="D150" s="109">
        <v>3</v>
      </c>
      <c r="E150" s="110">
        <v>5.2751890276068222E-4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4.9681286905881965E-3</v>
      </c>
      <c r="D153" s="109">
        <v>2</v>
      </c>
      <c r="E153" s="110">
        <v>3.5167926850712152E-4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809177911.91999984</v>
      </c>
      <c r="C155" s="114"/>
      <c r="D155" s="115">
        <v>5687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142285.54807807278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513050496.54999983</v>
      </c>
      <c r="C164" s="110">
        <v>0.63403917604800242</v>
      </c>
      <c r="D164" s="109">
        <v>3388</v>
      </c>
      <c r="E164" s="110">
        <v>0.5957446808510638</v>
      </c>
    </row>
    <row r="165" spans="1:5" x14ac:dyDescent="0.2">
      <c r="A165" s="107" t="s">
        <v>7</v>
      </c>
      <c r="B165" s="108">
        <v>272177855.25000006</v>
      </c>
      <c r="C165" s="110">
        <v>0.33636342668348707</v>
      </c>
      <c r="D165" s="109">
        <v>2024</v>
      </c>
      <c r="E165" s="110">
        <v>0.35589941972920697</v>
      </c>
    </row>
    <row r="166" spans="1:5" x14ac:dyDescent="0.2">
      <c r="A166" s="107" t="s">
        <v>8</v>
      </c>
      <c r="B166" s="108">
        <v>23949560.119999997</v>
      </c>
      <c r="C166" s="110">
        <v>2.9597397268510451E-2</v>
      </c>
      <c r="D166" s="109">
        <v>275</v>
      </c>
      <c r="E166" s="110">
        <v>4.8355899419729204E-2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809177911.91999996</v>
      </c>
      <c r="C168" s="110"/>
      <c r="D168" s="115">
        <v>5687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2.4056885035097887E-4</v>
      </c>
      <c r="D182" s="109">
        <v>1</v>
      </c>
      <c r="E182" s="110">
        <v>1.7583963425356076E-4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808983248.91999984</v>
      </c>
      <c r="C186" s="110">
        <v>0.99975943114964905</v>
      </c>
      <c r="D186" s="109">
        <v>5686</v>
      </c>
      <c r="E186" s="110">
        <v>0.99982416036574639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809177911.91999984</v>
      </c>
      <c r="C188" s="110"/>
      <c r="D188" s="122">
        <v>5687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69.787757114619112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58463443.020000003</v>
      </c>
      <c r="C197" s="110">
        <v>7.225041880008716E-2</v>
      </c>
      <c r="D197" s="109">
        <v>378</v>
      </c>
      <c r="E197" s="110">
        <v>6.6467381747845958E-2</v>
      </c>
    </row>
    <row r="198" spans="1:5" x14ac:dyDescent="0.2">
      <c r="A198" s="107" t="s">
        <v>10</v>
      </c>
      <c r="B198" s="108">
        <v>88436167.969999954</v>
      </c>
      <c r="C198" s="110">
        <v>0.10929137667655876</v>
      </c>
      <c r="D198" s="109">
        <v>689</v>
      </c>
      <c r="E198" s="110">
        <v>0.12115350800070336</v>
      </c>
    </row>
    <row r="199" spans="1:5" x14ac:dyDescent="0.2">
      <c r="A199" s="107" t="s">
        <v>11</v>
      </c>
      <c r="B199" s="108">
        <v>215827746.25</v>
      </c>
      <c r="C199" s="110">
        <v>0.26672471291003075</v>
      </c>
      <c r="D199" s="109">
        <v>1493</v>
      </c>
      <c r="E199" s="110">
        <v>0.26252857394056622</v>
      </c>
    </row>
    <row r="200" spans="1:5" x14ac:dyDescent="0.2">
      <c r="A200" s="107" t="s">
        <v>12</v>
      </c>
      <c r="B200" s="108">
        <v>433217284.83999956</v>
      </c>
      <c r="C200" s="110">
        <v>0.53537952341293049</v>
      </c>
      <c r="D200" s="109">
        <v>3028</v>
      </c>
      <c r="E200" s="110">
        <v>0.53244241251978197</v>
      </c>
    </row>
    <row r="201" spans="1:5" x14ac:dyDescent="0.2">
      <c r="A201" s="107" t="s">
        <v>13</v>
      </c>
      <c r="B201" s="108">
        <v>13233269.840000002</v>
      </c>
      <c r="C201" s="110">
        <v>1.6353968200392904E-2</v>
      </c>
      <c r="D201" s="109">
        <v>99</v>
      </c>
      <c r="E201" s="110">
        <v>1.7408123791102514E-2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809177911.91999948</v>
      </c>
      <c r="C205" s="114"/>
      <c r="D205" s="115">
        <v>5687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15.557895849964732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401406090.49999964</v>
      </c>
      <c r="C214" s="110">
        <v>0.49606654431230385</v>
      </c>
      <c r="D214" s="109">
        <v>3024</v>
      </c>
      <c r="E214" s="110">
        <v>0.53173905398276766</v>
      </c>
    </row>
    <row r="215" spans="1:6" x14ac:dyDescent="0.2">
      <c r="A215" s="107" t="s">
        <v>50</v>
      </c>
      <c r="B215" s="108">
        <v>407771821.4199993</v>
      </c>
      <c r="C215" s="110">
        <v>0.50393345568769621</v>
      </c>
      <c r="D215" s="109">
        <v>2663</v>
      </c>
      <c r="E215" s="110">
        <v>0.46826094601723228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809177911.91999888</v>
      </c>
      <c r="C217" s="112"/>
      <c r="D217" s="115">
        <v>5687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36103839.740000002</v>
      </c>
      <c r="C226" s="110">
        <v>4.4617925437847886E-2</v>
      </c>
      <c r="D226" s="109">
        <v>371</v>
      </c>
      <c r="E226" s="110">
        <v>6.5236504308071042E-2</v>
      </c>
      <c r="F226" s="110">
        <v>0.80880345625565808</v>
      </c>
      <c r="G226" s="73"/>
    </row>
    <row r="227" spans="1:7" x14ac:dyDescent="0.2">
      <c r="A227" s="107" t="s">
        <v>52</v>
      </c>
      <c r="B227" s="108">
        <v>84074569.919999987</v>
      </c>
      <c r="C227" s="110">
        <v>0.10390121712604544</v>
      </c>
      <c r="D227" s="109">
        <v>708</v>
      </c>
      <c r="E227" s="110">
        <v>0.12449446105152101</v>
      </c>
      <c r="F227" s="110">
        <v>0.81048315276145499</v>
      </c>
      <c r="G227" s="73"/>
    </row>
    <row r="228" spans="1:7" x14ac:dyDescent="0.2">
      <c r="A228" s="107" t="s">
        <v>53</v>
      </c>
      <c r="B228" s="108">
        <v>89912083.379999995</v>
      </c>
      <c r="C228" s="110">
        <v>0.11111534565576381</v>
      </c>
      <c r="D228" s="109">
        <v>776</v>
      </c>
      <c r="E228" s="110">
        <v>0.13645155618076316</v>
      </c>
      <c r="F228" s="110">
        <v>0.80830498616996438</v>
      </c>
      <c r="G228" s="73"/>
    </row>
    <row r="229" spans="1:7" x14ac:dyDescent="0.2">
      <c r="A229" s="107" t="s">
        <v>54</v>
      </c>
      <c r="B229" s="108">
        <v>37146948.759999998</v>
      </c>
      <c r="C229" s="110">
        <v>4.5907022686591283E-2</v>
      </c>
      <c r="D229" s="109">
        <v>324</v>
      </c>
      <c r="E229" s="110">
        <v>5.6972041498153686E-2</v>
      </c>
      <c r="F229" s="110">
        <v>0.80490093506644034</v>
      </c>
      <c r="G229" s="73"/>
    </row>
    <row r="230" spans="1:7" x14ac:dyDescent="0.2">
      <c r="A230" s="107" t="s">
        <v>55</v>
      </c>
      <c r="B230" s="108">
        <v>29588119.949999984</v>
      </c>
      <c r="C230" s="110">
        <v>3.656565449221659E-2</v>
      </c>
      <c r="D230" s="109">
        <v>265</v>
      </c>
      <c r="E230" s="110">
        <v>4.6597503077193597E-2</v>
      </c>
      <c r="F230" s="110">
        <v>0.80763549907278243</v>
      </c>
      <c r="G230" s="73"/>
    </row>
    <row r="231" spans="1:7" x14ac:dyDescent="0.2">
      <c r="A231" s="107" t="s">
        <v>56</v>
      </c>
      <c r="B231" s="108">
        <v>30648467.369999994</v>
      </c>
      <c r="C231" s="110">
        <v>3.7876055337790884E-2</v>
      </c>
      <c r="D231" s="109">
        <v>235</v>
      </c>
      <c r="E231" s="110">
        <v>4.1322314049586778E-2</v>
      </c>
      <c r="F231" s="110">
        <v>0.80629768018918502</v>
      </c>
      <c r="G231" s="73"/>
    </row>
    <row r="232" spans="1:7" x14ac:dyDescent="0.2">
      <c r="A232" s="107" t="s">
        <v>27</v>
      </c>
      <c r="B232" s="108">
        <v>217726810.1100001</v>
      </c>
      <c r="C232" s="110">
        <v>0.269071618123365</v>
      </c>
      <c r="D232" s="109">
        <v>1313</v>
      </c>
      <c r="E232" s="110">
        <v>0.23087743977492528</v>
      </c>
      <c r="F232" s="110">
        <v>0.78621016491961815</v>
      </c>
      <c r="G232" s="73"/>
    </row>
    <row r="233" spans="1:7" x14ac:dyDescent="0.2">
      <c r="A233" s="107" t="s">
        <v>57</v>
      </c>
      <c r="B233" s="108">
        <v>90896940.99000001</v>
      </c>
      <c r="C233" s="110">
        <v>0.11233245452081322</v>
      </c>
      <c r="D233" s="109">
        <v>585</v>
      </c>
      <c r="E233" s="110">
        <v>0.10286618603833304</v>
      </c>
      <c r="F233" s="110">
        <v>0.79003617409349514</v>
      </c>
      <c r="G233" s="73"/>
    </row>
    <row r="234" spans="1:7" x14ac:dyDescent="0.2">
      <c r="A234" s="107" t="s">
        <v>58</v>
      </c>
      <c r="B234" s="108">
        <v>135013517.29000002</v>
      </c>
      <c r="C234" s="110">
        <v>0.16685269741192374</v>
      </c>
      <c r="D234" s="109">
        <v>531</v>
      </c>
      <c r="E234" s="110">
        <v>9.3370845788640758E-2</v>
      </c>
      <c r="F234" s="110">
        <v>0.7624416601514733</v>
      </c>
      <c r="G234" s="73"/>
    </row>
    <row r="235" spans="1:7" x14ac:dyDescent="0.2">
      <c r="A235" s="107" t="s">
        <v>59</v>
      </c>
      <c r="B235" s="108">
        <v>34012248.290000007</v>
      </c>
      <c r="C235" s="110">
        <v>4.2033090361174683E-2</v>
      </c>
      <c r="D235" s="109">
        <v>303</v>
      </c>
      <c r="E235" s="110">
        <v>5.327940917882891E-2</v>
      </c>
      <c r="F235" s="110">
        <v>0.79726881700409524</v>
      </c>
      <c r="G235" s="73"/>
    </row>
    <row r="236" spans="1:7" x14ac:dyDescent="0.2">
      <c r="A236" s="107" t="s">
        <v>60</v>
      </c>
      <c r="B236" s="108">
        <v>23949560.119999997</v>
      </c>
      <c r="C236" s="110">
        <v>2.9597397268510451E-2</v>
      </c>
      <c r="D236" s="109">
        <v>275</v>
      </c>
      <c r="E236" s="110">
        <v>4.8355899419729204E-2</v>
      </c>
      <c r="F236" s="110">
        <v>0.79809514694386596</v>
      </c>
      <c r="G236" s="73"/>
    </row>
    <row r="237" spans="1:7" x14ac:dyDescent="0.2">
      <c r="A237" s="107" t="s">
        <v>2</v>
      </c>
      <c r="B237" s="108">
        <v>104806</v>
      </c>
      <c r="C237" s="110">
        <v>1.2952157795721164E-4</v>
      </c>
      <c r="D237" s="109">
        <v>1</v>
      </c>
      <c r="E237" s="110">
        <v>1.7583963425356076E-4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809177911.91999996</v>
      </c>
      <c r="C239" s="114"/>
      <c r="D239" s="115">
        <v>5687</v>
      </c>
      <c r="E239" s="114"/>
      <c r="F239" s="128">
        <v>0.79185759600712291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293836.46999999997</v>
      </c>
      <c r="C246" s="110">
        <v>3.6312962288205758E-4</v>
      </c>
      <c r="D246" s="109">
        <v>4</v>
      </c>
      <c r="E246" s="110">
        <v>7.0335853701424303E-4</v>
      </c>
    </row>
    <row r="247" spans="1:7" x14ac:dyDescent="0.2">
      <c r="A247" s="107" t="s">
        <v>303</v>
      </c>
      <c r="B247" s="108">
        <v>495235203.43999916</v>
      </c>
      <c r="C247" s="110">
        <v>0.61202264192421718</v>
      </c>
      <c r="D247" s="109">
        <v>3437</v>
      </c>
      <c r="E247" s="110">
        <v>0.60436082292948834</v>
      </c>
    </row>
    <row r="248" spans="1:7" x14ac:dyDescent="0.2">
      <c r="A248" s="107" t="s">
        <v>280</v>
      </c>
      <c r="B248" s="108">
        <v>313019597.38999963</v>
      </c>
      <c r="C248" s="110">
        <v>0.38683655692883895</v>
      </c>
      <c r="D248" s="109">
        <v>2242</v>
      </c>
      <c r="E248" s="110">
        <v>0.39423245999648321</v>
      </c>
    </row>
    <row r="249" spans="1:7" x14ac:dyDescent="0.2">
      <c r="A249" s="107" t="s">
        <v>281</v>
      </c>
      <c r="B249" s="108">
        <v>113735</v>
      </c>
      <c r="C249" s="110">
        <v>1.4055623407976153E-4</v>
      </c>
      <c r="D249" s="109">
        <v>1</v>
      </c>
      <c r="E249" s="110">
        <v>1.7583963425356076E-4</v>
      </c>
    </row>
    <row r="250" spans="1:7" x14ac:dyDescent="0.2">
      <c r="A250" s="107" t="s">
        <v>282</v>
      </c>
      <c r="B250" s="108">
        <v>0</v>
      </c>
      <c r="C250" s="110">
        <v>0</v>
      </c>
      <c r="D250" s="109">
        <v>0</v>
      </c>
      <c r="E250" s="110">
        <v>0</v>
      </c>
    </row>
    <row r="251" spans="1:7" x14ac:dyDescent="0.2">
      <c r="A251" s="107" t="s">
        <v>283</v>
      </c>
      <c r="B251" s="108">
        <v>0</v>
      </c>
      <c r="C251" s="110">
        <v>0</v>
      </c>
      <c r="D251" s="109">
        <v>0</v>
      </c>
      <c r="E251" s="110">
        <v>0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515539.62</v>
      </c>
      <c r="C254" s="110">
        <v>6.3711528998207508E-4</v>
      </c>
      <c r="D254" s="109">
        <v>3</v>
      </c>
      <c r="E254" s="110">
        <v>5.2751890276068222E-4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809177911.91999876</v>
      </c>
      <c r="C261" s="114"/>
      <c r="D261" s="115">
        <v>5687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2.4826683278072491E-2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409013377.93999958</v>
      </c>
      <c r="C272" s="110">
        <v>0.50546779875577896</v>
      </c>
      <c r="D272" s="109">
        <v>2758</v>
      </c>
      <c r="E272" s="110">
        <v>0.48496571127132054</v>
      </c>
    </row>
    <row r="273" spans="1:6" x14ac:dyDescent="0.2">
      <c r="A273" s="107" t="s">
        <v>125</v>
      </c>
      <c r="B273" s="108">
        <v>400164533.97999966</v>
      </c>
      <c r="C273" s="110">
        <v>0.49453220124422109</v>
      </c>
      <c r="D273" s="109">
        <v>2929</v>
      </c>
      <c r="E273" s="110">
        <v>0.5150342887286794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809177911.91999924</v>
      </c>
      <c r="C275" s="110"/>
      <c r="D275" s="122">
        <v>5687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86459328.130000025</v>
      </c>
      <c r="C283" s="110">
        <v>0.10684835418313775</v>
      </c>
      <c r="D283" s="109">
        <v>598</v>
      </c>
      <c r="E283" s="110">
        <v>0.10515210128362933</v>
      </c>
      <c r="F283" s="73"/>
    </row>
    <row r="284" spans="1:6" x14ac:dyDescent="0.2">
      <c r="A284" s="107" t="s">
        <v>37</v>
      </c>
      <c r="B284" s="108">
        <v>722718583.7900002</v>
      </c>
      <c r="C284" s="110">
        <v>0.89315164581686224</v>
      </c>
      <c r="D284" s="109">
        <v>5089</v>
      </c>
      <c r="E284" s="110">
        <v>0.89484789871637072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809177911.9200002</v>
      </c>
      <c r="C286" s="110"/>
      <c r="D286" s="122">
        <v>5687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1814506.55</v>
      </c>
      <c r="C295" s="110">
        <v>4.4363012259862524E-3</v>
      </c>
      <c r="D295" s="109">
        <v>11</v>
      </c>
      <c r="E295" s="110">
        <v>3.9883973894126179E-3</v>
      </c>
      <c r="F295" s="73"/>
    </row>
    <row r="296" spans="1:6" x14ac:dyDescent="0.2">
      <c r="A296" s="107" t="s">
        <v>148</v>
      </c>
      <c r="B296" s="108">
        <v>9977359.4000000022</v>
      </c>
      <c r="C296" s="110">
        <v>2.4393723868522527E-2</v>
      </c>
      <c r="D296" s="109">
        <v>65</v>
      </c>
      <c r="E296" s="110">
        <v>2.3567802755620013E-2</v>
      </c>
      <c r="F296" s="73"/>
    </row>
    <row r="297" spans="1:6" x14ac:dyDescent="0.2">
      <c r="A297" s="107" t="s">
        <v>80</v>
      </c>
      <c r="B297" s="108">
        <v>138168525.82999995</v>
      </c>
      <c r="C297" s="110">
        <v>0.33780930718180208</v>
      </c>
      <c r="D297" s="109">
        <v>950</v>
      </c>
      <c r="E297" s="110">
        <v>0.34445250181290793</v>
      </c>
      <c r="F297" s="73"/>
    </row>
    <row r="298" spans="1:6" x14ac:dyDescent="0.2">
      <c r="A298" s="107" t="s">
        <v>81</v>
      </c>
      <c r="B298" s="108">
        <v>110997854.59999998</v>
      </c>
      <c r="C298" s="110">
        <v>0.27137952102946317</v>
      </c>
      <c r="D298" s="109">
        <v>803</v>
      </c>
      <c r="E298" s="110">
        <v>0.29115300942712108</v>
      </c>
      <c r="F298" s="73"/>
    </row>
    <row r="299" spans="1:6" x14ac:dyDescent="0.2">
      <c r="A299" s="107" t="s">
        <v>82</v>
      </c>
      <c r="B299" s="108">
        <v>98116111.170000002</v>
      </c>
      <c r="C299" s="110">
        <v>0.23988484597780835</v>
      </c>
      <c r="D299" s="109">
        <v>649</v>
      </c>
      <c r="E299" s="110">
        <v>0.23531544597534446</v>
      </c>
      <c r="F299" s="73"/>
    </row>
    <row r="300" spans="1:6" x14ac:dyDescent="0.2">
      <c r="A300" s="107" t="s">
        <v>83</v>
      </c>
      <c r="B300" s="108">
        <v>33131368.270000003</v>
      </c>
      <c r="C300" s="110">
        <v>8.1003140867583548E-2</v>
      </c>
      <c r="D300" s="109">
        <v>178</v>
      </c>
      <c r="E300" s="110">
        <v>6.4539521392313268E-2</v>
      </c>
      <c r="F300" s="73"/>
    </row>
    <row r="301" spans="1:6" x14ac:dyDescent="0.2">
      <c r="A301" s="107" t="s">
        <v>84</v>
      </c>
      <c r="B301" s="108">
        <v>11914110.82</v>
      </c>
      <c r="C301" s="110">
        <v>2.9128902531270595E-2</v>
      </c>
      <c r="D301" s="109">
        <v>70</v>
      </c>
      <c r="E301" s="110">
        <v>2.5380710659898477E-2</v>
      </c>
      <c r="F301" s="73"/>
    </row>
    <row r="302" spans="1:6" x14ac:dyDescent="0.2">
      <c r="A302" s="107" t="s">
        <v>85</v>
      </c>
      <c r="B302" s="108">
        <v>2251828.0099999998</v>
      </c>
      <c r="C302" s="110">
        <v>5.5055118767541409E-3</v>
      </c>
      <c r="D302" s="109">
        <v>12</v>
      </c>
      <c r="E302" s="110">
        <v>4.3509789702683103E-3</v>
      </c>
      <c r="F302" s="73"/>
    </row>
    <row r="303" spans="1:6" x14ac:dyDescent="0.2">
      <c r="A303" s="107" t="s">
        <v>86</v>
      </c>
      <c r="B303" s="108">
        <v>1605030.0899999999</v>
      </c>
      <c r="C303" s="110">
        <v>3.9241505940068519E-3</v>
      </c>
      <c r="D303" s="109">
        <v>8</v>
      </c>
      <c r="E303" s="110">
        <v>2.9006526468455403E-3</v>
      </c>
      <c r="F303" s="73"/>
    </row>
    <row r="304" spans="1:6" x14ac:dyDescent="0.2">
      <c r="A304" s="107" t="s">
        <v>0</v>
      </c>
      <c r="B304" s="108">
        <v>382105.1</v>
      </c>
      <c r="C304" s="110">
        <v>9.3421174125031363E-4</v>
      </c>
      <c r="D304" s="109">
        <v>2</v>
      </c>
      <c r="E304" s="110">
        <v>7.2516316171138508E-4</v>
      </c>
      <c r="F304" s="73"/>
    </row>
    <row r="305" spans="1:6" x14ac:dyDescent="0.2">
      <c r="A305" s="107" t="s">
        <v>67</v>
      </c>
      <c r="B305" s="108">
        <v>126508.75</v>
      </c>
      <c r="C305" s="110">
        <v>3.0930223025262064E-4</v>
      </c>
      <c r="D305" s="109">
        <v>2</v>
      </c>
      <c r="E305" s="110">
        <v>7.2516316171138508E-4</v>
      </c>
      <c r="F305" s="73"/>
    </row>
    <row r="306" spans="1:6" x14ac:dyDescent="0.2">
      <c r="A306" s="107" t="s">
        <v>79</v>
      </c>
      <c r="B306" s="108">
        <v>528069.35</v>
      </c>
      <c r="C306" s="110">
        <v>1.2910808752995481E-3</v>
      </c>
      <c r="D306" s="109">
        <v>8</v>
      </c>
      <c r="E306" s="110">
        <v>2.9006526468455403E-3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409013377.93999994</v>
      </c>
      <c r="C308" s="110"/>
      <c r="D308" s="115">
        <v>2758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335</v>
      </c>
      <c r="B311" s="107"/>
      <c r="C311" s="110"/>
      <c r="D311" s="116">
        <v>1.5410331732935947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21422497.499999996</v>
      </c>
      <c r="C319" s="110">
        <v>2.6474397267183387E-2</v>
      </c>
      <c r="D319" s="109">
        <v>124</v>
      </c>
      <c r="E319" s="110">
        <v>2.1804114647441534E-2</v>
      </c>
      <c r="F319" s="131">
        <v>66970.58</v>
      </c>
    </row>
    <row r="320" spans="1:6" x14ac:dyDescent="0.2">
      <c r="A320" s="107" t="s">
        <v>143</v>
      </c>
      <c r="B320" s="108">
        <v>787755414.4199996</v>
      </c>
      <c r="C320" s="110">
        <v>0.97352560273281663</v>
      </c>
      <c r="D320" s="109">
        <v>5563</v>
      </c>
      <c r="E320" s="110">
        <v>0.97819588535255841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809177911.9199996</v>
      </c>
      <c r="C322" s="112"/>
      <c r="D322" s="115">
        <v>5687</v>
      </c>
      <c r="E322" s="107"/>
      <c r="F322" s="113">
        <v>66970.58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76"/>
      <c r="D325" s="73"/>
      <c r="E325" s="76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645582860.4200002</v>
      </c>
      <c r="C331" s="110">
        <v>0.79782560906559452</v>
      </c>
      <c r="D331" s="109">
        <v>4385</v>
      </c>
      <c r="E331" s="110">
        <v>0.77105679620186385</v>
      </c>
    </row>
    <row r="332" spans="1:6" x14ac:dyDescent="0.2">
      <c r="A332" s="107" t="s">
        <v>133</v>
      </c>
      <c r="B332" s="108">
        <v>131021687.64999995</v>
      </c>
      <c r="C332" s="110">
        <v>0.16191950585887158</v>
      </c>
      <c r="D332" s="109">
        <v>1030</v>
      </c>
      <c r="E332" s="110">
        <v>0.18111482328116757</v>
      </c>
    </row>
    <row r="333" spans="1:6" x14ac:dyDescent="0.2">
      <c r="A333" s="107" t="s">
        <v>134</v>
      </c>
      <c r="B333" s="108">
        <v>19363372.759999998</v>
      </c>
      <c r="C333" s="110">
        <v>2.3929685270393748E-2</v>
      </c>
      <c r="D333" s="109">
        <v>149</v>
      </c>
      <c r="E333" s="110">
        <v>2.6200105503780553E-2</v>
      </c>
    </row>
    <row r="334" spans="1:6" x14ac:dyDescent="0.2">
      <c r="A334" s="107" t="s">
        <v>135</v>
      </c>
      <c r="B334" s="108">
        <v>8294099.1499999994</v>
      </c>
      <c r="C334" s="110">
        <v>1.0250031578741364E-2</v>
      </c>
      <c r="D334" s="109">
        <v>45</v>
      </c>
      <c r="E334" s="110">
        <v>7.912783541410234E-3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4915891.9399999995</v>
      </c>
      <c r="C337" s="110">
        <v>6.0751682263986608E-3</v>
      </c>
      <c r="D337" s="109">
        <v>78</v>
      </c>
      <c r="E337" s="110">
        <v>1.3715491471777738E-2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809177911.9200002</v>
      </c>
      <c r="C339" s="112"/>
      <c r="D339" s="115">
        <v>5687</v>
      </c>
      <c r="E339" s="107"/>
    </row>
    <row r="340" spans="1:5" ht="10.8" thickTop="1" x14ac:dyDescent="0.2"/>
  </sheetData>
  <mergeCells count="2">
    <mergeCell ref="A1:F1"/>
    <mergeCell ref="A2:F2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rowBreaks count="2" manualBreakCount="2">
    <brk id="113" max="6" man="1"/>
    <brk id="220" max="6" man="1"/>
  </rowBreaks>
  <colBreaks count="1" manualBreakCount="1">
    <brk id="8" max="339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2F2F2"/>
  </sheetPr>
  <dimension ref="A1:J340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400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08">
        <v>806694872.21999991</v>
      </c>
      <c r="C6" s="108">
        <v>438231843.23999989</v>
      </c>
      <c r="D6" s="108">
        <v>368463028.97999942</v>
      </c>
      <c r="E6" s="67"/>
      <c r="G6" s="69"/>
      <c r="H6" s="136"/>
      <c r="I6" s="67"/>
      <c r="J6" s="136"/>
    </row>
    <row r="7" spans="1:10" x14ac:dyDescent="0.2">
      <c r="A7" s="107" t="s">
        <v>153</v>
      </c>
      <c r="B7" s="134">
        <v>5675</v>
      </c>
      <c r="C7" s="134">
        <v>3107</v>
      </c>
      <c r="D7" s="134">
        <v>2568</v>
      </c>
      <c r="E7" s="67"/>
      <c r="G7" s="69"/>
      <c r="H7" s="136"/>
      <c r="I7" s="67"/>
      <c r="J7" s="136"/>
    </row>
    <row r="8" spans="1:10" x14ac:dyDescent="0.2">
      <c r="A8" s="107" t="s">
        <v>154</v>
      </c>
      <c r="B8" s="110">
        <v>0.79198094105413663</v>
      </c>
      <c r="C8" s="110">
        <v>0.79530009998144324</v>
      </c>
      <c r="D8" s="110">
        <v>0.78803329632368446</v>
      </c>
      <c r="H8" s="138"/>
      <c r="I8" s="138"/>
      <c r="J8" s="138"/>
    </row>
    <row r="9" spans="1:10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  <c r="H9" s="138"/>
      <c r="I9" s="138"/>
      <c r="J9" s="138"/>
    </row>
    <row r="10" spans="1:10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  <c r="H10" s="138"/>
      <c r="I10" s="138"/>
      <c r="J10" s="138"/>
    </row>
    <row r="11" spans="1:10" x14ac:dyDescent="0.2">
      <c r="A11" s="107" t="s">
        <v>157</v>
      </c>
      <c r="B11" s="108">
        <v>5.8977914023550566</v>
      </c>
      <c r="C11" s="108">
        <v>5.8971928943182705</v>
      </c>
      <c r="D11" s="108">
        <v>5.8985032384403953</v>
      </c>
      <c r="E11" s="67"/>
      <c r="H11" s="136"/>
      <c r="I11" s="136"/>
      <c r="J11" s="136"/>
    </row>
    <row r="12" spans="1:10" x14ac:dyDescent="0.2">
      <c r="A12" s="107" t="s">
        <v>158</v>
      </c>
      <c r="B12" s="108">
        <v>5.7260273972602738</v>
      </c>
      <c r="C12" s="108">
        <v>5.7260273972602738</v>
      </c>
      <c r="D12" s="108">
        <v>5.7643835616438359</v>
      </c>
      <c r="E12" s="67"/>
      <c r="H12" s="136"/>
      <c r="I12" s="136"/>
      <c r="J12" s="136"/>
    </row>
    <row r="13" spans="1:10" x14ac:dyDescent="0.2">
      <c r="A13" s="107" t="s">
        <v>159</v>
      </c>
      <c r="B13" s="108">
        <v>10.27945205479452</v>
      </c>
      <c r="C13" s="108">
        <v>10.27945205479452</v>
      </c>
      <c r="D13" s="108">
        <v>6.13972602739726</v>
      </c>
      <c r="E13" s="67"/>
      <c r="H13" s="136"/>
      <c r="I13" s="136"/>
      <c r="J13" s="136"/>
    </row>
    <row r="14" spans="1:10" x14ac:dyDescent="0.2">
      <c r="A14" s="107" t="s">
        <v>160</v>
      </c>
      <c r="B14" s="108">
        <v>142148.87616211452</v>
      </c>
      <c r="C14" s="108">
        <v>141046.61835854518</v>
      </c>
      <c r="D14" s="108">
        <v>143482.48792056052</v>
      </c>
      <c r="E14" s="67"/>
      <c r="H14" s="136"/>
      <c r="I14" s="136"/>
      <c r="J14" s="136"/>
    </row>
    <row r="15" spans="1:10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H16" s="136"/>
      <c r="I16" s="136"/>
      <c r="J16" s="136"/>
    </row>
    <row r="17" spans="1:10" x14ac:dyDescent="0.2">
      <c r="A17" s="107" t="s">
        <v>163</v>
      </c>
      <c r="B17" s="108">
        <v>15.485885076878146</v>
      </c>
      <c r="C17" s="108">
        <v>15.527920041087624</v>
      </c>
      <c r="D17" s="108">
        <v>15.435890753439446</v>
      </c>
      <c r="E17" s="67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H18" s="136"/>
      <c r="I18" s="136"/>
      <c r="J18" s="136"/>
    </row>
    <row r="19" spans="1:10" x14ac:dyDescent="0.2">
      <c r="A19" s="107" t="s">
        <v>165</v>
      </c>
      <c r="B19" s="108">
        <v>24.25</v>
      </c>
      <c r="C19" s="108">
        <v>24.25</v>
      </c>
      <c r="D19" s="108">
        <v>24.25</v>
      </c>
      <c r="E19" s="67"/>
      <c r="H19" s="136"/>
      <c r="I19" s="136"/>
      <c r="J19" s="136"/>
    </row>
    <row r="20" spans="1:10" x14ac:dyDescent="0.2">
      <c r="A20" s="107" t="s">
        <v>166</v>
      </c>
      <c r="B20" s="110">
        <v>0.50627996683065335</v>
      </c>
      <c r="C20" s="110">
        <v>0.74912518395019989</v>
      </c>
      <c r="D20" s="110">
        <v>0.21745178394641357</v>
      </c>
      <c r="H20" s="138"/>
      <c r="I20" s="138"/>
      <c r="J20" s="138"/>
    </row>
    <row r="21" spans="1:10" x14ac:dyDescent="0.2">
      <c r="A21" s="107" t="s">
        <v>167</v>
      </c>
      <c r="B21" s="110">
        <v>0.4937200331693461</v>
      </c>
      <c r="C21" s="110">
        <v>0.25087481604980055</v>
      </c>
      <c r="D21" s="110">
        <v>0.78254821605358693</v>
      </c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H22" s="138"/>
      <c r="I22" s="138"/>
      <c r="J22" s="138"/>
    </row>
    <row r="23" spans="1:10" x14ac:dyDescent="0.2">
      <c r="A23" s="107" t="s">
        <v>169</v>
      </c>
      <c r="B23" s="110">
        <v>0.43480217693058998</v>
      </c>
      <c r="C23" s="110">
        <v>0.36173167937315875</v>
      </c>
      <c r="D23" s="110">
        <v>0.52170864057146571</v>
      </c>
      <c r="H23" s="138"/>
      <c r="I23" s="138"/>
      <c r="J23" s="138"/>
    </row>
    <row r="24" spans="1:10" ht="20.399999999999999" x14ac:dyDescent="0.2">
      <c r="A24" s="132" t="s">
        <v>334</v>
      </c>
      <c r="B24" s="108">
        <v>1.5408759463992934</v>
      </c>
      <c r="C24" s="108">
        <v>1.5811696207479444</v>
      </c>
      <c r="D24" s="108">
        <v>1.3757792784711309</v>
      </c>
      <c r="E24" s="67"/>
      <c r="H24" s="136"/>
      <c r="I24" s="136"/>
      <c r="J24" s="136"/>
    </row>
    <row r="25" spans="1:10" x14ac:dyDescent="0.2">
      <c r="A25" s="107" t="s">
        <v>403</v>
      </c>
      <c r="B25" s="108">
        <v>69344.590000000011</v>
      </c>
      <c r="C25" s="108">
        <v>0</v>
      </c>
      <c r="D25" s="108">
        <v>69344.590000000011</v>
      </c>
      <c r="E25" s="67"/>
      <c r="H25" s="136"/>
      <c r="I25" s="136"/>
      <c r="J25" s="136"/>
    </row>
    <row r="26" spans="1:10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  <c r="H26" s="136"/>
      <c r="I26" s="136"/>
      <c r="J26" s="136"/>
    </row>
    <row r="27" spans="1:10" x14ac:dyDescent="0.2">
      <c r="A27" s="107" t="s">
        <v>172</v>
      </c>
      <c r="B27" s="108">
        <v>143482.48792056052</v>
      </c>
      <c r="C27" s="108">
        <v>0</v>
      </c>
      <c r="D27" s="108">
        <v>143482.48792056052</v>
      </c>
      <c r="E27" s="67"/>
      <c r="H27" s="136"/>
      <c r="I27" s="136"/>
      <c r="J27" s="136"/>
    </row>
    <row r="28" spans="1:10" x14ac:dyDescent="0.2">
      <c r="A28" s="107" t="s">
        <v>173</v>
      </c>
      <c r="B28" s="108">
        <v>28063.15</v>
      </c>
      <c r="C28" s="108">
        <v>0</v>
      </c>
      <c r="D28" s="108">
        <v>28063.15</v>
      </c>
      <c r="E28" s="67"/>
      <c r="H28" s="136"/>
      <c r="I28" s="136"/>
      <c r="J28" s="136"/>
    </row>
    <row r="29" spans="1:10" x14ac:dyDescent="0.2">
      <c r="A29" s="107" t="s">
        <v>174</v>
      </c>
      <c r="B29" s="108">
        <v>2039.5467647058827</v>
      </c>
      <c r="C29" s="108">
        <v>0</v>
      </c>
      <c r="D29" s="108">
        <v>2039.5467647058827</v>
      </c>
      <c r="E29" s="67"/>
      <c r="H29" s="136"/>
      <c r="I29" s="136"/>
      <c r="J29" s="136"/>
    </row>
    <row r="30" spans="1:10" x14ac:dyDescent="0.2">
      <c r="A30" s="107"/>
      <c r="B30" s="108"/>
      <c r="C30" s="110"/>
      <c r="D30" s="107"/>
      <c r="E30" s="66"/>
    </row>
    <row r="31" spans="1:10" x14ac:dyDescent="0.2">
      <c r="A31" s="107"/>
      <c r="B31" s="108"/>
      <c r="C31" s="110"/>
      <c r="D31" s="107"/>
      <c r="E31" s="66"/>
    </row>
    <row r="32" spans="1:10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1168334.83</v>
      </c>
      <c r="C36" s="110">
        <v>1.4482983222451605E-3</v>
      </c>
      <c r="D36" s="109">
        <v>28</v>
      </c>
      <c r="E36" s="110">
        <v>4.933920704845815E-3</v>
      </c>
    </row>
    <row r="37" spans="1:5" x14ac:dyDescent="0.2">
      <c r="A37" s="107" t="s">
        <v>17</v>
      </c>
      <c r="B37" s="108">
        <v>15782147.91</v>
      </c>
      <c r="C37" s="110">
        <v>1.9563962104491881E-2</v>
      </c>
      <c r="D37" s="109">
        <v>151</v>
      </c>
      <c r="E37" s="110">
        <v>2.6607929515418502E-2</v>
      </c>
    </row>
    <row r="38" spans="1:5" x14ac:dyDescent="0.2">
      <c r="A38" s="107" t="s">
        <v>18</v>
      </c>
      <c r="B38" s="108">
        <v>10569785.970000003</v>
      </c>
      <c r="C38" s="110">
        <v>1.3102582319523453E-2</v>
      </c>
      <c r="D38" s="109">
        <v>74</v>
      </c>
      <c r="E38" s="110">
        <v>1.3039647577092511E-2</v>
      </c>
    </row>
    <row r="39" spans="1:5" x14ac:dyDescent="0.2">
      <c r="A39" s="107" t="s">
        <v>19</v>
      </c>
      <c r="B39" s="108">
        <v>16911714.040000003</v>
      </c>
      <c r="C39" s="110">
        <v>2.0964201735235374E-2</v>
      </c>
      <c r="D39" s="109">
        <v>119</v>
      </c>
      <c r="E39" s="110">
        <v>2.0969162995594714E-2</v>
      </c>
    </row>
    <row r="40" spans="1:5" x14ac:dyDescent="0.2">
      <c r="A40" s="107" t="s">
        <v>20</v>
      </c>
      <c r="B40" s="108">
        <v>27322194.95000001</v>
      </c>
      <c r="C40" s="110">
        <v>3.3869305348142538E-2</v>
      </c>
      <c r="D40" s="109">
        <v>181</v>
      </c>
      <c r="E40" s="110">
        <v>3.1894273127753302E-2</v>
      </c>
    </row>
    <row r="41" spans="1:5" x14ac:dyDescent="0.2">
      <c r="A41" s="107" t="s">
        <v>21</v>
      </c>
      <c r="B41" s="108">
        <v>43687177.739999995</v>
      </c>
      <c r="C41" s="110">
        <v>5.4155764768622112E-2</v>
      </c>
      <c r="D41" s="109">
        <v>320</v>
      </c>
      <c r="E41" s="110">
        <v>5.6387665198237888E-2</v>
      </c>
    </row>
    <row r="42" spans="1:5" x14ac:dyDescent="0.2">
      <c r="A42" s="107" t="s">
        <v>22</v>
      </c>
      <c r="B42" s="108">
        <v>73815888.479999989</v>
      </c>
      <c r="C42" s="110">
        <v>9.1504100276305067E-2</v>
      </c>
      <c r="D42" s="109">
        <v>488</v>
      </c>
      <c r="E42" s="110">
        <v>8.5991189427312778E-2</v>
      </c>
    </row>
    <row r="43" spans="1:5" x14ac:dyDescent="0.2">
      <c r="A43" s="107" t="s">
        <v>23</v>
      </c>
      <c r="B43" s="108">
        <v>104449432.86999999</v>
      </c>
      <c r="C43" s="110">
        <v>0.12947824074120901</v>
      </c>
      <c r="D43" s="109">
        <v>688</v>
      </c>
      <c r="E43" s="110">
        <v>0.12123348017621145</v>
      </c>
    </row>
    <row r="44" spans="1:5" x14ac:dyDescent="0.2">
      <c r="A44" s="107" t="s">
        <v>39</v>
      </c>
      <c r="B44" s="108">
        <v>190075086.65999994</v>
      </c>
      <c r="C44" s="110">
        <v>0.2356220340621715</v>
      </c>
      <c r="D44" s="109">
        <v>1204</v>
      </c>
      <c r="E44" s="110">
        <v>0.21215859030837003</v>
      </c>
    </row>
    <row r="45" spans="1:5" x14ac:dyDescent="0.2">
      <c r="A45" s="107" t="s">
        <v>40</v>
      </c>
      <c r="B45" s="108">
        <v>199504379.6500001</v>
      </c>
      <c r="C45" s="110">
        <v>0.2473108315427493</v>
      </c>
      <c r="D45" s="109">
        <v>1385</v>
      </c>
      <c r="E45" s="110">
        <v>0.24405286343612334</v>
      </c>
    </row>
    <row r="46" spans="1:5" x14ac:dyDescent="0.2">
      <c r="A46" s="107" t="s">
        <v>41</v>
      </c>
      <c r="B46" s="108">
        <v>94641694.98999992</v>
      </c>
      <c r="C46" s="110">
        <v>0.11732031310617956</v>
      </c>
      <c r="D46" s="109">
        <v>847</v>
      </c>
      <c r="E46" s="110">
        <v>0.14925110132158589</v>
      </c>
    </row>
    <row r="47" spans="1:5" x14ac:dyDescent="0.2">
      <c r="A47" s="107" t="s">
        <v>42</v>
      </c>
      <c r="B47" s="108">
        <v>6308791.5699999994</v>
      </c>
      <c r="C47" s="110">
        <v>7.8205425462026246E-3</v>
      </c>
      <c r="D47" s="109">
        <v>47</v>
      </c>
      <c r="E47" s="110">
        <v>8.2819383259911897E-3</v>
      </c>
    </row>
    <row r="48" spans="1:5" x14ac:dyDescent="0.2">
      <c r="A48" s="107" t="s">
        <v>43</v>
      </c>
      <c r="B48" s="108">
        <v>3347635.4</v>
      </c>
      <c r="C48" s="110">
        <v>4.149816139015992E-3</v>
      </c>
      <c r="D48" s="109">
        <v>27</v>
      </c>
      <c r="E48" s="110">
        <v>4.7577092511013217E-3</v>
      </c>
    </row>
    <row r="49" spans="1:5" x14ac:dyDescent="0.2">
      <c r="A49" s="107" t="s">
        <v>44</v>
      </c>
      <c r="B49" s="108">
        <v>3789073.94</v>
      </c>
      <c r="C49" s="110">
        <v>4.6970348647098533E-3</v>
      </c>
      <c r="D49" s="109">
        <v>24</v>
      </c>
      <c r="E49" s="110">
        <v>4.2290748898678411E-3</v>
      </c>
    </row>
    <row r="50" spans="1:5" x14ac:dyDescent="0.2">
      <c r="A50" s="107" t="s">
        <v>24</v>
      </c>
      <c r="B50" s="108">
        <v>14274664.98</v>
      </c>
      <c r="C50" s="110">
        <v>1.7695246953431786E-2</v>
      </c>
      <c r="D50" s="109">
        <v>87</v>
      </c>
      <c r="E50" s="110">
        <v>1.5330396475770926E-2</v>
      </c>
    </row>
    <row r="51" spans="1:5" x14ac:dyDescent="0.2">
      <c r="A51" s="107" t="s">
        <v>25</v>
      </c>
      <c r="B51" s="108">
        <v>183738.75</v>
      </c>
      <c r="C51" s="110">
        <v>2.2776734590410435E-4</v>
      </c>
      <c r="D51" s="109">
        <v>1</v>
      </c>
      <c r="E51" s="110">
        <v>1.7621145374449341E-4</v>
      </c>
    </row>
    <row r="52" spans="1:5" x14ac:dyDescent="0.2">
      <c r="A52" s="107" t="s">
        <v>26</v>
      </c>
      <c r="B52" s="108">
        <v>188114.5</v>
      </c>
      <c r="C52" s="110">
        <v>2.3319163971169738E-4</v>
      </c>
      <c r="D52" s="109">
        <v>1</v>
      </c>
      <c r="E52" s="110">
        <v>1.7621145374449341E-4</v>
      </c>
    </row>
    <row r="53" spans="1:5" x14ac:dyDescent="0.2">
      <c r="A53" s="107" t="s">
        <v>3</v>
      </c>
      <c r="B53" s="108">
        <v>675014.99</v>
      </c>
      <c r="C53" s="110">
        <v>8.3676618414888274E-4</v>
      </c>
      <c r="D53" s="109">
        <v>3</v>
      </c>
      <c r="E53" s="110">
        <v>5.2863436123348013E-4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806694872.22000003</v>
      </c>
      <c r="C55" s="114"/>
      <c r="D55" s="115">
        <v>5675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0.79198094105413663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401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810983.78</v>
      </c>
      <c r="C64" s="110">
        <v>1.0053166419270736E-3</v>
      </c>
      <c r="D64" s="109">
        <v>20</v>
      </c>
      <c r="E64" s="110">
        <v>3.524229074889868E-3</v>
      </c>
    </row>
    <row r="65" spans="1:5" x14ac:dyDescent="0.2">
      <c r="A65" s="107" t="s">
        <v>17</v>
      </c>
      <c r="B65" s="108">
        <v>13446332.759999998</v>
      </c>
      <c r="C65" s="110">
        <v>1.6668424732880844E-2</v>
      </c>
      <c r="D65" s="109">
        <v>125</v>
      </c>
      <c r="E65" s="110">
        <v>2.2026431718061675E-2</v>
      </c>
    </row>
    <row r="66" spans="1:5" x14ac:dyDescent="0.2">
      <c r="A66" s="107" t="s">
        <v>18</v>
      </c>
      <c r="B66" s="108">
        <v>9579320.0899999999</v>
      </c>
      <c r="C66" s="110">
        <v>1.1874774986034063E-2</v>
      </c>
      <c r="D66" s="109">
        <v>62</v>
      </c>
      <c r="E66" s="110">
        <v>1.092511013215859E-2</v>
      </c>
    </row>
    <row r="67" spans="1:5" x14ac:dyDescent="0.2">
      <c r="A67" s="107" t="s">
        <v>19</v>
      </c>
      <c r="B67" s="108">
        <v>11981238.200000003</v>
      </c>
      <c r="C67" s="110">
        <v>1.485225531064552E-2</v>
      </c>
      <c r="D67" s="109">
        <v>81</v>
      </c>
      <c r="E67" s="110">
        <v>1.4273127753303964E-2</v>
      </c>
    </row>
    <row r="68" spans="1:5" x14ac:dyDescent="0.2">
      <c r="A68" s="107" t="s">
        <v>20</v>
      </c>
      <c r="B68" s="108">
        <v>27909773.98</v>
      </c>
      <c r="C68" s="110">
        <v>3.4597683636184699E-2</v>
      </c>
      <c r="D68" s="109">
        <v>147</v>
      </c>
      <c r="E68" s="110">
        <v>2.5903083700440529E-2</v>
      </c>
    </row>
    <row r="69" spans="1:5" x14ac:dyDescent="0.2">
      <c r="A69" s="107" t="s">
        <v>21</v>
      </c>
      <c r="B69" s="108">
        <v>37433774.899999999</v>
      </c>
      <c r="C69" s="110">
        <v>4.6403883536514097E-2</v>
      </c>
      <c r="D69" s="109">
        <v>198</v>
      </c>
      <c r="E69" s="110">
        <v>3.488986784140969E-2</v>
      </c>
    </row>
    <row r="70" spans="1:5" x14ac:dyDescent="0.2">
      <c r="A70" s="107" t="s">
        <v>22</v>
      </c>
      <c r="B70" s="108">
        <v>44555604.12999998</v>
      </c>
      <c r="C70" s="110">
        <v>5.5232288767851349E-2</v>
      </c>
      <c r="D70" s="109">
        <v>252</v>
      </c>
      <c r="E70" s="110">
        <v>4.4405286343612335E-2</v>
      </c>
    </row>
    <row r="71" spans="1:5" x14ac:dyDescent="0.2">
      <c r="A71" s="107" t="s">
        <v>23</v>
      </c>
      <c r="B71" s="108">
        <v>83640443.469999969</v>
      </c>
      <c r="C71" s="110">
        <v>0.10368287483943464</v>
      </c>
      <c r="D71" s="109">
        <v>479</v>
      </c>
      <c r="E71" s="110">
        <v>8.4405286343612329E-2</v>
      </c>
    </row>
    <row r="72" spans="1:5" x14ac:dyDescent="0.2">
      <c r="A72" s="107" t="s">
        <v>39</v>
      </c>
      <c r="B72" s="108">
        <v>94715974.99999994</v>
      </c>
      <c r="C72" s="110">
        <v>0.11741239254359513</v>
      </c>
      <c r="D72" s="109">
        <v>579</v>
      </c>
      <c r="E72" s="110">
        <v>0.10202643171806168</v>
      </c>
    </row>
    <row r="73" spans="1:5" x14ac:dyDescent="0.2">
      <c r="A73" s="107" t="s">
        <v>40</v>
      </c>
      <c r="B73" s="108">
        <v>14241156.51</v>
      </c>
      <c r="C73" s="110">
        <v>1.7653708980210531E-2</v>
      </c>
      <c r="D73" s="109">
        <v>96</v>
      </c>
      <c r="E73" s="110">
        <v>1.6916299559471364E-2</v>
      </c>
    </row>
    <row r="74" spans="1:5" x14ac:dyDescent="0.2">
      <c r="A74" s="107" t="s">
        <v>41</v>
      </c>
      <c r="B74" s="108">
        <v>20431732.090000004</v>
      </c>
      <c r="C74" s="110">
        <v>2.5327707902459445E-2</v>
      </c>
      <c r="D74" s="109">
        <v>140</v>
      </c>
      <c r="E74" s="110">
        <v>2.4669603524229075E-2</v>
      </c>
    </row>
    <row r="75" spans="1:5" x14ac:dyDescent="0.2">
      <c r="A75" s="107" t="s">
        <v>42</v>
      </c>
      <c r="B75" s="108">
        <v>19776401.350000001</v>
      </c>
      <c r="C75" s="110">
        <v>2.4515342827921966E-2</v>
      </c>
      <c r="D75" s="109">
        <v>128</v>
      </c>
      <c r="E75" s="110">
        <v>2.2555066079295156E-2</v>
      </c>
    </row>
    <row r="76" spans="1:5" x14ac:dyDescent="0.2">
      <c r="A76" s="107" t="s">
        <v>43</v>
      </c>
      <c r="B76" s="108">
        <v>33604738.25</v>
      </c>
      <c r="C76" s="110">
        <v>4.1657309854370064E-2</v>
      </c>
      <c r="D76" s="109">
        <v>226</v>
      </c>
      <c r="E76" s="110">
        <v>3.9823788546255505E-2</v>
      </c>
    </row>
    <row r="77" spans="1:5" x14ac:dyDescent="0.2">
      <c r="A77" s="107" t="s">
        <v>44</v>
      </c>
      <c r="B77" s="108">
        <v>24877214.709999993</v>
      </c>
      <c r="C77" s="110">
        <v>3.0838444084240489E-2</v>
      </c>
      <c r="D77" s="109">
        <v>181</v>
      </c>
      <c r="E77" s="110">
        <v>3.1894273127753302E-2</v>
      </c>
    </row>
    <row r="78" spans="1:5" x14ac:dyDescent="0.2">
      <c r="A78" s="107" t="s">
        <v>24</v>
      </c>
      <c r="B78" s="108">
        <v>159433720.5800001</v>
      </c>
      <c r="C78" s="110">
        <v>0.19763819762637552</v>
      </c>
      <c r="D78" s="109">
        <v>1150</v>
      </c>
      <c r="E78" s="110">
        <v>0.20264317180616739</v>
      </c>
    </row>
    <row r="79" spans="1:5" x14ac:dyDescent="0.2">
      <c r="A79" s="107" t="s">
        <v>25</v>
      </c>
      <c r="B79" s="108">
        <v>37545887.720000006</v>
      </c>
      <c r="C79" s="110">
        <v>4.6542861511781844E-2</v>
      </c>
      <c r="D79" s="109">
        <v>309</v>
      </c>
      <c r="E79" s="110">
        <v>5.4449339207048461E-2</v>
      </c>
    </row>
    <row r="80" spans="1:5" x14ac:dyDescent="0.2">
      <c r="A80" s="107" t="s">
        <v>26</v>
      </c>
      <c r="B80" s="108">
        <v>69299149.150000021</v>
      </c>
      <c r="C80" s="110">
        <v>8.5905032418627944E-2</v>
      </c>
      <c r="D80" s="109">
        <v>608</v>
      </c>
      <c r="E80" s="110">
        <v>0.10713656387665198</v>
      </c>
    </row>
    <row r="81" spans="1:5" x14ac:dyDescent="0.2">
      <c r="A81" s="107" t="s">
        <v>3</v>
      </c>
      <c r="B81" s="108">
        <v>103411425.55</v>
      </c>
      <c r="C81" s="110">
        <v>0.1281914997989449</v>
      </c>
      <c r="D81" s="109">
        <v>894</v>
      </c>
      <c r="E81" s="110">
        <v>0.15753303964757709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806694872.21999991</v>
      </c>
      <c r="C83" s="114"/>
      <c r="D83" s="115">
        <v>5675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0.87151245679226907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402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787738.44000000006</v>
      </c>
      <c r="C92" s="110">
        <v>9.7650111228817882E-4</v>
      </c>
      <c r="D92" s="109">
        <v>19</v>
      </c>
      <c r="E92" s="110">
        <v>3.3480176211453743E-3</v>
      </c>
    </row>
    <row r="93" spans="1:5" x14ac:dyDescent="0.2">
      <c r="A93" s="107" t="s">
        <v>17</v>
      </c>
      <c r="B93" s="108">
        <v>8660604.339999998</v>
      </c>
      <c r="C93" s="110">
        <v>1.0735910984739841E-2</v>
      </c>
      <c r="D93" s="109">
        <v>93</v>
      </c>
      <c r="E93" s="110">
        <v>1.6387665198237887E-2</v>
      </c>
    </row>
    <row r="94" spans="1:5" x14ac:dyDescent="0.2">
      <c r="A94" s="107" t="s">
        <v>18</v>
      </c>
      <c r="B94" s="108">
        <v>5341943.84</v>
      </c>
      <c r="C94" s="110">
        <v>6.6220128873499999E-3</v>
      </c>
      <c r="D94" s="109">
        <v>41</v>
      </c>
      <c r="E94" s="110">
        <v>7.2246696035242293E-3</v>
      </c>
    </row>
    <row r="95" spans="1:5" x14ac:dyDescent="0.2">
      <c r="A95" s="107" t="s">
        <v>19</v>
      </c>
      <c r="B95" s="108">
        <v>8272994.2400000012</v>
      </c>
      <c r="C95" s="110">
        <v>1.0255419396968488E-2</v>
      </c>
      <c r="D95" s="109">
        <v>65</v>
      </c>
      <c r="E95" s="110">
        <v>1.145374449339207E-2</v>
      </c>
    </row>
    <row r="96" spans="1:5" x14ac:dyDescent="0.2">
      <c r="A96" s="107" t="s">
        <v>20</v>
      </c>
      <c r="B96" s="108">
        <v>15692389.470000001</v>
      </c>
      <c r="C96" s="110">
        <v>1.9452695201613246E-2</v>
      </c>
      <c r="D96" s="109">
        <v>92</v>
      </c>
      <c r="E96" s="110">
        <v>1.6211453744493391E-2</v>
      </c>
    </row>
    <row r="97" spans="1:5" x14ac:dyDescent="0.2">
      <c r="A97" s="107" t="s">
        <v>21</v>
      </c>
      <c r="B97" s="108">
        <v>22154709.489999998</v>
      </c>
      <c r="C97" s="110">
        <v>2.7463555618037972E-2</v>
      </c>
      <c r="D97" s="109">
        <v>135</v>
      </c>
      <c r="E97" s="110">
        <v>2.378854625550661E-2</v>
      </c>
    </row>
    <row r="98" spans="1:5" x14ac:dyDescent="0.2">
      <c r="A98" s="107" t="s">
        <v>22</v>
      </c>
      <c r="B98" s="108">
        <v>26384916.210000001</v>
      </c>
      <c r="C98" s="110">
        <v>3.2707430180372303E-2</v>
      </c>
      <c r="D98" s="109">
        <v>173</v>
      </c>
      <c r="E98" s="110">
        <v>3.0484581497797356E-2</v>
      </c>
    </row>
    <row r="99" spans="1:5" x14ac:dyDescent="0.2">
      <c r="A99" s="107" t="s">
        <v>23</v>
      </c>
      <c r="B99" s="108">
        <v>41559278.189999998</v>
      </c>
      <c r="C99" s="110">
        <v>5.1517964996641324E-2</v>
      </c>
      <c r="D99" s="109">
        <v>238</v>
      </c>
      <c r="E99" s="110">
        <v>4.1938325991189428E-2</v>
      </c>
    </row>
    <row r="100" spans="1:5" x14ac:dyDescent="0.2">
      <c r="A100" s="107" t="s">
        <v>39</v>
      </c>
      <c r="B100" s="108">
        <v>64242975.269999988</v>
      </c>
      <c r="C100" s="110">
        <v>7.963726742579294E-2</v>
      </c>
      <c r="D100" s="109">
        <v>388</v>
      </c>
      <c r="E100" s="110">
        <v>6.8370044052863441E-2</v>
      </c>
    </row>
    <row r="101" spans="1:5" x14ac:dyDescent="0.2">
      <c r="A101" s="107" t="s">
        <v>40</v>
      </c>
      <c r="B101" s="108">
        <v>19342443.809999999</v>
      </c>
      <c r="C101" s="110">
        <v>2.3977397744912126E-2</v>
      </c>
      <c r="D101" s="109">
        <v>103</v>
      </c>
      <c r="E101" s="110">
        <v>1.8149779735682818E-2</v>
      </c>
    </row>
    <row r="102" spans="1:5" x14ac:dyDescent="0.2">
      <c r="A102" s="107" t="s">
        <v>41</v>
      </c>
      <c r="B102" s="108">
        <v>19264987.23</v>
      </c>
      <c r="C102" s="110">
        <v>2.3881380548488353E-2</v>
      </c>
      <c r="D102" s="109">
        <v>115</v>
      </c>
      <c r="E102" s="110">
        <v>2.0264317180616741E-2</v>
      </c>
    </row>
    <row r="103" spans="1:5" x14ac:dyDescent="0.2">
      <c r="A103" s="107" t="s">
        <v>42</v>
      </c>
      <c r="B103" s="108">
        <v>19628664.910000004</v>
      </c>
      <c r="C103" s="110">
        <v>2.4332204884335653E-2</v>
      </c>
      <c r="D103" s="109">
        <v>115</v>
      </c>
      <c r="E103" s="110">
        <v>2.0264317180616741E-2</v>
      </c>
    </row>
    <row r="104" spans="1:5" x14ac:dyDescent="0.2">
      <c r="A104" s="107" t="s">
        <v>43</v>
      </c>
      <c r="B104" s="108">
        <v>20688529.630000003</v>
      </c>
      <c r="C104" s="110">
        <v>2.5646040829620992E-2</v>
      </c>
      <c r="D104" s="109">
        <v>131</v>
      </c>
      <c r="E104" s="110">
        <v>2.3083700440528633E-2</v>
      </c>
    </row>
    <row r="105" spans="1:5" x14ac:dyDescent="0.2">
      <c r="A105" s="107" t="s">
        <v>44</v>
      </c>
      <c r="B105" s="108">
        <v>33735296.840000004</v>
      </c>
      <c r="C105" s="110">
        <v>4.181915368714504E-2</v>
      </c>
      <c r="D105" s="109">
        <v>221</v>
      </c>
      <c r="E105" s="110">
        <v>3.8942731277533039E-2</v>
      </c>
    </row>
    <row r="106" spans="1:5" x14ac:dyDescent="0.2">
      <c r="A106" s="107" t="s">
        <v>24</v>
      </c>
      <c r="B106" s="108">
        <v>107857827.85000002</v>
      </c>
      <c r="C106" s="110">
        <v>0.13370337604003674</v>
      </c>
      <c r="D106" s="109">
        <v>655</v>
      </c>
      <c r="E106" s="110">
        <v>0.11541850220264317</v>
      </c>
    </row>
    <row r="107" spans="1:5" x14ac:dyDescent="0.2">
      <c r="A107" s="107" t="s">
        <v>25</v>
      </c>
      <c r="B107" s="108">
        <v>64339261.48999998</v>
      </c>
      <c r="C107" s="110">
        <v>7.9756626334986216E-2</v>
      </c>
      <c r="D107" s="109">
        <v>426</v>
      </c>
      <c r="E107" s="110">
        <v>7.5066079295154187E-2</v>
      </c>
    </row>
    <row r="108" spans="1:5" x14ac:dyDescent="0.2">
      <c r="A108" s="107" t="s">
        <v>26</v>
      </c>
      <c r="B108" s="108">
        <v>65874456.839999981</v>
      </c>
      <c r="C108" s="110">
        <v>8.1659694524542442E-2</v>
      </c>
      <c r="D108" s="109">
        <v>460</v>
      </c>
      <c r="E108" s="110">
        <v>8.1057268722466963E-2</v>
      </c>
    </row>
    <row r="109" spans="1:5" x14ac:dyDescent="0.2">
      <c r="A109" s="107" t="s">
        <v>3</v>
      </c>
      <c r="B109" s="108">
        <v>262865854.12999979</v>
      </c>
      <c r="C109" s="110">
        <v>0.32585536760212808</v>
      </c>
      <c r="D109" s="109">
        <v>2205</v>
      </c>
      <c r="E109" s="110">
        <v>0.38854625550660793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806694872.21999979</v>
      </c>
      <c r="C111" s="114"/>
      <c r="D111" s="115">
        <v>5675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0.93220754321341948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256234.26</v>
      </c>
      <c r="C120" s="110">
        <v>3.176346705847414E-4</v>
      </c>
      <c r="D120" s="109">
        <v>2</v>
      </c>
      <c r="E120" s="110">
        <v>3.5242290748898681E-4</v>
      </c>
    </row>
    <row r="121" spans="1:5" x14ac:dyDescent="0.2">
      <c r="A121" s="107" t="s">
        <v>47</v>
      </c>
      <c r="B121" s="108">
        <v>653794789.34000063</v>
      </c>
      <c r="C121" s="110">
        <v>0.81046107004594747</v>
      </c>
      <c r="D121" s="109">
        <v>4627</v>
      </c>
      <c r="E121" s="110">
        <v>0.81533039647577088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152643848.62000006</v>
      </c>
      <c r="C123" s="110">
        <v>0.18922129528346776</v>
      </c>
      <c r="D123" s="109">
        <v>1046</v>
      </c>
      <c r="E123" s="110">
        <v>0.1843171806167401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806694872.22000074</v>
      </c>
      <c r="C125" s="114"/>
      <c r="D125" s="115">
        <v>5675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781072726.88999963</v>
      </c>
      <c r="C132" s="110">
        <v>0.96823812049345415</v>
      </c>
      <c r="D132" s="109">
        <v>5424</v>
      </c>
      <c r="E132" s="110">
        <v>0.95577092511013217</v>
      </c>
    </row>
    <row r="133" spans="1:5" x14ac:dyDescent="0.2">
      <c r="A133" s="107" t="s">
        <v>5</v>
      </c>
      <c r="B133" s="108">
        <v>25622145.329999994</v>
      </c>
      <c r="C133" s="110">
        <v>3.1761879506545805E-2</v>
      </c>
      <c r="D133" s="109">
        <v>251</v>
      </c>
      <c r="E133" s="110">
        <v>4.4229074889867839E-2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806694872.21999967</v>
      </c>
      <c r="C135" s="114"/>
      <c r="D135" s="115">
        <v>5675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159884171.3900001</v>
      </c>
      <c r="C142" s="110">
        <v>0.19819658819697683</v>
      </c>
      <c r="D142" s="109">
        <v>2086</v>
      </c>
      <c r="E142" s="110">
        <v>0.36757709251101323</v>
      </c>
    </row>
    <row r="143" spans="1:5" x14ac:dyDescent="0.2">
      <c r="A143" s="107" t="s">
        <v>69</v>
      </c>
      <c r="B143" s="108">
        <v>361423940.13999939</v>
      </c>
      <c r="C143" s="110">
        <v>0.44803054114546653</v>
      </c>
      <c r="D143" s="109">
        <v>2659</v>
      </c>
      <c r="E143" s="110">
        <v>0.46854625550660794</v>
      </c>
    </row>
    <row r="144" spans="1:5" x14ac:dyDescent="0.2">
      <c r="A144" s="107" t="s">
        <v>70</v>
      </c>
      <c r="B144" s="108">
        <v>153530888.56000006</v>
      </c>
      <c r="C144" s="110">
        <v>0.19032089312466777</v>
      </c>
      <c r="D144" s="109">
        <v>650</v>
      </c>
      <c r="E144" s="110">
        <v>0.11453744493392071</v>
      </c>
    </row>
    <row r="145" spans="1:5" x14ac:dyDescent="0.2">
      <c r="A145" s="107" t="s">
        <v>71</v>
      </c>
      <c r="B145" s="108">
        <v>49739715.859999999</v>
      </c>
      <c r="C145" s="110">
        <v>6.1658648855815616E-2</v>
      </c>
      <c r="D145" s="109">
        <v>145</v>
      </c>
      <c r="E145" s="110">
        <v>2.5550660792951541E-2</v>
      </c>
    </row>
    <row r="146" spans="1:5" x14ac:dyDescent="0.2">
      <c r="A146" s="107" t="s">
        <v>72</v>
      </c>
      <c r="B146" s="108">
        <v>26273037.600000005</v>
      </c>
      <c r="C146" s="110">
        <v>3.2568742537928137E-2</v>
      </c>
      <c r="D146" s="109">
        <v>59</v>
      </c>
      <c r="E146" s="110">
        <v>1.0396475770925111E-2</v>
      </c>
    </row>
    <row r="147" spans="1:5" x14ac:dyDescent="0.2">
      <c r="A147" s="107" t="s">
        <v>73</v>
      </c>
      <c r="B147" s="108">
        <v>29435722.630000003</v>
      </c>
      <c r="C147" s="110">
        <v>3.6489289375292291E-2</v>
      </c>
      <c r="D147" s="109">
        <v>50</v>
      </c>
      <c r="E147" s="110">
        <v>8.8105726872246704E-3</v>
      </c>
    </row>
    <row r="148" spans="1:5" x14ac:dyDescent="0.2">
      <c r="A148" s="107" t="s">
        <v>74</v>
      </c>
      <c r="B148" s="108">
        <v>13161649.41</v>
      </c>
      <c r="C148" s="110">
        <v>1.6315523828457648E-2</v>
      </c>
      <c r="D148" s="109">
        <v>16</v>
      </c>
      <c r="E148" s="110">
        <v>2.8193832599118945E-3</v>
      </c>
    </row>
    <row r="149" spans="1:5" x14ac:dyDescent="0.2">
      <c r="A149" s="107" t="s">
        <v>189</v>
      </c>
      <c r="B149" s="108">
        <v>5204007.8100000005</v>
      </c>
      <c r="C149" s="110">
        <v>6.451023787567573E-3</v>
      </c>
      <c r="D149" s="109">
        <v>5</v>
      </c>
      <c r="E149" s="110">
        <v>8.81057268722467E-4</v>
      </c>
    </row>
    <row r="150" spans="1:5" x14ac:dyDescent="0.2">
      <c r="A150" s="107" t="s">
        <v>75</v>
      </c>
      <c r="B150" s="108">
        <v>4021638.8200000003</v>
      </c>
      <c r="C150" s="110">
        <v>4.9853283546138997E-3</v>
      </c>
      <c r="D150" s="109">
        <v>3</v>
      </c>
      <c r="E150" s="110">
        <v>5.2863436123348013E-4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4.9834207932136819E-3</v>
      </c>
      <c r="D153" s="109">
        <v>2</v>
      </c>
      <c r="E153" s="110">
        <v>3.5242290748898681E-4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806694872.21999955</v>
      </c>
      <c r="C155" s="114"/>
      <c r="D155" s="115">
        <v>5675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142148.87616211447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510916883.39999986</v>
      </c>
      <c r="C164" s="110">
        <v>0.63334589197768421</v>
      </c>
      <c r="D164" s="109">
        <v>3378</v>
      </c>
      <c r="E164" s="110">
        <v>0.59524229074889867</v>
      </c>
    </row>
    <row r="165" spans="1:5" x14ac:dyDescent="0.2">
      <c r="A165" s="107" t="s">
        <v>7</v>
      </c>
      <c r="B165" s="108">
        <v>271835137.25000006</v>
      </c>
      <c r="C165" s="110">
        <v>0.33697392485205463</v>
      </c>
      <c r="D165" s="109">
        <v>2022</v>
      </c>
      <c r="E165" s="110">
        <v>0.35629955947136566</v>
      </c>
    </row>
    <row r="166" spans="1:5" x14ac:dyDescent="0.2">
      <c r="A166" s="107" t="s">
        <v>8</v>
      </c>
      <c r="B166" s="108">
        <v>23942851.570000004</v>
      </c>
      <c r="C166" s="110">
        <v>2.9680183170261141E-2</v>
      </c>
      <c r="D166" s="109">
        <v>275</v>
      </c>
      <c r="E166" s="110">
        <v>4.8458149779735685E-2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806694872.21999991</v>
      </c>
      <c r="C168" s="110"/>
      <c r="D168" s="115">
        <v>5675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2.4130933107866832E-4</v>
      </c>
      <c r="D182" s="109">
        <v>1</v>
      </c>
      <c r="E182" s="110">
        <v>1.7621145374449341E-4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806500209.21999991</v>
      </c>
      <c r="C186" s="110">
        <v>0.99975869066892131</v>
      </c>
      <c r="D186" s="109">
        <v>5674</v>
      </c>
      <c r="E186" s="110">
        <v>0.99982378854625553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806694872.21999991</v>
      </c>
      <c r="C188" s="110"/>
      <c r="D188" s="122">
        <v>5675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70.773496828260676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57518193.830000028</v>
      </c>
      <c r="C197" s="110">
        <v>7.1301052988860206E-2</v>
      </c>
      <c r="D197" s="109">
        <v>372</v>
      </c>
      <c r="E197" s="110">
        <v>6.5550660792951548E-2</v>
      </c>
    </row>
    <row r="198" spans="1:5" x14ac:dyDescent="0.2">
      <c r="A198" s="107" t="s">
        <v>10</v>
      </c>
      <c r="B198" s="108">
        <v>88541733.309999973</v>
      </c>
      <c r="C198" s="110">
        <v>0.10975864153733343</v>
      </c>
      <c r="D198" s="109">
        <v>689</v>
      </c>
      <c r="E198" s="110">
        <v>0.12140969162995595</v>
      </c>
    </row>
    <row r="199" spans="1:5" x14ac:dyDescent="0.2">
      <c r="A199" s="107" t="s">
        <v>11</v>
      </c>
      <c r="B199" s="108">
        <v>215664527.29999992</v>
      </c>
      <c r="C199" s="110">
        <v>0.26734337198214447</v>
      </c>
      <c r="D199" s="109">
        <v>1492</v>
      </c>
      <c r="E199" s="110">
        <v>0.26290748898678412</v>
      </c>
    </row>
    <row r="200" spans="1:5" x14ac:dyDescent="0.2">
      <c r="A200" s="107" t="s">
        <v>12</v>
      </c>
      <c r="B200" s="108">
        <v>431744318.37999994</v>
      </c>
      <c r="C200" s="110">
        <v>0.5352015157749207</v>
      </c>
      <c r="D200" s="109">
        <v>3023</v>
      </c>
      <c r="E200" s="110">
        <v>0.5326872246696035</v>
      </c>
    </row>
    <row r="201" spans="1:5" x14ac:dyDescent="0.2">
      <c r="A201" s="107" t="s">
        <v>13</v>
      </c>
      <c r="B201" s="108">
        <v>13226099.400000002</v>
      </c>
      <c r="C201" s="110">
        <v>1.6395417716741124E-2</v>
      </c>
      <c r="D201" s="109">
        <v>99</v>
      </c>
      <c r="E201" s="110">
        <v>1.7444933920704845E-2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806694872.21999991</v>
      </c>
      <c r="C205" s="114"/>
      <c r="D205" s="115">
        <v>5675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15.485885076878146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400281202.03999978</v>
      </c>
      <c r="C214" s="110">
        <v>0.49619901628782925</v>
      </c>
      <c r="D214" s="109">
        <v>3018</v>
      </c>
      <c r="E214" s="110">
        <v>0.53180616740088105</v>
      </c>
    </row>
    <row r="215" spans="1:6" x14ac:dyDescent="0.2">
      <c r="A215" s="107" t="s">
        <v>50</v>
      </c>
      <c r="B215" s="108">
        <v>406413670.17999953</v>
      </c>
      <c r="C215" s="110">
        <v>0.50380098371217075</v>
      </c>
      <c r="D215" s="109">
        <v>2657</v>
      </c>
      <c r="E215" s="110">
        <v>0.46819383259911895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806694872.21999931</v>
      </c>
      <c r="C217" s="112"/>
      <c r="D217" s="115">
        <v>5675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36088616.350000001</v>
      </c>
      <c r="C226" s="110">
        <v>4.4736389919877904E-2</v>
      </c>
      <c r="D226" s="109">
        <v>371</v>
      </c>
      <c r="E226" s="110">
        <v>6.5374449339207052E-2</v>
      </c>
      <c r="F226" s="110">
        <v>0.80857210915613165</v>
      </c>
      <c r="G226" s="73"/>
    </row>
    <row r="227" spans="1:7" x14ac:dyDescent="0.2">
      <c r="A227" s="107" t="s">
        <v>52</v>
      </c>
      <c r="B227" s="108">
        <v>83955335.930000022</v>
      </c>
      <c r="C227" s="110">
        <v>0.10407322374438487</v>
      </c>
      <c r="D227" s="109">
        <v>707</v>
      </c>
      <c r="E227" s="110">
        <v>0.12458149779735683</v>
      </c>
      <c r="F227" s="110">
        <v>0.81033795039708434</v>
      </c>
      <c r="G227" s="73"/>
    </row>
    <row r="228" spans="1:7" x14ac:dyDescent="0.2">
      <c r="A228" s="107" t="s">
        <v>53</v>
      </c>
      <c r="B228" s="108">
        <v>89885725.10999994</v>
      </c>
      <c r="C228" s="110">
        <v>0.11142468882024392</v>
      </c>
      <c r="D228" s="109">
        <v>776</v>
      </c>
      <c r="E228" s="110">
        <v>0.13674008810572688</v>
      </c>
      <c r="F228" s="110">
        <v>0.8081697565821494</v>
      </c>
      <c r="G228" s="73"/>
    </row>
    <row r="229" spans="1:7" x14ac:dyDescent="0.2">
      <c r="A229" s="107" t="s">
        <v>54</v>
      </c>
      <c r="B229" s="108">
        <v>37138706.310000002</v>
      </c>
      <c r="C229" s="110">
        <v>4.6038108817768236E-2</v>
      </c>
      <c r="D229" s="109">
        <v>324</v>
      </c>
      <c r="E229" s="110">
        <v>5.7092511013215858E-2</v>
      </c>
      <c r="F229" s="110">
        <v>0.8047771795287153</v>
      </c>
      <c r="G229" s="73"/>
    </row>
    <row r="230" spans="1:7" x14ac:dyDescent="0.2">
      <c r="A230" s="107" t="s">
        <v>55</v>
      </c>
      <c r="B230" s="108">
        <v>29581571.039999988</v>
      </c>
      <c r="C230" s="110">
        <v>3.667008686765591E-2</v>
      </c>
      <c r="D230" s="109">
        <v>265</v>
      </c>
      <c r="E230" s="110">
        <v>4.6696035242290747E-2</v>
      </c>
      <c r="F230" s="110">
        <v>0.80751101183286877</v>
      </c>
      <c r="G230" s="73"/>
    </row>
    <row r="231" spans="1:7" x14ac:dyDescent="0.2">
      <c r="A231" s="107" t="s">
        <v>56</v>
      </c>
      <c r="B231" s="108">
        <v>30520820.959999997</v>
      </c>
      <c r="C231" s="110">
        <v>3.7834405561557143E-2</v>
      </c>
      <c r="D231" s="109">
        <v>234</v>
      </c>
      <c r="E231" s="110">
        <v>4.1233480176211451E-2</v>
      </c>
      <c r="F231" s="110">
        <v>0.80623503561010523</v>
      </c>
      <c r="G231" s="73"/>
    </row>
    <row r="232" spans="1:7" x14ac:dyDescent="0.2">
      <c r="A232" s="107" t="s">
        <v>27</v>
      </c>
      <c r="B232" s="108">
        <v>216832418.42000005</v>
      </c>
      <c r="C232" s="110">
        <v>0.26879112026990298</v>
      </c>
      <c r="D232" s="109">
        <v>1308</v>
      </c>
      <c r="E232" s="110">
        <v>0.23048458149779735</v>
      </c>
      <c r="F232" s="110">
        <v>0.78656261620881873</v>
      </c>
      <c r="G232" s="73"/>
    </row>
    <row r="233" spans="1:7" x14ac:dyDescent="0.2">
      <c r="A233" s="107" t="s">
        <v>57</v>
      </c>
      <c r="B233" s="108">
        <v>90717551.170000002</v>
      </c>
      <c r="C233" s="110">
        <v>0.11245584209596873</v>
      </c>
      <c r="D233" s="109">
        <v>584</v>
      </c>
      <c r="E233" s="110">
        <v>0.10290748898678415</v>
      </c>
      <c r="F233" s="110">
        <v>0.78996246163666439</v>
      </c>
      <c r="G233" s="73"/>
    </row>
    <row r="234" spans="1:7" x14ac:dyDescent="0.2">
      <c r="A234" s="107" t="s">
        <v>58</v>
      </c>
      <c r="B234" s="108">
        <v>133920268.14</v>
      </c>
      <c r="C234" s="110">
        <v>0.16601105666068688</v>
      </c>
      <c r="D234" s="109">
        <v>527</v>
      </c>
      <c r="E234" s="110">
        <v>9.286343612334802E-2</v>
      </c>
      <c r="F234" s="110">
        <v>0.76278716982658124</v>
      </c>
      <c r="G234" s="73"/>
    </row>
    <row r="235" spans="1:7" x14ac:dyDescent="0.2">
      <c r="A235" s="107" t="s">
        <v>59</v>
      </c>
      <c r="B235" s="108">
        <v>34006201.220000006</v>
      </c>
      <c r="C235" s="110">
        <v>4.2154973821038381E-2</v>
      </c>
      <c r="D235" s="109">
        <v>303</v>
      </c>
      <c r="E235" s="110">
        <v>5.33920704845815E-2</v>
      </c>
      <c r="F235" s="110">
        <v>0.7972188735117155</v>
      </c>
      <c r="G235" s="73"/>
    </row>
    <row r="236" spans="1:7" x14ac:dyDescent="0.2">
      <c r="A236" s="107" t="s">
        <v>60</v>
      </c>
      <c r="B236" s="108">
        <v>23942851.570000004</v>
      </c>
      <c r="C236" s="110">
        <v>2.9680183170261137E-2</v>
      </c>
      <c r="D236" s="109">
        <v>275</v>
      </c>
      <c r="E236" s="110">
        <v>4.8458149779735685E-2</v>
      </c>
      <c r="F236" s="110">
        <v>0.79791067256117731</v>
      </c>
      <c r="G236" s="73"/>
    </row>
    <row r="237" spans="1:7" x14ac:dyDescent="0.2">
      <c r="A237" s="107" t="s">
        <v>2</v>
      </c>
      <c r="B237" s="108">
        <v>104806</v>
      </c>
      <c r="C237" s="110">
        <v>1.299202506538526E-4</v>
      </c>
      <c r="D237" s="109">
        <v>1</v>
      </c>
      <c r="E237" s="110">
        <v>1.7621145374449341E-4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806694872.22000003</v>
      </c>
      <c r="C239" s="114"/>
      <c r="D239" s="115">
        <v>5675</v>
      </c>
      <c r="E239" s="114"/>
      <c r="F239" s="128">
        <v>0.79198094105413663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293562.05</v>
      </c>
      <c r="C246" s="110">
        <v>3.6390717247541975E-4</v>
      </c>
      <c r="D246" s="109">
        <v>4</v>
      </c>
      <c r="E246" s="110">
        <v>7.0484581497797362E-4</v>
      </c>
    </row>
    <row r="247" spans="1:7" x14ac:dyDescent="0.2">
      <c r="A247" s="107" t="s">
        <v>303</v>
      </c>
      <c r="B247" s="108">
        <v>493493577.32999951</v>
      </c>
      <c r="C247" s="110">
        <v>0.61174750742113981</v>
      </c>
      <c r="D247" s="109">
        <v>3430</v>
      </c>
      <c r="E247" s="110">
        <v>0.60440528634361235</v>
      </c>
    </row>
    <row r="248" spans="1:7" x14ac:dyDescent="0.2">
      <c r="A248" s="107" t="s">
        <v>280</v>
      </c>
      <c r="B248" s="108">
        <v>312537763.57999986</v>
      </c>
      <c r="C248" s="110">
        <v>0.38742996186390227</v>
      </c>
      <c r="D248" s="109">
        <v>2238</v>
      </c>
      <c r="E248" s="110">
        <v>0.39436123348017621</v>
      </c>
    </row>
    <row r="249" spans="1:7" x14ac:dyDescent="0.2">
      <c r="A249" s="107" t="s">
        <v>281</v>
      </c>
      <c r="B249" s="108">
        <v>113735</v>
      </c>
      <c r="C249" s="110">
        <v>1.4098887189775336E-4</v>
      </c>
      <c r="D249" s="109">
        <v>1</v>
      </c>
      <c r="E249" s="110">
        <v>1.7621145374449341E-4</v>
      </c>
    </row>
    <row r="250" spans="1:7" x14ac:dyDescent="0.2">
      <c r="A250" s="107" t="s">
        <v>282</v>
      </c>
      <c r="B250" s="108">
        <v>0</v>
      </c>
      <c r="C250" s="110">
        <v>0</v>
      </c>
      <c r="D250" s="109">
        <v>0</v>
      </c>
      <c r="E250" s="110">
        <v>0</v>
      </c>
    </row>
    <row r="251" spans="1:7" x14ac:dyDescent="0.2">
      <c r="A251" s="107" t="s">
        <v>283</v>
      </c>
      <c r="B251" s="108">
        <v>0</v>
      </c>
      <c r="C251" s="110">
        <v>0</v>
      </c>
      <c r="D251" s="109">
        <v>0</v>
      </c>
      <c r="E251" s="110">
        <v>0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256234.26</v>
      </c>
      <c r="C254" s="110">
        <v>3.1763467058474199E-4</v>
      </c>
      <c r="D254" s="109">
        <v>2</v>
      </c>
      <c r="E254" s="110">
        <v>3.5242290748898681E-4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806694872.21999931</v>
      </c>
      <c r="C261" s="114"/>
      <c r="D261" s="115">
        <v>5675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2.4816529923008937E-2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408413453.14999974</v>
      </c>
      <c r="C272" s="110">
        <v>0.50627996683065357</v>
      </c>
      <c r="D272" s="109">
        <v>2755</v>
      </c>
      <c r="E272" s="110">
        <v>0.48546255506607927</v>
      </c>
    </row>
    <row r="273" spans="1:6" x14ac:dyDescent="0.2">
      <c r="A273" s="107" t="s">
        <v>125</v>
      </c>
      <c r="B273" s="108">
        <v>398281419.06999975</v>
      </c>
      <c r="C273" s="110">
        <v>0.49372003316934632</v>
      </c>
      <c r="D273" s="109">
        <v>2920</v>
      </c>
      <c r="E273" s="110">
        <v>0.51453744493392073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806694872.21999955</v>
      </c>
      <c r="C275" s="110"/>
      <c r="D275" s="122">
        <v>5675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86317381.180000037</v>
      </c>
      <c r="C283" s="110">
        <v>0.10700127663196511</v>
      </c>
      <c r="D283" s="109">
        <v>597</v>
      </c>
      <c r="E283" s="110">
        <v>0.10519823788546255</v>
      </c>
      <c r="F283" s="73"/>
    </row>
    <row r="284" spans="1:6" x14ac:dyDescent="0.2">
      <c r="A284" s="107" t="s">
        <v>37</v>
      </c>
      <c r="B284" s="108">
        <v>720377491.04000056</v>
      </c>
      <c r="C284" s="110">
        <v>0.89299872336803487</v>
      </c>
      <c r="D284" s="109">
        <v>5078</v>
      </c>
      <c r="E284" s="110">
        <v>0.89480176211453744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806694872.22000062</v>
      </c>
      <c r="C286" s="110"/>
      <c r="D286" s="122">
        <v>5675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1814506.55</v>
      </c>
      <c r="C295" s="110">
        <v>4.4428177769491291E-3</v>
      </c>
      <c r="D295" s="109">
        <v>11</v>
      </c>
      <c r="E295" s="110">
        <v>3.9927404718693282E-3</v>
      </c>
      <c r="F295" s="73"/>
    </row>
    <row r="296" spans="1:6" x14ac:dyDescent="0.2">
      <c r="A296" s="107" t="s">
        <v>148</v>
      </c>
      <c r="B296" s="108">
        <v>9977319.4000000022</v>
      </c>
      <c r="C296" s="110">
        <v>2.4429458243961383E-2</v>
      </c>
      <c r="D296" s="109">
        <v>65</v>
      </c>
      <c r="E296" s="110">
        <v>2.3593466424682397E-2</v>
      </c>
      <c r="F296" s="73"/>
    </row>
    <row r="297" spans="1:6" x14ac:dyDescent="0.2">
      <c r="A297" s="107" t="s">
        <v>80</v>
      </c>
      <c r="B297" s="108">
        <v>138151640.39999998</v>
      </c>
      <c r="C297" s="110">
        <v>0.33826417649680207</v>
      </c>
      <c r="D297" s="109">
        <v>950</v>
      </c>
      <c r="E297" s="110">
        <v>0.34482758620689657</v>
      </c>
      <c r="F297" s="73"/>
    </row>
    <row r="298" spans="1:6" x14ac:dyDescent="0.2">
      <c r="A298" s="107" t="s">
        <v>81</v>
      </c>
      <c r="B298" s="108">
        <v>110855410.1499999</v>
      </c>
      <c r="C298" s="110">
        <v>0.27142937945603257</v>
      </c>
      <c r="D298" s="109">
        <v>802</v>
      </c>
      <c r="E298" s="110">
        <v>0.29110707803992741</v>
      </c>
      <c r="F298" s="73"/>
    </row>
    <row r="299" spans="1:6" x14ac:dyDescent="0.2">
      <c r="A299" s="107" t="s">
        <v>82</v>
      </c>
      <c r="B299" s="108">
        <v>97810605.310000002</v>
      </c>
      <c r="C299" s="110">
        <v>0.23948918566616523</v>
      </c>
      <c r="D299" s="109">
        <v>648</v>
      </c>
      <c r="E299" s="110">
        <v>0.2352087114337568</v>
      </c>
      <c r="F299" s="73"/>
    </row>
    <row r="300" spans="1:6" x14ac:dyDescent="0.2">
      <c r="A300" s="107" t="s">
        <v>83</v>
      </c>
      <c r="B300" s="108">
        <v>32999898.490000002</v>
      </c>
      <c r="C300" s="110">
        <v>8.0800223977636643E-2</v>
      </c>
      <c r="D300" s="109">
        <v>177</v>
      </c>
      <c r="E300" s="110">
        <v>6.4246823956442836E-2</v>
      </c>
      <c r="F300" s="73"/>
    </row>
    <row r="301" spans="1:6" x14ac:dyDescent="0.2">
      <c r="A301" s="107" t="s">
        <v>84</v>
      </c>
      <c r="B301" s="108">
        <v>11912225.289999997</v>
      </c>
      <c r="C301" s="110">
        <v>2.9167073704658153E-2</v>
      </c>
      <c r="D301" s="109">
        <v>70</v>
      </c>
      <c r="E301" s="110">
        <v>2.5408348457350273E-2</v>
      </c>
      <c r="F301" s="73"/>
    </row>
    <row r="302" spans="1:6" x14ac:dyDescent="0.2">
      <c r="A302" s="107" t="s">
        <v>85</v>
      </c>
      <c r="B302" s="108">
        <v>2251648.33</v>
      </c>
      <c r="C302" s="110">
        <v>5.5131590613226606E-3</v>
      </c>
      <c r="D302" s="109">
        <v>12</v>
      </c>
      <c r="E302" s="110">
        <v>4.3557168784029042E-3</v>
      </c>
      <c r="F302" s="73"/>
    </row>
    <row r="303" spans="1:6" x14ac:dyDescent="0.2">
      <c r="A303" s="107" t="s">
        <v>86</v>
      </c>
      <c r="B303" s="108">
        <v>1603516.0299999998</v>
      </c>
      <c r="C303" s="110">
        <v>3.9262076643960817E-3</v>
      </c>
      <c r="D303" s="109">
        <v>8</v>
      </c>
      <c r="E303" s="110">
        <v>2.9038112522686023E-3</v>
      </c>
      <c r="F303" s="73"/>
    </row>
    <row r="304" spans="1:6" x14ac:dyDescent="0.2">
      <c r="A304" s="107" t="s">
        <v>0</v>
      </c>
      <c r="B304" s="108">
        <v>382105.1</v>
      </c>
      <c r="C304" s="110">
        <v>9.3558401921609187E-4</v>
      </c>
      <c r="D304" s="109">
        <v>2</v>
      </c>
      <c r="E304" s="110">
        <v>7.2595281306715059E-4</v>
      </c>
      <c r="F304" s="73"/>
    </row>
    <row r="305" spans="1:6" x14ac:dyDescent="0.2">
      <c r="A305" s="107" t="s">
        <v>67</v>
      </c>
      <c r="B305" s="108">
        <v>126508.75</v>
      </c>
      <c r="C305" s="110">
        <v>3.0975656904606554E-4</v>
      </c>
      <c r="D305" s="109">
        <v>2</v>
      </c>
      <c r="E305" s="110">
        <v>7.2595281306715059E-4</v>
      </c>
      <c r="F305" s="73"/>
    </row>
    <row r="306" spans="1:6" x14ac:dyDescent="0.2">
      <c r="A306" s="107" t="s">
        <v>79</v>
      </c>
      <c r="B306" s="108">
        <v>528069.35</v>
      </c>
      <c r="C306" s="110">
        <v>1.2929773638138543E-3</v>
      </c>
      <c r="D306" s="109">
        <v>8</v>
      </c>
      <c r="E306" s="110">
        <v>2.9038112522686023E-3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408413453.14999992</v>
      </c>
      <c r="C308" s="110"/>
      <c r="D308" s="115">
        <v>2755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335</v>
      </c>
      <c r="B311" s="107"/>
      <c r="C311" s="110"/>
      <c r="D311" s="116">
        <v>1.5408759463992934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20899247.300000001</v>
      </c>
      <c r="C319" s="110">
        <v>2.5907251948293547E-2</v>
      </c>
      <c r="D319" s="109">
        <v>125</v>
      </c>
      <c r="E319" s="110">
        <v>2.2026431718061675E-2</v>
      </c>
      <c r="F319" s="131">
        <v>69344.590000000011</v>
      </c>
    </row>
    <row r="320" spans="1:6" x14ac:dyDescent="0.2">
      <c r="A320" s="107" t="s">
        <v>143</v>
      </c>
      <c r="B320" s="108">
        <v>785795624.91999972</v>
      </c>
      <c r="C320" s="110">
        <v>0.97409274805170654</v>
      </c>
      <c r="D320" s="109">
        <v>5550</v>
      </c>
      <c r="E320" s="110">
        <v>0.97797356828193838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806694872.21999967</v>
      </c>
      <c r="C322" s="112"/>
      <c r="D322" s="115">
        <v>5675</v>
      </c>
      <c r="E322" s="107"/>
      <c r="F322" s="113">
        <v>69344.590000000011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139"/>
      <c r="C325" s="139"/>
      <c r="D325" s="139"/>
      <c r="E325" s="139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643114568.71000004</v>
      </c>
      <c r="C331" s="110">
        <v>0.79722159004205417</v>
      </c>
      <c r="D331" s="109">
        <v>4373</v>
      </c>
      <c r="E331" s="110">
        <v>0.77057268722466965</v>
      </c>
    </row>
    <row r="332" spans="1:6" x14ac:dyDescent="0.2">
      <c r="A332" s="107" t="s">
        <v>133</v>
      </c>
      <c r="B332" s="108">
        <v>131011030.55999991</v>
      </c>
      <c r="C332" s="110">
        <v>0.16240468989155901</v>
      </c>
      <c r="D332" s="109">
        <v>1030</v>
      </c>
      <c r="E332" s="110">
        <v>0.18149779735682819</v>
      </c>
    </row>
    <row r="333" spans="1:6" x14ac:dyDescent="0.2">
      <c r="A333" s="107" t="s">
        <v>134</v>
      </c>
      <c r="B333" s="108">
        <v>19363372.759999998</v>
      </c>
      <c r="C333" s="110">
        <v>2.4003341817101901E-2</v>
      </c>
      <c r="D333" s="109">
        <v>149</v>
      </c>
      <c r="E333" s="110">
        <v>2.6255506607929517E-2</v>
      </c>
    </row>
    <row r="334" spans="1:6" x14ac:dyDescent="0.2">
      <c r="A334" s="107" t="s">
        <v>135</v>
      </c>
      <c r="B334" s="108">
        <v>8294099.1499999994</v>
      </c>
      <c r="C334" s="110">
        <v>1.0281581593762818E-2</v>
      </c>
      <c r="D334" s="109">
        <v>45</v>
      </c>
      <c r="E334" s="110">
        <v>7.9295154185022032E-3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4911801.04</v>
      </c>
      <c r="C337" s="110">
        <v>6.0887966555221457E-3</v>
      </c>
      <c r="D337" s="109">
        <v>78</v>
      </c>
      <c r="E337" s="110">
        <v>1.3744493392070485E-2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806694872.21999991</v>
      </c>
      <c r="C339" s="112"/>
      <c r="D339" s="115">
        <v>5675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38"/>
  </sheetPr>
  <dimension ref="A1:N374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" customWidth="1"/>
    <col min="2" max="2" width="15.33203125" style="1" customWidth="1"/>
    <col min="3" max="3" width="18" style="3" customWidth="1"/>
    <col min="4" max="4" width="18" style="1" customWidth="1"/>
    <col min="5" max="5" width="15.5546875" style="3" customWidth="1"/>
    <col min="6" max="6" width="15.109375" style="1" customWidth="1"/>
    <col min="7" max="7" width="6" style="1" bestFit="1" customWidth="1"/>
    <col min="8" max="8" width="17" style="1" customWidth="1"/>
    <col min="9" max="9" width="20" style="1" customWidth="1"/>
    <col min="10" max="10" width="14.6640625" style="1" customWidth="1"/>
    <col min="11" max="11" width="16.44140625" style="1" customWidth="1"/>
    <col min="12" max="12" width="11.5546875" style="1" customWidth="1"/>
    <col min="13" max="16384" width="9.109375" style="1"/>
  </cols>
  <sheetData>
    <row r="1" spans="1:9" ht="13.2" x14ac:dyDescent="0.25">
      <c r="A1" s="350"/>
      <c r="B1" s="350"/>
      <c r="C1" s="350"/>
      <c r="D1" s="350"/>
      <c r="E1" s="350"/>
      <c r="F1" s="350"/>
    </row>
    <row r="2" spans="1:9" ht="12.75" customHeight="1" x14ac:dyDescent="0.25">
      <c r="A2" s="350" t="s">
        <v>233</v>
      </c>
      <c r="B2" s="350"/>
      <c r="C2" s="350"/>
      <c r="D2" s="350"/>
      <c r="E2" s="350"/>
      <c r="F2" s="350"/>
    </row>
    <row r="3" spans="1:9" x14ac:dyDescent="0.2">
      <c r="B3" s="2"/>
      <c r="D3" s="4"/>
    </row>
    <row r="4" spans="1:9" s="37" customFormat="1" ht="35.25" customHeight="1" x14ac:dyDescent="0.2">
      <c r="B4" s="11" t="s">
        <v>145</v>
      </c>
      <c r="C4" s="11" t="s">
        <v>151</v>
      </c>
      <c r="D4" s="11" t="s">
        <v>152</v>
      </c>
      <c r="E4" s="38"/>
      <c r="G4" s="38"/>
      <c r="I4" s="38"/>
    </row>
    <row r="5" spans="1:9" x14ac:dyDescent="0.2">
      <c r="B5" s="5"/>
      <c r="C5" s="5"/>
      <c r="E5" s="5"/>
      <c r="G5" s="5"/>
      <c r="I5" s="5"/>
    </row>
    <row r="6" spans="1:9" x14ac:dyDescent="0.2">
      <c r="A6" s="7" t="s">
        <v>357</v>
      </c>
      <c r="B6" s="8">
        <v>984752482.88999891</v>
      </c>
      <c r="C6" s="8">
        <v>474958681.4600001</v>
      </c>
      <c r="D6" s="8">
        <v>509793801.43000007</v>
      </c>
      <c r="E6" s="2"/>
      <c r="G6" s="4"/>
      <c r="I6" s="4"/>
    </row>
    <row r="7" spans="1:9" x14ac:dyDescent="0.2">
      <c r="A7" s="7" t="s">
        <v>153</v>
      </c>
      <c r="B7" s="10">
        <v>6727</v>
      </c>
      <c r="C7" s="10">
        <v>3366</v>
      </c>
      <c r="D7" s="10">
        <v>3361</v>
      </c>
      <c r="E7" s="2"/>
      <c r="G7" s="4"/>
      <c r="I7" s="4"/>
    </row>
    <row r="8" spans="1:9" x14ac:dyDescent="0.2">
      <c r="A8" s="7" t="s">
        <v>154</v>
      </c>
      <c r="B8" s="9">
        <v>0.79304495027958832</v>
      </c>
      <c r="C8" s="9">
        <v>0.79981550530750811</v>
      </c>
      <c r="D8" s="9">
        <v>0.78673703935600403</v>
      </c>
    </row>
    <row r="9" spans="1:9" x14ac:dyDescent="0.2">
      <c r="A9" s="7" t="s">
        <v>155</v>
      </c>
      <c r="B9" s="9">
        <v>6.4914285714285716E-2</v>
      </c>
      <c r="C9" s="9">
        <v>6.4914285714285716E-2</v>
      </c>
      <c r="D9" s="9">
        <v>0.08</v>
      </c>
    </row>
    <row r="10" spans="1:9" x14ac:dyDescent="0.2">
      <c r="A10" s="7" t="s">
        <v>156</v>
      </c>
      <c r="B10" s="9">
        <v>0.93132148571428575</v>
      </c>
      <c r="C10" s="9">
        <v>0.89573282758620687</v>
      </c>
      <c r="D10" s="9">
        <v>0.93132148571428575</v>
      </c>
    </row>
    <row r="11" spans="1:9" x14ac:dyDescent="0.2">
      <c r="A11" s="7" t="s">
        <v>157</v>
      </c>
      <c r="B11" s="8">
        <v>0.7278071356590835</v>
      </c>
      <c r="C11" s="8">
        <v>0.72728063540982901</v>
      </c>
      <c r="D11" s="8">
        <v>0.72829765920698197</v>
      </c>
      <c r="E11" s="2"/>
    </row>
    <row r="12" spans="1:9" x14ac:dyDescent="0.2">
      <c r="A12" s="7" t="s">
        <v>158</v>
      </c>
      <c r="B12" s="8">
        <v>0.55616438356164388</v>
      </c>
      <c r="C12" s="8">
        <v>0.55616438356164388</v>
      </c>
      <c r="D12" s="8">
        <v>0.59452054794520548</v>
      </c>
      <c r="E12" s="2"/>
    </row>
    <row r="13" spans="1:9" x14ac:dyDescent="0.2">
      <c r="A13" s="7" t="s">
        <v>159</v>
      </c>
      <c r="B13" s="8">
        <v>5.1095890410958908</v>
      </c>
      <c r="C13" s="8">
        <v>5.1095890410958908</v>
      </c>
      <c r="D13" s="8">
        <v>0.96986301369863026</v>
      </c>
      <c r="E13" s="2"/>
    </row>
    <row r="14" spans="1:9" x14ac:dyDescent="0.2">
      <c r="A14" s="7" t="s">
        <v>160</v>
      </c>
      <c r="B14" s="8">
        <v>146388.06048610061</v>
      </c>
      <c r="C14" s="8">
        <v>141104.77761734999</v>
      </c>
      <c r="D14" s="8">
        <v>151679.20304373701</v>
      </c>
      <c r="E14" s="2"/>
    </row>
    <row r="15" spans="1:9" x14ac:dyDescent="0.2">
      <c r="A15" s="7" t="s">
        <v>161</v>
      </c>
      <c r="B15" s="8">
        <v>17948.87</v>
      </c>
      <c r="C15" s="8">
        <v>28175</v>
      </c>
      <c r="D15" s="8">
        <v>17948.87</v>
      </c>
      <c r="E15" s="2"/>
    </row>
    <row r="16" spans="1:9" x14ac:dyDescent="0.2">
      <c r="A16" s="7" t="s">
        <v>162</v>
      </c>
      <c r="B16" s="8">
        <v>2020075</v>
      </c>
      <c r="C16" s="8">
        <v>2020075</v>
      </c>
      <c r="D16" s="8">
        <v>1050834</v>
      </c>
      <c r="E16" s="2"/>
    </row>
    <row r="17" spans="1:5" x14ac:dyDescent="0.2">
      <c r="A17" s="7" t="s">
        <v>163</v>
      </c>
      <c r="B17" s="8">
        <v>20.497972016835309</v>
      </c>
      <c r="C17" s="8">
        <v>20.57038597175212</v>
      </c>
      <c r="D17" s="8">
        <v>20.430506236651055</v>
      </c>
      <c r="E17" s="2"/>
    </row>
    <row r="18" spans="1:5" x14ac:dyDescent="0.2">
      <c r="A18" s="7" t="s">
        <v>164</v>
      </c>
      <c r="B18" s="8">
        <v>4.166666666666667</v>
      </c>
      <c r="C18" s="8">
        <v>4.166666666666667</v>
      </c>
      <c r="D18" s="8">
        <v>4.166666666666667</v>
      </c>
      <c r="E18" s="2"/>
    </row>
    <row r="19" spans="1:5" x14ac:dyDescent="0.2">
      <c r="A19" s="7" t="s">
        <v>165</v>
      </c>
      <c r="B19" s="8">
        <v>29.416666666666668</v>
      </c>
      <c r="C19" s="8">
        <v>29.416666666666668</v>
      </c>
      <c r="D19" s="8">
        <v>29.416666666666668</v>
      </c>
      <c r="E19" s="2"/>
    </row>
    <row r="20" spans="1:5" x14ac:dyDescent="0.2">
      <c r="A20" s="7" t="s">
        <v>166</v>
      </c>
      <c r="B20" s="9">
        <v>0.46094882563571549</v>
      </c>
      <c r="C20" s="9">
        <v>0.73908540753678886</v>
      </c>
      <c r="D20" s="9">
        <v>0.20181781259678033</v>
      </c>
    </row>
    <row r="21" spans="1:5" x14ac:dyDescent="0.2">
      <c r="A21" s="7" t="s">
        <v>167</v>
      </c>
      <c r="B21" s="9">
        <v>0.53905117436428573</v>
      </c>
      <c r="C21" s="9">
        <v>0.26091459246321108</v>
      </c>
      <c r="D21" s="9">
        <v>0.79818218740321978</v>
      </c>
    </row>
    <row r="22" spans="1:5" x14ac:dyDescent="0.2">
      <c r="A22" s="7" t="s">
        <v>168</v>
      </c>
      <c r="B22" s="9">
        <v>0</v>
      </c>
      <c r="C22" s="9">
        <v>0</v>
      </c>
      <c r="D22" s="9">
        <v>0</v>
      </c>
    </row>
    <row r="23" spans="1:5" x14ac:dyDescent="0.2">
      <c r="A23" s="7" t="s">
        <v>169</v>
      </c>
      <c r="B23" s="9">
        <v>0.47085426563153376</v>
      </c>
      <c r="C23" s="9">
        <v>0.36809361635960253</v>
      </c>
      <c r="D23" s="9">
        <v>0.56659309640441269</v>
      </c>
    </row>
    <row r="24" spans="1:5" ht="20.399999999999999" x14ac:dyDescent="0.2">
      <c r="A24" s="133" t="s">
        <v>334</v>
      </c>
      <c r="B24" s="8">
        <v>1.5338867139362735</v>
      </c>
      <c r="C24" s="8">
        <v>1.5764437297340397</v>
      </c>
      <c r="D24" s="8">
        <v>1.3886863920408026</v>
      </c>
      <c r="E24" s="2"/>
    </row>
    <row r="25" spans="1:5" x14ac:dyDescent="0.2">
      <c r="A25" s="7" t="s">
        <v>231</v>
      </c>
      <c r="B25" s="8">
        <v>60780.41</v>
      </c>
      <c r="C25" s="8">
        <v>0</v>
      </c>
      <c r="D25" s="8">
        <v>60780.41</v>
      </c>
      <c r="E25" s="2"/>
    </row>
    <row r="26" spans="1:5" x14ac:dyDescent="0.2">
      <c r="A26" s="7" t="s">
        <v>171</v>
      </c>
      <c r="B26" s="8">
        <v>1050834</v>
      </c>
      <c r="C26" s="8">
        <v>0</v>
      </c>
      <c r="D26" s="8">
        <v>1050834</v>
      </c>
      <c r="E26" s="2"/>
    </row>
    <row r="27" spans="1:5" x14ac:dyDescent="0.2">
      <c r="A27" s="7" t="s">
        <v>172</v>
      </c>
      <c r="B27" s="8">
        <v>151679.20304373701</v>
      </c>
      <c r="C27" s="8">
        <v>0</v>
      </c>
      <c r="D27" s="8">
        <v>151679.20304373701</v>
      </c>
      <c r="E27" s="2"/>
    </row>
    <row r="28" spans="1:5" x14ac:dyDescent="0.2">
      <c r="A28" s="7" t="s">
        <v>173</v>
      </c>
      <c r="B28" s="8">
        <v>60432.83</v>
      </c>
      <c r="C28" s="8">
        <v>0</v>
      </c>
      <c r="D28" s="8">
        <v>60432.83</v>
      </c>
      <c r="E28" s="2"/>
    </row>
    <row r="29" spans="1:5" x14ac:dyDescent="0.2">
      <c r="A29" s="7" t="s">
        <v>174</v>
      </c>
      <c r="B29" s="8">
        <v>7597.5512500000004</v>
      </c>
      <c r="C29" s="8">
        <v>0</v>
      </c>
      <c r="D29" s="8">
        <v>7597.5512500000004</v>
      </c>
      <c r="E29" s="2"/>
    </row>
    <row r="30" spans="1:5" x14ac:dyDescent="0.2">
      <c r="A30" s="7"/>
      <c r="B30" s="8"/>
      <c r="C30" s="9"/>
      <c r="D30" s="7"/>
      <c r="E30" s="1"/>
    </row>
    <row r="31" spans="1:5" x14ac:dyDescent="0.2">
      <c r="A31" s="7"/>
      <c r="B31" s="8"/>
      <c r="C31" s="9"/>
      <c r="D31" s="7"/>
      <c r="E31" s="1"/>
    </row>
    <row r="32" spans="1:5" x14ac:dyDescent="0.2">
      <c r="A32" s="17" t="s">
        <v>175</v>
      </c>
      <c r="B32" s="8"/>
      <c r="C32" s="9"/>
      <c r="D32" s="7"/>
      <c r="E32" s="1"/>
    </row>
    <row r="33" spans="1:5" x14ac:dyDescent="0.2">
      <c r="B33" s="2"/>
      <c r="D33" s="4"/>
    </row>
    <row r="34" spans="1:5" s="39" customFormat="1" ht="20.399999999999999" x14ac:dyDescent="0.2">
      <c r="A34" s="12" t="s">
        <v>176</v>
      </c>
      <c r="B34" s="13" t="s">
        <v>177</v>
      </c>
      <c r="C34" s="14" t="s">
        <v>178</v>
      </c>
      <c r="D34" s="15" t="s">
        <v>179</v>
      </c>
      <c r="E34" s="14" t="s">
        <v>178</v>
      </c>
    </row>
    <row r="35" spans="1:5" x14ac:dyDescent="0.2">
      <c r="B35" s="2"/>
      <c r="D35" s="4"/>
    </row>
    <row r="36" spans="1:5" x14ac:dyDescent="0.2">
      <c r="A36" s="7" t="s">
        <v>16</v>
      </c>
      <c r="B36" s="8">
        <v>1036958.27</v>
      </c>
      <c r="C36" s="9">
        <v>1.0530141208243411E-3</v>
      </c>
      <c r="D36" s="10">
        <v>18</v>
      </c>
      <c r="E36" s="9">
        <v>2.6757841534116246E-3</v>
      </c>
    </row>
    <row r="37" spans="1:5" x14ac:dyDescent="0.2">
      <c r="A37" s="7" t="s">
        <v>17</v>
      </c>
      <c r="B37" s="8">
        <v>16672212.090000004</v>
      </c>
      <c r="C37" s="9">
        <v>1.6930358013489112E-2</v>
      </c>
      <c r="D37" s="10">
        <v>150</v>
      </c>
      <c r="E37" s="9">
        <v>2.2298201278430206E-2</v>
      </c>
    </row>
    <row r="38" spans="1:5" x14ac:dyDescent="0.2">
      <c r="A38" s="7" t="s">
        <v>18</v>
      </c>
      <c r="B38" s="8">
        <v>15926353.209999995</v>
      </c>
      <c r="C38" s="9">
        <v>1.6172950550233878E-2</v>
      </c>
      <c r="D38" s="10">
        <v>111</v>
      </c>
      <c r="E38" s="9">
        <v>1.6500668946038351E-2</v>
      </c>
    </row>
    <row r="39" spans="1:5" x14ac:dyDescent="0.2">
      <c r="A39" s="7" t="s">
        <v>19</v>
      </c>
      <c r="B39" s="8">
        <v>18191892.710000005</v>
      </c>
      <c r="C39" s="9">
        <v>1.8473568765839918E-2</v>
      </c>
      <c r="D39" s="10">
        <v>130</v>
      </c>
      <c r="E39" s="9">
        <v>1.9325107774639513E-2</v>
      </c>
    </row>
    <row r="40" spans="1:5" x14ac:dyDescent="0.2">
      <c r="A40" s="7" t="s">
        <v>20</v>
      </c>
      <c r="B40" s="8">
        <v>35084628.509999998</v>
      </c>
      <c r="C40" s="9">
        <v>3.5627864991043721E-2</v>
      </c>
      <c r="D40" s="10">
        <v>216</v>
      </c>
      <c r="E40" s="9">
        <v>3.2109409840939497E-2</v>
      </c>
    </row>
    <row r="41" spans="1:5" x14ac:dyDescent="0.2">
      <c r="A41" s="7" t="s">
        <v>21</v>
      </c>
      <c r="B41" s="8">
        <v>51724728.920000009</v>
      </c>
      <c r="C41" s="9">
        <v>5.252561412000812E-2</v>
      </c>
      <c r="D41" s="10">
        <v>344</v>
      </c>
      <c r="E41" s="9">
        <v>5.1137208265199942E-2</v>
      </c>
    </row>
    <row r="42" spans="1:5" x14ac:dyDescent="0.2">
      <c r="A42" s="7" t="s">
        <v>22</v>
      </c>
      <c r="B42" s="8">
        <v>87973061.509999976</v>
      </c>
      <c r="C42" s="9">
        <v>8.9335201523758831E-2</v>
      </c>
      <c r="D42" s="10">
        <v>536</v>
      </c>
      <c r="E42" s="9">
        <v>7.9678905901590602E-2</v>
      </c>
    </row>
    <row r="43" spans="1:5" x14ac:dyDescent="0.2">
      <c r="A43" s="7" t="s">
        <v>23</v>
      </c>
      <c r="B43" s="8">
        <v>118718050.21000004</v>
      </c>
      <c r="C43" s="9">
        <v>0.12055623344212607</v>
      </c>
      <c r="D43" s="10">
        <v>751</v>
      </c>
      <c r="E43" s="9">
        <v>0.11163966106734056</v>
      </c>
    </row>
    <row r="44" spans="1:5" x14ac:dyDescent="0.2">
      <c r="A44" s="7" t="s">
        <v>39</v>
      </c>
      <c r="B44" s="8">
        <v>224922926.95999992</v>
      </c>
      <c r="C44" s="9">
        <v>0.2284055444063548</v>
      </c>
      <c r="D44" s="10">
        <v>1405</v>
      </c>
      <c r="E44" s="9">
        <v>0.20885981864129627</v>
      </c>
    </row>
    <row r="45" spans="1:5" x14ac:dyDescent="0.2">
      <c r="A45" s="7" t="s">
        <v>40</v>
      </c>
      <c r="B45" s="8">
        <v>263277486.45999974</v>
      </c>
      <c r="C45" s="9">
        <v>0.26735397070271599</v>
      </c>
      <c r="D45" s="10">
        <v>1762</v>
      </c>
      <c r="E45" s="9">
        <v>0.26192953768396016</v>
      </c>
    </row>
    <row r="46" spans="1:5" x14ac:dyDescent="0.2">
      <c r="A46" s="7" t="s">
        <v>41</v>
      </c>
      <c r="B46" s="8">
        <v>127085018.6099999</v>
      </c>
      <c r="C46" s="9">
        <v>0.1290527526643421</v>
      </c>
      <c r="D46" s="10">
        <v>1138</v>
      </c>
      <c r="E46" s="9">
        <v>0.16916902036569051</v>
      </c>
    </row>
    <row r="47" spans="1:5" x14ac:dyDescent="0.2">
      <c r="A47" s="7" t="s">
        <v>42</v>
      </c>
      <c r="B47" s="8">
        <v>3621331.39</v>
      </c>
      <c r="C47" s="9">
        <v>3.6774026498235454E-3</v>
      </c>
      <c r="D47" s="10">
        <v>28</v>
      </c>
      <c r="E47" s="9">
        <v>4.1623309053069723E-3</v>
      </c>
    </row>
    <row r="48" spans="1:5" x14ac:dyDescent="0.2">
      <c r="A48" s="7" t="s">
        <v>43</v>
      </c>
      <c r="B48" s="8">
        <v>2785943.91</v>
      </c>
      <c r="C48" s="9">
        <v>2.8290803612131639E-3</v>
      </c>
      <c r="D48" s="10">
        <v>25</v>
      </c>
      <c r="E48" s="9">
        <v>3.7163668797383677E-3</v>
      </c>
    </row>
    <row r="49" spans="1:5" x14ac:dyDescent="0.2">
      <c r="A49" s="7" t="s">
        <v>44</v>
      </c>
      <c r="B49" s="8">
        <v>2367755.38</v>
      </c>
      <c r="C49" s="9">
        <v>2.4044167657757375E-3</v>
      </c>
      <c r="D49" s="10">
        <v>18</v>
      </c>
      <c r="E49" s="9">
        <v>2.6757841534116246E-3</v>
      </c>
    </row>
    <row r="50" spans="1:5" x14ac:dyDescent="0.2">
      <c r="A50" s="7" t="s">
        <v>24</v>
      </c>
      <c r="B50" s="8">
        <v>15364134.75</v>
      </c>
      <c r="C50" s="9">
        <v>1.5602026922450756E-2</v>
      </c>
      <c r="D50" s="10">
        <v>95</v>
      </c>
      <c r="E50" s="9">
        <v>1.4122194143005798E-2</v>
      </c>
    </row>
    <row r="51" spans="1:5" x14ac:dyDescent="0.2">
      <c r="A51" s="7" t="s">
        <v>25</v>
      </c>
      <c r="B51" s="8">
        <v>0</v>
      </c>
      <c r="C51" s="9">
        <v>0</v>
      </c>
      <c r="D51" s="10">
        <v>0</v>
      </c>
      <c r="E51" s="9">
        <v>0</v>
      </c>
    </row>
    <row r="52" spans="1:5" x14ac:dyDescent="0.2">
      <c r="A52" s="7" t="s">
        <v>26</v>
      </c>
      <c r="B52" s="8">
        <v>0</v>
      </c>
      <c r="C52" s="9">
        <v>0</v>
      </c>
      <c r="D52" s="10">
        <v>0</v>
      </c>
      <c r="E52" s="9">
        <v>0</v>
      </c>
    </row>
    <row r="53" spans="1:5" x14ac:dyDescent="0.2">
      <c r="A53" s="7" t="s">
        <v>3</v>
      </c>
      <c r="B53" s="8">
        <v>0</v>
      </c>
      <c r="C53" s="9">
        <v>0</v>
      </c>
      <c r="D53" s="10">
        <v>0</v>
      </c>
      <c r="E53" s="9">
        <v>0</v>
      </c>
    </row>
    <row r="54" spans="1:5" x14ac:dyDescent="0.2">
      <c r="A54" s="7"/>
      <c r="B54" s="8"/>
      <c r="C54" s="9"/>
      <c r="D54" s="10"/>
      <c r="E54" s="9"/>
    </row>
    <row r="55" spans="1:5" s="6" customFormat="1" ht="10.8" thickBot="1" x14ac:dyDescent="0.25">
      <c r="A55" s="18"/>
      <c r="B55" s="19">
        <f>SUM(B36:B54)</f>
        <v>984752482.88999951</v>
      </c>
      <c r="C55" s="20"/>
      <c r="D55" s="21">
        <f>SUM(D36:D54)</f>
        <v>6727</v>
      </c>
      <c r="E55" s="20"/>
    </row>
    <row r="56" spans="1:5" ht="10.8" thickTop="1" x14ac:dyDescent="0.2">
      <c r="A56" s="7"/>
      <c r="B56" s="8"/>
      <c r="C56" s="9"/>
      <c r="D56" s="10"/>
      <c r="E56" s="9"/>
    </row>
    <row r="57" spans="1:5" x14ac:dyDescent="0.2">
      <c r="A57" s="18" t="s">
        <v>180</v>
      </c>
      <c r="B57" s="8"/>
      <c r="C57" s="7"/>
      <c r="D57" s="20">
        <v>0.79304495027958832</v>
      </c>
      <c r="E57" s="9"/>
    </row>
    <row r="58" spans="1:5" x14ac:dyDescent="0.2">
      <c r="A58" s="18"/>
      <c r="B58" s="8"/>
      <c r="C58" s="7"/>
      <c r="D58" s="20"/>
      <c r="E58" s="9"/>
    </row>
    <row r="59" spans="1:5" x14ac:dyDescent="0.2">
      <c r="A59" s="7"/>
      <c r="B59" s="8"/>
      <c r="C59" s="9"/>
      <c r="D59" s="10"/>
      <c r="E59" s="9"/>
    </row>
    <row r="60" spans="1:5" x14ac:dyDescent="0.2">
      <c r="A60" s="17" t="s">
        <v>225</v>
      </c>
      <c r="B60" s="8"/>
      <c r="C60" s="9"/>
      <c r="D60" s="7"/>
      <c r="E60" s="7"/>
    </row>
    <row r="61" spans="1:5" x14ac:dyDescent="0.2">
      <c r="B61" s="2"/>
      <c r="D61" s="4"/>
    </row>
    <row r="62" spans="1:5" ht="20.399999999999999" x14ac:dyDescent="0.2">
      <c r="A62" s="12" t="s">
        <v>176</v>
      </c>
      <c r="B62" s="13" t="s">
        <v>177</v>
      </c>
      <c r="C62" s="14" t="s">
        <v>178</v>
      </c>
      <c r="D62" s="15" t="s">
        <v>179</v>
      </c>
      <c r="E62" s="14" t="s">
        <v>178</v>
      </c>
    </row>
    <row r="63" spans="1:5" x14ac:dyDescent="0.2">
      <c r="B63" s="2"/>
      <c r="D63" s="4"/>
    </row>
    <row r="64" spans="1:5" x14ac:dyDescent="0.2">
      <c r="A64" s="7" t="s">
        <v>16</v>
      </c>
      <c r="B64" s="8">
        <v>1313870.24</v>
      </c>
      <c r="C64" s="9">
        <v>1.334213686005769E-3</v>
      </c>
      <c r="D64" s="10">
        <v>20</v>
      </c>
      <c r="E64" s="9">
        <v>2.9730935037906941E-3</v>
      </c>
    </row>
    <row r="65" spans="1:5" x14ac:dyDescent="0.2">
      <c r="A65" s="7" t="s">
        <v>17</v>
      </c>
      <c r="B65" s="8">
        <v>21858237.939999998</v>
      </c>
      <c r="C65" s="9">
        <v>2.2196682232119468E-2</v>
      </c>
      <c r="D65" s="10">
        <v>177</v>
      </c>
      <c r="E65" s="9">
        <v>2.6311877508547642E-2</v>
      </c>
    </row>
    <row r="66" spans="1:5" x14ac:dyDescent="0.2">
      <c r="A66" s="7" t="s">
        <v>18</v>
      </c>
      <c r="B66" s="8">
        <v>16097501.380000001</v>
      </c>
      <c r="C66" s="9">
        <v>1.6346748710658637E-2</v>
      </c>
      <c r="D66" s="10">
        <v>115</v>
      </c>
      <c r="E66" s="9">
        <v>1.7095287646796492E-2</v>
      </c>
    </row>
    <row r="67" spans="1:5" x14ac:dyDescent="0.2">
      <c r="A67" s="7" t="s">
        <v>19</v>
      </c>
      <c r="B67" s="8">
        <v>26974951.170000002</v>
      </c>
      <c r="C67" s="9">
        <v>2.7392620621615824E-2</v>
      </c>
      <c r="D67" s="10">
        <v>176</v>
      </c>
      <c r="E67" s="9">
        <v>2.6163222833358108E-2</v>
      </c>
    </row>
    <row r="68" spans="1:5" x14ac:dyDescent="0.2">
      <c r="A68" s="7" t="s">
        <v>20</v>
      </c>
      <c r="B68" s="8">
        <v>41868887.210000001</v>
      </c>
      <c r="C68" s="9">
        <v>4.2517168463617763E-2</v>
      </c>
      <c r="D68" s="10">
        <v>238</v>
      </c>
      <c r="E68" s="9">
        <v>3.5379812695109258E-2</v>
      </c>
    </row>
    <row r="69" spans="1:5" x14ac:dyDescent="0.2">
      <c r="A69" s="7" t="s">
        <v>21</v>
      </c>
      <c r="B69" s="8">
        <v>67346891.780000016</v>
      </c>
      <c r="C69" s="9">
        <v>6.8389664357437194E-2</v>
      </c>
      <c r="D69" s="10">
        <v>414</v>
      </c>
      <c r="E69" s="9">
        <v>6.154303552846737E-2</v>
      </c>
    </row>
    <row r="70" spans="1:5" x14ac:dyDescent="0.2">
      <c r="A70" s="7" t="s">
        <v>22</v>
      </c>
      <c r="B70" s="8">
        <v>103859630.54999997</v>
      </c>
      <c r="C70" s="9">
        <v>0.10546775190167397</v>
      </c>
      <c r="D70" s="10">
        <v>628</v>
      </c>
      <c r="E70" s="9">
        <v>9.3355136019027798E-2</v>
      </c>
    </row>
    <row r="71" spans="1:5" x14ac:dyDescent="0.2">
      <c r="A71" s="7" t="s">
        <v>23</v>
      </c>
      <c r="B71" s="8">
        <v>181589021.97999999</v>
      </c>
      <c r="C71" s="9">
        <v>0.18440067441828836</v>
      </c>
      <c r="D71" s="10">
        <v>1076</v>
      </c>
      <c r="E71" s="9">
        <v>0.15995243050393934</v>
      </c>
    </row>
    <row r="72" spans="1:5" x14ac:dyDescent="0.2">
      <c r="A72" s="7" t="s">
        <v>39</v>
      </c>
      <c r="B72" s="8">
        <v>357382678.7100001</v>
      </c>
      <c r="C72" s="9">
        <v>0.36291625044820613</v>
      </c>
      <c r="D72" s="10">
        <v>2516</v>
      </c>
      <c r="E72" s="9">
        <v>0.37401516277686936</v>
      </c>
    </row>
    <row r="73" spans="1:5" x14ac:dyDescent="0.2">
      <c r="A73" s="7" t="s">
        <v>40</v>
      </c>
      <c r="B73" s="8">
        <v>78958852.920000046</v>
      </c>
      <c r="C73" s="9">
        <v>8.0181420500993028E-2</v>
      </c>
      <c r="D73" s="10">
        <v>596</v>
      </c>
      <c r="E73" s="9">
        <v>8.8598186412962687E-2</v>
      </c>
    </row>
    <row r="74" spans="1:5" x14ac:dyDescent="0.2">
      <c r="A74" s="7" t="s">
        <v>41</v>
      </c>
      <c r="B74" s="8">
        <v>57977285.89000003</v>
      </c>
      <c r="C74" s="9">
        <v>5.8874983203750168E-2</v>
      </c>
      <c r="D74" s="10">
        <v>513</v>
      </c>
      <c r="E74" s="9">
        <v>7.6259848372231306E-2</v>
      </c>
    </row>
    <row r="75" spans="1:5" x14ac:dyDescent="0.2">
      <c r="A75" s="7" t="s">
        <v>42</v>
      </c>
      <c r="B75" s="8">
        <v>18468660.150000002</v>
      </c>
      <c r="C75" s="9">
        <v>1.8754621563176102E-2</v>
      </c>
      <c r="D75" s="10">
        <v>179</v>
      </c>
      <c r="E75" s="9">
        <v>2.6609186858926714E-2</v>
      </c>
    </row>
    <row r="76" spans="1:5" x14ac:dyDescent="0.2">
      <c r="A76" s="7" t="s">
        <v>43</v>
      </c>
      <c r="B76" s="8">
        <v>1688501.19</v>
      </c>
      <c r="C76" s="9">
        <v>1.7146452731397791E-3</v>
      </c>
      <c r="D76" s="10">
        <v>14</v>
      </c>
      <c r="E76" s="9">
        <v>2.0811654526534861E-3</v>
      </c>
    </row>
    <row r="77" spans="1:5" x14ac:dyDescent="0.2">
      <c r="A77" s="7" t="s">
        <v>44</v>
      </c>
      <c r="B77" s="8">
        <v>5341880.1500000004</v>
      </c>
      <c r="C77" s="9">
        <v>5.4245917048342234E-3</v>
      </c>
      <c r="D77" s="10">
        <v>33</v>
      </c>
      <c r="E77" s="9">
        <v>4.9056042812546455E-3</v>
      </c>
    </row>
    <row r="78" spans="1:5" x14ac:dyDescent="0.2">
      <c r="A78" s="7" t="s">
        <v>24</v>
      </c>
      <c r="B78" s="8">
        <v>4025631.63</v>
      </c>
      <c r="C78" s="9">
        <v>4.0879629144836343E-3</v>
      </c>
      <c r="D78" s="10">
        <v>32</v>
      </c>
      <c r="E78" s="9">
        <v>4.7569496060651103E-3</v>
      </c>
    </row>
    <row r="79" spans="1:5" x14ac:dyDescent="0.2">
      <c r="A79" s="7" t="s">
        <v>25</v>
      </c>
      <c r="B79" s="8">
        <v>0</v>
      </c>
      <c r="C79" s="9">
        <v>0</v>
      </c>
      <c r="D79" s="10">
        <v>0</v>
      </c>
      <c r="E79" s="9">
        <v>0</v>
      </c>
    </row>
    <row r="80" spans="1:5" x14ac:dyDescent="0.2">
      <c r="A80" s="7" t="s">
        <v>26</v>
      </c>
      <c r="B80" s="8">
        <v>0</v>
      </c>
      <c r="C80" s="9">
        <v>0</v>
      </c>
      <c r="D80" s="10">
        <v>0</v>
      </c>
      <c r="E80" s="9">
        <v>0</v>
      </c>
    </row>
    <row r="81" spans="1:5" x14ac:dyDescent="0.2">
      <c r="A81" s="7" t="s">
        <v>3</v>
      </c>
      <c r="B81" s="8">
        <v>0</v>
      </c>
      <c r="C81" s="9">
        <v>0</v>
      </c>
      <c r="D81" s="10">
        <v>0</v>
      </c>
      <c r="E81" s="9">
        <v>0</v>
      </c>
    </row>
    <row r="82" spans="1:5" x14ac:dyDescent="0.2">
      <c r="A82" s="7"/>
      <c r="B82" s="8"/>
      <c r="C82" s="9"/>
      <c r="D82" s="10"/>
      <c r="E82" s="9"/>
    </row>
    <row r="83" spans="1:5" ht="10.8" thickBot="1" x14ac:dyDescent="0.25">
      <c r="A83" s="18"/>
      <c r="B83" s="19">
        <f>SUM(B64:B82)</f>
        <v>984752482.8900001</v>
      </c>
      <c r="C83" s="20"/>
      <c r="D83" s="21">
        <f>SUM(D64:D82)</f>
        <v>6727</v>
      </c>
      <c r="E83" s="20"/>
    </row>
    <row r="84" spans="1:5" ht="10.8" thickTop="1" x14ac:dyDescent="0.2">
      <c r="A84" s="7"/>
      <c r="B84" s="8"/>
      <c r="C84" s="9"/>
      <c r="D84" s="10"/>
      <c r="E84" s="9"/>
    </row>
    <row r="85" spans="1:5" x14ac:dyDescent="0.2">
      <c r="A85" s="18" t="s">
        <v>180</v>
      </c>
      <c r="B85" s="8"/>
      <c r="C85" s="7"/>
      <c r="D85" s="20">
        <v>0.77381942477003207</v>
      </c>
      <c r="E85" s="9"/>
    </row>
    <row r="86" spans="1:5" x14ac:dyDescent="0.2">
      <c r="A86" s="18"/>
      <c r="B86" s="8"/>
      <c r="C86" s="7"/>
      <c r="D86" s="20"/>
      <c r="E86" s="9"/>
    </row>
    <row r="87" spans="1:5" x14ac:dyDescent="0.2">
      <c r="A87" s="7"/>
      <c r="B87" s="8"/>
      <c r="C87" s="9"/>
      <c r="D87" s="10"/>
      <c r="E87" s="9"/>
    </row>
    <row r="88" spans="1:5" x14ac:dyDescent="0.2">
      <c r="A88" s="17" t="s">
        <v>226</v>
      </c>
      <c r="B88" s="8"/>
      <c r="C88" s="9"/>
      <c r="D88" s="7"/>
      <c r="E88" s="7"/>
    </row>
    <row r="89" spans="1:5" x14ac:dyDescent="0.2">
      <c r="B89" s="2"/>
      <c r="D89" s="4"/>
    </row>
    <row r="90" spans="1:5" ht="20.399999999999999" x14ac:dyDescent="0.2">
      <c r="A90" s="12" t="s">
        <v>176</v>
      </c>
      <c r="B90" s="13" t="s">
        <v>177</v>
      </c>
      <c r="C90" s="14" t="s">
        <v>178</v>
      </c>
      <c r="D90" s="15" t="s">
        <v>179</v>
      </c>
      <c r="E90" s="14" t="s">
        <v>178</v>
      </c>
    </row>
    <row r="91" spans="1:5" x14ac:dyDescent="0.2">
      <c r="B91" s="2"/>
      <c r="D91" s="4"/>
    </row>
    <row r="92" spans="1:5" x14ac:dyDescent="0.2">
      <c r="A92" s="7" t="s">
        <v>16</v>
      </c>
      <c r="B92" s="8">
        <v>991620.79</v>
      </c>
      <c r="C92" s="9">
        <v>1.0069746532548392E-3</v>
      </c>
      <c r="D92" s="10">
        <v>17</v>
      </c>
      <c r="E92" s="9">
        <v>2.5271294782220899E-3</v>
      </c>
    </row>
    <row r="93" spans="1:5" x14ac:dyDescent="0.2">
      <c r="A93" s="7" t="s">
        <v>17</v>
      </c>
      <c r="B93" s="8">
        <v>17009022.480000004</v>
      </c>
      <c r="C93" s="9">
        <v>1.7272383442063343E-2</v>
      </c>
      <c r="D93" s="10">
        <v>155</v>
      </c>
      <c r="E93" s="9">
        <v>2.3041474654377881E-2</v>
      </c>
    </row>
    <row r="94" spans="1:5" x14ac:dyDescent="0.2">
      <c r="A94" s="7" t="s">
        <v>18</v>
      </c>
      <c r="B94" s="8">
        <v>14634893.57</v>
      </c>
      <c r="C94" s="9">
        <v>1.4861494461075415E-2</v>
      </c>
      <c r="D94" s="10">
        <v>108</v>
      </c>
      <c r="E94" s="9">
        <v>1.6054704920469749E-2</v>
      </c>
    </row>
    <row r="95" spans="1:5" x14ac:dyDescent="0.2">
      <c r="A95" s="7" t="s">
        <v>19</v>
      </c>
      <c r="B95" s="8">
        <v>23128326.450000003</v>
      </c>
      <c r="C95" s="9">
        <v>2.3486436289172075E-2</v>
      </c>
      <c r="D95" s="10">
        <v>156</v>
      </c>
      <c r="E95" s="9">
        <v>2.3190129329567415E-2</v>
      </c>
    </row>
    <row r="96" spans="1:5" x14ac:dyDescent="0.2">
      <c r="A96" s="7" t="s">
        <v>20</v>
      </c>
      <c r="B96" s="8">
        <v>33158593.339999996</v>
      </c>
      <c r="C96" s="9">
        <v>3.3672007855911047E-2</v>
      </c>
      <c r="D96" s="10">
        <v>213</v>
      </c>
      <c r="E96" s="9">
        <v>3.1663445815370894E-2</v>
      </c>
    </row>
    <row r="97" spans="1:5" x14ac:dyDescent="0.2">
      <c r="A97" s="7" t="s">
        <v>21</v>
      </c>
      <c r="B97" s="8">
        <v>57950475.220000006</v>
      </c>
      <c r="C97" s="9">
        <v>5.8847757407963039E-2</v>
      </c>
      <c r="D97" s="10">
        <v>373</v>
      </c>
      <c r="E97" s="9">
        <v>5.544819384569645E-2</v>
      </c>
    </row>
    <row r="98" spans="1:5" x14ac:dyDescent="0.2">
      <c r="A98" s="7" t="s">
        <v>22</v>
      </c>
      <c r="B98" s="8">
        <v>90454564.439999983</v>
      </c>
      <c r="C98" s="9">
        <v>9.1855127061511582E-2</v>
      </c>
      <c r="D98" s="10">
        <v>572</v>
      </c>
      <c r="E98" s="9">
        <v>8.503047420841385E-2</v>
      </c>
    </row>
    <row r="99" spans="1:5" x14ac:dyDescent="0.2">
      <c r="A99" s="7" t="s">
        <v>23</v>
      </c>
      <c r="B99" s="8">
        <v>135201548.60999998</v>
      </c>
      <c r="C99" s="9">
        <v>0.13729495579764117</v>
      </c>
      <c r="D99" s="10">
        <v>847</v>
      </c>
      <c r="E99" s="9">
        <v>0.1259105098855359</v>
      </c>
    </row>
    <row r="100" spans="1:5" x14ac:dyDescent="0.2">
      <c r="A100" s="7" t="s">
        <v>39</v>
      </c>
      <c r="B100" s="8">
        <v>323509175.37</v>
      </c>
      <c r="C100" s="9">
        <v>0.32851826320923017</v>
      </c>
      <c r="D100" s="10">
        <v>2255</v>
      </c>
      <c r="E100" s="9">
        <v>0.33521629255240076</v>
      </c>
    </row>
    <row r="101" spans="1:5" x14ac:dyDescent="0.2">
      <c r="A101" s="7" t="s">
        <v>40</v>
      </c>
      <c r="B101" s="8">
        <v>106864223.20999999</v>
      </c>
      <c r="C101" s="9">
        <v>0.1085188664834644</v>
      </c>
      <c r="D101" s="10">
        <v>724</v>
      </c>
      <c r="E101" s="9">
        <v>0.10762598483722313</v>
      </c>
    </row>
    <row r="102" spans="1:5" x14ac:dyDescent="0.2">
      <c r="A102" s="7" t="s">
        <v>41</v>
      </c>
      <c r="B102" s="8">
        <v>81008043.550000042</v>
      </c>
      <c r="C102" s="9">
        <v>8.226233998645209E-2</v>
      </c>
      <c r="D102" s="10">
        <v>598</v>
      </c>
      <c r="E102" s="9">
        <v>8.8895495763341756E-2</v>
      </c>
    </row>
    <row r="103" spans="1:5" x14ac:dyDescent="0.2">
      <c r="A103" s="7" t="s">
        <v>42</v>
      </c>
      <c r="B103" s="8">
        <v>42388411.790000029</v>
      </c>
      <c r="C103" s="9">
        <v>4.3044737156285942E-2</v>
      </c>
      <c r="D103" s="10">
        <v>362</v>
      </c>
      <c r="E103" s="9">
        <v>5.3812992418611566E-2</v>
      </c>
    </row>
    <row r="104" spans="1:5" x14ac:dyDescent="0.2">
      <c r="A104" s="7" t="s">
        <v>43</v>
      </c>
      <c r="B104" s="8">
        <v>28541932.979999989</v>
      </c>
      <c r="C104" s="9">
        <v>2.898386495684338E-2</v>
      </c>
      <c r="D104" s="10">
        <v>184</v>
      </c>
      <c r="E104" s="9">
        <v>2.7352460234874386E-2</v>
      </c>
    </row>
    <row r="105" spans="1:5" x14ac:dyDescent="0.2">
      <c r="A105" s="7" t="s">
        <v>44</v>
      </c>
      <c r="B105" s="8">
        <v>19649469.199999996</v>
      </c>
      <c r="C105" s="9">
        <v>1.9953713792458545E-2</v>
      </c>
      <c r="D105" s="10">
        <v>100</v>
      </c>
      <c r="E105" s="9">
        <v>1.4865467518953471E-2</v>
      </c>
    </row>
    <row r="106" spans="1:5" x14ac:dyDescent="0.2">
      <c r="A106" s="7" t="s">
        <v>24</v>
      </c>
      <c r="B106" s="8">
        <v>10262181.890000001</v>
      </c>
      <c r="C106" s="9">
        <v>1.0421077446672776E-2</v>
      </c>
      <c r="D106" s="10">
        <v>63</v>
      </c>
      <c r="E106" s="9">
        <v>9.3652445369406864E-3</v>
      </c>
    </row>
    <row r="107" spans="1:5" x14ac:dyDescent="0.2">
      <c r="A107" s="7" t="s">
        <v>25</v>
      </c>
      <c r="B107" s="8">
        <v>0</v>
      </c>
      <c r="C107" s="9">
        <v>0</v>
      </c>
      <c r="D107" s="10">
        <v>0</v>
      </c>
      <c r="E107" s="9">
        <v>0</v>
      </c>
    </row>
    <row r="108" spans="1:5" x14ac:dyDescent="0.2">
      <c r="A108" s="7" t="s">
        <v>26</v>
      </c>
      <c r="B108" s="8">
        <v>0</v>
      </c>
      <c r="C108" s="9">
        <v>0</v>
      </c>
      <c r="D108" s="10">
        <v>0</v>
      </c>
      <c r="E108" s="9">
        <v>0</v>
      </c>
    </row>
    <row r="109" spans="1:5" x14ac:dyDescent="0.2">
      <c r="A109" s="7" t="s">
        <v>3</v>
      </c>
      <c r="B109" s="8">
        <v>0</v>
      </c>
      <c r="C109" s="9">
        <v>0</v>
      </c>
      <c r="D109" s="10">
        <v>0</v>
      </c>
      <c r="E109" s="9">
        <v>0</v>
      </c>
    </row>
    <row r="110" spans="1:5" x14ac:dyDescent="0.2">
      <c r="A110" s="7"/>
      <c r="B110" s="8"/>
      <c r="C110" s="9"/>
      <c r="D110" s="10"/>
      <c r="E110" s="9"/>
    </row>
    <row r="111" spans="1:5" ht="10.8" thickBot="1" x14ac:dyDescent="0.25">
      <c r="A111" s="18"/>
      <c r="B111" s="19">
        <f>SUM(B92:B110)</f>
        <v>984752482.89000022</v>
      </c>
      <c r="C111" s="20"/>
      <c r="D111" s="21">
        <f>SUM(D92:D110)</f>
        <v>6727</v>
      </c>
      <c r="E111" s="20"/>
    </row>
    <row r="112" spans="1:5" ht="10.8" thickTop="1" x14ac:dyDescent="0.2">
      <c r="A112" s="7"/>
      <c r="B112" s="8"/>
      <c r="C112" s="9"/>
      <c r="D112" s="10"/>
      <c r="E112" s="9"/>
    </row>
    <row r="113" spans="1:5" x14ac:dyDescent="0.2">
      <c r="A113" s="18" t="s">
        <v>180</v>
      </c>
      <c r="B113" s="8"/>
      <c r="C113" s="7"/>
      <c r="D113" s="20">
        <v>0.7903274446744325</v>
      </c>
      <c r="E113" s="9"/>
    </row>
    <row r="114" spans="1:5" x14ac:dyDescent="0.2">
      <c r="A114" s="18"/>
      <c r="B114" s="8"/>
      <c r="C114" s="7"/>
      <c r="D114" s="20"/>
      <c r="E114" s="9"/>
    </row>
    <row r="115" spans="1:5" x14ac:dyDescent="0.2">
      <c r="A115" s="17" t="s">
        <v>183</v>
      </c>
      <c r="B115" s="8"/>
      <c r="C115" s="9"/>
      <c r="D115" s="10"/>
      <c r="E115" s="9"/>
    </row>
    <row r="116" spans="1:5" x14ac:dyDescent="0.2">
      <c r="B116" s="2"/>
      <c r="D116" s="4"/>
    </row>
    <row r="117" spans="1:5" ht="20.399999999999999" x14ac:dyDescent="0.2">
      <c r="A117" s="12" t="s">
        <v>184</v>
      </c>
      <c r="B117" s="13" t="s">
        <v>177</v>
      </c>
      <c r="C117" s="14" t="s">
        <v>178</v>
      </c>
      <c r="D117" s="15" t="s">
        <v>179</v>
      </c>
      <c r="E117" s="14" t="s">
        <v>178</v>
      </c>
    </row>
    <row r="118" spans="1:5" x14ac:dyDescent="0.2">
      <c r="B118" s="2"/>
      <c r="D118" s="4"/>
    </row>
    <row r="119" spans="1:5" x14ac:dyDescent="0.2">
      <c r="A119" s="7" t="s">
        <v>45</v>
      </c>
      <c r="B119" s="8">
        <v>0</v>
      </c>
      <c r="C119" s="9">
        <v>0</v>
      </c>
      <c r="D119" s="10">
        <v>0</v>
      </c>
      <c r="E119" s="9">
        <v>0</v>
      </c>
    </row>
    <row r="120" spans="1:5" x14ac:dyDescent="0.2">
      <c r="A120" s="7" t="s">
        <v>46</v>
      </c>
      <c r="B120" s="8">
        <v>794970689.95999873</v>
      </c>
      <c r="C120" s="9">
        <v>0.80727970101376278</v>
      </c>
      <c r="D120" s="10">
        <v>5447</v>
      </c>
      <c r="E120" s="9">
        <v>0.80972201575739555</v>
      </c>
    </row>
    <row r="121" spans="1:5" x14ac:dyDescent="0.2">
      <c r="A121" s="7" t="s">
        <v>47</v>
      </c>
      <c r="B121" s="8">
        <v>23866150.75</v>
      </c>
      <c r="C121" s="9">
        <v>2.4235684768175354E-2</v>
      </c>
      <c r="D121" s="10">
        <v>146</v>
      </c>
      <c r="E121" s="9">
        <v>2.1703582577672069E-2</v>
      </c>
    </row>
    <row r="122" spans="1:5" x14ac:dyDescent="0.2">
      <c r="A122" s="7" t="s">
        <v>48</v>
      </c>
      <c r="B122" s="8">
        <v>0</v>
      </c>
      <c r="C122" s="9">
        <v>0</v>
      </c>
      <c r="D122" s="10">
        <v>0</v>
      </c>
      <c r="E122" s="9">
        <v>0</v>
      </c>
    </row>
    <row r="123" spans="1:5" x14ac:dyDescent="0.2">
      <c r="A123" s="7" t="s">
        <v>1</v>
      </c>
      <c r="B123" s="8">
        <v>165915642.17999989</v>
      </c>
      <c r="C123" s="9">
        <v>0.16848461421806177</v>
      </c>
      <c r="D123" s="10">
        <v>1134</v>
      </c>
      <c r="E123" s="9">
        <v>0.16857440166493237</v>
      </c>
    </row>
    <row r="124" spans="1:5" x14ac:dyDescent="0.2">
      <c r="A124" s="7"/>
      <c r="B124" s="8"/>
      <c r="C124" s="9"/>
      <c r="D124" s="10"/>
      <c r="E124" s="9"/>
    </row>
    <row r="125" spans="1:5" ht="10.8" thickBot="1" x14ac:dyDescent="0.25">
      <c r="A125" s="18"/>
      <c r="B125" s="19">
        <f>SUM(B119:B124)</f>
        <v>984752482.88999867</v>
      </c>
      <c r="C125" s="20"/>
      <c r="D125" s="21">
        <f>SUM(D119:D124)</f>
        <v>6727</v>
      </c>
      <c r="E125" s="20"/>
    </row>
    <row r="126" spans="1:5" ht="10.8" thickTop="1" x14ac:dyDescent="0.2">
      <c r="A126" s="7"/>
      <c r="B126" s="8"/>
      <c r="C126" s="9"/>
      <c r="D126" s="10"/>
      <c r="E126" s="9"/>
    </row>
    <row r="127" spans="1:5" x14ac:dyDescent="0.2">
      <c r="A127" s="7"/>
      <c r="B127" s="8"/>
      <c r="C127" s="9"/>
      <c r="D127" s="10"/>
      <c r="E127" s="9"/>
    </row>
    <row r="128" spans="1:5" x14ac:dyDescent="0.2">
      <c r="A128" s="17" t="s">
        <v>185</v>
      </c>
      <c r="B128" s="8"/>
      <c r="C128" s="9"/>
      <c r="D128" s="10"/>
      <c r="E128" s="9"/>
    </row>
    <row r="129" spans="1:5" x14ac:dyDescent="0.2">
      <c r="B129" s="2"/>
      <c r="D129" s="4"/>
    </row>
    <row r="130" spans="1:5" ht="20.399999999999999" x14ac:dyDescent="0.2">
      <c r="A130" s="12" t="s">
        <v>186</v>
      </c>
      <c r="B130" s="13" t="s">
        <v>177</v>
      </c>
      <c r="C130" s="14" t="s">
        <v>178</v>
      </c>
      <c r="D130" s="15" t="s">
        <v>179</v>
      </c>
      <c r="E130" s="14" t="s">
        <v>178</v>
      </c>
    </row>
    <row r="131" spans="1:5" x14ac:dyDescent="0.2">
      <c r="B131" s="2"/>
      <c r="D131" s="4"/>
    </row>
    <row r="132" spans="1:5" x14ac:dyDescent="0.2">
      <c r="A132" s="7" t="s">
        <v>4</v>
      </c>
      <c r="B132" s="8">
        <v>949748576.48999894</v>
      </c>
      <c r="C132" s="9">
        <v>0.96445410698811096</v>
      </c>
      <c r="D132" s="10">
        <v>6454</v>
      </c>
      <c r="E132" s="9">
        <v>0.95941727367325702</v>
      </c>
    </row>
    <row r="133" spans="1:5" x14ac:dyDescent="0.2">
      <c r="A133" s="7" t="s">
        <v>5</v>
      </c>
      <c r="B133" s="8">
        <v>35003906.399999984</v>
      </c>
      <c r="C133" s="9">
        <v>3.5545893011889027E-2</v>
      </c>
      <c r="D133" s="10">
        <v>273</v>
      </c>
      <c r="E133" s="9">
        <v>4.0582726326742979E-2</v>
      </c>
    </row>
    <row r="134" spans="1:5" x14ac:dyDescent="0.2">
      <c r="A134" s="7"/>
      <c r="B134" s="8"/>
      <c r="C134" s="9"/>
      <c r="D134" s="10"/>
      <c r="E134" s="9"/>
    </row>
    <row r="135" spans="1:5" s="6" customFormat="1" ht="10.8" thickBot="1" x14ac:dyDescent="0.25">
      <c r="A135" s="18"/>
      <c r="B135" s="19">
        <f>SUM(B132:B134)</f>
        <v>984752482.88999891</v>
      </c>
      <c r="C135" s="20"/>
      <c r="D135" s="21">
        <f>SUM(D132:D134)</f>
        <v>6727</v>
      </c>
      <c r="E135" s="20"/>
    </row>
    <row r="136" spans="1:5" ht="10.8" thickTop="1" x14ac:dyDescent="0.2">
      <c r="A136" s="7"/>
      <c r="B136" s="8"/>
      <c r="C136" s="9"/>
      <c r="D136" s="10"/>
      <c r="E136" s="9"/>
    </row>
    <row r="137" spans="1:5" x14ac:dyDescent="0.2">
      <c r="A137" s="7"/>
      <c r="B137" s="8"/>
      <c r="C137" s="9"/>
      <c r="D137" s="10"/>
      <c r="E137" s="9"/>
    </row>
    <row r="138" spans="1:5" x14ac:dyDescent="0.2">
      <c r="A138" s="17" t="s">
        <v>187</v>
      </c>
      <c r="B138" s="8"/>
      <c r="C138" s="9"/>
      <c r="D138" s="10"/>
      <c r="E138" s="9"/>
    </row>
    <row r="139" spans="1:5" x14ac:dyDescent="0.2">
      <c r="B139" s="2"/>
      <c r="D139" s="4"/>
    </row>
    <row r="140" spans="1:5" ht="20.399999999999999" x14ac:dyDescent="0.2">
      <c r="A140" s="12" t="s">
        <v>188</v>
      </c>
      <c r="B140" s="13" t="s">
        <v>177</v>
      </c>
      <c r="C140" s="14" t="s">
        <v>178</v>
      </c>
      <c r="D140" s="15" t="s">
        <v>179</v>
      </c>
      <c r="E140" s="14" t="s">
        <v>178</v>
      </c>
    </row>
    <row r="141" spans="1:5" x14ac:dyDescent="0.2">
      <c r="B141" s="2"/>
      <c r="D141" s="4"/>
    </row>
    <row r="142" spans="1:5" x14ac:dyDescent="0.2">
      <c r="A142" s="7" t="s">
        <v>68</v>
      </c>
      <c r="B142" s="8">
        <v>174931286.09999967</v>
      </c>
      <c r="C142" s="9">
        <v>0.17763985279490788</v>
      </c>
      <c r="D142" s="10">
        <v>2260</v>
      </c>
      <c r="E142" s="9">
        <v>0.33595956592834847</v>
      </c>
    </row>
    <row r="143" spans="1:5" x14ac:dyDescent="0.2">
      <c r="A143" s="7" t="s">
        <v>69</v>
      </c>
      <c r="B143" s="8">
        <v>442283522.76000041</v>
      </c>
      <c r="C143" s="9">
        <v>0.44913166551457667</v>
      </c>
      <c r="D143" s="10">
        <v>3244</v>
      </c>
      <c r="E143" s="9">
        <v>0.4822357663148506</v>
      </c>
    </row>
    <row r="144" spans="1:5" x14ac:dyDescent="0.2">
      <c r="A144" s="7" t="s">
        <v>70</v>
      </c>
      <c r="B144" s="8">
        <v>202682529.45999998</v>
      </c>
      <c r="C144" s="9">
        <v>0.20582078540708817</v>
      </c>
      <c r="D144" s="10">
        <v>857</v>
      </c>
      <c r="E144" s="9">
        <v>0.12739705663743126</v>
      </c>
    </row>
    <row r="145" spans="1:5" x14ac:dyDescent="0.2">
      <c r="A145" s="7" t="s">
        <v>71</v>
      </c>
      <c r="B145" s="8">
        <v>70990243.229999989</v>
      </c>
      <c r="C145" s="9">
        <v>7.2089428017141466E-2</v>
      </c>
      <c r="D145" s="10">
        <v>208</v>
      </c>
      <c r="E145" s="9">
        <v>3.0920172439423219E-2</v>
      </c>
    </row>
    <row r="146" spans="1:5" x14ac:dyDescent="0.2">
      <c r="A146" s="7" t="s">
        <v>72</v>
      </c>
      <c r="B146" s="8">
        <v>32051644.299999997</v>
      </c>
      <c r="C146" s="9">
        <v>3.254791925574689E-2</v>
      </c>
      <c r="D146" s="10">
        <v>72</v>
      </c>
      <c r="E146" s="9">
        <v>1.0703136613646498E-2</v>
      </c>
    </row>
    <row r="147" spans="1:5" x14ac:dyDescent="0.2">
      <c r="A147" s="7" t="s">
        <v>73</v>
      </c>
      <c r="B147" s="8">
        <v>34094349.379999995</v>
      </c>
      <c r="C147" s="9">
        <v>3.4622252771520493E-2</v>
      </c>
      <c r="D147" s="10">
        <v>59</v>
      </c>
      <c r="E147" s="9">
        <v>8.7706258361825475E-3</v>
      </c>
    </row>
    <row r="148" spans="1:5" x14ac:dyDescent="0.2">
      <c r="A148" s="7" t="s">
        <v>74</v>
      </c>
      <c r="B148" s="8">
        <v>14468174.16</v>
      </c>
      <c r="C148" s="9">
        <v>1.4692193633815026E-2</v>
      </c>
      <c r="D148" s="10">
        <v>17</v>
      </c>
      <c r="E148" s="9">
        <v>2.5271294782220899E-3</v>
      </c>
    </row>
    <row r="149" spans="1:5" x14ac:dyDescent="0.2">
      <c r="A149" s="7" t="s">
        <v>189</v>
      </c>
      <c r="B149" s="8">
        <v>5208994</v>
      </c>
      <c r="C149" s="9">
        <v>5.2896479983608842E-3</v>
      </c>
      <c r="D149" s="10">
        <v>5</v>
      </c>
      <c r="E149" s="9">
        <v>7.4327337594767352E-4</v>
      </c>
    </row>
    <row r="150" spans="1:5" x14ac:dyDescent="0.2">
      <c r="A150" s="7" t="s">
        <v>75</v>
      </c>
      <c r="B150" s="8">
        <v>4021639.5</v>
      </c>
      <c r="C150" s="9">
        <v>4.0839089719251105E-3</v>
      </c>
      <c r="D150" s="10">
        <v>3</v>
      </c>
      <c r="E150" s="9">
        <v>4.4596402556860412E-4</v>
      </c>
    </row>
    <row r="151" spans="1:5" x14ac:dyDescent="0.2">
      <c r="A151" s="7" t="s">
        <v>78</v>
      </c>
      <c r="B151" s="8">
        <v>0</v>
      </c>
      <c r="C151" s="9">
        <v>0</v>
      </c>
      <c r="D151" s="10">
        <v>0</v>
      </c>
      <c r="E151" s="9">
        <v>0</v>
      </c>
    </row>
    <row r="152" spans="1:5" x14ac:dyDescent="0.2">
      <c r="A152" s="7" t="s">
        <v>76</v>
      </c>
      <c r="B152" s="8">
        <v>0</v>
      </c>
      <c r="C152" s="9">
        <v>0</v>
      </c>
      <c r="D152" s="10">
        <v>0</v>
      </c>
      <c r="E152" s="9">
        <v>0</v>
      </c>
    </row>
    <row r="153" spans="1:5" x14ac:dyDescent="0.2">
      <c r="A153" s="7" t="s">
        <v>77</v>
      </c>
      <c r="B153" s="8">
        <v>4020100</v>
      </c>
      <c r="C153" s="9">
        <v>4.0823456349173351E-3</v>
      </c>
      <c r="D153" s="10">
        <v>2</v>
      </c>
      <c r="E153" s="9">
        <v>2.973093503790694E-4</v>
      </c>
    </row>
    <row r="154" spans="1:5" x14ac:dyDescent="0.2">
      <c r="A154" s="7"/>
      <c r="B154" s="8"/>
      <c r="C154" s="9"/>
      <c r="D154" s="10"/>
      <c r="E154" s="9"/>
    </row>
    <row r="155" spans="1:5" ht="10.8" thickBot="1" x14ac:dyDescent="0.25">
      <c r="A155" s="18"/>
      <c r="B155" s="19">
        <f>SUM(B142:B154)</f>
        <v>984752482.8900001</v>
      </c>
      <c r="C155" s="20"/>
      <c r="D155" s="21">
        <f>SUM(D142:D154)</f>
        <v>6727</v>
      </c>
      <c r="E155" s="20"/>
    </row>
    <row r="156" spans="1:5" ht="10.8" thickTop="1" x14ac:dyDescent="0.2">
      <c r="A156" s="7"/>
      <c r="B156" s="8"/>
      <c r="C156" s="9"/>
      <c r="D156" s="10"/>
      <c r="E156" s="9"/>
    </row>
    <row r="157" spans="1:5" x14ac:dyDescent="0.2">
      <c r="A157" s="18" t="s">
        <v>190</v>
      </c>
      <c r="B157" s="22">
        <f>+B155/D155</f>
        <v>146388.06048610082</v>
      </c>
      <c r="C157" s="9"/>
      <c r="D157" s="10"/>
      <c r="E157" s="9"/>
    </row>
    <row r="158" spans="1:5" x14ac:dyDescent="0.2">
      <c r="A158" s="7"/>
      <c r="B158" s="8"/>
      <c r="C158" s="9"/>
      <c r="D158" s="10"/>
      <c r="E158" s="9"/>
    </row>
    <row r="159" spans="1:5" x14ac:dyDescent="0.2">
      <c r="A159" s="7"/>
      <c r="B159" s="8"/>
      <c r="C159" s="9"/>
      <c r="D159" s="10"/>
      <c r="E159" s="9"/>
    </row>
    <row r="160" spans="1:5" x14ac:dyDescent="0.2">
      <c r="A160" s="17" t="s">
        <v>191</v>
      </c>
      <c r="B160" s="8"/>
      <c r="C160" s="9"/>
      <c r="D160" s="10"/>
      <c r="E160" s="9"/>
    </row>
    <row r="161" spans="1:5" x14ac:dyDescent="0.2">
      <c r="B161" s="2"/>
      <c r="D161" s="4"/>
    </row>
    <row r="162" spans="1:5" ht="20.399999999999999" x14ac:dyDescent="0.2">
      <c r="A162" s="12" t="s">
        <v>192</v>
      </c>
      <c r="B162" s="13" t="s">
        <v>177</v>
      </c>
      <c r="C162" s="14" t="s">
        <v>178</v>
      </c>
      <c r="D162" s="15" t="s">
        <v>179</v>
      </c>
      <c r="E162" s="14" t="s">
        <v>178</v>
      </c>
    </row>
    <row r="163" spans="1:5" x14ac:dyDescent="0.2">
      <c r="B163" s="2"/>
      <c r="D163" s="4"/>
    </row>
    <row r="164" spans="1:5" x14ac:dyDescent="0.2">
      <c r="A164" s="7" t="s">
        <v>6</v>
      </c>
      <c r="B164" s="8">
        <v>609584032.75999987</v>
      </c>
      <c r="C164" s="9">
        <v>0.61902259029703033</v>
      </c>
      <c r="D164" s="10">
        <v>3984</v>
      </c>
      <c r="E164" s="9">
        <v>0.59224022595510628</v>
      </c>
    </row>
    <row r="165" spans="1:5" x14ac:dyDescent="0.2">
      <c r="A165" s="7" t="s">
        <v>7</v>
      </c>
      <c r="B165" s="8">
        <v>347098152.21000022</v>
      </c>
      <c r="C165" s="9">
        <v>0.35247248241644918</v>
      </c>
      <c r="D165" s="10">
        <v>2431</v>
      </c>
      <c r="E165" s="9">
        <v>0.36137951538575891</v>
      </c>
    </row>
    <row r="166" spans="1:5" x14ac:dyDescent="0.2">
      <c r="A166" s="7" t="s">
        <v>8</v>
      </c>
      <c r="B166" s="8">
        <v>28070297.919999998</v>
      </c>
      <c r="C166" s="9">
        <v>2.8504927286520525E-2</v>
      </c>
      <c r="D166" s="10">
        <v>312</v>
      </c>
      <c r="E166" s="9">
        <v>4.6380258659134831E-2</v>
      </c>
    </row>
    <row r="167" spans="1:5" x14ac:dyDescent="0.2">
      <c r="A167" s="7"/>
      <c r="B167" s="8"/>
      <c r="C167" s="9"/>
      <c r="D167" s="10"/>
      <c r="E167" s="9"/>
    </row>
    <row r="168" spans="1:5" ht="10.8" thickBot="1" x14ac:dyDescent="0.25">
      <c r="A168" s="7"/>
      <c r="B168" s="19">
        <f>SUM(B164:B167)</f>
        <v>984752482.88999999</v>
      </c>
      <c r="C168" s="9"/>
      <c r="D168" s="21">
        <f>SUM(D164:D167)</f>
        <v>6727</v>
      </c>
      <c r="E168" s="9"/>
    </row>
    <row r="169" spans="1:5" ht="10.8" thickTop="1" x14ac:dyDescent="0.2">
      <c r="A169" s="7"/>
      <c r="B169" s="23"/>
      <c r="C169" s="9"/>
      <c r="D169" s="24"/>
      <c r="E169" s="9"/>
    </row>
    <row r="170" spans="1:5" x14ac:dyDescent="0.2">
      <c r="A170" s="7"/>
      <c r="B170" s="8"/>
      <c r="C170" s="9"/>
      <c r="D170" s="10"/>
      <c r="E170" s="9"/>
    </row>
    <row r="171" spans="1:5" x14ac:dyDescent="0.2">
      <c r="A171" s="17" t="s">
        <v>193</v>
      </c>
      <c r="B171" s="8"/>
      <c r="C171" s="9"/>
      <c r="D171" s="10"/>
      <c r="E171" s="9"/>
    </row>
    <row r="172" spans="1:5" x14ac:dyDescent="0.2">
      <c r="B172" s="2"/>
      <c r="D172" s="4"/>
    </row>
    <row r="173" spans="1:5" ht="20.399999999999999" x14ac:dyDescent="0.2">
      <c r="A173" s="12" t="s">
        <v>194</v>
      </c>
      <c r="B173" s="13" t="s">
        <v>177</v>
      </c>
      <c r="C173" s="14" t="s">
        <v>178</v>
      </c>
      <c r="D173" s="15" t="s">
        <v>179</v>
      </c>
      <c r="E173" s="14" t="s">
        <v>178</v>
      </c>
    </row>
    <row r="174" spans="1:5" x14ac:dyDescent="0.2">
      <c r="B174" s="2"/>
      <c r="D174" s="4"/>
    </row>
    <row r="175" spans="1:5" x14ac:dyDescent="0.2">
      <c r="A175" s="40" t="s">
        <v>149</v>
      </c>
      <c r="B175" s="8">
        <v>0</v>
      </c>
      <c r="C175" s="9">
        <v>0</v>
      </c>
      <c r="D175" s="10">
        <v>0</v>
      </c>
      <c r="E175" s="9">
        <v>0</v>
      </c>
    </row>
    <row r="176" spans="1:5" x14ac:dyDescent="0.2">
      <c r="A176" s="25">
        <v>1997</v>
      </c>
      <c r="B176" s="8">
        <v>0</v>
      </c>
      <c r="C176" s="9">
        <v>0</v>
      </c>
      <c r="D176" s="10">
        <v>0</v>
      </c>
      <c r="E176" s="9">
        <v>0</v>
      </c>
    </row>
    <row r="177" spans="1:5" x14ac:dyDescent="0.2">
      <c r="A177" s="25">
        <v>1998</v>
      </c>
      <c r="B177" s="8">
        <v>0</v>
      </c>
      <c r="C177" s="9">
        <v>0</v>
      </c>
      <c r="D177" s="10">
        <v>0</v>
      </c>
      <c r="E177" s="9">
        <v>0</v>
      </c>
    </row>
    <row r="178" spans="1:5" x14ac:dyDescent="0.2">
      <c r="A178" s="25">
        <v>1999</v>
      </c>
      <c r="B178" s="8">
        <v>0</v>
      </c>
      <c r="C178" s="9">
        <v>0</v>
      </c>
      <c r="D178" s="10">
        <v>0</v>
      </c>
      <c r="E178" s="9">
        <v>0</v>
      </c>
    </row>
    <row r="179" spans="1:5" x14ac:dyDescent="0.2">
      <c r="A179" s="25">
        <v>2000</v>
      </c>
      <c r="B179" s="8">
        <v>0</v>
      </c>
      <c r="C179" s="9">
        <v>0</v>
      </c>
      <c r="D179" s="10">
        <v>0</v>
      </c>
      <c r="E179" s="9">
        <v>0</v>
      </c>
    </row>
    <row r="180" spans="1:5" x14ac:dyDescent="0.2">
      <c r="A180" s="25">
        <v>2001</v>
      </c>
      <c r="B180" s="8">
        <v>0</v>
      </c>
      <c r="C180" s="9">
        <v>0</v>
      </c>
      <c r="D180" s="10">
        <v>0</v>
      </c>
      <c r="E180" s="9">
        <v>0</v>
      </c>
    </row>
    <row r="181" spans="1:5" x14ac:dyDescent="0.2">
      <c r="A181" s="25">
        <v>2002</v>
      </c>
      <c r="B181" s="8">
        <v>0</v>
      </c>
      <c r="C181" s="9">
        <v>0</v>
      </c>
      <c r="D181" s="10">
        <v>0</v>
      </c>
      <c r="E181" s="9">
        <v>0</v>
      </c>
    </row>
    <row r="182" spans="1:5" x14ac:dyDescent="0.2">
      <c r="A182" s="25">
        <v>2003</v>
      </c>
      <c r="B182" s="8">
        <v>194663</v>
      </c>
      <c r="C182" s="9">
        <v>1.9767708473170177E-4</v>
      </c>
      <c r="D182" s="10">
        <v>1</v>
      </c>
      <c r="E182" s="9">
        <v>1.486546751895347E-4</v>
      </c>
    </row>
    <row r="183" spans="1:5" x14ac:dyDescent="0.2">
      <c r="A183" s="25">
        <v>2004</v>
      </c>
      <c r="B183" s="8">
        <v>0</v>
      </c>
      <c r="C183" s="9">
        <v>0</v>
      </c>
      <c r="D183" s="10">
        <v>0</v>
      </c>
      <c r="E183" s="9">
        <v>0</v>
      </c>
    </row>
    <row r="184" spans="1:5" x14ac:dyDescent="0.2">
      <c r="A184" s="25">
        <v>2005</v>
      </c>
      <c r="B184" s="8">
        <v>0</v>
      </c>
      <c r="C184" s="9">
        <v>0</v>
      </c>
      <c r="D184" s="10">
        <v>0</v>
      </c>
      <c r="E184" s="9">
        <v>0</v>
      </c>
    </row>
    <row r="185" spans="1:5" x14ac:dyDescent="0.2">
      <c r="A185" s="25">
        <v>2006</v>
      </c>
      <c r="B185" s="8">
        <v>0</v>
      </c>
      <c r="C185" s="9">
        <v>0</v>
      </c>
      <c r="D185" s="10">
        <v>0</v>
      </c>
      <c r="E185" s="9">
        <v>0</v>
      </c>
    </row>
    <row r="186" spans="1:5" x14ac:dyDescent="0.2">
      <c r="A186" s="25">
        <v>2007</v>
      </c>
      <c r="B186" s="8">
        <v>984557819.88999891</v>
      </c>
      <c r="C186" s="9">
        <v>0.99980232291526827</v>
      </c>
      <c r="D186" s="10">
        <v>6726</v>
      </c>
      <c r="E186" s="9">
        <v>0.99985134532481046</v>
      </c>
    </row>
    <row r="187" spans="1:5" x14ac:dyDescent="0.2">
      <c r="A187" s="7"/>
      <c r="B187" s="7"/>
      <c r="C187" s="9"/>
      <c r="D187" s="7"/>
      <c r="E187" s="9"/>
    </row>
    <row r="188" spans="1:5" ht="10.8" thickBot="1" x14ac:dyDescent="0.25">
      <c r="A188" s="7"/>
      <c r="B188" s="26">
        <f>SUM(B175:B187)</f>
        <v>984752482.88999891</v>
      </c>
      <c r="C188" s="9"/>
      <c r="D188" s="27">
        <f>SUM(D175:D187)</f>
        <v>6727</v>
      </c>
      <c r="E188" s="9"/>
    </row>
    <row r="189" spans="1:5" ht="13.8" thickTop="1" x14ac:dyDescent="0.25">
      <c r="A189" s="28"/>
      <c r="B189" s="28"/>
      <c r="C189" s="28"/>
      <c r="D189" s="28"/>
      <c r="E189" s="28"/>
    </row>
    <row r="190" spans="1:5" ht="13.2" x14ac:dyDescent="0.25">
      <c r="A190" s="18" t="s">
        <v>118</v>
      </c>
      <c r="B190" s="28"/>
      <c r="C190" s="28"/>
      <c r="D190" s="22">
        <v>8.7336856279090025</v>
      </c>
      <c r="E190" s="28"/>
    </row>
    <row r="191" spans="1:5" ht="13.2" x14ac:dyDescent="0.25">
      <c r="A191" s="18"/>
      <c r="B191" s="28"/>
      <c r="C191" s="28"/>
      <c r="D191" s="28"/>
      <c r="E191" s="28"/>
    </row>
    <row r="192" spans="1:5" x14ac:dyDescent="0.2">
      <c r="A192" s="7"/>
      <c r="B192" s="8"/>
      <c r="C192" s="9"/>
      <c r="D192" s="10"/>
      <c r="E192" s="9"/>
    </row>
    <row r="193" spans="1:5" x14ac:dyDescent="0.2">
      <c r="A193" s="17" t="s">
        <v>195</v>
      </c>
      <c r="B193" s="8"/>
      <c r="C193" s="9"/>
      <c r="D193" s="10"/>
      <c r="E193" s="9"/>
    </row>
    <row r="194" spans="1:5" x14ac:dyDescent="0.2">
      <c r="B194" s="2"/>
      <c r="D194" s="4"/>
    </row>
    <row r="195" spans="1:5" ht="20.399999999999999" x14ac:dyDescent="0.2">
      <c r="A195" s="12" t="s">
        <v>196</v>
      </c>
      <c r="B195" s="13" t="s">
        <v>177</v>
      </c>
      <c r="C195" s="14" t="s">
        <v>178</v>
      </c>
      <c r="D195" s="15" t="s">
        <v>179</v>
      </c>
      <c r="E195" s="14" t="s">
        <v>178</v>
      </c>
    </row>
    <row r="196" spans="1:5" x14ac:dyDescent="0.2">
      <c r="B196" s="2"/>
      <c r="D196" s="4"/>
    </row>
    <row r="197" spans="1:5" x14ac:dyDescent="0.2">
      <c r="A197" s="7" t="s">
        <v>9</v>
      </c>
      <c r="B197" s="8">
        <v>5904218.5100000007</v>
      </c>
      <c r="C197" s="9">
        <v>5.9956370891014266E-3</v>
      </c>
      <c r="D197" s="10">
        <v>36</v>
      </c>
      <c r="E197" s="9">
        <v>5.3515683068232492E-3</v>
      </c>
    </row>
    <row r="198" spans="1:5" x14ac:dyDescent="0.2">
      <c r="A198" s="7" t="s">
        <v>10</v>
      </c>
      <c r="B198" s="8">
        <v>71367329.049999982</v>
      </c>
      <c r="C198" s="9">
        <v>7.2472352484509506E-2</v>
      </c>
      <c r="D198" s="10">
        <v>454</v>
      </c>
      <c r="E198" s="9">
        <v>6.7489222536048762E-2</v>
      </c>
    </row>
    <row r="199" spans="1:5" x14ac:dyDescent="0.2">
      <c r="A199" s="7" t="s">
        <v>11</v>
      </c>
      <c r="B199" s="8">
        <v>109336874.70999993</v>
      </c>
      <c r="C199" s="9">
        <v>0.1110298035391836</v>
      </c>
      <c r="D199" s="10">
        <v>814</v>
      </c>
      <c r="E199" s="9">
        <v>0.12100490560428126</v>
      </c>
    </row>
    <row r="200" spans="1:5" x14ac:dyDescent="0.2">
      <c r="A200" s="7" t="s">
        <v>12</v>
      </c>
      <c r="B200" s="8">
        <v>262781536.35999995</v>
      </c>
      <c r="C200" s="9">
        <v>0.26685034150795184</v>
      </c>
      <c r="D200" s="10">
        <v>1765</v>
      </c>
      <c r="E200" s="9">
        <v>0.26237550170952878</v>
      </c>
    </row>
    <row r="201" spans="1:5" x14ac:dyDescent="0.2">
      <c r="A201" s="7" t="s">
        <v>13</v>
      </c>
      <c r="B201" s="8">
        <v>520097014.91999978</v>
      </c>
      <c r="C201" s="9">
        <v>0.52814999094355819</v>
      </c>
      <c r="D201" s="10">
        <v>3543</v>
      </c>
      <c r="E201" s="9">
        <v>0.52668351419652149</v>
      </c>
    </row>
    <row r="202" spans="1:5" x14ac:dyDescent="0.2">
      <c r="A202" s="7" t="s">
        <v>14</v>
      </c>
      <c r="B202" s="8">
        <v>15265509.34</v>
      </c>
      <c r="C202" s="9">
        <v>1.550187443569534E-2</v>
      </c>
      <c r="D202" s="10">
        <v>115</v>
      </c>
      <c r="E202" s="9">
        <v>1.7095287646796492E-2</v>
      </c>
    </row>
    <row r="203" spans="1:5" x14ac:dyDescent="0.2">
      <c r="A203" s="7" t="s">
        <v>15</v>
      </c>
      <c r="B203" s="8">
        <v>0</v>
      </c>
      <c r="C203" s="9">
        <v>0</v>
      </c>
      <c r="D203" s="10">
        <v>0</v>
      </c>
      <c r="E203" s="9">
        <v>0</v>
      </c>
    </row>
    <row r="204" spans="1:5" x14ac:dyDescent="0.2">
      <c r="A204" s="7"/>
      <c r="B204" s="8"/>
      <c r="C204" s="9"/>
      <c r="D204" s="10"/>
      <c r="E204" s="9"/>
    </row>
    <row r="205" spans="1:5" s="6" customFormat="1" ht="10.8" thickBot="1" x14ac:dyDescent="0.25">
      <c r="A205" s="18"/>
      <c r="B205" s="19">
        <f>SUM(B197:B204)</f>
        <v>984752482.88999975</v>
      </c>
      <c r="C205" s="20"/>
      <c r="D205" s="21">
        <f>SUM(D197:D204)</f>
        <v>6727</v>
      </c>
      <c r="E205" s="20"/>
    </row>
    <row r="206" spans="1:5" ht="10.8" thickTop="1" x14ac:dyDescent="0.2">
      <c r="A206" s="7"/>
      <c r="B206" s="8"/>
      <c r="C206" s="9"/>
      <c r="D206" s="10"/>
      <c r="E206" s="9"/>
    </row>
    <row r="207" spans="1:5" x14ac:dyDescent="0.2">
      <c r="A207" s="18" t="s">
        <v>197</v>
      </c>
      <c r="B207" s="8"/>
      <c r="C207" s="7"/>
      <c r="D207" s="29">
        <v>20.497972016835309</v>
      </c>
      <c r="E207" s="9"/>
    </row>
    <row r="208" spans="1:5" x14ac:dyDescent="0.2">
      <c r="A208" s="7"/>
      <c r="B208" s="8"/>
      <c r="C208" s="9"/>
      <c r="D208" s="10"/>
      <c r="E208" s="9"/>
    </row>
    <row r="209" spans="1:6" x14ac:dyDescent="0.2">
      <c r="A209" s="7"/>
      <c r="B209" s="8"/>
      <c r="C209" s="9"/>
      <c r="D209" s="10"/>
      <c r="E209" s="9"/>
    </row>
    <row r="210" spans="1:6" x14ac:dyDescent="0.2">
      <c r="A210" s="58" t="s">
        <v>99</v>
      </c>
      <c r="B210" s="59"/>
      <c r="C210" s="60"/>
      <c r="D210" s="61"/>
      <c r="E210" s="60"/>
    </row>
    <row r="211" spans="1:6" x14ac:dyDescent="0.2">
      <c r="A211" s="60"/>
      <c r="B211" s="59"/>
      <c r="C211" s="60"/>
      <c r="D211" s="61"/>
      <c r="E211" s="60"/>
    </row>
    <row r="212" spans="1:6" ht="20.399999999999999" x14ac:dyDescent="0.2">
      <c r="A212" s="12" t="s">
        <v>216</v>
      </c>
      <c r="B212" s="13" t="s">
        <v>177</v>
      </c>
      <c r="C212" s="14" t="s">
        <v>178</v>
      </c>
      <c r="D212" s="15" t="s">
        <v>179</v>
      </c>
      <c r="E212" s="14" t="s">
        <v>178</v>
      </c>
    </row>
    <row r="213" spans="1:6" x14ac:dyDescent="0.2">
      <c r="A213" s="60"/>
      <c r="B213" s="59"/>
      <c r="C213" s="60"/>
      <c r="D213" s="61"/>
      <c r="E213" s="60"/>
    </row>
    <row r="214" spans="1:6" x14ac:dyDescent="0.2">
      <c r="A214" s="60" t="s">
        <v>49</v>
      </c>
      <c r="B214" s="59">
        <v>492751044.54000032</v>
      </c>
      <c r="C214" s="62">
        <v>0.50038060639755921</v>
      </c>
      <c r="D214" s="61">
        <v>3613</v>
      </c>
      <c r="E214" s="62">
        <v>0.53708934145978893</v>
      </c>
    </row>
    <row r="215" spans="1:6" x14ac:dyDescent="0.2">
      <c r="A215" s="60" t="s">
        <v>50</v>
      </c>
      <c r="B215" s="59">
        <v>492001438.34999985</v>
      </c>
      <c r="C215" s="62">
        <v>0.49961939360244084</v>
      </c>
      <c r="D215" s="61">
        <v>3114</v>
      </c>
      <c r="E215" s="62">
        <v>0.46291065854021107</v>
      </c>
    </row>
    <row r="216" spans="1:6" x14ac:dyDescent="0.2">
      <c r="A216" s="60"/>
      <c r="B216" s="59"/>
      <c r="C216" s="60"/>
      <c r="D216" s="61"/>
      <c r="E216" s="60"/>
    </row>
    <row r="217" spans="1:6" ht="10.8" thickBot="1" x14ac:dyDescent="0.25">
      <c r="A217" s="63"/>
      <c r="B217" s="64">
        <f>SUM(B214:B216)</f>
        <v>984752482.8900001</v>
      </c>
      <c r="C217" s="63"/>
      <c r="D217" s="65">
        <f>SUM(D214:D216)</f>
        <v>6727</v>
      </c>
      <c r="E217" s="63"/>
    </row>
    <row r="218" spans="1:6" ht="18" thickTop="1" x14ac:dyDescent="0.3">
      <c r="A218" s="34"/>
      <c r="B218" s="33"/>
      <c r="C218" s="34"/>
      <c r="D218" s="35"/>
      <c r="E218" s="34"/>
    </row>
    <row r="219" spans="1:6" x14ac:dyDescent="0.2">
      <c r="A219" s="7"/>
      <c r="B219" s="8"/>
      <c r="C219" s="9"/>
      <c r="D219" s="10"/>
      <c r="E219" s="9"/>
    </row>
    <row r="220" spans="1:6" x14ac:dyDescent="0.2">
      <c r="A220" s="7"/>
      <c r="B220" s="8"/>
      <c r="C220" s="9"/>
      <c r="D220" s="10"/>
      <c r="E220" s="9"/>
    </row>
    <row r="221" spans="1:6" x14ac:dyDescent="0.2">
      <c r="A221" s="7"/>
      <c r="B221" s="8"/>
      <c r="C221" s="9"/>
      <c r="D221" s="10"/>
      <c r="E221" s="9"/>
    </row>
    <row r="222" spans="1:6" x14ac:dyDescent="0.2">
      <c r="A222" s="17" t="s">
        <v>198</v>
      </c>
      <c r="B222" s="8"/>
      <c r="C222" s="9"/>
      <c r="D222" s="10"/>
      <c r="E222" s="9"/>
    </row>
    <row r="223" spans="1:6" x14ac:dyDescent="0.2">
      <c r="B223" s="2"/>
      <c r="D223" s="4"/>
    </row>
    <row r="224" spans="1:6" ht="20.399999999999999" x14ac:dyDescent="0.2">
      <c r="A224" s="12" t="s">
        <v>199</v>
      </c>
      <c r="B224" s="13" t="s">
        <v>177</v>
      </c>
      <c r="C224" s="14" t="s">
        <v>178</v>
      </c>
      <c r="D224" s="15" t="s">
        <v>179</v>
      </c>
      <c r="E224" s="14" t="s">
        <v>178</v>
      </c>
      <c r="F224" s="16" t="s">
        <v>200</v>
      </c>
    </row>
    <row r="225" spans="1:7" x14ac:dyDescent="0.2">
      <c r="B225" s="2"/>
      <c r="D225" s="4"/>
    </row>
    <row r="226" spans="1:7" x14ac:dyDescent="0.2">
      <c r="A226" s="7" t="s">
        <v>51</v>
      </c>
      <c r="B226" s="8">
        <v>39188866.079999998</v>
      </c>
      <c r="C226" s="9">
        <v>3.9795650948744571E-2</v>
      </c>
      <c r="D226" s="10">
        <v>404</v>
      </c>
      <c r="E226" s="9">
        <v>6.005648877657202E-2</v>
      </c>
      <c r="F226" s="9">
        <v>0.81087988684515655</v>
      </c>
      <c r="G226" s="7"/>
    </row>
    <row r="227" spans="1:7" x14ac:dyDescent="0.2">
      <c r="A227" s="7" t="s">
        <v>52</v>
      </c>
      <c r="B227" s="8">
        <v>92395368.580000013</v>
      </c>
      <c r="C227" s="9">
        <v>9.3825981843521672E-2</v>
      </c>
      <c r="D227" s="10">
        <v>793</v>
      </c>
      <c r="E227" s="9">
        <v>0.11788315742530102</v>
      </c>
      <c r="F227" s="9">
        <v>0.80871992083144351</v>
      </c>
      <c r="G227" s="7"/>
    </row>
    <row r="228" spans="1:7" x14ac:dyDescent="0.2">
      <c r="A228" s="7" t="s">
        <v>53</v>
      </c>
      <c r="B228" s="8">
        <v>102544001.42000002</v>
      </c>
      <c r="C228" s="9">
        <v>0.1041317520917127</v>
      </c>
      <c r="D228" s="10">
        <v>877</v>
      </c>
      <c r="E228" s="9">
        <v>0.13037015014122194</v>
      </c>
      <c r="F228" s="9">
        <v>0.81749546396157824</v>
      </c>
      <c r="G228" s="7"/>
    </row>
    <row r="229" spans="1:7" x14ac:dyDescent="0.2">
      <c r="A229" s="7" t="s">
        <v>54</v>
      </c>
      <c r="B229" s="8">
        <v>40500325.010000013</v>
      </c>
      <c r="C229" s="9">
        <v>4.1127415988982112E-2</v>
      </c>
      <c r="D229" s="10">
        <v>352</v>
      </c>
      <c r="E229" s="9">
        <v>5.2326445666716216E-2</v>
      </c>
      <c r="F229" s="9">
        <v>0.81391129363016401</v>
      </c>
      <c r="G229" s="7"/>
    </row>
    <row r="230" spans="1:7" x14ac:dyDescent="0.2">
      <c r="A230" s="7" t="s">
        <v>55</v>
      </c>
      <c r="B230" s="8">
        <v>35414646.030000001</v>
      </c>
      <c r="C230" s="9">
        <v>3.5962992371511425E-2</v>
      </c>
      <c r="D230" s="10">
        <v>314</v>
      </c>
      <c r="E230" s="9">
        <v>4.6677568009513899E-2</v>
      </c>
      <c r="F230" s="9">
        <v>0.80796342725117942</v>
      </c>
      <c r="G230" s="7"/>
    </row>
    <row r="231" spans="1:7" x14ac:dyDescent="0.2">
      <c r="A231" s="7" t="s">
        <v>56</v>
      </c>
      <c r="B231" s="8">
        <v>37844585.380000003</v>
      </c>
      <c r="C231" s="9">
        <v>3.8430555939230233E-2</v>
      </c>
      <c r="D231" s="10">
        <v>285</v>
      </c>
      <c r="E231" s="9">
        <v>4.2366582429017391E-2</v>
      </c>
      <c r="F231" s="9">
        <v>0.80697718455332978</v>
      </c>
      <c r="G231" s="7"/>
    </row>
    <row r="232" spans="1:7" x14ac:dyDescent="0.2">
      <c r="A232" s="7" t="s">
        <v>27</v>
      </c>
      <c r="B232" s="8">
        <v>268570361.51999998</v>
      </c>
      <c r="C232" s="9">
        <v>0.27272879854216137</v>
      </c>
      <c r="D232" s="10">
        <v>1595</v>
      </c>
      <c r="E232" s="9">
        <v>0.23710420692730785</v>
      </c>
      <c r="F232" s="9">
        <v>0.79033780140542786</v>
      </c>
      <c r="G232" s="7"/>
    </row>
    <row r="233" spans="1:7" x14ac:dyDescent="0.2">
      <c r="A233" s="7" t="s">
        <v>57</v>
      </c>
      <c r="B233" s="8">
        <v>105836487.18999998</v>
      </c>
      <c r="C233" s="9">
        <v>0.10747521740630359</v>
      </c>
      <c r="D233" s="10">
        <v>682</v>
      </c>
      <c r="E233" s="9">
        <v>0.10138248847926268</v>
      </c>
      <c r="F233" s="9">
        <v>0.79112397551192559</v>
      </c>
      <c r="G233" s="7"/>
    </row>
    <row r="234" spans="1:7" x14ac:dyDescent="0.2">
      <c r="A234" s="7" t="s">
        <v>58</v>
      </c>
      <c r="B234" s="8">
        <v>195104545.63999999</v>
      </c>
      <c r="C234" s="9">
        <v>0.19812546708937195</v>
      </c>
      <c r="D234" s="10">
        <v>761</v>
      </c>
      <c r="E234" s="9">
        <v>0.11312620781923592</v>
      </c>
      <c r="F234" s="9">
        <v>0.76345794548156054</v>
      </c>
      <c r="G234" s="7"/>
    </row>
    <row r="235" spans="1:7" x14ac:dyDescent="0.2">
      <c r="A235" s="7" t="s">
        <v>59</v>
      </c>
      <c r="B235" s="8">
        <v>39178192.11999999</v>
      </c>
      <c r="C235" s="9">
        <v>3.9784811717378861E-2</v>
      </c>
      <c r="D235" s="10">
        <v>351</v>
      </c>
      <c r="E235" s="9">
        <v>5.2177790991526682E-2</v>
      </c>
      <c r="F235" s="9">
        <v>0.80322790971840075</v>
      </c>
      <c r="G235" s="7"/>
    </row>
    <row r="236" spans="1:7" x14ac:dyDescent="0.2">
      <c r="A236" s="7" t="s">
        <v>60</v>
      </c>
      <c r="B236" s="8">
        <v>28070297.919999998</v>
      </c>
      <c r="C236" s="9">
        <v>2.8504927286520529E-2</v>
      </c>
      <c r="D236" s="10">
        <v>312</v>
      </c>
      <c r="E236" s="9">
        <v>4.6380258659134831E-2</v>
      </c>
      <c r="F236" s="9">
        <v>0.79262706613280698</v>
      </c>
      <c r="G236" s="7"/>
    </row>
    <row r="237" spans="1:7" x14ac:dyDescent="0.2">
      <c r="A237" s="7" t="s">
        <v>2</v>
      </c>
      <c r="B237" s="8">
        <v>104806</v>
      </c>
      <c r="C237" s="9">
        <v>1.0642877456111698E-4</v>
      </c>
      <c r="D237" s="10">
        <v>1</v>
      </c>
      <c r="E237" s="9">
        <v>1.486546751895347E-4</v>
      </c>
      <c r="F237" s="9">
        <v>0.62758083832335332</v>
      </c>
      <c r="G237" s="7"/>
    </row>
    <row r="238" spans="1:7" x14ac:dyDescent="0.2">
      <c r="A238" s="7"/>
      <c r="B238" s="8"/>
      <c r="C238" s="9"/>
      <c r="D238" s="10"/>
      <c r="E238" s="9"/>
      <c r="F238" s="7"/>
      <c r="G238" s="7"/>
    </row>
    <row r="239" spans="1:7" s="6" customFormat="1" ht="10.8" thickBot="1" x14ac:dyDescent="0.25">
      <c r="A239" s="18"/>
      <c r="B239" s="19">
        <f>SUM(B226:B238)</f>
        <v>984752482.88999987</v>
      </c>
      <c r="C239" s="20"/>
      <c r="D239" s="21">
        <f>SUM(D226:D238)</f>
        <v>6727</v>
      </c>
      <c r="E239" s="20"/>
      <c r="F239" s="30">
        <v>0.7932705043247924</v>
      </c>
      <c r="G239" s="18"/>
    </row>
    <row r="240" spans="1:7" ht="10.8" thickTop="1" x14ac:dyDescent="0.2">
      <c r="A240" s="7"/>
      <c r="B240" s="8"/>
      <c r="C240" s="9"/>
      <c r="D240" s="10"/>
      <c r="E240" s="9"/>
      <c r="F240" s="7"/>
      <c r="G240" s="7"/>
    </row>
    <row r="241" spans="1:7" x14ac:dyDescent="0.2">
      <c r="A241" s="7"/>
      <c r="B241" s="8"/>
      <c r="C241" s="9"/>
      <c r="D241" s="10"/>
      <c r="E241" s="9"/>
      <c r="F241" s="7"/>
      <c r="G241" s="7"/>
    </row>
    <row r="242" spans="1:7" x14ac:dyDescent="0.2">
      <c r="A242" s="17" t="s">
        <v>201</v>
      </c>
      <c r="B242" s="8"/>
      <c r="C242" s="9"/>
      <c r="D242" s="10"/>
      <c r="E242" s="9"/>
      <c r="F242" s="7"/>
      <c r="G242" s="7"/>
    </row>
    <row r="243" spans="1:7" x14ac:dyDescent="0.2">
      <c r="B243" s="2"/>
      <c r="D243" s="4"/>
    </row>
    <row r="244" spans="1:7" ht="20.399999999999999" x14ac:dyDescent="0.2">
      <c r="A244" s="12" t="s">
        <v>202</v>
      </c>
      <c r="B244" s="13" t="s">
        <v>177</v>
      </c>
      <c r="C244" s="14" t="s">
        <v>178</v>
      </c>
      <c r="D244" s="15" t="s">
        <v>179</v>
      </c>
      <c r="E244" s="14" t="s">
        <v>178</v>
      </c>
    </row>
    <row r="245" spans="1:7" x14ac:dyDescent="0.2">
      <c r="B245" s="2"/>
      <c r="D245" s="4"/>
    </row>
    <row r="246" spans="1:7" x14ac:dyDescent="0.2">
      <c r="A246" s="7" t="s">
        <v>146</v>
      </c>
      <c r="B246" s="8">
        <v>860756.23</v>
      </c>
      <c r="C246" s="9">
        <v>8.7408383827974499E-4</v>
      </c>
      <c r="D246" s="10">
        <v>3</v>
      </c>
      <c r="E246" s="9">
        <v>4.4596402556860412E-4</v>
      </c>
    </row>
    <row r="247" spans="1:7" x14ac:dyDescent="0.2">
      <c r="A247" s="7" t="s">
        <v>38</v>
      </c>
      <c r="B247" s="8">
        <v>255862579.38999999</v>
      </c>
      <c r="C247" s="9">
        <v>0.25982425415075666</v>
      </c>
      <c r="D247" s="10">
        <v>1702</v>
      </c>
      <c r="E247" s="9">
        <v>0.25301025717258807</v>
      </c>
    </row>
    <row r="248" spans="1:7" x14ac:dyDescent="0.2">
      <c r="A248" s="7" t="s">
        <v>28</v>
      </c>
      <c r="B248" s="8">
        <v>412249437.12000012</v>
      </c>
      <c r="C248" s="9">
        <v>0.41863254399740341</v>
      </c>
      <c r="D248" s="10">
        <v>2968</v>
      </c>
      <c r="E248" s="9">
        <v>0.441207075962539</v>
      </c>
    </row>
    <row r="249" spans="1:7" x14ac:dyDescent="0.2">
      <c r="A249" s="7" t="s">
        <v>29</v>
      </c>
      <c r="B249" s="8">
        <v>230533327.59999973</v>
      </c>
      <c r="C249" s="9">
        <v>0.23410281426602006</v>
      </c>
      <c r="D249" s="10">
        <v>1525</v>
      </c>
      <c r="E249" s="9">
        <v>0.22669837966404044</v>
      </c>
    </row>
    <row r="250" spans="1:7" x14ac:dyDescent="0.2">
      <c r="A250" s="7" t="s">
        <v>30</v>
      </c>
      <c r="B250" s="8">
        <v>59748623.420000002</v>
      </c>
      <c r="C250" s="9">
        <v>6.0673747421943917E-2</v>
      </c>
      <c r="D250" s="10">
        <v>367</v>
      </c>
      <c r="E250" s="9">
        <v>5.4556265794559237E-2</v>
      </c>
    </row>
    <row r="251" spans="1:7" x14ac:dyDescent="0.2">
      <c r="A251" s="7" t="s">
        <v>31</v>
      </c>
      <c r="B251" s="8">
        <v>1078011.6499999999</v>
      </c>
      <c r="C251" s="9">
        <v>1.0947031550875687E-3</v>
      </c>
      <c r="D251" s="10">
        <v>9</v>
      </c>
      <c r="E251" s="9">
        <v>1.3378920767058123E-3</v>
      </c>
    </row>
    <row r="252" spans="1:7" x14ac:dyDescent="0.2">
      <c r="A252" s="7" t="s">
        <v>32</v>
      </c>
      <c r="B252" s="8">
        <v>6778647.8300000001</v>
      </c>
      <c r="C252" s="9">
        <v>6.8836057260870066E-3</v>
      </c>
      <c r="D252" s="10">
        <v>48</v>
      </c>
      <c r="E252" s="9">
        <v>7.1354244090976659E-3</v>
      </c>
    </row>
    <row r="253" spans="1:7" x14ac:dyDescent="0.2">
      <c r="A253" s="7" t="s">
        <v>33</v>
      </c>
      <c r="B253" s="8">
        <v>12425133.720000001</v>
      </c>
      <c r="C253" s="9">
        <v>1.2617519565460115E-2</v>
      </c>
      <c r="D253" s="10">
        <v>74</v>
      </c>
      <c r="E253" s="9">
        <v>1.1000445964025569E-2</v>
      </c>
    </row>
    <row r="254" spans="1:7" x14ac:dyDescent="0.2">
      <c r="A254" s="7" t="s">
        <v>34</v>
      </c>
      <c r="B254" s="8">
        <v>5215965.93</v>
      </c>
      <c r="C254" s="9">
        <v>5.2967278789614793E-3</v>
      </c>
      <c r="D254" s="10">
        <v>31</v>
      </c>
      <c r="E254" s="9">
        <v>4.608294930875576E-3</v>
      </c>
    </row>
    <row r="255" spans="1:7" x14ac:dyDescent="0.2">
      <c r="A255" s="7" t="s">
        <v>35</v>
      </c>
      <c r="B255" s="8">
        <v>0</v>
      </c>
      <c r="C255" s="9">
        <v>0</v>
      </c>
      <c r="D255" s="10">
        <v>0</v>
      </c>
      <c r="E255" s="9">
        <v>0</v>
      </c>
    </row>
    <row r="256" spans="1:7" x14ac:dyDescent="0.2">
      <c r="A256" s="7" t="s">
        <v>218</v>
      </c>
      <c r="B256" s="8">
        <v>0</v>
      </c>
      <c r="C256" s="9">
        <v>0</v>
      </c>
      <c r="D256" s="10">
        <v>0</v>
      </c>
      <c r="E256" s="9">
        <v>0</v>
      </c>
    </row>
    <row r="257" spans="1:14" x14ac:dyDescent="0.2">
      <c r="A257" s="7"/>
      <c r="B257" s="8"/>
      <c r="C257" s="9"/>
      <c r="D257" s="10"/>
      <c r="E257" s="9"/>
    </row>
    <row r="258" spans="1:14" s="6" customFormat="1" ht="10.8" thickBot="1" x14ac:dyDescent="0.25">
      <c r="A258" s="18"/>
      <c r="B258" s="19">
        <f>SUM(B246:B256)</f>
        <v>984752482.88999987</v>
      </c>
      <c r="C258" s="20"/>
      <c r="D258" s="21">
        <f>SUM(D246:D256)</f>
        <v>6727</v>
      </c>
      <c r="E258" s="20"/>
    </row>
    <row r="259" spans="1:14" ht="10.8" thickTop="1" x14ac:dyDescent="0.2">
      <c r="A259" s="7"/>
      <c r="B259" s="8"/>
      <c r="C259" s="9"/>
      <c r="D259" s="10"/>
      <c r="E259" s="9"/>
    </row>
    <row r="260" spans="1:14" x14ac:dyDescent="0.2">
      <c r="A260" s="18" t="s">
        <v>203</v>
      </c>
      <c r="B260" s="8"/>
      <c r="C260" s="7"/>
      <c r="D260" s="31">
        <v>5.3778163064474568E-2</v>
      </c>
      <c r="E260" s="9"/>
    </row>
    <row r="261" spans="1:14" x14ac:dyDescent="0.2">
      <c r="A261" s="7"/>
      <c r="B261" s="8"/>
      <c r="C261" s="9"/>
      <c r="D261" s="10"/>
      <c r="E261" s="9"/>
    </row>
    <row r="262" spans="1:14" x14ac:dyDescent="0.2">
      <c r="A262" s="7"/>
      <c r="B262" s="8"/>
      <c r="C262" s="9"/>
      <c r="D262" s="10"/>
      <c r="E262" s="9"/>
    </row>
    <row r="263" spans="1:14" x14ac:dyDescent="0.2">
      <c r="A263" s="17" t="s">
        <v>204</v>
      </c>
      <c r="B263" s="8"/>
      <c r="C263" s="9"/>
      <c r="D263" s="10"/>
      <c r="E263" s="9"/>
      <c r="H263" s="41"/>
      <c r="I263" s="42"/>
      <c r="J263" s="43"/>
      <c r="K263" s="44"/>
      <c r="L263" s="43"/>
      <c r="M263" s="45"/>
      <c r="N263" s="45"/>
    </row>
    <row r="264" spans="1:14" x14ac:dyDescent="0.2">
      <c r="B264" s="2"/>
      <c r="D264" s="4"/>
      <c r="H264" s="45"/>
      <c r="I264" s="42"/>
      <c r="J264" s="43"/>
      <c r="K264" s="44"/>
      <c r="L264" s="43"/>
      <c r="M264" s="45"/>
      <c r="N264" s="45"/>
    </row>
    <row r="265" spans="1:14" ht="20.399999999999999" x14ac:dyDescent="0.2">
      <c r="A265" s="12" t="s">
        <v>205</v>
      </c>
      <c r="B265" s="13" t="s">
        <v>177</v>
      </c>
      <c r="C265" s="14" t="s">
        <v>178</v>
      </c>
      <c r="D265" s="15" t="s">
        <v>179</v>
      </c>
      <c r="E265" s="14" t="s">
        <v>178</v>
      </c>
      <c r="H265" s="46"/>
      <c r="I265" s="47"/>
      <c r="J265" s="48"/>
      <c r="K265" s="49"/>
      <c r="L265" s="48"/>
      <c r="M265" s="45"/>
      <c r="N265" s="45"/>
    </row>
    <row r="266" spans="1:14" x14ac:dyDescent="0.2">
      <c r="B266" s="2"/>
      <c r="D266" s="4"/>
      <c r="H266" s="45"/>
      <c r="I266" s="42"/>
      <c r="J266" s="43"/>
      <c r="K266" s="44"/>
      <c r="L266" s="43"/>
      <c r="M266" s="45"/>
      <c r="N266" s="45"/>
    </row>
    <row r="267" spans="1:14" x14ac:dyDescent="0.2">
      <c r="A267" s="7" t="s">
        <v>61</v>
      </c>
      <c r="B267" s="8">
        <v>977648813.82999909</v>
      </c>
      <c r="C267" s="9">
        <v>0.99598518853244866</v>
      </c>
      <c r="D267" s="10">
        <v>6672</v>
      </c>
      <c r="E267" s="9">
        <v>0.99552372426141456</v>
      </c>
      <c r="H267" s="45"/>
      <c r="I267" s="42"/>
      <c r="J267" s="43"/>
      <c r="K267" s="44"/>
      <c r="L267" s="43"/>
      <c r="M267" s="45"/>
      <c r="N267" s="45"/>
    </row>
    <row r="268" spans="1:14" x14ac:dyDescent="0.2">
      <c r="A268" s="7" t="s">
        <v>62</v>
      </c>
      <c r="B268" s="8">
        <v>2662717.25</v>
      </c>
      <c r="C268" s="9">
        <v>2.712658067737407E-3</v>
      </c>
      <c r="D268" s="10">
        <v>20</v>
      </c>
      <c r="E268" s="9">
        <v>2.9841838257236644E-3</v>
      </c>
      <c r="H268" s="45"/>
      <c r="I268" s="42"/>
      <c r="J268" s="43"/>
      <c r="K268" s="44"/>
      <c r="L268" s="43"/>
      <c r="M268" s="45"/>
      <c r="N268" s="45"/>
    </row>
    <row r="269" spans="1:14" x14ac:dyDescent="0.2">
      <c r="A269" s="7" t="s">
        <v>63</v>
      </c>
      <c r="B269" s="8">
        <v>1179377.8799999999</v>
      </c>
      <c r="C269" s="9">
        <v>1.2014978012002736E-3</v>
      </c>
      <c r="D269" s="10">
        <v>9</v>
      </c>
      <c r="E269" s="9">
        <v>1.3428827215756492E-3</v>
      </c>
      <c r="H269" s="45"/>
      <c r="I269" s="42"/>
      <c r="J269" s="43"/>
      <c r="K269" s="44"/>
      <c r="L269" s="43"/>
      <c r="M269" s="45"/>
      <c r="N269" s="45"/>
    </row>
    <row r="270" spans="1:14" x14ac:dyDescent="0.2">
      <c r="A270" s="7" t="s">
        <v>64</v>
      </c>
      <c r="B270" s="8">
        <v>98802.5</v>
      </c>
      <c r="C270" s="9">
        <v>1.006555986136437E-4</v>
      </c>
      <c r="D270" s="10">
        <v>1</v>
      </c>
      <c r="E270" s="9">
        <v>1.4920919128618324E-4</v>
      </c>
      <c r="H270" s="45"/>
      <c r="I270" s="42"/>
      <c r="J270" s="43"/>
      <c r="K270" s="44"/>
      <c r="L270" s="43"/>
      <c r="M270" s="45"/>
      <c r="N270" s="45"/>
    </row>
    <row r="271" spans="1:14" x14ac:dyDescent="0.2">
      <c r="A271" s="7" t="s">
        <v>65</v>
      </c>
      <c r="B271" s="8">
        <v>0</v>
      </c>
      <c r="C271" s="9">
        <v>0</v>
      </c>
      <c r="D271" s="10">
        <v>0</v>
      </c>
      <c r="E271" s="9">
        <v>0</v>
      </c>
      <c r="H271" s="45"/>
      <c r="I271" s="42"/>
      <c r="J271" s="43"/>
      <c r="K271" s="44"/>
      <c r="L271" s="43"/>
      <c r="M271" s="45"/>
      <c r="N271" s="45"/>
    </row>
    <row r="272" spans="1:14" x14ac:dyDescent="0.2">
      <c r="A272" s="7" t="s">
        <v>66</v>
      </c>
      <c r="B272" s="8">
        <v>0</v>
      </c>
      <c r="C272" s="9">
        <v>0</v>
      </c>
      <c r="D272" s="10">
        <v>0</v>
      </c>
      <c r="E272" s="9">
        <v>0</v>
      </c>
      <c r="H272" s="45"/>
      <c r="I272" s="42"/>
      <c r="J272" s="43"/>
      <c r="K272" s="44"/>
      <c r="L272" s="43"/>
      <c r="M272" s="45"/>
      <c r="N272" s="45"/>
    </row>
    <row r="273" spans="1:14" x14ac:dyDescent="0.2">
      <c r="A273" s="7" t="s">
        <v>128</v>
      </c>
      <c r="B273" s="8">
        <v>0</v>
      </c>
      <c r="C273" s="9">
        <v>0</v>
      </c>
      <c r="D273" s="10">
        <v>0</v>
      </c>
      <c r="E273" s="9">
        <v>0</v>
      </c>
      <c r="H273" s="45"/>
      <c r="I273" s="42"/>
      <c r="J273" s="43"/>
      <c r="K273" s="44"/>
      <c r="L273" s="43"/>
      <c r="M273" s="45"/>
      <c r="N273" s="45"/>
    </row>
    <row r="274" spans="1:14" x14ac:dyDescent="0.2">
      <c r="A274" s="7" t="s">
        <v>127</v>
      </c>
      <c r="B274" s="8">
        <v>0</v>
      </c>
      <c r="C274" s="9">
        <v>0</v>
      </c>
      <c r="D274" s="10">
        <v>0</v>
      </c>
      <c r="E274" s="9">
        <v>0</v>
      </c>
      <c r="H274" s="45"/>
      <c r="I274" s="42"/>
      <c r="J274" s="43"/>
      <c r="K274" s="44"/>
      <c r="L274" s="43"/>
      <c r="M274" s="45"/>
      <c r="N274" s="45"/>
    </row>
    <row r="275" spans="1:14" x14ac:dyDescent="0.2">
      <c r="A275" s="7"/>
      <c r="B275" s="8"/>
      <c r="C275" s="9"/>
      <c r="D275" s="10"/>
      <c r="E275" s="9"/>
      <c r="H275" s="45"/>
      <c r="I275" s="42"/>
      <c r="J275" s="43"/>
      <c r="K275" s="44"/>
      <c r="L275" s="43"/>
      <c r="M275" s="45"/>
      <c r="N275" s="45"/>
    </row>
    <row r="276" spans="1:14" s="6" customFormat="1" ht="10.8" thickBot="1" x14ac:dyDescent="0.25">
      <c r="A276" s="18"/>
      <c r="B276" s="19">
        <f>SUM(B267:B275)</f>
        <v>981589711.45999908</v>
      </c>
      <c r="C276" s="20"/>
      <c r="D276" s="21">
        <f>SUM(D267:D275)</f>
        <v>6702</v>
      </c>
      <c r="E276" s="20"/>
      <c r="H276" s="50"/>
      <c r="I276" s="51"/>
      <c r="J276" s="52"/>
      <c r="K276" s="53"/>
      <c r="L276" s="52"/>
      <c r="M276" s="50"/>
      <c r="N276" s="50"/>
    </row>
    <row r="277" spans="1:14" ht="10.8" thickTop="1" x14ac:dyDescent="0.2">
      <c r="A277" s="7"/>
      <c r="B277" s="8"/>
      <c r="C277" s="9"/>
      <c r="D277" s="10"/>
      <c r="E277" s="9"/>
      <c r="H277" s="45"/>
      <c r="I277" s="42"/>
      <c r="J277" s="43"/>
      <c r="K277" s="44"/>
      <c r="L277" s="43"/>
      <c r="M277" s="45"/>
      <c r="N277" s="45"/>
    </row>
    <row r="278" spans="1:14" x14ac:dyDescent="0.2">
      <c r="A278" s="18" t="s">
        <v>206</v>
      </c>
      <c r="B278" s="8"/>
      <c r="C278" s="9"/>
      <c r="D278" s="32">
        <v>0.76368833534256342</v>
      </c>
      <c r="E278" s="9"/>
      <c r="H278" s="50"/>
      <c r="I278" s="42"/>
      <c r="J278" s="43"/>
      <c r="K278" s="54"/>
      <c r="L278" s="43"/>
      <c r="M278" s="45"/>
      <c r="N278" s="45"/>
    </row>
    <row r="279" spans="1:14" x14ac:dyDescent="0.2">
      <c r="A279" s="7"/>
      <c r="B279" s="8"/>
      <c r="C279" s="9"/>
      <c r="D279" s="10"/>
      <c r="E279" s="9"/>
    </row>
    <row r="280" spans="1:14" x14ac:dyDescent="0.2">
      <c r="A280" s="7"/>
      <c r="B280" s="8"/>
      <c r="C280" s="9"/>
      <c r="D280" s="10"/>
      <c r="E280" s="9"/>
    </row>
    <row r="281" spans="1:14" x14ac:dyDescent="0.2">
      <c r="A281" s="7"/>
      <c r="B281" s="8"/>
      <c r="C281" s="9"/>
      <c r="D281" s="10"/>
      <c r="E281" s="9"/>
    </row>
    <row r="282" spans="1:14" x14ac:dyDescent="0.2">
      <c r="A282" s="17" t="s">
        <v>207</v>
      </c>
      <c r="B282" s="8"/>
      <c r="C282" s="9"/>
      <c r="D282" s="10"/>
      <c r="E282" s="9"/>
    </row>
    <row r="283" spans="1:14" x14ac:dyDescent="0.2">
      <c r="B283" s="2"/>
      <c r="D283" s="4"/>
    </row>
    <row r="284" spans="1:14" ht="20.399999999999999" x14ac:dyDescent="0.2">
      <c r="A284" s="12" t="s">
        <v>205</v>
      </c>
      <c r="B284" s="13" t="s">
        <v>177</v>
      </c>
      <c r="C284" s="14" t="s">
        <v>178</v>
      </c>
      <c r="D284" s="15" t="s">
        <v>179</v>
      </c>
      <c r="E284" s="14" t="s">
        <v>178</v>
      </c>
    </row>
    <row r="285" spans="1:14" x14ac:dyDescent="0.2">
      <c r="B285" s="2"/>
      <c r="D285" s="4"/>
    </row>
    <row r="286" spans="1:14" x14ac:dyDescent="0.2">
      <c r="A286" s="7" t="s">
        <v>61</v>
      </c>
      <c r="B286" s="8">
        <v>1305058</v>
      </c>
      <c r="C286" s="9">
        <v>0.41263114609581514</v>
      </c>
      <c r="D286" s="10">
        <v>10</v>
      </c>
      <c r="E286" s="9">
        <v>0.4</v>
      </c>
    </row>
    <row r="287" spans="1:14" x14ac:dyDescent="0.2">
      <c r="A287" s="7" t="s">
        <v>62</v>
      </c>
      <c r="B287" s="8">
        <v>0</v>
      </c>
      <c r="C287" s="9">
        <v>0</v>
      </c>
      <c r="D287" s="10">
        <v>0</v>
      </c>
      <c r="E287" s="9">
        <v>0</v>
      </c>
    </row>
    <row r="288" spans="1:14" x14ac:dyDescent="0.2">
      <c r="A288" s="7" t="s">
        <v>63</v>
      </c>
      <c r="B288" s="8">
        <v>177403.5</v>
      </c>
      <c r="C288" s="9">
        <v>5.6091154206486561E-2</v>
      </c>
      <c r="D288" s="10">
        <v>2</v>
      </c>
      <c r="E288" s="9">
        <v>0.08</v>
      </c>
    </row>
    <row r="289" spans="1:5" x14ac:dyDescent="0.2">
      <c r="A289" s="7" t="s">
        <v>64</v>
      </c>
      <c r="B289" s="8">
        <v>366002</v>
      </c>
      <c r="C289" s="9">
        <v>0.11572192556450406</v>
      </c>
      <c r="D289" s="10">
        <v>4</v>
      </c>
      <c r="E289" s="9">
        <v>0.16</v>
      </c>
    </row>
    <row r="290" spans="1:5" x14ac:dyDescent="0.2">
      <c r="A290" s="7" t="s">
        <v>65</v>
      </c>
      <c r="B290" s="8">
        <v>292575.65000000002</v>
      </c>
      <c r="C290" s="9">
        <v>9.2506099942859313E-2</v>
      </c>
      <c r="D290" s="10">
        <v>3</v>
      </c>
      <c r="E290" s="9">
        <v>0.12</v>
      </c>
    </row>
    <row r="291" spans="1:5" x14ac:dyDescent="0.2">
      <c r="A291" s="7" t="s">
        <v>66</v>
      </c>
      <c r="B291" s="8">
        <v>237899</v>
      </c>
      <c r="C291" s="9">
        <v>7.5218524406615125E-2</v>
      </c>
      <c r="D291" s="10">
        <v>2</v>
      </c>
      <c r="E291" s="9">
        <v>0.08</v>
      </c>
    </row>
    <row r="292" spans="1:5" x14ac:dyDescent="0.2">
      <c r="A292" s="7" t="s">
        <v>128</v>
      </c>
      <c r="B292" s="8">
        <v>783833.28</v>
      </c>
      <c r="C292" s="9">
        <v>0.24783114978371995</v>
      </c>
      <c r="D292" s="10">
        <v>4</v>
      </c>
      <c r="E292" s="9">
        <v>0.16</v>
      </c>
    </row>
    <row r="293" spans="1:5" x14ac:dyDescent="0.2">
      <c r="A293" s="7" t="s">
        <v>127</v>
      </c>
      <c r="B293" s="8">
        <v>0</v>
      </c>
      <c r="C293" s="9">
        <v>0</v>
      </c>
      <c r="D293" s="10">
        <v>0</v>
      </c>
      <c r="E293" s="9">
        <v>0</v>
      </c>
    </row>
    <row r="294" spans="1:5" x14ac:dyDescent="0.2">
      <c r="A294" s="7"/>
      <c r="B294" s="8"/>
      <c r="C294" s="9"/>
      <c r="D294" s="10"/>
      <c r="E294" s="9"/>
    </row>
    <row r="295" spans="1:5" ht="10.8" thickBot="1" x14ac:dyDescent="0.25">
      <c r="A295" s="18"/>
      <c r="B295" s="19">
        <f>SUM(B286:B294)</f>
        <v>3162771.4299999997</v>
      </c>
      <c r="C295" s="20"/>
      <c r="D295" s="21">
        <f>SUM(D286:D294)</f>
        <v>25</v>
      </c>
      <c r="E295" s="20"/>
    </row>
    <row r="296" spans="1:5" ht="10.8" thickTop="1" x14ac:dyDescent="0.2">
      <c r="A296" s="7"/>
      <c r="B296" s="8"/>
      <c r="C296" s="9"/>
      <c r="D296" s="10"/>
      <c r="E296" s="9"/>
    </row>
    <row r="297" spans="1:5" x14ac:dyDescent="0.2">
      <c r="A297" s="18" t="s">
        <v>206</v>
      </c>
      <c r="B297" s="8"/>
      <c r="C297" s="9"/>
      <c r="D297" s="32">
        <v>4.9001102978687525</v>
      </c>
      <c r="E297" s="9"/>
    </row>
    <row r="298" spans="1:5" x14ac:dyDescent="0.2">
      <c r="A298" s="7"/>
      <c r="B298" s="8"/>
      <c r="C298" s="9"/>
      <c r="D298" s="10"/>
      <c r="E298" s="9"/>
    </row>
    <row r="299" spans="1:5" x14ac:dyDescent="0.2">
      <c r="A299" s="7"/>
      <c r="B299" s="8"/>
      <c r="C299" s="9"/>
      <c r="D299" s="10"/>
      <c r="E299" s="9"/>
    </row>
    <row r="300" spans="1:5" x14ac:dyDescent="0.2">
      <c r="A300" s="7"/>
      <c r="B300" s="8"/>
      <c r="C300" s="9"/>
      <c r="D300" s="10"/>
      <c r="E300" s="9"/>
    </row>
    <row r="301" spans="1:5" x14ac:dyDescent="0.2">
      <c r="A301" s="17" t="s">
        <v>208</v>
      </c>
      <c r="B301" s="8"/>
      <c r="C301" s="9"/>
      <c r="D301" s="10"/>
      <c r="E301" s="9"/>
    </row>
    <row r="302" spans="1:5" x14ac:dyDescent="0.2">
      <c r="B302" s="2"/>
      <c r="D302" s="4"/>
    </row>
    <row r="303" spans="1:5" ht="20.399999999999999" x14ac:dyDescent="0.2">
      <c r="A303" s="12" t="s">
        <v>208</v>
      </c>
      <c r="B303" s="13" t="s">
        <v>177</v>
      </c>
      <c r="C303" s="14" t="s">
        <v>178</v>
      </c>
      <c r="D303" s="15" t="s">
        <v>179</v>
      </c>
      <c r="E303" s="14" t="s">
        <v>178</v>
      </c>
    </row>
    <row r="305" spans="1:6" x14ac:dyDescent="0.2">
      <c r="A305" s="7" t="s">
        <v>123</v>
      </c>
      <c r="B305" s="8">
        <v>0</v>
      </c>
      <c r="C305" s="9">
        <v>0</v>
      </c>
      <c r="D305" s="10">
        <v>0</v>
      </c>
      <c r="E305" s="9">
        <v>0</v>
      </c>
    </row>
    <row r="306" spans="1:6" x14ac:dyDescent="0.2">
      <c r="A306" s="7" t="s">
        <v>124</v>
      </c>
      <c r="B306" s="8">
        <v>453920500.53000003</v>
      </c>
      <c r="C306" s="9">
        <v>0.46094882563571493</v>
      </c>
      <c r="D306" s="10">
        <v>3068</v>
      </c>
      <c r="E306" s="9">
        <v>0.45607254348149251</v>
      </c>
    </row>
    <row r="307" spans="1:6" x14ac:dyDescent="0.2">
      <c r="A307" s="7" t="s">
        <v>125</v>
      </c>
      <c r="B307" s="8">
        <v>530831982.36000007</v>
      </c>
      <c r="C307" s="9">
        <v>0.53905117436428507</v>
      </c>
      <c r="D307" s="10">
        <v>3659</v>
      </c>
      <c r="E307" s="9">
        <v>0.54392745651850749</v>
      </c>
    </row>
    <row r="308" spans="1:6" x14ac:dyDescent="0.2">
      <c r="A308" s="7"/>
      <c r="B308" s="7"/>
      <c r="C308" s="9"/>
      <c r="D308" s="7"/>
      <c r="E308" s="9"/>
    </row>
    <row r="309" spans="1:6" ht="10.8" thickBot="1" x14ac:dyDescent="0.25">
      <c r="A309" s="7"/>
      <c r="B309" s="26">
        <f>SUM(B305:B308)</f>
        <v>984752482.8900001</v>
      </c>
      <c r="C309" s="9"/>
      <c r="D309" s="27">
        <f>SUM(D305:D308)</f>
        <v>6727</v>
      </c>
      <c r="E309" s="9"/>
    </row>
    <row r="310" spans="1:6" ht="10.8" thickTop="1" x14ac:dyDescent="0.2">
      <c r="A310" s="7"/>
      <c r="B310" s="7"/>
      <c r="C310" s="9"/>
      <c r="D310" s="7"/>
      <c r="E310" s="9"/>
    </row>
    <row r="311" spans="1:6" x14ac:dyDescent="0.2">
      <c r="A311" s="7"/>
      <c r="B311" s="7"/>
      <c r="C311" s="9"/>
      <c r="D311" s="7"/>
      <c r="E311" s="9"/>
    </row>
    <row r="312" spans="1:6" x14ac:dyDescent="0.2">
      <c r="A312" s="7"/>
      <c r="B312" s="7"/>
      <c r="C312" s="7"/>
      <c r="D312" s="7"/>
      <c r="E312" s="7"/>
    </row>
    <row r="313" spans="1:6" x14ac:dyDescent="0.2">
      <c r="A313" s="17" t="s">
        <v>209</v>
      </c>
      <c r="B313" s="8"/>
      <c r="C313" s="9"/>
      <c r="D313" s="10"/>
      <c r="E313" s="9"/>
    </row>
    <row r="314" spans="1:6" x14ac:dyDescent="0.2">
      <c r="B314" s="2"/>
      <c r="D314" s="4"/>
    </row>
    <row r="315" spans="1:6" ht="20.399999999999999" x14ac:dyDescent="0.2">
      <c r="A315" s="12" t="s">
        <v>210</v>
      </c>
      <c r="B315" s="13" t="s">
        <v>177</v>
      </c>
      <c r="C315" s="14" t="s">
        <v>178</v>
      </c>
      <c r="D315" s="15" t="s">
        <v>179</v>
      </c>
      <c r="E315" s="14" t="s">
        <v>178</v>
      </c>
    </row>
    <row r="317" spans="1:6" x14ac:dyDescent="0.2">
      <c r="A317" s="7" t="s">
        <v>36</v>
      </c>
      <c r="B317" s="8">
        <v>94791047.219999954</v>
      </c>
      <c r="C317" s="9">
        <v>9.6258754221987083E-2</v>
      </c>
      <c r="D317" s="10">
        <v>664</v>
      </c>
      <c r="E317" s="9">
        <v>9.8706704325851047E-2</v>
      </c>
      <c r="F317" s="7"/>
    </row>
    <row r="318" spans="1:6" x14ac:dyDescent="0.2">
      <c r="A318" s="7" t="s">
        <v>37</v>
      </c>
      <c r="B318" s="8">
        <v>889961435.66999912</v>
      </c>
      <c r="C318" s="9">
        <v>0.90374124577801296</v>
      </c>
      <c r="D318" s="10">
        <v>6063</v>
      </c>
      <c r="E318" s="9">
        <v>0.90129329567414895</v>
      </c>
      <c r="F318" s="7"/>
    </row>
    <row r="319" spans="1:6" x14ac:dyDescent="0.2">
      <c r="A319" s="7"/>
      <c r="B319" s="7"/>
      <c r="C319" s="9"/>
      <c r="D319" s="7"/>
      <c r="E319" s="9"/>
      <c r="F319" s="7"/>
    </row>
    <row r="320" spans="1:6" ht="10.8" thickBot="1" x14ac:dyDescent="0.25">
      <c r="A320" s="7"/>
      <c r="B320" s="26">
        <f>SUM(B317:B319)</f>
        <v>984752482.88999903</v>
      </c>
      <c r="C320" s="9"/>
      <c r="D320" s="27">
        <f>SUM(D317:D319)</f>
        <v>6727</v>
      </c>
      <c r="E320" s="9"/>
      <c r="F320" s="7"/>
    </row>
    <row r="321" spans="1:6" ht="10.8" thickTop="1" x14ac:dyDescent="0.2">
      <c r="A321" s="7"/>
      <c r="B321" s="7"/>
      <c r="C321" s="9"/>
      <c r="D321" s="7"/>
      <c r="E321" s="9"/>
      <c r="F321" s="7"/>
    </row>
    <row r="322" spans="1:6" x14ac:dyDescent="0.2">
      <c r="A322" s="7"/>
      <c r="B322" s="7"/>
      <c r="C322" s="9"/>
      <c r="D322" s="7"/>
      <c r="E322" s="9"/>
      <c r="F322" s="7"/>
    </row>
    <row r="323" spans="1:6" x14ac:dyDescent="0.2">
      <c r="A323" s="7"/>
      <c r="B323" s="7"/>
      <c r="C323" s="9"/>
      <c r="D323" s="7"/>
      <c r="E323" s="9"/>
      <c r="F323" s="7"/>
    </row>
    <row r="324" spans="1:6" x14ac:dyDescent="0.2">
      <c r="A324" s="7"/>
      <c r="B324" s="7"/>
      <c r="C324" s="9"/>
      <c r="D324" s="7"/>
      <c r="E324" s="9"/>
      <c r="F324" s="7"/>
    </row>
    <row r="325" spans="1:6" x14ac:dyDescent="0.2">
      <c r="A325" s="17" t="s">
        <v>211</v>
      </c>
      <c r="B325" s="8"/>
      <c r="C325" s="9"/>
      <c r="D325" s="10"/>
      <c r="E325" s="9"/>
      <c r="F325" s="7"/>
    </row>
    <row r="326" spans="1:6" x14ac:dyDescent="0.2">
      <c r="B326" s="2"/>
      <c r="D326" s="4"/>
    </row>
    <row r="327" spans="1:6" ht="20.399999999999999" x14ac:dyDescent="0.2">
      <c r="A327" s="12" t="s">
        <v>212</v>
      </c>
      <c r="B327" s="13" t="s">
        <v>177</v>
      </c>
      <c r="C327" s="14" t="s">
        <v>178</v>
      </c>
      <c r="D327" s="15" t="s">
        <v>179</v>
      </c>
      <c r="E327" s="14" t="s">
        <v>178</v>
      </c>
    </row>
    <row r="329" spans="1:6" x14ac:dyDescent="0.2">
      <c r="A329" s="7" t="s">
        <v>147</v>
      </c>
      <c r="B329" s="8">
        <v>2216510.4300000002</v>
      </c>
      <c r="C329" s="9">
        <v>4.8830366273653466E-3</v>
      </c>
      <c r="D329" s="10">
        <v>13</v>
      </c>
      <c r="E329" s="9">
        <v>4.2372881355932203E-3</v>
      </c>
      <c r="F329" s="7"/>
    </row>
    <row r="330" spans="1:6" x14ac:dyDescent="0.2">
      <c r="A330" s="7" t="s">
        <v>148</v>
      </c>
      <c r="B330" s="8">
        <v>12080311.959999997</v>
      </c>
      <c r="C330" s="9">
        <v>2.6613276875344836E-2</v>
      </c>
      <c r="D330" s="10">
        <v>77</v>
      </c>
      <c r="E330" s="9">
        <v>2.5097783572359842E-2</v>
      </c>
      <c r="F330" s="7"/>
    </row>
    <row r="331" spans="1:6" x14ac:dyDescent="0.2">
      <c r="A331" s="7" t="s">
        <v>80</v>
      </c>
      <c r="B331" s="8">
        <v>157684205.36000001</v>
      </c>
      <c r="C331" s="9">
        <v>0.34738286809229185</v>
      </c>
      <c r="D331" s="10">
        <v>1063</v>
      </c>
      <c r="E331" s="9">
        <v>0.34647979139504564</v>
      </c>
      <c r="F331" s="7"/>
    </row>
    <row r="332" spans="1:6" x14ac:dyDescent="0.2">
      <c r="A332" s="7" t="s">
        <v>81</v>
      </c>
      <c r="B332" s="8">
        <v>123196432.89999987</v>
      </c>
      <c r="C332" s="9">
        <v>0.27140530722043865</v>
      </c>
      <c r="D332" s="10">
        <v>883</v>
      </c>
      <c r="E332" s="9">
        <v>0.28780964797913949</v>
      </c>
      <c r="F332" s="7"/>
    </row>
    <row r="333" spans="1:6" x14ac:dyDescent="0.2">
      <c r="A333" s="7" t="s">
        <v>82</v>
      </c>
      <c r="B333" s="8">
        <v>105839851.61</v>
      </c>
      <c r="C333" s="9">
        <v>0.23316825630572066</v>
      </c>
      <c r="D333" s="10">
        <v>714</v>
      </c>
      <c r="E333" s="9">
        <v>0.23272490221642764</v>
      </c>
      <c r="F333" s="7"/>
    </row>
    <row r="334" spans="1:6" x14ac:dyDescent="0.2">
      <c r="A334" s="7" t="s">
        <v>83</v>
      </c>
      <c r="B334" s="8">
        <v>35529690.769999996</v>
      </c>
      <c r="C334" s="9">
        <v>7.8272937063902939E-2</v>
      </c>
      <c r="D334" s="10">
        <v>200</v>
      </c>
      <c r="E334" s="9">
        <v>6.51890482398957E-2</v>
      </c>
      <c r="F334" s="7"/>
    </row>
    <row r="335" spans="1:6" x14ac:dyDescent="0.2">
      <c r="A335" s="7" t="s">
        <v>84</v>
      </c>
      <c r="B335" s="8">
        <v>12471403</v>
      </c>
      <c r="C335" s="9">
        <v>2.7474861755391811E-2</v>
      </c>
      <c r="D335" s="10">
        <v>77</v>
      </c>
      <c r="E335" s="9">
        <v>2.5097783572359842E-2</v>
      </c>
      <c r="F335" s="7"/>
    </row>
    <row r="336" spans="1:6" x14ac:dyDescent="0.2">
      <c r="A336" s="7" t="s">
        <v>85</v>
      </c>
      <c r="B336" s="8">
        <v>1962071.46</v>
      </c>
      <c r="C336" s="9">
        <v>4.3225002125021356E-3</v>
      </c>
      <c r="D336" s="10">
        <v>15</v>
      </c>
      <c r="E336" s="9">
        <v>4.8891786179921775E-3</v>
      </c>
      <c r="F336" s="7"/>
    </row>
    <row r="337" spans="1:6" x14ac:dyDescent="0.2">
      <c r="A337" s="7" t="s">
        <v>86</v>
      </c>
      <c r="B337" s="8">
        <v>1579894.14</v>
      </c>
      <c r="C337" s="9">
        <v>3.4805525155953698E-3</v>
      </c>
      <c r="D337" s="10">
        <v>10</v>
      </c>
      <c r="E337" s="9">
        <v>3.259452411994785E-3</v>
      </c>
      <c r="F337" s="7"/>
    </row>
    <row r="338" spans="1:6" x14ac:dyDescent="0.2">
      <c r="A338" s="7" t="s">
        <v>0</v>
      </c>
      <c r="B338" s="8">
        <v>379760</v>
      </c>
      <c r="C338" s="9">
        <v>8.366222709848759E-4</v>
      </c>
      <c r="D338" s="10">
        <v>2</v>
      </c>
      <c r="E338" s="9">
        <v>6.5189048239895696E-4</v>
      </c>
      <c r="F338" s="7"/>
    </row>
    <row r="339" spans="1:6" x14ac:dyDescent="0.2">
      <c r="A339" s="7" t="s">
        <v>67</v>
      </c>
      <c r="B339" s="8">
        <v>126508.75</v>
      </c>
      <c r="C339" s="9">
        <v>2.787024376565671E-4</v>
      </c>
      <c r="D339" s="10">
        <v>2</v>
      </c>
      <c r="E339" s="9">
        <v>6.5189048239895696E-4</v>
      </c>
      <c r="F339" s="7"/>
    </row>
    <row r="340" spans="1:6" x14ac:dyDescent="0.2">
      <c r="A340" s="7" t="s">
        <v>79</v>
      </c>
      <c r="B340" s="8">
        <v>853860.15</v>
      </c>
      <c r="C340" s="9">
        <v>1.8810786228051577E-3</v>
      </c>
      <c r="D340" s="10">
        <v>12</v>
      </c>
      <c r="E340" s="9">
        <v>3.9113428943937422E-3</v>
      </c>
      <c r="F340" s="7"/>
    </row>
    <row r="341" spans="1:6" x14ac:dyDescent="0.2">
      <c r="A341" s="7"/>
      <c r="B341" s="7"/>
      <c r="C341" s="9"/>
      <c r="D341" s="10"/>
      <c r="E341" s="9"/>
      <c r="F341" s="7"/>
    </row>
    <row r="342" spans="1:6" ht="10.8" thickBot="1" x14ac:dyDescent="0.25">
      <c r="A342" s="7"/>
      <c r="B342" s="26">
        <f>SUM(B329:B341)</f>
        <v>453920500.52999979</v>
      </c>
      <c r="C342" s="9"/>
      <c r="D342" s="21">
        <f>SUM(D329:D341)</f>
        <v>3068</v>
      </c>
      <c r="E342" s="9"/>
      <c r="F342" s="7"/>
    </row>
    <row r="343" spans="1:6" ht="10.8" thickTop="1" x14ac:dyDescent="0.2">
      <c r="A343" s="7"/>
      <c r="B343" s="7"/>
      <c r="C343" s="9"/>
      <c r="D343" s="7"/>
      <c r="E343" s="9"/>
      <c r="F343" s="7"/>
    </row>
    <row r="344" spans="1:6" x14ac:dyDescent="0.2">
      <c r="A344" s="7"/>
      <c r="B344" s="7"/>
      <c r="C344" s="9"/>
      <c r="D344" s="7"/>
      <c r="E344" s="9"/>
      <c r="F344" s="7"/>
    </row>
    <row r="345" spans="1:6" x14ac:dyDescent="0.2">
      <c r="A345" s="18" t="s">
        <v>335</v>
      </c>
      <c r="B345" s="7"/>
      <c r="C345" s="9"/>
      <c r="D345" s="22">
        <v>1.5338867139362735</v>
      </c>
      <c r="E345" s="9"/>
      <c r="F345" s="7"/>
    </row>
    <row r="346" spans="1:6" x14ac:dyDescent="0.2">
      <c r="A346" s="7"/>
      <c r="B346" s="7"/>
      <c r="C346" s="9"/>
      <c r="D346" s="7"/>
      <c r="E346" s="9"/>
      <c r="F346" s="7"/>
    </row>
    <row r="347" spans="1:6" x14ac:dyDescent="0.2">
      <c r="A347" s="7"/>
      <c r="B347" s="7"/>
      <c r="C347" s="9"/>
      <c r="D347" s="7"/>
      <c r="E347" s="9"/>
      <c r="F347" s="7"/>
    </row>
    <row r="348" spans="1:6" x14ac:dyDescent="0.2">
      <c r="A348" s="7"/>
      <c r="B348" s="7"/>
      <c r="C348" s="9"/>
      <c r="D348" s="7"/>
      <c r="E348" s="9"/>
      <c r="F348" s="7"/>
    </row>
    <row r="349" spans="1:6" x14ac:dyDescent="0.2">
      <c r="A349" s="17" t="s">
        <v>139</v>
      </c>
      <c r="B349" s="7"/>
      <c r="C349" s="7"/>
      <c r="D349" s="10"/>
      <c r="E349" s="7"/>
      <c r="F349" s="7"/>
    </row>
    <row r="350" spans="1:6" x14ac:dyDescent="0.2">
      <c r="C350" s="1"/>
      <c r="D350" s="4"/>
      <c r="E350" s="1"/>
    </row>
    <row r="351" spans="1:6" ht="20.399999999999999" x14ac:dyDescent="0.2">
      <c r="A351" s="12" t="s">
        <v>140</v>
      </c>
      <c r="B351" s="13" t="s">
        <v>177</v>
      </c>
      <c r="C351" s="14" t="s">
        <v>178</v>
      </c>
      <c r="D351" s="15" t="s">
        <v>179</v>
      </c>
      <c r="E351" s="14" t="s">
        <v>178</v>
      </c>
      <c r="F351" s="15" t="s">
        <v>213</v>
      </c>
    </row>
    <row r="352" spans="1:6" x14ac:dyDescent="0.2">
      <c r="B352" s="55"/>
    </row>
    <row r="353" spans="1:6" x14ac:dyDescent="0.2">
      <c r="A353" s="7" t="s">
        <v>142</v>
      </c>
      <c r="B353" s="8">
        <v>30399331.520000003</v>
      </c>
      <c r="C353" s="9">
        <v>3.087002271960327E-2</v>
      </c>
      <c r="D353" s="10">
        <v>171</v>
      </c>
      <c r="E353" s="9">
        <v>2.5419949457410437E-2</v>
      </c>
      <c r="F353" s="56">
        <v>60780.41</v>
      </c>
    </row>
    <row r="354" spans="1:6" x14ac:dyDescent="0.2">
      <c r="A354" s="7" t="s">
        <v>143</v>
      </c>
      <c r="B354" s="8">
        <v>954353151.36999917</v>
      </c>
      <c r="C354" s="9">
        <v>0.96912997728039674</v>
      </c>
      <c r="D354" s="10">
        <v>6556</v>
      </c>
      <c r="E354" s="9">
        <v>0.97458005054258956</v>
      </c>
      <c r="F354" s="8">
        <v>0</v>
      </c>
    </row>
    <row r="355" spans="1:6" x14ac:dyDescent="0.2">
      <c r="A355" s="7"/>
      <c r="B355" s="22"/>
      <c r="C355" s="7"/>
      <c r="D355" s="10"/>
      <c r="E355" s="7"/>
      <c r="F355" s="7"/>
    </row>
    <row r="356" spans="1:6" ht="10.8" thickBot="1" x14ac:dyDescent="0.25">
      <c r="A356" s="7"/>
      <c r="B356" s="19">
        <f>SUM(B353:B355)</f>
        <v>984752482.88999915</v>
      </c>
      <c r="C356" s="18"/>
      <c r="D356" s="21">
        <f>SUM(D353:D355)</f>
        <v>6727</v>
      </c>
      <c r="E356" s="7"/>
      <c r="F356" s="19">
        <v>61502.64</v>
      </c>
    </row>
    <row r="357" spans="1:6" ht="10.8" thickTop="1" x14ac:dyDescent="0.2">
      <c r="A357" s="7"/>
      <c r="B357" s="7"/>
      <c r="C357" s="9"/>
      <c r="D357" s="7"/>
      <c r="E357" s="9"/>
      <c r="F357" s="7"/>
    </row>
    <row r="358" spans="1:6" x14ac:dyDescent="0.2">
      <c r="A358" s="7"/>
      <c r="B358" s="7"/>
      <c r="C358" s="9"/>
      <c r="D358" s="7"/>
      <c r="E358" s="9"/>
      <c r="F358" s="7"/>
    </row>
    <row r="359" spans="1:6" x14ac:dyDescent="0.2">
      <c r="A359" s="7"/>
      <c r="B359" s="7"/>
      <c r="C359" s="9"/>
      <c r="D359" s="7"/>
      <c r="E359" s="9"/>
      <c r="F359" s="7"/>
    </row>
    <row r="360" spans="1:6" x14ac:dyDescent="0.2">
      <c r="A360" s="7"/>
      <c r="B360" s="7"/>
      <c r="C360" s="9"/>
      <c r="D360" s="7"/>
      <c r="E360" s="9"/>
      <c r="F360" s="7"/>
    </row>
    <row r="361" spans="1:6" ht="15" x14ac:dyDescent="0.25">
      <c r="A361" s="17" t="s">
        <v>131</v>
      </c>
      <c r="B361" s="7"/>
      <c r="C361" s="57"/>
      <c r="D361" s="57"/>
      <c r="E361" s="57"/>
      <c r="F361" s="7"/>
    </row>
    <row r="362" spans="1:6" ht="15" x14ac:dyDescent="0.25">
      <c r="A362" s="36"/>
      <c r="C362" s="36"/>
      <c r="D362" s="36"/>
      <c r="E362" s="36"/>
    </row>
    <row r="363" spans="1:6" ht="20.399999999999999" x14ac:dyDescent="0.2">
      <c r="A363" s="12" t="s">
        <v>87</v>
      </c>
      <c r="B363" s="13" t="s">
        <v>177</v>
      </c>
      <c r="C363" s="14" t="s">
        <v>178</v>
      </c>
      <c r="D363" s="15" t="s">
        <v>179</v>
      </c>
      <c r="E363" s="14" t="s">
        <v>178</v>
      </c>
    </row>
    <row r="364" spans="1:6" x14ac:dyDescent="0.2">
      <c r="C364" s="1"/>
      <c r="E364" s="1"/>
    </row>
    <row r="365" spans="1:6" x14ac:dyDescent="0.2">
      <c r="A365" s="7" t="s">
        <v>132</v>
      </c>
      <c r="B365" s="8">
        <v>788666740.11999941</v>
      </c>
      <c r="C365" s="9">
        <v>0.80087814331319285</v>
      </c>
      <c r="D365" s="10">
        <v>5185</v>
      </c>
      <c r="E365" s="9">
        <v>0.77077449085773753</v>
      </c>
    </row>
    <row r="366" spans="1:6" x14ac:dyDescent="0.2">
      <c r="A366" s="7" t="s">
        <v>133</v>
      </c>
      <c r="B366" s="8">
        <v>156728204.49999985</v>
      </c>
      <c r="C366" s="9">
        <v>0.15915492189473057</v>
      </c>
      <c r="D366" s="10">
        <v>1199</v>
      </c>
      <c r="E366" s="9">
        <v>0.17823695555225211</v>
      </c>
    </row>
    <row r="367" spans="1:6" x14ac:dyDescent="0.2">
      <c r="A367" s="7" t="s">
        <v>134</v>
      </c>
      <c r="B367" s="8">
        <v>19906916.209999997</v>
      </c>
      <c r="C367" s="9">
        <v>2.0215147009914853E-2</v>
      </c>
      <c r="D367" s="10">
        <v>160</v>
      </c>
      <c r="E367" s="9">
        <v>2.3784748030325552E-2</v>
      </c>
    </row>
    <row r="368" spans="1:6" x14ac:dyDescent="0.2">
      <c r="A368" s="7" t="s">
        <v>135</v>
      </c>
      <c r="B368" s="8">
        <v>9894741.8699999992</v>
      </c>
      <c r="C368" s="9">
        <v>1.004794813104856E-2</v>
      </c>
      <c r="D368" s="10">
        <v>66</v>
      </c>
      <c r="E368" s="9">
        <v>9.811208562509291E-3</v>
      </c>
    </row>
    <row r="369" spans="1:5" x14ac:dyDescent="0.2">
      <c r="A369" s="7" t="s">
        <v>136</v>
      </c>
      <c r="B369" s="8">
        <v>4547078.75</v>
      </c>
      <c r="C369" s="9">
        <v>4.6174839149991011E-3</v>
      </c>
      <c r="D369" s="10">
        <v>38</v>
      </c>
      <c r="E369" s="9">
        <v>5.6488776572023187E-3</v>
      </c>
    </row>
    <row r="370" spans="1:5" x14ac:dyDescent="0.2">
      <c r="A370" s="7" t="s">
        <v>137</v>
      </c>
      <c r="B370" s="8">
        <v>0</v>
      </c>
      <c r="C370" s="9">
        <v>0</v>
      </c>
      <c r="D370" s="10">
        <v>0</v>
      </c>
      <c r="E370" s="9">
        <v>0</v>
      </c>
    </row>
    <row r="371" spans="1:5" x14ac:dyDescent="0.2">
      <c r="A371" s="7" t="s">
        <v>138</v>
      </c>
      <c r="B371" s="8">
        <v>5008801.4400000004</v>
      </c>
      <c r="C371" s="9">
        <v>5.0863557361139466E-3</v>
      </c>
      <c r="D371" s="10">
        <v>79</v>
      </c>
      <c r="E371" s="9">
        <v>1.1743719339973242E-2</v>
      </c>
    </row>
    <row r="372" spans="1:5" x14ac:dyDescent="0.2">
      <c r="A372" s="7"/>
      <c r="B372" s="8"/>
      <c r="C372" s="7"/>
      <c r="D372" s="10"/>
      <c r="E372" s="9"/>
    </row>
    <row r="373" spans="1:5" ht="10.8" thickBot="1" x14ac:dyDescent="0.25">
      <c r="A373" s="7"/>
      <c r="B373" s="19">
        <f>SUM(B365:B372)</f>
        <v>984752482.88999939</v>
      </c>
      <c r="C373" s="18"/>
      <c r="D373" s="21">
        <f>SUM(D365:D372)</f>
        <v>6727</v>
      </c>
      <c r="E373" s="7"/>
    </row>
    <row r="374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2F2F2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408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804996995.87999952</v>
      </c>
      <c r="C6" s="108">
        <v>437378755.25999945</v>
      </c>
      <c r="D6" s="108">
        <v>367618240.61999941</v>
      </c>
      <c r="E6" s="67"/>
      <c r="F6" s="136"/>
      <c r="G6" s="69"/>
      <c r="I6" s="69"/>
    </row>
    <row r="7" spans="1:9" x14ac:dyDescent="0.2">
      <c r="A7" s="107" t="s">
        <v>153</v>
      </c>
      <c r="B7" s="134">
        <v>5664</v>
      </c>
      <c r="C7" s="134">
        <v>3101</v>
      </c>
      <c r="D7" s="134">
        <v>2563</v>
      </c>
      <c r="E7" s="67"/>
      <c r="F7" s="136"/>
      <c r="G7" s="69"/>
      <c r="I7" s="69"/>
    </row>
    <row r="8" spans="1:9" x14ac:dyDescent="0.2">
      <c r="A8" s="107" t="s">
        <v>154</v>
      </c>
      <c r="B8" s="110">
        <v>0.79206023438607265</v>
      </c>
      <c r="C8" s="110">
        <v>0.79531453640624994</v>
      </c>
      <c r="D8" s="110">
        <v>0.78818838470738384</v>
      </c>
    </row>
    <row r="9" spans="1:9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</row>
    <row r="10" spans="1:9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</row>
    <row r="11" spans="1:9" x14ac:dyDescent="0.2">
      <c r="A11" s="107" t="s">
        <v>157</v>
      </c>
      <c r="B11" s="108">
        <v>5.9826733458085997</v>
      </c>
      <c r="C11" s="108">
        <v>5.982136443949539</v>
      </c>
      <c r="D11" s="108">
        <v>5.983312132029873</v>
      </c>
      <c r="E11" s="67"/>
    </row>
    <row r="12" spans="1:9" x14ac:dyDescent="0.2">
      <c r="A12" s="107" t="s">
        <v>158</v>
      </c>
      <c r="B12" s="108">
        <v>5.8109589041095893</v>
      </c>
      <c r="C12" s="108">
        <v>5.8109589041095893</v>
      </c>
      <c r="D12" s="108">
        <v>5.8493150684931505</v>
      </c>
      <c r="E12" s="67"/>
    </row>
    <row r="13" spans="1:9" x14ac:dyDescent="0.2">
      <c r="A13" s="107" t="s">
        <v>159</v>
      </c>
      <c r="B13" s="108">
        <v>10.364383561643836</v>
      </c>
      <c r="C13" s="108">
        <v>10.364383561643836</v>
      </c>
      <c r="D13" s="108">
        <v>6.2246575342465755</v>
      </c>
      <c r="E13" s="67"/>
    </row>
    <row r="14" spans="1:9" x14ac:dyDescent="0.2">
      <c r="A14" s="107" t="s">
        <v>160</v>
      </c>
      <c r="B14" s="108">
        <v>142125.17582627109</v>
      </c>
      <c r="C14" s="108">
        <v>141044.42285069314</v>
      </c>
      <c r="D14" s="108">
        <v>143432.78994147459</v>
      </c>
      <c r="E14" s="67"/>
    </row>
    <row r="15" spans="1:9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15.40312010287621</v>
      </c>
      <c r="C17" s="108">
        <v>15.443458679799642</v>
      </c>
      <c r="D17" s="108">
        <v>15.355126737438271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24.166666666666668</v>
      </c>
      <c r="C19" s="108">
        <v>24.166666666666668</v>
      </c>
      <c r="D19" s="108">
        <v>24.166666666666668</v>
      </c>
      <c r="E19" s="67"/>
    </row>
    <row r="20" spans="1:5" x14ac:dyDescent="0.2">
      <c r="A20" s="107" t="s">
        <v>166</v>
      </c>
      <c r="B20" s="110">
        <v>0.50651345363626832</v>
      </c>
      <c r="C20" s="110">
        <v>0.74976007683560775</v>
      </c>
      <c r="D20" s="110">
        <v>0.21710750605136853</v>
      </c>
    </row>
    <row r="21" spans="1:5" x14ac:dyDescent="0.2">
      <c r="A21" s="107" t="s">
        <v>167</v>
      </c>
      <c r="B21" s="110">
        <v>0.49348654636373107</v>
      </c>
      <c r="C21" s="110">
        <v>0.25023992316439281</v>
      </c>
      <c r="D21" s="110">
        <v>0.78289249394863258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0.43476213075479814</v>
      </c>
      <c r="C23" s="110">
        <v>0.36234638643065825</v>
      </c>
      <c r="D23" s="110">
        <v>0.52091973833243455</v>
      </c>
    </row>
    <row r="24" spans="1:5" ht="20.399999999999999" x14ac:dyDescent="0.2">
      <c r="A24" s="132" t="s">
        <v>334</v>
      </c>
      <c r="B24" s="108">
        <v>1.5409864860587417</v>
      </c>
      <c r="C24" s="108">
        <v>1.5814359813668324</v>
      </c>
      <c r="D24" s="108">
        <v>1.3747902391634301</v>
      </c>
      <c r="E24" s="67"/>
    </row>
    <row r="25" spans="1:5" x14ac:dyDescent="0.2">
      <c r="A25" s="107" t="s">
        <v>407</v>
      </c>
      <c r="B25" s="108">
        <v>40291.69</v>
      </c>
      <c r="C25" s="108">
        <v>0</v>
      </c>
      <c r="D25" s="108">
        <v>40291.69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143432.78994147459</v>
      </c>
      <c r="C27" s="108">
        <v>0</v>
      </c>
      <c r="D27" s="108">
        <v>143432.78994147459</v>
      </c>
      <c r="E27" s="67"/>
    </row>
    <row r="28" spans="1:5" x14ac:dyDescent="0.2">
      <c r="A28" s="107" t="s">
        <v>173</v>
      </c>
      <c r="B28" s="108">
        <v>11234.85</v>
      </c>
      <c r="C28" s="108">
        <v>0</v>
      </c>
      <c r="D28" s="108">
        <v>11234.85</v>
      </c>
      <c r="E28" s="67"/>
    </row>
    <row r="29" spans="1:5" x14ac:dyDescent="0.2">
      <c r="A29" s="107" t="s">
        <v>174</v>
      </c>
      <c r="B29" s="108">
        <v>1220.9603030303031</v>
      </c>
      <c r="C29" s="108">
        <v>0</v>
      </c>
      <c r="D29" s="108">
        <v>1220.9603030303031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1161276.9300000002</v>
      </c>
      <c r="C36" s="110">
        <v>1.4425854207449865E-3</v>
      </c>
      <c r="D36" s="109">
        <v>28</v>
      </c>
      <c r="E36" s="110">
        <v>4.9435028248587575E-3</v>
      </c>
    </row>
    <row r="37" spans="1:5" x14ac:dyDescent="0.2">
      <c r="A37" s="107" t="s">
        <v>17</v>
      </c>
      <c r="B37" s="108">
        <v>15841298.269999998</v>
      </c>
      <c r="C37" s="110">
        <v>1.9678704828808381E-2</v>
      </c>
      <c r="D37" s="109">
        <v>150</v>
      </c>
      <c r="E37" s="110">
        <v>2.6483050847457626E-2</v>
      </c>
    </row>
    <row r="38" spans="1:5" x14ac:dyDescent="0.2">
      <c r="A38" s="107" t="s">
        <v>18</v>
      </c>
      <c r="B38" s="108">
        <v>10645116.569999998</v>
      </c>
      <c r="C38" s="110">
        <v>1.3223796640834735E-2</v>
      </c>
      <c r="D38" s="109">
        <v>74</v>
      </c>
      <c r="E38" s="110">
        <v>1.3064971751412429E-2</v>
      </c>
    </row>
    <row r="39" spans="1:5" x14ac:dyDescent="0.2">
      <c r="A39" s="107" t="s">
        <v>19</v>
      </c>
      <c r="B39" s="108">
        <v>16451152.040000001</v>
      </c>
      <c r="C39" s="110">
        <v>2.0436289978965776E-2</v>
      </c>
      <c r="D39" s="109">
        <v>118</v>
      </c>
      <c r="E39" s="110">
        <v>2.0833333333333332E-2</v>
      </c>
    </row>
    <row r="40" spans="1:5" x14ac:dyDescent="0.2">
      <c r="A40" s="107" t="s">
        <v>20</v>
      </c>
      <c r="B40" s="108">
        <v>26754575.500000007</v>
      </c>
      <c r="C40" s="110">
        <v>3.3235621545087454E-2</v>
      </c>
      <c r="D40" s="109">
        <v>179</v>
      </c>
      <c r="E40" s="110">
        <v>3.1603107344632765E-2</v>
      </c>
    </row>
    <row r="41" spans="1:5" x14ac:dyDescent="0.2">
      <c r="A41" s="107" t="s">
        <v>21</v>
      </c>
      <c r="B41" s="108">
        <v>43804201.740000002</v>
      </c>
      <c r="C41" s="110">
        <v>5.4415360509655668E-2</v>
      </c>
      <c r="D41" s="109">
        <v>321</v>
      </c>
      <c r="E41" s="110">
        <v>5.6673728813559324E-2</v>
      </c>
    </row>
    <row r="42" spans="1:5" x14ac:dyDescent="0.2">
      <c r="A42" s="107" t="s">
        <v>22</v>
      </c>
      <c r="B42" s="108">
        <v>73649868.980000019</v>
      </c>
      <c r="C42" s="110">
        <v>9.1490861900034859E-2</v>
      </c>
      <c r="D42" s="109">
        <v>488</v>
      </c>
      <c r="E42" s="110">
        <v>8.6158192090395477E-2</v>
      </c>
    </row>
    <row r="43" spans="1:5" x14ac:dyDescent="0.2">
      <c r="A43" s="107" t="s">
        <v>23</v>
      </c>
      <c r="B43" s="108">
        <v>104548337.36</v>
      </c>
      <c r="C43" s="110">
        <v>0.12987419567412259</v>
      </c>
      <c r="D43" s="109">
        <v>688</v>
      </c>
      <c r="E43" s="110">
        <v>0.12146892655367232</v>
      </c>
    </row>
    <row r="44" spans="1:5" x14ac:dyDescent="0.2">
      <c r="A44" s="107" t="s">
        <v>39</v>
      </c>
      <c r="B44" s="108">
        <v>189646038.47999987</v>
      </c>
      <c r="C44" s="110">
        <v>0.23558602013499957</v>
      </c>
      <c r="D44" s="109">
        <v>1202</v>
      </c>
      <c r="E44" s="110">
        <v>0.21221751412429379</v>
      </c>
    </row>
    <row r="45" spans="1:5" x14ac:dyDescent="0.2">
      <c r="A45" s="107" t="s">
        <v>40</v>
      </c>
      <c r="B45" s="108">
        <v>199728054.38000014</v>
      </c>
      <c r="C45" s="110">
        <v>0.24811031022750965</v>
      </c>
      <c r="D45" s="109">
        <v>1385</v>
      </c>
      <c r="E45" s="110">
        <v>0.2445268361581921</v>
      </c>
    </row>
    <row r="46" spans="1:5" x14ac:dyDescent="0.2">
      <c r="A46" s="107" t="s">
        <v>41</v>
      </c>
      <c r="B46" s="108">
        <v>94000241.49999994</v>
      </c>
      <c r="C46" s="110">
        <v>0.11677092210417694</v>
      </c>
      <c r="D46" s="109">
        <v>841</v>
      </c>
      <c r="E46" s="110">
        <v>0.1484816384180791</v>
      </c>
    </row>
    <row r="47" spans="1:5" x14ac:dyDescent="0.2">
      <c r="A47" s="107" t="s">
        <v>42</v>
      </c>
      <c r="B47" s="108">
        <v>6308791.5699999994</v>
      </c>
      <c r="C47" s="110">
        <v>7.8370374079513253E-3</v>
      </c>
      <c r="D47" s="109">
        <v>47</v>
      </c>
      <c r="E47" s="110">
        <v>8.2980225988700564E-3</v>
      </c>
    </row>
    <row r="48" spans="1:5" x14ac:dyDescent="0.2">
      <c r="A48" s="107" t="s">
        <v>43</v>
      </c>
      <c r="B48" s="108">
        <v>3347635.4</v>
      </c>
      <c r="C48" s="110">
        <v>4.158568810981038E-3</v>
      </c>
      <c r="D48" s="109">
        <v>27</v>
      </c>
      <c r="E48" s="110">
        <v>4.7669491525423732E-3</v>
      </c>
    </row>
    <row r="49" spans="1:5" x14ac:dyDescent="0.2">
      <c r="A49" s="107" t="s">
        <v>44</v>
      </c>
      <c r="B49" s="108">
        <v>3788923.94</v>
      </c>
      <c r="C49" s="110">
        <v>4.7067553784571016E-3</v>
      </c>
      <c r="D49" s="109">
        <v>24</v>
      </c>
      <c r="E49" s="110">
        <v>4.2372881355932203E-3</v>
      </c>
    </row>
    <row r="50" spans="1:5" x14ac:dyDescent="0.2">
      <c r="A50" s="107" t="s">
        <v>24</v>
      </c>
      <c r="B50" s="108">
        <v>14274614.98</v>
      </c>
      <c r="C50" s="110">
        <v>1.7732507143576843E-2</v>
      </c>
      <c r="D50" s="109">
        <v>87</v>
      </c>
      <c r="E50" s="110">
        <v>1.5360169491525424E-2</v>
      </c>
    </row>
    <row r="51" spans="1:5" x14ac:dyDescent="0.2">
      <c r="A51" s="107" t="s">
        <v>25</v>
      </c>
      <c r="B51" s="108">
        <v>183738.75</v>
      </c>
      <c r="C51" s="110">
        <v>2.2824774619083137E-4</v>
      </c>
      <c r="D51" s="109">
        <v>1</v>
      </c>
      <c r="E51" s="110">
        <v>1.7655367231638418E-4</v>
      </c>
    </row>
    <row r="52" spans="1:5" x14ac:dyDescent="0.2">
      <c r="A52" s="107" t="s">
        <v>26</v>
      </c>
      <c r="B52" s="108">
        <v>188114.5</v>
      </c>
      <c r="C52" s="110">
        <v>2.3368348076176175E-4</v>
      </c>
      <c r="D52" s="109">
        <v>1</v>
      </c>
      <c r="E52" s="110">
        <v>1.7655367231638418E-4</v>
      </c>
    </row>
    <row r="53" spans="1:5" x14ac:dyDescent="0.2">
      <c r="A53" s="107" t="s">
        <v>3</v>
      </c>
      <c r="B53" s="108">
        <v>675014.99</v>
      </c>
      <c r="C53" s="110">
        <v>8.385310671403097E-4</v>
      </c>
      <c r="D53" s="109">
        <v>3</v>
      </c>
      <c r="E53" s="110">
        <v>5.2966101694915254E-4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804996995.88000011</v>
      </c>
      <c r="C55" s="114"/>
      <c r="D55" s="115">
        <v>5664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0.79206023438607265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401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844839.29</v>
      </c>
      <c r="C64" s="110">
        <v>1.0494937177702702E-3</v>
      </c>
      <c r="D64" s="109">
        <v>21</v>
      </c>
      <c r="E64" s="110">
        <v>3.7076271186440679E-3</v>
      </c>
    </row>
    <row r="65" spans="1:5" x14ac:dyDescent="0.2">
      <c r="A65" s="107" t="s">
        <v>17</v>
      </c>
      <c r="B65" s="108">
        <v>14094435.309999999</v>
      </c>
      <c r="C65" s="110">
        <v>1.7508680631276592E-2</v>
      </c>
      <c r="D65" s="109">
        <v>124</v>
      </c>
      <c r="E65" s="110">
        <v>2.1892655367231638E-2</v>
      </c>
    </row>
    <row r="66" spans="1:5" x14ac:dyDescent="0.2">
      <c r="A66" s="107" t="s">
        <v>18</v>
      </c>
      <c r="B66" s="108">
        <v>8908547.6400000006</v>
      </c>
      <c r="C66" s="110">
        <v>1.1066560105931112E-2</v>
      </c>
      <c r="D66" s="109">
        <v>62</v>
      </c>
      <c r="E66" s="110">
        <v>1.0946327683615819E-2</v>
      </c>
    </row>
    <row r="67" spans="1:5" x14ac:dyDescent="0.2">
      <c r="A67" s="107" t="s">
        <v>19</v>
      </c>
      <c r="B67" s="108">
        <v>11313416.789999999</v>
      </c>
      <c r="C67" s="110">
        <v>1.4053986347653995E-2</v>
      </c>
      <c r="D67" s="109">
        <v>77</v>
      </c>
      <c r="E67" s="110">
        <v>1.3594632768361582E-2</v>
      </c>
    </row>
    <row r="68" spans="1:5" x14ac:dyDescent="0.2">
      <c r="A68" s="107" t="s">
        <v>20</v>
      </c>
      <c r="B68" s="108">
        <v>27865875.889999997</v>
      </c>
      <c r="C68" s="110">
        <v>3.4616124075764788E-2</v>
      </c>
      <c r="D68" s="109">
        <v>147</v>
      </c>
      <c r="E68" s="110">
        <v>2.5953389830508475E-2</v>
      </c>
    </row>
    <row r="69" spans="1:5" x14ac:dyDescent="0.2">
      <c r="A69" s="107" t="s">
        <v>21</v>
      </c>
      <c r="B69" s="108">
        <v>37258584.739999995</v>
      </c>
      <c r="C69" s="110">
        <v>4.6284128923077483E-2</v>
      </c>
      <c r="D69" s="109">
        <v>197</v>
      </c>
      <c r="E69" s="110">
        <v>3.4781073446327686E-2</v>
      </c>
    </row>
    <row r="70" spans="1:5" x14ac:dyDescent="0.2">
      <c r="A70" s="107" t="s">
        <v>22</v>
      </c>
      <c r="B70" s="108">
        <v>44630621.049999997</v>
      </c>
      <c r="C70" s="110">
        <v>5.5441972179301191E-2</v>
      </c>
      <c r="D70" s="109">
        <v>254</v>
      </c>
      <c r="E70" s="110">
        <v>4.4844632768361585E-2</v>
      </c>
    </row>
    <row r="71" spans="1:5" x14ac:dyDescent="0.2">
      <c r="A71" s="107" t="s">
        <v>23</v>
      </c>
      <c r="B71" s="108">
        <v>83978250.529999986</v>
      </c>
      <c r="C71" s="110">
        <v>0.10432119742036718</v>
      </c>
      <c r="D71" s="109">
        <v>480</v>
      </c>
      <c r="E71" s="110">
        <v>8.4745762711864403E-2</v>
      </c>
    </row>
    <row r="72" spans="1:5" x14ac:dyDescent="0.2">
      <c r="A72" s="107" t="s">
        <v>39</v>
      </c>
      <c r="B72" s="108">
        <v>94113584.369999975</v>
      </c>
      <c r="C72" s="110">
        <v>0.11691172122588812</v>
      </c>
      <c r="D72" s="109">
        <v>576</v>
      </c>
      <c r="E72" s="110">
        <v>0.10169491525423729</v>
      </c>
    </row>
    <row r="73" spans="1:5" x14ac:dyDescent="0.2">
      <c r="A73" s="107" t="s">
        <v>40</v>
      </c>
      <c r="B73" s="108">
        <v>14544669.060000001</v>
      </c>
      <c r="C73" s="110">
        <v>1.8067979302332896E-2</v>
      </c>
      <c r="D73" s="109">
        <v>98</v>
      </c>
      <c r="E73" s="110">
        <v>1.730225988700565E-2</v>
      </c>
    </row>
    <row r="74" spans="1:5" x14ac:dyDescent="0.2">
      <c r="A74" s="107" t="s">
        <v>41</v>
      </c>
      <c r="B74" s="108">
        <v>20282171.380000003</v>
      </c>
      <c r="C74" s="110">
        <v>2.5195337974930086E-2</v>
      </c>
      <c r="D74" s="109">
        <v>139</v>
      </c>
      <c r="E74" s="110">
        <v>2.4540960451977401E-2</v>
      </c>
    </row>
    <row r="75" spans="1:5" x14ac:dyDescent="0.2">
      <c r="A75" s="107" t="s">
        <v>42</v>
      </c>
      <c r="B75" s="108">
        <v>19558602.609999999</v>
      </c>
      <c r="C75" s="110">
        <v>2.4296491428044506E-2</v>
      </c>
      <c r="D75" s="109">
        <v>126</v>
      </c>
      <c r="E75" s="110">
        <v>2.2245762711864406E-2</v>
      </c>
    </row>
    <row r="76" spans="1:5" x14ac:dyDescent="0.2">
      <c r="A76" s="107" t="s">
        <v>43</v>
      </c>
      <c r="B76" s="108">
        <v>33783364.310000002</v>
      </c>
      <c r="C76" s="110">
        <v>4.196706880013755E-2</v>
      </c>
      <c r="D76" s="109">
        <v>227</v>
      </c>
      <c r="E76" s="110">
        <v>4.0077683615819211E-2</v>
      </c>
    </row>
    <row r="77" spans="1:5" x14ac:dyDescent="0.2">
      <c r="A77" s="107" t="s">
        <v>44</v>
      </c>
      <c r="B77" s="108">
        <v>24886435.469999991</v>
      </c>
      <c r="C77" s="110">
        <v>3.0914942039994623E-2</v>
      </c>
      <c r="D77" s="109">
        <v>182</v>
      </c>
      <c r="E77" s="110">
        <v>3.2132768361581923E-2</v>
      </c>
    </row>
    <row r="78" spans="1:5" x14ac:dyDescent="0.2">
      <c r="A78" s="107" t="s">
        <v>24</v>
      </c>
      <c r="B78" s="108">
        <v>159353816.72000006</v>
      </c>
      <c r="C78" s="110">
        <v>0.19795579056267032</v>
      </c>
      <c r="D78" s="109">
        <v>1150</v>
      </c>
      <c r="E78" s="110">
        <v>0.2030367231638418</v>
      </c>
    </row>
    <row r="79" spans="1:5" x14ac:dyDescent="0.2">
      <c r="A79" s="107" t="s">
        <v>25</v>
      </c>
      <c r="B79" s="108">
        <v>37689201.390000008</v>
      </c>
      <c r="C79" s="110">
        <v>4.6819058434869359E-2</v>
      </c>
      <c r="D79" s="109">
        <v>310</v>
      </c>
      <c r="E79" s="110">
        <v>5.4731638418079098E-2</v>
      </c>
    </row>
    <row r="80" spans="1:5" x14ac:dyDescent="0.2">
      <c r="A80" s="107" t="s">
        <v>26</v>
      </c>
      <c r="B80" s="108">
        <v>68997928.51000002</v>
      </c>
      <c r="C80" s="110">
        <v>8.5712032297180732E-2</v>
      </c>
      <c r="D80" s="109">
        <v>605</v>
      </c>
      <c r="E80" s="110">
        <v>0.10681497175141243</v>
      </c>
    </row>
    <row r="81" spans="1:5" x14ac:dyDescent="0.2">
      <c r="A81" s="107" t="s">
        <v>3</v>
      </c>
      <c r="B81" s="108">
        <v>102892650.82000001</v>
      </c>
      <c r="C81" s="110">
        <v>0.12781743453280925</v>
      </c>
      <c r="D81" s="109">
        <v>889</v>
      </c>
      <c r="E81" s="110">
        <v>0.15695621468926554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804996995.88</v>
      </c>
      <c r="C83" s="114"/>
      <c r="D83" s="115">
        <v>5664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0.87138784416127468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402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821718.45</v>
      </c>
      <c r="C92" s="110">
        <v>1.0207720702134057E-3</v>
      </c>
      <c r="D92" s="109">
        <v>20</v>
      </c>
      <c r="E92" s="110">
        <v>3.5310734463276836E-3</v>
      </c>
    </row>
    <row r="93" spans="1:5" x14ac:dyDescent="0.2">
      <c r="A93" s="107" t="s">
        <v>17</v>
      </c>
      <c r="B93" s="108">
        <v>8496090.1800000016</v>
      </c>
      <c r="C93" s="110">
        <v>1.0554188678322106E-2</v>
      </c>
      <c r="D93" s="109">
        <v>90</v>
      </c>
      <c r="E93" s="110">
        <v>1.5889830508474576E-2</v>
      </c>
    </row>
    <row r="94" spans="1:5" x14ac:dyDescent="0.2">
      <c r="A94" s="107" t="s">
        <v>18</v>
      </c>
      <c r="B94" s="108">
        <v>5346840.0499999989</v>
      </c>
      <c r="C94" s="110">
        <v>6.6420621162132229E-3</v>
      </c>
      <c r="D94" s="109">
        <v>41</v>
      </c>
      <c r="E94" s="110">
        <v>7.2387005649717515E-3</v>
      </c>
    </row>
    <row r="95" spans="1:5" x14ac:dyDescent="0.2">
      <c r="A95" s="107" t="s">
        <v>19</v>
      </c>
      <c r="B95" s="108">
        <v>8688206.8599999994</v>
      </c>
      <c r="C95" s="110">
        <v>1.0792843829811188E-2</v>
      </c>
      <c r="D95" s="109">
        <v>64</v>
      </c>
      <c r="E95" s="110">
        <v>1.1299435028248588E-2</v>
      </c>
    </row>
    <row r="96" spans="1:5" x14ac:dyDescent="0.2">
      <c r="A96" s="107" t="s">
        <v>20</v>
      </c>
      <c r="B96" s="108">
        <v>14648525.549999997</v>
      </c>
      <c r="C96" s="110">
        <v>1.8196994057085449E-2</v>
      </c>
      <c r="D96" s="109">
        <v>90</v>
      </c>
      <c r="E96" s="110">
        <v>1.5889830508474576E-2</v>
      </c>
    </row>
    <row r="97" spans="1:5" x14ac:dyDescent="0.2">
      <c r="A97" s="107" t="s">
        <v>21</v>
      </c>
      <c r="B97" s="108">
        <v>21908833.859999996</v>
      </c>
      <c r="C97" s="110">
        <v>2.7216044248773722E-2</v>
      </c>
      <c r="D97" s="109">
        <v>134</v>
      </c>
      <c r="E97" s="110">
        <v>2.3658192090395481E-2</v>
      </c>
    </row>
    <row r="98" spans="1:5" x14ac:dyDescent="0.2">
      <c r="A98" s="107" t="s">
        <v>22</v>
      </c>
      <c r="B98" s="108">
        <v>26525453.09</v>
      </c>
      <c r="C98" s="110">
        <v>3.2950996371114559E-2</v>
      </c>
      <c r="D98" s="109">
        <v>175</v>
      </c>
      <c r="E98" s="110">
        <v>3.0896892655367231E-2</v>
      </c>
    </row>
    <row r="99" spans="1:5" x14ac:dyDescent="0.2">
      <c r="A99" s="107" t="s">
        <v>23</v>
      </c>
      <c r="B99" s="108">
        <v>41665041.989999995</v>
      </c>
      <c r="C99" s="110">
        <v>5.1758009288535238E-2</v>
      </c>
      <c r="D99" s="109">
        <v>238</v>
      </c>
      <c r="E99" s="110">
        <v>4.2019774011299436E-2</v>
      </c>
    </row>
    <row r="100" spans="1:5" x14ac:dyDescent="0.2">
      <c r="A100" s="107" t="s">
        <v>39</v>
      </c>
      <c r="B100" s="108">
        <v>64359770.239999987</v>
      </c>
      <c r="C100" s="110">
        <v>7.9950323503560045E-2</v>
      </c>
      <c r="D100" s="109">
        <v>391</v>
      </c>
      <c r="E100" s="110">
        <v>6.903248587570622E-2</v>
      </c>
    </row>
    <row r="101" spans="1:5" x14ac:dyDescent="0.2">
      <c r="A101" s="107" t="s">
        <v>40</v>
      </c>
      <c r="B101" s="108">
        <v>19704525.150000002</v>
      </c>
      <c r="C101" s="110">
        <v>2.447776234054088E-2</v>
      </c>
      <c r="D101" s="109">
        <v>107</v>
      </c>
      <c r="E101" s="110">
        <v>1.8891242937853107E-2</v>
      </c>
    </row>
    <row r="102" spans="1:5" x14ac:dyDescent="0.2">
      <c r="A102" s="107" t="s">
        <v>41</v>
      </c>
      <c r="B102" s="108">
        <v>18772541.18</v>
      </c>
      <c r="C102" s="110">
        <v>2.3320013957913457E-2</v>
      </c>
      <c r="D102" s="109">
        <v>110</v>
      </c>
      <c r="E102" s="110">
        <v>1.9420903954802261E-2</v>
      </c>
    </row>
    <row r="103" spans="1:5" x14ac:dyDescent="0.2">
      <c r="A103" s="107" t="s">
        <v>42</v>
      </c>
      <c r="B103" s="108">
        <v>20093955.490000002</v>
      </c>
      <c r="C103" s="110">
        <v>2.4961528543387741E-2</v>
      </c>
      <c r="D103" s="109">
        <v>117</v>
      </c>
      <c r="E103" s="110">
        <v>2.065677966101695E-2</v>
      </c>
    </row>
    <row r="104" spans="1:5" x14ac:dyDescent="0.2">
      <c r="A104" s="107" t="s">
        <v>43</v>
      </c>
      <c r="B104" s="108">
        <v>20747288.900000006</v>
      </c>
      <c r="C104" s="110">
        <v>2.5773125870264469E-2</v>
      </c>
      <c r="D104" s="109">
        <v>133</v>
      </c>
      <c r="E104" s="110">
        <v>2.3481638418079095E-2</v>
      </c>
    </row>
    <row r="105" spans="1:5" x14ac:dyDescent="0.2">
      <c r="A105" s="107" t="s">
        <v>44</v>
      </c>
      <c r="B105" s="108">
        <v>32857041.389999993</v>
      </c>
      <c r="C105" s="110">
        <v>4.0816352804002219E-2</v>
      </c>
      <c r="D105" s="109">
        <v>213</v>
      </c>
      <c r="E105" s="110">
        <v>3.7605932203389827E-2</v>
      </c>
    </row>
    <row r="106" spans="1:5" x14ac:dyDescent="0.2">
      <c r="A106" s="107" t="s">
        <v>24</v>
      </c>
      <c r="B106" s="108">
        <v>108309113.90000005</v>
      </c>
      <c r="C106" s="110">
        <v>0.13454598520780764</v>
      </c>
      <c r="D106" s="109">
        <v>658</v>
      </c>
      <c r="E106" s="110">
        <v>0.1161723163841808</v>
      </c>
    </row>
    <row r="107" spans="1:5" x14ac:dyDescent="0.2">
      <c r="A107" s="107" t="s">
        <v>25</v>
      </c>
      <c r="B107" s="108">
        <v>64540024.209999993</v>
      </c>
      <c r="C107" s="110">
        <v>8.0174242314341393E-2</v>
      </c>
      <c r="D107" s="109">
        <v>426</v>
      </c>
      <c r="E107" s="110">
        <v>7.5211864406779655E-2</v>
      </c>
    </row>
    <row r="108" spans="1:5" x14ac:dyDescent="0.2">
      <c r="A108" s="107" t="s">
        <v>26</v>
      </c>
      <c r="B108" s="108">
        <v>65627016.999999993</v>
      </c>
      <c r="C108" s="110">
        <v>8.1524548955935416E-2</v>
      </c>
      <c r="D108" s="109">
        <v>461</v>
      </c>
      <c r="E108" s="110">
        <v>8.1391242937853103E-2</v>
      </c>
    </row>
    <row r="109" spans="1:5" x14ac:dyDescent="0.2">
      <c r="A109" s="107" t="s">
        <v>3</v>
      </c>
      <c r="B109" s="108">
        <v>261885008.38999984</v>
      </c>
      <c r="C109" s="110">
        <v>0.3253242058421778</v>
      </c>
      <c r="D109" s="109">
        <v>2196</v>
      </c>
      <c r="E109" s="110">
        <v>0.38771186440677968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804996995.87999988</v>
      </c>
      <c r="C111" s="114"/>
      <c r="D111" s="115">
        <v>5664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0.93210466433551131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100211.26</v>
      </c>
      <c r="C120" s="110">
        <v>1.2448650182905551E-4</v>
      </c>
      <c r="D120" s="109">
        <v>1</v>
      </c>
      <c r="E120" s="110">
        <v>1.7655367231638418E-4</v>
      </c>
    </row>
    <row r="121" spans="1:5" x14ac:dyDescent="0.2">
      <c r="A121" s="107" t="s">
        <v>47</v>
      </c>
      <c r="B121" s="108">
        <v>652445154.73000133</v>
      </c>
      <c r="C121" s="110">
        <v>0.8104939000632736</v>
      </c>
      <c r="D121" s="109">
        <v>4619</v>
      </c>
      <c r="E121" s="110">
        <v>0.81550141242937857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152451629.89000013</v>
      </c>
      <c r="C123" s="110">
        <v>0.1893816134348974</v>
      </c>
      <c r="D123" s="109">
        <v>1044</v>
      </c>
      <c r="E123" s="110">
        <v>0.18432203389830509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804996995.88000143</v>
      </c>
      <c r="C125" s="114"/>
      <c r="D125" s="115">
        <v>5664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779604248.35999966</v>
      </c>
      <c r="C132" s="110">
        <v>0.96845609654450782</v>
      </c>
      <c r="D132" s="109">
        <v>5415</v>
      </c>
      <c r="E132" s="110">
        <v>0.95603813559322037</v>
      </c>
    </row>
    <row r="133" spans="1:5" x14ac:dyDescent="0.2">
      <c r="A133" s="107" t="s">
        <v>5</v>
      </c>
      <c r="B133" s="108">
        <v>25392747.519999988</v>
      </c>
      <c r="C133" s="110">
        <v>3.1543903455492232E-2</v>
      </c>
      <c r="D133" s="109">
        <v>249</v>
      </c>
      <c r="E133" s="110">
        <v>4.3961864406779662E-2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804996995.87999964</v>
      </c>
      <c r="C135" s="114"/>
      <c r="D135" s="115">
        <v>5664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159576929.72000006</v>
      </c>
      <c r="C142" s="110">
        <v>0.19823295060319471</v>
      </c>
      <c r="D142" s="109">
        <v>2082</v>
      </c>
      <c r="E142" s="110">
        <v>0.36758474576271188</v>
      </c>
    </row>
    <row r="143" spans="1:5" x14ac:dyDescent="0.2">
      <c r="A143" s="107" t="s">
        <v>69</v>
      </c>
      <c r="B143" s="108">
        <v>360831435.17999947</v>
      </c>
      <c r="C143" s="110">
        <v>0.44823948042880457</v>
      </c>
      <c r="D143" s="109">
        <v>2655</v>
      </c>
      <c r="E143" s="110">
        <v>0.46875</v>
      </c>
    </row>
    <row r="144" spans="1:5" x14ac:dyDescent="0.2">
      <c r="A144" s="107" t="s">
        <v>70</v>
      </c>
      <c r="B144" s="108">
        <v>152749317.59000006</v>
      </c>
      <c r="C144" s="110">
        <v>0.18975141320001937</v>
      </c>
      <c r="D144" s="109">
        <v>647</v>
      </c>
      <c r="E144" s="110">
        <v>0.11423022598870057</v>
      </c>
    </row>
    <row r="145" spans="1:5" x14ac:dyDescent="0.2">
      <c r="A145" s="107" t="s">
        <v>71</v>
      </c>
      <c r="B145" s="108">
        <v>49734608.93</v>
      </c>
      <c r="C145" s="110">
        <v>6.178235345540832E-2</v>
      </c>
      <c r="D145" s="109">
        <v>145</v>
      </c>
      <c r="E145" s="110">
        <v>2.5600282485875706E-2</v>
      </c>
    </row>
    <row r="146" spans="1:5" x14ac:dyDescent="0.2">
      <c r="A146" s="107" t="s">
        <v>72</v>
      </c>
      <c r="B146" s="108">
        <v>26267185.530000005</v>
      </c>
      <c r="C146" s="110">
        <v>3.2630165906750344E-2</v>
      </c>
      <c r="D146" s="109">
        <v>59</v>
      </c>
      <c r="E146" s="110">
        <v>1.0416666666666666E-2</v>
      </c>
    </row>
    <row r="147" spans="1:5" x14ac:dyDescent="0.2">
      <c r="A147" s="107" t="s">
        <v>73</v>
      </c>
      <c r="B147" s="108">
        <v>29434233.430000003</v>
      </c>
      <c r="C147" s="110">
        <v>3.6564401582422495E-2</v>
      </c>
      <c r="D147" s="109">
        <v>50</v>
      </c>
      <c r="E147" s="110">
        <v>8.8276836158192092E-3</v>
      </c>
    </row>
    <row r="148" spans="1:5" x14ac:dyDescent="0.2">
      <c r="A148" s="107" t="s">
        <v>74</v>
      </c>
      <c r="B148" s="108">
        <v>13157538.870000001</v>
      </c>
      <c r="C148" s="110">
        <v>1.6344829778670866E-2</v>
      </c>
      <c r="D148" s="109">
        <v>16</v>
      </c>
      <c r="E148" s="110">
        <v>2.8248587570621469E-3</v>
      </c>
    </row>
    <row r="149" spans="1:5" x14ac:dyDescent="0.2">
      <c r="A149" s="107" t="s">
        <v>189</v>
      </c>
      <c r="B149" s="108">
        <v>5204007.8100000005</v>
      </c>
      <c r="C149" s="110">
        <v>6.4646301000305349E-3</v>
      </c>
      <c r="D149" s="109">
        <v>5</v>
      </c>
      <c r="E149" s="110">
        <v>8.827683615819209E-4</v>
      </c>
    </row>
    <row r="150" spans="1:5" x14ac:dyDescent="0.2">
      <c r="A150" s="107" t="s">
        <v>75</v>
      </c>
      <c r="B150" s="108">
        <v>4021638.8200000003</v>
      </c>
      <c r="C150" s="110">
        <v>4.995843264736238E-3</v>
      </c>
      <c r="D150" s="109">
        <v>3</v>
      </c>
      <c r="E150" s="110">
        <v>5.2966101694915254E-4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4.9939316799627841E-3</v>
      </c>
      <c r="D153" s="109">
        <v>2</v>
      </c>
      <c r="E153" s="110">
        <v>3.5310734463276836E-4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804996995.8799994</v>
      </c>
      <c r="C155" s="114"/>
      <c r="D155" s="115">
        <v>5664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142125.17582627109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509715403.14999962</v>
      </c>
      <c r="C164" s="110">
        <v>0.63318919916315131</v>
      </c>
      <c r="D164" s="109">
        <v>3371</v>
      </c>
      <c r="E164" s="110">
        <v>0.59516242937853103</v>
      </c>
    </row>
    <row r="165" spans="1:5" x14ac:dyDescent="0.2">
      <c r="A165" s="107" t="s">
        <v>7</v>
      </c>
      <c r="B165" s="108">
        <v>271402696.74999994</v>
      </c>
      <c r="C165" s="110">
        <v>0.33714746531856343</v>
      </c>
      <c r="D165" s="109">
        <v>2019</v>
      </c>
      <c r="E165" s="110">
        <v>0.35646186440677968</v>
      </c>
    </row>
    <row r="166" spans="1:5" x14ac:dyDescent="0.2">
      <c r="A166" s="107" t="s">
        <v>8</v>
      </c>
      <c r="B166" s="108">
        <v>23878895.979999986</v>
      </c>
      <c r="C166" s="110">
        <v>2.9663335518285084E-2</v>
      </c>
      <c r="D166" s="109">
        <v>274</v>
      </c>
      <c r="E166" s="110">
        <v>4.8375706214689264E-2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804996995.87999964</v>
      </c>
      <c r="C168" s="110"/>
      <c r="D168" s="115">
        <v>5664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2.4181829372816482E-4</v>
      </c>
      <c r="D182" s="109">
        <v>1</v>
      </c>
      <c r="E182" s="110">
        <v>1.7655367231638418E-4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804802332.87999952</v>
      </c>
      <c r="C186" s="110">
        <v>0.99975818170627184</v>
      </c>
      <c r="D186" s="109">
        <v>5663</v>
      </c>
      <c r="E186" s="110">
        <v>0.99982344632768361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804996995.87999952</v>
      </c>
      <c r="C188" s="110"/>
      <c r="D188" s="122">
        <v>5664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71.792080149703196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58851727.710000001</v>
      </c>
      <c r="C197" s="110">
        <v>7.3108009112089853E-2</v>
      </c>
      <c r="D197" s="109">
        <v>378</v>
      </c>
      <c r="E197" s="110">
        <v>6.6737288135593223E-2</v>
      </c>
    </row>
    <row r="198" spans="1:5" x14ac:dyDescent="0.2">
      <c r="A198" s="107" t="s">
        <v>10</v>
      </c>
      <c r="B198" s="108">
        <v>87540891.059999973</v>
      </c>
      <c r="C198" s="110">
        <v>0.10874685434608702</v>
      </c>
      <c r="D198" s="109">
        <v>687</v>
      </c>
      <c r="E198" s="110">
        <v>0.12129237288135593</v>
      </c>
    </row>
    <row r="199" spans="1:5" x14ac:dyDescent="0.2">
      <c r="A199" s="107" t="s">
        <v>11</v>
      </c>
      <c r="B199" s="108">
        <v>214688897.15999994</v>
      </c>
      <c r="C199" s="110">
        <v>0.266695277446729</v>
      </c>
      <c r="D199" s="109">
        <v>1487</v>
      </c>
      <c r="E199" s="110">
        <v>0.26253531073446329</v>
      </c>
    </row>
    <row r="200" spans="1:5" x14ac:dyDescent="0.2">
      <c r="A200" s="107" t="s">
        <v>12</v>
      </c>
      <c r="B200" s="108">
        <v>430694104.53000003</v>
      </c>
      <c r="C200" s="110">
        <v>0.5350257289583763</v>
      </c>
      <c r="D200" s="109">
        <v>3013</v>
      </c>
      <c r="E200" s="110">
        <v>0.53195621468926557</v>
      </c>
    </row>
    <row r="201" spans="1:5" x14ac:dyDescent="0.2">
      <c r="A201" s="107" t="s">
        <v>13</v>
      </c>
      <c r="B201" s="108">
        <v>13221375.42</v>
      </c>
      <c r="C201" s="110">
        <v>1.6424130136717795E-2</v>
      </c>
      <c r="D201" s="109">
        <v>99</v>
      </c>
      <c r="E201" s="110">
        <v>1.7478813559322032E-2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804996995.88</v>
      </c>
      <c r="C205" s="114"/>
      <c r="D205" s="115">
        <v>5664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15.40312010287621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399414541.43999982</v>
      </c>
      <c r="C214" s="110">
        <v>0.49616898383996033</v>
      </c>
      <c r="D214" s="109">
        <v>3012</v>
      </c>
      <c r="E214" s="110">
        <v>0.53177966101694918</v>
      </c>
    </row>
    <row r="215" spans="1:6" x14ac:dyDescent="0.2">
      <c r="A215" s="107" t="s">
        <v>50</v>
      </c>
      <c r="B215" s="108">
        <v>405582454.4399991</v>
      </c>
      <c r="C215" s="110">
        <v>0.50383101616003967</v>
      </c>
      <c r="D215" s="109">
        <v>2652</v>
      </c>
      <c r="E215" s="110">
        <v>0.46822033898305082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804996995.87999892</v>
      </c>
      <c r="C217" s="112"/>
      <c r="D217" s="115">
        <v>5664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35978237.459999993</v>
      </c>
      <c r="C226" s="110">
        <v>4.4693629472082184E-2</v>
      </c>
      <c r="D226" s="109">
        <v>369</v>
      </c>
      <c r="E226" s="110">
        <v>6.514830508474577E-2</v>
      </c>
      <c r="F226" s="110">
        <v>0.80868946024110211</v>
      </c>
      <c r="G226" s="73"/>
    </row>
    <row r="227" spans="1:7" x14ac:dyDescent="0.2">
      <c r="A227" s="107" t="s">
        <v>52</v>
      </c>
      <c r="B227" s="108">
        <v>83923266.859999999</v>
      </c>
      <c r="C227" s="110">
        <v>0.10425289446982028</v>
      </c>
      <c r="D227" s="109">
        <v>707</v>
      </c>
      <c r="E227" s="110">
        <v>0.12482344632768362</v>
      </c>
      <c r="F227" s="110">
        <v>0.81005868032842543</v>
      </c>
      <c r="G227" s="73"/>
    </row>
    <row r="228" spans="1:7" x14ac:dyDescent="0.2">
      <c r="A228" s="107" t="s">
        <v>53</v>
      </c>
      <c r="B228" s="108">
        <v>89578088.219999999</v>
      </c>
      <c r="C228" s="110">
        <v>0.11127754349204216</v>
      </c>
      <c r="D228" s="109">
        <v>774</v>
      </c>
      <c r="E228" s="110">
        <v>0.13665254237288135</v>
      </c>
      <c r="F228" s="110">
        <v>0.80792218242286784</v>
      </c>
      <c r="G228" s="73"/>
    </row>
    <row r="229" spans="1:7" x14ac:dyDescent="0.2">
      <c r="A229" s="107" t="s">
        <v>54</v>
      </c>
      <c r="B229" s="108">
        <v>37130244.969999999</v>
      </c>
      <c r="C229" s="110">
        <v>4.6124700042402343E-2</v>
      </c>
      <c r="D229" s="109">
        <v>324</v>
      </c>
      <c r="E229" s="110">
        <v>5.7203389830508475E-2</v>
      </c>
      <c r="F229" s="110">
        <v>0.80464935115766256</v>
      </c>
      <c r="G229" s="73"/>
    </row>
    <row r="230" spans="1:7" x14ac:dyDescent="0.2">
      <c r="A230" s="107" t="s">
        <v>55</v>
      </c>
      <c r="B230" s="108">
        <v>29574994.569999989</v>
      </c>
      <c r="C230" s="110">
        <v>3.6739260793972821E-2</v>
      </c>
      <c r="D230" s="109">
        <v>265</v>
      </c>
      <c r="E230" s="110">
        <v>4.678672316384181E-2</v>
      </c>
      <c r="F230" s="110">
        <v>0.80738703155566871</v>
      </c>
      <c r="G230" s="73"/>
    </row>
    <row r="231" spans="1:7" x14ac:dyDescent="0.2">
      <c r="A231" s="107" t="s">
        <v>56</v>
      </c>
      <c r="B231" s="108">
        <v>30509335.419999998</v>
      </c>
      <c r="C231" s="110">
        <v>3.7899936988768569E-2</v>
      </c>
      <c r="D231" s="109">
        <v>234</v>
      </c>
      <c r="E231" s="110">
        <v>4.1313559322033899E-2</v>
      </c>
      <c r="F231" s="110">
        <v>0.80605171865702152</v>
      </c>
      <c r="G231" s="73"/>
    </row>
    <row r="232" spans="1:7" x14ac:dyDescent="0.2">
      <c r="A232" s="107" t="s">
        <v>27</v>
      </c>
      <c r="B232" s="108">
        <v>216406757.03000003</v>
      </c>
      <c r="C232" s="110">
        <v>0.26882927282657776</v>
      </c>
      <c r="D232" s="109">
        <v>1306</v>
      </c>
      <c r="E232" s="110">
        <v>0.23057909604519775</v>
      </c>
      <c r="F232" s="110">
        <v>0.78705370531392083</v>
      </c>
      <c r="G232" s="73"/>
    </row>
    <row r="233" spans="1:7" x14ac:dyDescent="0.2">
      <c r="A233" s="107" t="s">
        <v>57</v>
      </c>
      <c r="B233" s="108">
        <v>90335809.680000022</v>
      </c>
      <c r="C233" s="110">
        <v>0.11221881589911706</v>
      </c>
      <c r="D233" s="109">
        <v>582</v>
      </c>
      <c r="E233" s="110">
        <v>0.1027542372881356</v>
      </c>
      <c r="F233" s="110">
        <v>0.78985282454025207</v>
      </c>
      <c r="G233" s="73"/>
    </row>
    <row r="234" spans="1:7" x14ac:dyDescent="0.2">
      <c r="A234" s="107" t="s">
        <v>58</v>
      </c>
      <c r="B234" s="108">
        <v>133575452.15000005</v>
      </c>
      <c r="C234" s="110">
        <v>0.1659328579282201</v>
      </c>
      <c r="D234" s="109">
        <v>525</v>
      </c>
      <c r="E234" s="110">
        <v>9.2690677966101698E-2</v>
      </c>
      <c r="F234" s="110">
        <v>0.76297945193866223</v>
      </c>
      <c r="G234" s="73"/>
    </row>
    <row r="235" spans="1:7" x14ac:dyDescent="0.2">
      <c r="A235" s="107" t="s">
        <v>59</v>
      </c>
      <c r="B235" s="108">
        <v>34001107.539999999</v>
      </c>
      <c r="C235" s="110">
        <v>4.2237558294029337E-2</v>
      </c>
      <c r="D235" s="109">
        <v>303</v>
      </c>
      <c r="E235" s="110">
        <v>5.349576271186441E-2</v>
      </c>
      <c r="F235" s="110">
        <v>0.79715311711752423</v>
      </c>
      <c r="G235" s="73"/>
    </row>
    <row r="236" spans="1:7" x14ac:dyDescent="0.2">
      <c r="A236" s="107" t="s">
        <v>60</v>
      </c>
      <c r="B236" s="108">
        <v>23878895.979999986</v>
      </c>
      <c r="C236" s="110">
        <v>2.9663335518285067E-2</v>
      </c>
      <c r="D236" s="109">
        <v>274</v>
      </c>
      <c r="E236" s="110">
        <v>4.8375706214689264E-2</v>
      </c>
      <c r="F236" s="110">
        <v>0.79767811958021018</v>
      </c>
      <c r="G236" s="73"/>
    </row>
    <row r="237" spans="1:7" x14ac:dyDescent="0.2">
      <c r="A237" s="107" t="s">
        <v>2</v>
      </c>
      <c r="B237" s="108">
        <v>104806</v>
      </c>
      <c r="C237" s="110">
        <v>1.3019427468226639E-4</v>
      </c>
      <c r="D237" s="109">
        <v>1</v>
      </c>
      <c r="E237" s="110">
        <v>1.7655367231638418E-4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804996995.88000011</v>
      </c>
      <c r="C239" s="114"/>
      <c r="D239" s="115">
        <v>5664</v>
      </c>
      <c r="E239" s="114"/>
      <c r="F239" s="128">
        <v>0.79206023438607265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293287.63</v>
      </c>
      <c r="C246" s="110">
        <v>3.6433381925778075E-4</v>
      </c>
      <c r="D246" s="109">
        <v>4</v>
      </c>
      <c r="E246" s="110">
        <v>7.0621468926553672E-4</v>
      </c>
    </row>
    <row r="247" spans="1:7" x14ac:dyDescent="0.2">
      <c r="A247" s="107" t="s">
        <v>303</v>
      </c>
      <c r="B247" s="108">
        <v>491611589.01999933</v>
      </c>
      <c r="C247" s="110">
        <v>0.6106999051376385</v>
      </c>
      <c r="D247" s="109">
        <v>3421</v>
      </c>
      <c r="E247" s="110">
        <v>0.60399011299435024</v>
      </c>
    </row>
    <row r="248" spans="1:7" x14ac:dyDescent="0.2">
      <c r="A248" s="107" t="s">
        <v>280</v>
      </c>
      <c r="B248" s="108">
        <v>311863593.24999958</v>
      </c>
      <c r="C248" s="110">
        <v>0.38740963611805723</v>
      </c>
      <c r="D248" s="109">
        <v>2232</v>
      </c>
      <c r="E248" s="110">
        <v>0.3940677966101695</v>
      </c>
    </row>
    <row r="249" spans="1:7" x14ac:dyDescent="0.2">
      <c r="A249" s="107" t="s">
        <v>281</v>
      </c>
      <c r="B249" s="108">
        <v>422853</v>
      </c>
      <c r="C249" s="110">
        <v>5.2528519008664077E-4</v>
      </c>
      <c r="D249" s="109">
        <v>3</v>
      </c>
      <c r="E249" s="110">
        <v>5.2966101694915254E-4</v>
      </c>
    </row>
    <row r="250" spans="1:7" x14ac:dyDescent="0.2">
      <c r="A250" s="107" t="s">
        <v>282</v>
      </c>
      <c r="B250" s="108">
        <v>705461.72</v>
      </c>
      <c r="C250" s="110">
        <v>8.7635323313077723E-4</v>
      </c>
      <c r="D250" s="109">
        <v>3</v>
      </c>
      <c r="E250" s="110">
        <v>5.2966101694915254E-4</v>
      </c>
    </row>
    <row r="251" spans="1:7" x14ac:dyDescent="0.2">
      <c r="A251" s="107" t="s">
        <v>283</v>
      </c>
      <c r="B251" s="108">
        <v>0</v>
      </c>
      <c r="C251" s="110">
        <v>0</v>
      </c>
      <c r="D251" s="109">
        <v>0</v>
      </c>
      <c r="E251" s="110">
        <v>0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100211.26</v>
      </c>
      <c r="C254" s="110">
        <v>1.2448650182905592E-4</v>
      </c>
      <c r="D254" s="109">
        <v>1</v>
      </c>
      <c r="E254" s="110">
        <v>1.7655367231638418E-4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14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804996995.87999892</v>
      </c>
      <c r="C261" s="114"/>
      <c r="D261" s="115">
        <v>5664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2.4827054025421416E-2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782155155.17999983</v>
      </c>
      <c r="C270" s="110">
        <v>0.99321563670398727</v>
      </c>
      <c r="D270" s="109">
        <v>5510</v>
      </c>
      <c r="E270" s="110">
        <v>0.99332972778078243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3143725.8</v>
      </c>
      <c r="C271" s="110">
        <v>3.9920437797935178E-3</v>
      </c>
      <c r="D271" s="109">
        <v>20</v>
      </c>
      <c r="E271" s="110">
        <v>3.6055525509284298E-3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935934.39999999991</v>
      </c>
      <c r="C272" s="110">
        <v>1.1884914071751353E-3</v>
      </c>
      <c r="D272" s="109">
        <v>11</v>
      </c>
      <c r="E272" s="110">
        <v>1.9830539030106366E-3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79448</v>
      </c>
      <c r="C273" s="110">
        <v>1.0088662764959825E-4</v>
      </c>
      <c r="D273" s="109">
        <v>1</v>
      </c>
      <c r="E273" s="110">
        <v>1.8027762754642149E-4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240834</v>
      </c>
      <c r="C274" s="110">
        <v>3.0582179643746032E-4</v>
      </c>
      <c r="D274" s="109">
        <v>1</v>
      </c>
      <c r="E274" s="110">
        <v>1.8027762754642149E-4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261868.61</v>
      </c>
      <c r="C276" s="110">
        <v>3.3253248603096192E-4</v>
      </c>
      <c r="D276" s="109">
        <v>2</v>
      </c>
      <c r="E276" s="110">
        <v>3.6055525509284299E-4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680860.54</v>
      </c>
      <c r="C277" s="110">
        <v>8.6458719892614541E-4</v>
      </c>
      <c r="D277" s="109">
        <v>2</v>
      </c>
      <c r="E277" s="110">
        <v>3.6055525509284299E-4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787497826.52999973</v>
      </c>
      <c r="C279" s="114"/>
      <c r="D279" s="115">
        <v>5547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2.5202401068348195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13719643.609999998</v>
      </c>
      <c r="C289" s="110">
        <v>0.78401684877688216</v>
      </c>
      <c r="D289" s="109">
        <v>88</v>
      </c>
      <c r="E289" s="110">
        <v>0.75213675213675213</v>
      </c>
    </row>
    <row r="290" spans="1:5" x14ac:dyDescent="0.2">
      <c r="A290" s="107" t="s">
        <v>62</v>
      </c>
      <c r="B290" s="108">
        <v>706126.78</v>
      </c>
      <c r="C290" s="110">
        <v>4.0352017051597952E-2</v>
      </c>
      <c r="D290" s="109">
        <v>7</v>
      </c>
      <c r="E290" s="110">
        <v>5.9829059829059832E-2</v>
      </c>
    </row>
    <row r="291" spans="1:5" x14ac:dyDescent="0.2">
      <c r="A291" s="107" t="s">
        <v>63</v>
      </c>
      <c r="B291" s="108">
        <v>198629.94</v>
      </c>
      <c r="C291" s="110">
        <v>1.1350821060543657E-2</v>
      </c>
      <c r="D291" s="109">
        <v>2</v>
      </c>
      <c r="E291" s="110">
        <v>1.7094017094017096E-2</v>
      </c>
    </row>
    <row r="292" spans="1:5" x14ac:dyDescent="0.2">
      <c r="A292" s="107" t="s">
        <v>64</v>
      </c>
      <c r="B292" s="108">
        <v>101378.2</v>
      </c>
      <c r="C292" s="110">
        <v>5.7933149838337913E-3</v>
      </c>
      <c r="D292" s="109">
        <v>1</v>
      </c>
      <c r="E292" s="110">
        <v>8.5470085470085479E-3</v>
      </c>
    </row>
    <row r="293" spans="1:5" x14ac:dyDescent="0.2">
      <c r="A293" s="107" t="s">
        <v>65</v>
      </c>
      <c r="B293" s="108">
        <v>111889.61</v>
      </c>
      <c r="C293" s="110">
        <v>6.393995495563339E-3</v>
      </c>
      <c r="D293" s="109">
        <v>1</v>
      </c>
      <c r="E293" s="110">
        <v>8.5470085470085479E-3</v>
      </c>
    </row>
    <row r="294" spans="1:5" x14ac:dyDescent="0.2">
      <c r="A294" s="107" t="s">
        <v>66</v>
      </c>
      <c r="B294" s="108">
        <v>289781</v>
      </c>
      <c r="C294" s="110">
        <v>1.6559700303717565E-2</v>
      </c>
      <c r="D294" s="109">
        <v>1</v>
      </c>
      <c r="E294" s="110">
        <v>8.5470085470085479E-3</v>
      </c>
    </row>
    <row r="295" spans="1:5" x14ac:dyDescent="0.2">
      <c r="A295" s="107" t="s">
        <v>128</v>
      </c>
      <c r="B295" s="108">
        <v>860659.18</v>
      </c>
      <c r="C295" s="110">
        <v>4.9182859070965007E-2</v>
      </c>
      <c r="D295" s="109">
        <v>7</v>
      </c>
      <c r="E295" s="110">
        <v>5.9829059829059832E-2</v>
      </c>
    </row>
    <row r="296" spans="1:5" x14ac:dyDescent="0.2">
      <c r="A296" s="107" t="s">
        <v>127</v>
      </c>
      <c r="B296" s="108">
        <v>1511061.03</v>
      </c>
      <c r="C296" s="110">
        <v>8.6350443256896683E-2</v>
      </c>
      <c r="D296" s="109">
        <v>10</v>
      </c>
      <c r="E296" s="110">
        <v>8.5470085470085472E-2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17499169.349999994</v>
      </c>
      <c r="C298" s="114"/>
      <c r="D298" s="115">
        <v>117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8.9546328926512739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407741808.54999942</v>
      </c>
      <c r="C309" s="110">
        <v>0.50651345363626865</v>
      </c>
      <c r="D309" s="109">
        <v>2751</v>
      </c>
      <c r="E309" s="110">
        <v>0.48569915254237289</v>
      </c>
    </row>
    <row r="310" spans="1:6" x14ac:dyDescent="0.2">
      <c r="A310" s="107" t="s">
        <v>125</v>
      </c>
      <c r="B310" s="108">
        <v>397255187.32999963</v>
      </c>
      <c r="C310" s="110">
        <v>0.4934865463637314</v>
      </c>
      <c r="D310" s="109">
        <v>2913</v>
      </c>
      <c r="E310" s="110">
        <v>0.51430084745762716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804996995.87999904</v>
      </c>
      <c r="C312" s="110"/>
      <c r="D312" s="122">
        <v>5664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85871334.340000048</v>
      </c>
      <c r="C320" s="110">
        <v>0.10667286310320689</v>
      </c>
      <c r="D320" s="109">
        <v>595</v>
      </c>
      <c r="E320" s="110">
        <v>0.10504943502824859</v>
      </c>
      <c r="F320" s="73"/>
    </row>
    <row r="321" spans="1:6" x14ac:dyDescent="0.2">
      <c r="A321" s="107" t="s">
        <v>37</v>
      </c>
      <c r="B321" s="108">
        <v>719125661.53999996</v>
      </c>
      <c r="C321" s="110">
        <v>0.89332713689679311</v>
      </c>
      <c r="D321" s="109">
        <v>5069</v>
      </c>
      <c r="E321" s="110">
        <v>0.89495056497175141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804996995.88</v>
      </c>
      <c r="C323" s="110"/>
      <c r="D323" s="122">
        <v>5664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1814506.55</v>
      </c>
      <c r="C332" s="110">
        <v>4.4501361203372735E-3</v>
      </c>
      <c r="D332" s="109">
        <v>11</v>
      </c>
      <c r="E332" s="110">
        <v>3.9985459832788074E-3</v>
      </c>
      <c r="F332" s="73"/>
    </row>
    <row r="333" spans="1:6" x14ac:dyDescent="0.2">
      <c r="A333" s="107" t="s">
        <v>148</v>
      </c>
      <c r="B333" s="108">
        <v>9977279.4000000022</v>
      </c>
      <c r="C333" s="110">
        <v>2.4469601082805135E-2</v>
      </c>
      <c r="D333" s="109">
        <v>65</v>
      </c>
      <c r="E333" s="110">
        <v>2.3627771719374774E-2</v>
      </c>
      <c r="F333" s="73"/>
    </row>
    <row r="334" spans="1:6" x14ac:dyDescent="0.2">
      <c r="A334" s="107" t="s">
        <v>80</v>
      </c>
      <c r="B334" s="108">
        <v>137838656.88999999</v>
      </c>
      <c r="C334" s="110">
        <v>0.33805377324483349</v>
      </c>
      <c r="D334" s="109">
        <v>948</v>
      </c>
      <c r="E334" s="110">
        <v>0.34460196292257361</v>
      </c>
      <c r="F334" s="73"/>
    </row>
    <row r="335" spans="1:6" x14ac:dyDescent="0.2">
      <c r="A335" s="107" t="s">
        <v>81</v>
      </c>
      <c r="B335" s="108">
        <v>110839205.37999995</v>
      </c>
      <c r="C335" s="110">
        <v>0.27183674338955632</v>
      </c>
      <c r="D335" s="109">
        <v>802</v>
      </c>
      <c r="E335" s="110">
        <v>0.29153035259905491</v>
      </c>
      <c r="F335" s="73"/>
    </row>
    <row r="336" spans="1:6" x14ac:dyDescent="0.2">
      <c r="A336" s="107" t="s">
        <v>82</v>
      </c>
      <c r="B336" s="108">
        <v>97478538.040000036</v>
      </c>
      <c r="C336" s="110">
        <v>0.23906927373145886</v>
      </c>
      <c r="D336" s="109">
        <v>646</v>
      </c>
      <c r="E336" s="110">
        <v>0.23482370047255544</v>
      </c>
      <c r="F336" s="73"/>
    </row>
    <row r="337" spans="1:6" x14ac:dyDescent="0.2">
      <c r="A337" s="107" t="s">
        <v>83</v>
      </c>
      <c r="B337" s="108">
        <v>32993128.710000008</v>
      </c>
      <c r="C337" s="110">
        <v>8.091671743775615E-2</v>
      </c>
      <c r="D337" s="109">
        <v>177</v>
      </c>
      <c r="E337" s="110">
        <v>6.4340239912759001E-2</v>
      </c>
      <c r="F337" s="73"/>
    </row>
    <row r="338" spans="1:6" x14ac:dyDescent="0.2">
      <c r="A338" s="107" t="s">
        <v>84</v>
      </c>
      <c r="B338" s="108">
        <v>11910339.76</v>
      </c>
      <c r="C338" s="110">
        <v>2.9210494264385635E-2</v>
      </c>
      <c r="D338" s="109">
        <v>70</v>
      </c>
      <c r="E338" s="110">
        <v>2.5445292620865138E-2</v>
      </c>
      <c r="F338" s="73"/>
    </row>
    <row r="339" spans="1:6" x14ac:dyDescent="0.2">
      <c r="A339" s="107" t="s">
        <v>85</v>
      </c>
      <c r="B339" s="108">
        <v>2251468.65</v>
      </c>
      <c r="C339" s="110">
        <v>5.5217998321207482E-3</v>
      </c>
      <c r="D339" s="109">
        <v>12</v>
      </c>
      <c r="E339" s="110">
        <v>4.3620501635768813E-3</v>
      </c>
      <c r="F339" s="73"/>
    </row>
    <row r="340" spans="1:6" x14ac:dyDescent="0.2">
      <c r="A340" s="107" t="s">
        <v>86</v>
      </c>
      <c r="B340" s="108">
        <v>1602001.9699999997</v>
      </c>
      <c r="C340" s="110">
        <v>3.9289617508123445E-3</v>
      </c>
      <c r="D340" s="109">
        <v>8</v>
      </c>
      <c r="E340" s="110">
        <v>2.9080334423845873E-3</v>
      </c>
      <c r="F340" s="73"/>
    </row>
    <row r="341" spans="1:6" x14ac:dyDescent="0.2">
      <c r="A341" s="107" t="s">
        <v>0</v>
      </c>
      <c r="B341" s="108">
        <v>382105.1</v>
      </c>
      <c r="C341" s="110">
        <v>9.3712514141934935E-4</v>
      </c>
      <c r="D341" s="109">
        <v>2</v>
      </c>
      <c r="E341" s="110">
        <v>7.2700836059614682E-4</v>
      </c>
      <c r="F341" s="73"/>
    </row>
    <row r="342" spans="1:6" x14ac:dyDescent="0.2">
      <c r="A342" s="107" t="s">
        <v>67</v>
      </c>
      <c r="B342" s="108">
        <v>126508.75</v>
      </c>
      <c r="C342" s="110">
        <v>3.1026680940540995E-4</v>
      </c>
      <c r="D342" s="109">
        <v>2</v>
      </c>
      <c r="E342" s="110">
        <v>7.2700836059614682E-4</v>
      </c>
      <c r="F342" s="73"/>
    </row>
    <row r="343" spans="1:6" x14ac:dyDescent="0.2">
      <c r="A343" s="107" t="s">
        <v>79</v>
      </c>
      <c r="B343" s="108">
        <v>528069.35</v>
      </c>
      <c r="C343" s="110">
        <v>1.2951071951093401E-3</v>
      </c>
      <c r="D343" s="109">
        <v>8</v>
      </c>
      <c r="E343" s="110">
        <v>2.9080334423845873E-3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407741808.54999995</v>
      </c>
      <c r="C345" s="110"/>
      <c r="D345" s="115">
        <v>2751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1.5409864860587417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20532283.600000001</v>
      </c>
      <c r="C356" s="110">
        <v>2.5506037544344745E-2</v>
      </c>
      <c r="D356" s="109">
        <v>123</v>
      </c>
      <c r="E356" s="110">
        <v>2.1716101694915255E-2</v>
      </c>
      <c r="F356" s="131">
        <v>40291.69</v>
      </c>
    </row>
    <row r="357" spans="1:6" x14ac:dyDescent="0.2">
      <c r="A357" s="107" t="s">
        <v>143</v>
      </c>
      <c r="B357" s="108">
        <v>784464712.27999961</v>
      </c>
      <c r="C357" s="110">
        <v>0.97449396245565523</v>
      </c>
      <c r="D357" s="109">
        <v>5541</v>
      </c>
      <c r="E357" s="110">
        <v>0.97828389830508478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804996995.87999964</v>
      </c>
      <c r="C359" s="112"/>
      <c r="D359" s="115">
        <v>5664</v>
      </c>
      <c r="E359" s="107"/>
      <c r="F359" s="113">
        <v>40291.69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641940302.87</v>
      </c>
      <c r="C368" s="110">
        <v>0.79744434594845792</v>
      </c>
      <c r="D368" s="109">
        <v>4365</v>
      </c>
      <c r="E368" s="110">
        <v>0.77065677966101698</v>
      </c>
    </row>
    <row r="369" spans="1:5" x14ac:dyDescent="0.2">
      <c r="A369" s="107" t="s">
        <v>133</v>
      </c>
      <c r="B369" s="108">
        <v>130777029.93999995</v>
      </c>
      <c r="C369" s="110">
        <v>0.16245654407323373</v>
      </c>
      <c r="D369" s="109">
        <v>1029</v>
      </c>
      <c r="E369" s="110">
        <v>0.18167372881355931</v>
      </c>
    </row>
    <row r="370" spans="1:5" x14ac:dyDescent="0.2">
      <c r="A370" s="107" t="s">
        <v>134</v>
      </c>
      <c r="B370" s="108">
        <v>19077853.779999997</v>
      </c>
      <c r="C370" s="110">
        <v>2.3699285683848582E-2</v>
      </c>
      <c r="D370" s="109">
        <v>147</v>
      </c>
      <c r="E370" s="110">
        <v>2.5953389830508475E-2</v>
      </c>
    </row>
    <row r="371" spans="1:5" x14ac:dyDescent="0.2">
      <c r="A371" s="107" t="s">
        <v>135</v>
      </c>
      <c r="B371" s="108">
        <v>8294099.1499999994</v>
      </c>
      <c r="C371" s="110">
        <v>1.0303267207765324E-2</v>
      </c>
      <c r="D371" s="109">
        <v>45</v>
      </c>
      <c r="E371" s="110">
        <v>7.9449152542372878E-3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4907710.1400000015</v>
      </c>
      <c r="C374" s="110">
        <v>6.0965570866945065E-3</v>
      </c>
      <c r="D374" s="109">
        <v>78</v>
      </c>
      <c r="E374" s="110">
        <v>1.3771186440677966E-2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804996995.87999988</v>
      </c>
      <c r="C376" s="112"/>
      <c r="D376" s="115">
        <v>5664</v>
      </c>
      <c r="E376" s="107"/>
    </row>
    <row r="377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2F2F2"/>
  </sheetPr>
  <dimension ref="A1:J340"/>
  <sheetViews>
    <sheetView zoomScaleNormal="100"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409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08">
        <v>802719591.47999942</v>
      </c>
      <c r="C6" s="108">
        <v>435978447.86999995</v>
      </c>
      <c r="D6" s="108">
        <v>366741143.60999972</v>
      </c>
      <c r="E6" s="67"/>
      <c r="F6" s="136"/>
      <c r="G6" s="69"/>
      <c r="H6" s="136"/>
      <c r="I6" s="67"/>
      <c r="J6" s="136"/>
    </row>
    <row r="7" spans="1:10" x14ac:dyDescent="0.2">
      <c r="A7" s="107" t="s">
        <v>153</v>
      </c>
      <c r="B7" s="134">
        <v>5652</v>
      </c>
      <c r="C7" s="134">
        <v>3094</v>
      </c>
      <c r="D7" s="134">
        <v>2558</v>
      </c>
      <c r="E7" s="67"/>
      <c r="F7" s="136"/>
      <c r="G7" s="69"/>
      <c r="H7" s="136"/>
      <c r="I7" s="67"/>
      <c r="J7" s="136"/>
    </row>
    <row r="8" spans="1:10" x14ac:dyDescent="0.2">
      <c r="A8" s="107" t="s">
        <v>154</v>
      </c>
      <c r="B8" s="110">
        <v>0.79192283929831975</v>
      </c>
      <c r="C8" s="110">
        <v>0.79504906675875986</v>
      </c>
      <c r="D8" s="110">
        <v>0.78820640927774743</v>
      </c>
      <c r="F8" s="138"/>
      <c r="H8" s="138"/>
      <c r="I8" s="138"/>
      <c r="J8" s="138"/>
    </row>
    <row r="9" spans="1:10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  <c r="F9" s="138"/>
      <c r="H9" s="138"/>
      <c r="I9" s="138"/>
      <c r="J9" s="138"/>
    </row>
    <row r="10" spans="1:10" x14ac:dyDescent="0.2">
      <c r="A10" s="107" t="s">
        <v>156</v>
      </c>
      <c r="B10" s="110">
        <v>1.1834</v>
      </c>
      <c r="C10" s="110">
        <v>0.96704605263157906</v>
      </c>
      <c r="D10" s="110">
        <v>1.1834</v>
      </c>
      <c r="F10" s="138"/>
      <c r="H10" s="138"/>
      <c r="I10" s="138"/>
      <c r="J10" s="138"/>
    </row>
    <row r="11" spans="1:10" x14ac:dyDescent="0.2">
      <c r="A11" s="107" t="s">
        <v>157</v>
      </c>
      <c r="B11" s="108">
        <v>6.064786463791612</v>
      </c>
      <c r="C11" s="108">
        <v>6.0642162760204075</v>
      </c>
      <c r="D11" s="108">
        <v>6.0654642976910749</v>
      </c>
      <c r="E11" s="67"/>
      <c r="F11" s="136"/>
      <c r="H11" s="136"/>
      <c r="I11" s="136"/>
      <c r="J11" s="136"/>
    </row>
    <row r="12" spans="1:10" x14ac:dyDescent="0.2">
      <c r="A12" s="107" t="s">
        <v>158</v>
      </c>
      <c r="B12" s="108">
        <v>5.8931506849315065</v>
      </c>
      <c r="C12" s="108">
        <v>5.8931506849315065</v>
      </c>
      <c r="D12" s="108">
        <v>5.9315068493150678</v>
      </c>
      <c r="E12" s="67"/>
      <c r="F12" s="136"/>
      <c r="H12" s="136"/>
      <c r="I12" s="136"/>
      <c r="J12" s="136"/>
    </row>
    <row r="13" spans="1:10" x14ac:dyDescent="0.2">
      <c r="A13" s="107" t="s">
        <v>159</v>
      </c>
      <c r="B13" s="108">
        <v>10.446575342465753</v>
      </c>
      <c r="C13" s="108">
        <v>10.446575342465753</v>
      </c>
      <c r="D13" s="108">
        <v>6.3068493150684928</v>
      </c>
      <c r="E13" s="67"/>
      <c r="F13" s="136"/>
      <c r="H13" s="136"/>
      <c r="I13" s="136"/>
      <c r="J13" s="136"/>
    </row>
    <row r="14" spans="1:10" x14ac:dyDescent="0.2">
      <c r="A14" s="107" t="s">
        <v>160</v>
      </c>
      <c r="B14" s="108">
        <v>142023.9899999999</v>
      </c>
      <c r="C14" s="108">
        <v>140910.93984162895</v>
      </c>
      <c r="D14" s="108">
        <v>143370.26724394047</v>
      </c>
      <c r="E14" s="67"/>
      <c r="F14" s="136"/>
      <c r="H14" s="136"/>
      <c r="I14" s="136"/>
      <c r="J14" s="136"/>
    </row>
    <row r="15" spans="1:10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  <c r="F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H16" s="136"/>
      <c r="I16" s="136"/>
      <c r="J16" s="136"/>
    </row>
    <row r="17" spans="1:10" x14ac:dyDescent="0.2">
      <c r="A17" s="107" t="s">
        <v>163</v>
      </c>
      <c r="B17" s="108">
        <v>15.332353925795898</v>
      </c>
      <c r="C17" s="108">
        <v>15.366239145512987</v>
      </c>
      <c r="D17" s="108">
        <v>15.292071492926285</v>
      </c>
      <c r="E17" s="67"/>
      <c r="F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F18" s="136"/>
      <c r="H18" s="136"/>
      <c r="I18" s="136"/>
      <c r="J18" s="136"/>
    </row>
    <row r="19" spans="1:10" x14ac:dyDescent="0.2">
      <c r="A19" s="107" t="s">
        <v>165</v>
      </c>
      <c r="B19" s="108">
        <v>24.083333333333332</v>
      </c>
      <c r="C19" s="108">
        <v>24.083333333333332</v>
      </c>
      <c r="D19" s="108">
        <v>24.083333333333332</v>
      </c>
      <c r="E19" s="67"/>
      <c r="F19" s="136"/>
      <c r="H19" s="136"/>
      <c r="I19" s="136"/>
      <c r="J19" s="136"/>
    </row>
    <row r="20" spans="1:10" x14ac:dyDescent="0.2">
      <c r="A20" s="107" t="s">
        <v>166</v>
      </c>
      <c r="B20" s="110">
        <v>0.50685505297043354</v>
      </c>
      <c r="C20" s="110">
        <v>0.75018211736815898</v>
      </c>
      <c r="D20" s="110">
        <v>0.21759011035549419</v>
      </c>
      <c r="F20" s="138"/>
      <c r="H20" s="138"/>
      <c r="I20" s="138"/>
      <c r="J20" s="138"/>
    </row>
    <row r="21" spans="1:10" x14ac:dyDescent="0.2">
      <c r="A21" s="107" t="s">
        <v>167</v>
      </c>
      <c r="B21" s="110">
        <v>0.4931449470295669</v>
      </c>
      <c r="C21" s="110">
        <v>0.2498178826318414</v>
      </c>
      <c r="D21" s="110">
        <v>0.78240988964450631</v>
      </c>
      <c r="F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H22" s="138"/>
      <c r="I22" s="138"/>
      <c r="J22" s="138"/>
    </row>
    <row r="23" spans="1:10" x14ac:dyDescent="0.2">
      <c r="A23" s="107" t="s">
        <v>169</v>
      </c>
      <c r="B23" s="110">
        <v>0.43396618085243238</v>
      </c>
      <c r="C23" s="110">
        <v>0.3613764787450664</v>
      </c>
      <c r="D23" s="110">
        <v>0.52026014106805996</v>
      </c>
      <c r="F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1.5401479002546348</v>
      </c>
      <c r="C24" s="108">
        <v>1.5804961673451188</v>
      </c>
      <c r="D24" s="108">
        <v>1.3747774808124142</v>
      </c>
      <c r="E24" s="67"/>
      <c r="F24" s="136"/>
      <c r="H24" s="136"/>
      <c r="I24" s="136"/>
      <c r="J24" s="136"/>
    </row>
    <row r="25" spans="1:10" x14ac:dyDescent="0.2">
      <c r="A25" s="107" t="s">
        <v>410</v>
      </c>
      <c r="B25" s="108">
        <v>41801.49</v>
      </c>
      <c r="C25" s="108">
        <v>0</v>
      </c>
      <c r="D25" s="108">
        <v>41801.49</v>
      </c>
      <c r="E25" s="67"/>
      <c r="F25" s="136"/>
      <c r="H25" s="136"/>
      <c r="I25" s="136"/>
      <c r="J25" s="136"/>
    </row>
    <row r="26" spans="1:10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  <c r="F26" s="136"/>
      <c r="H26" s="136"/>
      <c r="I26" s="136"/>
      <c r="J26" s="136"/>
    </row>
    <row r="27" spans="1:10" x14ac:dyDescent="0.2">
      <c r="A27" s="107" t="s">
        <v>172</v>
      </c>
      <c r="B27" s="108">
        <v>143370.26724394047</v>
      </c>
      <c r="C27" s="108">
        <v>0</v>
      </c>
      <c r="D27" s="108">
        <v>143370.26724394047</v>
      </c>
      <c r="E27" s="67"/>
      <c r="F27" s="136"/>
      <c r="H27" s="136"/>
      <c r="I27" s="136"/>
      <c r="J27" s="136"/>
    </row>
    <row r="28" spans="1:10" x14ac:dyDescent="0.2">
      <c r="A28" s="107" t="s">
        <v>173</v>
      </c>
      <c r="B28" s="108">
        <v>11458.21</v>
      </c>
      <c r="C28" s="108">
        <v>0</v>
      </c>
      <c r="D28" s="108">
        <v>11458.21</v>
      </c>
      <c r="E28" s="67"/>
      <c r="F28" s="136"/>
      <c r="H28" s="136"/>
      <c r="I28" s="136"/>
      <c r="J28" s="136"/>
    </row>
    <row r="29" spans="1:10" x14ac:dyDescent="0.2">
      <c r="A29" s="107" t="s">
        <v>174</v>
      </c>
      <c r="B29" s="108">
        <v>1306.2965624999999</v>
      </c>
      <c r="C29" s="108">
        <v>0</v>
      </c>
      <c r="D29" s="108">
        <v>1306.2965624999999</v>
      </c>
      <c r="E29" s="67"/>
      <c r="F29" s="136"/>
      <c r="H29" s="136"/>
      <c r="I29" s="136"/>
      <c r="J29" s="136"/>
    </row>
    <row r="30" spans="1:10" x14ac:dyDescent="0.2">
      <c r="A30" s="107"/>
      <c r="B30" s="108"/>
      <c r="C30" s="110"/>
      <c r="D30" s="107"/>
      <c r="E30" s="66"/>
    </row>
    <row r="31" spans="1:10" x14ac:dyDescent="0.2">
      <c r="A31" s="107"/>
      <c r="B31" s="108"/>
      <c r="C31" s="110"/>
      <c r="D31" s="107"/>
      <c r="E31" s="66"/>
    </row>
    <row r="32" spans="1:10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1154219.1100000001</v>
      </c>
      <c r="C36" s="110">
        <v>1.4378858100023803E-3</v>
      </c>
      <c r="D36" s="109">
        <v>28</v>
      </c>
      <c r="E36" s="110">
        <v>4.953998584571833E-3</v>
      </c>
    </row>
    <row r="37" spans="1:5" x14ac:dyDescent="0.2">
      <c r="A37" s="107" t="s">
        <v>17</v>
      </c>
      <c r="B37" s="108">
        <v>15868674.939999999</v>
      </c>
      <c r="C37" s="110">
        <v>1.9768640392521637E-2</v>
      </c>
      <c r="D37" s="109">
        <v>151</v>
      </c>
      <c r="E37" s="110">
        <v>2.6716206652512384E-2</v>
      </c>
    </row>
    <row r="38" spans="1:5" x14ac:dyDescent="0.2">
      <c r="A38" s="107" t="s">
        <v>18</v>
      </c>
      <c r="B38" s="108">
        <v>10653752.170000002</v>
      </c>
      <c r="C38" s="110">
        <v>1.3272071945269619E-2</v>
      </c>
      <c r="D38" s="109">
        <v>74</v>
      </c>
      <c r="E38" s="110">
        <v>1.3092710544939844E-2</v>
      </c>
    </row>
    <row r="39" spans="1:5" x14ac:dyDescent="0.2">
      <c r="A39" s="107" t="s">
        <v>19</v>
      </c>
      <c r="B39" s="108">
        <v>16523692.340000005</v>
      </c>
      <c r="C39" s="110">
        <v>2.0584638166778434E-2</v>
      </c>
      <c r="D39" s="109">
        <v>118</v>
      </c>
      <c r="E39" s="110">
        <v>2.0877565463552725E-2</v>
      </c>
    </row>
    <row r="40" spans="1:5" x14ac:dyDescent="0.2">
      <c r="A40" s="107" t="s">
        <v>20</v>
      </c>
      <c r="B40" s="108">
        <v>26216410.000000015</v>
      </c>
      <c r="C40" s="110">
        <v>3.2659486922032098E-2</v>
      </c>
      <c r="D40" s="109">
        <v>175</v>
      </c>
      <c r="E40" s="110">
        <v>3.0962491153573957E-2</v>
      </c>
    </row>
    <row r="41" spans="1:5" x14ac:dyDescent="0.2">
      <c r="A41" s="107" t="s">
        <v>21</v>
      </c>
      <c r="B41" s="108">
        <v>44371006.059999995</v>
      </c>
      <c r="C41" s="110">
        <v>5.5275847918688177E-2</v>
      </c>
      <c r="D41" s="109">
        <v>327</v>
      </c>
      <c r="E41" s="110">
        <v>5.7855626326963908E-2</v>
      </c>
    </row>
    <row r="42" spans="1:5" x14ac:dyDescent="0.2">
      <c r="A42" s="107" t="s">
        <v>22</v>
      </c>
      <c r="B42" s="108">
        <v>73249621.269999996</v>
      </c>
      <c r="C42" s="110">
        <v>9.1251817007415109E-2</v>
      </c>
      <c r="D42" s="109">
        <v>484</v>
      </c>
      <c r="E42" s="110">
        <v>8.5633404104741684E-2</v>
      </c>
    </row>
    <row r="43" spans="1:5" x14ac:dyDescent="0.2">
      <c r="A43" s="107" t="s">
        <v>23</v>
      </c>
      <c r="B43" s="108">
        <v>104622027.63999997</v>
      </c>
      <c r="C43" s="110">
        <v>0.13033446392793893</v>
      </c>
      <c r="D43" s="109">
        <v>688</v>
      </c>
      <c r="E43" s="110">
        <v>0.12172682236376504</v>
      </c>
    </row>
    <row r="44" spans="1:5" x14ac:dyDescent="0.2">
      <c r="A44" s="107" t="s">
        <v>39</v>
      </c>
      <c r="B44" s="108">
        <v>188843777.85000002</v>
      </c>
      <c r="C44" s="110">
        <v>0.23525497552865579</v>
      </c>
      <c r="D44" s="109">
        <v>1199</v>
      </c>
      <c r="E44" s="110">
        <v>0.21213729653220098</v>
      </c>
    </row>
    <row r="45" spans="1:5" x14ac:dyDescent="0.2">
      <c r="A45" s="107" t="s">
        <v>40</v>
      </c>
      <c r="B45" s="108">
        <v>198522749.86000022</v>
      </c>
      <c r="C45" s="110">
        <v>0.24731270043375592</v>
      </c>
      <c r="D45" s="109">
        <v>1378</v>
      </c>
      <c r="E45" s="110">
        <v>0.2438075017692852</v>
      </c>
    </row>
    <row r="46" spans="1:5" x14ac:dyDescent="0.2">
      <c r="A46" s="107" t="s">
        <v>41</v>
      </c>
      <c r="B46" s="108">
        <v>93927526.109999925</v>
      </c>
      <c r="C46" s="110">
        <v>0.11701162785478138</v>
      </c>
      <c r="D46" s="109">
        <v>840</v>
      </c>
      <c r="E46" s="110">
        <v>0.14861995753715498</v>
      </c>
    </row>
    <row r="47" spans="1:5" x14ac:dyDescent="0.2">
      <c r="A47" s="107" t="s">
        <v>42</v>
      </c>
      <c r="B47" s="108">
        <v>6308791.5699999994</v>
      </c>
      <c r="C47" s="110">
        <v>7.8592719512031277E-3</v>
      </c>
      <c r="D47" s="109">
        <v>47</v>
      </c>
      <c r="E47" s="110">
        <v>8.3156404812455773E-3</v>
      </c>
    </row>
    <row r="48" spans="1:5" x14ac:dyDescent="0.2">
      <c r="A48" s="107" t="s">
        <v>43</v>
      </c>
      <c r="B48" s="108">
        <v>3347635.4</v>
      </c>
      <c r="C48" s="110">
        <v>4.1703671313513798E-3</v>
      </c>
      <c r="D48" s="109">
        <v>27</v>
      </c>
      <c r="E48" s="110">
        <v>4.7770700636942673E-3</v>
      </c>
    </row>
    <row r="49" spans="1:5" x14ac:dyDescent="0.2">
      <c r="A49" s="107" t="s">
        <v>44</v>
      </c>
      <c r="B49" s="108">
        <v>3788773.94</v>
      </c>
      <c r="C49" s="110">
        <v>4.7199221000879202E-3</v>
      </c>
      <c r="D49" s="109">
        <v>24</v>
      </c>
      <c r="E49" s="110">
        <v>4.246284501061571E-3</v>
      </c>
    </row>
    <row r="50" spans="1:5" x14ac:dyDescent="0.2">
      <c r="A50" s="107" t="s">
        <v>24</v>
      </c>
      <c r="B50" s="108">
        <v>14274064.98</v>
      </c>
      <c r="C50" s="110">
        <v>1.778213105984176E-2</v>
      </c>
      <c r="D50" s="109">
        <v>87</v>
      </c>
      <c r="E50" s="110">
        <v>1.5392781316348195E-2</v>
      </c>
    </row>
    <row r="51" spans="1:5" x14ac:dyDescent="0.2">
      <c r="A51" s="107" t="s">
        <v>25</v>
      </c>
      <c r="B51" s="108">
        <v>183738.75</v>
      </c>
      <c r="C51" s="110">
        <v>2.2889531033026724E-4</v>
      </c>
      <c r="D51" s="109">
        <v>1</v>
      </c>
      <c r="E51" s="110">
        <v>1.7692852087756547E-4</v>
      </c>
    </row>
    <row r="52" spans="1:5" x14ac:dyDescent="0.2">
      <c r="A52" s="107" t="s">
        <v>26</v>
      </c>
      <c r="B52" s="108">
        <v>188114.5</v>
      </c>
      <c r="C52" s="110">
        <v>2.3434646668230331E-4</v>
      </c>
      <c r="D52" s="109">
        <v>1</v>
      </c>
      <c r="E52" s="110">
        <v>1.7692852087756547E-4</v>
      </c>
    </row>
    <row r="53" spans="1:5" x14ac:dyDescent="0.2">
      <c r="A53" s="107" t="s">
        <v>3</v>
      </c>
      <c r="B53" s="108">
        <v>675014.99</v>
      </c>
      <c r="C53" s="110">
        <v>8.4091007266367179E-4</v>
      </c>
      <c r="D53" s="109">
        <v>3</v>
      </c>
      <c r="E53" s="110">
        <v>5.3078556263269638E-4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802719591.48000026</v>
      </c>
      <c r="C55" s="114"/>
      <c r="D55" s="115">
        <v>5652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0.79192283929831975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401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838268.3600000001</v>
      </c>
      <c r="C64" s="110">
        <v>1.0442854128606197E-3</v>
      </c>
      <c r="D64" s="109">
        <v>21</v>
      </c>
      <c r="E64" s="110">
        <v>3.7154989384288748E-3</v>
      </c>
    </row>
    <row r="65" spans="1:5" x14ac:dyDescent="0.2">
      <c r="A65" s="107" t="s">
        <v>17</v>
      </c>
      <c r="B65" s="108">
        <v>14094648.289999997</v>
      </c>
      <c r="C65" s="110">
        <v>1.7558620020738793E-2</v>
      </c>
      <c r="D65" s="109">
        <v>125</v>
      </c>
      <c r="E65" s="110">
        <v>2.2116065109695684E-2</v>
      </c>
    </row>
    <row r="66" spans="1:5" x14ac:dyDescent="0.2">
      <c r="A66" s="107" t="s">
        <v>18</v>
      </c>
      <c r="B66" s="108">
        <v>8840767.5500000007</v>
      </c>
      <c r="C66" s="110">
        <v>1.1013519096624999E-2</v>
      </c>
      <c r="D66" s="109">
        <v>61</v>
      </c>
      <c r="E66" s="110">
        <v>1.0792639773531494E-2</v>
      </c>
    </row>
    <row r="67" spans="1:5" x14ac:dyDescent="0.2">
      <c r="A67" s="107" t="s">
        <v>19</v>
      </c>
      <c r="B67" s="108">
        <v>11076800.440000001</v>
      </c>
      <c r="C67" s="110">
        <v>1.3799090688165892E-2</v>
      </c>
      <c r="D67" s="109">
        <v>76</v>
      </c>
      <c r="E67" s="110">
        <v>1.3446567586694975E-2</v>
      </c>
    </row>
    <row r="68" spans="1:5" x14ac:dyDescent="0.2">
      <c r="A68" s="107" t="s">
        <v>20</v>
      </c>
      <c r="B68" s="108">
        <v>27927185.169999994</v>
      </c>
      <c r="C68" s="110">
        <v>3.4790710811616957E-2</v>
      </c>
      <c r="D68" s="109">
        <v>147</v>
      </c>
      <c r="E68" s="110">
        <v>2.6008492569002124E-2</v>
      </c>
    </row>
    <row r="69" spans="1:5" x14ac:dyDescent="0.2">
      <c r="A69" s="107" t="s">
        <v>21</v>
      </c>
      <c r="B69" s="108">
        <v>37065126.650000006</v>
      </c>
      <c r="C69" s="110">
        <v>4.6174438799558667E-2</v>
      </c>
      <c r="D69" s="109">
        <v>195</v>
      </c>
      <c r="E69" s="110">
        <v>3.4501061571125265E-2</v>
      </c>
    </row>
    <row r="70" spans="1:5" x14ac:dyDescent="0.2">
      <c r="A70" s="107" t="s">
        <v>22</v>
      </c>
      <c r="B70" s="108">
        <v>44738695.679999977</v>
      </c>
      <c r="C70" s="110">
        <v>5.5733902791027919E-2</v>
      </c>
      <c r="D70" s="109">
        <v>255</v>
      </c>
      <c r="E70" s="110">
        <v>4.511677282377919E-2</v>
      </c>
    </row>
    <row r="71" spans="1:5" x14ac:dyDescent="0.2">
      <c r="A71" s="107" t="s">
        <v>23</v>
      </c>
      <c r="B71" s="108">
        <v>84029210.599999949</v>
      </c>
      <c r="C71" s="110">
        <v>0.10468065248672025</v>
      </c>
      <c r="D71" s="109">
        <v>482</v>
      </c>
      <c r="E71" s="110">
        <v>8.5279547062986558E-2</v>
      </c>
    </row>
    <row r="72" spans="1:5" x14ac:dyDescent="0.2">
      <c r="A72" s="107" t="s">
        <v>39</v>
      </c>
      <c r="B72" s="108">
        <v>93900564.459999964</v>
      </c>
      <c r="C72" s="110">
        <v>0.11697803997392468</v>
      </c>
      <c r="D72" s="109">
        <v>575</v>
      </c>
      <c r="E72" s="110">
        <v>0.10173389950460014</v>
      </c>
    </row>
    <row r="73" spans="1:5" x14ac:dyDescent="0.2">
      <c r="A73" s="107" t="s">
        <v>40</v>
      </c>
      <c r="B73" s="108">
        <v>14641426.050000003</v>
      </c>
      <c r="C73" s="110">
        <v>1.8239776636079268E-2</v>
      </c>
      <c r="D73" s="109">
        <v>97</v>
      </c>
      <c r="E73" s="110">
        <v>1.7162066525123851E-2</v>
      </c>
    </row>
    <row r="74" spans="1:5" x14ac:dyDescent="0.2">
      <c r="A74" s="107" t="s">
        <v>41</v>
      </c>
      <c r="B74" s="108">
        <v>19426938.789999999</v>
      </c>
      <c r="C74" s="110">
        <v>2.4201401082265751E-2</v>
      </c>
      <c r="D74" s="109">
        <v>135</v>
      </c>
      <c r="E74" s="110">
        <v>2.3885350318471339E-2</v>
      </c>
    </row>
    <row r="75" spans="1:5" x14ac:dyDescent="0.2">
      <c r="A75" s="107" t="s">
        <v>42</v>
      </c>
      <c r="B75" s="108">
        <v>19681226.57</v>
      </c>
      <c r="C75" s="110">
        <v>2.4518183907425359E-2</v>
      </c>
      <c r="D75" s="109">
        <v>127</v>
      </c>
      <c r="E75" s="110">
        <v>2.2469922151450814E-2</v>
      </c>
    </row>
    <row r="76" spans="1:5" x14ac:dyDescent="0.2">
      <c r="A76" s="107" t="s">
        <v>43</v>
      </c>
      <c r="B76" s="108">
        <v>33588322.100000009</v>
      </c>
      <c r="C76" s="110">
        <v>4.184315725753264E-2</v>
      </c>
      <c r="D76" s="109">
        <v>227</v>
      </c>
      <c r="E76" s="110">
        <v>4.0162774239207361E-2</v>
      </c>
    </row>
    <row r="77" spans="1:5" x14ac:dyDescent="0.2">
      <c r="A77" s="107" t="s">
        <v>44</v>
      </c>
      <c r="B77" s="108">
        <v>24942851.229999993</v>
      </c>
      <c r="C77" s="110">
        <v>3.1072931936309223E-2</v>
      </c>
      <c r="D77" s="109">
        <v>182</v>
      </c>
      <c r="E77" s="110">
        <v>3.2200990799716916E-2</v>
      </c>
    </row>
    <row r="78" spans="1:5" x14ac:dyDescent="0.2">
      <c r="A78" s="107" t="s">
        <v>24</v>
      </c>
      <c r="B78" s="108">
        <v>158919941.49000019</v>
      </c>
      <c r="C78" s="110">
        <v>0.19797690647738436</v>
      </c>
      <c r="D78" s="109">
        <v>1147</v>
      </c>
      <c r="E78" s="110">
        <v>0.20293701344656759</v>
      </c>
    </row>
    <row r="79" spans="1:5" x14ac:dyDescent="0.2">
      <c r="A79" s="107" t="s">
        <v>25</v>
      </c>
      <c r="B79" s="108">
        <v>37477284.719999999</v>
      </c>
      <c r="C79" s="110">
        <v>4.6687890912070436E-2</v>
      </c>
      <c r="D79" s="109">
        <v>309</v>
      </c>
      <c r="E79" s="110">
        <v>5.467091295116773E-2</v>
      </c>
    </row>
    <row r="80" spans="1:5" x14ac:dyDescent="0.2">
      <c r="A80" s="107" t="s">
        <v>26</v>
      </c>
      <c r="B80" s="108">
        <v>68519968.850000009</v>
      </c>
      <c r="C80" s="110">
        <v>8.5359781394730272E-2</v>
      </c>
      <c r="D80" s="109">
        <v>602</v>
      </c>
      <c r="E80" s="110">
        <v>0.10651096956829441</v>
      </c>
    </row>
    <row r="81" spans="1:5" x14ac:dyDescent="0.2">
      <c r="A81" s="107" t="s">
        <v>3</v>
      </c>
      <c r="B81" s="108">
        <v>103010364.48000002</v>
      </c>
      <c r="C81" s="110">
        <v>0.12832671031496373</v>
      </c>
      <c r="D81" s="109">
        <v>889</v>
      </c>
      <c r="E81" s="110">
        <v>0.15728945506015571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802719591.48000026</v>
      </c>
      <c r="C83" s="114"/>
      <c r="D83" s="115">
        <v>5652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0.87152291129053849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402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815272.02</v>
      </c>
      <c r="C92" s="110">
        <v>1.0156373765549396E-3</v>
      </c>
      <c r="D92" s="109">
        <v>20</v>
      </c>
      <c r="E92" s="110">
        <v>3.5385704175513091E-3</v>
      </c>
    </row>
    <row r="93" spans="1:5" x14ac:dyDescent="0.2">
      <c r="A93" s="107" t="s">
        <v>17</v>
      </c>
      <c r="B93" s="108">
        <v>8449081.2899999972</v>
      </c>
      <c r="C93" s="110">
        <v>1.052557004921501E-2</v>
      </c>
      <c r="D93" s="109">
        <v>90</v>
      </c>
      <c r="E93" s="110">
        <v>1.5923566878980892E-2</v>
      </c>
    </row>
    <row r="94" spans="1:5" x14ac:dyDescent="0.2">
      <c r="A94" s="107" t="s">
        <v>18</v>
      </c>
      <c r="B94" s="108">
        <v>5472928.5399999991</v>
      </c>
      <c r="C94" s="110">
        <v>6.8179830143542206E-3</v>
      </c>
      <c r="D94" s="109">
        <v>42</v>
      </c>
      <c r="E94" s="110">
        <v>7.4309978768577496E-3</v>
      </c>
    </row>
    <row r="95" spans="1:5" x14ac:dyDescent="0.2">
      <c r="A95" s="107" t="s">
        <v>19</v>
      </c>
      <c r="B95" s="108">
        <v>8602090.9900000002</v>
      </c>
      <c r="C95" s="110">
        <v>1.0716184183495568E-2</v>
      </c>
      <c r="D95" s="109">
        <v>64</v>
      </c>
      <c r="E95" s="110">
        <v>1.132342533616419E-2</v>
      </c>
    </row>
    <row r="96" spans="1:5" x14ac:dyDescent="0.2">
      <c r="A96" s="107" t="s">
        <v>20</v>
      </c>
      <c r="B96" s="108">
        <v>14946935.420000002</v>
      </c>
      <c r="C96" s="110">
        <v>1.8620369527099563E-2</v>
      </c>
      <c r="D96" s="109">
        <v>93</v>
      </c>
      <c r="E96" s="110">
        <v>1.6454352441613588E-2</v>
      </c>
    </row>
    <row r="97" spans="1:5" x14ac:dyDescent="0.2">
      <c r="A97" s="107" t="s">
        <v>21</v>
      </c>
      <c r="B97" s="108">
        <v>21295148.209999997</v>
      </c>
      <c r="C97" s="110">
        <v>2.6528751055816945E-2</v>
      </c>
      <c r="D97" s="109">
        <v>128</v>
      </c>
      <c r="E97" s="110">
        <v>2.264685067232838E-2</v>
      </c>
    </row>
    <row r="98" spans="1:5" x14ac:dyDescent="0.2">
      <c r="A98" s="107" t="s">
        <v>22</v>
      </c>
      <c r="B98" s="108">
        <v>26945175.149999999</v>
      </c>
      <c r="C98" s="110">
        <v>3.3567357064651068E-2</v>
      </c>
      <c r="D98" s="109">
        <v>177</v>
      </c>
      <c r="E98" s="110">
        <v>3.1316348195329087E-2</v>
      </c>
    </row>
    <row r="99" spans="1:5" x14ac:dyDescent="0.2">
      <c r="A99" s="107" t="s">
        <v>23</v>
      </c>
      <c r="B99" s="108">
        <v>41815465.970000006</v>
      </c>
      <c r="C99" s="110">
        <v>5.2092245428946714E-2</v>
      </c>
      <c r="D99" s="109">
        <v>239</v>
      </c>
      <c r="E99" s="110">
        <v>4.2285916489738146E-2</v>
      </c>
    </row>
    <row r="100" spans="1:5" x14ac:dyDescent="0.2">
      <c r="A100" s="107" t="s">
        <v>39</v>
      </c>
      <c r="B100" s="108">
        <v>63713251.699999996</v>
      </c>
      <c r="C100" s="110">
        <v>7.9371741235977331E-2</v>
      </c>
      <c r="D100" s="109">
        <v>390</v>
      </c>
      <c r="E100" s="110">
        <v>6.9002123142250529E-2</v>
      </c>
    </row>
    <row r="101" spans="1:5" x14ac:dyDescent="0.2">
      <c r="A101" s="107" t="s">
        <v>40</v>
      </c>
      <c r="B101" s="108">
        <v>19607792.219999995</v>
      </c>
      <c r="C101" s="110">
        <v>2.4426701961825146E-2</v>
      </c>
      <c r="D101" s="109">
        <v>106</v>
      </c>
      <c r="E101" s="110">
        <v>1.875442321302194E-2</v>
      </c>
    </row>
    <row r="102" spans="1:5" x14ac:dyDescent="0.2">
      <c r="A102" s="107" t="s">
        <v>41</v>
      </c>
      <c r="B102" s="108">
        <v>18571628.52</v>
      </c>
      <c r="C102" s="110">
        <v>2.3135885453796995E-2</v>
      </c>
      <c r="D102" s="109">
        <v>107</v>
      </c>
      <c r="E102" s="110">
        <v>1.8931351733899506E-2</v>
      </c>
    </row>
    <row r="103" spans="1:5" x14ac:dyDescent="0.2">
      <c r="A103" s="107" t="s">
        <v>42</v>
      </c>
      <c r="B103" s="108">
        <v>19883404.010000002</v>
      </c>
      <c r="C103" s="110">
        <v>2.4770049493049406E-2</v>
      </c>
      <c r="D103" s="109">
        <v>118</v>
      </c>
      <c r="E103" s="110">
        <v>2.0877565463552725E-2</v>
      </c>
    </row>
    <row r="104" spans="1:5" x14ac:dyDescent="0.2">
      <c r="A104" s="107" t="s">
        <v>43</v>
      </c>
      <c r="B104" s="108">
        <v>21382220.420000006</v>
      </c>
      <c r="C104" s="110">
        <v>2.6637222570557815E-2</v>
      </c>
      <c r="D104" s="109">
        <v>139</v>
      </c>
      <c r="E104" s="110">
        <v>2.4593064401981599E-2</v>
      </c>
    </row>
    <row r="105" spans="1:5" x14ac:dyDescent="0.2">
      <c r="A105" s="107" t="s">
        <v>44</v>
      </c>
      <c r="B105" s="108">
        <v>32260380.499999993</v>
      </c>
      <c r="C105" s="110">
        <v>4.0188854043689763E-2</v>
      </c>
      <c r="D105" s="109">
        <v>207</v>
      </c>
      <c r="E105" s="110">
        <v>3.662420382165605E-2</v>
      </c>
    </row>
    <row r="106" spans="1:5" x14ac:dyDescent="0.2">
      <c r="A106" s="107" t="s">
        <v>24</v>
      </c>
      <c r="B106" s="108">
        <v>107969448.67000002</v>
      </c>
      <c r="C106" s="110">
        <v>0.13450456400463986</v>
      </c>
      <c r="D106" s="109">
        <v>656</v>
      </c>
      <c r="E106" s="110">
        <v>0.11606510969568294</v>
      </c>
    </row>
    <row r="107" spans="1:5" x14ac:dyDescent="0.2">
      <c r="A107" s="107" t="s">
        <v>25</v>
      </c>
      <c r="B107" s="108">
        <v>63718314.459999986</v>
      </c>
      <c r="C107" s="110">
        <v>7.9378048245366067E-2</v>
      </c>
      <c r="D107" s="109">
        <v>421</v>
      </c>
      <c r="E107" s="110">
        <v>7.4486907289455062E-2</v>
      </c>
    </row>
    <row r="108" spans="1:5" x14ac:dyDescent="0.2">
      <c r="A108" s="107" t="s">
        <v>26</v>
      </c>
      <c r="B108" s="108">
        <v>65660620.700000003</v>
      </c>
      <c r="C108" s="110">
        <v>8.1797705446480254E-2</v>
      </c>
      <c r="D108" s="109">
        <v>461</v>
      </c>
      <c r="E108" s="110">
        <v>8.1564048124557684E-2</v>
      </c>
    </row>
    <row r="109" spans="1:5" x14ac:dyDescent="0.2">
      <c r="A109" s="107" t="s">
        <v>3</v>
      </c>
      <c r="B109" s="108">
        <v>261610432.69</v>
      </c>
      <c r="C109" s="110">
        <v>0.32590512984448328</v>
      </c>
      <c r="D109" s="109">
        <v>2194</v>
      </c>
      <c r="E109" s="110">
        <v>0.38818117480537861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802719591.48000002</v>
      </c>
      <c r="C111" s="114"/>
      <c r="D111" s="115">
        <v>5652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0.9323416749890947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650607438.62000012</v>
      </c>
      <c r="C121" s="110">
        <v>0.81050399856374999</v>
      </c>
      <c r="D121" s="109">
        <v>4610</v>
      </c>
      <c r="E121" s="110">
        <v>0.81564048124557675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152112152.86000007</v>
      </c>
      <c r="C123" s="110">
        <v>0.18949600143624992</v>
      </c>
      <c r="D123" s="109">
        <v>1042</v>
      </c>
      <c r="E123" s="110">
        <v>0.18435951875442322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802719591.48000026</v>
      </c>
      <c r="C125" s="114"/>
      <c r="D125" s="115">
        <v>5652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777518873.63999903</v>
      </c>
      <c r="C132" s="110">
        <v>0.96860582685725072</v>
      </c>
      <c r="D132" s="109">
        <v>5404</v>
      </c>
      <c r="E132" s="110">
        <v>0.95612172682236374</v>
      </c>
    </row>
    <row r="133" spans="1:5" x14ac:dyDescent="0.2">
      <c r="A133" s="107" t="s">
        <v>5</v>
      </c>
      <c r="B133" s="108">
        <v>25200717.839999985</v>
      </c>
      <c r="C133" s="110">
        <v>3.1394173142749185E-2</v>
      </c>
      <c r="D133" s="109">
        <v>248</v>
      </c>
      <c r="E133" s="110">
        <v>4.3878273177636234E-2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802719591.47999907</v>
      </c>
      <c r="C135" s="114"/>
      <c r="D135" s="115">
        <v>5652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159638884.65000013</v>
      </c>
      <c r="C142" s="110">
        <v>0.198872540728287</v>
      </c>
      <c r="D142" s="109">
        <v>2083</v>
      </c>
      <c r="E142" s="110">
        <v>0.36854210898796885</v>
      </c>
    </row>
    <row r="143" spans="1:5" x14ac:dyDescent="0.2">
      <c r="A143" s="107" t="s">
        <v>69</v>
      </c>
      <c r="B143" s="108">
        <v>359389286.98999953</v>
      </c>
      <c r="C143" s="110">
        <v>0.44771460769679494</v>
      </c>
      <c r="D143" s="109">
        <v>2645</v>
      </c>
      <c r="E143" s="110">
        <v>0.46797593772116064</v>
      </c>
    </row>
    <row r="144" spans="1:5" x14ac:dyDescent="0.2">
      <c r="A144" s="107" t="s">
        <v>70</v>
      </c>
      <c r="B144" s="108">
        <v>152174477.23000008</v>
      </c>
      <c r="C144" s="110">
        <v>0.1895736429572264</v>
      </c>
      <c r="D144" s="109">
        <v>645</v>
      </c>
      <c r="E144" s="110">
        <v>0.11411889596602973</v>
      </c>
    </row>
    <row r="145" spans="1:5" x14ac:dyDescent="0.2">
      <c r="A145" s="107" t="s">
        <v>71</v>
      </c>
      <c r="B145" s="108">
        <v>49424901.350000001</v>
      </c>
      <c r="C145" s="110">
        <v>6.1571813961677123E-2</v>
      </c>
      <c r="D145" s="109">
        <v>144</v>
      </c>
      <c r="E145" s="110">
        <v>2.5477707006369428E-2</v>
      </c>
    </row>
    <row r="146" spans="1:5" x14ac:dyDescent="0.2">
      <c r="A146" s="107" t="s">
        <v>72</v>
      </c>
      <c r="B146" s="108">
        <v>26260825.430000003</v>
      </c>
      <c r="C146" s="110">
        <v>3.2714818111741963E-2</v>
      </c>
      <c r="D146" s="109">
        <v>59</v>
      </c>
      <c r="E146" s="110">
        <v>1.0438782731776362E-2</v>
      </c>
    </row>
    <row r="147" spans="1:5" x14ac:dyDescent="0.2">
      <c r="A147" s="107" t="s">
        <v>73</v>
      </c>
      <c r="B147" s="108">
        <v>29432744.23</v>
      </c>
      <c r="C147" s="110">
        <v>3.6666283646738851E-2</v>
      </c>
      <c r="D147" s="109">
        <v>50</v>
      </c>
      <c r="E147" s="110">
        <v>8.8464260438782735E-3</v>
      </c>
    </row>
    <row r="148" spans="1:5" x14ac:dyDescent="0.2">
      <c r="A148" s="107" t="s">
        <v>74</v>
      </c>
      <c r="B148" s="108">
        <v>13152724.969999999</v>
      </c>
      <c r="C148" s="110">
        <v>1.6385204883002671E-2</v>
      </c>
      <c r="D148" s="109">
        <v>16</v>
      </c>
      <c r="E148" s="110">
        <v>2.8308563340410475E-3</v>
      </c>
    </row>
    <row r="149" spans="1:5" x14ac:dyDescent="0.2">
      <c r="A149" s="107" t="s">
        <v>189</v>
      </c>
      <c r="B149" s="108">
        <v>5204007.8100000005</v>
      </c>
      <c r="C149" s="110">
        <v>6.4829709717252638E-3</v>
      </c>
      <c r="D149" s="109">
        <v>5</v>
      </c>
      <c r="E149" s="110">
        <v>8.8464260438782727E-4</v>
      </c>
    </row>
    <row r="150" spans="1:5" x14ac:dyDescent="0.2">
      <c r="A150" s="107" t="s">
        <v>75</v>
      </c>
      <c r="B150" s="108">
        <v>4021638.8200000003</v>
      </c>
      <c r="C150" s="110">
        <v>5.0100170254785692E-3</v>
      </c>
      <c r="D150" s="109">
        <v>3</v>
      </c>
      <c r="E150" s="110">
        <v>5.3078556263269638E-4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5.0081000173273632E-3</v>
      </c>
      <c r="D153" s="109">
        <v>2</v>
      </c>
      <c r="E153" s="110">
        <v>3.5385704175513094E-4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802719591.47999966</v>
      </c>
      <c r="C155" s="114"/>
      <c r="D155" s="115">
        <v>5652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142023.98999999993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508386838.90999931</v>
      </c>
      <c r="C164" s="110">
        <v>0.63333054818391865</v>
      </c>
      <c r="D164" s="109">
        <v>3364</v>
      </c>
      <c r="E164" s="110">
        <v>0.59518754423213027</v>
      </c>
    </row>
    <row r="165" spans="1:5" x14ac:dyDescent="0.2">
      <c r="A165" s="107" t="s">
        <v>7</v>
      </c>
      <c r="B165" s="108">
        <v>270460815.34000009</v>
      </c>
      <c r="C165" s="110">
        <v>0.33693062709649702</v>
      </c>
      <c r="D165" s="109">
        <v>2014</v>
      </c>
      <c r="E165" s="110">
        <v>0.35633404104741684</v>
      </c>
    </row>
    <row r="166" spans="1:5" x14ac:dyDescent="0.2">
      <c r="A166" s="107" t="s">
        <v>8</v>
      </c>
      <c r="B166" s="108">
        <v>23871937.230000004</v>
      </c>
      <c r="C166" s="110">
        <v>2.9738824719584282E-2</v>
      </c>
      <c r="D166" s="109">
        <v>274</v>
      </c>
      <c r="E166" s="110">
        <v>4.8478414720452938E-2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802719591.47999942</v>
      </c>
      <c r="C168" s="110"/>
      <c r="D168" s="115">
        <v>5652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2.4250435901420283E-4</v>
      </c>
      <c r="D182" s="109">
        <v>1</v>
      </c>
      <c r="E182" s="110">
        <v>1.7692852087756547E-4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802524928.47999942</v>
      </c>
      <c r="C186" s="110">
        <v>0.99975749564098582</v>
      </c>
      <c r="D186" s="109">
        <v>5651</v>
      </c>
      <c r="E186" s="110">
        <v>0.99982307147912242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802719591.47999942</v>
      </c>
      <c r="C188" s="110"/>
      <c r="D188" s="122">
        <v>5652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72.777437565499341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59138796.560000017</v>
      </c>
      <c r="C197" s="110">
        <v>7.3673044968248391E-2</v>
      </c>
      <c r="D197" s="109">
        <v>380</v>
      </c>
      <c r="E197" s="110">
        <v>6.723283793347487E-2</v>
      </c>
    </row>
    <row r="198" spans="1:5" x14ac:dyDescent="0.2">
      <c r="A198" s="107" t="s">
        <v>10</v>
      </c>
      <c r="B198" s="108">
        <v>87522971.289999977</v>
      </c>
      <c r="C198" s="110">
        <v>0.10903305739508742</v>
      </c>
      <c r="D198" s="109">
        <v>690</v>
      </c>
      <c r="E198" s="110">
        <v>0.12208067940552017</v>
      </c>
    </row>
    <row r="199" spans="1:5" x14ac:dyDescent="0.2">
      <c r="A199" s="107" t="s">
        <v>11</v>
      </c>
      <c r="B199" s="108">
        <v>213530274.44999996</v>
      </c>
      <c r="C199" s="110">
        <v>0.26600854983034272</v>
      </c>
      <c r="D199" s="109">
        <v>1480</v>
      </c>
      <c r="E199" s="110">
        <v>0.2618542108987969</v>
      </c>
    </row>
    <row r="200" spans="1:5" x14ac:dyDescent="0.2">
      <c r="A200" s="107" t="s">
        <v>12</v>
      </c>
      <c r="B200" s="108">
        <v>429383657.62000012</v>
      </c>
      <c r="C200" s="110">
        <v>0.53491114727663691</v>
      </c>
      <c r="D200" s="109">
        <v>3004</v>
      </c>
      <c r="E200" s="110">
        <v>0.53149327671620661</v>
      </c>
    </row>
    <row r="201" spans="1:5" x14ac:dyDescent="0.2">
      <c r="A201" s="107" t="s">
        <v>13</v>
      </c>
      <c r="B201" s="108">
        <v>13143891.560000001</v>
      </c>
      <c r="C201" s="110">
        <v>1.6374200529684572E-2</v>
      </c>
      <c r="D201" s="109">
        <v>98</v>
      </c>
      <c r="E201" s="110">
        <v>1.7338995046001414E-2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802719591.48000002</v>
      </c>
      <c r="C205" s="114"/>
      <c r="D205" s="115">
        <v>5652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15.332353925795898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398589165.18000013</v>
      </c>
      <c r="C214" s="110">
        <v>0.49654844532336462</v>
      </c>
      <c r="D214" s="109">
        <v>3008</v>
      </c>
      <c r="E214" s="110">
        <v>0.53220099079971694</v>
      </c>
    </row>
    <row r="215" spans="1:6" x14ac:dyDescent="0.2">
      <c r="A215" s="107" t="s">
        <v>50</v>
      </c>
      <c r="B215" s="108">
        <v>404130426.29999948</v>
      </c>
      <c r="C215" s="110">
        <v>0.50345155467663549</v>
      </c>
      <c r="D215" s="109">
        <v>2644</v>
      </c>
      <c r="E215" s="110">
        <v>0.46779900920028311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802719591.47999954</v>
      </c>
      <c r="C217" s="112"/>
      <c r="D217" s="115">
        <v>5652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35968338.350000001</v>
      </c>
      <c r="C226" s="110">
        <v>4.4808098284587781E-2</v>
      </c>
      <c r="D226" s="109">
        <v>369</v>
      </c>
      <c r="E226" s="110">
        <v>6.5286624203821655E-2</v>
      </c>
      <c r="F226" s="110">
        <v>0.80856495729444955</v>
      </c>
      <c r="G226" s="73"/>
    </row>
    <row r="227" spans="1:7" x14ac:dyDescent="0.2">
      <c r="A227" s="107" t="s">
        <v>52</v>
      </c>
      <c r="B227" s="108">
        <v>83755299.769999966</v>
      </c>
      <c r="C227" s="110">
        <v>0.10433942395199002</v>
      </c>
      <c r="D227" s="109">
        <v>706</v>
      </c>
      <c r="E227" s="110">
        <v>0.12491153573956122</v>
      </c>
      <c r="F227" s="110">
        <v>0.80988226270537822</v>
      </c>
      <c r="G227" s="73"/>
    </row>
    <row r="228" spans="1:7" x14ac:dyDescent="0.2">
      <c r="A228" s="107" t="s">
        <v>53</v>
      </c>
      <c r="B228" s="108">
        <v>89553584.73999995</v>
      </c>
      <c r="C228" s="110">
        <v>0.11156272463076067</v>
      </c>
      <c r="D228" s="109">
        <v>774</v>
      </c>
      <c r="E228" s="110">
        <v>0.13694267515923567</v>
      </c>
      <c r="F228" s="110">
        <v>0.80779313081661297</v>
      </c>
      <c r="G228" s="73"/>
    </row>
    <row r="229" spans="1:7" x14ac:dyDescent="0.2">
      <c r="A229" s="107" t="s">
        <v>54</v>
      </c>
      <c r="B229" s="108">
        <v>37128875.360000007</v>
      </c>
      <c r="C229" s="110">
        <v>4.6253854713504995E-2</v>
      </c>
      <c r="D229" s="109">
        <v>324</v>
      </c>
      <c r="E229" s="110">
        <v>5.7324840764331211E-2</v>
      </c>
      <c r="F229" s="110">
        <v>0.80468749437217757</v>
      </c>
      <c r="G229" s="73"/>
    </row>
    <row r="230" spans="1:7" x14ac:dyDescent="0.2">
      <c r="A230" s="107" t="s">
        <v>55</v>
      </c>
      <c r="B230" s="108">
        <v>29497449.279999994</v>
      </c>
      <c r="C230" s="110">
        <v>3.674689093561874E-2</v>
      </c>
      <c r="D230" s="109">
        <v>264</v>
      </c>
      <c r="E230" s="110">
        <v>4.6709129511677279E-2</v>
      </c>
      <c r="F230" s="110">
        <v>0.80778337830203284</v>
      </c>
      <c r="G230" s="73"/>
    </row>
    <row r="231" spans="1:7" x14ac:dyDescent="0.2">
      <c r="A231" s="107" t="s">
        <v>56</v>
      </c>
      <c r="B231" s="108">
        <v>30497794.429999992</v>
      </c>
      <c r="C231" s="110">
        <v>3.7993085946451385E-2</v>
      </c>
      <c r="D231" s="109">
        <v>234</v>
      </c>
      <c r="E231" s="110">
        <v>4.1401273885350316E-2</v>
      </c>
      <c r="F231" s="110">
        <v>0.8058690526253085</v>
      </c>
      <c r="G231" s="73"/>
    </row>
    <row r="232" spans="1:7" x14ac:dyDescent="0.2">
      <c r="A232" s="107" t="s">
        <v>27</v>
      </c>
      <c r="B232" s="108">
        <v>215302057.8300001</v>
      </c>
      <c r="C232" s="110">
        <v>0.26821577561479559</v>
      </c>
      <c r="D232" s="109">
        <v>1301</v>
      </c>
      <c r="E232" s="110">
        <v>0.23018400566171268</v>
      </c>
      <c r="F232" s="110">
        <v>0.7866278138403543</v>
      </c>
      <c r="G232" s="73"/>
    </row>
    <row r="233" spans="1:7" x14ac:dyDescent="0.2">
      <c r="A233" s="107" t="s">
        <v>57</v>
      </c>
      <c r="B233" s="108">
        <v>90055074.070000008</v>
      </c>
      <c r="C233" s="110">
        <v>0.11218746250351576</v>
      </c>
      <c r="D233" s="109">
        <v>581</v>
      </c>
      <c r="E233" s="110">
        <v>0.10279547062986553</v>
      </c>
      <c r="F233" s="110">
        <v>0.78968468403306347</v>
      </c>
      <c r="G233" s="73"/>
    </row>
    <row r="234" spans="1:7" x14ac:dyDescent="0.2">
      <c r="A234" s="107" t="s">
        <v>58</v>
      </c>
      <c r="B234" s="108">
        <v>133051097.58</v>
      </c>
      <c r="C234" s="110">
        <v>0.16575040523763643</v>
      </c>
      <c r="D234" s="109">
        <v>522</v>
      </c>
      <c r="E234" s="110">
        <v>9.2356687898089165E-2</v>
      </c>
      <c r="F234" s="110">
        <v>0.76305283188523543</v>
      </c>
      <c r="G234" s="73"/>
    </row>
    <row r="235" spans="1:7" x14ac:dyDescent="0.2">
      <c r="A235" s="107" t="s">
        <v>59</v>
      </c>
      <c r="B235" s="108">
        <v>33933276.840000004</v>
      </c>
      <c r="C235" s="110">
        <v>4.2272889811292784E-2</v>
      </c>
      <c r="D235" s="109">
        <v>302</v>
      </c>
      <c r="E235" s="110">
        <v>5.3432413305024767E-2</v>
      </c>
      <c r="F235" s="110">
        <v>0.79711197264549449</v>
      </c>
      <c r="G235" s="73"/>
    </row>
    <row r="236" spans="1:7" x14ac:dyDescent="0.2">
      <c r="A236" s="107" t="s">
        <v>60</v>
      </c>
      <c r="B236" s="108">
        <v>23871937.230000004</v>
      </c>
      <c r="C236" s="110">
        <v>2.9738824719584257E-2</v>
      </c>
      <c r="D236" s="109">
        <v>274</v>
      </c>
      <c r="E236" s="110">
        <v>4.8478414720452938E-2</v>
      </c>
      <c r="F236" s="110">
        <v>0.79748475995154278</v>
      </c>
      <c r="G236" s="73"/>
    </row>
    <row r="237" spans="1:7" x14ac:dyDescent="0.2">
      <c r="A237" s="107" t="s">
        <v>2</v>
      </c>
      <c r="B237" s="108">
        <v>104806</v>
      </c>
      <c r="C237" s="110">
        <v>1.3056365026143909E-4</v>
      </c>
      <c r="D237" s="109">
        <v>1</v>
      </c>
      <c r="E237" s="110">
        <v>1.7692852087756547E-4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802719591.48000014</v>
      </c>
      <c r="C239" s="114"/>
      <c r="D239" s="115">
        <v>5652</v>
      </c>
      <c r="E239" s="114"/>
      <c r="F239" s="128">
        <v>0.79192283929831975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293013.21000000002</v>
      </c>
      <c r="C246" s="110">
        <v>3.6502561182014044E-4</v>
      </c>
      <c r="D246" s="109">
        <v>4</v>
      </c>
      <c r="E246" s="110">
        <v>7.0771408351026188E-4</v>
      </c>
    </row>
    <row r="247" spans="1:7" x14ac:dyDescent="0.2">
      <c r="A247" s="107" t="s">
        <v>303</v>
      </c>
      <c r="B247" s="108">
        <v>490736077.32999969</v>
      </c>
      <c r="C247" s="110">
        <v>0.61134184656588986</v>
      </c>
      <c r="D247" s="109">
        <v>3416</v>
      </c>
      <c r="E247" s="110">
        <v>0.60438782731776364</v>
      </c>
    </row>
    <row r="248" spans="1:7" x14ac:dyDescent="0.2">
      <c r="A248" s="107" t="s">
        <v>280</v>
      </c>
      <c r="B248" s="108">
        <v>310796589.75999981</v>
      </c>
      <c r="C248" s="110">
        <v>0.38717952452982279</v>
      </c>
      <c r="D248" s="109">
        <v>2227</v>
      </c>
      <c r="E248" s="110">
        <v>0.39401981599433827</v>
      </c>
    </row>
    <row r="249" spans="1:7" x14ac:dyDescent="0.2">
      <c r="A249" s="107" t="s">
        <v>281</v>
      </c>
      <c r="B249" s="108">
        <v>188749.46000000002</v>
      </c>
      <c r="C249" s="110">
        <v>2.3513747764894672E-4</v>
      </c>
      <c r="D249" s="109">
        <v>2</v>
      </c>
      <c r="E249" s="110">
        <v>3.5385704175513094E-4</v>
      </c>
    </row>
    <row r="250" spans="1:7" x14ac:dyDescent="0.2">
      <c r="A250" s="107" t="s">
        <v>282</v>
      </c>
      <c r="B250" s="108">
        <v>705161.72</v>
      </c>
      <c r="C250" s="110">
        <v>8.7846581481818692E-4</v>
      </c>
      <c r="D250" s="109">
        <v>3</v>
      </c>
      <c r="E250" s="110">
        <v>5.3078556263269638E-4</v>
      </c>
    </row>
    <row r="251" spans="1:7" x14ac:dyDescent="0.2">
      <c r="A251" s="107" t="s">
        <v>283</v>
      </c>
      <c r="B251" s="108">
        <v>0</v>
      </c>
      <c r="C251" s="110">
        <v>0</v>
      </c>
      <c r="D251" s="109">
        <v>0</v>
      </c>
      <c r="E251" s="110">
        <v>0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802719591.47999954</v>
      </c>
      <c r="C261" s="114"/>
      <c r="D261" s="115">
        <v>5652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2.4815207100595375E-2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406862481.05999988</v>
      </c>
      <c r="C272" s="110">
        <v>0.50685505297043332</v>
      </c>
      <c r="D272" s="109">
        <v>2747</v>
      </c>
      <c r="E272" s="110">
        <v>0.48602264685067231</v>
      </c>
    </row>
    <row r="273" spans="1:6" x14ac:dyDescent="0.2">
      <c r="A273" s="107" t="s">
        <v>125</v>
      </c>
      <c r="B273" s="108">
        <v>395857110.4199999</v>
      </c>
      <c r="C273" s="110">
        <v>0.49314494702956668</v>
      </c>
      <c r="D273" s="109">
        <v>2905</v>
      </c>
      <c r="E273" s="110">
        <v>0.51397735314932769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802719591.47999978</v>
      </c>
      <c r="C275" s="110"/>
      <c r="D275" s="122">
        <v>5652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85502067.790000007</v>
      </c>
      <c r="C283" s="110">
        <v>0.10651548647561605</v>
      </c>
      <c r="D283" s="109">
        <v>593</v>
      </c>
      <c r="E283" s="110">
        <v>0.10491861288039632</v>
      </c>
      <c r="F283" s="73"/>
    </row>
    <row r="284" spans="1:6" x14ac:dyDescent="0.2">
      <c r="A284" s="107" t="s">
        <v>37</v>
      </c>
      <c r="B284" s="108">
        <v>717217523.6900003</v>
      </c>
      <c r="C284" s="110">
        <v>0.89348451352438396</v>
      </c>
      <c r="D284" s="109">
        <v>5059</v>
      </c>
      <c r="E284" s="110">
        <v>0.89508138711960372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802719591.48000026</v>
      </c>
      <c r="C286" s="110"/>
      <c r="D286" s="122">
        <v>5652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1814506.55</v>
      </c>
      <c r="C295" s="110">
        <v>4.4597539327604274E-3</v>
      </c>
      <c r="D295" s="109">
        <v>11</v>
      </c>
      <c r="E295" s="110">
        <v>4.0043684018929741E-3</v>
      </c>
      <c r="F295" s="73"/>
    </row>
    <row r="296" spans="1:6" x14ac:dyDescent="0.2">
      <c r="A296" s="107" t="s">
        <v>148</v>
      </c>
      <c r="B296" s="108">
        <v>9977239.4000000022</v>
      </c>
      <c r="C296" s="110">
        <v>2.4522387451421601E-2</v>
      </c>
      <c r="D296" s="109">
        <v>65</v>
      </c>
      <c r="E296" s="110">
        <v>2.3662176920276664E-2</v>
      </c>
      <c r="F296" s="73"/>
    </row>
    <row r="297" spans="1:6" x14ac:dyDescent="0.2">
      <c r="A297" s="107" t="s">
        <v>80</v>
      </c>
      <c r="B297" s="108">
        <v>137475108.00999996</v>
      </c>
      <c r="C297" s="110">
        <v>0.33789084619411369</v>
      </c>
      <c r="D297" s="109">
        <v>946</v>
      </c>
      <c r="E297" s="110">
        <v>0.34437568256279577</v>
      </c>
      <c r="F297" s="73"/>
    </row>
    <row r="298" spans="1:6" x14ac:dyDescent="0.2">
      <c r="A298" s="107" t="s">
        <v>81</v>
      </c>
      <c r="B298" s="108">
        <v>110547425.42999992</v>
      </c>
      <c r="C298" s="110">
        <v>0.27170710148055527</v>
      </c>
      <c r="D298" s="109">
        <v>801</v>
      </c>
      <c r="E298" s="110">
        <v>0.29159082635602473</v>
      </c>
      <c r="F298" s="73"/>
    </row>
    <row r="299" spans="1:6" x14ac:dyDescent="0.2">
      <c r="A299" s="107" t="s">
        <v>82</v>
      </c>
      <c r="B299" s="108">
        <v>97455953.429999977</v>
      </c>
      <c r="C299" s="110">
        <v>0.23953045062326145</v>
      </c>
      <c r="D299" s="109">
        <v>646</v>
      </c>
      <c r="E299" s="110">
        <v>0.23516563523844194</v>
      </c>
      <c r="F299" s="73"/>
    </row>
    <row r="300" spans="1:6" x14ac:dyDescent="0.2">
      <c r="A300" s="107" t="s">
        <v>83</v>
      </c>
      <c r="B300" s="108">
        <v>32986358.930000003</v>
      </c>
      <c r="C300" s="110">
        <v>8.1074958900266614E-2</v>
      </c>
      <c r="D300" s="109">
        <v>177</v>
      </c>
      <c r="E300" s="110">
        <v>6.4433927921368761E-2</v>
      </c>
      <c r="F300" s="73"/>
    </row>
    <row r="301" spans="1:6" x14ac:dyDescent="0.2">
      <c r="A301" s="107" t="s">
        <v>84</v>
      </c>
      <c r="B301" s="108">
        <v>11908454.229999999</v>
      </c>
      <c r="C301" s="110">
        <v>2.9268990836842139E-2</v>
      </c>
      <c r="D301" s="109">
        <v>70</v>
      </c>
      <c r="E301" s="110">
        <v>2.5482344375682562E-2</v>
      </c>
      <c r="F301" s="73"/>
    </row>
    <row r="302" spans="1:6" x14ac:dyDescent="0.2">
      <c r="A302" s="107" t="s">
        <v>85</v>
      </c>
      <c r="B302" s="108">
        <v>2251288.9699999997</v>
      </c>
      <c r="C302" s="110">
        <v>5.5332921436616863E-3</v>
      </c>
      <c r="D302" s="109">
        <v>12</v>
      </c>
      <c r="E302" s="110">
        <v>4.3684018929741539E-3</v>
      </c>
      <c r="F302" s="73"/>
    </row>
    <row r="303" spans="1:6" x14ac:dyDescent="0.2">
      <c r="A303" s="107" t="s">
        <v>86</v>
      </c>
      <c r="B303" s="108">
        <v>1409462.9100000001</v>
      </c>
      <c r="C303" s="110">
        <v>3.4642243401945601E-3</v>
      </c>
      <c r="D303" s="109">
        <v>7</v>
      </c>
      <c r="E303" s="110">
        <v>2.5482344375682563E-3</v>
      </c>
      <c r="F303" s="73"/>
    </row>
    <row r="304" spans="1:6" x14ac:dyDescent="0.2">
      <c r="A304" s="107" t="s">
        <v>0</v>
      </c>
      <c r="B304" s="108">
        <v>382105.1</v>
      </c>
      <c r="C304" s="110">
        <v>9.39150493809359E-4</v>
      </c>
      <c r="D304" s="109">
        <v>2</v>
      </c>
      <c r="E304" s="110">
        <v>7.2806698216235891E-4</v>
      </c>
      <c r="F304" s="73"/>
    </row>
    <row r="305" spans="1:6" x14ac:dyDescent="0.2">
      <c r="A305" s="107" t="s">
        <v>67</v>
      </c>
      <c r="B305" s="108">
        <v>126508.75</v>
      </c>
      <c r="C305" s="110">
        <v>3.1093737046091445E-4</v>
      </c>
      <c r="D305" s="109">
        <v>2</v>
      </c>
      <c r="E305" s="110">
        <v>7.2806698216235891E-4</v>
      </c>
      <c r="F305" s="73"/>
    </row>
    <row r="306" spans="1:6" x14ac:dyDescent="0.2">
      <c r="A306" s="107" t="s">
        <v>79</v>
      </c>
      <c r="B306" s="108">
        <v>528069.35</v>
      </c>
      <c r="C306" s="110">
        <v>1.2979062326519254E-3</v>
      </c>
      <c r="D306" s="109">
        <v>8</v>
      </c>
      <c r="E306" s="110">
        <v>2.9122679286494356E-3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406862481.06</v>
      </c>
      <c r="C308" s="110"/>
      <c r="D308" s="115">
        <v>2747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335</v>
      </c>
      <c r="B311" s="107"/>
      <c r="C311" s="110"/>
      <c r="D311" s="116">
        <v>1.5401479002546348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19822847.82</v>
      </c>
      <c r="C319" s="110">
        <v>2.4694610708892742E-2</v>
      </c>
      <c r="D319" s="109">
        <v>119</v>
      </c>
      <c r="E319" s="110">
        <v>2.1054493984430291E-2</v>
      </c>
      <c r="F319" s="131">
        <v>41801.49</v>
      </c>
    </row>
    <row r="320" spans="1:6" x14ac:dyDescent="0.2">
      <c r="A320" s="107" t="s">
        <v>143</v>
      </c>
      <c r="B320" s="108">
        <v>782896743.65999937</v>
      </c>
      <c r="C320" s="110">
        <v>0.97530538929110722</v>
      </c>
      <c r="D320" s="109">
        <v>5533</v>
      </c>
      <c r="E320" s="110">
        <v>0.97894550601556973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802719591.47999942</v>
      </c>
      <c r="C322" s="112"/>
      <c r="D322" s="115">
        <v>5652</v>
      </c>
      <c r="E322" s="107"/>
      <c r="F322" s="113">
        <v>41801.49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140"/>
      <c r="D325" s="73"/>
      <c r="E325" s="140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639732817.17000031</v>
      </c>
      <c r="C331" s="110">
        <v>0.79695677539214427</v>
      </c>
      <c r="D331" s="109">
        <v>4353</v>
      </c>
      <c r="E331" s="110">
        <v>0.77016985138004246</v>
      </c>
    </row>
    <row r="332" spans="1:6" x14ac:dyDescent="0.2">
      <c r="A332" s="107" t="s">
        <v>133</v>
      </c>
      <c r="B332" s="108">
        <v>130711202.13999991</v>
      </c>
      <c r="C332" s="110">
        <v>0.16283544531285629</v>
      </c>
      <c r="D332" s="109">
        <v>1029</v>
      </c>
      <c r="E332" s="110">
        <v>0.18205944798301485</v>
      </c>
    </row>
    <row r="333" spans="1:6" x14ac:dyDescent="0.2">
      <c r="A333" s="107" t="s">
        <v>134</v>
      </c>
      <c r="B333" s="108">
        <v>19077853.779999997</v>
      </c>
      <c r="C333" s="110">
        <v>2.3766523182554372E-2</v>
      </c>
      <c r="D333" s="109">
        <v>147</v>
      </c>
      <c r="E333" s="110">
        <v>2.6008492569002124E-2</v>
      </c>
    </row>
    <row r="334" spans="1:6" x14ac:dyDescent="0.2">
      <c r="A334" s="107" t="s">
        <v>135</v>
      </c>
      <c r="B334" s="108">
        <v>8294099.1499999994</v>
      </c>
      <c r="C334" s="110">
        <v>1.0332498718148762E-2</v>
      </c>
      <c r="D334" s="109">
        <v>45</v>
      </c>
      <c r="E334" s="110">
        <v>7.9617834394904458E-3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4903619.2399999984</v>
      </c>
      <c r="C337" s="110">
        <v>6.1087573942963528E-3</v>
      </c>
      <c r="D337" s="109">
        <v>78</v>
      </c>
      <c r="E337" s="110">
        <v>1.3800424628450107E-2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802719591.48000014</v>
      </c>
      <c r="C339" s="112"/>
      <c r="D339" s="115">
        <v>5652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scale="52" orientation="portrait" r:id="rId1"/>
  <rowBreaks count="2" manualBreakCount="2">
    <brk id="114" max="7" man="1"/>
    <brk id="220" max="7" man="1"/>
  </rowBreaks>
  <colBreaks count="1" manualBreakCount="1">
    <brk id="8" max="339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2F2F2"/>
  </sheetPr>
  <dimension ref="A1:J340"/>
  <sheetViews>
    <sheetView zoomScaleNormal="100"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411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08">
        <v>801119781.83999908</v>
      </c>
      <c r="C6" s="108">
        <v>434823247.30999964</v>
      </c>
      <c r="D6" s="108">
        <v>366296534.52999949</v>
      </c>
      <c r="E6" s="67"/>
      <c r="F6" s="136"/>
      <c r="G6" s="69"/>
      <c r="H6" s="136"/>
      <c r="I6" s="67"/>
      <c r="J6" s="136"/>
    </row>
    <row r="7" spans="1:10" x14ac:dyDescent="0.2">
      <c r="A7" s="107" t="s">
        <v>153</v>
      </c>
      <c r="B7" s="134">
        <v>5640</v>
      </c>
      <c r="C7" s="134">
        <v>3085</v>
      </c>
      <c r="D7" s="134">
        <v>2555</v>
      </c>
      <c r="E7" s="67"/>
      <c r="F7" s="136"/>
      <c r="G7" s="69"/>
      <c r="H7" s="136"/>
      <c r="I7" s="67"/>
      <c r="J7" s="136"/>
    </row>
    <row r="8" spans="1:10" x14ac:dyDescent="0.2">
      <c r="A8" s="107" t="s">
        <v>154</v>
      </c>
      <c r="B8" s="110">
        <v>0.79182279126377009</v>
      </c>
      <c r="C8" s="110">
        <v>0.79506799694387464</v>
      </c>
      <c r="D8" s="110">
        <v>0.78797047288510536</v>
      </c>
      <c r="F8" s="138"/>
      <c r="H8" s="138"/>
      <c r="I8" s="138"/>
      <c r="J8" s="138"/>
    </row>
    <row r="9" spans="1:10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  <c r="F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0.96704605263157906</v>
      </c>
      <c r="D10" s="110">
        <v>1.0227478857142858</v>
      </c>
      <c r="F10" s="138"/>
      <c r="H10" s="138"/>
      <c r="I10" s="138"/>
      <c r="J10" s="138"/>
    </row>
    <row r="11" spans="1:10" x14ac:dyDescent="0.2">
      <c r="A11" s="107" t="s">
        <v>157</v>
      </c>
      <c r="B11" s="108">
        <v>6.1497831047730633</v>
      </c>
      <c r="C11" s="108">
        <v>6.1492586705735883</v>
      </c>
      <c r="D11" s="108">
        <v>6.1504056500611215</v>
      </c>
      <c r="E11" s="67"/>
      <c r="F11" s="136"/>
      <c r="H11" s="136"/>
      <c r="I11" s="136"/>
      <c r="J11" s="136"/>
    </row>
    <row r="12" spans="1:10" x14ac:dyDescent="0.2">
      <c r="A12" s="107" t="s">
        <v>158</v>
      </c>
      <c r="B12" s="108">
        <v>5.978082191780822</v>
      </c>
      <c r="C12" s="108">
        <v>5.978082191780822</v>
      </c>
      <c r="D12" s="108">
        <v>6.0164383561643833</v>
      </c>
      <c r="E12" s="67"/>
      <c r="F12" s="136"/>
      <c r="H12" s="136"/>
      <c r="I12" s="136"/>
      <c r="J12" s="136"/>
    </row>
    <row r="13" spans="1:10" x14ac:dyDescent="0.2">
      <c r="A13" s="107" t="s">
        <v>159</v>
      </c>
      <c r="B13" s="108">
        <v>10.531506849315068</v>
      </c>
      <c r="C13" s="108">
        <v>10.531506849315068</v>
      </c>
      <c r="D13" s="108">
        <v>6.3917808219178083</v>
      </c>
      <c r="E13" s="67"/>
      <c r="F13" s="136"/>
      <c r="H13" s="136"/>
      <c r="I13" s="136"/>
      <c r="J13" s="136"/>
    </row>
    <row r="14" spans="1:10" x14ac:dyDescent="0.2">
      <c r="A14" s="107" t="s">
        <v>160</v>
      </c>
      <c r="B14" s="108">
        <v>142042.51451063814</v>
      </c>
      <c r="C14" s="108">
        <v>140947.56800972435</v>
      </c>
      <c r="D14" s="108">
        <v>143364.59277103699</v>
      </c>
      <c r="E14" s="67"/>
      <c r="F14" s="136"/>
      <c r="H14" s="136"/>
      <c r="I14" s="136"/>
      <c r="J14" s="136"/>
    </row>
    <row r="15" spans="1:10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  <c r="F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H16" s="136"/>
      <c r="I16" s="136"/>
      <c r="J16" s="136"/>
    </row>
    <row r="17" spans="1:10" x14ac:dyDescent="0.2">
      <c r="A17" s="107" t="s">
        <v>163</v>
      </c>
      <c r="B17" s="108">
        <v>15.25251158808242</v>
      </c>
      <c r="C17" s="108">
        <v>15.283251963062682</v>
      </c>
      <c r="D17" s="108">
        <v>15.216020307351181</v>
      </c>
      <c r="E17" s="67"/>
      <c r="F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0.75</v>
      </c>
      <c r="E18" s="67"/>
      <c r="F18" s="136"/>
      <c r="H18" s="136"/>
      <c r="I18" s="136"/>
      <c r="J18" s="136"/>
    </row>
    <row r="19" spans="1:10" x14ac:dyDescent="0.2">
      <c r="A19" s="107" t="s">
        <v>165</v>
      </c>
      <c r="B19" s="108">
        <v>24</v>
      </c>
      <c r="C19" s="108">
        <v>24</v>
      </c>
      <c r="D19" s="108">
        <v>24</v>
      </c>
      <c r="E19" s="67"/>
      <c r="F19" s="136"/>
      <c r="H19" s="136"/>
      <c r="I19" s="136"/>
      <c r="J19" s="136"/>
    </row>
    <row r="20" spans="1:10" x14ac:dyDescent="0.2">
      <c r="A20" s="107" t="s">
        <v>166</v>
      </c>
      <c r="B20" s="110">
        <v>0.50719157026277328</v>
      </c>
      <c r="C20" s="110">
        <v>0.75108456277445468</v>
      </c>
      <c r="D20" s="110">
        <v>0.21767110527623609</v>
      </c>
      <c r="F20" s="138"/>
      <c r="H20" s="138"/>
      <c r="I20" s="138"/>
      <c r="J20" s="138"/>
    </row>
    <row r="21" spans="1:10" x14ac:dyDescent="0.2">
      <c r="A21" s="107" t="s">
        <v>167</v>
      </c>
      <c r="B21" s="110">
        <v>0.49280842973722683</v>
      </c>
      <c r="C21" s="110">
        <v>0.24891543722554538</v>
      </c>
      <c r="D21" s="110">
        <v>0.78232889472376421</v>
      </c>
      <c r="F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H22" s="138"/>
      <c r="I22" s="138"/>
      <c r="J22" s="138"/>
    </row>
    <row r="23" spans="1:10" x14ac:dyDescent="0.2">
      <c r="A23" s="107" t="s">
        <v>169</v>
      </c>
      <c r="B23" s="110">
        <v>0.43383792971849805</v>
      </c>
      <c r="C23" s="110">
        <v>0.36116714154898527</v>
      </c>
      <c r="D23" s="110">
        <v>0.52010396042771501</v>
      </c>
      <c r="F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1.5413884264853104</v>
      </c>
      <c r="C24" s="108">
        <v>1.5820072506073479</v>
      </c>
      <c r="D24" s="108">
        <v>1.3750106387250458</v>
      </c>
      <c r="E24" s="67"/>
      <c r="F24" s="136"/>
      <c r="H24" s="136"/>
      <c r="I24" s="136"/>
      <c r="J24" s="136"/>
    </row>
    <row r="25" spans="1:10" x14ac:dyDescent="0.2">
      <c r="A25" s="107" t="s">
        <v>412</v>
      </c>
      <c r="B25" s="108">
        <v>44366.26</v>
      </c>
      <c r="C25" s="108">
        <v>0</v>
      </c>
      <c r="D25" s="108">
        <v>44366.26</v>
      </c>
      <c r="E25" s="67"/>
      <c r="F25" s="136"/>
      <c r="H25" s="136"/>
      <c r="I25" s="136"/>
      <c r="J25" s="136"/>
    </row>
    <row r="26" spans="1:10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  <c r="F26" s="136"/>
      <c r="H26" s="136"/>
      <c r="I26" s="136"/>
      <c r="J26" s="136"/>
    </row>
    <row r="27" spans="1:10" x14ac:dyDescent="0.2">
      <c r="A27" s="107" t="s">
        <v>172</v>
      </c>
      <c r="B27" s="108">
        <v>143364.59277103699</v>
      </c>
      <c r="C27" s="108">
        <v>0</v>
      </c>
      <c r="D27" s="108">
        <v>143364.59277103699</v>
      </c>
      <c r="E27" s="67"/>
      <c r="F27" s="136"/>
      <c r="H27" s="136"/>
      <c r="I27" s="136"/>
      <c r="J27" s="136"/>
    </row>
    <row r="28" spans="1:10" x14ac:dyDescent="0.2">
      <c r="A28" s="107" t="s">
        <v>173</v>
      </c>
      <c r="B28" s="108">
        <v>11682.03</v>
      </c>
      <c r="C28" s="108">
        <v>0</v>
      </c>
      <c r="D28" s="108">
        <v>11682.03</v>
      </c>
      <c r="E28" s="67"/>
      <c r="F28" s="136"/>
      <c r="H28" s="136"/>
      <c r="I28" s="136"/>
      <c r="J28" s="136"/>
    </row>
    <row r="29" spans="1:10" x14ac:dyDescent="0.2">
      <c r="A29" s="107" t="s">
        <v>174</v>
      </c>
      <c r="B29" s="108">
        <v>1344.4321212121213</v>
      </c>
      <c r="C29" s="108">
        <v>0</v>
      </c>
      <c r="D29" s="108">
        <v>1344.4321212121213</v>
      </c>
      <c r="E29" s="67"/>
      <c r="F29" s="136"/>
      <c r="H29" s="136"/>
      <c r="I29" s="136"/>
      <c r="J29" s="136"/>
    </row>
    <row r="30" spans="1:10" x14ac:dyDescent="0.2">
      <c r="A30" s="107"/>
      <c r="B30" s="108"/>
      <c r="C30" s="110"/>
      <c r="D30" s="107"/>
      <c r="E30" s="66"/>
    </row>
    <row r="31" spans="1:10" x14ac:dyDescent="0.2">
      <c r="A31" s="107"/>
      <c r="B31" s="108"/>
      <c r="C31" s="110"/>
      <c r="D31" s="107"/>
      <c r="E31" s="66"/>
    </row>
    <row r="32" spans="1:10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1074943.1400000001</v>
      </c>
      <c r="C36" s="110">
        <v>1.3418007698313061E-3</v>
      </c>
      <c r="D36" s="109">
        <v>25</v>
      </c>
      <c r="E36" s="110">
        <v>4.4326241134751776E-3</v>
      </c>
    </row>
    <row r="37" spans="1:5" x14ac:dyDescent="0.2">
      <c r="A37" s="107" t="s">
        <v>17</v>
      </c>
      <c r="B37" s="108">
        <v>15627560.459999997</v>
      </c>
      <c r="C37" s="110">
        <v>1.9507145890352184E-2</v>
      </c>
      <c r="D37" s="109">
        <v>149</v>
      </c>
      <c r="E37" s="110">
        <v>2.6418439716312057E-2</v>
      </c>
    </row>
    <row r="38" spans="1:5" x14ac:dyDescent="0.2">
      <c r="A38" s="107" t="s">
        <v>18</v>
      </c>
      <c r="B38" s="108">
        <v>11449195.049999999</v>
      </c>
      <c r="C38" s="110">
        <v>1.4291489624315175E-2</v>
      </c>
      <c r="D38" s="109">
        <v>75</v>
      </c>
      <c r="E38" s="110">
        <v>1.3297872340425532E-2</v>
      </c>
    </row>
    <row r="39" spans="1:5" x14ac:dyDescent="0.2">
      <c r="A39" s="107" t="s">
        <v>19</v>
      </c>
      <c r="B39" s="108">
        <v>15989437.199999999</v>
      </c>
      <c r="C39" s="110">
        <v>1.9958859539425795E-2</v>
      </c>
      <c r="D39" s="109">
        <v>117</v>
      </c>
      <c r="E39" s="110">
        <v>2.0744680851063829E-2</v>
      </c>
    </row>
    <row r="40" spans="1:5" x14ac:dyDescent="0.2">
      <c r="A40" s="107" t="s">
        <v>20</v>
      </c>
      <c r="B40" s="108">
        <v>26193515.940000013</v>
      </c>
      <c r="C40" s="110">
        <v>3.2696129260270081E-2</v>
      </c>
      <c r="D40" s="109">
        <v>175</v>
      </c>
      <c r="E40" s="110">
        <v>3.1028368794326241E-2</v>
      </c>
    </row>
    <row r="41" spans="1:5" x14ac:dyDescent="0.2">
      <c r="A41" s="107" t="s">
        <v>21</v>
      </c>
      <c r="B41" s="108">
        <v>44626843.400000006</v>
      </c>
      <c r="C41" s="110">
        <v>5.5705581626634817E-2</v>
      </c>
      <c r="D41" s="109">
        <v>330</v>
      </c>
      <c r="E41" s="110">
        <v>5.8510638297872342E-2</v>
      </c>
    </row>
    <row r="42" spans="1:5" x14ac:dyDescent="0.2">
      <c r="A42" s="107" t="s">
        <v>22</v>
      </c>
      <c r="B42" s="108">
        <v>72862788.229999989</v>
      </c>
      <c r="C42" s="110">
        <v>9.0951178440070238E-2</v>
      </c>
      <c r="D42" s="109">
        <v>482</v>
      </c>
      <c r="E42" s="110">
        <v>8.5460992907801417E-2</v>
      </c>
    </row>
    <row r="43" spans="1:5" x14ac:dyDescent="0.2">
      <c r="A43" s="107" t="s">
        <v>23</v>
      </c>
      <c r="B43" s="108">
        <v>104647145.66999997</v>
      </c>
      <c r="C43" s="110">
        <v>0.13062609118158081</v>
      </c>
      <c r="D43" s="109">
        <v>689</v>
      </c>
      <c r="E43" s="110">
        <v>0.12216312056737588</v>
      </c>
    </row>
    <row r="44" spans="1:5" x14ac:dyDescent="0.2">
      <c r="A44" s="107" t="s">
        <v>39</v>
      </c>
      <c r="B44" s="108">
        <v>190016759.92999998</v>
      </c>
      <c r="C44" s="110">
        <v>0.23718895006383725</v>
      </c>
      <c r="D44" s="109">
        <v>1205</v>
      </c>
      <c r="E44" s="110">
        <v>0.21365248226950354</v>
      </c>
    </row>
    <row r="45" spans="1:5" x14ac:dyDescent="0.2">
      <c r="A45" s="107" t="s">
        <v>40</v>
      </c>
      <c r="B45" s="108">
        <v>196348969.97000012</v>
      </c>
      <c r="C45" s="110">
        <v>0.24509314889095446</v>
      </c>
      <c r="D45" s="109">
        <v>1365</v>
      </c>
      <c r="E45" s="110">
        <v>0.24202127659574468</v>
      </c>
    </row>
    <row r="46" spans="1:5" x14ac:dyDescent="0.2">
      <c r="A46" s="107" t="s">
        <v>41</v>
      </c>
      <c r="B46" s="108">
        <v>93926916.339999944</v>
      </c>
      <c r="C46" s="110">
        <v>0.11724453504851669</v>
      </c>
      <c r="D46" s="109">
        <v>840</v>
      </c>
      <c r="E46" s="110">
        <v>0.14893617021276595</v>
      </c>
    </row>
    <row r="47" spans="1:5" x14ac:dyDescent="0.2">
      <c r="A47" s="107" t="s">
        <v>42</v>
      </c>
      <c r="B47" s="108">
        <v>6115292.5699999994</v>
      </c>
      <c r="C47" s="110">
        <v>7.6334309907495797E-3</v>
      </c>
      <c r="D47" s="109">
        <v>46</v>
      </c>
      <c r="E47" s="110">
        <v>8.1560283687943259E-3</v>
      </c>
    </row>
    <row r="48" spans="1:5" x14ac:dyDescent="0.2">
      <c r="A48" s="107" t="s">
        <v>43</v>
      </c>
      <c r="B48" s="108">
        <v>3347635.4</v>
      </c>
      <c r="C48" s="110">
        <v>4.1786952162274661E-3</v>
      </c>
      <c r="D48" s="109">
        <v>27</v>
      </c>
      <c r="E48" s="110">
        <v>4.7872340425531915E-3</v>
      </c>
    </row>
    <row r="49" spans="1:5" x14ac:dyDescent="0.2">
      <c r="A49" s="107" t="s">
        <v>44</v>
      </c>
      <c r="B49" s="108">
        <v>3788623.94</v>
      </c>
      <c r="C49" s="110">
        <v>4.7291603900959031E-3</v>
      </c>
      <c r="D49" s="109">
        <v>24</v>
      </c>
      <c r="E49" s="110">
        <v>4.2553191489361703E-3</v>
      </c>
    </row>
    <row r="50" spans="1:5" x14ac:dyDescent="0.2">
      <c r="A50" s="107" t="s">
        <v>24</v>
      </c>
      <c r="B50" s="108">
        <v>14273514.98</v>
      </c>
      <c r="C50" s="110">
        <v>1.7816954846897926E-2</v>
      </c>
      <c r="D50" s="109">
        <v>87</v>
      </c>
      <c r="E50" s="110">
        <v>1.5425531914893617E-2</v>
      </c>
    </row>
    <row r="51" spans="1:5" x14ac:dyDescent="0.2">
      <c r="A51" s="107" t="s">
        <v>25</v>
      </c>
      <c r="B51" s="108">
        <v>183738.75</v>
      </c>
      <c r="C51" s="110">
        <v>2.2935240667505617E-4</v>
      </c>
      <c r="D51" s="109">
        <v>1</v>
      </c>
      <c r="E51" s="110">
        <v>1.773049645390071E-4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8.0749581356511706E-4</v>
      </c>
      <c r="D53" s="109">
        <v>3</v>
      </c>
      <c r="E53" s="110">
        <v>5.3191489361702129E-4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801119781.84000015</v>
      </c>
      <c r="C55" s="114"/>
      <c r="D55" s="115">
        <v>5640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0.79182279126377009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413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945903.42</v>
      </c>
      <c r="C64" s="110">
        <v>1.1807265797724566E-3</v>
      </c>
      <c r="D64" s="109">
        <v>20</v>
      </c>
      <c r="E64" s="110">
        <v>3.5460992907801418E-3</v>
      </c>
    </row>
    <row r="65" spans="1:5" x14ac:dyDescent="0.2">
      <c r="A65" s="107" t="s">
        <v>17</v>
      </c>
      <c r="B65" s="108">
        <v>15261882.889999997</v>
      </c>
      <c r="C65" s="110">
        <v>1.905068784464007E-2</v>
      </c>
      <c r="D65" s="109">
        <v>133</v>
      </c>
      <c r="E65" s="110">
        <v>2.3581560283687943E-2</v>
      </c>
    </row>
    <row r="66" spans="1:5" x14ac:dyDescent="0.2">
      <c r="A66" s="107" t="s">
        <v>18</v>
      </c>
      <c r="B66" s="108">
        <v>10028500.289999999</v>
      </c>
      <c r="C66" s="110">
        <v>1.2518103431382866E-2</v>
      </c>
      <c r="D66" s="109">
        <v>64</v>
      </c>
      <c r="E66" s="110">
        <v>1.1347517730496455E-2</v>
      </c>
    </row>
    <row r="67" spans="1:5" x14ac:dyDescent="0.2">
      <c r="A67" s="107" t="s">
        <v>19</v>
      </c>
      <c r="B67" s="108">
        <v>17472985.199999999</v>
      </c>
      <c r="C67" s="110">
        <v>2.1810702464328497E-2</v>
      </c>
      <c r="D67" s="109">
        <v>108</v>
      </c>
      <c r="E67" s="110">
        <v>1.9148936170212766E-2</v>
      </c>
    </row>
    <row r="68" spans="1:5" x14ac:dyDescent="0.2">
      <c r="A68" s="107" t="s">
        <v>20</v>
      </c>
      <c r="B68" s="108">
        <v>31131412.679999996</v>
      </c>
      <c r="C68" s="110">
        <v>3.8859872625411677E-2</v>
      </c>
      <c r="D68" s="109">
        <v>168</v>
      </c>
      <c r="E68" s="110">
        <v>2.9787234042553193E-2</v>
      </c>
    </row>
    <row r="69" spans="1:5" x14ac:dyDescent="0.2">
      <c r="A69" s="107" t="s">
        <v>21</v>
      </c>
      <c r="B69" s="108">
        <v>37824025.560000002</v>
      </c>
      <c r="C69" s="110">
        <v>4.7213945301820326E-2</v>
      </c>
      <c r="D69" s="109">
        <v>205</v>
      </c>
      <c r="E69" s="110">
        <v>3.6347517730496451E-2</v>
      </c>
    </row>
    <row r="70" spans="1:5" x14ac:dyDescent="0.2">
      <c r="A70" s="107" t="s">
        <v>22</v>
      </c>
      <c r="B70" s="108">
        <v>65091857.580000013</v>
      </c>
      <c r="C70" s="110">
        <v>8.1251092602529412E-2</v>
      </c>
      <c r="D70" s="109">
        <v>354</v>
      </c>
      <c r="E70" s="110">
        <v>6.2765957446808504E-2</v>
      </c>
    </row>
    <row r="71" spans="1:5" x14ac:dyDescent="0.2">
      <c r="A71" s="107" t="s">
        <v>23</v>
      </c>
      <c r="B71" s="108">
        <v>93023016.859999985</v>
      </c>
      <c r="C71" s="110">
        <v>0.11611624000389316</v>
      </c>
      <c r="D71" s="109">
        <v>557</v>
      </c>
      <c r="E71" s="110">
        <v>9.8758865248226954E-2</v>
      </c>
    </row>
    <row r="72" spans="1:5" x14ac:dyDescent="0.2">
      <c r="A72" s="107" t="s">
        <v>39</v>
      </c>
      <c r="B72" s="108">
        <v>86701992.540000021</v>
      </c>
      <c r="C72" s="110">
        <v>0.10822600378293513</v>
      </c>
      <c r="D72" s="109">
        <v>562</v>
      </c>
      <c r="E72" s="110">
        <v>9.9645390070921991E-2</v>
      </c>
    </row>
    <row r="73" spans="1:5" x14ac:dyDescent="0.2">
      <c r="A73" s="107" t="s">
        <v>40</v>
      </c>
      <c r="B73" s="108">
        <v>21543959.879999995</v>
      </c>
      <c r="C73" s="110">
        <v>2.6892307952399008E-2</v>
      </c>
      <c r="D73" s="109">
        <v>140</v>
      </c>
      <c r="E73" s="110">
        <v>2.4822695035460994E-2</v>
      </c>
    </row>
    <row r="74" spans="1:5" x14ac:dyDescent="0.2">
      <c r="A74" s="107" t="s">
        <v>41</v>
      </c>
      <c r="B74" s="108">
        <v>32150417.960000001</v>
      </c>
      <c r="C74" s="110">
        <v>4.0131848805627285E-2</v>
      </c>
      <c r="D74" s="109">
        <v>216</v>
      </c>
      <c r="E74" s="110">
        <v>3.8297872340425532E-2</v>
      </c>
    </row>
    <row r="75" spans="1:5" x14ac:dyDescent="0.2">
      <c r="A75" s="107" t="s">
        <v>42</v>
      </c>
      <c r="B75" s="108">
        <v>27745814.779999994</v>
      </c>
      <c r="C75" s="110">
        <v>3.4633790612776799E-2</v>
      </c>
      <c r="D75" s="109">
        <v>211</v>
      </c>
      <c r="E75" s="110">
        <v>3.7411347517730495E-2</v>
      </c>
    </row>
    <row r="76" spans="1:5" x14ac:dyDescent="0.2">
      <c r="A76" s="107" t="s">
        <v>43</v>
      </c>
      <c r="B76" s="108">
        <v>25139989.769999996</v>
      </c>
      <c r="C76" s="110">
        <v>3.1381062282919585E-2</v>
      </c>
      <c r="D76" s="109">
        <v>172</v>
      </c>
      <c r="E76" s="110">
        <v>3.0496453900709219E-2</v>
      </c>
    </row>
    <row r="77" spans="1:5" x14ac:dyDescent="0.2">
      <c r="A77" s="107" t="s">
        <v>44</v>
      </c>
      <c r="B77" s="108">
        <v>39895080.529999994</v>
      </c>
      <c r="C77" s="110">
        <v>4.9799145439112187E-2</v>
      </c>
      <c r="D77" s="109">
        <v>283</v>
      </c>
      <c r="E77" s="110">
        <v>5.017730496453901E-2</v>
      </c>
    </row>
    <row r="78" spans="1:5" x14ac:dyDescent="0.2">
      <c r="A78" s="107" t="s">
        <v>24</v>
      </c>
      <c r="B78" s="108">
        <v>126839402.08000006</v>
      </c>
      <c r="C78" s="110">
        <v>0.15832763708402903</v>
      </c>
      <c r="D78" s="109">
        <v>979</v>
      </c>
      <c r="E78" s="110">
        <v>0.17358156028368793</v>
      </c>
    </row>
    <row r="79" spans="1:5" x14ac:dyDescent="0.2">
      <c r="A79" s="107" t="s">
        <v>25</v>
      </c>
      <c r="B79" s="108">
        <v>38246875.320000008</v>
      </c>
      <c r="C79" s="110">
        <v>4.7741768693010112E-2</v>
      </c>
      <c r="D79" s="109">
        <v>333</v>
      </c>
      <c r="E79" s="110">
        <v>5.9042553191489364E-2</v>
      </c>
    </row>
    <row r="80" spans="1:5" x14ac:dyDescent="0.2">
      <c r="A80" s="107" t="s">
        <v>26</v>
      </c>
      <c r="B80" s="108">
        <v>70000784.700000033</v>
      </c>
      <c r="C80" s="110">
        <v>8.7378674558782288E-2</v>
      </c>
      <c r="D80" s="109">
        <v>590</v>
      </c>
      <c r="E80" s="110">
        <v>0.10460992907801418</v>
      </c>
    </row>
    <row r="81" spans="1:5" x14ac:dyDescent="0.2">
      <c r="A81" s="107" t="s">
        <v>3</v>
      </c>
      <c r="B81" s="108">
        <v>62075879.800000049</v>
      </c>
      <c r="C81" s="110">
        <v>7.7486389934630098E-2</v>
      </c>
      <c r="D81" s="109">
        <v>545</v>
      </c>
      <c r="E81" s="110">
        <v>9.6631205673758866E-2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801119781.84000015</v>
      </c>
      <c r="C83" s="114"/>
      <c r="D83" s="115">
        <v>5640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0.85072803257257812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414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738529.21000000008</v>
      </c>
      <c r="C92" s="110">
        <v>9.2187114429225208E-4</v>
      </c>
      <c r="D92" s="109">
        <v>17</v>
      </c>
      <c r="E92" s="110">
        <v>3.0141843971631206E-3</v>
      </c>
    </row>
    <row r="93" spans="1:5" x14ac:dyDescent="0.2">
      <c r="A93" s="107" t="s">
        <v>17</v>
      </c>
      <c r="B93" s="108">
        <v>9227621.0300000012</v>
      </c>
      <c r="C93" s="110">
        <v>1.1518403663439866E-2</v>
      </c>
      <c r="D93" s="109">
        <v>97</v>
      </c>
      <c r="E93" s="110">
        <v>1.7198581560283688E-2</v>
      </c>
    </row>
    <row r="94" spans="1:5" x14ac:dyDescent="0.2">
      <c r="A94" s="107" t="s">
        <v>18</v>
      </c>
      <c r="B94" s="108">
        <v>7082634.5999999987</v>
      </c>
      <c r="C94" s="110">
        <v>8.8409183751931696E-3</v>
      </c>
      <c r="D94" s="109">
        <v>55</v>
      </c>
      <c r="E94" s="110">
        <v>9.7517730496453903E-3</v>
      </c>
    </row>
    <row r="95" spans="1:5" x14ac:dyDescent="0.2">
      <c r="A95" s="107" t="s">
        <v>19</v>
      </c>
      <c r="B95" s="108">
        <v>9067049.9399999995</v>
      </c>
      <c r="C95" s="110">
        <v>1.1317970352916432E-2</v>
      </c>
      <c r="D95" s="109">
        <v>62</v>
      </c>
      <c r="E95" s="110">
        <v>1.099290780141844E-2</v>
      </c>
    </row>
    <row r="96" spans="1:5" x14ac:dyDescent="0.2">
      <c r="A96" s="107" t="s">
        <v>20</v>
      </c>
      <c r="B96" s="108">
        <v>17252183.190000001</v>
      </c>
      <c r="C96" s="110">
        <v>2.1535085740081769E-2</v>
      </c>
      <c r="D96" s="109">
        <v>105</v>
      </c>
      <c r="E96" s="110">
        <v>1.8617021276595744E-2</v>
      </c>
    </row>
    <row r="97" spans="1:5" x14ac:dyDescent="0.2">
      <c r="A97" s="107" t="s">
        <v>21</v>
      </c>
      <c r="B97" s="108">
        <v>24300846.239999998</v>
      </c>
      <c r="C97" s="110">
        <v>3.03335990333258E-2</v>
      </c>
      <c r="D97" s="109">
        <v>149</v>
      </c>
      <c r="E97" s="110">
        <v>2.6418439716312057E-2</v>
      </c>
    </row>
    <row r="98" spans="1:5" x14ac:dyDescent="0.2">
      <c r="A98" s="107" t="s">
        <v>22</v>
      </c>
      <c r="B98" s="108">
        <v>35418487.090000004</v>
      </c>
      <c r="C98" s="110">
        <v>4.4211225203616061E-2</v>
      </c>
      <c r="D98" s="109">
        <v>205</v>
      </c>
      <c r="E98" s="110">
        <v>3.6347517730496451E-2</v>
      </c>
    </row>
    <row r="99" spans="1:5" x14ac:dyDescent="0.2">
      <c r="A99" s="107" t="s">
        <v>23</v>
      </c>
      <c r="B99" s="108">
        <v>49055307.960000008</v>
      </c>
      <c r="C99" s="110">
        <v>6.1233424853559988E-2</v>
      </c>
      <c r="D99" s="109">
        <v>304</v>
      </c>
      <c r="E99" s="110">
        <v>5.3900709219858157E-2</v>
      </c>
    </row>
    <row r="100" spans="1:5" x14ac:dyDescent="0.2">
      <c r="A100" s="107" t="s">
        <v>39</v>
      </c>
      <c r="B100" s="108">
        <v>77537037.639999986</v>
      </c>
      <c r="C100" s="110">
        <v>9.6785823290886766E-2</v>
      </c>
      <c r="D100" s="109">
        <v>468</v>
      </c>
      <c r="E100" s="110">
        <v>8.2978723404255314E-2</v>
      </c>
    </row>
    <row r="101" spans="1:5" x14ac:dyDescent="0.2">
      <c r="A101" s="107" t="s">
        <v>40</v>
      </c>
      <c r="B101" s="108">
        <v>20916106.239999998</v>
      </c>
      <c r="C101" s="110">
        <v>2.610858789675646E-2</v>
      </c>
      <c r="D101" s="109">
        <v>117</v>
      </c>
      <c r="E101" s="110">
        <v>2.0744680851063829E-2</v>
      </c>
    </row>
    <row r="102" spans="1:5" x14ac:dyDescent="0.2">
      <c r="A102" s="107" t="s">
        <v>41</v>
      </c>
      <c r="B102" s="108">
        <v>18354480.450000007</v>
      </c>
      <c r="C102" s="110">
        <v>2.291103136642527E-2</v>
      </c>
      <c r="D102" s="109">
        <v>117</v>
      </c>
      <c r="E102" s="110">
        <v>2.0744680851063829E-2</v>
      </c>
    </row>
    <row r="103" spans="1:5" x14ac:dyDescent="0.2">
      <c r="A103" s="107" t="s">
        <v>42</v>
      </c>
      <c r="B103" s="108">
        <v>29700780.310000002</v>
      </c>
      <c r="C103" s="110">
        <v>3.7074081783105763E-2</v>
      </c>
      <c r="D103" s="109">
        <v>179</v>
      </c>
      <c r="E103" s="110">
        <v>3.1737588652482267E-2</v>
      </c>
    </row>
    <row r="104" spans="1:5" x14ac:dyDescent="0.2">
      <c r="A104" s="107" t="s">
        <v>43</v>
      </c>
      <c r="B104" s="108">
        <v>39580866.590000004</v>
      </c>
      <c r="C104" s="110">
        <v>4.9406927012950873E-2</v>
      </c>
      <c r="D104" s="109">
        <v>219</v>
      </c>
      <c r="E104" s="110">
        <v>3.8829787234042554E-2</v>
      </c>
    </row>
    <row r="105" spans="1:5" x14ac:dyDescent="0.2">
      <c r="A105" s="107" t="s">
        <v>44</v>
      </c>
      <c r="B105" s="108">
        <v>28409958.759999994</v>
      </c>
      <c r="C105" s="110">
        <v>3.5462810186447306E-2</v>
      </c>
      <c r="D105" s="109">
        <v>179</v>
      </c>
      <c r="E105" s="110">
        <v>3.1737588652482267E-2</v>
      </c>
    </row>
    <row r="106" spans="1:5" x14ac:dyDescent="0.2">
      <c r="A106" s="107" t="s">
        <v>24</v>
      </c>
      <c r="B106" s="108">
        <v>130444227.54000002</v>
      </c>
      <c r="C106" s="110">
        <v>0.16282737050931095</v>
      </c>
      <c r="D106" s="109">
        <v>854</v>
      </c>
      <c r="E106" s="110">
        <v>0.15141843971631205</v>
      </c>
    </row>
    <row r="107" spans="1:5" x14ac:dyDescent="0.2">
      <c r="A107" s="107" t="s">
        <v>25</v>
      </c>
      <c r="B107" s="108">
        <v>58681768.640000008</v>
      </c>
      <c r="C107" s="110">
        <v>7.3249681221478014E-2</v>
      </c>
      <c r="D107" s="109">
        <v>440</v>
      </c>
      <c r="E107" s="110">
        <v>7.8014184397163122E-2</v>
      </c>
    </row>
    <row r="108" spans="1:5" x14ac:dyDescent="0.2">
      <c r="A108" s="107" t="s">
        <v>26</v>
      </c>
      <c r="B108" s="108">
        <v>75038242.690000013</v>
      </c>
      <c r="C108" s="110">
        <v>9.3666695531663569E-2</v>
      </c>
      <c r="D108" s="109">
        <v>562</v>
      </c>
      <c r="E108" s="110">
        <v>9.9645390070921991E-2</v>
      </c>
    </row>
    <row r="109" spans="1:5" x14ac:dyDescent="0.2">
      <c r="A109" s="107" t="s">
        <v>3</v>
      </c>
      <c r="B109" s="108">
        <v>170313653.71999985</v>
      </c>
      <c r="C109" s="110">
        <v>0.21259449283454968</v>
      </c>
      <c r="D109" s="109">
        <v>1511</v>
      </c>
      <c r="E109" s="110">
        <v>0.26790780141843973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801119781.83999991</v>
      </c>
      <c r="C111" s="114"/>
      <c r="D111" s="115">
        <v>5640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0.90643235174110193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649325697.2300005</v>
      </c>
      <c r="C121" s="110">
        <v>0.81052261091173972</v>
      </c>
      <c r="D121" s="109">
        <v>4600</v>
      </c>
      <c r="E121" s="110">
        <v>0.81560283687943258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151794084.61000001</v>
      </c>
      <c r="C123" s="110">
        <v>0.18947738908826034</v>
      </c>
      <c r="D123" s="109">
        <v>1040</v>
      </c>
      <c r="E123" s="110">
        <v>0.18439716312056736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801119781.84000051</v>
      </c>
      <c r="C125" s="114"/>
      <c r="D125" s="115">
        <v>5640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776333354.23999941</v>
      </c>
      <c r="C132" s="110">
        <v>0.96906027268098294</v>
      </c>
      <c r="D132" s="109">
        <v>5395</v>
      </c>
      <c r="E132" s="110">
        <v>0.95656028368794321</v>
      </c>
    </row>
    <row r="133" spans="1:5" x14ac:dyDescent="0.2">
      <c r="A133" s="107" t="s">
        <v>5</v>
      </c>
      <c r="B133" s="108">
        <v>24786427.600000009</v>
      </c>
      <c r="C133" s="110">
        <v>3.0939727319017049E-2</v>
      </c>
      <c r="D133" s="109">
        <v>245</v>
      </c>
      <c r="E133" s="110">
        <v>4.3439716312056738E-2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801119781.83999944</v>
      </c>
      <c r="C135" s="114"/>
      <c r="D135" s="115">
        <v>5640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159605346.34</v>
      </c>
      <c r="C142" s="110">
        <v>0.19922781830879382</v>
      </c>
      <c r="D142" s="109">
        <v>2080</v>
      </c>
      <c r="E142" s="110">
        <v>0.36879432624113473</v>
      </c>
    </row>
    <row r="143" spans="1:5" x14ac:dyDescent="0.2">
      <c r="A143" s="107" t="s">
        <v>69</v>
      </c>
      <c r="B143" s="108">
        <v>358617408.06999964</v>
      </c>
      <c r="C143" s="110">
        <v>0.44764517890986621</v>
      </c>
      <c r="D143" s="109">
        <v>2640</v>
      </c>
      <c r="E143" s="110">
        <v>0.46808510638297873</v>
      </c>
    </row>
    <row r="144" spans="1:5" x14ac:dyDescent="0.2">
      <c r="A144" s="107" t="s">
        <v>70</v>
      </c>
      <c r="B144" s="108">
        <v>151001420.76000008</v>
      </c>
      <c r="C144" s="110">
        <v>0.18848794422874232</v>
      </c>
      <c r="D144" s="109">
        <v>640</v>
      </c>
      <c r="E144" s="110">
        <v>0.11347517730496454</v>
      </c>
    </row>
    <row r="145" spans="1:5" x14ac:dyDescent="0.2">
      <c r="A145" s="107" t="s">
        <v>71</v>
      </c>
      <c r="B145" s="108">
        <v>49419254.559999995</v>
      </c>
      <c r="C145" s="110">
        <v>6.1687722211146261E-2</v>
      </c>
      <c r="D145" s="109">
        <v>144</v>
      </c>
      <c r="E145" s="110">
        <v>2.553191489361702E-2</v>
      </c>
    </row>
    <row r="146" spans="1:5" x14ac:dyDescent="0.2">
      <c r="A146" s="107" t="s">
        <v>72</v>
      </c>
      <c r="B146" s="108">
        <v>26656350.640000004</v>
      </c>
      <c r="C146" s="110">
        <v>3.3273863964232799E-2</v>
      </c>
      <c r="D146" s="109">
        <v>60</v>
      </c>
      <c r="E146" s="110">
        <v>1.0638297872340425E-2</v>
      </c>
    </row>
    <row r="147" spans="1:5" x14ac:dyDescent="0.2">
      <c r="A147" s="107" t="s">
        <v>73</v>
      </c>
      <c r="B147" s="108">
        <v>29431250.000000004</v>
      </c>
      <c r="C147" s="110">
        <v>3.6737639822602752E-2</v>
      </c>
      <c r="D147" s="109">
        <v>50</v>
      </c>
      <c r="E147" s="110">
        <v>8.8652482269503553E-3</v>
      </c>
    </row>
    <row r="148" spans="1:5" x14ac:dyDescent="0.2">
      <c r="A148" s="107" t="s">
        <v>74</v>
      </c>
      <c r="B148" s="108">
        <v>13143004.84</v>
      </c>
      <c r="C148" s="110">
        <v>1.6405792414479328E-2</v>
      </c>
      <c r="D148" s="109">
        <v>16</v>
      </c>
      <c r="E148" s="110">
        <v>2.8368794326241137E-3</v>
      </c>
    </row>
    <row r="149" spans="1:5" x14ac:dyDescent="0.2">
      <c r="A149" s="107" t="s">
        <v>189</v>
      </c>
      <c r="B149" s="108">
        <v>5204007.8100000005</v>
      </c>
      <c r="C149" s="110">
        <v>6.4959172497869354E-3</v>
      </c>
      <c r="D149" s="109">
        <v>5</v>
      </c>
      <c r="E149" s="110">
        <v>8.8652482269503544E-4</v>
      </c>
    </row>
    <row r="150" spans="1:5" x14ac:dyDescent="0.2">
      <c r="A150" s="107" t="s">
        <v>75</v>
      </c>
      <c r="B150" s="108">
        <v>4021638.8200000003</v>
      </c>
      <c r="C150" s="110">
        <v>5.0200218633512728E-3</v>
      </c>
      <c r="D150" s="109">
        <v>3</v>
      </c>
      <c r="E150" s="110">
        <v>5.3191489361702129E-4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5.0181010269983546E-3</v>
      </c>
      <c r="D153" s="109">
        <v>2</v>
      </c>
      <c r="E153" s="110">
        <v>3.5460992907801421E-4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801119781.83999968</v>
      </c>
      <c r="C155" s="114"/>
      <c r="D155" s="115">
        <v>5640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142042.51451063823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507784164.77999914</v>
      </c>
      <c r="C164" s="110">
        <v>0.63384299862590909</v>
      </c>
      <c r="D164" s="109">
        <v>3358</v>
      </c>
      <c r="E164" s="110">
        <v>0.59539007092198581</v>
      </c>
    </row>
    <row r="165" spans="1:5" x14ac:dyDescent="0.2">
      <c r="A165" s="107" t="s">
        <v>7</v>
      </c>
      <c r="B165" s="108">
        <v>269470399.57999992</v>
      </c>
      <c r="C165" s="110">
        <v>0.33636717715431347</v>
      </c>
      <c r="D165" s="109">
        <v>2008</v>
      </c>
      <c r="E165" s="110">
        <v>0.35602836879432626</v>
      </c>
    </row>
    <row r="166" spans="1:5" x14ac:dyDescent="0.2">
      <c r="A166" s="107" t="s">
        <v>8</v>
      </c>
      <c r="B166" s="108">
        <v>23865217.479999993</v>
      </c>
      <c r="C166" s="110">
        <v>2.9789824219777401E-2</v>
      </c>
      <c r="D166" s="109">
        <v>274</v>
      </c>
      <c r="E166" s="110">
        <v>4.8581560283687944E-2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801119781.83999908</v>
      </c>
      <c r="C168" s="110"/>
      <c r="D168" s="115">
        <v>5640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2.4298863217795115E-4</v>
      </c>
      <c r="D182" s="109">
        <v>1</v>
      </c>
      <c r="E182" s="110">
        <v>1.773049645390071E-4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800925118.83999908</v>
      </c>
      <c r="C186" s="110">
        <v>0.99975701136782202</v>
      </c>
      <c r="D186" s="109">
        <v>5639</v>
      </c>
      <c r="E186" s="110">
        <v>0.99982269503546095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801119781.83999908</v>
      </c>
      <c r="C188" s="110"/>
      <c r="D188" s="122">
        <v>5640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73.797397257276756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59951600.819999985</v>
      </c>
      <c r="C197" s="110">
        <v>7.4834752778547134E-2</v>
      </c>
      <c r="D197" s="109">
        <v>387</v>
      </c>
      <c r="E197" s="110">
        <v>6.8617021276595747E-2</v>
      </c>
    </row>
    <row r="198" spans="1:5" x14ac:dyDescent="0.2">
      <c r="A198" s="107" t="s">
        <v>10</v>
      </c>
      <c r="B198" s="108">
        <v>87412870.919999972</v>
      </c>
      <c r="C198" s="110">
        <v>0.10911335970163091</v>
      </c>
      <c r="D198" s="109">
        <v>686</v>
      </c>
      <c r="E198" s="110">
        <v>0.12163120567375886</v>
      </c>
    </row>
    <row r="199" spans="1:5" x14ac:dyDescent="0.2">
      <c r="A199" s="107" t="s">
        <v>11</v>
      </c>
      <c r="B199" s="108">
        <v>212257509.89999998</v>
      </c>
      <c r="C199" s="110">
        <v>0.26495102818768274</v>
      </c>
      <c r="D199" s="109">
        <v>1473</v>
      </c>
      <c r="E199" s="110">
        <v>0.26117021276595742</v>
      </c>
    </row>
    <row r="200" spans="1:5" x14ac:dyDescent="0.2">
      <c r="A200" s="107" t="s">
        <v>12</v>
      </c>
      <c r="B200" s="108">
        <v>428413077.63999981</v>
      </c>
      <c r="C200" s="110">
        <v>0.53476781793607342</v>
      </c>
      <c r="D200" s="109">
        <v>2997</v>
      </c>
      <c r="E200" s="110">
        <v>0.53138297872340423</v>
      </c>
    </row>
    <row r="201" spans="1:5" x14ac:dyDescent="0.2">
      <c r="A201" s="107" t="s">
        <v>13</v>
      </c>
      <c r="B201" s="108">
        <v>13084722.560000001</v>
      </c>
      <c r="C201" s="110">
        <v>1.6333041396065905E-2</v>
      </c>
      <c r="D201" s="109">
        <v>97</v>
      </c>
      <c r="E201" s="110">
        <v>1.7198581560283688E-2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801119781.83999968</v>
      </c>
      <c r="C205" s="114"/>
      <c r="D205" s="115">
        <v>5640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15.25251158808242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398024935.32999986</v>
      </c>
      <c r="C214" s="110">
        <v>0.49683573462113562</v>
      </c>
      <c r="D214" s="109">
        <v>3005</v>
      </c>
      <c r="E214" s="110">
        <v>0.53280141843971629</v>
      </c>
    </row>
    <row r="215" spans="1:6" x14ac:dyDescent="0.2">
      <c r="A215" s="107" t="s">
        <v>50</v>
      </c>
      <c r="B215" s="108">
        <v>403094846.50999922</v>
      </c>
      <c r="C215" s="110">
        <v>0.50316426537886438</v>
      </c>
      <c r="D215" s="109">
        <v>2635</v>
      </c>
      <c r="E215" s="110">
        <v>0.46719858156028371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801119781.83999908</v>
      </c>
      <c r="C217" s="112"/>
      <c r="D217" s="115">
        <v>5640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35954834.310000002</v>
      </c>
      <c r="C226" s="110">
        <v>4.488072211551121E-2</v>
      </c>
      <c r="D226" s="109">
        <v>369</v>
      </c>
      <c r="E226" s="110">
        <v>6.5425531914893614E-2</v>
      </c>
      <c r="F226" s="110">
        <v>0.80838519382973373</v>
      </c>
      <c r="G226" s="73"/>
    </row>
    <row r="227" spans="1:7" x14ac:dyDescent="0.2">
      <c r="A227" s="107" t="s">
        <v>52</v>
      </c>
      <c r="B227" s="108">
        <v>83684828.129999965</v>
      </c>
      <c r="C227" s="110">
        <v>0.1044598199008317</v>
      </c>
      <c r="D227" s="109">
        <v>706</v>
      </c>
      <c r="E227" s="110">
        <v>0.12517730496453899</v>
      </c>
      <c r="F227" s="110">
        <v>0.80895947593089512</v>
      </c>
      <c r="G227" s="73"/>
    </row>
    <row r="228" spans="1:7" x14ac:dyDescent="0.2">
      <c r="A228" s="107" t="s">
        <v>53</v>
      </c>
      <c r="B228" s="108">
        <v>89520808.809999973</v>
      </c>
      <c r="C228" s="110">
        <v>0.11174459904658691</v>
      </c>
      <c r="D228" s="109">
        <v>774</v>
      </c>
      <c r="E228" s="110">
        <v>0.13723404255319149</v>
      </c>
      <c r="F228" s="110">
        <v>0.80763743780983543</v>
      </c>
      <c r="G228" s="73"/>
    </row>
    <row r="229" spans="1:7" x14ac:dyDescent="0.2">
      <c r="A229" s="107" t="s">
        <v>54</v>
      </c>
      <c r="B229" s="108">
        <v>36926985.219999999</v>
      </c>
      <c r="C229" s="110">
        <v>4.6094212197814732E-2</v>
      </c>
      <c r="D229" s="109">
        <v>323</v>
      </c>
      <c r="E229" s="110">
        <v>5.726950354609929E-2</v>
      </c>
      <c r="F229" s="110">
        <v>0.8041706642158013</v>
      </c>
      <c r="G229" s="73"/>
    </row>
    <row r="230" spans="1:7" x14ac:dyDescent="0.2">
      <c r="A230" s="107" t="s">
        <v>55</v>
      </c>
      <c r="B230" s="108">
        <v>29490705.419999987</v>
      </c>
      <c r="C230" s="110">
        <v>3.6811855216290101E-2</v>
      </c>
      <c r="D230" s="109">
        <v>264</v>
      </c>
      <c r="E230" s="110">
        <v>4.6808510638297871E-2</v>
      </c>
      <c r="F230" s="110">
        <v>0.80765230417449974</v>
      </c>
      <c r="G230" s="73"/>
    </row>
    <row r="231" spans="1:7" x14ac:dyDescent="0.2">
      <c r="A231" s="107" t="s">
        <v>56</v>
      </c>
      <c r="B231" s="108">
        <v>30476719.729999997</v>
      </c>
      <c r="C231" s="110">
        <v>3.8042650326273963E-2</v>
      </c>
      <c r="D231" s="109">
        <v>234</v>
      </c>
      <c r="E231" s="110">
        <v>4.1489361702127657E-2</v>
      </c>
      <c r="F231" s="110">
        <v>0.80547500023728102</v>
      </c>
      <c r="G231" s="73"/>
    </row>
    <row r="232" spans="1:7" x14ac:dyDescent="0.2">
      <c r="A232" s="107" t="s">
        <v>27</v>
      </c>
      <c r="B232" s="108">
        <v>214623062.48000002</v>
      </c>
      <c r="C232" s="110">
        <v>0.26790383578727389</v>
      </c>
      <c r="D232" s="109">
        <v>1296</v>
      </c>
      <c r="E232" s="110">
        <v>0.22978723404255319</v>
      </c>
      <c r="F232" s="110">
        <v>0.78682561562168762</v>
      </c>
      <c r="G232" s="73"/>
    </row>
    <row r="233" spans="1:7" x14ac:dyDescent="0.2">
      <c r="A233" s="107" t="s">
        <v>57</v>
      </c>
      <c r="B233" s="108">
        <v>89659913.219999984</v>
      </c>
      <c r="C233" s="110">
        <v>0.11191823651398351</v>
      </c>
      <c r="D233" s="109">
        <v>577</v>
      </c>
      <c r="E233" s="110">
        <v>0.10230496453900709</v>
      </c>
      <c r="F233" s="110">
        <v>0.78999937157062616</v>
      </c>
      <c r="G233" s="73"/>
    </row>
    <row r="234" spans="1:7" x14ac:dyDescent="0.2">
      <c r="A234" s="107" t="s">
        <v>58</v>
      </c>
      <c r="B234" s="108">
        <v>132933085.13</v>
      </c>
      <c r="C234" s="110">
        <v>0.16593409393122371</v>
      </c>
      <c r="D234" s="109">
        <v>521</v>
      </c>
      <c r="E234" s="110">
        <v>9.237588652482269E-2</v>
      </c>
      <c r="F234" s="110">
        <v>0.76281632385773734</v>
      </c>
      <c r="G234" s="73"/>
    </row>
    <row r="235" spans="1:7" x14ac:dyDescent="0.2">
      <c r="A235" s="107" t="s">
        <v>59</v>
      </c>
      <c r="B235" s="108">
        <v>33878815.910000011</v>
      </c>
      <c r="C235" s="110">
        <v>4.2289326362891268E-2</v>
      </c>
      <c r="D235" s="109">
        <v>301</v>
      </c>
      <c r="E235" s="110">
        <v>5.3368794326241135E-2</v>
      </c>
      <c r="F235" s="110">
        <v>0.79755469977199001</v>
      </c>
      <c r="G235" s="73"/>
    </row>
    <row r="236" spans="1:7" x14ac:dyDescent="0.2">
      <c r="A236" s="107" t="s">
        <v>60</v>
      </c>
      <c r="B236" s="108">
        <v>23865217.479999993</v>
      </c>
      <c r="C236" s="110">
        <v>2.9789824219777369E-2</v>
      </c>
      <c r="D236" s="109">
        <v>274</v>
      </c>
      <c r="E236" s="110">
        <v>4.8581560283687944E-2</v>
      </c>
      <c r="F236" s="110">
        <v>0.79730158440019749</v>
      </c>
      <c r="G236" s="73"/>
    </row>
    <row r="237" spans="1:7" x14ac:dyDescent="0.2">
      <c r="A237" s="107" t="s">
        <v>2</v>
      </c>
      <c r="B237" s="108">
        <v>104806</v>
      </c>
      <c r="C237" s="110">
        <v>1.3082438154165055E-4</v>
      </c>
      <c r="D237" s="109">
        <v>1</v>
      </c>
      <c r="E237" s="110">
        <v>1.773049645390071E-4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801119781.83999991</v>
      </c>
      <c r="C239" s="114"/>
      <c r="D239" s="115">
        <v>5640</v>
      </c>
      <c r="E239" s="114"/>
      <c r="F239" s="128">
        <v>0.79182279126377009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292737.42</v>
      </c>
      <c r="C246" s="110">
        <v>3.6541030022707133E-4</v>
      </c>
      <c r="D246" s="109">
        <v>4</v>
      </c>
      <c r="E246" s="110">
        <v>7.0921985815602842E-4</v>
      </c>
    </row>
    <row r="247" spans="1:7" x14ac:dyDescent="0.2">
      <c r="A247" s="107" t="s">
        <v>303</v>
      </c>
      <c r="B247" s="108">
        <v>490038915.97999948</v>
      </c>
      <c r="C247" s="110">
        <v>0.61169244236421905</v>
      </c>
      <c r="D247" s="109">
        <v>3411</v>
      </c>
      <c r="E247" s="110">
        <v>0.60478723404255319</v>
      </c>
    </row>
    <row r="248" spans="1:7" x14ac:dyDescent="0.2">
      <c r="A248" s="107" t="s">
        <v>280</v>
      </c>
      <c r="B248" s="108">
        <v>309758492.25999957</v>
      </c>
      <c r="C248" s="110">
        <v>0.38665690110479006</v>
      </c>
      <c r="D248" s="109">
        <v>2219</v>
      </c>
      <c r="E248" s="110">
        <v>0.39343971631205676</v>
      </c>
    </row>
    <row r="249" spans="1:7" x14ac:dyDescent="0.2">
      <c r="A249" s="107" t="s">
        <v>281</v>
      </c>
      <c r="B249" s="108">
        <v>188749.46000000002</v>
      </c>
      <c r="C249" s="110">
        <v>2.3560703939488707E-4</v>
      </c>
      <c r="D249" s="109">
        <v>2</v>
      </c>
      <c r="E249" s="110">
        <v>3.5460992907801421E-4</v>
      </c>
    </row>
    <row r="250" spans="1:7" x14ac:dyDescent="0.2">
      <c r="A250" s="107" t="s">
        <v>282</v>
      </c>
      <c r="B250" s="108">
        <v>704861.72</v>
      </c>
      <c r="C250" s="110">
        <v>8.7984560608537815E-4</v>
      </c>
      <c r="D250" s="109">
        <v>3</v>
      </c>
      <c r="E250" s="110">
        <v>5.3191489361702129E-4</v>
      </c>
    </row>
    <row r="251" spans="1:7" x14ac:dyDescent="0.2">
      <c r="A251" s="107" t="s">
        <v>283</v>
      </c>
      <c r="B251" s="108">
        <v>136025</v>
      </c>
      <c r="C251" s="110">
        <v>1.6979358528331422E-4</v>
      </c>
      <c r="D251" s="109">
        <v>1</v>
      </c>
      <c r="E251" s="110">
        <v>1.773049645390071E-4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801119781.8399992</v>
      </c>
      <c r="C261" s="114"/>
      <c r="D261" s="115">
        <v>5640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2.4817091006865487E-2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406321200.11999947</v>
      </c>
      <c r="C272" s="110">
        <v>0.50719157026277317</v>
      </c>
      <c r="D272" s="109">
        <v>2742</v>
      </c>
      <c r="E272" s="110">
        <v>0.48617021276595745</v>
      </c>
    </row>
    <row r="273" spans="1:6" x14ac:dyDescent="0.2">
      <c r="A273" s="107" t="s">
        <v>125</v>
      </c>
      <c r="B273" s="108">
        <v>394798581.71999967</v>
      </c>
      <c r="C273" s="110">
        <v>0.49280842973722677</v>
      </c>
      <c r="D273" s="109">
        <v>2898</v>
      </c>
      <c r="E273" s="110">
        <v>0.5138297872340426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801119781.8399992</v>
      </c>
      <c r="C275" s="110"/>
      <c r="D275" s="122">
        <v>5640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85386544.960000083</v>
      </c>
      <c r="C283" s="110">
        <v>0.10658399267570888</v>
      </c>
      <c r="D283" s="109">
        <v>592</v>
      </c>
      <c r="E283" s="110">
        <v>0.1049645390070922</v>
      </c>
      <c r="F283" s="73"/>
    </row>
    <row r="284" spans="1:6" x14ac:dyDescent="0.2">
      <c r="A284" s="107" t="s">
        <v>37</v>
      </c>
      <c r="B284" s="108">
        <v>715733236.88000023</v>
      </c>
      <c r="C284" s="110">
        <v>0.89341600732429116</v>
      </c>
      <c r="D284" s="109">
        <v>5048</v>
      </c>
      <c r="E284" s="110">
        <v>0.89503546099290776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801119781.84000027</v>
      </c>
      <c r="C286" s="110"/>
      <c r="D286" s="122">
        <v>5640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1786392.4300000002</v>
      </c>
      <c r="C295" s="110">
        <v>4.3965031346442657E-3</v>
      </c>
      <c r="D295" s="109">
        <v>11</v>
      </c>
      <c r="E295" s="110">
        <v>4.0116703136396795E-3</v>
      </c>
      <c r="F295" s="73"/>
    </row>
    <row r="296" spans="1:6" x14ac:dyDescent="0.2">
      <c r="A296" s="107" t="s">
        <v>148</v>
      </c>
      <c r="B296" s="108">
        <v>9947497.4300000016</v>
      </c>
      <c r="C296" s="110">
        <v>2.4481856784883922E-2</v>
      </c>
      <c r="D296" s="109">
        <v>65</v>
      </c>
      <c r="E296" s="110">
        <v>2.3705324580598104E-2</v>
      </c>
      <c r="F296" s="73"/>
    </row>
    <row r="297" spans="1:6" x14ac:dyDescent="0.2">
      <c r="A297" s="107" t="s">
        <v>80</v>
      </c>
      <c r="B297" s="108">
        <v>137132096.54999998</v>
      </c>
      <c r="C297" s="110">
        <v>0.33749677966470948</v>
      </c>
      <c r="D297" s="109">
        <v>943</v>
      </c>
      <c r="E297" s="110">
        <v>0.34390955506929249</v>
      </c>
      <c r="F297" s="73"/>
    </row>
    <row r="298" spans="1:6" x14ac:dyDescent="0.2">
      <c r="A298" s="107" t="s">
        <v>81</v>
      </c>
      <c r="B298" s="108">
        <v>110533087.69999993</v>
      </c>
      <c r="C298" s="110">
        <v>0.27203376950884145</v>
      </c>
      <c r="D298" s="109">
        <v>801</v>
      </c>
      <c r="E298" s="110">
        <v>0.2921225382932166</v>
      </c>
      <c r="F298" s="73"/>
    </row>
    <row r="299" spans="1:6" x14ac:dyDescent="0.2">
      <c r="A299" s="107" t="s">
        <v>82</v>
      </c>
      <c r="B299" s="108">
        <v>97144322.51000008</v>
      </c>
      <c r="C299" s="110">
        <v>0.23908258412632705</v>
      </c>
      <c r="D299" s="109">
        <v>644</v>
      </c>
      <c r="E299" s="110">
        <v>0.23486506199854121</v>
      </c>
      <c r="F299" s="73"/>
    </row>
    <row r="300" spans="1:6" x14ac:dyDescent="0.2">
      <c r="A300" s="107" t="s">
        <v>83</v>
      </c>
      <c r="B300" s="108">
        <v>32980514.850000005</v>
      </c>
      <c r="C300" s="110">
        <v>8.1168580030428567E-2</v>
      </c>
      <c r="D300" s="109">
        <v>177</v>
      </c>
      <c r="E300" s="110">
        <v>6.4551422319474833E-2</v>
      </c>
      <c r="F300" s="73"/>
    </row>
    <row r="301" spans="1:6" x14ac:dyDescent="0.2">
      <c r="A301" s="107" t="s">
        <v>84</v>
      </c>
      <c r="B301" s="108">
        <v>11906558.029999999</v>
      </c>
      <c r="C301" s="110">
        <v>2.9303314782698021E-2</v>
      </c>
      <c r="D301" s="109">
        <v>70</v>
      </c>
      <c r="E301" s="110">
        <v>2.5528811086797956E-2</v>
      </c>
      <c r="F301" s="73"/>
    </row>
    <row r="302" spans="1:6" x14ac:dyDescent="0.2">
      <c r="A302" s="107" t="s">
        <v>85</v>
      </c>
      <c r="B302" s="108">
        <v>2251108.23</v>
      </c>
      <c r="C302" s="110">
        <v>5.5402185003764837E-3</v>
      </c>
      <c r="D302" s="109">
        <v>12</v>
      </c>
      <c r="E302" s="110">
        <v>4.3763676148796497E-3</v>
      </c>
      <c r="F302" s="73"/>
    </row>
    <row r="303" spans="1:6" x14ac:dyDescent="0.2">
      <c r="A303" s="107" t="s">
        <v>86</v>
      </c>
      <c r="B303" s="108">
        <v>1602939.19</v>
      </c>
      <c r="C303" s="110">
        <v>3.9450050588711568E-3</v>
      </c>
      <c r="D303" s="109">
        <v>7</v>
      </c>
      <c r="E303" s="110">
        <v>2.552881108679796E-3</v>
      </c>
      <c r="F303" s="73"/>
    </row>
    <row r="304" spans="1:6" x14ac:dyDescent="0.2">
      <c r="A304" s="107" t="s">
        <v>0</v>
      </c>
      <c r="B304" s="108">
        <v>382105.1</v>
      </c>
      <c r="C304" s="110">
        <v>9.4040158349392483E-4</v>
      </c>
      <c r="D304" s="109">
        <v>2</v>
      </c>
      <c r="E304" s="110">
        <v>7.2939460247994166E-4</v>
      </c>
      <c r="F304" s="73"/>
    </row>
    <row r="305" spans="1:6" x14ac:dyDescent="0.2">
      <c r="A305" s="107" t="s">
        <v>67</v>
      </c>
      <c r="B305" s="108">
        <v>126508.75</v>
      </c>
      <c r="C305" s="110">
        <v>3.1135158579625625E-4</v>
      </c>
      <c r="D305" s="109">
        <v>2</v>
      </c>
      <c r="E305" s="110">
        <v>7.2939460247994166E-4</v>
      </c>
      <c r="F305" s="73"/>
    </row>
    <row r="306" spans="1:6" x14ac:dyDescent="0.2">
      <c r="A306" s="107" t="s">
        <v>79</v>
      </c>
      <c r="B306" s="108">
        <v>528069.35</v>
      </c>
      <c r="C306" s="110">
        <v>1.2996352389293092E-3</v>
      </c>
      <c r="D306" s="109">
        <v>8</v>
      </c>
      <c r="E306" s="110">
        <v>2.9175784099197666E-3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406321200.12000006</v>
      </c>
      <c r="C308" s="110"/>
      <c r="D308" s="115">
        <v>2742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335</v>
      </c>
      <c r="B311" s="107"/>
      <c r="C311" s="110"/>
      <c r="D311" s="116">
        <v>1.5413884264853104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19814149.48</v>
      </c>
      <c r="C319" s="110">
        <v>2.47330673004868E-2</v>
      </c>
      <c r="D319" s="109">
        <v>119</v>
      </c>
      <c r="E319" s="110">
        <v>2.1099290780141843E-2</v>
      </c>
      <c r="F319" s="131">
        <v>44366.26</v>
      </c>
    </row>
    <row r="320" spans="1:6" x14ac:dyDescent="0.2">
      <c r="A320" s="107" t="s">
        <v>143</v>
      </c>
      <c r="B320" s="108">
        <v>781305632.35999906</v>
      </c>
      <c r="C320" s="110">
        <v>0.97526693269951314</v>
      </c>
      <c r="D320" s="109">
        <v>5521</v>
      </c>
      <c r="E320" s="110">
        <v>0.97890070921985817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801119781.83999908</v>
      </c>
      <c r="C322" s="112"/>
      <c r="D322" s="115">
        <v>5640</v>
      </c>
      <c r="E322" s="107"/>
      <c r="F322" s="113">
        <v>44366.26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140"/>
      <c r="D325" s="73"/>
      <c r="E325" s="140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638051292.38000059</v>
      </c>
      <c r="C331" s="110">
        <v>0.79654352134695694</v>
      </c>
      <c r="D331" s="109">
        <v>4340</v>
      </c>
      <c r="E331" s="110">
        <v>0.76964000709345626</v>
      </c>
    </row>
    <row r="332" spans="1:6" x14ac:dyDescent="0.2">
      <c r="A332" s="107" t="s">
        <v>133</v>
      </c>
      <c r="B332" s="108">
        <v>130702249.18999994</v>
      </c>
      <c r="C332" s="110">
        <v>0.16316874687210223</v>
      </c>
      <c r="D332" s="109">
        <v>1029</v>
      </c>
      <c r="E332" s="110">
        <v>0.18247916297215819</v>
      </c>
    </row>
    <row r="333" spans="1:6" x14ac:dyDescent="0.2">
      <c r="A333" s="107" t="s">
        <v>134</v>
      </c>
      <c r="B333" s="108">
        <v>19077853.779999997</v>
      </c>
      <c r="C333" s="110">
        <v>2.3816801268405161E-2</v>
      </c>
      <c r="D333" s="109">
        <v>147</v>
      </c>
      <c r="E333" s="110">
        <v>2.6068451853165454E-2</v>
      </c>
    </row>
    <row r="334" spans="1:6" x14ac:dyDescent="0.2">
      <c r="A334" s="107" t="s">
        <v>135</v>
      </c>
      <c r="B334" s="108">
        <v>8294099.1499999994</v>
      </c>
      <c r="C334" s="110">
        <v>1.0354357121820763E-2</v>
      </c>
      <c r="D334" s="109">
        <v>45</v>
      </c>
      <c r="E334" s="110">
        <v>7.980138322397589E-3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4899528.3400000008</v>
      </c>
      <c r="C337" s="110">
        <v>6.1165733907149735E-3</v>
      </c>
      <c r="D337" s="109">
        <v>78</v>
      </c>
      <c r="E337" s="110">
        <v>1.3832239758822485E-2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801025022.84000051</v>
      </c>
      <c r="C339" s="112"/>
      <c r="D339" s="115">
        <v>5639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scale="52" orientation="portrait" r:id="rId1"/>
  <rowBreaks count="2" manualBreakCount="2">
    <brk id="114" max="7" man="1"/>
    <brk id="220" max="7" man="1"/>
  </rowBreaks>
  <colBreaks count="1" manualBreakCount="1">
    <brk id="8" max="339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F2F2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415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798417330.26999915</v>
      </c>
      <c r="C6" s="108">
        <v>433234563.32999998</v>
      </c>
      <c r="D6" s="108">
        <v>365182766.93999958</v>
      </c>
      <c r="E6" s="67"/>
      <c r="F6" s="136"/>
      <c r="G6" s="69"/>
      <c r="I6" s="69"/>
    </row>
    <row r="7" spans="1:9" x14ac:dyDescent="0.2">
      <c r="A7" s="107" t="s">
        <v>153</v>
      </c>
      <c r="B7" s="109">
        <v>5626</v>
      </c>
      <c r="C7" s="109">
        <v>3077</v>
      </c>
      <c r="D7" s="109">
        <v>2549</v>
      </c>
      <c r="E7" s="67"/>
      <c r="F7" s="136"/>
      <c r="G7" s="69"/>
      <c r="I7" s="69"/>
    </row>
    <row r="8" spans="1:9" x14ac:dyDescent="0.2">
      <c r="A8" s="107" t="s">
        <v>154</v>
      </c>
      <c r="B8" s="110">
        <v>0.79181597135828796</v>
      </c>
      <c r="C8" s="110">
        <v>0.79485404667902781</v>
      </c>
      <c r="D8" s="110">
        <v>0.78821175080326866</v>
      </c>
    </row>
    <row r="9" spans="1:9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</row>
    <row r="10" spans="1:9" x14ac:dyDescent="0.2">
      <c r="A10" s="107" t="s">
        <v>156</v>
      </c>
      <c r="B10" s="110">
        <v>1.0227478857142858</v>
      </c>
      <c r="C10" s="110">
        <v>0.96704605263157906</v>
      </c>
      <c r="D10" s="110">
        <v>1.0227478857142858</v>
      </c>
    </row>
    <row r="11" spans="1:9" x14ac:dyDescent="0.2">
      <c r="A11" s="107" t="s">
        <v>157</v>
      </c>
      <c r="B11" s="108">
        <v>6.2347376192432931</v>
      </c>
      <c r="C11" s="108">
        <v>6.2342326187296706</v>
      </c>
      <c r="D11" s="108">
        <v>6.235336726585718</v>
      </c>
      <c r="E11" s="67"/>
    </row>
    <row r="12" spans="1:9" x14ac:dyDescent="0.2">
      <c r="A12" s="107" t="s">
        <v>158</v>
      </c>
      <c r="B12" s="108">
        <v>6.0630136986301366</v>
      </c>
      <c r="C12" s="108">
        <v>6.0630136986301366</v>
      </c>
      <c r="D12" s="108">
        <v>6.1013698630136988</v>
      </c>
      <c r="E12" s="67"/>
    </row>
    <row r="13" spans="1:9" x14ac:dyDescent="0.2">
      <c r="A13" s="107" t="s">
        <v>159</v>
      </c>
      <c r="B13" s="108">
        <v>10.616438356164384</v>
      </c>
      <c r="C13" s="108">
        <v>10.616438356164384</v>
      </c>
      <c r="D13" s="108">
        <v>6.4767123287671238</v>
      </c>
      <c r="E13" s="67"/>
    </row>
    <row r="14" spans="1:9" x14ac:dyDescent="0.2">
      <c r="A14" s="107" t="s">
        <v>160</v>
      </c>
      <c r="B14" s="108">
        <v>141915.62926946307</v>
      </c>
      <c r="C14" s="108">
        <v>140797.71313942151</v>
      </c>
      <c r="D14" s="108">
        <v>143265.11060808145</v>
      </c>
      <c r="E14" s="67"/>
    </row>
    <row r="15" spans="1:9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15.175489344094153</v>
      </c>
      <c r="C17" s="108">
        <v>15.208369450008709</v>
      </c>
      <c r="D17" s="108">
        <v>15.136482031543581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0.66666666666666663</v>
      </c>
      <c r="E18" s="67"/>
    </row>
    <row r="19" spans="1:5" x14ac:dyDescent="0.2">
      <c r="A19" s="107" t="s">
        <v>165</v>
      </c>
      <c r="B19" s="108">
        <v>23.916666666666668</v>
      </c>
      <c r="C19" s="108">
        <v>23.916666666666668</v>
      </c>
      <c r="D19" s="108">
        <v>23.916666666666668</v>
      </c>
      <c r="E19" s="67"/>
    </row>
    <row r="20" spans="1:5" x14ac:dyDescent="0.2">
      <c r="A20" s="107" t="s">
        <v>166</v>
      </c>
      <c r="B20" s="110">
        <v>0.50765336917590942</v>
      </c>
      <c r="C20" s="110">
        <v>0.75155636631878442</v>
      </c>
      <c r="D20" s="110">
        <v>0.2182990566833018</v>
      </c>
    </row>
    <row r="21" spans="1:5" x14ac:dyDescent="0.2">
      <c r="A21" s="107" t="s">
        <v>167</v>
      </c>
      <c r="B21" s="110">
        <v>0.4923466308240913</v>
      </c>
      <c r="C21" s="110">
        <v>0.24844363368121589</v>
      </c>
      <c r="D21" s="110">
        <v>0.78170094331669848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0.43315594748306413</v>
      </c>
      <c r="C23" s="110">
        <v>0.36059795961155272</v>
      </c>
      <c r="D23" s="110">
        <v>0.51923511396460376</v>
      </c>
    </row>
    <row r="24" spans="1:5" ht="20.399999999999999" x14ac:dyDescent="0.2">
      <c r="A24" s="132" t="s">
        <v>334</v>
      </c>
      <c r="B24" s="108">
        <v>1.5409359527871769</v>
      </c>
      <c r="C24" s="108">
        <v>1.5815618961784421</v>
      </c>
      <c r="D24" s="108">
        <v>1.3750055450672147</v>
      </c>
      <c r="E24" s="67"/>
    </row>
    <row r="25" spans="1:5" x14ac:dyDescent="0.2">
      <c r="A25" s="107" t="s">
        <v>419</v>
      </c>
      <c r="B25" s="108">
        <v>44532.63</v>
      </c>
      <c r="C25" s="108">
        <v>0</v>
      </c>
      <c r="D25" s="108">
        <v>44532.63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143265.11060808145</v>
      </c>
      <c r="C27" s="108">
        <v>0</v>
      </c>
      <c r="D27" s="108">
        <v>143265.11060808145</v>
      </c>
      <c r="E27" s="67"/>
    </row>
    <row r="28" spans="1:5" x14ac:dyDescent="0.2">
      <c r="A28" s="107" t="s">
        <v>173</v>
      </c>
      <c r="B28" s="108">
        <v>11987.67</v>
      </c>
      <c r="C28" s="108">
        <v>0</v>
      </c>
      <c r="D28" s="108">
        <v>11987.67</v>
      </c>
      <c r="E28" s="67"/>
    </row>
    <row r="29" spans="1:5" x14ac:dyDescent="0.2">
      <c r="A29" s="107" t="s">
        <v>174</v>
      </c>
      <c r="B29" s="108">
        <v>1712.7934615384615</v>
      </c>
      <c r="C29" s="108">
        <v>0</v>
      </c>
      <c r="D29" s="108">
        <v>1712.7934615384615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1069176.3699999999</v>
      </c>
      <c r="C36" s="110">
        <v>1.3391196927532089E-3</v>
      </c>
      <c r="D36" s="109">
        <v>25</v>
      </c>
      <c r="E36" s="110">
        <v>4.443654461429079E-3</v>
      </c>
    </row>
    <row r="37" spans="1:5" x14ac:dyDescent="0.2">
      <c r="A37" s="107" t="s">
        <v>17</v>
      </c>
      <c r="B37" s="108">
        <v>15525665.320000002</v>
      </c>
      <c r="C37" s="110">
        <v>1.9445551507191985E-2</v>
      </c>
      <c r="D37" s="109">
        <v>149</v>
      </c>
      <c r="E37" s="110">
        <v>2.6484180590117312E-2</v>
      </c>
    </row>
    <row r="38" spans="1:5" x14ac:dyDescent="0.2">
      <c r="A38" s="107" t="s">
        <v>18</v>
      </c>
      <c r="B38" s="108">
        <v>11776090.529999997</v>
      </c>
      <c r="C38" s="110">
        <v>1.4749292235449959E-2</v>
      </c>
      <c r="D38" s="109">
        <v>78</v>
      </c>
      <c r="E38" s="110">
        <v>1.3864201919658727E-2</v>
      </c>
    </row>
    <row r="39" spans="1:5" x14ac:dyDescent="0.2">
      <c r="A39" s="107" t="s">
        <v>19</v>
      </c>
      <c r="B39" s="108">
        <v>15796449.870000003</v>
      </c>
      <c r="C39" s="110">
        <v>1.9784703150992639E-2</v>
      </c>
      <c r="D39" s="109">
        <v>115</v>
      </c>
      <c r="E39" s="110">
        <v>2.0440810522573766E-2</v>
      </c>
    </row>
    <row r="40" spans="1:5" x14ac:dyDescent="0.2">
      <c r="A40" s="107" t="s">
        <v>20</v>
      </c>
      <c r="B40" s="108">
        <v>26291197.970000006</v>
      </c>
      <c r="C40" s="110">
        <v>3.2929142408656305E-2</v>
      </c>
      <c r="D40" s="109">
        <v>176</v>
      </c>
      <c r="E40" s="110">
        <v>3.1283327408460716E-2</v>
      </c>
    </row>
    <row r="41" spans="1:5" x14ac:dyDescent="0.2">
      <c r="A41" s="107" t="s">
        <v>21</v>
      </c>
      <c r="B41" s="108">
        <v>44192120.149999999</v>
      </c>
      <c r="C41" s="110">
        <v>5.5349650457932303E-2</v>
      </c>
      <c r="D41" s="109">
        <v>333</v>
      </c>
      <c r="E41" s="110">
        <v>5.9189477426235336E-2</v>
      </c>
    </row>
    <row r="42" spans="1:5" x14ac:dyDescent="0.2">
      <c r="A42" s="107" t="s">
        <v>22</v>
      </c>
      <c r="B42" s="108">
        <v>72165881.390000015</v>
      </c>
      <c r="C42" s="110">
        <v>9.0386166048770186E-2</v>
      </c>
      <c r="D42" s="109">
        <v>474</v>
      </c>
      <c r="E42" s="110">
        <v>8.4251688588695348E-2</v>
      </c>
    </row>
    <row r="43" spans="1:5" x14ac:dyDescent="0.2">
      <c r="A43" s="107" t="s">
        <v>23</v>
      </c>
      <c r="B43" s="108">
        <v>104411579.03999999</v>
      </c>
      <c r="C43" s="110">
        <v>0.13077318725620751</v>
      </c>
      <c r="D43" s="109">
        <v>687</v>
      </c>
      <c r="E43" s="110">
        <v>0.12211162460007109</v>
      </c>
    </row>
    <row r="44" spans="1:5" x14ac:dyDescent="0.2">
      <c r="A44" s="107" t="s">
        <v>39</v>
      </c>
      <c r="B44" s="108">
        <v>190188650.26000002</v>
      </c>
      <c r="C44" s="110">
        <v>0.23820706671745726</v>
      </c>
      <c r="D44" s="109">
        <v>1206</v>
      </c>
      <c r="E44" s="110">
        <v>0.2143618912193388</v>
      </c>
    </row>
    <row r="45" spans="1:5" x14ac:dyDescent="0.2">
      <c r="A45" s="107" t="s">
        <v>40</v>
      </c>
      <c r="B45" s="108">
        <v>195289696.59000006</v>
      </c>
      <c r="C45" s="110">
        <v>0.24459601412203705</v>
      </c>
      <c r="D45" s="109">
        <v>1361</v>
      </c>
      <c r="E45" s="110">
        <v>0.24191254888019909</v>
      </c>
    </row>
    <row r="46" spans="1:5" x14ac:dyDescent="0.2">
      <c r="A46" s="107" t="s">
        <v>41</v>
      </c>
      <c r="B46" s="108">
        <v>93355866.269999951</v>
      </c>
      <c r="C46" s="110">
        <v>0.11692615218964483</v>
      </c>
      <c r="D46" s="109">
        <v>834</v>
      </c>
      <c r="E46" s="110">
        <v>0.14824031283327407</v>
      </c>
    </row>
    <row r="47" spans="1:5" x14ac:dyDescent="0.2">
      <c r="A47" s="107" t="s">
        <v>42</v>
      </c>
      <c r="B47" s="108">
        <v>6115242.5699999994</v>
      </c>
      <c r="C47" s="110">
        <v>7.6592057037790165E-3</v>
      </c>
      <c r="D47" s="109">
        <v>46</v>
      </c>
      <c r="E47" s="110">
        <v>8.1763242090295059E-3</v>
      </c>
    </row>
    <row r="48" spans="1:5" x14ac:dyDescent="0.2">
      <c r="A48" s="107" t="s">
        <v>43</v>
      </c>
      <c r="B48" s="108">
        <v>3347635.4</v>
      </c>
      <c r="C48" s="110">
        <v>4.1928390994067383E-3</v>
      </c>
      <c r="D48" s="109">
        <v>27</v>
      </c>
      <c r="E48" s="110">
        <v>4.7991468183434059E-3</v>
      </c>
    </row>
    <row r="49" spans="1:5" x14ac:dyDescent="0.2">
      <c r="A49" s="107" t="s">
        <v>44</v>
      </c>
      <c r="B49" s="108">
        <v>3788473.94</v>
      </c>
      <c r="C49" s="110">
        <v>4.744979594467038E-3</v>
      </c>
      <c r="D49" s="109">
        <v>24</v>
      </c>
      <c r="E49" s="110">
        <v>4.2659082829719164E-3</v>
      </c>
    </row>
    <row r="50" spans="1:5" x14ac:dyDescent="0.2">
      <c r="A50" s="107" t="s">
        <v>24</v>
      </c>
      <c r="B50" s="108">
        <v>14272964.98</v>
      </c>
      <c r="C50" s="110">
        <v>1.7876572111947174E-2</v>
      </c>
      <c r="D50" s="109">
        <v>87</v>
      </c>
      <c r="E50" s="110">
        <v>1.5463917525773196E-2</v>
      </c>
    </row>
    <row r="51" spans="1:5" x14ac:dyDescent="0.2">
      <c r="A51" s="107" t="s">
        <v>25</v>
      </c>
      <c r="B51" s="108">
        <v>183738.75</v>
      </c>
      <c r="C51" s="110">
        <v>2.3012870967851516E-4</v>
      </c>
      <c r="D51" s="109">
        <v>1</v>
      </c>
      <c r="E51" s="110">
        <v>1.7774617845716317E-4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8.1022899362822958E-4</v>
      </c>
      <c r="D53" s="109">
        <v>3</v>
      </c>
      <c r="E53" s="110">
        <v>5.3323853537148955E-4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798417330.2700001</v>
      </c>
      <c r="C55" s="114"/>
      <c r="D55" s="115">
        <v>5626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0.79181597135828796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413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936427.12</v>
      </c>
      <c r="C64" s="110">
        <v>1.1728542010521355E-3</v>
      </c>
      <c r="D64" s="109">
        <v>20</v>
      </c>
      <c r="E64" s="110">
        <v>3.5549235691432635E-3</v>
      </c>
    </row>
    <row r="65" spans="1:5" x14ac:dyDescent="0.2">
      <c r="A65" s="107" t="s">
        <v>17</v>
      </c>
      <c r="B65" s="108">
        <v>15443950.120000003</v>
      </c>
      <c r="C65" s="110">
        <v>1.9343205031355389E-2</v>
      </c>
      <c r="D65" s="109">
        <v>134</v>
      </c>
      <c r="E65" s="110">
        <v>2.3817987913259866E-2</v>
      </c>
    </row>
    <row r="66" spans="1:5" x14ac:dyDescent="0.2">
      <c r="A66" s="107" t="s">
        <v>18</v>
      </c>
      <c r="B66" s="108">
        <v>10014316.42</v>
      </c>
      <c r="C66" s="110">
        <v>1.2542709232793665E-2</v>
      </c>
      <c r="D66" s="109">
        <v>65</v>
      </c>
      <c r="E66" s="110">
        <v>1.1553501599715606E-2</v>
      </c>
    </row>
    <row r="67" spans="1:5" x14ac:dyDescent="0.2">
      <c r="A67" s="107" t="s">
        <v>19</v>
      </c>
      <c r="B67" s="108">
        <v>17567857.02</v>
      </c>
      <c r="C67" s="110">
        <v>2.200335132262108E-2</v>
      </c>
      <c r="D67" s="109">
        <v>108</v>
      </c>
      <c r="E67" s="110">
        <v>1.9196587273373623E-2</v>
      </c>
    </row>
    <row r="68" spans="1:5" x14ac:dyDescent="0.2">
      <c r="A68" s="107" t="s">
        <v>20</v>
      </c>
      <c r="B68" s="108">
        <v>30094164.809999987</v>
      </c>
      <c r="C68" s="110">
        <v>3.7692274038970408E-2</v>
      </c>
      <c r="D68" s="109">
        <v>164</v>
      </c>
      <c r="E68" s="110">
        <v>2.9150373266974759E-2</v>
      </c>
    </row>
    <row r="69" spans="1:5" x14ac:dyDescent="0.2">
      <c r="A69" s="107" t="s">
        <v>21</v>
      </c>
      <c r="B69" s="108">
        <v>37752435.590000004</v>
      </c>
      <c r="C69" s="110">
        <v>4.7284088356690977E-2</v>
      </c>
      <c r="D69" s="109">
        <v>204</v>
      </c>
      <c r="E69" s="110">
        <v>3.6260220405261286E-2</v>
      </c>
    </row>
    <row r="70" spans="1:5" x14ac:dyDescent="0.2">
      <c r="A70" s="107" t="s">
        <v>22</v>
      </c>
      <c r="B70" s="108">
        <v>66086553.139999986</v>
      </c>
      <c r="C70" s="110">
        <v>8.2771942234334456E-2</v>
      </c>
      <c r="D70" s="109">
        <v>359</v>
      </c>
      <c r="E70" s="110">
        <v>6.3810878066121582E-2</v>
      </c>
    </row>
    <row r="71" spans="1:5" x14ac:dyDescent="0.2">
      <c r="A71" s="107" t="s">
        <v>23</v>
      </c>
      <c r="B71" s="108">
        <v>90451136.079999983</v>
      </c>
      <c r="C71" s="110">
        <v>0.11328804204364176</v>
      </c>
      <c r="D71" s="109">
        <v>546</v>
      </c>
      <c r="E71" s="110">
        <v>9.7049413437611087E-2</v>
      </c>
    </row>
    <row r="72" spans="1:5" x14ac:dyDescent="0.2">
      <c r="A72" s="107" t="s">
        <v>39</v>
      </c>
      <c r="B72" s="108">
        <v>86457111.110000029</v>
      </c>
      <c r="C72" s="110">
        <v>0.10828561434251797</v>
      </c>
      <c r="D72" s="109">
        <v>561</v>
      </c>
      <c r="E72" s="110">
        <v>9.9715606114468544E-2</v>
      </c>
    </row>
    <row r="73" spans="1:5" x14ac:dyDescent="0.2">
      <c r="A73" s="107" t="s">
        <v>40</v>
      </c>
      <c r="B73" s="108">
        <v>22119819.409999996</v>
      </c>
      <c r="C73" s="110">
        <v>2.7704583269152934E-2</v>
      </c>
      <c r="D73" s="109">
        <v>145</v>
      </c>
      <c r="E73" s="110">
        <v>2.5773195876288658E-2</v>
      </c>
    </row>
    <row r="74" spans="1:5" x14ac:dyDescent="0.2">
      <c r="A74" s="107" t="s">
        <v>41</v>
      </c>
      <c r="B74" s="108">
        <v>31987146.770000007</v>
      </c>
      <c r="C74" s="110">
        <v>4.0063191964010779E-2</v>
      </c>
      <c r="D74" s="109">
        <v>216</v>
      </c>
      <c r="E74" s="110">
        <v>3.8393174546747247E-2</v>
      </c>
    </row>
    <row r="75" spans="1:5" x14ac:dyDescent="0.2">
      <c r="A75" s="107" t="s">
        <v>42</v>
      </c>
      <c r="B75" s="108">
        <v>27478245.569999993</v>
      </c>
      <c r="C75" s="110">
        <v>3.4415893203004123E-2</v>
      </c>
      <c r="D75" s="109">
        <v>208</v>
      </c>
      <c r="E75" s="110">
        <v>3.6971205119089939E-2</v>
      </c>
    </row>
    <row r="76" spans="1:5" x14ac:dyDescent="0.2">
      <c r="A76" s="107" t="s">
        <v>43</v>
      </c>
      <c r="B76" s="108">
        <v>25025021.109999996</v>
      </c>
      <c r="C76" s="110">
        <v>3.1343283970974557E-2</v>
      </c>
      <c r="D76" s="109">
        <v>170</v>
      </c>
      <c r="E76" s="110">
        <v>3.0216850337717739E-2</v>
      </c>
    </row>
    <row r="77" spans="1:5" x14ac:dyDescent="0.2">
      <c r="A77" s="107" t="s">
        <v>44</v>
      </c>
      <c r="B77" s="108">
        <v>39722801.599999994</v>
      </c>
      <c r="C77" s="110">
        <v>4.9751928088242983E-2</v>
      </c>
      <c r="D77" s="109">
        <v>282</v>
      </c>
      <c r="E77" s="110">
        <v>5.0124422324920016E-2</v>
      </c>
    </row>
    <row r="78" spans="1:5" x14ac:dyDescent="0.2">
      <c r="A78" s="107" t="s">
        <v>24</v>
      </c>
      <c r="B78" s="108">
        <v>127345344.50000007</v>
      </c>
      <c r="C78" s="110">
        <v>0.15949721990244853</v>
      </c>
      <c r="D78" s="109">
        <v>980</v>
      </c>
      <c r="E78" s="110">
        <v>0.1741912548880199</v>
      </c>
    </row>
    <row r="79" spans="1:5" x14ac:dyDescent="0.2">
      <c r="A79" s="107" t="s">
        <v>25</v>
      </c>
      <c r="B79" s="108">
        <v>37964171.850000009</v>
      </c>
      <c r="C79" s="110">
        <v>4.7549283326755565E-2</v>
      </c>
      <c r="D79" s="109">
        <v>330</v>
      </c>
      <c r="E79" s="110">
        <v>5.8656238890863847E-2</v>
      </c>
    </row>
    <row r="80" spans="1:5" x14ac:dyDescent="0.2">
      <c r="A80" s="107" t="s">
        <v>26</v>
      </c>
      <c r="B80" s="108">
        <v>70053926.650000006</v>
      </c>
      <c r="C80" s="110">
        <v>8.7740989572846484E-2</v>
      </c>
      <c r="D80" s="109">
        <v>590</v>
      </c>
      <c r="E80" s="110">
        <v>0.10487024528972627</v>
      </c>
    </row>
    <row r="81" spans="1:5" x14ac:dyDescent="0.2">
      <c r="A81" s="107" t="s">
        <v>3</v>
      </c>
      <c r="B81" s="108">
        <v>61916901.400000043</v>
      </c>
      <c r="C81" s="110">
        <v>7.7549545898586217E-2</v>
      </c>
      <c r="D81" s="109">
        <v>544</v>
      </c>
      <c r="E81" s="110">
        <v>9.6693921080696771E-2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798417330.2700001</v>
      </c>
      <c r="C83" s="114"/>
      <c r="D83" s="115">
        <v>5626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0.85079842641194281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414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752001.78000000014</v>
      </c>
      <c r="C92" s="110">
        <v>9.418655526248368E-4</v>
      </c>
      <c r="D92" s="109">
        <v>18</v>
      </c>
      <c r="E92" s="110">
        <v>3.1994312122289371E-3</v>
      </c>
    </row>
    <row r="93" spans="1:5" x14ac:dyDescent="0.2">
      <c r="A93" s="107" t="s">
        <v>17</v>
      </c>
      <c r="B93" s="108">
        <v>9171137.3000000026</v>
      </c>
      <c r="C93" s="110">
        <v>1.1486646083820114E-2</v>
      </c>
      <c r="D93" s="109">
        <v>96</v>
      </c>
      <c r="E93" s="110">
        <v>1.7063633131887666E-2</v>
      </c>
    </row>
    <row r="94" spans="1:5" x14ac:dyDescent="0.2">
      <c r="A94" s="107" t="s">
        <v>18</v>
      </c>
      <c r="B94" s="108">
        <v>7566498.5000000009</v>
      </c>
      <c r="C94" s="110">
        <v>9.4768715722155575E-3</v>
      </c>
      <c r="D94" s="109">
        <v>58</v>
      </c>
      <c r="E94" s="110">
        <v>1.0309278350515464E-2</v>
      </c>
    </row>
    <row r="95" spans="1:5" x14ac:dyDescent="0.2">
      <c r="A95" s="107" t="s">
        <v>19</v>
      </c>
      <c r="B95" s="108">
        <v>8929744.839999998</v>
      </c>
      <c r="C95" s="110">
        <v>1.1184307380928515E-2</v>
      </c>
      <c r="D95" s="109">
        <v>62</v>
      </c>
      <c r="E95" s="110">
        <v>1.1020263064344117E-2</v>
      </c>
    </row>
    <row r="96" spans="1:5" x14ac:dyDescent="0.2">
      <c r="A96" s="107" t="s">
        <v>20</v>
      </c>
      <c r="B96" s="108">
        <v>16704098.85</v>
      </c>
      <c r="C96" s="110">
        <v>2.0921513369895412E-2</v>
      </c>
      <c r="D96" s="109">
        <v>101</v>
      </c>
      <c r="E96" s="110">
        <v>1.7952364024173481E-2</v>
      </c>
    </row>
    <row r="97" spans="1:5" x14ac:dyDescent="0.2">
      <c r="A97" s="107" t="s">
        <v>21</v>
      </c>
      <c r="B97" s="108">
        <v>24172275.159999996</v>
      </c>
      <c r="C97" s="110">
        <v>3.0275238579585553E-2</v>
      </c>
      <c r="D97" s="109">
        <v>151</v>
      </c>
      <c r="E97" s="110">
        <v>2.6839672947031639E-2</v>
      </c>
    </row>
    <row r="98" spans="1:5" x14ac:dyDescent="0.2">
      <c r="A98" s="107" t="s">
        <v>22</v>
      </c>
      <c r="B98" s="108">
        <v>35812874.120000005</v>
      </c>
      <c r="C98" s="110">
        <v>4.4854830628349725E-2</v>
      </c>
      <c r="D98" s="109">
        <v>203</v>
      </c>
      <c r="E98" s="110">
        <v>3.608247422680412E-2</v>
      </c>
    </row>
    <row r="99" spans="1:5" x14ac:dyDescent="0.2">
      <c r="A99" s="107" t="s">
        <v>23</v>
      </c>
      <c r="B99" s="108">
        <v>48882691.970000006</v>
      </c>
      <c r="C99" s="110">
        <v>6.1224487641656541E-2</v>
      </c>
      <c r="D99" s="109">
        <v>305</v>
      </c>
      <c r="E99" s="110">
        <v>5.4212584429434767E-2</v>
      </c>
    </row>
    <row r="100" spans="1:5" x14ac:dyDescent="0.2">
      <c r="A100" s="107" t="s">
        <v>39</v>
      </c>
      <c r="B100" s="108">
        <v>76103180.640000001</v>
      </c>
      <c r="C100" s="110">
        <v>9.531754604357634E-2</v>
      </c>
      <c r="D100" s="109">
        <v>462</v>
      </c>
      <c r="E100" s="110">
        <v>8.2118734447209379E-2</v>
      </c>
    </row>
    <row r="101" spans="1:5" x14ac:dyDescent="0.2">
      <c r="A101" s="107" t="s">
        <v>40</v>
      </c>
      <c r="B101" s="108">
        <v>20707230.559999999</v>
      </c>
      <c r="C101" s="110">
        <v>2.5935347060912946E-2</v>
      </c>
      <c r="D101" s="109">
        <v>115</v>
      </c>
      <c r="E101" s="110">
        <v>2.0440810522573766E-2</v>
      </c>
    </row>
    <row r="102" spans="1:5" x14ac:dyDescent="0.2">
      <c r="A102" s="107" t="s">
        <v>41</v>
      </c>
      <c r="B102" s="108">
        <v>18335969.840000004</v>
      </c>
      <c r="C102" s="110">
        <v>2.2965395595558217E-2</v>
      </c>
      <c r="D102" s="109">
        <v>118</v>
      </c>
      <c r="E102" s="110">
        <v>2.0974049057945254E-2</v>
      </c>
    </row>
    <row r="103" spans="1:5" x14ac:dyDescent="0.2">
      <c r="A103" s="107" t="s">
        <v>42</v>
      </c>
      <c r="B103" s="108">
        <v>29844299.180000003</v>
      </c>
      <c r="C103" s="110">
        <v>3.7379322878559759E-2</v>
      </c>
      <c r="D103" s="109">
        <v>179</v>
      </c>
      <c r="E103" s="110">
        <v>3.1816565943832205E-2</v>
      </c>
    </row>
    <row r="104" spans="1:5" x14ac:dyDescent="0.2">
      <c r="A104" s="107" t="s">
        <v>43</v>
      </c>
      <c r="B104" s="108">
        <v>39722625.630000003</v>
      </c>
      <c r="C104" s="110">
        <v>4.9751707689720433E-2</v>
      </c>
      <c r="D104" s="109">
        <v>222</v>
      </c>
      <c r="E104" s="110">
        <v>3.9459651617490224E-2</v>
      </c>
    </row>
    <row r="105" spans="1:5" x14ac:dyDescent="0.2">
      <c r="A105" s="107" t="s">
        <v>44</v>
      </c>
      <c r="B105" s="108">
        <v>28143436.569999997</v>
      </c>
      <c r="C105" s="110">
        <v>3.5249030178844898E-2</v>
      </c>
      <c r="D105" s="109">
        <v>176</v>
      </c>
      <c r="E105" s="110">
        <v>3.1283327408460716E-2</v>
      </c>
    </row>
    <row r="106" spans="1:5" x14ac:dyDescent="0.2">
      <c r="A106" s="107" t="s">
        <v>24</v>
      </c>
      <c r="B106" s="108">
        <v>129896085.71000005</v>
      </c>
      <c r="C106" s="110">
        <v>0.16269196670126546</v>
      </c>
      <c r="D106" s="109">
        <v>851</v>
      </c>
      <c r="E106" s="110">
        <v>0.15126199786704586</v>
      </c>
    </row>
    <row r="107" spans="1:5" x14ac:dyDescent="0.2">
      <c r="A107" s="107" t="s">
        <v>25</v>
      </c>
      <c r="B107" s="108">
        <v>58473804.870000005</v>
      </c>
      <c r="C107" s="110">
        <v>7.3237143850855529E-2</v>
      </c>
      <c r="D107" s="109">
        <v>438</v>
      </c>
      <c r="E107" s="110">
        <v>7.7852826164237471E-2</v>
      </c>
    </row>
    <row r="108" spans="1:5" x14ac:dyDescent="0.2">
      <c r="A108" s="107" t="s">
        <v>26</v>
      </c>
      <c r="B108" s="108">
        <v>75174814.700000003</v>
      </c>
      <c r="C108" s="110">
        <v>9.415478829170483E-2</v>
      </c>
      <c r="D108" s="109">
        <v>564</v>
      </c>
      <c r="E108" s="110">
        <v>0.10024884464984003</v>
      </c>
    </row>
    <row r="109" spans="1:5" x14ac:dyDescent="0.2">
      <c r="A109" s="107" t="s">
        <v>3</v>
      </c>
      <c r="B109" s="108">
        <v>170024560.04999977</v>
      </c>
      <c r="C109" s="110">
        <v>0.21295199089992548</v>
      </c>
      <c r="D109" s="109">
        <v>1507</v>
      </c>
      <c r="E109" s="110">
        <v>0.26786349093494488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798417330.26999974</v>
      </c>
      <c r="C111" s="114"/>
      <c r="D111" s="115">
        <v>5626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0.90645467492533949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647122882.92000055</v>
      </c>
      <c r="C121" s="110">
        <v>0.81050705988704341</v>
      </c>
      <c r="D121" s="109">
        <v>4587</v>
      </c>
      <c r="E121" s="110">
        <v>0.81532172058300745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151294447.34999996</v>
      </c>
      <c r="C123" s="110">
        <v>0.1894929401129567</v>
      </c>
      <c r="D123" s="109">
        <v>1039</v>
      </c>
      <c r="E123" s="110">
        <v>0.18467827941699252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798417330.27000046</v>
      </c>
      <c r="C125" s="114"/>
      <c r="D125" s="115">
        <v>5626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774047596.6099993</v>
      </c>
      <c r="C132" s="110">
        <v>0.96947744902811805</v>
      </c>
      <c r="D132" s="109">
        <v>5383</v>
      </c>
      <c r="E132" s="110">
        <v>0.95680767863490934</v>
      </c>
    </row>
    <row r="133" spans="1:5" x14ac:dyDescent="0.2">
      <c r="A133" s="107" t="s">
        <v>5</v>
      </c>
      <c r="B133" s="108">
        <v>24369733.659999996</v>
      </c>
      <c r="C133" s="110">
        <v>3.0522550971881997E-2</v>
      </c>
      <c r="D133" s="109">
        <v>243</v>
      </c>
      <c r="E133" s="110">
        <v>4.3192321365090651E-2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798417330.26999927</v>
      </c>
      <c r="C135" s="114"/>
      <c r="D135" s="115">
        <v>5626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159392626.94000003</v>
      </c>
      <c r="C142" s="110">
        <v>0.19963573045953104</v>
      </c>
      <c r="D142" s="109">
        <v>2078</v>
      </c>
      <c r="E142" s="110">
        <v>0.36935655883398505</v>
      </c>
    </row>
    <row r="143" spans="1:5" x14ac:dyDescent="0.2">
      <c r="A143" s="107" t="s">
        <v>69</v>
      </c>
      <c r="B143" s="108">
        <v>357740920.80999959</v>
      </c>
      <c r="C143" s="110">
        <v>0.44806256984555032</v>
      </c>
      <c r="D143" s="109">
        <v>2633</v>
      </c>
      <c r="E143" s="110">
        <v>0.46800568787771063</v>
      </c>
    </row>
    <row r="144" spans="1:5" x14ac:dyDescent="0.2">
      <c r="A144" s="107" t="s">
        <v>70</v>
      </c>
      <c r="B144" s="108">
        <v>150877411.37000006</v>
      </c>
      <c r="C144" s="110">
        <v>0.1889706117964374</v>
      </c>
      <c r="D144" s="109">
        <v>639</v>
      </c>
      <c r="E144" s="110">
        <v>0.11357980803412726</v>
      </c>
    </row>
    <row r="145" spans="1:5" x14ac:dyDescent="0.2">
      <c r="A145" s="107" t="s">
        <v>71</v>
      </c>
      <c r="B145" s="108">
        <v>48414472.450000003</v>
      </c>
      <c r="C145" s="110">
        <v>6.0638053076362636E-2</v>
      </c>
      <c r="D145" s="109">
        <v>141</v>
      </c>
      <c r="E145" s="110">
        <v>2.5062211162460008E-2</v>
      </c>
    </row>
    <row r="146" spans="1:5" x14ac:dyDescent="0.2">
      <c r="A146" s="107" t="s">
        <v>72</v>
      </c>
      <c r="B146" s="108">
        <v>26179531.590000004</v>
      </c>
      <c r="C146" s="110">
        <v>3.278928274408436E-2</v>
      </c>
      <c r="D146" s="109">
        <v>59</v>
      </c>
      <c r="E146" s="110">
        <v>1.0487024528972627E-2</v>
      </c>
    </row>
    <row r="147" spans="1:5" x14ac:dyDescent="0.2">
      <c r="A147" s="107" t="s">
        <v>73</v>
      </c>
      <c r="B147" s="108">
        <v>29429755.770000003</v>
      </c>
      <c r="C147" s="110">
        <v>3.6860116450688492E-2</v>
      </c>
      <c r="D147" s="109">
        <v>50</v>
      </c>
      <c r="E147" s="110">
        <v>8.887308922858158E-3</v>
      </c>
    </row>
    <row r="148" spans="1:5" x14ac:dyDescent="0.2">
      <c r="A148" s="107" t="s">
        <v>74</v>
      </c>
      <c r="B148" s="108">
        <v>13136864.710000001</v>
      </c>
      <c r="C148" s="110">
        <v>1.6453631718586974E-2</v>
      </c>
      <c r="D148" s="109">
        <v>16</v>
      </c>
      <c r="E148" s="110">
        <v>2.8439388553146107E-3</v>
      </c>
    </row>
    <row r="149" spans="1:5" x14ac:dyDescent="0.2">
      <c r="A149" s="107" t="s">
        <v>189</v>
      </c>
      <c r="B149" s="108">
        <v>5204007.8100000005</v>
      </c>
      <c r="C149" s="110">
        <v>6.5179043749465813E-3</v>
      </c>
      <c r="D149" s="109">
        <v>5</v>
      </c>
      <c r="E149" s="110">
        <v>8.8873089228581588E-4</v>
      </c>
    </row>
    <row r="150" spans="1:5" x14ac:dyDescent="0.2">
      <c r="A150" s="107" t="s">
        <v>75</v>
      </c>
      <c r="B150" s="108">
        <v>4021638.8200000003</v>
      </c>
      <c r="C150" s="110">
        <v>5.0370134358681921E-3</v>
      </c>
      <c r="D150" s="109">
        <v>3</v>
      </c>
      <c r="E150" s="110">
        <v>5.3323853537148955E-4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5.0350860979439509E-3</v>
      </c>
      <c r="D153" s="109">
        <v>2</v>
      </c>
      <c r="E153" s="110">
        <v>3.5549235691432633E-4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798417330.26999974</v>
      </c>
      <c r="C155" s="114"/>
      <c r="D155" s="115">
        <v>5626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141915.62926946316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505615055.01999903</v>
      </c>
      <c r="C164" s="110">
        <v>0.63327164360149379</v>
      </c>
      <c r="D164" s="109">
        <v>3346</v>
      </c>
      <c r="E164" s="110">
        <v>0.59473871311766802</v>
      </c>
    </row>
    <row r="165" spans="1:5" x14ac:dyDescent="0.2">
      <c r="A165" s="107" t="s">
        <v>7</v>
      </c>
      <c r="B165" s="108">
        <v>268943492.63000011</v>
      </c>
      <c r="C165" s="110">
        <v>0.33684576027307928</v>
      </c>
      <c r="D165" s="109">
        <v>2006</v>
      </c>
      <c r="E165" s="110">
        <v>0.35655883398506932</v>
      </c>
    </row>
    <row r="166" spans="1:5" x14ac:dyDescent="0.2">
      <c r="A166" s="107" t="s">
        <v>8</v>
      </c>
      <c r="B166" s="108">
        <v>23858782.620000001</v>
      </c>
      <c r="C166" s="110">
        <v>2.9882596125426944E-2</v>
      </c>
      <c r="D166" s="109">
        <v>274</v>
      </c>
      <c r="E166" s="110">
        <v>4.8702452897262709E-2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798417330.26999915</v>
      </c>
      <c r="C168" s="110"/>
      <c r="D168" s="115">
        <v>5626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2.4381109054104726E-4</v>
      </c>
      <c r="D182" s="109">
        <v>1</v>
      </c>
      <c r="E182" s="110">
        <v>1.7774617845716317E-4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798222667.26999915</v>
      </c>
      <c r="C186" s="110">
        <v>0.99975618890945894</v>
      </c>
      <c r="D186" s="109">
        <v>5625</v>
      </c>
      <c r="E186" s="110">
        <v>0.99982225382154288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798417330.26999915</v>
      </c>
      <c r="C188" s="110"/>
      <c r="D188" s="122">
        <v>5626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74.816851430919513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60665242.729999989</v>
      </c>
      <c r="C197" s="110">
        <v>7.5981871171915696E-2</v>
      </c>
      <c r="D197" s="109">
        <v>393</v>
      </c>
      <c r="E197" s="110">
        <v>6.9854248133665128E-2</v>
      </c>
    </row>
    <row r="198" spans="1:5" x14ac:dyDescent="0.2">
      <c r="A198" s="107" t="s">
        <v>10</v>
      </c>
      <c r="B198" s="108">
        <v>86612806.199999958</v>
      </c>
      <c r="C198" s="110">
        <v>0.10848061898995882</v>
      </c>
      <c r="D198" s="109">
        <v>683</v>
      </c>
      <c r="E198" s="110">
        <v>0.12140063988624245</v>
      </c>
    </row>
    <row r="199" spans="1:5" x14ac:dyDescent="0.2">
      <c r="A199" s="107" t="s">
        <v>11</v>
      </c>
      <c r="B199" s="108">
        <v>211962102.85000005</v>
      </c>
      <c r="C199" s="110">
        <v>0.26547783322579072</v>
      </c>
      <c r="D199" s="109">
        <v>1472</v>
      </c>
      <c r="E199" s="110">
        <v>0.26164237468894419</v>
      </c>
    </row>
    <row r="200" spans="1:5" x14ac:dyDescent="0.2">
      <c r="A200" s="107" t="s">
        <v>12</v>
      </c>
      <c r="B200" s="108">
        <v>426215137.78999972</v>
      </c>
      <c r="C200" s="110">
        <v>0.53382500808927469</v>
      </c>
      <c r="D200" s="109">
        <v>2982</v>
      </c>
      <c r="E200" s="110">
        <v>0.53003910415926059</v>
      </c>
    </row>
    <row r="201" spans="1:5" x14ac:dyDescent="0.2">
      <c r="A201" s="107" t="s">
        <v>13</v>
      </c>
      <c r="B201" s="108">
        <v>12962040.700000003</v>
      </c>
      <c r="C201" s="110">
        <v>1.6234668523060047E-2</v>
      </c>
      <c r="D201" s="109">
        <v>96</v>
      </c>
      <c r="E201" s="110">
        <v>1.7063633131887666E-2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798417330.26999974</v>
      </c>
      <c r="C205" s="114"/>
      <c r="D205" s="115">
        <v>5626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15.175489344094153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396781915.92000008</v>
      </c>
      <c r="C214" s="110">
        <v>0.49696055042520304</v>
      </c>
      <c r="D214" s="109">
        <v>2999</v>
      </c>
      <c r="E214" s="110">
        <v>0.53306078919303235</v>
      </c>
    </row>
    <row r="215" spans="1:6" x14ac:dyDescent="0.2">
      <c r="A215" s="107" t="s">
        <v>50</v>
      </c>
      <c r="B215" s="108">
        <v>401635414.34999943</v>
      </c>
      <c r="C215" s="110">
        <v>0.50303944957479696</v>
      </c>
      <c r="D215" s="109">
        <v>2627</v>
      </c>
      <c r="E215" s="110">
        <v>0.46693921080696765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798417330.2699995</v>
      </c>
      <c r="C217" s="112"/>
      <c r="D217" s="115">
        <v>5626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35862042.060000002</v>
      </c>
      <c r="C226" s="110">
        <v>4.4916412382823116E-2</v>
      </c>
      <c r="D226" s="109">
        <v>368</v>
      </c>
      <c r="E226" s="110">
        <v>6.5410593672236048E-2</v>
      </c>
      <c r="F226" s="110">
        <v>0.8080044132464812</v>
      </c>
      <c r="G226" s="73"/>
    </row>
    <row r="227" spans="1:7" x14ac:dyDescent="0.2">
      <c r="A227" s="107" t="s">
        <v>52</v>
      </c>
      <c r="B227" s="108">
        <v>83456917.13000001</v>
      </c>
      <c r="C227" s="110">
        <v>0.10452793791659992</v>
      </c>
      <c r="D227" s="109">
        <v>704</v>
      </c>
      <c r="E227" s="110">
        <v>0.12513330963384287</v>
      </c>
      <c r="F227" s="110">
        <v>0.80908208464552289</v>
      </c>
      <c r="G227" s="73"/>
    </row>
    <row r="228" spans="1:7" x14ac:dyDescent="0.2">
      <c r="A228" s="107" t="s">
        <v>53</v>
      </c>
      <c r="B228" s="108">
        <v>89198302.479999945</v>
      </c>
      <c r="C228" s="110">
        <v>0.11171889574320218</v>
      </c>
      <c r="D228" s="109">
        <v>771</v>
      </c>
      <c r="E228" s="110">
        <v>0.13704230359047281</v>
      </c>
      <c r="F228" s="110">
        <v>0.80742799764066087</v>
      </c>
      <c r="G228" s="73"/>
    </row>
    <row r="229" spans="1:7" x14ac:dyDescent="0.2">
      <c r="A229" s="107" t="s">
        <v>54</v>
      </c>
      <c r="B229" s="108">
        <v>36918362.269999996</v>
      </c>
      <c r="C229" s="110">
        <v>4.6239430020281941E-2</v>
      </c>
      <c r="D229" s="109">
        <v>323</v>
      </c>
      <c r="E229" s="110">
        <v>5.7412015641663705E-2</v>
      </c>
      <c r="F229" s="110">
        <v>0.80404166030627788</v>
      </c>
      <c r="G229" s="73"/>
    </row>
    <row r="230" spans="1:7" x14ac:dyDescent="0.2">
      <c r="A230" s="107" t="s">
        <v>55</v>
      </c>
      <c r="B230" s="108">
        <v>29484280.729999982</v>
      </c>
      <c r="C230" s="110">
        <v>3.6928407753911492E-2</v>
      </c>
      <c r="D230" s="109">
        <v>264</v>
      </c>
      <c r="E230" s="110">
        <v>4.6924991112691078E-2</v>
      </c>
      <c r="F230" s="110">
        <v>0.80751815844815089</v>
      </c>
      <c r="G230" s="73"/>
    </row>
    <row r="231" spans="1:7" x14ac:dyDescent="0.2">
      <c r="A231" s="107" t="s">
        <v>56</v>
      </c>
      <c r="B231" s="108">
        <v>30465270.919999991</v>
      </c>
      <c r="C231" s="110">
        <v>3.8157076211882301E-2</v>
      </c>
      <c r="D231" s="109">
        <v>234</v>
      </c>
      <c r="E231" s="110">
        <v>4.1592605758976185E-2</v>
      </c>
      <c r="F231" s="110">
        <v>0.80530324498948436</v>
      </c>
      <c r="G231" s="73"/>
    </row>
    <row r="232" spans="1:7" x14ac:dyDescent="0.2">
      <c r="A232" s="107" t="s">
        <v>27</v>
      </c>
      <c r="B232" s="108">
        <v>214109604.16999996</v>
      </c>
      <c r="C232" s="110">
        <v>0.26816753100486274</v>
      </c>
      <c r="D232" s="109">
        <v>1293</v>
      </c>
      <c r="E232" s="110">
        <v>0.22982580874511199</v>
      </c>
      <c r="F232" s="110">
        <v>0.78713642947820817</v>
      </c>
      <c r="G232" s="73"/>
    </row>
    <row r="233" spans="1:7" x14ac:dyDescent="0.2">
      <c r="A233" s="107" t="s">
        <v>57</v>
      </c>
      <c r="B233" s="108">
        <v>89355454.059999987</v>
      </c>
      <c r="C233" s="110">
        <v>0.11191572461206815</v>
      </c>
      <c r="D233" s="109">
        <v>575</v>
      </c>
      <c r="E233" s="110">
        <v>0.10220405261286883</v>
      </c>
      <c r="F233" s="110">
        <v>0.79008103758314219</v>
      </c>
      <c r="G233" s="73"/>
    </row>
    <row r="234" spans="1:7" x14ac:dyDescent="0.2">
      <c r="A234" s="107" t="s">
        <v>58</v>
      </c>
      <c r="B234" s="108">
        <v>131729611.01000006</v>
      </c>
      <c r="C234" s="110">
        <v>0.16498841647820095</v>
      </c>
      <c r="D234" s="109">
        <v>518</v>
      </c>
      <c r="E234" s="110">
        <v>9.2072520440810518E-2</v>
      </c>
      <c r="F234" s="110">
        <v>0.7623490093303108</v>
      </c>
      <c r="G234" s="73"/>
    </row>
    <row r="235" spans="1:7" x14ac:dyDescent="0.2">
      <c r="A235" s="107" t="s">
        <v>59</v>
      </c>
      <c r="B235" s="108">
        <v>33873896.82</v>
      </c>
      <c r="C235" s="110">
        <v>4.2426304559978548E-2</v>
      </c>
      <c r="D235" s="109">
        <v>301</v>
      </c>
      <c r="E235" s="110">
        <v>5.3501599715606113E-2</v>
      </c>
      <c r="F235" s="110">
        <v>0.79748774589012816</v>
      </c>
      <c r="G235" s="73"/>
    </row>
    <row r="236" spans="1:7" x14ac:dyDescent="0.2">
      <c r="A236" s="107" t="s">
        <v>60</v>
      </c>
      <c r="B236" s="108">
        <v>23858782.620000001</v>
      </c>
      <c r="C236" s="110">
        <v>2.9882596125426913E-2</v>
      </c>
      <c r="D236" s="109">
        <v>274</v>
      </c>
      <c r="E236" s="110">
        <v>4.8702452897262709E-2</v>
      </c>
      <c r="F236" s="110">
        <v>0.79703052321785162</v>
      </c>
      <c r="G236" s="73"/>
    </row>
    <row r="237" spans="1:7" x14ac:dyDescent="0.2">
      <c r="A237" s="107" t="s">
        <v>2</v>
      </c>
      <c r="B237" s="108">
        <v>104806</v>
      </c>
      <c r="C237" s="110">
        <v>1.3126719076170086E-4</v>
      </c>
      <c r="D237" s="109">
        <v>1</v>
      </c>
      <c r="E237" s="110">
        <v>1.7774617845716317E-4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798417330.26999998</v>
      </c>
      <c r="C239" s="114"/>
      <c r="D239" s="115">
        <v>5626</v>
      </c>
      <c r="E239" s="114"/>
      <c r="F239" s="128">
        <v>0.79181597135828796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292461.63</v>
      </c>
      <c r="C246" s="110">
        <v>3.6630170577722651E-4</v>
      </c>
      <c r="D246" s="109">
        <v>4</v>
      </c>
      <c r="E246" s="110">
        <v>7.1098471382865266E-4</v>
      </c>
    </row>
    <row r="247" spans="1:7" x14ac:dyDescent="0.2">
      <c r="A247" s="107" t="s">
        <v>303</v>
      </c>
      <c r="B247" s="108">
        <v>488016208.1499995</v>
      </c>
      <c r="C247" s="110">
        <v>0.61122947817899687</v>
      </c>
      <c r="D247" s="109">
        <v>3401</v>
      </c>
      <c r="E247" s="110">
        <v>0.60451475293281198</v>
      </c>
    </row>
    <row r="248" spans="1:7" x14ac:dyDescent="0.2">
      <c r="A248" s="107" t="s">
        <v>280</v>
      </c>
      <c r="B248" s="108">
        <v>308663455.2299999</v>
      </c>
      <c r="C248" s="110">
        <v>0.38659413257678127</v>
      </c>
      <c r="D248" s="109">
        <v>2212</v>
      </c>
      <c r="E248" s="110">
        <v>0.39317454674724495</v>
      </c>
    </row>
    <row r="249" spans="1:7" x14ac:dyDescent="0.2">
      <c r="A249" s="107" t="s">
        <v>281</v>
      </c>
      <c r="B249" s="108">
        <v>188749.46000000002</v>
      </c>
      <c r="C249" s="110">
        <v>2.3640451283312068E-4</v>
      </c>
      <c r="D249" s="109">
        <v>2</v>
      </c>
      <c r="E249" s="110">
        <v>3.5549235691432633E-4</v>
      </c>
    </row>
    <row r="250" spans="1:7" x14ac:dyDescent="0.2">
      <c r="A250" s="107" t="s">
        <v>282</v>
      </c>
      <c r="B250" s="108">
        <v>1120430.8</v>
      </c>
      <c r="C250" s="110">
        <v>1.4033147296804115E-3</v>
      </c>
      <c r="D250" s="109">
        <v>6</v>
      </c>
      <c r="E250" s="110">
        <v>1.0664770707429791E-3</v>
      </c>
    </row>
    <row r="251" spans="1:7" x14ac:dyDescent="0.2">
      <c r="A251" s="107" t="s">
        <v>283</v>
      </c>
      <c r="B251" s="108">
        <v>136025</v>
      </c>
      <c r="C251" s="110">
        <v>1.7036829593115253E-4</v>
      </c>
      <c r="D251" s="109">
        <v>1</v>
      </c>
      <c r="E251" s="110">
        <v>1.7774617845716317E-4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14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798417330.26999938</v>
      </c>
      <c r="C261" s="114"/>
      <c r="D261" s="115">
        <v>5626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2.4824127852944397E-2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778586332.57999945</v>
      </c>
      <c r="C270" s="110">
        <v>0.99711063211102635</v>
      </c>
      <c r="D270" s="109">
        <v>5485</v>
      </c>
      <c r="E270" s="110">
        <v>0.99654796511627908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859794.26</v>
      </c>
      <c r="C271" s="110">
        <v>1.1011110293102197E-3</v>
      </c>
      <c r="D271" s="109">
        <v>5</v>
      </c>
      <c r="E271" s="110">
        <v>9.0843023255813952E-4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271945.78999999998</v>
      </c>
      <c r="C272" s="110">
        <v>3.482722817240962E-4</v>
      </c>
      <c r="D272" s="109">
        <v>3</v>
      </c>
      <c r="E272" s="110">
        <v>5.4505813953488371E-4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532887.01</v>
      </c>
      <c r="C275" s="110">
        <v>6.8245136236097384E-4</v>
      </c>
      <c r="D275" s="109">
        <v>8</v>
      </c>
      <c r="E275" s="110">
        <v>1.4534883720930232E-3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261868.61</v>
      </c>
      <c r="C276" s="110">
        <v>3.3536675937001075E-4</v>
      </c>
      <c r="D276" s="109">
        <v>2</v>
      </c>
      <c r="E276" s="110">
        <v>3.6337209302325581E-4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329645.5</v>
      </c>
      <c r="C277" s="110">
        <v>4.221664562083515E-4</v>
      </c>
      <c r="D277" s="109">
        <v>1</v>
      </c>
      <c r="E277" s="110">
        <v>1.816860465116279E-4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780842473.7499994</v>
      </c>
      <c r="C279" s="114"/>
      <c r="D279" s="115">
        <v>5504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1.8635447665878215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13958493.759999996</v>
      </c>
      <c r="C289" s="110">
        <v>0.79423088001403497</v>
      </c>
      <c r="D289" s="109">
        <v>91</v>
      </c>
      <c r="E289" s="110">
        <v>0.74590163934426235</v>
      </c>
    </row>
    <row r="290" spans="1:5" x14ac:dyDescent="0.2">
      <c r="A290" s="107" t="s">
        <v>62</v>
      </c>
      <c r="B290" s="108">
        <v>626505.91999999993</v>
      </c>
      <c r="C290" s="110">
        <v>3.564785404006246E-2</v>
      </c>
      <c r="D290" s="109">
        <v>7</v>
      </c>
      <c r="E290" s="110">
        <v>5.737704918032787E-2</v>
      </c>
    </row>
    <row r="291" spans="1:5" x14ac:dyDescent="0.2">
      <c r="A291" s="107" t="s">
        <v>63</v>
      </c>
      <c r="B291" s="108">
        <v>824289.91</v>
      </c>
      <c r="C291" s="110">
        <v>4.6901658005683688E-2</v>
      </c>
      <c r="D291" s="109">
        <v>9</v>
      </c>
      <c r="E291" s="110">
        <v>7.3770491803278687E-2</v>
      </c>
    </row>
    <row r="292" spans="1:5" x14ac:dyDescent="0.2">
      <c r="A292" s="107" t="s">
        <v>64</v>
      </c>
      <c r="B292" s="108">
        <v>341035</v>
      </c>
      <c r="C292" s="110">
        <v>1.9404710337857147E-2</v>
      </c>
      <c r="D292" s="109">
        <v>1</v>
      </c>
      <c r="E292" s="110">
        <v>8.1967213114754103E-3</v>
      </c>
    </row>
    <row r="293" spans="1:5" x14ac:dyDescent="0.2">
      <c r="A293" s="107" t="s">
        <v>65</v>
      </c>
      <c r="B293" s="108">
        <v>109251.75</v>
      </c>
      <c r="C293" s="110">
        <v>6.216366539076589E-3</v>
      </c>
      <c r="D293" s="109">
        <v>2</v>
      </c>
      <c r="E293" s="110">
        <v>1.6393442622950821E-2</v>
      </c>
    </row>
    <row r="294" spans="1:5" x14ac:dyDescent="0.2">
      <c r="A294" s="107" t="s">
        <v>66</v>
      </c>
      <c r="B294" s="108">
        <v>233593.4</v>
      </c>
      <c r="C294" s="110">
        <v>1.3291340372205784E-2</v>
      </c>
      <c r="D294" s="109">
        <v>2</v>
      </c>
      <c r="E294" s="110">
        <v>1.6393442622950821E-2</v>
      </c>
    </row>
    <row r="295" spans="1:5" x14ac:dyDescent="0.2">
      <c r="A295" s="107" t="s">
        <v>128</v>
      </c>
      <c r="B295" s="108">
        <v>632743</v>
      </c>
      <c r="C295" s="110">
        <v>3.6002740578845997E-2</v>
      </c>
      <c r="D295" s="109">
        <v>4</v>
      </c>
      <c r="E295" s="110">
        <v>3.2786885245901641E-2</v>
      </c>
    </row>
    <row r="296" spans="1:5" x14ac:dyDescent="0.2">
      <c r="A296" s="107" t="s">
        <v>127</v>
      </c>
      <c r="B296" s="108">
        <v>848943.78</v>
      </c>
      <c r="C296" s="110">
        <v>4.8304450112233416E-2</v>
      </c>
      <c r="D296" s="109">
        <v>6</v>
      </c>
      <c r="E296" s="110">
        <v>4.9180327868852458E-2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17574856.519999996</v>
      </c>
      <c r="C298" s="114"/>
      <c r="D298" s="115">
        <v>122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6.5832404597662926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405319247.71999991</v>
      </c>
      <c r="C309" s="110">
        <v>0.50765336917590909</v>
      </c>
      <c r="D309" s="109">
        <v>2737</v>
      </c>
      <c r="E309" s="110">
        <v>0.48649129043725559</v>
      </c>
    </row>
    <row r="310" spans="1:6" x14ac:dyDescent="0.2">
      <c r="A310" s="107" t="s">
        <v>125</v>
      </c>
      <c r="B310" s="108">
        <v>393098082.54999983</v>
      </c>
      <c r="C310" s="110">
        <v>0.49234663082409091</v>
      </c>
      <c r="D310" s="109">
        <v>2889</v>
      </c>
      <c r="E310" s="110">
        <v>0.51350870956274441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798417330.26999974</v>
      </c>
      <c r="C312" s="110"/>
      <c r="D312" s="122">
        <v>5626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85247687.720000014</v>
      </c>
      <c r="C320" s="110">
        <v>0.10677083836741351</v>
      </c>
      <c r="D320" s="109">
        <v>591</v>
      </c>
      <c r="E320" s="110">
        <v>0.10504799146818343</v>
      </c>
      <c r="F320" s="73"/>
    </row>
    <row r="321" spans="1:6" x14ac:dyDescent="0.2">
      <c r="A321" s="107" t="s">
        <v>37</v>
      </c>
      <c r="B321" s="108">
        <v>713169642.55000031</v>
      </c>
      <c r="C321" s="110">
        <v>0.89322916163258648</v>
      </c>
      <c r="D321" s="109">
        <v>5035</v>
      </c>
      <c r="E321" s="110">
        <v>0.89495200853181656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798417330.27000034</v>
      </c>
      <c r="C323" s="110"/>
      <c r="D323" s="122">
        <v>5626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1786392.4300000002</v>
      </c>
      <c r="C332" s="110">
        <v>4.4073713253165413E-3</v>
      </c>
      <c r="D332" s="109">
        <v>11</v>
      </c>
      <c r="E332" s="110">
        <v>4.0189989039093902E-3</v>
      </c>
      <c r="F332" s="73"/>
    </row>
    <row r="333" spans="1:6" x14ac:dyDescent="0.2">
      <c r="A333" s="107" t="s">
        <v>148</v>
      </c>
      <c r="B333" s="108">
        <v>9947309.7400000021</v>
      </c>
      <c r="C333" s="110">
        <v>2.4541913062248E-2</v>
      </c>
      <c r="D333" s="109">
        <v>65</v>
      </c>
      <c r="E333" s="110">
        <v>2.3748629886737302E-2</v>
      </c>
      <c r="F333" s="73"/>
    </row>
    <row r="334" spans="1:6" x14ac:dyDescent="0.2">
      <c r="A334" s="107" t="s">
        <v>80</v>
      </c>
      <c r="B334" s="108">
        <v>136985083.81</v>
      </c>
      <c r="C334" s="110">
        <v>0.33796836587595547</v>
      </c>
      <c r="D334" s="109">
        <v>942</v>
      </c>
      <c r="E334" s="110">
        <v>0.34417245158933141</v>
      </c>
      <c r="F334" s="73"/>
    </row>
    <row r="335" spans="1:6" x14ac:dyDescent="0.2">
      <c r="A335" s="107" t="s">
        <v>81</v>
      </c>
      <c r="B335" s="108">
        <v>110353483.93999994</v>
      </c>
      <c r="C335" s="110">
        <v>0.27226312236776284</v>
      </c>
      <c r="D335" s="109">
        <v>799</v>
      </c>
      <c r="E335" s="110">
        <v>0.29192546583850931</v>
      </c>
      <c r="F335" s="73"/>
    </row>
    <row r="336" spans="1:6" x14ac:dyDescent="0.2">
      <c r="A336" s="107" t="s">
        <v>82</v>
      </c>
      <c r="B336" s="108">
        <v>96949011.200000003</v>
      </c>
      <c r="C336" s="110">
        <v>0.23919172786724818</v>
      </c>
      <c r="D336" s="109">
        <v>643</v>
      </c>
      <c r="E336" s="110">
        <v>0.23492875411033978</v>
      </c>
      <c r="F336" s="73"/>
    </row>
    <row r="337" spans="1:6" x14ac:dyDescent="0.2">
      <c r="A337" s="107" t="s">
        <v>83</v>
      </c>
      <c r="B337" s="108">
        <v>32504925.770000007</v>
      </c>
      <c r="C337" s="110">
        <v>8.019586030726783E-2</v>
      </c>
      <c r="D337" s="109">
        <v>176</v>
      </c>
      <c r="E337" s="110">
        <v>6.4303982462550244E-2</v>
      </c>
      <c r="F337" s="73"/>
    </row>
    <row r="338" spans="1:6" x14ac:dyDescent="0.2">
      <c r="A338" s="107" t="s">
        <v>84</v>
      </c>
      <c r="B338" s="108">
        <v>11904014.67</v>
      </c>
      <c r="C338" s="110">
        <v>2.9369477854709364E-2</v>
      </c>
      <c r="D338" s="109">
        <v>70</v>
      </c>
      <c r="E338" s="110">
        <v>2.557544757033248E-2</v>
      </c>
      <c r="F338" s="73"/>
    </row>
    <row r="339" spans="1:6" x14ac:dyDescent="0.2">
      <c r="A339" s="107" t="s">
        <v>85</v>
      </c>
      <c r="B339" s="108">
        <v>2250927.4900000002</v>
      </c>
      <c r="C339" s="110">
        <v>5.5534680444166108E-3</v>
      </c>
      <c r="D339" s="109">
        <v>12</v>
      </c>
      <c r="E339" s="110">
        <v>4.3843624406284254E-3</v>
      </c>
      <c r="F339" s="73"/>
    </row>
    <row r="340" spans="1:6" x14ac:dyDescent="0.2">
      <c r="A340" s="107" t="s">
        <v>86</v>
      </c>
      <c r="B340" s="108">
        <v>1601415.4700000002</v>
      </c>
      <c r="C340" s="110">
        <v>3.9509978344435285E-3</v>
      </c>
      <c r="D340" s="109">
        <v>7</v>
      </c>
      <c r="E340" s="110">
        <v>2.5575447570332483E-3</v>
      </c>
      <c r="F340" s="73"/>
    </row>
    <row r="341" spans="1:6" x14ac:dyDescent="0.2">
      <c r="A341" s="107" t="s">
        <v>0</v>
      </c>
      <c r="B341" s="108">
        <v>382105.1</v>
      </c>
      <c r="C341" s="110">
        <v>9.4272626367836176E-4</v>
      </c>
      <c r="D341" s="109">
        <v>2</v>
      </c>
      <c r="E341" s="110">
        <v>7.3072707343807086E-4</v>
      </c>
      <c r="F341" s="73"/>
    </row>
    <row r="342" spans="1:6" x14ac:dyDescent="0.2">
      <c r="A342" s="107" t="s">
        <v>67</v>
      </c>
      <c r="B342" s="108">
        <v>126508.75</v>
      </c>
      <c r="C342" s="110">
        <v>3.1212124938955263E-4</v>
      </c>
      <c r="D342" s="109">
        <v>2</v>
      </c>
      <c r="E342" s="110">
        <v>7.3072707343807086E-4</v>
      </c>
      <c r="F342" s="73"/>
    </row>
    <row r="343" spans="1:6" x14ac:dyDescent="0.2">
      <c r="A343" s="107" t="s">
        <v>79</v>
      </c>
      <c r="B343" s="108">
        <v>528069.35</v>
      </c>
      <c r="C343" s="110">
        <v>1.3028479475635398E-3</v>
      </c>
      <c r="D343" s="109">
        <v>8</v>
      </c>
      <c r="E343" s="110">
        <v>2.9229082937522835E-3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405319247.72000003</v>
      </c>
      <c r="C345" s="110"/>
      <c r="D345" s="115">
        <v>2737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1.5409359527871769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4185986.85</v>
      </c>
      <c r="C356" s="110">
        <v>5.2428556987664998E-3</v>
      </c>
      <c r="D356" s="109">
        <v>28</v>
      </c>
      <c r="E356" s="110">
        <v>4.9768929968005684E-3</v>
      </c>
      <c r="F356" s="131">
        <v>44532.63</v>
      </c>
    </row>
    <row r="357" spans="1:6" x14ac:dyDescent="0.2">
      <c r="A357" s="107" t="s">
        <v>143</v>
      </c>
      <c r="B357" s="108">
        <v>794231343.41999924</v>
      </c>
      <c r="C357" s="110">
        <v>0.99475714430123352</v>
      </c>
      <c r="D357" s="109">
        <v>5598</v>
      </c>
      <c r="E357" s="110">
        <v>0.9950231070031994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798417330.26999927</v>
      </c>
      <c r="C359" s="112"/>
      <c r="D359" s="115">
        <v>5626</v>
      </c>
      <c r="E359" s="107"/>
      <c r="F359" s="113">
        <v>44532.63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635577898.97000027</v>
      </c>
      <c r="C368" s="110">
        <v>0.79604722351789048</v>
      </c>
      <c r="D368" s="109">
        <v>4328</v>
      </c>
      <c r="E368" s="110">
        <v>0.76928546036260226</v>
      </c>
    </row>
    <row r="369" spans="1:5" x14ac:dyDescent="0.2">
      <c r="A369" s="107" t="s">
        <v>133</v>
      </c>
      <c r="B369" s="108">
        <v>130688637.1799999</v>
      </c>
      <c r="C369" s="110">
        <v>0.16368461984136168</v>
      </c>
      <c r="D369" s="109">
        <v>1029</v>
      </c>
      <c r="E369" s="110">
        <v>0.18290081763242091</v>
      </c>
    </row>
    <row r="370" spans="1:5" x14ac:dyDescent="0.2">
      <c r="A370" s="107" t="s">
        <v>134</v>
      </c>
      <c r="B370" s="108">
        <v>18961257.529999997</v>
      </c>
      <c r="C370" s="110">
        <v>2.374855456054277E-2</v>
      </c>
      <c r="D370" s="109">
        <v>146</v>
      </c>
      <c r="E370" s="110">
        <v>2.5950942054745824E-2</v>
      </c>
    </row>
    <row r="371" spans="1:5" x14ac:dyDescent="0.2">
      <c r="A371" s="107" t="s">
        <v>135</v>
      </c>
      <c r="B371" s="108">
        <v>8294099.1499999994</v>
      </c>
      <c r="C371" s="110">
        <v>1.0388175250648918E-2</v>
      </c>
      <c r="D371" s="109">
        <v>45</v>
      </c>
      <c r="E371" s="110">
        <v>7.9985780305723425E-3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4895437.4399999995</v>
      </c>
      <c r="C374" s="110">
        <v>6.1314268295560581E-3</v>
      </c>
      <c r="D374" s="109">
        <v>78</v>
      </c>
      <c r="E374" s="110">
        <v>1.3864201919658727E-2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798417330.27000022</v>
      </c>
      <c r="C376" s="112"/>
      <c r="D376" s="115">
        <v>5626</v>
      </c>
      <c r="E376" s="107"/>
    </row>
    <row r="377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2F2F2"/>
  </sheetPr>
  <dimension ref="A1:J340"/>
  <sheetViews>
    <sheetView zoomScaleNormal="100"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420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08">
        <v>796392612.04999948</v>
      </c>
      <c r="C6" s="108">
        <v>431876922.03000021</v>
      </c>
      <c r="D6" s="108">
        <v>364515690.0199995</v>
      </c>
      <c r="E6" s="67"/>
      <c r="F6" s="136"/>
      <c r="G6" s="69"/>
      <c r="H6" s="136"/>
      <c r="I6" s="67"/>
      <c r="J6" s="136"/>
    </row>
    <row r="7" spans="1:10" x14ac:dyDescent="0.2">
      <c r="A7" s="107" t="s">
        <v>153</v>
      </c>
      <c r="B7" s="134">
        <v>5612</v>
      </c>
      <c r="C7" s="134">
        <v>3066</v>
      </c>
      <c r="D7" s="134">
        <v>2546</v>
      </c>
      <c r="E7" s="67"/>
      <c r="F7" s="136"/>
      <c r="G7" s="69"/>
      <c r="H7" s="136"/>
      <c r="I7" s="67"/>
      <c r="J7" s="136"/>
    </row>
    <row r="8" spans="1:10" x14ac:dyDescent="0.2">
      <c r="A8" s="107" t="s">
        <v>154</v>
      </c>
      <c r="B8" s="110">
        <v>0.79170064173426402</v>
      </c>
      <c r="C8" s="110">
        <v>0.79484842548232648</v>
      </c>
      <c r="D8" s="110">
        <v>0.787971158495133</v>
      </c>
      <c r="F8" s="138"/>
      <c r="H8" s="138"/>
      <c r="I8" s="138"/>
      <c r="J8" s="138"/>
    </row>
    <row r="9" spans="1:10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  <c r="F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0.96704605263157906</v>
      </c>
      <c r="D10" s="110">
        <v>1.0227478857142858</v>
      </c>
      <c r="F10" s="138"/>
      <c r="H10" s="138"/>
      <c r="I10" s="138"/>
      <c r="J10" s="138"/>
    </row>
    <row r="11" spans="1:10" x14ac:dyDescent="0.2">
      <c r="A11" s="107" t="s">
        <v>157</v>
      </c>
      <c r="B11" s="108">
        <v>6.3168368752287805</v>
      </c>
      <c r="C11" s="108">
        <v>6.3162862912153246</v>
      </c>
      <c r="D11" s="108">
        <v>6.3174892052534224</v>
      </c>
      <c r="E11" s="67"/>
      <c r="F11" s="136"/>
      <c r="H11" s="136"/>
      <c r="I11" s="136"/>
      <c r="J11" s="136"/>
    </row>
    <row r="12" spans="1:10" x14ac:dyDescent="0.2">
      <c r="A12" s="107" t="s">
        <v>158</v>
      </c>
      <c r="B12" s="108">
        <v>6.1452054794520548</v>
      </c>
      <c r="C12" s="108">
        <v>6.1452054794520548</v>
      </c>
      <c r="D12" s="108">
        <v>6.183561643835616</v>
      </c>
      <c r="E12" s="67"/>
      <c r="F12" s="136"/>
      <c r="H12" s="136"/>
      <c r="I12" s="136"/>
      <c r="J12" s="136"/>
    </row>
    <row r="13" spans="1:10" x14ac:dyDescent="0.2">
      <c r="A13" s="107" t="s">
        <v>159</v>
      </c>
      <c r="B13" s="108">
        <v>10.698630136986301</v>
      </c>
      <c r="C13" s="108">
        <v>10.698630136986301</v>
      </c>
      <c r="D13" s="108">
        <v>6.558904109589041</v>
      </c>
      <c r="E13" s="67"/>
      <c r="F13" s="136"/>
      <c r="H13" s="136"/>
      <c r="I13" s="136"/>
      <c r="J13" s="136"/>
    </row>
    <row r="14" spans="1:10" x14ac:dyDescent="0.2">
      <c r="A14" s="107" t="s">
        <v>160</v>
      </c>
      <c r="B14" s="108">
        <v>141908.87598895215</v>
      </c>
      <c r="C14" s="108">
        <v>140860.05284735819</v>
      </c>
      <c r="D14" s="108">
        <v>143171.91281225433</v>
      </c>
      <c r="E14" s="67"/>
      <c r="F14" s="136"/>
      <c r="H14" s="136"/>
      <c r="I14" s="136"/>
      <c r="J14" s="136"/>
    </row>
    <row r="15" spans="1:10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  <c r="F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H16" s="136"/>
      <c r="I16" s="136"/>
      <c r="J16" s="136"/>
    </row>
    <row r="17" spans="1:10" x14ac:dyDescent="0.2">
      <c r="A17" s="107" t="s">
        <v>163</v>
      </c>
      <c r="B17" s="108">
        <v>15.090904928963978</v>
      </c>
      <c r="C17" s="108">
        <v>15.119595931009423</v>
      </c>
      <c r="D17" s="108">
        <v>15.056911929505787</v>
      </c>
      <c r="E17" s="67"/>
      <c r="F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0.58333333333333337</v>
      </c>
      <c r="E18" s="67"/>
      <c r="F18" s="136"/>
      <c r="H18" s="136"/>
      <c r="I18" s="136"/>
      <c r="J18" s="136"/>
    </row>
    <row r="19" spans="1:10" x14ac:dyDescent="0.2">
      <c r="A19" s="107" t="s">
        <v>165</v>
      </c>
      <c r="B19" s="108">
        <v>23.833333333333332</v>
      </c>
      <c r="C19" s="108">
        <v>23.833333333333332</v>
      </c>
      <c r="D19" s="108">
        <v>23.833333333333332</v>
      </c>
      <c r="E19" s="67"/>
      <c r="F19" s="136"/>
      <c r="H19" s="136"/>
      <c r="I19" s="136"/>
      <c r="J19" s="136"/>
    </row>
    <row r="20" spans="1:10" x14ac:dyDescent="0.2">
      <c r="A20" s="107" t="s">
        <v>166</v>
      </c>
      <c r="B20" s="110">
        <v>0.50764277081794218</v>
      </c>
      <c r="C20" s="110">
        <v>0.75154643344766103</v>
      </c>
      <c r="D20" s="110">
        <v>0.21866655944392055</v>
      </c>
      <c r="F20" s="138"/>
      <c r="H20" s="138"/>
      <c r="I20" s="138"/>
      <c r="J20" s="138"/>
    </row>
    <row r="21" spans="1:10" x14ac:dyDescent="0.2">
      <c r="A21" s="107" t="s">
        <v>167</v>
      </c>
      <c r="B21" s="110">
        <v>0.49235722918205838</v>
      </c>
      <c r="C21" s="110">
        <v>0.24845356655233913</v>
      </c>
      <c r="D21" s="110">
        <v>0.78133344055607923</v>
      </c>
      <c r="F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H22" s="138"/>
      <c r="I22" s="138"/>
      <c r="J22" s="138"/>
    </row>
    <row r="23" spans="1:10" x14ac:dyDescent="0.2">
      <c r="A23" s="107" t="s">
        <v>169</v>
      </c>
      <c r="B23" s="110">
        <v>0.43348946846875797</v>
      </c>
      <c r="C23" s="110">
        <v>0.36093458297633219</v>
      </c>
      <c r="D23" s="110">
        <v>0.51945224450999972</v>
      </c>
      <c r="F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1.541348098477463</v>
      </c>
      <c r="C24" s="108">
        <v>1.5821997664127305</v>
      </c>
      <c r="D24" s="108">
        <v>1.3749964877226133</v>
      </c>
      <c r="E24" s="67"/>
      <c r="F24" s="136"/>
      <c r="H24" s="136"/>
      <c r="I24" s="136"/>
      <c r="J24" s="136"/>
    </row>
    <row r="25" spans="1:10" x14ac:dyDescent="0.2">
      <c r="A25" s="107" t="s">
        <v>421</v>
      </c>
      <c r="B25" s="108">
        <v>0</v>
      </c>
      <c r="C25" s="108">
        <v>0</v>
      </c>
      <c r="D25" s="108">
        <v>0</v>
      </c>
      <c r="E25" s="67"/>
      <c r="F25" s="136"/>
      <c r="H25" s="136"/>
      <c r="I25" s="136"/>
      <c r="J25" s="136"/>
    </row>
    <row r="26" spans="1:10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  <c r="F26" s="136"/>
      <c r="H26" s="136"/>
      <c r="I26" s="136"/>
      <c r="J26" s="136"/>
    </row>
    <row r="27" spans="1:10" x14ac:dyDescent="0.2">
      <c r="A27" s="107" t="s">
        <v>172</v>
      </c>
      <c r="B27" s="108">
        <v>143171.91281225433</v>
      </c>
      <c r="C27" s="108">
        <v>0</v>
      </c>
      <c r="D27" s="108">
        <v>143171.91281225433</v>
      </c>
      <c r="E27" s="67"/>
      <c r="F27" s="136"/>
      <c r="H27" s="136"/>
      <c r="I27" s="136"/>
      <c r="J27" s="136"/>
    </row>
    <row r="28" spans="1:10" x14ac:dyDescent="0.2">
      <c r="A28" s="107" t="s">
        <v>173</v>
      </c>
      <c r="B28" s="108">
        <v>0</v>
      </c>
      <c r="C28" s="108">
        <v>0</v>
      </c>
      <c r="D28" s="108">
        <v>0</v>
      </c>
      <c r="E28" s="67"/>
      <c r="F28" s="136"/>
      <c r="H28" s="136"/>
      <c r="I28" s="136"/>
      <c r="J28" s="136"/>
    </row>
    <row r="29" spans="1:10" x14ac:dyDescent="0.2">
      <c r="A29" s="107" t="s">
        <v>174</v>
      </c>
      <c r="B29" s="108">
        <v>0</v>
      </c>
      <c r="C29" s="108">
        <v>0</v>
      </c>
      <c r="D29" s="108">
        <v>0</v>
      </c>
      <c r="E29" s="67"/>
      <c r="F29" s="136"/>
      <c r="H29" s="136"/>
      <c r="I29" s="136"/>
      <c r="J29" s="136"/>
    </row>
    <row r="30" spans="1:10" x14ac:dyDescent="0.2">
      <c r="A30" s="107"/>
      <c r="B30" s="108"/>
      <c r="C30" s="110"/>
      <c r="D30" s="107"/>
      <c r="E30" s="66"/>
    </row>
    <row r="31" spans="1:10" x14ac:dyDescent="0.2">
      <c r="A31" s="107"/>
      <c r="B31" s="108"/>
      <c r="C31" s="110"/>
      <c r="D31" s="107"/>
      <c r="E31" s="66"/>
    </row>
    <row r="32" spans="1:10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1063640.67</v>
      </c>
      <c r="C36" s="110">
        <v>1.3355732510652938E-3</v>
      </c>
      <c r="D36" s="109">
        <v>25</v>
      </c>
      <c r="E36" s="110">
        <v>4.4547398431931578E-3</v>
      </c>
    </row>
    <row r="37" spans="1:5" x14ac:dyDescent="0.2">
      <c r="A37" s="107" t="s">
        <v>17</v>
      </c>
      <c r="B37" s="108">
        <v>15673099.800000006</v>
      </c>
      <c r="C37" s="110">
        <v>1.9680117021246297E-2</v>
      </c>
      <c r="D37" s="109">
        <v>151</v>
      </c>
      <c r="E37" s="110">
        <v>2.690662865288667E-2</v>
      </c>
    </row>
    <row r="38" spans="1:5" x14ac:dyDescent="0.2">
      <c r="A38" s="107" t="s">
        <v>18</v>
      </c>
      <c r="B38" s="108">
        <v>11620822.209999997</v>
      </c>
      <c r="C38" s="110">
        <v>1.4591825732896685E-2</v>
      </c>
      <c r="D38" s="109">
        <v>74</v>
      </c>
      <c r="E38" s="110">
        <v>1.3186029935851747E-2</v>
      </c>
    </row>
    <row r="39" spans="1:5" x14ac:dyDescent="0.2">
      <c r="A39" s="107" t="s">
        <v>19</v>
      </c>
      <c r="B39" s="108">
        <v>15729794.9</v>
      </c>
      <c r="C39" s="110">
        <v>1.9751306908171611E-2</v>
      </c>
      <c r="D39" s="109">
        <v>115</v>
      </c>
      <c r="E39" s="110">
        <v>2.0491803278688523E-2</v>
      </c>
    </row>
    <row r="40" spans="1:5" x14ac:dyDescent="0.2">
      <c r="A40" s="107" t="s">
        <v>20</v>
      </c>
      <c r="B40" s="108">
        <v>26480644.300000008</v>
      </c>
      <c r="C40" s="110">
        <v>3.3250740777009458E-2</v>
      </c>
      <c r="D40" s="109">
        <v>179</v>
      </c>
      <c r="E40" s="110">
        <v>3.189593727726301E-2</v>
      </c>
    </row>
    <row r="41" spans="1:5" x14ac:dyDescent="0.2">
      <c r="A41" s="107" t="s">
        <v>21</v>
      </c>
      <c r="B41" s="108">
        <v>44247136.159999996</v>
      </c>
      <c r="C41" s="110">
        <v>5.555945081673111E-2</v>
      </c>
      <c r="D41" s="109">
        <v>333</v>
      </c>
      <c r="E41" s="110">
        <v>5.933713471133286E-2</v>
      </c>
    </row>
    <row r="42" spans="1:5" x14ac:dyDescent="0.2">
      <c r="A42" s="107" t="s">
        <v>22</v>
      </c>
      <c r="B42" s="108">
        <v>71584692.120000005</v>
      </c>
      <c r="C42" s="110">
        <v>8.988618306708461E-2</v>
      </c>
      <c r="D42" s="109">
        <v>471</v>
      </c>
      <c r="E42" s="110">
        <v>8.3927298645759082E-2</v>
      </c>
    </row>
    <row r="43" spans="1:5" x14ac:dyDescent="0.2">
      <c r="A43" s="107" t="s">
        <v>23</v>
      </c>
      <c r="B43" s="108">
        <v>104515833.93999998</v>
      </c>
      <c r="C43" s="110">
        <v>0.13123656894677238</v>
      </c>
      <c r="D43" s="109">
        <v>687</v>
      </c>
      <c r="E43" s="110">
        <v>0.12241625089094797</v>
      </c>
    </row>
    <row r="44" spans="1:5" x14ac:dyDescent="0.2">
      <c r="A44" s="107" t="s">
        <v>39</v>
      </c>
      <c r="B44" s="108">
        <v>190171379.58999991</v>
      </c>
      <c r="C44" s="110">
        <v>0.23879098915857389</v>
      </c>
      <c r="D44" s="109">
        <v>1208</v>
      </c>
      <c r="E44" s="110">
        <v>0.21525302922309336</v>
      </c>
    </row>
    <row r="45" spans="1:5" x14ac:dyDescent="0.2">
      <c r="A45" s="107" t="s">
        <v>40</v>
      </c>
      <c r="B45" s="108">
        <v>193868976.72000009</v>
      </c>
      <c r="C45" s="110">
        <v>0.24343392164445188</v>
      </c>
      <c r="D45" s="109">
        <v>1350</v>
      </c>
      <c r="E45" s="110">
        <v>0.24055595153243051</v>
      </c>
    </row>
    <row r="46" spans="1:5" x14ac:dyDescent="0.2">
      <c r="A46" s="107" t="s">
        <v>41</v>
      </c>
      <c r="B46" s="108">
        <v>93082690.169999927</v>
      </c>
      <c r="C46" s="110">
        <v>0.11688040391333503</v>
      </c>
      <c r="D46" s="109">
        <v>831</v>
      </c>
      <c r="E46" s="110">
        <v>0.14807555238774056</v>
      </c>
    </row>
    <row r="47" spans="1:5" x14ac:dyDescent="0.2">
      <c r="A47" s="107" t="s">
        <v>42</v>
      </c>
      <c r="B47" s="108">
        <v>6115192.5699999994</v>
      </c>
      <c r="C47" s="110">
        <v>7.678615393303106E-3</v>
      </c>
      <c r="D47" s="109">
        <v>46</v>
      </c>
      <c r="E47" s="110">
        <v>8.1967213114754103E-3</v>
      </c>
    </row>
    <row r="48" spans="1:5" x14ac:dyDescent="0.2">
      <c r="A48" s="107" t="s">
        <v>43</v>
      </c>
      <c r="B48" s="108">
        <v>3467770.4</v>
      </c>
      <c r="C48" s="110">
        <v>4.354347777126644E-3</v>
      </c>
      <c r="D48" s="109">
        <v>28</v>
      </c>
      <c r="E48" s="110">
        <v>4.9893086243763367E-3</v>
      </c>
    </row>
    <row r="49" spans="1:5" x14ac:dyDescent="0.2">
      <c r="A49" s="107" t="s">
        <v>44</v>
      </c>
      <c r="B49" s="108">
        <v>4117551.9</v>
      </c>
      <c r="C49" s="110">
        <v>5.1702537639079539E-3</v>
      </c>
      <c r="D49" s="109">
        <v>25</v>
      </c>
      <c r="E49" s="110">
        <v>4.4547398431931578E-3</v>
      </c>
    </row>
    <row r="50" spans="1:5" x14ac:dyDescent="0.2">
      <c r="A50" s="107" t="s">
        <v>24</v>
      </c>
      <c r="B50" s="108">
        <v>13822746.98</v>
      </c>
      <c r="C50" s="110">
        <v>1.7356699159248559E-2</v>
      </c>
      <c r="D50" s="109">
        <v>85</v>
      </c>
      <c r="E50" s="110">
        <v>1.5146115466856735E-2</v>
      </c>
    </row>
    <row r="51" spans="1:5" x14ac:dyDescent="0.2">
      <c r="A51" s="107" t="s">
        <v>25</v>
      </c>
      <c r="B51" s="108">
        <v>183738.75</v>
      </c>
      <c r="C51" s="110">
        <v>2.3071378013796075E-4</v>
      </c>
      <c r="D51" s="109">
        <v>1</v>
      </c>
      <c r="E51" s="110">
        <v>1.7818959372772631E-4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8.122888889373392E-4</v>
      </c>
      <c r="D53" s="109">
        <v>3</v>
      </c>
      <c r="E53" s="110">
        <v>5.3456878118317893E-4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796392612.05000007</v>
      </c>
      <c r="C55" s="114"/>
      <c r="D55" s="115">
        <v>5612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0.79170064173426402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422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1175394.8999999999</v>
      </c>
      <c r="C64" s="110">
        <v>1.4758987994306064E-3</v>
      </c>
      <c r="D64" s="109">
        <v>23</v>
      </c>
      <c r="E64" s="110">
        <v>4.0983606557377051E-3</v>
      </c>
    </row>
    <row r="65" spans="1:5" x14ac:dyDescent="0.2">
      <c r="A65" s="107" t="s">
        <v>17</v>
      </c>
      <c r="B65" s="108">
        <v>18987404.080000006</v>
      </c>
      <c r="C65" s="110">
        <v>2.3841763211645557E-2</v>
      </c>
      <c r="D65" s="109">
        <v>151</v>
      </c>
      <c r="E65" s="110">
        <v>2.690662865288667E-2</v>
      </c>
    </row>
    <row r="66" spans="1:5" x14ac:dyDescent="0.2">
      <c r="A66" s="107" t="s">
        <v>18</v>
      </c>
      <c r="B66" s="108">
        <v>10461411.160000004</v>
      </c>
      <c r="C66" s="110">
        <v>1.3135997247728362E-2</v>
      </c>
      <c r="D66" s="109">
        <v>72</v>
      </c>
      <c r="E66" s="110">
        <v>1.2829650748396294E-2</v>
      </c>
    </row>
    <row r="67" spans="1:5" x14ac:dyDescent="0.2">
      <c r="A67" s="107" t="s">
        <v>19</v>
      </c>
      <c r="B67" s="108">
        <v>25751925.949999999</v>
      </c>
      <c r="C67" s="110">
        <v>3.2335716781339514E-2</v>
      </c>
      <c r="D67" s="109">
        <v>132</v>
      </c>
      <c r="E67" s="110">
        <v>2.3521026372059873E-2</v>
      </c>
    </row>
    <row r="68" spans="1:5" x14ac:dyDescent="0.2">
      <c r="A68" s="107" t="s">
        <v>20</v>
      </c>
      <c r="B68" s="108">
        <v>32720250.330000002</v>
      </c>
      <c r="C68" s="110">
        <v>4.1085577433691359E-2</v>
      </c>
      <c r="D68" s="109">
        <v>175</v>
      </c>
      <c r="E68" s="110">
        <v>3.1183178902352102E-2</v>
      </c>
    </row>
    <row r="69" spans="1:5" x14ac:dyDescent="0.2">
      <c r="A69" s="107" t="s">
        <v>21</v>
      </c>
      <c r="B69" s="108">
        <v>45172062.949999988</v>
      </c>
      <c r="C69" s="110">
        <v>5.6720846309362721E-2</v>
      </c>
      <c r="D69" s="109">
        <v>248</v>
      </c>
      <c r="E69" s="110">
        <v>4.4191019244476125E-2</v>
      </c>
    </row>
    <row r="70" spans="1:5" x14ac:dyDescent="0.2">
      <c r="A70" s="107" t="s">
        <v>22</v>
      </c>
      <c r="B70" s="108">
        <v>82952133.389999986</v>
      </c>
      <c r="C70" s="110">
        <v>0.1041598479630195</v>
      </c>
      <c r="D70" s="109">
        <v>469</v>
      </c>
      <c r="E70" s="110">
        <v>8.3570919458303639E-2</v>
      </c>
    </row>
    <row r="71" spans="1:5" x14ac:dyDescent="0.2">
      <c r="A71" s="107" t="s">
        <v>23</v>
      </c>
      <c r="B71" s="108">
        <v>79725303.690000013</v>
      </c>
      <c r="C71" s="110">
        <v>0.10010804028527903</v>
      </c>
      <c r="D71" s="109">
        <v>511</v>
      </c>
      <c r="E71" s="110">
        <v>9.1054882394868142E-2</v>
      </c>
    </row>
    <row r="72" spans="1:5" x14ac:dyDescent="0.2">
      <c r="A72" s="107" t="s">
        <v>39</v>
      </c>
      <c r="B72" s="108">
        <v>107904481.35999998</v>
      </c>
      <c r="C72" s="110">
        <v>0.13549156499862833</v>
      </c>
      <c r="D72" s="109">
        <v>715</v>
      </c>
      <c r="E72" s="110">
        <v>0.12740555951532431</v>
      </c>
    </row>
    <row r="73" spans="1:5" x14ac:dyDescent="0.2">
      <c r="A73" s="107" t="s">
        <v>40</v>
      </c>
      <c r="B73" s="108">
        <v>23464326.919999991</v>
      </c>
      <c r="C73" s="110">
        <v>2.9463265435876271E-2</v>
      </c>
      <c r="D73" s="109">
        <v>173</v>
      </c>
      <c r="E73" s="110">
        <v>3.0826799714896651E-2</v>
      </c>
    </row>
    <row r="74" spans="1:5" x14ac:dyDescent="0.2">
      <c r="A74" s="107" t="s">
        <v>41</v>
      </c>
      <c r="B74" s="108">
        <v>24040907.610000003</v>
      </c>
      <c r="C74" s="110">
        <v>3.0187255941659382E-2</v>
      </c>
      <c r="D74" s="109">
        <v>161</v>
      </c>
      <c r="E74" s="110">
        <v>2.8688524590163935E-2</v>
      </c>
    </row>
    <row r="75" spans="1:5" x14ac:dyDescent="0.2">
      <c r="A75" s="107" t="s">
        <v>42</v>
      </c>
      <c r="B75" s="108">
        <v>43683456.530000009</v>
      </c>
      <c r="C75" s="110">
        <v>5.4851659682721182E-2</v>
      </c>
      <c r="D75" s="109">
        <v>298</v>
      </c>
      <c r="E75" s="110">
        <v>5.3100498930862439E-2</v>
      </c>
    </row>
    <row r="76" spans="1:5" x14ac:dyDescent="0.2">
      <c r="A76" s="107" t="s">
        <v>43</v>
      </c>
      <c r="B76" s="108">
        <v>35458390.870000005</v>
      </c>
      <c r="C76" s="110">
        <v>4.4523756666609821E-2</v>
      </c>
      <c r="D76" s="109">
        <v>263</v>
      </c>
      <c r="E76" s="110">
        <v>4.6863863150392017E-2</v>
      </c>
    </row>
    <row r="77" spans="1:5" x14ac:dyDescent="0.2">
      <c r="A77" s="107" t="s">
        <v>44</v>
      </c>
      <c r="B77" s="108">
        <v>35846592.860000007</v>
      </c>
      <c r="C77" s="110">
        <v>4.5011207183008668E-2</v>
      </c>
      <c r="D77" s="109">
        <v>260</v>
      </c>
      <c r="E77" s="110">
        <v>4.6329294369208837E-2</v>
      </c>
    </row>
    <row r="78" spans="1:5" x14ac:dyDescent="0.2">
      <c r="A78" s="107" t="s">
        <v>24</v>
      </c>
      <c r="B78" s="108">
        <v>103882036.56999999</v>
      </c>
      <c r="C78" s="110">
        <v>0.13044073362583872</v>
      </c>
      <c r="D78" s="109">
        <v>879</v>
      </c>
      <c r="E78" s="110">
        <v>0.15662865288667141</v>
      </c>
    </row>
    <row r="79" spans="1:5" x14ac:dyDescent="0.2">
      <c r="A79" s="107" t="s">
        <v>25</v>
      </c>
      <c r="B79" s="108">
        <v>51239520.940000042</v>
      </c>
      <c r="C79" s="110">
        <v>6.4339523200879531E-2</v>
      </c>
      <c r="D79" s="109">
        <v>439</v>
      </c>
      <c r="E79" s="110">
        <v>7.8225231646471841E-2</v>
      </c>
    </row>
    <row r="80" spans="1:5" x14ac:dyDescent="0.2">
      <c r="A80" s="107" t="s">
        <v>26</v>
      </c>
      <c r="B80" s="108">
        <v>49978284.360000022</v>
      </c>
      <c r="C80" s="110">
        <v>6.2755836259392891E-2</v>
      </c>
      <c r="D80" s="109">
        <v>473</v>
      </c>
      <c r="E80" s="110">
        <v>8.428367783321454E-2</v>
      </c>
    </row>
    <row r="81" spans="1:5" x14ac:dyDescent="0.2">
      <c r="A81" s="107" t="s">
        <v>3</v>
      </c>
      <c r="B81" s="108">
        <v>23948727.580000009</v>
      </c>
      <c r="C81" s="110">
        <v>3.0071508973888408E-2</v>
      </c>
      <c r="D81" s="109">
        <v>170</v>
      </c>
      <c r="E81" s="110">
        <v>3.0292230933713471E-2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796392612.05000019</v>
      </c>
      <c r="C83" s="114"/>
      <c r="D83" s="115">
        <v>5612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0.83073870264825789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414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746654.16</v>
      </c>
      <c r="C92" s="110">
        <v>9.3754531207670597E-4</v>
      </c>
      <c r="D92" s="109">
        <v>18</v>
      </c>
      <c r="E92" s="110">
        <v>3.2074126870990736E-3</v>
      </c>
    </row>
    <row r="93" spans="1:5" x14ac:dyDescent="0.2">
      <c r="A93" s="107" t="s">
        <v>17</v>
      </c>
      <c r="B93" s="108">
        <v>9209589.4700000025</v>
      </c>
      <c r="C93" s="110">
        <v>1.1564132226557871E-2</v>
      </c>
      <c r="D93" s="109">
        <v>97</v>
      </c>
      <c r="E93" s="110">
        <v>1.7284390591589451E-2</v>
      </c>
    </row>
    <row r="94" spans="1:5" x14ac:dyDescent="0.2">
      <c r="A94" s="107" t="s">
        <v>18</v>
      </c>
      <c r="B94" s="108">
        <v>7450719.4600000009</v>
      </c>
      <c r="C94" s="110">
        <v>9.3555858596189798E-3</v>
      </c>
      <c r="D94" s="109">
        <v>56</v>
      </c>
      <c r="E94" s="110">
        <v>9.9786172487526734E-3</v>
      </c>
    </row>
    <row r="95" spans="1:5" x14ac:dyDescent="0.2">
      <c r="A95" s="107" t="s">
        <v>19</v>
      </c>
      <c r="B95" s="108">
        <v>8948368.5399999991</v>
      </c>
      <c r="C95" s="110">
        <v>1.1236127011482367E-2</v>
      </c>
      <c r="D95" s="109">
        <v>63</v>
      </c>
      <c r="E95" s="110">
        <v>1.1225944404846757E-2</v>
      </c>
    </row>
    <row r="96" spans="1:5" x14ac:dyDescent="0.2">
      <c r="A96" s="107" t="s">
        <v>20</v>
      </c>
      <c r="B96" s="108">
        <v>16693074.979999999</v>
      </c>
      <c r="C96" s="110">
        <v>2.0960861172519215E-2</v>
      </c>
      <c r="D96" s="109">
        <v>100</v>
      </c>
      <c r="E96" s="110">
        <v>1.7818959372772631E-2</v>
      </c>
    </row>
    <row r="97" spans="1:5" x14ac:dyDescent="0.2">
      <c r="A97" s="107" t="s">
        <v>21</v>
      </c>
      <c r="B97" s="108">
        <v>24509012.940000001</v>
      </c>
      <c r="C97" s="110">
        <v>3.0775038051786018E-2</v>
      </c>
      <c r="D97" s="109">
        <v>154</v>
      </c>
      <c r="E97" s="110">
        <v>2.744119743406985E-2</v>
      </c>
    </row>
    <row r="98" spans="1:5" x14ac:dyDescent="0.2">
      <c r="A98" s="107" t="s">
        <v>22</v>
      </c>
      <c r="B98" s="108">
        <v>34193760.45000001</v>
      </c>
      <c r="C98" s="110">
        <v>4.2935808208945603E-2</v>
      </c>
      <c r="D98" s="109">
        <v>199</v>
      </c>
      <c r="E98" s="110">
        <v>3.5459729151817533E-2</v>
      </c>
    </row>
    <row r="99" spans="1:5" x14ac:dyDescent="0.2">
      <c r="A99" s="107" t="s">
        <v>23</v>
      </c>
      <c r="B99" s="108">
        <v>49315298.920000009</v>
      </c>
      <c r="C99" s="110">
        <v>6.1923350585909073E-2</v>
      </c>
      <c r="D99" s="109">
        <v>310</v>
      </c>
      <c r="E99" s="110">
        <v>5.5238774055595151E-2</v>
      </c>
    </row>
    <row r="100" spans="1:5" x14ac:dyDescent="0.2">
      <c r="A100" s="107" t="s">
        <v>39</v>
      </c>
      <c r="B100" s="108">
        <v>76647999.599999979</v>
      </c>
      <c r="C100" s="110">
        <v>9.6243986245301588E-2</v>
      </c>
      <c r="D100" s="109">
        <v>460</v>
      </c>
      <c r="E100" s="110">
        <v>8.1967213114754092E-2</v>
      </c>
    </row>
    <row r="101" spans="1:5" x14ac:dyDescent="0.2">
      <c r="A101" s="107" t="s">
        <v>40</v>
      </c>
      <c r="B101" s="108">
        <v>20457395.579999994</v>
      </c>
      <c r="C101" s="110">
        <v>2.568757578920838E-2</v>
      </c>
      <c r="D101" s="109">
        <v>114</v>
      </c>
      <c r="E101" s="110">
        <v>2.0313613684960798E-2</v>
      </c>
    </row>
    <row r="102" spans="1:5" x14ac:dyDescent="0.2">
      <c r="A102" s="107" t="s">
        <v>41</v>
      </c>
      <c r="B102" s="108">
        <v>18259975.260000005</v>
      </c>
      <c r="C102" s="110">
        <v>2.2928358429891604E-2</v>
      </c>
      <c r="D102" s="109">
        <v>118</v>
      </c>
      <c r="E102" s="110">
        <v>2.1026372059871703E-2</v>
      </c>
    </row>
    <row r="103" spans="1:5" x14ac:dyDescent="0.2">
      <c r="A103" s="107" t="s">
        <v>42</v>
      </c>
      <c r="B103" s="108">
        <v>29724810.07</v>
      </c>
      <c r="C103" s="110">
        <v>3.7324316700383699E-2</v>
      </c>
      <c r="D103" s="109">
        <v>179</v>
      </c>
      <c r="E103" s="110">
        <v>3.189593727726301E-2</v>
      </c>
    </row>
    <row r="104" spans="1:5" x14ac:dyDescent="0.2">
      <c r="A104" s="107" t="s">
        <v>43</v>
      </c>
      <c r="B104" s="108">
        <v>39270075.930000007</v>
      </c>
      <c r="C104" s="110">
        <v>4.9309945039438065E-2</v>
      </c>
      <c r="D104" s="109">
        <v>221</v>
      </c>
      <c r="E104" s="110">
        <v>3.9379900213827514E-2</v>
      </c>
    </row>
    <row r="105" spans="1:5" x14ac:dyDescent="0.2">
      <c r="A105" s="107" t="s">
        <v>44</v>
      </c>
      <c r="B105" s="108">
        <v>28035458.140000001</v>
      </c>
      <c r="C105" s="110">
        <v>3.5203061550048452E-2</v>
      </c>
      <c r="D105" s="109">
        <v>175</v>
      </c>
      <c r="E105" s="110">
        <v>3.1183178902352102E-2</v>
      </c>
    </row>
    <row r="106" spans="1:5" x14ac:dyDescent="0.2">
      <c r="A106" s="107" t="s">
        <v>24</v>
      </c>
      <c r="B106" s="108">
        <v>129624061.66999999</v>
      </c>
      <c r="C106" s="110">
        <v>0.16276401828532008</v>
      </c>
      <c r="D106" s="109">
        <v>851</v>
      </c>
      <c r="E106" s="110">
        <v>0.15163934426229508</v>
      </c>
    </row>
    <row r="107" spans="1:5" x14ac:dyDescent="0.2">
      <c r="A107" s="107" t="s">
        <v>25</v>
      </c>
      <c r="B107" s="108">
        <v>58014074.740000017</v>
      </c>
      <c r="C107" s="110">
        <v>7.2846073484616566E-2</v>
      </c>
      <c r="D107" s="109">
        <v>433</v>
      </c>
      <c r="E107" s="110">
        <v>7.7156094084105495E-2</v>
      </c>
    </row>
    <row r="108" spans="1:5" x14ac:dyDescent="0.2">
      <c r="A108" s="107" t="s">
        <v>26</v>
      </c>
      <c r="B108" s="108">
        <v>74790704.570000008</v>
      </c>
      <c r="C108" s="110">
        <v>9.3911851313488129E-2</v>
      </c>
      <c r="D108" s="109">
        <v>560</v>
      </c>
      <c r="E108" s="110">
        <v>9.9786172487526734E-2</v>
      </c>
    </row>
    <row r="109" spans="1:5" x14ac:dyDescent="0.2">
      <c r="A109" s="107" t="s">
        <v>3</v>
      </c>
      <c r="B109" s="108">
        <v>170501577.56999975</v>
      </c>
      <c r="C109" s="110">
        <v>0.21409236473340765</v>
      </c>
      <c r="D109" s="109">
        <v>1504</v>
      </c>
      <c r="E109" s="110">
        <v>0.26799714896650034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796392612.04999971</v>
      </c>
      <c r="C111" s="114"/>
      <c r="D111" s="115">
        <v>5612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0.90631703430759014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645303595.46000087</v>
      </c>
      <c r="C121" s="110">
        <v>0.81028325187361983</v>
      </c>
      <c r="D121" s="109">
        <v>4574</v>
      </c>
      <c r="E121" s="110">
        <v>0.81503920171062005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151089016.59000009</v>
      </c>
      <c r="C123" s="110">
        <v>0.18971674812638026</v>
      </c>
      <c r="D123" s="109">
        <v>1038</v>
      </c>
      <c r="E123" s="110">
        <v>0.18496079828937989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796392612.05000091</v>
      </c>
      <c r="C125" s="114"/>
      <c r="D125" s="115">
        <v>5612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772048132.04999971</v>
      </c>
      <c r="C132" s="110">
        <v>0.9694315597211095</v>
      </c>
      <c r="D132" s="109">
        <v>5369</v>
      </c>
      <c r="E132" s="110">
        <v>0.95669992872416254</v>
      </c>
    </row>
    <row r="133" spans="1:5" x14ac:dyDescent="0.2">
      <c r="A133" s="107" t="s">
        <v>5</v>
      </c>
      <c r="B133" s="108">
        <v>24344480.000000019</v>
      </c>
      <c r="C133" s="110">
        <v>3.0568440278890489E-2</v>
      </c>
      <c r="D133" s="109">
        <v>243</v>
      </c>
      <c r="E133" s="110">
        <v>4.3300071275837494E-2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796392612.04999971</v>
      </c>
      <c r="C135" s="114"/>
      <c r="D135" s="115">
        <v>5612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159142793.38999987</v>
      </c>
      <c r="C142" s="110">
        <v>0.19982957021706832</v>
      </c>
      <c r="D142" s="109">
        <v>2075</v>
      </c>
      <c r="E142" s="110">
        <v>0.36974340698503205</v>
      </c>
    </row>
    <row r="143" spans="1:5" x14ac:dyDescent="0.2">
      <c r="A143" s="107" t="s">
        <v>69</v>
      </c>
      <c r="B143" s="108">
        <v>356428340.7699998</v>
      </c>
      <c r="C143" s="110">
        <v>0.44755355006686359</v>
      </c>
      <c r="D143" s="109">
        <v>2624</v>
      </c>
      <c r="E143" s="110">
        <v>0.46756949394155384</v>
      </c>
    </row>
    <row r="144" spans="1:5" x14ac:dyDescent="0.2">
      <c r="A144" s="107" t="s">
        <v>70</v>
      </c>
      <c r="B144" s="108">
        <v>150434458.94000006</v>
      </c>
      <c r="C144" s="110">
        <v>0.18889484490917824</v>
      </c>
      <c r="D144" s="109">
        <v>637</v>
      </c>
      <c r="E144" s="110">
        <v>0.11350677120456165</v>
      </c>
    </row>
    <row r="145" spans="1:5" x14ac:dyDescent="0.2">
      <c r="A145" s="107" t="s">
        <v>71</v>
      </c>
      <c r="B145" s="108">
        <v>48409856.740000002</v>
      </c>
      <c r="C145" s="110">
        <v>6.0786421179106438E-2</v>
      </c>
      <c r="D145" s="109">
        <v>141</v>
      </c>
      <c r="E145" s="110">
        <v>2.5124732715609409E-2</v>
      </c>
    </row>
    <row r="146" spans="1:5" x14ac:dyDescent="0.2">
      <c r="A146" s="107" t="s">
        <v>72</v>
      </c>
      <c r="B146" s="108">
        <v>26172429.460000001</v>
      </c>
      <c r="C146" s="110">
        <v>3.2863727091376915E-2</v>
      </c>
      <c r="D146" s="109">
        <v>59</v>
      </c>
      <c r="E146" s="110">
        <v>1.0513186029935851E-2</v>
      </c>
    </row>
    <row r="147" spans="1:5" x14ac:dyDescent="0.2">
      <c r="A147" s="107" t="s">
        <v>73</v>
      </c>
      <c r="B147" s="108">
        <v>29428261.540000003</v>
      </c>
      <c r="C147" s="110">
        <v>3.6951951957776848E-2</v>
      </c>
      <c r="D147" s="109">
        <v>50</v>
      </c>
      <c r="E147" s="110">
        <v>8.9094796863863155E-3</v>
      </c>
    </row>
    <row r="148" spans="1:5" x14ac:dyDescent="0.2">
      <c r="A148" s="107" t="s">
        <v>74</v>
      </c>
      <c r="B148" s="108">
        <v>13130724.580000002</v>
      </c>
      <c r="C148" s="110">
        <v>1.6487752876310734E-2</v>
      </c>
      <c r="D148" s="109">
        <v>16</v>
      </c>
      <c r="E148" s="110">
        <v>2.851033499643621E-3</v>
      </c>
    </row>
    <row r="149" spans="1:5" x14ac:dyDescent="0.2">
      <c r="A149" s="107" t="s">
        <v>189</v>
      </c>
      <c r="B149" s="108">
        <v>5204007.8100000005</v>
      </c>
      <c r="C149" s="110">
        <v>6.534475246580111E-3</v>
      </c>
      <c r="D149" s="109">
        <v>5</v>
      </c>
      <c r="E149" s="110">
        <v>8.9094796863863155E-4</v>
      </c>
    </row>
    <row r="150" spans="1:5" x14ac:dyDescent="0.2">
      <c r="A150" s="107" t="s">
        <v>75</v>
      </c>
      <c r="B150" s="108">
        <v>4021638.8200000003</v>
      </c>
      <c r="C150" s="110">
        <v>5.049819346826777E-3</v>
      </c>
      <c r="D150" s="109">
        <v>3</v>
      </c>
      <c r="E150" s="110">
        <v>5.3456878118317893E-4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5.0478871089120643E-3</v>
      </c>
      <c r="D153" s="109">
        <v>2</v>
      </c>
      <c r="E153" s="110">
        <v>3.5637918745545262E-4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796392612.04999971</v>
      </c>
      <c r="C155" s="114"/>
      <c r="D155" s="115">
        <v>5612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141908.8759889522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504330015.17999953</v>
      </c>
      <c r="C164" s="110">
        <v>0.63326807349681513</v>
      </c>
      <c r="D164" s="109">
        <v>3338</v>
      </c>
      <c r="E164" s="110">
        <v>0.59479686386315034</v>
      </c>
    </row>
    <row r="165" spans="1:5" x14ac:dyDescent="0.2">
      <c r="A165" s="107" t="s">
        <v>7</v>
      </c>
      <c r="B165" s="108">
        <v>268349140.69999993</v>
      </c>
      <c r="C165" s="110">
        <v>0.33695583891623587</v>
      </c>
      <c r="D165" s="109">
        <v>2001</v>
      </c>
      <c r="E165" s="110">
        <v>0.35655737704918034</v>
      </c>
    </row>
    <row r="166" spans="1:5" x14ac:dyDescent="0.2">
      <c r="A166" s="107" t="s">
        <v>8</v>
      </c>
      <c r="B166" s="108">
        <v>23713456.170000006</v>
      </c>
      <c r="C166" s="110">
        <v>2.9776087586949163E-2</v>
      </c>
      <c r="D166" s="109">
        <v>273</v>
      </c>
      <c r="E166" s="110">
        <v>4.8645759087669278E-2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796392612.04999936</v>
      </c>
      <c r="C168" s="110"/>
      <c r="D168" s="115">
        <v>5612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2.4443094656405296E-4</v>
      </c>
      <c r="D182" s="109">
        <v>1</v>
      </c>
      <c r="E182" s="110">
        <v>1.7818959372772631E-4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796197949.04999948</v>
      </c>
      <c r="C186" s="110">
        <v>0.99975556905343599</v>
      </c>
      <c r="D186" s="109">
        <v>5611</v>
      </c>
      <c r="E186" s="110">
        <v>0.99982181040627227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796392612.04999948</v>
      </c>
      <c r="C188" s="110"/>
      <c r="D188" s="122">
        <v>5612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75.802042502745365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60648993.659999996</v>
      </c>
      <c r="C197" s="110">
        <v>7.6154641243949994E-2</v>
      </c>
      <c r="D197" s="109">
        <v>393</v>
      </c>
      <c r="E197" s="110">
        <v>7.0028510334996436E-2</v>
      </c>
    </row>
    <row r="198" spans="1:5" x14ac:dyDescent="0.2">
      <c r="A198" s="107" t="s">
        <v>10</v>
      </c>
      <c r="B198" s="108">
        <v>86198882.059999958</v>
      </c>
      <c r="C198" s="110">
        <v>0.10823666713596802</v>
      </c>
      <c r="D198" s="109">
        <v>680</v>
      </c>
      <c r="E198" s="110">
        <v>0.12116892373485388</v>
      </c>
    </row>
    <row r="199" spans="1:5" x14ac:dyDescent="0.2">
      <c r="A199" s="107" t="s">
        <v>11</v>
      </c>
      <c r="B199" s="108">
        <v>211705768.42999995</v>
      </c>
      <c r="C199" s="110">
        <v>0.26583090453971769</v>
      </c>
      <c r="D199" s="109">
        <v>1470</v>
      </c>
      <c r="E199" s="110">
        <v>0.26193870277975767</v>
      </c>
    </row>
    <row r="200" spans="1:5" x14ac:dyDescent="0.2">
      <c r="A200" s="107" t="s">
        <v>12</v>
      </c>
      <c r="B200" s="108">
        <v>424883068.68999994</v>
      </c>
      <c r="C200" s="110">
        <v>0.53350955579096271</v>
      </c>
      <c r="D200" s="109">
        <v>2973</v>
      </c>
      <c r="E200" s="110">
        <v>0.52975766215253028</v>
      </c>
    </row>
    <row r="201" spans="1:5" x14ac:dyDescent="0.2">
      <c r="A201" s="107" t="s">
        <v>13</v>
      </c>
      <c r="B201" s="108">
        <v>12955899.210000001</v>
      </c>
      <c r="C201" s="110">
        <v>1.62682312894015E-2</v>
      </c>
      <c r="D201" s="109">
        <v>96</v>
      </c>
      <c r="E201" s="110">
        <v>1.7106200997861726E-2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796392612.04999995</v>
      </c>
      <c r="C205" s="114"/>
      <c r="D205" s="115">
        <v>5612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15.090904928963978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395853764.31000006</v>
      </c>
      <c r="C214" s="110">
        <v>0.49705855920866748</v>
      </c>
      <c r="D214" s="109">
        <v>2992</v>
      </c>
      <c r="E214" s="110">
        <v>0.53314326443335713</v>
      </c>
    </row>
    <row r="215" spans="1:6" x14ac:dyDescent="0.2">
      <c r="A215" s="107" t="s">
        <v>50</v>
      </c>
      <c r="B215" s="108">
        <v>400538847.73999953</v>
      </c>
      <c r="C215" s="110">
        <v>0.50294144079133252</v>
      </c>
      <c r="D215" s="109">
        <v>2620</v>
      </c>
      <c r="E215" s="110">
        <v>0.46685673556664292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796392612.04999959</v>
      </c>
      <c r="C217" s="112"/>
      <c r="D217" s="115">
        <v>5612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35791296.939999998</v>
      </c>
      <c r="C226" s="110">
        <v>4.4941774193345878E-2</v>
      </c>
      <c r="D226" s="109">
        <v>367</v>
      </c>
      <c r="E226" s="110">
        <v>6.5395580898075553E-2</v>
      </c>
      <c r="F226" s="110">
        <v>0.80774285545924362</v>
      </c>
      <c r="G226" s="73"/>
    </row>
    <row r="227" spans="1:7" x14ac:dyDescent="0.2">
      <c r="A227" s="107" t="s">
        <v>52</v>
      </c>
      <c r="B227" s="108">
        <v>83433628.499999985</v>
      </c>
      <c r="C227" s="110">
        <v>0.10476444311208877</v>
      </c>
      <c r="D227" s="109">
        <v>704</v>
      </c>
      <c r="E227" s="110">
        <v>0.12544547398431932</v>
      </c>
      <c r="F227" s="110">
        <v>0.80889231785858329</v>
      </c>
      <c r="G227" s="73"/>
    </row>
    <row r="228" spans="1:7" x14ac:dyDescent="0.2">
      <c r="A228" s="107" t="s">
        <v>53</v>
      </c>
      <c r="B228" s="108">
        <v>88777810.429999992</v>
      </c>
      <c r="C228" s="110">
        <v>0.11147492968509139</v>
      </c>
      <c r="D228" s="109">
        <v>768</v>
      </c>
      <c r="E228" s="110">
        <v>0.13684960798289381</v>
      </c>
      <c r="F228" s="110">
        <v>0.80711317786761283</v>
      </c>
      <c r="G228" s="73"/>
    </row>
    <row r="229" spans="1:7" x14ac:dyDescent="0.2">
      <c r="A229" s="107" t="s">
        <v>54</v>
      </c>
      <c r="B229" s="108">
        <v>36743658.280000001</v>
      </c>
      <c r="C229" s="110">
        <v>4.6137618209965425E-2</v>
      </c>
      <c r="D229" s="109">
        <v>321</v>
      </c>
      <c r="E229" s="110">
        <v>5.7198859586600141E-2</v>
      </c>
      <c r="F229" s="110">
        <v>0.8044106279754295</v>
      </c>
      <c r="G229" s="73"/>
    </row>
    <row r="230" spans="1:7" x14ac:dyDescent="0.2">
      <c r="A230" s="107" t="s">
        <v>55</v>
      </c>
      <c r="B230" s="108">
        <v>29341857.129999988</v>
      </c>
      <c r="C230" s="110">
        <v>3.6843457217001184E-2</v>
      </c>
      <c r="D230" s="109">
        <v>263</v>
      </c>
      <c r="E230" s="110">
        <v>4.6863863150392017E-2</v>
      </c>
      <c r="F230" s="110">
        <v>0.8074189358849595</v>
      </c>
      <c r="G230" s="73"/>
    </row>
    <row r="231" spans="1:7" x14ac:dyDescent="0.2">
      <c r="A231" s="107" t="s">
        <v>56</v>
      </c>
      <c r="B231" s="108">
        <v>30453597.880000003</v>
      </c>
      <c r="C231" s="110">
        <v>3.8239427914341373E-2</v>
      </c>
      <c r="D231" s="109">
        <v>234</v>
      </c>
      <c r="E231" s="110">
        <v>4.1696364932287955E-2</v>
      </c>
      <c r="F231" s="110">
        <v>0.8051337105899451</v>
      </c>
      <c r="G231" s="73"/>
    </row>
    <row r="232" spans="1:7" x14ac:dyDescent="0.2">
      <c r="A232" s="107" t="s">
        <v>27</v>
      </c>
      <c r="B232" s="108">
        <v>213927218.03999999</v>
      </c>
      <c r="C232" s="110">
        <v>0.26862029456718395</v>
      </c>
      <c r="D232" s="109">
        <v>1292</v>
      </c>
      <c r="E232" s="110">
        <v>0.23022095509622237</v>
      </c>
      <c r="F232" s="110">
        <v>0.78703565253999319</v>
      </c>
      <c r="G232" s="73"/>
    </row>
    <row r="233" spans="1:7" x14ac:dyDescent="0.2">
      <c r="A233" s="107" t="s">
        <v>57</v>
      </c>
      <c r="B233" s="108">
        <v>88935620.859999999</v>
      </c>
      <c r="C233" s="110">
        <v>0.11167308625712911</v>
      </c>
      <c r="D233" s="109">
        <v>572</v>
      </c>
      <c r="E233" s="110">
        <v>0.10192444761225944</v>
      </c>
      <c r="F233" s="110">
        <v>0.79003371280456147</v>
      </c>
      <c r="G233" s="73"/>
    </row>
    <row r="234" spans="1:7" x14ac:dyDescent="0.2">
      <c r="A234" s="107" t="s">
        <v>58</v>
      </c>
      <c r="B234" s="108">
        <v>131300592.05000001</v>
      </c>
      <c r="C234" s="110">
        <v>0.1648691739015738</v>
      </c>
      <c r="D234" s="109">
        <v>516</v>
      </c>
      <c r="E234" s="110">
        <v>9.1945830363506773E-2</v>
      </c>
      <c r="F234" s="110">
        <v>0.76227208125424673</v>
      </c>
      <c r="G234" s="73"/>
    </row>
    <row r="235" spans="1:7" x14ac:dyDescent="0.2">
      <c r="A235" s="107" t="s">
        <v>59</v>
      </c>
      <c r="B235" s="108">
        <v>33869069.770000003</v>
      </c>
      <c r="C235" s="110">
        <v>4.2528106435866339E-2</v>
      </c>
      <c r="D235" s="109">
        <v>301</v>
      </c>
      <c r="E235" s="110">
        <v>5.3635067712045618E-2</v>
      </c>
      <c r="F235" s="110">
        <v>0.797425275724859</v>
      </c>
      <c r="G235" s="73"/>
    </row>
    <row r="236" spans="1:7" x14ac:dyDescent="0.2">
      <c r="A236" s="107" t="s">
        <v>60</v>
      </c>
      <c r="B236" s="108">
        <v>23713456.170000006</v>
      </c>
      <c r="C236" s="110">
        <v>2.9776087586949145E-2</v>
      </c>
      <c r="D236" s="109">
        <v>273</v>
      </c>
      <c r="E236" s="110">
        <v>4.8645759087669278E-2</v>
      </c>
      <c r="F236" s="110">
        <v>0.7967353473622687</v>
      </c>
      <c r="G236" s="73"/>
    </row>
    <row r="237" spans="1:7" x14ac:dyDescent="0.2">
      <c r="A237" s="107" t="s">
        <v>2</v>
      </c>
      <c r="B237" s="108">
        <v>104806</v>
      </c>
      <c r="C237" s="110">
        <v>1.3160091946385355E-4</v>
      </c>
      <c r="D237" s="109">
        <v>1</v>
      </c>
      <c r="E237" s="110">
        <v>1.7818959372772631E-4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796392612.04999983</v>
      </c>
      <c r="C239" s="114"/>
      <c r="D239" s="115">
        <v>5612</v>
      </c>
      <c r="E239" s="114"/>
      <c r="F239" s="128">
        <v>0.79170064173426402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292185.84000000003</v>
      </c>
      <c r="C246" s="110">
        <v>3.6688667822756712E-4</v>
      </c>
      <c r="D246" s="109">
        <v>4</v>
      </c>
      <c r="E246" s="110">
        <v>7.1275837491090524E-4</v>
      </c>
    </row>
    <row r="247" spans="1:7" x14ac:dyDescent="0.2">
      <c r="A247" s="107" t="s">
        <v>303</v>
      </c>
      <c r="B247" s="108">
        <v>278325847.37999994</v>
      </c>
      <c r="C247" s="110">
        <v>0.34948321113070019</v>
      </c>
      <c r="D247" s="109">
        <v>1847</v>
      </c>
      <c r="E247" s="110">
        <v>0.32911617961511047</v>
      </c>
    </row>
    <row r="248" spans="1:7" x14ac:dyDescent="0.2">
      <c r="A248" s="107" t="s">
        <v>280</v>
      </c>
      <c r="B248" s="108">
        <v>516329502.48000002</v>
      </c>
      <c r="C248" s="110">
        <v>0.64833537462246482</v>
      </c>
      <c r="D248" s="109">
        <v>3752</v>
      </c>
      <c r="E248" s="110">
        <v>0.66856735566642911</v>
      </c>
    </row>
    <row r="249" spans="1:7" x14ac:dyDescent="0.2">
      <c r="A249" s="107" t="s">
        <v>281</v>
      </c>
      <c r="B249" s="108">
        <v>188749.46000000002</v>
      </c>
      <c r="C249" s="110">
        <v>2.3700553865528545E-4</v>
      </c>
      <c r="D249" s="109">
        <v>2</v>
      </c>
      <c r="E249" s="110">
        <v>3.5637918745545262E-4</v>
      </c>
    </row>
    <row r="250" spans="1:7" x14ac:dyDescent="0.2">
      <c r="A250" s="107" t="s">
        <v>282</v>
      </c>
      <c r="B250" s="108">
        <v>704861.72</v>
      </c>
      <c r="C250" s="110">
        <v>8.8506813013447018E-4</v>
      </c>
      <c r="D250" s="109">
        <v>3</v>
      </c>
      <c r="E250" s="110">
        <v>5.3456878118317893E-4</v>
      </c>
    </row>
    <row r="251" spans="1:7" x14ac:dyDescent="0.2">
      <c r="A251" s="107" t="s">
        <v>283</v>
      </c>
      <c r="B251" s="108">
        <v>551465.16999999993</v>
      </c>
      <c r="C251" s="110">
        <v>6.924538998176659E-4</v>
      </c>
      <c r="D251" s="109">
        <v>4</v>
      </c>
      <c r="E251" s="110">
        <v>7.1275837491090524E-4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796392612.04999995</v>
      </c>
      <c r="C261" s="114"/>
      <c r="D261" s="115">
        <v>5612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2.4863194105484824E-2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404282952.24000019</v>
      </c>
      <c r="C272" s="110">
        <v>0.50764277081794185</v>
      </c>
      <c r="D272" s="109">
        <v>2729</v>
      </c>
      <c r="E272" s="110">
        <v>0.4862794012829651</v>
      </c>
    </row>
    <row r="273" spans="1:6" x14ac:dyDescent="0.2">
      <c r="A273" s="107" t="s">
        <v>125</v>
      </c>
      <c r="B273" s="108">
        <v>392109659.8099997</v>
      </c>
      <c r="C273" s="110">
        <v>0.4923572291820581</v>
      </c>
      <c r="D273" s="109">
        <v>2883</v>
      </c>
      <c r="E273" s="110">
        <v>0.5137205987170349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796392612.04999995</v>
      </c>
      <c r="C275" s="110"/>
      <c r="D275" s="122">
        <v>5612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84515443.810000002</v>
      </c>
      <c r="C283" s="110">
        <v>0.10612283756933419</v>
      </c>
      <c r="D283" s="109">
        <v>586</v>
      </c>
      <c r="E283" s="110">
        <v>0.10441910192444762</v>
      </c>
      <c r="F283" s="73"/>
    </row>
    <row r="284" spans="1:6" x14ac:dyDescent="0.2">
      <c r="A284" s="107" t="s">
        <v>37</v>
      </c>
      <c r="B284" s="108">
        <v>711877168.24000061</v>
      </c>
      <c r="C284" s="110">
        <v>0.89387716243066573</v>
      </c>
      <c r="D284" s="109">
        <v>5026</v>
      </c>
      <c r="E284" s="110">
        <v>0.89558089807555241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796392612.05000067</v>
      </c>
      <c r="C286" s="110"/>
      <c r="D286" s="122">
        <v>5612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1786392.4300000002</v>
      </c>
      <c r="C295" s="110">
        <v>4.4186687074045106E-3</v>
      </c>
      <c r="D295" s="109">
        <v>11</v>
      </c>
      <c r="E295" s="110">
        <v>4.0307805056797362E-3</v>
      </c>
      <c r="F295" s="73"/>
    </row>
    <row r="296" spans="1:6" x14ac:dyDescent="0.2">
      <c r="A296" s="107" t="s">
        <v>148</v>
      </c>
      <c r="B296" s="108">
        <v>9947178.9700000025</v>
      </c>
      <c r="C296" s="110">
        <v>2.4604497703615568E-2</v>
      </c>
      <c r="D296" s="109">
        <v>65</v>
      </c>
      <c r="E296" s="110">
        <v>2.3818248442652987E-2</v>
      </c>
      <c r="F296" s="73"/>
    </row>
    <row r="297" spans="1:6" x14ac:dyDescent="0.2">
      <c r="A297" s="107" t="s">
        <v>80</v>
      </c>
      <c r="B297" s="108">
        <v>136283647.66999999</v>
      </c>
      <c r="C297" s="110">
        <v>0.33709966476423686</v>
      </c>
      <c r="D297" s="109">
        <v>937</v>
      </c>
      <c r="E297" s="110">
        <v>0.34334921216562841</v>
      </c>
      <c r="F297" s="73"/>
    </row>
    <row r="298" spans="1:6" x14ac:dyDescent="0.2">
      <c r="A298" s="107" t="s">
        <v>81</v>
      </c>
      <c r="B298" s="108">
        <v>110300855.69999993</v>
      </c>
      <c r="C298" s="110">
        <v>0.27283083565324445</v>
      </c>
      <c r="D298" s="109">
        <v>798</v>
      </c>
      <c r="E298" s="110">
        <v>0.29241480395749359</v>
      </c>
      <c r="F298" s="73"/>
    </row>
    <row r="299" spans="1:6" x14ac:dyDescent="0.2">
      <c r="A299" s="107" t="s">
        <v>82</v>
      </c>
      <c r="B299" s="108">
        <v>96676680.650000006</v>
      </c>
      <c r="C299" s="110">
        <v>0.23913123250521953</v>
      </c>
      <c r="D299" s="109">
        <v>641</v>
      </c>
      <c r="E299" s="110">
        <v>0.23488457310370098</v>
      </c>
      <c r="F299" s="73"/>
    </row>
    <row r="300" spans="1:6" x14ac:dyDescent="0.2">
      <c r="A300" s="107" t="s">
        <v>83</v>
      </c>
      <c r="B300" s="108">
        <v>32498756.650000002</v>
      </c>
      <c r="C300" s="110">
        <v>8.0386166346948312E-2</v>
      </c>
      <c r="D300" s="109">
        <v>176</v>
      </c>
      <c r="E300" s="110">
        <v>6.449248809087578E-2</v>
      </c>
      <c r="F300" s="73"/>
    </row>
    <row r="301" spans="1:6" x14ac:dyDescent="0.2">
      <c r="A301" s="107" t="s">
        <v>84</v>
      </c>
      <c r="B301" s="108">
        <v>11902118.469999999</v>
      </c>
      <c r="C301" s="110">
        <v>2.9440070139129641E-2</v>
      </c>
      <c r="D301" s="109">
        <v>70</v>
      </c>
      <c r="E301" s="110">
        <v>2.5650421399780139E-2</v>
      </c>
      <c r="F301" s="73"/>
    </row>
    <row r="302" spans="1:6" x14ac:dyDescent="0.2">
      <c r="A302" s="107" t="s">
        <v>85</v>
      </c>
      <c r="B302" s="108">
        <v>2250746.75</v>
      </c>
      <c r="C302" s="110">
        <v>5.5672561445624805E-3</v>
      </c>
      <c r="D302" s="109">
        <v>12</v>
      </c>
      <c r="E302" s="110">
        <v>4.3972150971051671E-3</v>
      </c>
      <c r="F302" s="73"/>
    </row>
    <row r="303" spans="1:6" x14ac:dyDescent="0.2">
      <c r="A303" s="107" t="s">
        <v>86</v>
      </c>
      <c r="B303" s="108">
        <v>1599891.75</v>
      </c>
      <c r="C303" s="110">
        <v>3.9573564532848129E-3</v>
      </c>
      <c r="D303" s="109">
        <v>7</v>
      </c>
      <c r="E303" s="110">
        <v>2.565042139978014E-3</v>
      </c>
      <c r="F303" s="73"/>
    </row>
    <row r="304" spans="1:6" x14ac:dyDescent="0.2">
      <c r="A304" s="107" t="s">
        <v>0</v>
      </c>
      <c r="B304" s="108">
        <v>382105.1</v>
      </c>
      <c r="C304" s="110">
        <v>9.4514274688774344E-4</v>
      </c>
      <c r="D304" s="109">
        <v>2</v>
      </c>
      <c r="E304" s="110">
        <v>7.3286918285086111E-4</v>
      </c>
      <c r="F304" s="73"/>
    </row>
    <row r="305" spans="1:6" x14ac:dyDescent="0.2">
      <c r="A305" s="107" t="s">
        <v>67</v>
      </c>
      <c r="B305" s="108">
        <v>126508.75</v>
      </c>
      <c r="C305" s="110">
        <v>3.1292130746314248E-4</v>
      </c>
      <c r="D305" s="109">
        <v>2</v>
      </c>
      <c r="E305" s="110">
        <v>7.3286918285086111E-4</v>
      </c>
      <c r="F305" s="73"/>
    </row>
    <row r="306" spans="1:6" x14ac:dyDescent="0.2">
      <c r="A306" s="107" t="s">
        <v>79</v>
      </c>
      <c r="B306" s="108">
        <v>528069.35</v>
      </c>
      <c r="C306" s="110">
        <v>1.3061875280027018E-3</v>
      </c>
      <c r="D306" s="109">
        <v>8</v>
      </c>
      <c r="E306" s="110">
        <v>2.9314767314034445E-3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404282952.24000001</v>
      </c>
      <c r="C308" s="110"/>
      <c r="D308" s="115">
        <v>2729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335</v>
      </c>
      <c r="B311" s="107"/>
      <c r="C311" s="110"/>
      <c r="D311" s="116">
        <v>1.541348098477463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0</v>
      </c>
      <c r="C319" s="110">
        <v>0</v>
      </c>
      <c r="D319" s="109">
        <v>0</v>
      </c>
      <c r="E319" s="110">
        <v>0</v>
      </c>
      <c r="F319" s="131">
        <v>0</v>
      </c>
    </row>
    <row r="320" spans="1:6" x14ac:dyDescent="0.2">
      <c r="A320" s="107" t="s">
        <v>143</v>
      </c>
      <c r="B320" s="108">
        <v>796392612.04999948</v>
      </c>
      <c r="C320" s="110">
        <v>1</v>
      </c>
      <c r="D320" s="109">
        <v>5612</v>
      </c>
      <c r="E320" s="110">
        <v>1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796392612.04999948</v>
      </c>
      <c r="C322" s="112"/>
      <c r="D322" s="115">
        <v>5612</v>
      </c>
      <c r="E322" s="107"/>
      <c r="F322" s="113">
        <v>0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140"/>
      <c r="D325" s="73"/>
      <c r="E325" s="140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636173570.26000035</v>
      </c>
      <c r="C331" s="110">
        <v>0.79881902548344996</v>
      </c>
      <c r="D331" s="109">
        <v>4322</v>
      </c>
      <c r="E331" s="110">
        <v>0.77013542409123303</v>
      </c>
    </row>
    <row r="332" spans="1:6" x14ac:dyDescent="0.2">
      <c r="A332" s="107" t="s">
        <v>133</v>
      </c>
      <c r="B332" s="108">
        <v>129501485.98999995</v>
      </c>
      <c r="C332" s="110">
        <v>0.16261010465258988</v>
      </c>
      <c r="D332" s="109">
        <v>1032</v>
      </c>
      <c r="E332" s="110">
        <v>0.18389166072701355</v>
      </c>
    </row>
    <row r="333" spans="1:6" x14ac:dyDescent="0.2">
      <c r="A333" s="107" t="s">
        <v>134</v>
      </c>
      <c r="B333" s="108">
        <v>17532110.109999996</v>
      </c>
      <c r="C333" s="110">
        <v>2.20144057651043E-2</v>
      </c>
      <c r="D333" s="109">
        <v>135</v>
      </c>
      <c r="E333" s="110">
        <v>2.4055595153243049E-2</v>
      </c>
    </row>
    <row r="334" spans="1:6" x14ac:dyDescent="0.2">
      <c r="A334" s="107" t="s">
        <v>135</v>
      </c>
      <c r="B334" s="108">
        <v>8294099.1499999994</v>
      </c>
      <c r="C334" s="110">
        <v>1.0414585751429934E-2</v>
      </c>
      <c r="D334" s="109">
        <v>45</v>
      </c>
      <c r="E334" s="110">
        <v>8.0185317177476831E-3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4891346.54</v>
      </c>
      <c r="C337" s="110">
        <v>6.141878347426087E-3</v>
      </c>
      <c r="D337" s="109">
        <v>78</v>
      </c>
      <c r="E337" s="110">
        <v>1.3898788310762652E-2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796392612.05000019</v>
      </c>
      <c r="C339" s="112"/>
      <c r="D339" s="115">
        <v>5612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scale="52" orientation="portrait" r:id="rId1"/>
  <rowBreaks count="2" manualBreakCount="2">
    <brk id="114" max="6" man="1"/>
    <brk id="220" max="6" man="1"/>
  </rowBreaks>
  <colBreaks count="1" manualBreakCount="1">
    <brk id="8" max="339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2F2F2"/>
  </sheetPr>
  <dimension ref="A1:J340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423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08">
        <v>793447668.47999907</v>
      </c>
      <c r="C6" s="108">
        <v>431472513.17999953</v>
      </c>
      <c r="D6" s="108">
        <v>361975155.29999989</v>
      </c>
      <c r="E6" s="67"/>
      <c r="F6" s="136"/>
      <c r="G6" s="69"/>
      <c r="H6" s="136"/>
      <c r="I6" s="67"/>
      <c r="J6" s="136"/>
    </row>
    <row r="7" spans="1:10" x14ac:dyDescent="0.2">
      <c r="A7" s="107" t="s">
        <v>153</v>
      </c>
      <c r="B7" s="134">
        <v>5598</v>
      </c>
      <c r="C7" s="134">
        <v>3062</v>
      </c>
      <c r="D7" s="134">
        <v>2536</v>
      </c>
      <c r="E7" s="67"/>
      <c r="F7" s="136"/>
      <c r="G7" s="69"/>
      <c r="H7" s="136"/>
      <c r="I7" s="67"/>
      <c r="J7" s="136"/>
    </row>
    <row r="8" spans="1:10" x14ac:dyDescent="0.2">
      <c r="A8" s="107" t="s">
        <v>154</v>
      </c>
      <c r="B8" s="110">
        <v>0.79161400624284095</v>
      </c>
      <c r="C8" s="110">
        <v>0.7947673162831197</v>
      </c>
      <c r="D8" s="110">
        <v>0.78785527698202662</v>
      </c>
      <c r="F8" s="138"/>
      <c r="H8" s="138"/>
      <c r="I8" s="138"/>
      <c r="J8" s="138"/>
    </row>
    <row r="9" spans="1:10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  <c r="F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0.96704605263157906</v>
      </c>
      <c r="D10" s="110">
        <v>1.0227478857142858</v>
      </c>
      <c r="F10" s="138"/>
      <c r="H10" s="138"/>
      <c r="I10" s="138"/>
      <c r="J10" s="138"/>
    </row>
    <row r="11" spans="1:10" x14ac:dyDescent="0.2">
      <c r="A11" s="107" t="s">
        <v>157</v>
      </c>
      <c r="B11" s="108">
        <v>6.4017654432535585</v>
      </c>
      <c r="C11" s="108">
        <v>6.4012195094900681</v>
      </c>
      <c r="D11" s="108">
        <v>6.402416193476383</v>
      </c>
      <c r="E11" s="67"/>
      <c r="F11" s="136"/>
      <c r="H11" s="136"/>
      <c r="I11" s="136"/>
      <c r="J11" s="136"/>
    </row>
    <row r="12" spans="1:10" x14ac:dyDescent="0.2">
      <c r="A12" s="107" t="s">
        <v>158</v>
      </c>
      <c r="B12" s="108">
        <v>6.2301369863013702</v>
      </c>
      <c r="C12" s="108">
        <v>6.2301369863013702</v>
      </c>
      <c r="D12" s="108">
        <v>6.2684931506849315</v>
      </c>
      <c r="E12" s="67"/>
      <c r="F12" s="136"/>
      <c r="H12" s="136"/>
      <c r="I12" s="136"/>
      <c r="J12" s="136"/>
    </row>
    <row r="13" spans="1:10" x14ac:dyDescent="0.2">
      <c r="A13" s="107" t="s">
        <v>159</v>
      </c>
      <c r="B13" s="108">
        <v>10.783561643835617</v>
      </c>
      <c r="C13" s="108">
        <v>10.783561643835617</v>
      </c>
      <c r="D13" s="108">
        <v>6.6438356164383565</v>
      </c>
      <c r="E13" s="67"/>
      <c r="F13" s="136"/>
      <c r="H13" s="136"/>
      <c r="I13" s="136"/>
      <c r="J13" s="136"/>
    </row>
    <row r="14" spans="1:10" x14ac:dyDescent="0.2">
      <c r="A14" s="107" t="s">
        <v>160</v>
      </c>
      <c r="B14" s="108">
        <v>141737.70426580906</v>
      </c>
      <c r="C14" s="108">
        <v>140911.98993468305</v>
      </c>
      <c r="D14" s="108">
        <v>142734.6826892744</v>
      </c>
      <c r="E14" s="67"/>
      <c r="F14" s="136"/>
      <c r="H14" s="136"/>
      <c r="I14" s="136"/>
      <c r="J14" s="136"/>
    </row>
    <row r="15" spans="1:10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  <c r="F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H16" s="136"/>
      <c r="I16" s="136"/>
      <c r="J16" s="136"/>
    </row>
    <row r="17" spans="1:10" x14ac:dyDescent="0.2">
      <c r="A17" s="107" t="s">
        <v>163</v>
      </c>
      <c r="B17" s="108">
        <v>15.00937411219585</v>
      </c>
      <c r="C17" s="108">
        <v>15.03480081216378</v>
      </c>
      <c r="D17" s="108">
        <v>14.979065617327018</v>
      </c>
      <c r="E17" s="67"/>
      <c r="F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0.5</v>
      </c>
      <c r="E18" s="67"/>
      <c r="F18" s="136"/>
      <c r="H18" s="136"/>
      <c r="I18" s="136"/>
      <c r="J18" s="136"/>
    </row>
    <row r="19" spans="1:10" x14ac:dyDescent="0.2">
      <c r="A19" s="107" t="s">
        <v>165</v>
      </c>
      <c r="B19" s="108">
        <v>23.75</v>
      </c>
      <c r="C19" s="108">
        <v>23.75</v>
      </c>
      <c r="D19" s="108">
        <v>23.75</v>
      </c>
      <c r="E19" s="67"/>
      <c r="F19" s="136"/>
      <c r="H19" s="136"/>
      <c r="I19" s="136"/>
      <c r="J19" s="136"/>
    </row>
    <row r="20" spans="1:10" x14ac:dyDescent="0.2">
      <c r="A20" s="107" t="s">
        <v>166</v>
      </c>
      <c r="B20" s="110">
        <v>0.50813641339745508</v>
      </c>
      <c r="C20" s="110">
        <v>0.75177800098862857</v>
      </c>
      <c r="D20" s="110">
        <v>0.21771690096986057</v>
      </c>
      <c r="F20" s="138"/>
      <c r="H20" s="138"/>
      <c r="I20" s="138"/>
      <c r="J20" s="138"/>
    </row>
    <row r="21" spans="1:10" x14ac:dyDescent="0.2">
      <c r="A21" s="107" t="s">
        <v>167</v>
      </c>
      <c r="B21" s="110">
        <v>0.49186358660254559</v>
      </c>
      <c r="C21" s="110">
        <v>0.24822199901137204</v>
      </c>
      <c r="D21" s="110">
        <v>0.7822830990301386</v>
      </c>
      <c r="F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H22" s="138"/>
      <c r="I22" s="138"/>
      <c r="J22" s="138"/>
    </row>
    <row r="23" spans="1:10" x14ac:dyDescent="0.2">
      <c r="A23" s="107" t="s">
        <v>169</v>
      </c>
      <c r="B23" s="110">
        <v>0.43215239838926239</v>
      </c>
      <c r="C23" s="110">
        <v>0.36101079130623165</v>
      </c>
      <c r="D23" s="110">
        <v>0.51695282612673854</v>
      </c>
      <c r="F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1.5419193335383377</v>
      </c>
      <c r="C24" s="108">
        <v>1.5821790097690289</v>
      </c>
      <c r="D24" s="108">
        <v>1.3762118514476946</v>
      </c>
      <c r="E24" s="67"/>
      <c r="F24" s="136"/>
      <c r="H24" s="136"/>
      <c r="I24" s="136"/>
      <c r="J24" s="136"/>
    </row>
    <row r="25" spans="1:10" x14ac:dyDescent="0.2">
      <c r="A25" s="107" t="s">
        <v>425</v>
      </c>
      <c r="B25" s="108">
        <v>0</v>
      </c>
      <c r="C25" s="108">
        <v>0</v>
      </c>
      <c r="D25" s="108">
        <v>0</v>
      </c>
      <c r="E25" s="67"/>
      <c r="F25" s="136"/>
      <c r="H25" s="136"/>
      <c r="I25" s="136"/>
      <c r="J25" s="136"/>
    </row>
    <row r="26" spans="1:10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  <c r="F26" s="136"/>
      <c r="H26" s="136"/>
      <c r="I26" s="136"/>
      <c r="J26" s="136"/>
    </row>
    <row r="27" spans="1:10" x14ac:dyDescent="0.2">
      <c r="A27" s="107" t="s">
        <v>172</v>
      </c>
      <c r="B27" s="108">
        <v>142734.6826892744</v>
      </c>
      <c r="C27" s="108">
        <v>0</v>
      </c>
      <c r="D27" s="108">
        <v>142734.6826892744</v>
      </c>
      <c r="E27" s="67"/>
      <c r="F27" s="136"/>
      <c r="H27" s="136"/>
      <c r="I27" s="136"/>
      <c r="J27" s="136"/>
    </row>
    <row r="28" spans="1:10" x14ac:dyDescent="0.2">
      <c r="A28" s="107" t="s">
        <v>173</v>
      </c>
      <c r="B28" s="108">
        <v>0</v>
      </c>
      <c r="C28" s="108">
        <v>0</v>
      </c>
      <c r="D28" s="108">
        <v>0</v>
      </c>
      <c r="E28" s="67"/>
      <c r="F28" s="136"/>
      <c r="H28" s="136"/>
      <c r="I28" s="136"/>
      <c r="J28" s="136"/>
    </row>
    <row r="29" spans="1:10" x14ac:dyDescent="0.2">
      <c r="A29" s="107" t="s">
        <v>174</v>
      </c>
      <c r="B29" s="108">
        <v>0</v>
      </c>
      <c r="C29" s="108">
        <v>0</v>
      </c>
      <c r="D29" s="108">
        <v>0</v>
      </c>
      <c r="E29" s="67"/>
      <c r="F29" s="136"/>
      <c r="H29" s="136"/>
      <c r="I29" s="136"/>
      <c r="J29" s="136"/>
    </row>
    <row r="30" spans="1:10" x14ac:dyDescent="0.2">
      <c r="A30" s="107"/>
      <c r="B30" s="108"/>
      <c r="C30" s="110"/>
      <c r="D30" s="107"/>
      <c r="E30" s="66"/>
    </row>
    <row r="31" spans="1:10" x14ac:dyDescent="0.2">
      <c r="A31" s="107"/>
      <c r="B31" s="108"/>
      <c r="C31" s="110"/>
      <c r="D31" s="107"/>
      <c r="E31" s="66"/>
    </row>
    <row r="32" spans="1:10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1056533.1700000002</v>
      </c>
      <c r="C36" s="110">
        <v>1.3315725938472924E-3</v>
      </c>
      <c r="D36" s="109">
        <v>25</v>
      </c>
      <c r="E36" s="110">
        <v>4.4658806716684528E-3</v>
      </c>
    </row>
    <row r="37" spans="1:5" x14ac:dyDescent="0.2">
      <c r="A37" s="107" t="s">
        <v>17</v>
      </c>
      <c r="B37" s="108">
        <v>15704290.179999998</v>
      </c>
      <c r="C37" s="110">
        <v>1.979247126667415E-2</v>
      </c>
      <c r="D37" s="109">
        <v>152</v>
      </c>
      <c r="E37" s="110">
        <v>2.7152554483744193E-2</v>
      </c>
    </row>
    <row r="38" spans="1:5" x14ac:dyDescent="0.2">
      <c r="A38" s="107" t="s">
        <v>18</v>
      </c>
      <c r="B38" s="108">
        <v>11885815.319999998</v>
      </c>
      <c r="C38" s="110">
        <v>1.4979961240253612E-2</v>
      </c>
      <c r="D38" s="109">
        <v>77</v>
      </c>
      <c r="E38" s="110">
        <v>1.3754912468738835E-2</v>
      </c>
    </row>
    <row r="39" spans="1:5" x14ac:dyDescent="0.2">
      <c r="A39" s="107" t="s">
        <v>19</v>
      </c>
      <c r="B39" s="108">
        <v>15524692.85</v>
      </c>
      <c r="C39" s="110">
        <v>1.9566120699227085E-2</v>
      </c>
      <c r="D39" s="109">
        <v>112</v>
      </c>
      <c r="E39" s="110">
        <v>2.000714540907467E-2</v>
      </c>
    </row>
    <row r="40" spans="1:5" x14ac:dyDescent="0.2">
      <c r="A40" s="107" t="s">
        <v>20</v>
      </c>
      <c r="B40" s="108">
        <v>26416575.400000006</v>
      </c>
      <c r="C40" s="110">
        <v>3.3293406042273689E-2</v>
      </c>
      <c r="D40" s="109">
        <v>180</v>
      </c>
      <c r="E40" s="110">
        <v>3.215434083601286E-2</v>
      </c>
    </row>
    <row r="41" spans="1:5" x14ac:dyDescent="0.2">
      <c r="A41" s="107" t="s">
        <v>21</v>
      </c>
      <c r="B41" s="108">
        <v>43316038.460000008</v>
      </c>
      <c r="C41" s="110">
        <v>5.4592180657585296E-2</v>
      </c>
      <c r="D41" s="109">
        <v>330</v>
      </c>
      <c r="E41" s="110">
        <v>5.8949624866023578E-2</v>
      </c>
    </row>
    <row r="42" spans="1:5" x14ac:dyDescent="0.2">
      <c r="A42" s="107" t="s">
        <v>22</v>
      </c>
      <c r="B42" s="108">
        <v>71726759.970000044</v>
      </c>
      <c r="C42" s="110">
        <v>9.039885403835933E-2</v>
      </c>
      <c r="D42" s="109">
        <v>473</v>
      </c>
      <c r="E42" s="110">
        <v>8.449446230796713E-2</v>
      </c>
    </row>
    <row r="43" spans="1:5" x14ac:dyDescent="0.2">
      <c r="A43" s="107" t="s">
        <v>23</v>
      </c>
      <c r="B43" s="108">
        <v>103749779.60999997</v>
      </c>
      <c r="C43" s="110">
        <v>0.13075818826054705</v>
      </c>
      <c r="D43" s="109">
        <v>680</v>
      </c>
      <c r="E43" s="110">
        <v>0.12147195426938193</v>
      </c>
    </row>
    <row r="44" spans="1:5" x14ac:dyDescent="0.2">
      <c r="A44" s="107" t="s">
        <v>39</v>
      </c>
      <c r="B44" s="108">
        <v>190409956.04999989</v>
      </c>
      <c r="C44" s="110">
        <v>0.23997796403481328</v>
      </c>
      <c r="D44" s="109">
        <v>1212</v>
      </c>
      <c r="E44" s="110">
        <v>0.21650589496248659</v>
      </c>
    </row>
    <row r="45" spans="1:5" x14ac:dyDescent="0.2">
      <c r="A45" s="107" t="s">
        <v>40</v>
      </c>
      <c r="B45" s="108">
        <v>192762372.81000009</v>
      </c>
      <c r="C45" s="110">
        <v>0.24294276795755554</v>
      </c>
      <c r="D45" s="109">
        <v>1342</v>
      </c>
      <c r="E45" s="110">
        <v>0.23972847445516257</v>
      </c>
    </row>
    <row r="46" spans="1:5" x14ac:dyDescent="0.2">
      <c r="A46" s="107" t="s">
        <v>41</v>
      </c>
      <c r="B46" s="108">
        <v>92920066.23999995</v>
      </c>
      <c r="C46" s="110">
        <v>0.11710925613784462</v>
      </c>
      <c r="D46" s="109">
        <v>829</v>
      </c>
      <c r="E46" s="110">
        <v>0.14808860307252592</v>
      </c>
    </row>
    <row r="47" spans="1:5" x14ac:dyDescent="0.2">
      <c r="A47" s="107" t="s">
        <v>42</v>
      </c>
      <c r="B47" s="108">
        <v>6115142.5699999994</v>
      </c>
      <c r="C47" s="110">
        <v>7.7070521635216578E-3</v>
      </c>
      <c r="D47" s="109">
        <v>46</v>
      </c>
      <c r="E47" s="110">
        <v>8.2172204358699538E-3</v>
      </c>
    </row>
    <row r="48" spans="1:5" x14ac:dyDescent="0.2">
      <c r="A48" s="107" t="s">
        <v>43</v>
      </c>
      <c r="B48" s="108">
        <v>3822697.1999999997</v>
      </c>
      <c r="C48" s="110">
        <v>4.8178315367957457E-3</v>
      </c>
      <c r="D48" s="109">
        <v>29</v>
      </c>
      <c r="E48" s="110">
        <v>5.1804215791354056E-3</v>
      </c>
    </row>
    <row r="49" spans="1:5" x14ac:dyDescent="0.2">
      <c r="A49" s="107" t="s">
        <v>44</v>
      </c>
      <c r="B49" s="108">
        <v>3533146.0500000003</v>
      </c>
      <c r="C49" s="110">
        <v>4.4529036889961677E-3</v>
      </c>
      <c r="D49" s="109">
        <v>23</v>
      </c>
      <c r="E49" s="110">
        <v>4.1086102179349769E-3</v>
      </c>
    </row>
    <row r="50" spans="1:5" x14ac:dyDescent="0.2">
      <c r="A50" s="107" t="s">
        <v>24</v>
      </c>
      <c r="B50" s="108">
        <v>13673162.98</v>
      </c>
      <c r="C50" s="110">
        <v>1.7232595826002672E-2</v>
      </c>
      <c r="D50" s="109">
        <v>84</v>
      </c>
      <c r="E50" s="110">
        <v>1.5005359056806002E-2</v>
      </c>
    </row>
    <row r="51" spans="1:5" x14ac:dyDescent="0.2">
      <c r="A51" s="107" t="s">
        <v>25</v>
      </c>
      <c r="B51" s="108">
        <v>183738.75</v>
      </c>
      <c r="C51" s="110">
        <v>2.315700925203883E-4</v>
      </c>
      <c r="D51" s="109">
        <v>1</v>
      </c>
      <c r="E51" s="110">
        <v>1.7863522686673811E-4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8.1530376318234281E-4</v>
      </c>
      <c r="D53" s="109">
        <v>3</v>
      </c>
      <c r="E53" s="110">
        <v>5.3590568060021436E-4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793447668.48000002</v>
      </c>
      <c r="C55" s="114"/>
      <c r="D55" s="115">
        <v>5598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0.79161400624284095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422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1167315.0200000003</v>
      </c>
      <c r="C64" s="110">
        <v>1.4711934590925374E-3</v>
      </c>
      <c r="D64" s="109">
        <v>23</v>
      </c>
      <c r="E64" s="110">
        <v>4.1086102179349769E-3</v>
      </c>
    </row>
    <row r="65" spans="1:5" x14ac:dyDescent="0.2">
      <c r="A65" s="107" t="s">
        <v>17</v>
      </c>
      <c r="B65" s="108">
        <v>19164241.79999999</v>
      </c>
      <c r="C65" s="110">
        <v>2.4153126363976516E-2</v>
      </c>
      <c r="D65" s="109">
        <v>154</v>
      </c>
      <c r="E65" s="110">
        <v>2.7509824937477671E-2</v>
      </c>
    </row>
    <row r="66" spans="1:5" x14ac:dyDescent="0.2">
      <c r="A66" s="107" t="s">
        <v>18</v>
      </c>
      <c r="B66" s="108">
        <v>10402692.420000002</v>
      </c>
      <c r="C66" s="110">
        <v>1.3110747984083609E-2</v>
      </c>
      <c r="D66" s="109">
        <v>71</v>
      </c>
      <c r="E66" s="110">
        <v>1.2683101107538406E-2</v>
      </c>
    </row>
    <row r="67" spans="1:5" x14ac:dyDescent="0.2">
      <c r="A67" s="107" t="s">
        <v>19</v>
      </c>
      <c r="B67" s="108">
        <v>25631827.289999992</v>
      </c>
      <c r="C67" s="110">
        <v>3.2304370292123526E-2</v>
      </c>
      <c r="D67" s="109">
        <v>132</v>
      </c>
      <c r="E67" s="110">
        <v>2.3579849946409433E-2</v>
      </c>
    </row>
    <row r="68" spans="1:5" x14ac:dyDescent="0.2">
      <c r="A68" s="107" t="s">
        <v>20</v>
      </c>
      <c r="B68" s="108">
        <v>32459830.609999999</v>
      </c>
      <c r="C68" s="110">
        <v>4.0909856943915378E-2</v>
      </c>
      <c r="D68" s="109">
        <v>173</v>
      </c>
      <c r="E68" s="110">
        <v>3.0903894247945696E-2</v>
      </c>
    </row>
    <row r="69" spans="1:5" x14ac:dyDescent="0.2">
      <c r="A69" s="107" t="s">
        <v>21</v>
      </c>
      <c r="B69" s="108">
        <v>44758158.329999991</v>
      </c>
      <c r="C69" s="110">
        <v>5.6409716869850725E-2</v>
      </c>
      <c r="D69" s="109">
        <v>249</v>
      </c>
      <c r="E69" s="110">
        <v>4.4480171489817789E-2</v>
      </c>
    </row>
    <row r="70" spans="1:5" x14ac:dyDescent="0.2">
      <c r="A70" s="107" t="s">
        <v>22</v>
      </c>
      <c r="B70" s="108">
        <v>82335897.50000003</v>
      </c>
      <c r="C70" s="110">
        <v>0.10376978945281935</v>
      </c>
      <c r="D70" s="109">
        <v>465</v>
      </c>
      <c r="E70" s="110">
        <v>8.306538049303322E-2</v>
      </c>
    </row>
    <row r="71" spans="1:5" x14ac:dyDescent="0.2">
      <c r="A71" s="107" t="s">
        <v>23</v>
      </c>
      <c r="B71" s="108">
        <v>79941710.010000005</v>
      </c>
      <c r="C71" s="110">
        <v>0.10075234093654034</v>
      </c>
      <c r="D71" s="109">
        <v>515</v>
      </c>
      <c r="E71" s="110">
        <v>9.199714183637013E-2</v>
      </c>
    </row>
    <row r="72" spans="1:5" x14ac:dyDescent="0.2">
      <c r="A72" s="107" t="s">
        <v>39</v>
      </c>
      <c r="B72" s="108">
        <v>108070241.80000001</v>
      </c>
      <c r="C72" s="110">
        <v>0.13620336424584761</v>
      </c>
      <c r="D72" s="109">
        <v>716</v>
      </c>
      <c r="E72" s="110">
        <v>0.12790282243658449</v>
      </c>
    </row>
    <row r="73" spans="1:5" x14ac:dyDescent="0.2">
      <c r="A73" s="107" t="s">
        <v>40</v>
      </c>
      <c r="B73" s="108">
        <v>22904608.819999989</v>
      </c>
      <c r="C73" s="110">
        <v>2.8867195317213701E-2</v>
      </c>
      <c r="D73" s="109">
        <v>167</v>
      </c>
      <c r="E73" s="110">
        <v>2.9832082886745267E-2</v>
      </c>
    </row>
    <row r="74" spans="1:5" x14ac:dyDescent="0.2">
      <c r="A74" s="107" t="s">
        <v>41</v>
      </c>
      <c r="B74" s="108">
        <v>24064386.779999994</v>
      </c>
      <c r="C74" s="110">
        <v>3.0328889649521438E-2</v>
      </c>
      <c r="D74" s="109">
        <v>161</v>
      </c>
      <c r="E74" s="110">
        <v>2.8760271525544837E-2</v>
      </c>
    </row>
    <row r="75" spans="1:5" x14ac:dyDescent="0.2">
      <c r="A75" s="107" t="s">
        <v>42</v>
      </c>
      <c r="B75" s="108">
        <v>42917711.100000009</v>
      </c>
      <c r="C75" s="110">
        <v>5.4090159697887885E-2</v>
      </c>
      <c r="D75" s="109">
        <v>294</v>
      </c>
      <c r="E75" s="110">
        <v>5.2518756698821008E-2</v>
      </c>
    </row>
    <row r="76" spans="1:5" x14ac:dyDescent="0.2">
      <c r="A76" s="107" t="s">
        <v>43</v>
      </c>
      <c r="B76" s="108">
        <v>35256200.890000008</v>
      </c>
      <c r="C76" s="110">
        <v>4.4434185505315006E-2</v>
      </c>
      <c r="D76" s="109">
        <v>261</v>
      </c>
      <c r="E76" s="110">
        <v>4.6623794212218649E-2</v>
      </c>
    </row>
    <row r="77" spans="1:5" x14ac:dyDescent="0.2">
      <c r="A77" s="107" t="s">
        <v>44</v>
      </c>
      <c r="B77" s="108">
        <v>35920568.350000016</v>
      </c>
      <c r="C77" s="110">
        <v>4.5271502805991848E-2</v>
      </c>
      <c r="D77" s="109">
        <v>261</v>
      </c>
      <c r="E77" s="110">
        <v>4.6623794212218649E-2</v>
      </c>
    </row>
    <row r="78" spans="1:5" x14ac:dyDescent="0.2">
      <c r="A78" s="107" t="s">
        <v>24</v>
      </c>
      <c r="B78" s="108">
        <v>103677099.73</v>
      </c>
      <c r="C78" s="110">
        <v>0.13066658816782864</v>
      </c>
      <c r="D78" s="109">
        <v>878</v>
      </c>
      <c r="E78" s="110">
        <v>0.15684172918899608</v>
      </c>
    </row>
    <row r="79" spans="1:5" x14ac:dyDescent="0.2">
      <c r="A79" s="107" t="s">
        <v>25</v>
      </c>
      <c r="B79" s="108">
        <v>51137774.690000042</v>
      </c>
      <c r="C79" s="110">
        <v>6.4450091318516534E-2</v>
      </c>
      <c r="D79" s="109">
        <v>438</v>
      </c>
      <c r="E79" s="110">
        <v>7.8242229367631297E-2</v>
      </c>
    </row>
    <row r="80" spans="1:5" x14ac:dyDescent="0.2">
      <c r="A80" s="107" t="s">
        <v>26</v>
      </c>
      <c r="B80" s="108">
        <v>50254685.020000018</v>
      </c>
      <c r="C80" s="110">
        <v>6.3337113481311783E-2</v>
      </c>
      <c r="D80" s="109">
        <v>474</v>
      </c>
      <c r="E80" s="110">
        <v>8.4673097534833874E-2</v>
      </c>
    </row>
    <row r="81" spans="1:5" x14ac:dyDescent="0.2">
      <c r="A81" s="107" t="s">
        <v>3</v>
      </c>
      <c r="B81" s="108">
        <v>23382718.320000004</v>
      </c>
      <c r="C81" s="110">
        <v>2.9469767508163516E-2</v>
      </c>
      <c r="D81" s="109">
        <v>166</v>
      </c>
      <c r="E81" s="110">
        <v>2.965344765987853E-2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793447668.48000014</v>
      </c>
      <c r="C83" s="114"/>
      <c r="D83" s="115">
        <v>5598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0.83039105093187604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424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739735.94000000006</v>
      </c>
      <c r="C92" s="110">
        <v>9.3230589664105397E-4</v>
      </c>
      <c r="D92" s="109">
        <v>18</v>
      </c>
      <c r="E92" s="110">
        <v>3.2154340836012861E-3</v>
      </c>
    </row>
    <row r="93" spans="1:5" x14ac:dyDescent="0.2">
      <c r="A93" s="107" t="s">
        <v>17</v>
      </c>
      <c r="B93" s="108">
        <v>11370547.009999996</v>
      </c>
      <c r="C93" s="110">
        <v>1.433055696260655E-2</v>
      </c>
      <c r="D93" s="109">
        <v>108</v>
      </c>
      <c r="E93" s="110">
        <v>1.9292604501607719E-2</v>
      </c>
    </row>
    <row r="94" spans="1:5" x14ac:dyDescent="0.2">
      <c r="A94" s="107" t="s">
        <v>18</v>
      </c>
      <c r="B94" s="108">
        <v>7413271.2299999986</v>
      </c>
      <c r="C94" s="110">
        <v>9.3431130047953014E-3</v>
      </c>
      <c r="D94" s="109">
        <v>56</v>
      </c>
      <c r="E94" s="110">
        <v>1.0003572704537335E-2</v>
      </c>
    </row>
    <row r="95" spans="1:5" x14ac:dyDescent="0.2">
      <c r="A95" s="107" t="s">
        <v>19</v>
      </c>
      <c r="B95" s="108">
        <v>12851208.120000001</v>
      </c>
      <c r="C95" s="110">
        <v>1.6196667569291542E-2</v>
      </c>
      <c r="D95" s="109">
        <v>84</v>
      </c>
      <c r="E95" s="110">
        <v>1.5005359056806002E-2</v>
      </c>
    </row>
    <row r="96" spans="1:5" x14ac:dyDescent="0.2">
      <c r="A96" s="107" t="s">
        <v>20</v>
      </c>
      <c r="B96" s="108">
        <v>18115514.509999994</v>
      </c>
      <c r="C96" s="110">
        <v>2.2831391696825718E-2</v>
      </c>
      <c r="D96" s="109">
        <v>109</v>
      </c>
      <c r="E96" s="110">
        <v>1.9471239728474456E-2</v>
      </c>
    </row>
    <row r="97" spans="1:5" x14ac:dyDescent="0.2">
      <c r="A97" s="107" t="s">
        <v>21</v>
      </c>
      <c r="B97" s="108">
        <v>28003665.84999999</v>
      </c>
      <c r="C97" s="110">
        <v>3.5293651947640538E-2</v>
      </c>
      <c r="D97" s="109">
        <v>170</v>
      </c>
      <c r="E97" s="110">
        <v>3.0367988567345482E-2</v>
      </c>
    </row>
    <row r="98" spans="1:5" x14ac:dyDescent="0.2">
      <c r="A98" s="107" t="s">
        <v>22</v>
      </c>
      <c r="B98" s="108">
        <v>36697027.120000027</v>
      </c>
      <c r="C98" s="110">
        <v>4.6250091313898713E-2</v>
      </c>
      <c r="D98" s="109">
        <v>220</v>
      </c>
      <c r="E98" s="110">
        <v>3.9299749910682386E-2</v>
      </c>
    </row>
    <row r="99" spans="1:5" x14ac:dyDescent="0.2">
      <c r="A99" s="107" t="s">
        <v>23</v>
      </c>
      <c r="B99" s="108">
        <v>65662120.119999997</v>
      </c>
      <c r="C99" s="110">
        <v>8.2755451592400914E-2</v>
      </c>
      <c r="D99" s="109">
        <v>391</v>
      </c>
      <c r="E99" s="110">
        <v>6.9846373704894604E-2</v>
      </c>
    </row>
    <row r="100" spans="1:5" x14ac:dyDescent="0.2">
      <c r="A100" s="107" t="s">
        <v>39</v>
      </c>
      <c r="B100" s="108">
        <v>92514710.270000011</v>
      </c>
      <c r="C100" s="110">
        <v>0.11659837686237021</v>
      </c>
      <c r="D100" s="109">
        <v>547</v>
      </c>
      <c r="E100" s="110">
        <v>9.7713469096105746E-2</v>
      </c>
    </row>
    <row r="101" spans="1:5" x14ac:dyDescent="0.2">
      <c r="A101" s="107" t="s">
        <v>40</v>
      </c>
      <c r="B101" s="108">
        <v>27113526.349999998</v>
      </c>
      <c r="C101" s="110">
        <v>3.417178905061391E-2</v>
      </c>
      <c r="D101" s="109">
        <v>142</v>
      </c>
      <c r="E101" s="110">
        <v>2.5366202215076811E-2</v>
      </c>
    </row>
    <row r="102" spans="1:5" x14ac:dyDescent="0.2">
      <c r="A102" s="107" t="s">
        <v>41</v>
      </c>
      <c r="B102" s="108">
        <v>35496224.270000003</v>
      </c>
      <c r="C102" s="110">
        <v>4.4736692387035155E-2</v>
      </c>
      <c r="D102" s="109">
        <v>219</v>
      </c>
      <c r="E102" s="110">
        <v>3.9121114683815648E-2</v>
      </c>
    </row>
    <row r="103" spans="1:5" x14ac:dyDescent="0.2">
      <c r="A103" s="107" t="s">
        <v>42</v>
      </c>
      <c r="B103" s="108">
        <v>22989582.849999994</v>
      </c>
      <c r="C103" s="110">
        <v>2.8974290004583313E-2</v>
      </c>
      <c r="D103" s="109">
        <v>161</v>
      </c>
      <c r="E103" s="110">
        <v>2.8760271525544837E-2</v>
      </c>
    </row>
    <row r="104" spans="1:5" x14ac:dyDescent="0.2">
      <c r="A104" s="107" t="s">
        <v>43</v>
      </c>
      <c r="B104" s="108">
        <v>12025444.020000003</v>
      </c>
      <c r="C104" s="110">
        <v>1.5155938441456424E-2</v>
      </c>
      <c r="D104" s="109">
        <v>85</v>
      </c>
      <c r="E104" s="110">
        <v>1.5183994283672741E-2</v>
      </c>
    </row>
    <row r="105" spans="1:5" x14ac:dyDescent="0.2">
      <c r="A105" s="107" t="s">
        <v>44</v>
      </c>
      <c r="B105" s="108">
        <v>21974183.699999999</v>
      </c>
      <c r="C105" s="110">
        <v>2.7694559544293239E-2</v>
      </c>
      <c r="D105" s="109">
        <v>140</v>
      </c>
      <c r="E105" s="110">
        <v>2.5008931761343337E-2</v>
      </c>
    </row>
    <row r="106" spans="1:5" x14ac:dyDescent="0.2">
      <c r="A106" s="107" t="s">
        <v>24</v>
      </c>
      <c r="B106" s="108">
        <v>131759065.35000011</v>
      </c>
      <c r="C106" s="110">
        <v>0.16605892308236245</v>
      </c>
      <c r="D106" s="109">
        <v>899</v>
      </c>
      <c r="E106" s="110">
        <v>0.16059306895319758</v>
      </c>
    </row>
    <row r="107" spans="1:5" x14ac:dyDescent="0.2">
      <c r="A107" s="107" t="s">
        <v>25</v>
      </c>
      <c r="B107" s="108">
        <v>52905539.670000009</v>
      </c>
      <c r="C107" s="110">
        <v>6.6678045410796458E-2</v>
      </c>
      <c r="D107" s="109">
        <v>394</v>
      </c>
      <c r="E107" s="110">
        <v>7.0382279385494823E-2</v>
      </c>
    </row>
    <row r="108" spans="1:5" x14ac:dyDescent="0.2">
      <c r="A108" s="107" t="s">
        <v>26</v>
      </c>
      <c r="B108" s="108">
        <v>80595730.090000033</v>
      </c>
      <c r="C108" s="110">
        <v>0.10157661720072415</v>
      </c>
      <c r="D108" s="109">
        <v>695</v>
      </c>
      <c r="E108" s="110">
        <v>0.12415148267238299</v>
      </c>
    </row>
    <row r="109" spans="1:5" x14ac:dyDescent="0.2">
      <c r="A109" s="107" t="s">
        <v>3</v>
      </c>
      <c r="B109" s="108">
        <v>135220572.00999984</v>
      </c>
      <c r="C109" s="110">
        <v>0.17042153803166452</v>
      </c>
      <c r="D109" s="109">
        <v>1160</v>
      </c>
      <c r="E109" s="110">
        <v>0.20721686316541621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793447668.4799999</v>
      </c>
      <c r="C111" s="114"/>
      <c r="D111" s="115">
        <v>5598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0.88842350804678216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642857206.07000124</v>
      </c>
      <c r="C121" s="110">
        <v>0.81020744228981789</v>
      </c>
      <c r="D121" s="109">
        <v>4563</v>
      </c>
      <c r="E121" s="110">
        <v>0.81511254019292601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150590462.41000006</v>
      </c>
      <c r="C123" s="110">
        <v>0.18979255771018205</v>
      </c>
      <c r="D123" s="109">
        <v>1035</v>
      </c>
      <c r="E123" s="110">
        <v>0.18488745980707397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793447668.48000133</v>
      </c>
      <c r="C125" s="114"/>
      <c r="D125" s="115">
        <v>5598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769127543.02999973</v>
      </c>
      <c r="C132" s="110">
        <v>0.96934879713417033</v>
      </c>
      <c r="D132" s="109">
        <v>5354</v>
      </c>
      <c r="E132" s="110">
        <v>0.95641300464451595</v>
      </c>
    </row>
    <row r="133" spans="1:5" x14ac:dyDescent="0.2">
      <c r="A133" s="107" t="s">
        <v>5</v>
      </c>
      <c r="B133" s="108">
        <v>24320125.450000003</v>
      </c>
      <c r="C133" s="110">
        <v>3.0651202865829626E-2</v>
      </c>
      <c r="D133" s="109">
        <v>244</v>
      </c>
      <c r="E133" s="110">
        <v>4.3586995355484104E-2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793447668.47999978</v>
      </c>
      <c r="C135" s="114"/>
      <c r="D135" s="115">
        <v>5598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158934297.70999992</v>
      </c>
      <c r="C142" s="110">
        <v>0.20030848160971837</v>
      </c>
      <c r="D142" s="109">
        <v>2073</v>
      </c>
      <c r="E142" s="110">
        <v>0.37031082529474812</v>
      </c>
    </row>
    <row r="143" spans="1:5" x14ac:dyDescent="0.2">
      <c r="A143" s="107" t="s">
        <v>69</v>
      </c>
      <c r="B143" s="108">
        <v>355667162.35999972</v>
      </c>
      <c r="C143" s="110">
        <v>0.44825535002371109</v>
      </c>
      <c r="D143" s="109">
        <v>2618</v>
      </c>
      <c r="E143" s="110">
        <v>0.4676670239371204</v>
      </c>
    </row>
    <row r="144" spans="1:5" x14ac:dyDescent="0.2">
      <c r="A144" s="107" t="s">
        <v>70</v>
      </c>
      <c r="B144" s="108">
        <v>149237562.75000006</v>
      </c>
      <c r="C144" s="110">
        <v>0.18808746774175172</v>
      </c>
      <c r="D144" s="109">
        <v>632</v>
      </c>
      <c r="E144" s="110">
        <v>0.11289746337977849</v>
      </c>
    </row>
    <row r="145" spans="1:5" x14ac:dyDescent="0.2">
      <c r="A145" s="107" t="s">
        <v>71</v>
      </c>
      <c r="B145" s="108">
        <v>48803995.660000004</v>
      </c>
      <c r="C145" s="110">
        <v>6.1508776947436707E-2</v>
      </c>
      <c r="D145" s="109">
        <v>142</v>
      </c>
      <c r="E145" s="110">
        <v>2.5366202215076811E-2</v>
      </c>
    </row>
    <row r="146" spans="1:5" x14ac:dyDescent="0.2">
      <c r="A146" s="107" t="s">
        <v>72</v>
      </c>
      <c r="B146" s="108">
        <v>25765579.370000005</v>
      </c>
      <c r="C146" s="110">
        <v>3.2472941056539854E-2</v>
      </c>
      <c r="D146" s="109">
        <v>58</v>
      </c>
      <c r="E146" s="110">
        <v>1.0360843158270811E-2</v>
      </c>
    </row>
    <row r="147" spans="1:5" x14ac:dyDescent="0.2">
      <c r="A147" s="107" t="s">
        <v>73</v>
      </c>
      <c r="B147" s="108">
        <v>29426762.240000002</v>
      </c>
      <c r="C147" s="110">
        <v>3.7087212438814743E-2</v>
      </c>
      <c r="D147" s="109">
        <v>50</v>
      </c>
      <c r="E147" s="110">
        <v>8.9317613433369056E-3</v>
      </c>
    </row>
    <row r="148" spans="1:5" x14ac:dyDescent="0.2">
      <c r="A148" s="107" t="s">
        <v>74</v>
      </c>
      <c r="B148" s="108">
        <v>12366561.760000002</v>
      </c>
      <c r="C148" s="110">
        <v>1.5585856826185537E-2</v>
      </c>
      <c r="D148" s="109">
        <v>15</v>
      </c>
      <c r="E148" s="110">
        <v>2.6795284030010718E-3</v>
      </c>
    </row>
    <row r="149" spans="1:5" x14ac:dyDescent="0.2">
      <c r="A149" s="107" t="s">
        <v>189</v>
      </c>
      <c r="B149" s="108">
        <v>5204007.8100000005</v>
      </c>
      <c r="C149" s="110">
        <v>6.5587284665783565E-3</v>
      </c>
      <c r="D149" s="109">
        <v>5</v>
      </c>
      <c r="E149" s="110">
        <v>8.9317613433369063E-4</v>
      </c>
    </row>
    <row r="150" spans="1:5" x14ac:dyDescent="0.2">
      <c r="A150" s="107" t="s">
        <v>75</v>
      </c>
      <c r="B150" s="108">
        <v>4021638.8200000003</v>
      </c>
      <c r="C150" s="110">
        <v>5.0685621494158733E-3</v>
      </c>
      <c r="D150" s="109">
        <v>3</v>
      </c>
      <c r="E150" s="110">
        <v>5.3590568060021436E-4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5.0666227398478191E-3</v>
      </c>
      <c r="D153" s="109">
        <v>2</v>
      </c>
      <c r="E153" s="110">
        <v>3.5727045373347622E-4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793447668.47999966</v>
      </c>
      <c r="C155" s="114"/>
      <c r="D155" s="115">
        <v>5598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141737.70426580915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502393961.90999901</v>
      </c>
      <c r="C164" s="110">
        <v>0.63317844625144704</v>
      </c>
      <c r="D164" s="109">
        <v>3329</v>
      </c>
      <c r="E164" s="110">
        <v>0.59467667023937121</v>
      </c>
    </row>
    <row r="165" spans="1:5" x14ac:dyDescent="0.2">
      <c r="A165" s="107" t="s">
        <v>7</v>
      </c>
      <c r="B165" s="108">
        <v>267349387.00000006</v>
      </c>
      <c r="C165" s="110">
        <v>0.33694646492837899</v>
      </c>
      <c r="D165" s="109">
        <v>1996</v>
      </c>
      <c r="E165" s="110">
        <v>0.35655591282600929</v>
      </c>
    </row>
    <row r="166" spans="1:5" x14ac:dyDescent="0.2">
      <c r="A166" s="107" t="s">
        <v>8</v>
      </c>
      <c r="B166" s="108">
        <v>23704319.569999989</v>
      </c>
      <c r="C166" s="110">
        <v>2.9875088820174055E-2</v>
      </c>
      <c r="D166" s="109">
        <v>273</v>
      </c>
      <c r="E166" s="110">
        <v>4.8767416934619508E-2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793447668.47999907</v>
      </c>
      <c r="C168" s="110"/>
      <c r="D168" s="115">
        <v>5598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2.4533817129101187E-4</v>
      </c>
      <c r="D182" s="109">
        <v>1</v>
      </c>
      <c r="E182" s="110">
        <v>1.7863522686673811E-4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793253005.47999907</v>
      </c>
      <c r="C186" s="110">
        <v>0.99975466182870898</v>
      </c>
      <c r="D186" s="109">
        <v>5597</v>
      </c>
      <c r="E186" s="110">
        <v>0.99982136477313321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793447668.47999907</v>
      </c>
      <c r="C188" s="110"/>
      <c r="D188" s="122">
        <v>5598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76.821185319042698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60628726.829999983</v>
      </c>
      <c r="C197" s="110">
        <v>7.6411752455137802E-2</v>
      </c>
      <c r="D197" s="109">
        <v>393</v>
      </c>
      <c r="E197" s="110">
        <v>7.0203644158628078E-2</v>
      </c>
    </row>
    <row r="198" spans="1:5" x14ac:dyDescent="0.2">
      <c r="A198" s="107" t="s">
        <v>10</v>
      </c>
      <c r="B198" s="108">
        <v>85790256.809999958</v>
      </c>
      <c r="C198" s="110">
        <v>0.10812339643564338</v>
      </c>
      <c r="D198" s="109">
        <v>678</v>
      </c>
      <c r="E198" s="110">
        <v>0.12111468381564845</v>
      </c>
    </row>
    <row r="199" spans="1:5" x14ac:dyDescent="0.2">
      <c r="A199" s="107" t="s">
        <v>11</v>
      </c>
      <c r="B199" s="108">
        <v>210303314.42999998</v>
      </c>
      <c r="C199" s="110">
        <v>0.26505001247640697</v>
      </c>
      <c r="D199" s="109">
        <v>1465</v>
      </c>
      <c r="E199" s="110">
        <v>0.26170060735977135</v>
      </c>
    </row>
    <row r="200" spans="1:5" x14ac:dyDescent="0.2">
      <c r="A200" s="107" t="s">
        <v>12</v>
      </c>
      <c r="B200" s="108">
        <v>423775628.39999986</v>
      </c>
      <c r="C200" s="110">
        <v>0.53409398657862694</v>
      </c>
      <c r="D200" s="109">
        <v>2966</v>
      </c>
      <c r="E200" s="110">
        <v>0.52983208288674521</v>
      </c>
    </row>
    <row r="201" spans="1:5" x14ac:dyDescent="0.2">
      <c r="A201" s="107" t="s">
        <v>13</v>
      </c>
      <c r="B201" s="108">
        <v>12949742.01</v>
      </c>
      <c r="C201" s="110">
        <v>1.6320852054184869E-2</v>
      </c>
      <c r="D201" s="109">
        <v>96</v>
      </c>
      <c r="E201" s="110">
        <v>1.7148981779206859E-2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793447668.47999978</v>
      </c>
      <c r="C205" s="114"/>
      <c r="D205" s="115">
        <v>5598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15.00937411219585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395004939.48000014</v>
      </c>
      <c r="C214" s="110">
        <v>0.49783363814869797</v>
      </c>
      <c r="D214" s="109">
        <v>2986</v>
      </c>
      <c r="E214" s="110">
        <v>0.53340478742408004</v>
      </c>
    </row>
    <row r="215" spans="1:6" x14ac:dyDescent="0.2">
      <c r="A215" s="107" t="s">
        <v>50</v>
      </c>
      <c r="B215" s="108">
        <v>398442728.99999934</v>
      </c>
      <c r="C215" s="110">
        <v>0.50216636185130203</v>
      </c>
      <c r="D215" s="109">
        <v>2612</v>
      </c>
      <c r="E215" s="110">
        <v>0.46659521257591996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793447668.47999954</v>
      </c>
      <c r="C217" s="112"/>
      <c r="D217" s="115">
        <v>5598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35639635.889999993</v>
      </c>
      <c r="C226" s="110">
        <v>4.4917437287672043E-2</v>
      </c>
      <c r="D226" s="109">
        <v>365</v>
      </c>
      <c r="E226" s="110">
        <v>6.5201857806359412E-2</v>
      </c>
      <c r="F226" s="110">
        <v>0.80757508786387933</v>
      </c>
      <c r="G226" s="73"/>
    </row>
    <row r="227" spans="1:7" x14ac:dyDescent="0.2">
      <c r="A227" s="107" t="s">
        <v>52</v>
      </c>
      <c r="B227" s="108">
        <v>83268265.369999975</v>
      </c>
      <c r="C227" s="110">
        <v>0.10494487371740116</v>
      </c>
      <c r="D227" s="109">
        <v>703</v>
      </c>
      <c r="E227" s="110">
        <v>0.12558056448731689</v>
      </c>
      <c r="F227" s="110">
        <v>0.80859570812179127</v>
      </c>
      <c r="G227" s="73"/>
    </row>
    <row r="228" spans="1:7" x14ac:dyDescent="0.2">
      <c r="A228" s="107" t="s">
        <v>53</v>
      </c>
      <c r="B228" s="108">
        <v>88648853.190000027</v>
      </c>
      <c r="C228" s="110">
        <v>0.1117261499549476</v>
      </c>
      <c r="D228" s="109">
        <v>767</v>
      </c>
      <c r="E228" s="110">
        <v>0.13701321900678815</v>
      </c>
      <c r="F228" s="110">
        <v>0.8069052914771071</v>
      </c>
      <c r="G228" s="73"/>
    </row>
    <row r="229" spans="1:7" x14ac:dyDescent="0.2">
      <c r="A229" s="107" t="s">
        <v>54</v>
      </c>
      <c r="B229" s="108">
        <v>36735870.209999993</v>
      </c>
      <c r="C229" s="110">
        <v>4.629904613668416E-2</v>
      </c>
      <c r="D229" s="109">
        <v>321</v>
      </c>
      <c r="E229" s="110">
        <v>5.7341907824222937E-2</v>
      </c>
      <c r="F229" s="110">
        <v>0.80430164734625509</v>
      </c>
      <c r="G229" s="73"/>
    </row>
    <row r="230" spans="1:7" x14ac:dyDescent="0.2">
      <c r="A230" s="107" t="s">
        <v>55</v>
      </c>
      <c r="B230" s="108">
        <v>29335342.299999986</v>
      </c>
      <c r="C230" s="110">
        <v>3.6971993825626104E-2</v>
      </c>
      <c r="D230" s="109">
        <v>263</v>
      </c>
      <c r="E230" s="110">
        <v>4.6981064665952123E-2</v>
      </c>
      <c r="F230" s="110">
        <v>0.8072831351278128</v>
      </c>
      <c r="G230" s="73"/>
    </row>
    <row r="231" spans="1:7" x14ac:dyDescent="0.2">
      <c r="A231" s="107" t="s">
        <v>56</v>
      </c>
      <c r="B231" s="108">
        <v>30442181.069999997</v>
      </c>
      <c r="C231" s="110">
        <v>3.8366967702252869E-2</v>
      </c>
      <c r="D231" s="109">
        <v>234</v>
      </c>
      <c r="E231" s="110">
        <v>4.1800643086816719E-2</v>
      </c>
      <c r="F231" s="110">
        <v>0.80496817199184212</v>
      </c>
      <c r="G231" s="73"/>
    </row>
    <row r="232" spans="1:7" x14ac:dyDescent="0.2">
      <c r="A232" s="107" t="s">
        <v>27</v>
      </c>
      <c r="B232" s="108">
        <v>212027572.19999993</v>
      </c>
      <c r="C232" s="110">
        <v>0.2672231334502238</v>
      </c>
      <c r="D232" s="109">
        <v>1285</v>
      </c>
      <c r="E232" s="110">
        <v>0.22954626652375848</v>
      </c>
      <c r="F232" s="110">
        <v>0.78711472425023277</v>
      </c>
      <c r="G232" s="73"/>
    </row>
    <row r="233" spans="1:7" x14ac:dyDescent="0.2">
      <c r="A233" s="107" t="s">
        <v>57</v>
      </c>
      <c r="B233" s="108">
        <v>88902048.100000009</v>
      </c>
      <c r="C233" s="110">
        <v>0.11204525721313015</v>
      </c>
      <c r="D233" s="109">
        <v>572</v>
      </c>
      <c r="E233" s="110">
        <v>0.10217934976777421</v>
      </c>
      <c r="F233" s="110">
        <v>0.78990948932877236</v>
      </c>
      <c r="G233" s="73"/>
    </row>
    <row r="234" spans="1:7" x14ac:dyDescent="0.2">
      <c r="A234" s="107" t="s">
        <v>58</v>
      </c>
      <c r="B234" s="108">
        <v>130862740.73000003</v>
      </c>
      <c r="C234" s="110">
        <v>0.16492926493903817</v>
      </c>
      <c r="D234" s="109">
        <v>514</v>
      </c>
      <c r="E234" s="110">
        <v>9.18185066095034E-2</v>
      </c>
      <c r="F234" s="110">
        <v>0.76212141802345301</v>
      </c>
      <c r="G234" s="73"/>
    </row>
    <row r="235" spans="1:7" x14ac:dyDescent="0.2">
      <c r="A235" s="107" t="s">
        <v>59</v>
      </c>
      <c r="B235" s="108">
        <v>33776033.850000001</v>
      </c>
      <c r="C235" s="110">
        <v>4.2568697586199258E-2</v>
      </c>
      <c r="D235" s="109">
        <v>300</v>
      </c>
      <c r="E235" s="110">
        <v>5.3590568060021437E-2</v>
      </c>
      <c r="F235" s="110">
        <v>0.79742934397395959</v>
      </c>
      <c r="G235" s="73"/>
    </row>
    <row r="236" spans="1:7" x14ac:dyDescent="0.2">
      <c r="A236" s="107" t="s">
        <v>60</v>
      </c>
      <c r="B236" s="108">
        <v>23704319.569999989</v>
      </c>
      <c r="C236" s="110">
        <v>2.9875088820174023E-2</v>
      </c>
      <c r="D236" s="109">
        <v>273</v>
      </c>
      <c r="E236" s="110">
        <v>4.8767416934619508E-2</v>
      </c>
      <c r="F236" s="110">
        <v>0.79646716391045214</v>
      </c>
      <c r="G236" s="73"/>
    </row>
    <row r="237" spans="1:7" x14ac:dyDescent="0.2">
      <c r="A237" s="107" t="s">
        <v>2</v>
      </c>
      <c r="B237" s="108">
        <v>104806</v>
      </c>
      <c r="C237" s="110">
        <v>1.320893666507028E-4</v>
      </c>
      <c r="D237" s="109">
        <v>1</v>
      </c>
      <c r="E237" s="110">
        <v>1.7863522686673811E-4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793447668.4799999</v>
      </c>
      <c r="C239" s="114"/>
      <c r="D239" s="115">
        <v>5598</v>
      </c>
      <c r="E239" s="114"/>
      <c r="F239" s="128">
        <v>0.79161400624284095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291908.67</v>
      </c>
      <c r="C246" s="110">
        <v>3.6789908345084252E-4</v>
      </c>
      <c r="D246" s="109">
        <v>4</v>
      </c>
      <c r="E246" s="110">
        <v>7.1454090746695244E-4</v>
      </c>
    </row>
    <row r="247" spans="1:7" x14ac:dyDescent="0.2">
      <c r="A247" s="107" t="s">
        <v>303</v>
      </c>
      <c r="B247" s="108">
        <v>276803404.73999995</v>
      </c>
      <c r="C247" s="110">
        <v>0.34886157680728902</v>
      </c>
      <c r="D247" s="109">
        <v>1839</v>
      </c>
      <c r="E247" s="110">
        <v>0.32851018220793138</v>
      </c>
    </row>
    <row r="248" spans="1:7" x14ac:dyDescent="0.2">
      <c r="A248" s="107" t="s">
        <v>280</v>
      </c>
      <c r="B248" s="108">
        <v>514907408.06999999</v>
      </c>
      <c r="C248" s="110">
        <v>0.64894942480126383</v>
      </c>
      <c r="D248" s="109">
        <v>3746</v>
      </c>
      <c r="E248" s="110">
        <v>0.66916755984280096</v>
      </c>
    </row>
    <row r="249" spans="1:7" x14ac:dyDescent="0.2">
      <c r="A249" s="107" t="s">
        <v>281</v>
      </c>
      <c r="B249" s="108">
        <v>188749.46000000002</v>
      </c>
      <c r="C249" s="110">
        <v>2.378852033954369E-4</v>
      </c>
      <c r="D249" s="109">
        <v>2</v>
      </c>
      <c r="E249" s="110">
        <v>3.5727045373347622E-4</v>
      </c>
    </row>
    <row r="250" spans="1:7" x14ac:dyDescent="0.2">
      <c r="A250" s="107" t="s">
        <v>282</v>
      </c>
      <c r="B250" s="108">
        <v>704861.72</v>
      </c>
      <c r="C250" s="110">
        <v>8.8835313027045202E-4</v>
      </c>
      <c r="D250" s="109">
        <v>3</v>
      </c>
      <c r="E250" s="110">
        <v>5.3590568060021436E-4</v>
      </c>
    </row>
    <row r="251" spans="1:7" x14ac:dyDescent="0.2">
      <c r="A251" s="107" t="s">
        <v>283</v>
      </c>
      <c r="B251" s="108">
        <v>551335.81999999995</v>
      </c>
      <c r="C251" s="110">
        <v>6.9486097433015155E-4</v>
      </c>
      <c r="D251" s="109">
        <v>4</v>
      </c>
      <c r="E251" s="110">
        <v>7.1454090746695244E-4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793447668.48000014</v>
      </c>
      <c r="C261" s="114"/>
      <c r="D261" s="115">
        <v>5598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2.4863474304128594E-2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403179652.47999972</v>
      </c>
      <c r="C272" s="110">
        <v>0.50813641339745486</v>
      </c>
      <c r="D272" s="109">
        <v>2725</v>
      </c>
      <c r="E272" s="110">
        <v>0.48678099321186136</v>
      </c>
    </row>
    <row r="273" spans="1:6" x14ac:dyDescent="0.2">
      <c r="A273" s="107" t="s">
        <v>125</v>
      </c>
      <c r="B273" s="108">
        <v>390268015.99999988</v>
      </c>
      <c r="C273" s="110">
        <v>0.49186358660254526</v>
      </c>
      <c r="D273" s="109">
        <v>2873</v>
      </c>
      <c r="E273" s="110">
        <v>0.51321900678813859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793447668.47999954</v>
      </c>
      <c r="C275" s="110"/>
      <c r="D275" s="122">
        <v>5598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84495271.160000056</v>
      </c>
      <c r="C283" s="110">
        <v>0.10649129680079195</v>
      </c>
      <c r="D283" s="109">
        <v>586</v>
      </c>
      <c r="E283" s="110">
        <v>0.10468024294390854</v>
      </c>
      <c r="F283" s="73"/>
    </row>
    <row r="284" spans="1:6" x14ac:dyDescent="0.2">
      <c r="A284" s="107" t="s">
        <v>37</v>
      </c>
      <c r="B284" s="108">
        <v>708952397.31999993</v>
      </c>
      <c r="C284" s="110">
        <v>0.89350870319920805</v>
      </c>
      <c r="D284" s="109">
        <v>5012</v>
      </c>
      <c r="E284" s="110">
        <v>0.89531975705609146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793447668.48000002</v>
      </c>
      <c r="C286" s="110"/>
      <c r="D286" s="122">
        <v>5598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1786392.4300000002</v>
      </c>
      <c r="C295" s="110">
        <v>4.4307603794281631E-3</v>
      </c>
      <c r="D295" s="109">
        <v>11</v>
      </c>
      <c r="E295" s="110">
        <v>4.0366972477064219E-3</v>
      </c>
      <c r="F295" s="73"/>
    </row>
    <row r="296" spans="1:6" x14ac:dyDescent="0.2">
      <c r="A296" s="107" t="s">
        <v>148</v>
      </c>
      <c r="B296" s="108">
        <v>9797513.9399999995</v>
      </c>
      <c r="C296" s="110">
        <v>2.4300616064661173E-2</v>
      </c>
      <c r="D296" s="109">
        <v>64</v>
      </c>
      <c r="E296" s="110">
        <v>2.3486238532110092E-2</v>
      </c>
      <c r="F296" s="73"/>
    </row>
    <row r="297" spans="1:6" x14ac:dyDescent="0.2">
      <c r="A297" s="107" t="s">
        <v>80</v>
      </c>
      <c r="B297" s="108">
        <v>136259268.34</v>
      </c>
      <c r="C297" s="110">
        <v>0.33796166920095061</v>
      </c>
      <c r="D297" s="109">
        <v>937</v>
      </c>
      <c r="E297" s="110">
        <v>0.34385321100917432</v>
      </c>
      <c r="F297" s="73"/>
    </row>
    <row r="298" spans="1:6" x14ac:dyDescent="0.2">
      <c r="A298" s="107" t="s">
        <v>81</v>
      </c>
      <c r="B298" s="108">
        <v>109461204.04999995</v>
      </c>
      <c r="C298" s="110">
        <v>0.27149486184804383</v>
      </c>
      <c r="D298" s="109">
        <v>796</v>
      </c>
      <c r="E298" s="110">
        <v>0.29211009174311925</v>
      </c>
      <c r="F298" s="73"/>
    </row>
    <row r="299" spans="1:6" x14ac:dyDescent="0.2">
      <c r="A299" s="107" t="s">
        <v>82</v>
      </c>
      <c r="B299" s="108">
        <v>96597864.410000041</v>
      </c>
      <c r="C299" s="110">
        <v>0.23959012766595861</v>
      </c>
      <c r="D299" s="109">
        <v>640</v>
      </c>
      <c r="E299" s="110">
        <v>0.23486238532110093</v>
      </c>
      <c r="F299" s="73"/>
    </row>
    <row r="300" spans="1:6" x14ac:dyDescent="0.2">
      <c r="A300" s="107" t="s">
        <v>83</v>
      </c>
      <c r="B300" s="108">
        <v>32491591.280000005</v>
      </c>
      <c r="C300" s="110">
        <v>8.0588370668362941E-2</v>
      </c>
      <c r="D300" s="109">
        <v>176</v>
      </c>
      <c r="E300" s="110">
        <v>6.458715596330275E-2</v>
      </c>
      <c r="F300" s="73"/>
    </row>
    <row r="301" spans="1:6" x14ac:dyDescent="0.2">
      <c r="A301" s="107" t="s">
        <v>84</v>
      </c>
      <c r="B301" s="108">
        <v>11900211.549999999</v>
      </c>
      <c r="C301" s="110">
        <v>2.9515903088860158E-2</v>
      </c>
      <c r="D301" s="109">
        <v>70</v>
      </c>
      <c r="E301" s="110">
        <v>2.5688073394495414E-2</v>
      </c>
      <c r="F301" s="73"/>
    </row>
    <row r="302" spans="1:6" x14ac:dyDescent="0.2">
      <c r="A302" s="107" t="s">
        <v>85</v>
      </c>
      <c r="B302" s="108">
        <v>2250564.9500000002</v>
      </c>
      <c r="C302" s="110">
        <v>5.5820400066236989E-3</v>
      </c>
      <c r="D302" s="109">
        <v>12</v>
      </c>
      <c r="E302" s="110">
        <v>4.4036697247706426E-3</v>
      </c>
      <c r="F302" s="73"/>
    </row>
    <row r="303" spans="1:6" x14ac:dyDescent="0.2">
      <c r="A303" s="107" t="s">
        <v>86</v>
      </c>
      <c r="B303" s="108">
        <v>1598358.33</v>
      </c>
      <c r="C303" s="110">
        <v>3.9643824289453383E-3</v>
      </c>
      <c r="D303" s="109">
        <v>7</v>
      </c>
      <c r="E303" s="110">
        <v>2.5688073394495412E-3</v>
      </c>
      <c r="F303" s="73"/>
    </row>
    <row r="304" spans="1:6" x14ac:dyDescent="0.2">
      <c r="A304" s="107" t="s">
        <v>0</v>
      </c>
      <c r="B304" s="108">
        <v>382105.1</v>
      </c>
      <c r="C304" s="110">
        <v>9.4772912682877634E-4</v>
      </c>
      <c r="D304" s="109">
        <v>2</v>
      </c>
      <c r="E304" s="110">
        <v>7.3394495412844036E-4</v>
      </c>
      <c r="F304" s="73"/>
    </row>
    <row r="305" spans="1:6" x14ac:dyDescent="0.2">
      <c r="A305" s="107" t="s">
        <v>67</v>
      </c>
      <c r="B305" s="108">
        <v>126508.75</v>
      </c>
      <c r="C305" s="110">
        <v>3.1377761556624072E-4</v>
      </c>
      <c r="D305" s="109">
        <v>2</v>
      </c>
      <c r="E305" s="110">
        <v>7.3394495412844036E-4</v>
      </c>
      <c r="F305" s="73"/>
    </row>
    <row r="306" spans="1:6" x14ac:dyDescent="0.2">
      <c r="A306" s="107" t="s">
        <v>79</v>
      </c>
      <c r="B306" s="108">
        <v>528069.35</v>
      </c>
      <c r="C306" s="110">
        <v>1.3097619057702698E-3</v>
      </c>
      <c r="D306" s="109">
        <v>8</v>
      </c>
      <c r="E306" s="110">
        <v>2.9357798165137615E-3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403179652.48000008</v>
      </c>
      <c r="C308" s="110"/>
      <c r="D308" s="115">
        <v>2725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335</v>
      </c>
      <c r="B311" s="107"/>
      <c r="C311" s="110"/>
      <c r="D311" s="116">
        <v>1.5419193335383377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0</v>
      </c>
      <c r="C319" s="110">
        <v>0</v>
      </c>
      <c r="D319" s="109">
        <v>0</v>
      </c>
      <c r="E319" s="110">
        <v>0</v>
      </c>
      <c r="F319" s="131">
        <v>0</v>
      </c>
    </row>
    <row r="320" spans="1:6" x14ac:dyDescent="0.2">
      <c r="A320" s="107" t="s">
        <v>143</v>
      </c>
      <c r="B320" s="108">
        <v>793447668.47999907</v>
      </c>
      <c r="C320" s="110">
        <v>1</v>
      </c>
      <c r="D320" s="109">
        <v>5598</v>
      </c>
      <c r="E320" s="110">
        <v>1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793447668.47999907</v>
      </c>
      <c r="C322" s="112"/>
      <c r="D322" s="115">
        <v>5598</v>
      </c>
      <c r="E322" s="107"/>
      <c r="F322" s="113">
        <v>0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140"/>
      <c r="D325" s="73"/>
      <c r="E325" s="140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633446014.66000032</v>
      </c>
      <c r="C331" s="110">
        <v>0.79834630540094287</v>
      </c>
      <c r="D331" s="109">
        <v>4310</v>
      </c>
      <c r="E331" s="110">
        <v>0.76991782779564133</v>
      </c>
    </row>
    <row r="332" spans="1:6" x14ac:dyDescent="0.2">
      <c r="A332" s="107" t="s">
        <v>133</v>
      </c>
      <c r="B332" s="108">
        <v>129288188.91999996</v>
      </c>
      <c r="C332" s="110">
        <v>0.162944821764586</v>
      </c>
      <c r="D332" s="109">
        <v>1030</v>
      </c>
      <c r="E332" s="110">
        <v>0.18399428367274026</v>
      </c>
    </row>
    <row r="333" spans="1:6" x14ac:dyDescent="0.2">
      <c r="A333" s="107" t="s">
        <v>134</v>
      </c>
      <c r="B333" s="108">
        <v>17532110.109999996</v>
      </c>
      <c r="C333" s="110">
        <v>2.2096113967523635E-2</v>
      </c>
      <c r="D333" s="109">
        <v>135</v>
      </c>
      <c r="E333" s="110">
        <v>2.4115755627009645E-2</v>
      </c>
    </row>
    <row r="334" spans="1:6" x14ac:dyDescent="0.2">
      <c r="A334" s="107" t="s">
        <v>135</v>
      </c>
      <c r="B334" s="108">
        <v>8294099.1499999994</v>
      </c>
      <c r="C334" s="110">
        <v>1.045324030744072E-2</v>
      </c>
      <c r="D334" s="109">
        <v>45</v>
      </c>
      <c r="E334" s="110">
        <v>8.0385852090032149E-3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4887255.6400000015</v>
      </c>
      <c r="C337" s="110">
        <v>6.1595185595068524E-3</v>
      </c>
      <c r="D337" s="109">
        <v>78</v>
      </c>
      <c r="E337" s="110">
        <v>1.3933547695605574E-2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793447668.48000026</v>
      </c>
      <c r="C339" s="112"/>
      <c r="D339" s="115">
        <v>5598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2F2F2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429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790007327.16999936</v>
      </c>
      <c r="C6" s="108">
        <v>429465939.88999987</v>
      </c>
      <c r="D6" s="108">
        <v>360541387.27999955</v>
      </c>
      <c r="E6" s="67"/>
      <c r="F6" s="136"/>
      <c r="G6" s="69"/>
      <c r="I6" s="69"/>
    </row>
    <row r="7" spans="1:9" x14ac:dyDescent="0.2">
      <c r="A7" s="107" t="s">
        <v>153</v>
      </c>
      <c r="B7" s="109">
        <v>5584</v>
      </c>
      <c r="C7" s="109">
        <v>3056</v>
      </c>
      <c r="D7" s="109">
        <v>2528</v>
      </c>
      <c r="E7" s="67"/>
      <c r="F7" s="136"/>
      <c r="G7" s="69"/>
      <c r="I7" s="69"/>
    </row>
    <row r="8" spans="1:9" x14ac:dyDescent="0.2">
      <c r="A8" s="107" t="s">
        <v>154</v>
      </c>
      <c r="B8" s="110">
        <v>0.79143878344318608</v>
      </c>
      <c r="C8" s="110">
        <v>0.7945938092307202</v>
      </c>
      <c r="D8" s="110">
        <v>0.78768061263943234</v>
      </c>
    </row>
    <row r="9" spans="1:9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</row>
    <row r="10" spans="1:9" x14ac:dyDescent="0.2">
      <c r="A10" s="107" t="s">
        <v>156</v>
      </c>
      <c r="B10" s="110">
        <v>1.0227478857142858</v>
      </c>
      <c r="C10" s="110">
        <v>0.96704605263157906</v>
      </c>
      <c r="D10" s="110">
        <v>1.0227478857142858</v>
      </c>
    </row>
    <row r="11" spans="1:9" x14ac:dyDescent="0.2">
      <c r="A11" s="107" t="s">
        <v>157</v>
      </c>
      <c r="B11" s="108">
        <v>6.4838622996532012</v>
      </c>
      <c r="C11" s="108">
        <v>6.4833739061841342</v>
      </c>
      <c r="D11" s="108">
        <v>6.4844440591060932</v>
      </c>
      <c r="E11" s="67"/>
    </row>
    <row r="12" spans="1:9" x14ac:dyDescent="0.2">
      <c r="A12" s="107" t="s">
        <v>158</v>
      </c>
      <c r="B12" s="108">
        <v>6.3123287671232875</v>
      </c>
      <c r="C12" s="108">
        <v>6.3123287671232875</v>
      </c>
      <c r="D12" s="108">
        <v>6.3506849315068505</v>
      </c>
      <c r="E12" s="67"/>
    </row>
    <row r="13" spans="1:9" x14ac:dyDescent="0.2">
      <c r="A13" s="107" t="s">
        <v>159</v>
      </c>
      <c r="B13" s="108">
        <v>10.865753424657534</v>
      </c>
      <c r="C13" s="108">
        <v>10.865753424657534</v>
      </c>
      <c r="D13" s="108">
        <v>6.7260273972602738</v>
      </c>
      <c r="E13" s="67"/>
    </row>
    <row r="14" spans="1:9" x14ac:dyDescent="0.2">
      <c r="A14" s="107" t="s">
        <v>160</v>
      </c>
      <c r="B14" s="108">
        <v>141476.95687141822</v>
      </c>
      <c r="C14" s="108">
        <v>140532.04839332457</v>
      </c>
      <c r="D14" s="108">
        <v>142619.21965189854</v>
      </c>
      <c r="E14" s="67"/>
    </row>
    <row r="15" spans="1:9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14.934126828786647</v>
      </c>
      <c r="C17" s="108">
        <v>14.971801410845041</v>
      </c>
      <c r="D17" s="108">
        <v>14.889250011964679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0.41666666666666669</v>
      </c>
      <c r="E18" s="67"/>
    </row>
    <row r="19" spans="1:5" x14ac:dyDescent="0.2">
      <c r="A19" s="107" t="s">
        <v>165</v>
      </c>
      <c r="B19" s="108">
        <v>23.666666666666668</v>
      </c>
      <c r="C19" s="108">
        <v>23.666666666666668</v>
      </c>
      <c r="D19" s="108">
        <v>23.666666666666668</v>
      </c>
      <c r="E19" s="67"/>
    </row>
    <row r="20" spans="1:5" x14ac:dyDescent="0.2">
      <c r="A20" s="107" t="s">
        <v>166</v>
      </c>
      <c r="B20" s="110">
        <v>0.50797521791040856</v>
      </c>
      <c r="C20" s="110">
        <v>0.75119679740524181</v>
      </c>
      <c r="D20" s="110">
        <v>0.21825706647344781</v>
      </c>
    </row>
    <row r="21" spans="1:5" x14ac:dyDescent="0.2">
      <c r="A21" s="107" t="s">
        <v>167</v>
      </c>
      <c r="B21" s="110">
        <v>0.49202478208959166</v>
      </c>
      <c r="C21" s="110">
        <v>0.24880320259475849</v>
      </c>
      <c r="D21" s="110">
        <v>0.78174293352655233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0.43125337072562003</v>
      </c>
      <c r="C23" s="110">
        <v>0.35935059664924462</v>
      </c>
      <c r="D23" s="110">
        <v>0.51690176932521692</v>
      </c>
    </row>
    <row r="24" spans="1:5" ht="20.399999999999999" x14ac:dyDescent="0.2">
      <c r="A24" s="132" t="s">
        <v>334</v>
      </c>
      <c r="B24" s="108">
        <v>1.5418331465652357</v>
      </c>
      <c r="C24" s="108">
        <v>1.5821793687019181</v>
      </c>
      <c r="D24" s="108">
        <v>1.3764230975387242</v>
      </c>
      <c r="E24" s="67"/>
    </row>
    <row r="25" spans="1:5" x14ac:dyDescent="0.2">
      <c r="A25" s="107" t="s">
        <v>430</v>
      </c>
      <c r="B25" s="108">
        <v>0</v>
      </c>
      <c r="C25" s="108">
        <v>0</v>
      </c>
      <c r="D25" s="108">
        <v>0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142619.21965189854</v>
      </c>
      <c r="C27" s="108">
        <v>0</v>
      </c>
      <c r="D27" s="108">
        <v>142619.21965189854</v>
      </c>
      <c r="E27" s="67"/>
    </row>
    <row r="28" spans="1:5" x14ac:dyDescent="0.2">
      <c r="A28" s="107" t="s">
        <v>173</v>
      </c>
      <c r="B28" s="108">
        <v>0</v>
      </c>
      <c r="C28" s="108">
        <v>0</v>
      </c>
      <c r="D28" s="108">
        <v>0</v>
      </c>
      <c r="E28" s="67"/>
    </row>
    <row r="29" spans="1:5" x14ac:dyDescent="0.2">
      <c r="A29" s="107" t="s">
        <v>174</v>
      </c>
      <c r="B29" s="108">
        <v>0</v>
      </c>
      <c r="C29" s="108">
        <v>0</v>
      </c>
      <c r="D29" s="108">
        <v>0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1115622.78</v>
      </c>
      <c r="C36" s="110">
        <v>1.412167636465391E-3</v>
      </c>
      <c r="D36" s="109">
        <v>26</v>
      </c>
      <c r="E36" s="110">
        <v>4.6561604584527223E-3</v>
      </c>
    </row>
    <row r="37" spans="1:5" x14ac:dyDescent="0.2">
      <c r="A37" s="107" t="s">
        <v>17</v>
      </c>
      <c r="B37" s="108">
        <v>15469222.530000005</v>
      </c>
      <c r="C37" s="110">
        <v>1.958111272893449E-2</v>
      </c>
      <c r="D37" s="109">
        <v>149</v>
      </c>
      <c r="E37" s="110">
        <v>2.6683381088825214E-2</v>
      </c>
    </row>
    <row r="38" spans="1:5" x14ac:dyDescent="0.2">
      <c r="A38" s="107" t="s">
        <v>18</v>
      </c>
      <c r="B38" s="108">
        <v>11996444.439999998</v>
      </c>
      <c r="C38" s="110">
        <v>1.5185231867372927E-2</v>
      </c>
      <c r="D38" s="109">
        <v>79</v>
      </c>
      <c r="E38" s="110">
        <v>1.414756446991404E-2</v>
      </c>
    </row>
    <row r="39" spans="1:5" x14ac:dyDescent="0.2">
      <c r="A39" s="107" t="s">
        <v>19</v>
      </c>
      <c r="B39" s="108">
        <v>15947638.490000002</v>
      </c>
      <c r="C39" s="110">
        <v>2.0186696934987109E-2</v>
      </c>
      <c r="D39" s="109">
        <v>116</v>
      </c>
      <c r="E39" s="110">
        <v>2.0773638968481375E-2</v>
      </c>
    </row>
    <row r="40" spans="1:5" x14ac:dyDescent="0.2">
      <c r="A40" s="107" t="s">
        <v>20</v>
      </c>
      <c r="B40" s="108">
        <v>25968007.54000001</v>
      </c>
      <c r="C40" s="110">
        <v>3.2870590748852645E-2</v>
      </c>
      <c r="D40" s="109">
        <v>177</v>
      </c>
      <c r="E40" s="110">
        <v>3.1697707736389684E-2</v>
      </c>
    </row>
    <row r="41" spans="1:5" x14ac:dyDescent="0.2">
      <c r="A41" s="107" t="s">
        <v>21</v>
      </c>
      <c r="B41" s="108">
        <v>43563257.399999999</v>
      </c>
      <c r="C41" s="110">
        <v>5.514285235309685E-2</v>
      </c>
      <c r="D41" s="109">
        <v>330</v>
      </c>
      <c r="E41" s="110">
        <v>5.9097421203438395E-2</v>
      </c>
    </row>
    <row r="42" spans="1:5" x14ac:dyDescent="0.2">
      <c r="A42" s="107" t="s">
        <v>22</v>
      </c>
      <c r="B42" s="108">
        <v>72137957.13000001</v>
      </c>
      <c r="C42" s="110">
        <v>9.1313022865769922E-2</v>
      </c>
      <c r="D42" s="109">
        <v>473</v>
      </c>
      <c r="E42" s="110">
        <v>8.4706303724928364E-2</v>
      </c>
    </row>
    <row r="43" spans="1:5" x14ac:dyDescent="0.2">
      <c r="A43" s="107" t="s">
        <v>23</v>
      </c>
      <c r="B43" s="108">
        <v>102696975.48</v>
      </c>
      <c r="C43" s="110">
        <v>0.12999496580352707</v>
      </c>
      <c r="D43" s="109">
        <v>676</v>
      </c>
      <c r="E43" s="110">
        <v>0.12106017191977077</v>
      </c>
    </row>
    <row r="44" spans="1:5" x14ac:dyDescent="0.2">
      <c r="A44" s="107" t="s">
        <v>39</v>
      </c>
      <c r="B44" s="108">
        <v>188431059.18000004</v>
      </c>
      <c r="C44" s="110">
        <v>0.23851811584457863</v>
      </c>
      <c r="D44" s="109">
        <v>1208</v>
      </c>
      <c r="E44" s="110">
        <v>0.21633237822349571</v>
      </c>
    </row>
    <row r="45" spans="1:5" x14ac:dyDescent="0.2">
      <c r="A45" s="107" t="s">
        <v>40</v>
      </c>
      <c r="B45" s="108">
        <v>192158322.69000018</v>
      </c>
      <c r="C45" s="110">
        <v>0.24323612716145099</v>
      </c>
      <c r="D45" s="109">
        <v>1337</v>
      </c>
      <c r="E45" s="110">
        <v>0.23943409742120345</v>
      </c>
    </row>
    <row r="46" spans="1:5" x14ac:dyDescent="0.2">
      <c r="A46" s="107" t="s">
        <v>41</v>
      </c>
      <c r="B46" s="108">
        <v>92756815.089999929</v>
      </c>
      <c r="C46" s="110">
        <v>0.11741260099735729</v>
      </c>
      <c r="D46" s="109">
        <v>828</v>
      </c>
      <c r="E46" s="110">
        <v>0.14828080229226362</v>
      </c>
    </row>
    <row r="47" spans="1:5" x14ac:dyDescent="0.2">
      <c r="A47" s="107" t="s">
        <v>42</v>
      </c>
      <c r="B47" s="108">
        <v>6115092.5699999994</v>
      </c>
      <c r="C47" s="110">
        <v>7.7405517134958215E-3</v>
      </c>
      <c r="D47" s="109">
        <v>46</v>
      </c>
      <c r="E47" s="110">
        <v>8.2378223495701997E-3</v>
      </c>
    </row>
    <row r="48" spans="1:5" x14ac:dyDescent="0.2">
      <c r="A48" s="107" t="s">
        <v>43</v>
      </c>
      <c r="B48" s="108">
        <v>3822597.1999999997</v>
      </c>
      <c r="C48" s="110">
        <v>4.8386857545910109E-3</v>
      </c>
      <c r="D48" s="109">
        <v>29</v>
      </c>
      <c r="E48" s="110">
        <v>5.1934097421203439E-3</v>
      </c>
    </row>
    <row r="49" spans="1:5" x14ac:dyDescent="0.2">
      <c r="A49" s="107" t="s">
        <v>44</v>
      </c>
      <c r="B49" s="108">
        <v>3532596.0500000003</v>
      </c>
      <c r="C49" s="110">
        <v>4.4715990959914576E-3</v>
      </c>
      <c r="D49" s="109">
        <v>23</v>
      </c>
      <c r="E49" s="110">
        <v>4.1189111747850999E-3</v>
      </c>
    </row>
    <row r="50" spans="1:5" x14ac:dyDescent="0.2">
      <c r="A50" s="107" t="s">
        <v>24</v>
      </c>
      <c r="B50" s="108">
        <v>13465078.979999999</v>
      </c>
      <c r="C50" s="110">
        <v>1.7044245688499132E-2</v>
      </c>
      <c r="D50" s="109">
        <v>83</v>
      </c>
      <c r="E50" s="110">
        <v>1.4863896848137536E-2</v>
      </c>
    </row>
    <row r="51" spans="1:5" x14ac:dyDescent="0.2">
      <c r="A51" s="107" t="s">
        <v>25</v>
      </c>
      <c r="B51" s="108">
        <v>183738.75</v>
      </c>
      <c r="C51" s="110">
        <v>2.3257853906013406E-4</v>
      </c>
      <c r="D51" s="109">
        <v>1</v>
      </c>
      <c r="E51" s="110">
        <v>1.7908309455587392E-4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8.1885426596909857E-4</v>
      </c>
      <c r="D53" s="109">
        <v>3</v>
      </c>
      <c r="E53" s="110">
        <v>5.3724928366762179E-4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790007327.1700002</v>
      </c>
      <c r="C55" s="114"/>
      <c r="D55" s="115">
        <v>5584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0.79143878344318608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422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1298459.4300000002</v>
      </c>
      <c r="C64" s="110">
        <v>1.6436042873822449E-3</v>
      </c>
      <c r="D64" s="109">
        <v>24</v>
      </c>
      <c r="E64" s="110">
        <v>4.2979942693409743E-3</v>
      </c>
    </row>
    <row r="65" spans="1:5" x14ac:dyDescent="0.2">
      <c r="A65" s="107" t="s">
        <v>17</v>
      </c>
      <c r="B65" s="108">
        <v>19043405.850000001</v>
      </c>
      <c r="C65" s="110">
        <v>2.4105353450604244E-2</v>
      </c>
      <c r="D65" s="109">
        <v>153</v>
      </c>
      <c r="E65" s="110">
        <v>2.7399713467048711E-2</v>
      </c>
    </row>
    <row r="66" spans="1:5" x14ac:dyDescent="0.2">
      <c r="A66" s="107" t="s">
        <v>18</v>
      </c>
      <c r="B66" s="108">
        <v>10142048.659999998</v>
      </c>
      <c r="C66" s="110">
        <v>1.2837917208098945E-2</v>
      </c>
      <c r="D66" s="109">
        <v>70</v>
      </c>
      <c r="E66" s="110">
        <v>1.2535816618911174E-2</v>
      </c>
    </row>
    <row r="67" spans="1:5" x14ac:dyDescent="0.2">
      <c r="A67" s="107" t="s">
        <v>19</v>
      </c>
      <c r="B67" s="108">
        <v>25837096.309999995</v>
      </c>
      <c r="C67" s="110">
        <v>3.2704881868064188E-2</v>
      </c>
      <c r="D67" s="109">
        <v>133</v>
      </c>
      <c r="E67" s="110">
        <v>2.3818051575931233E-2</v>
      </c>
    </row>
    <row r="68" spans="1:5" x14ac:dyDescent="0.2">
      <c r="A68" s="107" t="s">
        <v>20</v>
      </c>
      <c r="B68" s="108">
        <v>32459321.210000005</v>
      </c>
      <c r="C68" s="110">
        <v>4.1087367285917775E-2</v>
      </c>
      <c r="D68" s="109">
        <v>174</v>
      </c>
      <c r="E68" s="110">
        <v>3.1160458452722063E-2</v>
      </c>
    </row>
    <row r="69" spans="1:5" x14ac:dyDescent="0.2">
      <c r="A69" s="107" t="s">
        <v>21</v>
      </c>
      <c r="B69" s="108">
        <v>44663215.369999997</v>
      </c>
      <c r="C69" s="110">
        <v>5.6535191300053605E-2</v>
      </c>
      <c r="D69" s="109">
        <v>248</v>
      </c>
      <c r="E69" s="110">
        <v>4.4412607449856735E-2</v>
      </c>
    </row>
    <row r="70" spans="1:5" x14ac:dyDescent="0.2">
      <c r="A70" s="107" t="s">
        <v>22</v>
      </c>
      <c r="B70" s="108">
        <v>81890975.020000026</v>
      </c>
      <c r="C70" s="110">
        <v>0.10365850062853665</v>
      </c>
      <c r="D70" s="109">
        <v>463</v>
      </c>
      <c r="E70" s="110">
        <v>8.2915472779369628E-2</v>
      </c>
    </row>
    <row r="71" spans="1:5" x14ac:dyDescent="0.2">
      <c r="A71" s="107" t="s">
        <v>23</v>
      </c>
      <c r="B71" s="108">
        <v>78957788.38000001</v>
      </c>
      <c r="C71" s="110">
        <v>9.9945640583924897E-2</v>
      </c>
      <c r="D71" s="109">
        <v>512</v>
      </c>
      <c r="E71" s="110">
        <v>9.1690544412607447E-2</v>
      </c>
    </row>
    <row r="72" spans="1:5" x14ac:dyDescent="0.2">
      <c r="A72" s="107" t="s">
        <v>39</v>
      </c>
      <c r="B72" s="108">
        <v>107490588.48999998</v>
      </c>
      <c r="C72" s="110">
        <v>0.13606277409483986</v>
      </c>
      <c r="D72" s="109">
        <v>714</v>
      </c>
      <c r="E72" s="110">
        <v>0.12786532951289398</v>
      </c>
    </row>
    <row r="73" spans="1:5" x14ac:dyDescent="0.2">
      <c r="A73" s="107" t="s">
        <v>40</v>
      </c>
      <c r="B73" s="108">
        <v>22505932.329999994</v>
      </c>
      <c r="C73" s="110">
        <v>2.8488257711003464E-2</v>
      </c>
      <c r="D73" s="109">
        <v>166</v>
      </c>
      <c r="E73" s="110">
        <v>2.9727793696275071E-2</v>
      </c>
    </row>
    <row r="74" spans="1:5" x14ac:dyDescent="0.2">
      <c r="A74" s="107" t="s">
        <v>41</v>
      </c>
      <c r="B74" s="108">
        <v>23918570.929999992</v>
      </c>
      <c r="C74" s="110">
        <v>3.0276391252828216E-2</v>
      </c>
      <c r="D74" s="109">
        <v>159</v>
      </c>
      <c r="E74" s="110">
        <v>2.8474212034383953E-2</v>
      </c>
    </row>
    <row r="75" spans="1:5" x14ac:dyDescent="0.2">
      <c r="A75" s="107" t="s">
        <v>42</v>
      </c>
      <c r="B75" s="108">
        <v>43120304.159999996</v>
      </c>
      <c r="C75" s="110">
        <v>5.4582157249689685E-2</v>
      </c>
      <c r="D75" s="109">
        <v>296</v>
      </c>
      <c r="E75" s="110">
        <v>5.300859598853868E-2</v>
      </c>
    </row>
    <row r="76" spans="1:5" x14ac:dyDescent="0.2">
      <c r="A76" s="107" t="s">
        <v>43</v>
      </c>
      <c r="B76" s="108">
        <v>35197075.590000004</v>
      </c>
      <c r="C76" s="110">
        <v>4.4552847017361917E-2</v>
      </c>
      <c r="D76" s="109">
        <v>261</v>
      </c>
      <c r="E76" s="110">
        <v>4.6740687679083091E-2</v>
      </c>
    </row>
    <row r="77" spans="1:5" x14ac:dyDescent="0.2">
      <c r="A77" s="107" t="s">
        <v>44</v>
      </c>
      <c r="B77" s="108">
        <v>35698065.56000001</v>
      </c>
      <c r="C77" s="110">
        <v>4.5187005654592126E-2</v>
      </c>
      <c r="D77" s="109">
        <v>259</v>
      </c>
      <c r="E77" s="110">
        <v>4.6382521489971344E-2</v>
      </c>
    </row>
    <row r="78" spans="1:5" x14ac:dyDescent="0.2">
      <c r="A78" s="107" t="s">
        <v>24</v>
      </c>
      <c r="B78" s="108">
        <v>103012896.07999998</v>
      </c>
      <c r="C78" s="110">
        <v>0.13039486158820504</v>
      </c>
      <c r="D78" s="109">
        <v>874</v>
      </c>
      <c r="E78" s="110">
        <v>0.1565186246418338</v>
      </c>
    </row>
    <row r="79" spans="1:5" x14ac:dyDescent="0.2">
      <c r="A79" s="107" t="s">
        <v>25</v>
      </c>
      <c r="B79" s="108">
        <v>51135906.420000046</v>
      </c>
      <c r="C79" s="110">
        <v>6.4728395119044518E-2</v>
      </c>
      <c r="D79" s="109">
        <v>438</v>
      </c>
      <c r="E79" s="110">
        <v>7.8438395415472775E-2</v>
      </c>
    </row>
    <row r="80" spans="1:5" x14ac:dyDescent="0.2">
      <c r="A80" s="107" t="s">
        <v>26</v>
      </c>
      <c r="B80" s="108">
        <v>50180599.900000021</v>
      </c>
      <c r="C80" s="110">
        <v>6.351915757510658E-2</v>
      </c>
      <c r="D80" s="109">
        <v>473</v>
      </c>
      <c r="E80" s="110">
        <v>8.4706303724928364E-2</v>
      </c>
    </row>
    <row r="81" spans="1:5" x14ac:dyDescent="0.2">
      <c r="A81" s="107" t="s">
        <v>3</v>
      </c>
      <c r="B81" s="108">
        <v>23455077.480000008</v>
      </c>
      <c r="C81" s="110">
        <v>2.9689696124745882E-2</v>
      </c>
      <c r="D81" s="109">
        <v>167</v>
      </c>
      <c r="E81" s="110">
        <v>2.9906876790830945E-2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790007327.1700002</v>
      </c>
      <c r="C83" s="114"/>
      <c r="D83" s="115">
        <v>5584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0.83067017271439136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424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734376.23</v>
      </c>
      <c r="C92" s="110">
        <v>9.2958154278228739E-4</v>
      </c>
      <c r="D92" s="109">
        <v>18</v>
      </c>
      <c r="E92" s="110">
        <v>3.2234957020057307E-3</v>
      </c>
    </row>
    <row r="93" spans="1:5" x14ac:dyDescent="0.2">
      <c r="A93" s="107" t="s">
        <v>17</v>
      </c>
      <c r="B93" s="108">
        <v>11457422.979999997</v>
      </c>
      <c r="C93" s="110">
        <v>1.4502932550060384E-2</v>
      </c>
      <c r="D93" s="109">
        <v>110</v>
      </c>
      <c r="E93" s="110">
        <v>1.9699140401146131E-2</v>
      </c>
    </row>
    <row r="94" spans="1:5" x14ac:dyDescent="0.2">
      <c r="A94" s="107" t="s">
        <v>18</v>
      </c>
      <c r="B94" s="108">
        <v>7205427.0000000009</v>
      </c>
      <c r="C94" s="110">
        <v>9.1207090772330007E-3</v>
      </c>
      <c r="D94" s="109">
        <v>53</v>
      </c>
      <c r="E94" s="110">
        <v>9.4914040114613182E-3</v>
      </c>
    </row>
    <row r="95" spans="1:5" x14ac:dyDescent="0.2">
      <c r="A95" s="107" t="s">
        <v>19</v>
      </c>
      <c r="B95" s="108">
        <v>12868560.090000004</v>
      </c>
      <c r="C95" s="110">
        <v>1.628916548925988E-2</v>
      </c>
      <c r="D95" s="109">
        <v>85</v>
      </c>
      <c r="E95" s="110">
        <v>1.5222063037249284E-2</v>
      </c>
    </row>
    <row r="96" spans="1:5" x14ac:dyDescent="0.2">
      <c r="A96" s="107" t="s">
        <v>20</v>
      </c>
      <c r="B96" s="108">
        <v>18020072.57</v>
      </c>
      <c r="C96" s="110">
        <v>2.2810006882534012E-2</v>
      </c>
      <c r="D96" s="109">
        <v>108</v>
      </c>
      <c r="E96" s="110">
        <v>1.9340974212034383E-2</v>
      </c>
    </row>
    <row r="97" spans="1:5" x14ac:dyDescent="0.2">
      <c r="A97" s="107" t="s">
        <v>21</v>
      </c>
      <c r="B97" s="108">
        <v>28023602.120000001</v>
      </c>
      <c r="C97" s="110">
        <v>3.547258507131499E-2</v>
      </c>
      <c r="D97" s="109">
        <v>171</v>
      </c>
      <c r="E97" s="110">
        <v>3.0623209169054443E-2</v>
      </c>
    </row>
    <row r="98" spans="1:5" x14ac:dyDescent="0.2">
      <c r="A98" s="107" t="s">
        <v>22</v>
      </c>
      <c r="B98" s="108">
        <v>36693105.640000023</v>
      </c>
      <c r="C98" s="110">
        <v>4.6446538377616982E-2</v>
      </c>
      <c r="D98" s="109">
        <v>219</v>
      </c>
      <c r="E98" s="110">
        <v>3.9219197707736388E-2</v>
      </c>
    </row>
    <row r="99" spans="1:5" x14ac:dyDescent="0.2">
      <c r="A99" s="107" t="s">
        <v>23</v>
      </c>
      <c r="B99" s="108">
        <v>66050376.780000009</v>
      </c>
      <c r="C99" s="110">
        <v>8.3607296424209956E-2</v>
      </c>
      <c r="D99" s="109">
        <v>393</v>
      </c>
      <c r="E99" s="110">
        <v>7.0379656160458451E-2</v>
      </c>
    </row>
    <row r="100" spans="1:5" x14ac:dyDescent="0.2">
      <c r="A100" s="107" t="s">
        <v>39</v>
      </c>
      <c r="B100" s="108">
        <v>90127441.220000014</v>
      </c>
      <c r="C100" s="110">
        <v>0.11408431051248424</v>
      </c>
      <c r="D100" s="109">
        <v>539</v>
      </c>
      <c r="E100" s="110">
        <v>9.6525787965616047E-2</v>
      </c>
    </row>
    <row r="101" spans="1:5" x14ac:dyDescent="0.2">
      <c r="A101" s="107" t="s">
        <v>40</v>
      </c>
      <c r="B101" s="108">
        <v>27554591.509999998</v>
      </c>
      <c r="C101" s="110">
        <v>3.4878906261170135E-2</v>
      </c>
      <c r="D101" s="109">
        <v>146</v>
      </c>
      <c r="E101" s="110">
        <v>2.6146131805157593E-2</v>
      </c>
    </row>
    <row r="102" spans="1:5" x14ac:dyDescent="0.2">
      <c r="A102" s="107" t="s">
        <v>41</v>
      </c>
      <c r="B102" s="108">
        <v>35659682.32</v>
      </c>
      <c r="C102" s="110">
        <v>4.513841972547486E-2</v>
      </c>
      <c r="D102" s="109">
        <v>218</v>
      </c>
      <c r="E102" s="110">
        <v>3.9040114613180514E-2</v>
      </c>
    </row>
    <row r="103" spans="1:5" x14ac:dyDescent="0.2">
      <c r="A103" s="107" t="s">
        <v>42</v>
      </c>
      <c r="B103" s="108">
        <v>22295340.740000002</v>
      </c>
      <c r="C103" s="110">
        <v>2.8221688550494055E-2</v>
      </c>
      <c r="D103" s="109">
        <v>158</v>
      </c>
      <c r="E103" s="110">
        <v>2.8295128939828079E-2</v>
      </c>
    </row>
    <row r="104" spans="1:5" x14ac:dyDescent="0.2">
      <c r="A104" s="107" t="s">
        <v>43</v>
      </c>
      <c r="B104" s="108">
        <v>12353711.150000004</v>
      </c>
      <c r="C104" s="110">
        <v>1.5637464014737718E-2</v>
      </c>
      <c r="D104" s="109">
        <v>86</v>
      </c>
      <c r="E104" s="110">
        <v>1.5401146131805158E-2</v>
      </c>
    </row>
    <row r="105" spans="1:5" x14ac:dyDescent="0.2">
      <c r="A105" s="107" t="s">
        <v>44</v>
      </c>
      <c r="B105" s="108">
        <v>22124864.829999998</v>
      </c>
      <c r="C105" s="110">
        <v>2.8005898260787896E-2</v>
      </c>
      <c r="D105" s="109">
        <v>142</v>
      </c>
      <c r="E105" s="110">
        <v>2.5429799426934099E-2</v>
      </c>
    </row>
    <row r="106" spans="1:5" x14ac:dyDescent="0.2">
      <c r="A106" s="107" t="s">
        <v>24</v>
      </c>
      <c r="B106" s="108">
        <v>131193735.8600001</v>
      </c>
      <c r="C106" s="110">
        <v>0.16606647982616596</v>
      </c>
      <c r="D106" s="109">
        <v>895</v>
      </c>
      <c r="E106" s="110">
        <v>0.16027936962750716</v>
      </c>
    </row>
    <row r="107" spans="1:5" x14ac:dyDescent="0.2">
      <c r="A107" s="107" t="s">
        <v>25</v>
      </c>
      <c r="B107" s="108">
        <v>52833932.479999997</v>
      </c>
      <c r="C107" s="110">
        <v>6.6877775259710684E-2</v>
      </c>
      <c r="D107" s="109">
        <v>394</v>
      </c>
      <c r="E107" s="110">
        <v>7.0558739255014324E-2</v>
      </c>
    </row>
    <row r="108" spans="1:5" x14ac:dyDescent="0.2">
      <c r="A108" s="107" t="s">
        <v>26</v>
      </c>
      <c r="B108" s="108">
        <v>80519340.800000027</v>
      </c>
      <c r="C108" s="110">
        <v>0.10192227088379047</v>
      </c>
      <c r="D108" s="109">
        <v>695</v>
      </c>
      <c r="E108" s="110">
        <v>0.12446275071633238</v>
      </c>
    </row>
    <row r="109" spans="1:5" x14ac:dyDescent="0.2">
      <c r="A109" s="107" t="s">
        <v>3</v>
      </c>
      <c r="B109" s="108">
        <v>134291742.84999985</v>
      </c>
      <c r="C109" s="110">
        <v>0.16998797129017246</v>
      </c>
      <c r="D109" s="109">
        <v>1154</v>
      </c>
      <c r="E109" s="110">
        <v>0.20666189111747851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790007327.17000008</v>
      </c>
      <c r="C111" s="114"/>
      <c r="D111" s="115">
        <v>5584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0.88868113619214673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639937275.48000097</v>
      </c>
      <c r="C121" s="110">
        <v>0.81003967111597863</v>
      </c>
      <c r="D121" s="109">
        <v>4552</v>
      </c>
      <c r="E121" s="110">
        <v>0.81518624641833815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150070051.69000003</v>
      </c>
      <c r="C123" s="110">
        <v>0.18996032888402131</v>
      </c>
      <c r="D123" s="109">
        <v>1032</v>
      </c>
      <c r="E123" s="110">
        <v>0.18481375358166188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790007327.17000103</v>
      </c>
      <c r="C125" s="114"/>
      <c r="D125" s="115">
        <v>5584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765905970.44999993</v>
      </c>
      <c r="C132" s="110">
        <v>0.96949223647540461</v>
      </c>
      <c r="D132" s="109">
        <v>5341</v>
      </c>
      <c r="E132" s="110">
        <v>0.95648280802292263</v>
      </c>
    </row>
    <row r="133" spans="1:5" x14ac:dyDescent="0.2">
      <c r="A133" s="107" t="s">
        <v>5</v>
      </c>
      <c r="B133" s="108">
        <v>24101356.719999999</v>
      </c>
      <c r="C133" s="110">
        <v>3.050776352459536E-2</v>
      </c>
      <c r="D133" s="109">
        <v>243</v>
      </c>
      <c r="E133" s="110">
        <v>4.3517191977077367E-2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790007327.16999996</v>
      </c>
      <c r="C135" s="114"/>
      <c r="D135" s="115">
        <v>5584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159018527.39000005</v>
      </c>
      <c r="C142" s="110">
        <v>0.20128740825688726</v>
      </c>
      <c r="D142" s="109">
        <v>2074</v>
      </c>
      <c r="E142" s="110">
        <v>0.37141833810888253</v>
      </c>
    </row>
    <row r="143" spans="1:5" x14ac:dyDescent="0.2">
      <c r="A143" s="107" t="s">
        <v>69</v>
      </c>
      <c r="B143" s="108">
        <v>354592712.80999964</v>
      </c>
      <c r="C143" s="110">
        <v>0.44884737218860721</v>
      </c>
      <c r="D143" s="109">
        <v>2610</v>
      </c>
      <c r="E143" s="110">
        <v>0.46740687679083093</v>
      </c>
    </row>
    <row r="144" spans="1:5" x14ac:dyDescent="0.2">
      <c r="A144" s="107" t="s">
        <v>70</v>
      </c>
      <c r="B144" s="108">
        <v>148074834.96000007</v>
      </c>
      <c r="C144" s="110">
        <v>0.18743476151093497</v>
      </c>
      <c r="D144" s="109">
        <v>627</v>
      </c>
      <c r="E144" s="110">
        <v>0.11228510028653295</v>
      </c>
    </row>
    <row r="145" spans="1:5" x14ac:dyDescent="0.2">
      <c r="A145" s="107" t="s">
        <v>71</v>
      </c>
      <c r="B145" s="108">
        <v>48798948.920000002</v>
      </c>
      <c r="C145" s="110">
        <v>6.1770248504921875E-2</v>
      </c>
      <c r="D145" s="109">
        <v>142</v>
      </c>
      <c r="E145" s="110">
        <v>2.5429799426934099E-2</v>
      </c>
    </row>
    <row r="146" spans="1:5" x14ac:dyDescent="0.2">
      <c r="A146" s="107" t="s">
        <v>72</v>
      </c>
      <c r="B146" s="108">
        <v>25738928.860000003</v>
      </c>
      <c r="C146" s="110">
        <v>3.2580620425639806E-2</v>
      </c>
      <c r="D146" s="109">
        <v>58</v>
      </c>
      <c r="E146" s="110">
        <v>1.0386819484240688E-2</v>
      </c>
    </row>
    <row r="147" spans="1:5" x14ac:dyDescent="0.2">
      <c r="A147" s="107" t="s">
        <v>73</v>
      </c>
      <c r="B147" s="108">
        <v>28177233.660000004</v>
      </c>
      <c r="C147" s="110">
        <v>3.5667053571436833E-2</v>
      </c>
      <c r="D147" s="109">
        <v>48</v>
      </c>
      <c r="E147" s="110">
        <v>8.5959885386819486E-3</v>
      </c>
    </row>
    <row r="148" spans="1:5" x14ac:dyDescent="0.2">
      <c r="A148" s="107" t="s">
        <v>74</v>
      </c>
      <c r="B148" s="108">
        <v>12360393.940000001</v>
      </c>
      <c r="C148" s="110">
        <v>1.5645923164128071E-2</v>
      </c>
      <c r="D148" s="109">
        <v>15</v>
      </c>
      <c r="E148" s="110">
        <v>2.6862464183381087E-3</v>
      </c>
    </row>
    <row r="149" spans="1:5" x14ac:dyDescent="0.2">
      <c r="A149" s="107" t="s">
        <v>189</v>
      </c>
      <c r="B149" s="108">
        <v>5204007.8100000005</v>
      </c>
      <c r="C149" s="110">
        <v>6.5872905617749581E-3</v>
      </c>
      <c r="D149" s="109">
        <v>5</v>
      </c>
      <c r="E149" s="110">
        <v>8.9541547277936968E-4</v>
      </c>
    </row>
    <row r="150" spans="1:5" x14ac:dyDescent="0.2">
      <c r="A150" s="107" t="s">
        <v>75</v>
      </c>
      <c r="B150" s="108">
        <v>4021638.8200000003</v>
      </c>
      <c r="C150" s="110">
        <v>5.0906348355103216E-3</v>
      </c>
      <c r="D150" s="109">
        <v>3</v>
      </c>
      <c r="E150" s="110">
        <v>5.3724928366762179E-4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5.0886869801587608E-3</v>
      </c>
      <c r="D153" s="109">
        <v>2</v>
      </c>
      <c r="E153" s="110">
        <v>3.5816618911174784E-4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790007327.16999972</v>
      </c>
      <c r="C155" s="114"/>
      <c r="D155" s="115">
        <v>5584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141476.95687141828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500135604.56999934</v>
      </c>
      <c r="C164" s="110">
        <v>0.63307717203283187</v>
      </c>
      <c r="D164" s="109">
        <v>3322</v>
      </c>
      <c r="E164" s="110">
        <v>0.59491404011461313</v>
      </c>
    </row>
    <row r="165" spans="1:5" x14ac:dyDescent="0.2">
      <c r="A165" s="107" t="s">
        <v>7</v>
      </c>
      <c r="B165" s="108">
        <v>266175020.71000001</v>
      </c>
      <c r="C165" s="110">
        <v>0.33692728099561359</v>
      </c>
      <c r="D165" s="109">
        <v>1989</v>
      </c>
      <c r="E165" s="110">
        <v>0.35619627507163326</v>
      </c>
    </row>
    <row r="166" spans="1:5" x14ac:dyDescent="0.2">
      <c r="A166" s="107" t="s">
        <v>8</v>
      </c>
      <c r="B166" s="108">
        <v>23696701.890000004</v>
      </c>
      <c r="C166" s="110">
        <v>2.9995546971554581E-2</v>
      </c>
      <c r="D166" s="109">
        <v>273</v>
      </c>
      <c r="E166" s="110">
        <v>4.8889684813753581E-2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790007327.16999936</v>
      </c>
      <c r="C168" s="110"/>
      <c r="D168" s="115">
        <v>5584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2.4640657536345996E-4</v>
      </c>
      <c r="D182" s="109">
        <v>1</v>
      </c>
      <c r="E182" s="110">
        <v>1.7908309455587392E-4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789812664.16999936</v>
      </c>
      <c r="C186" s="110">
        <v>0.99975359342463654</v>
      </c>
      <c r="D186" s="109">
        <v>5583</v>
      </c>
      <c r="E186" s="110">
        <v>0.99982091690544417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790007327.16999936</v>
      </c>
      <c r="C188" s="110"/>
      <c r="D188" s="122">
        <v>5584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77.806347595838417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59661755.509999998</v>
      </c>
      <c r="C197" s="110">
        <v>7.5520509061255223E-2</v>
      </c>
      <c r="D197" s="109">
        <v>390</v>
      </c>
      <c r="E197" s="110">
        <v>6.984240687679083E-2</v>
      </c>
    </row>
    <row r="198" spans="1:5" x14ac:dyDescent="0.2">
      <c r="A198" s="107" t="s">
        <v>10</v>
      </c>
      <c r="B198" s="108">
        <v>85756913.479999945</v>
      </c>
      <c r="C198" s="110">
        <v>0.10855204822871992</v>
      </c>
      <c r="D198" s="109">
        <v>678</v>
      </c>
      <c r="E198" s="110">
        <v>0.12141833810888251</v>
      </c>
    </row>
    <row r="199" spans="1:5" x14ac:dyDescent="0.2">
      <c r="A199" s="107" t="s">
        <v>11</v>
      </c>
      <c r="B199" s="108">
        <v>209925191.92000002</v>
      </c>
      <c r="C199" s="110">
        <v>0.26572562645969822</v>
      </c>
      <c r="D199" s="109">
        <v>1462</v>
      </c>
      <c r="E199" s="110">
        <v>0.26181948424068768</v>
      </c>
    </row>
    <row r="200" spans="1:5" x14ac:dyDescent="0.2">
      <c r="A200" s="107" t="s">
        <v>12</v>
      </c>
      <c r="B200" s="108">
        <v>421719886.8300001</v>
      </c>
      <c r="C200" s="110">
        <v>0.53381769045194072</v>
      </c>
      <c r="D200" s="109">
        <v>2958</v>
      </c>
      <c r="E200" s="110">
        <v>0.5297277936962751</v>
      </c>
    </row>
    <row r="201" spans="1:5" x14ac:dyDescent="0.2">
      <c r="A201" s="107" t="s">
        <v>13</v>
      </c>
      <c r="B201" s="108">
        <v>12943579.43</v>
      </c>
      <c r="C201" s="110">
        <v>1.6384125798386044E-2</v>
      </c>
      <c r="D201" s="109">
        <v>96</v>
      </c>
      <c r="E201" s="110">
        <v>1.7191977077363897E-2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790007327.16999996</v>
      </c>
      <c r="C205" s="114"/>
      <c r="D205" s="115">
        <v>5584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14.934126828786647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393564618.3900001</v>
      </c>
      <c r="C214" s="110">
        <v>0.49817844069857609</v>
      </c>
      <c r="D214" s="109">
        <v>2981</v>
      </c>
      <c r="E214" s="110">
        <v>0.53384670487106012</v>
      </c>
    </row>
    <row r="215" spans="1:6" x14ac:dyDescent="0.2">
      <c r="A215" s="107" t="s">
        <v>50</v>
      </c>
      <c r="B215" s="108">
        <v>396442708.77999932</v>
      </c>
      <c r="C215" s="110">
        <v>0.50182155930142403</v>
      </c>
      <c r="D215" s="109">
        <v>2603</v>
      </c>
      <c r="E215" s="110">
        <v>0.46615329512893983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790007327.16999936</v>
      </c>
      <c r="C217" s="112"/>
      <c r="D217" s="115">
        <v>5584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35630626.829999998</v>
      </c>
      <c r="C226" s="110">
        <v>4.5101640965328316E-2</v>
      </c>
      <c r="D226" s="109">
        <v>365</v>
      </c>
      <c r="E226" s="110">
        <v>6.5365329512893977E-2</v>
      </c>
      <c r="F226" s="110">
        <v>0.80747235140927431</v>
      </c>
      <c r="G226" s="73"/>
    </row>
    <row r="227" spans="1:7" x14ac:dyDescent="0.2">
      <c r="A227" s="107" t="s">
        <v>52</v>
      </c>
      <c r="B227" s="108">
        <v>83255493.709999979</v>
      </c>
      <c r="C227" s="110">
        <v>0.10538572345682107</v>
      </c>
      <c r="D227" s="109">
        <v>703</v>
      </c>
      <c r="E227" s="110">
        <v>0.12589541547277938</v>
      </c>
      <c r="F227" s="110">
        <v>0.80850589100822245</v>
      </c>
      <c r="G227" s="73"/>
    </row>
    <row r="228" spans="1:7" x14ac:dyDescent="0.2">
      <c r="A228" s="107" t="s">
        <v>53</v>
      </c>
      <c r="B228" s="108">
        <v>88565997.439999998</v>
      </c>
      <c r="C228" s="110">
        <v>0.11210781773033059</v>
      </c>
      <c r="D228" s="109">
        <v>766</v>
      </c>
      <c r="E228" s="110">
        <v>0.13717765042979943</v>
      </c>
      <c r="F228" s="110">
        <v>0.80693958628298346</v>
      </c>
      <c r="G228" s="73"/>
    </row>
    <row r="229" spans="1:7" x14ac:dyDescent="0.2">
      <c r="A229" s="107" t="s">
        <v>54</v>
      </c>
      <c r="B229" s="108">
        <v>36274375.400000006</v>
      </c>
      <c r="C229" s="110">
        <v>4.5916505015141718E-2</v>
      </c>
      <c r="D229" s="109">
        <v>319</v>
      </c>
      <c r="E229" s="110">
        <v>5.7127507163323779E-2</v>
      </c>
      <c r="F229" s="110">
        <v>0.80364506221091969</v>
      </c>
      <c r="G229" s="73"/>
    </row>
    <row r="230" spans="1:7" x14ac:dyDescent="0.2">
      <c r="A230" s="107" t="s">
        <v>55</v>
      </c>
      <c r="B230" s="108">
        <v>29328775.68999999</v>
      </c>
      <c r="C230" s="110">
        <v>3.712468819126382E-2</v>
      </c>
      <c r="D230" s="109">
        <v>263</v>
      </c>
      <c r="E230" s="110">
        <v>4.7098853868194845E-2</v>
      </c>
      <c r="F230" s="110">
        <v>0.80714701785786924</v>
      </c>
      <c r="G230" s="73"/>
    </row>
    <row r="231" spans="1:7" x14ac:dyDescent="0.2">
      <c r="A231" s="107" t="s">
        <v>56</v>
      </c>
      <c r="B231" s="108">
        <v>30099843.159999989</v>
      </c>
      <c r="C231" s="110">
        <v>3.8100713910876008E-2</v>
      </c>
      <c r="D231" s="109">
        <v>232</v>
      </c>
      <c r="E231" s="110">
        <v>4.1547277936962751E-2</v>
      </c>
      <c r="F231" s="110">
        <v>0.80427524952113172</v>
      </c>
      <c r="G231" s="73"/>
    </row>
    <row r="232" spans="1:7" x14ac:dyDescent="0.2">
      <c r="A232" s="107" t="s">
        <v>27</v>
      </c>
      <c r="B232" s="108">
        <v>211086242.73999995</v>
      </c>
      <c r="C232" s="110">
        <v>0.2671952974109274</v>
      </c>
      <c r="D232" s="109">
        <v>1283</v>
      </c>
      <c r="E232" s="110">
        <v>0.22976361031518625</v>
      </c>
      <c r="F232" s="110">
        <v>0.78686264899106528</v>
      </c>
      <c r="G232" s="73"/>
    </row>
    <row r="233" spans="1:7" x14ac:dyDescent="0.2">
      <c r="A233" s="107" t="s">
        <v>57</v>
      </c>
      <c r="B233" s="108">
        <v>88586534.13000001</v>
      </c>
      <c r="C233" s="110">
        <v>0.11213381329935092</v>
      </c>
      <c r="D233" s="109">
        <v>569</v>
      </c>
      <c r="E233" s="110">
        <v>0.10189828080229227</v>
      </c>
      <c r="F233" s="110">
        <v>0.79026349952721575</v>
      </c>
      <c r="G233" s="73"/>
    </row>
    <row r="234" spans="1:7" x14ac:dyDescent="0.2">
      <c r="A234" s="107" t="s">
        <v>58</v>
      </c>
      <c r="B234" s="108">
        <v>129607080</v>
      </c>
      <c r="C234" s="110">
        <v>0.16405807331469235</v>
      </c>
      <c r="D234" s="109">
        <v>510</v>
      </c>
      <c r="E234" s="110">
        <v>9.13323782234957E-2</v>
      </c>
      <c r="F234" s="110">
        <v>0.76148886827143247</v>
      </c>
      <c r="G234" s="73"/>
    </row>
    <row r="235" spans="1:7" x14ac:dyDescent="0.2">
      <c r="A235" s="107" t="s">
        <v>59</v>
      </c>
      <c r="B235" s="108">
        <v>33770850.180000007</v>
      </c>
      <c r="C235" s="110">
        <v>4.2747515141379103E-2</v>
      </c>
      <c r="D235" s="109">
        <v>300</v>
      </c>
      <c r="E235" s="110">
        <v>5.3724928366762174E-2</v>
      </c>
      <c r="F235" s="110">
        <v>0.79735998894493743</v>
      </c>
      <c r="G235" s="73"/>
    </row>
    <row r="236" spans="1:7" x14ac:dyDescent="0.2">
      <c r="A236" s="107" t="s">
        <v>60</v>
      </c>
      <c r="B236" s="108">
        <v>23696701.890000004</v>
      </c>
      <c r="C236" s="110">
        <v>2.999554697155456E-2</v>
      </c>
      <c r="D236" s="109">
        <v>273</v>
      </c>
      <c r="E236" s="110">
        <v>4.8889684813753581E-2</v>
      </c>
      <c r="F236" s="110">
        <v>0.79625333168411105</v>
      </c>
      <c r="G236" s="73"/>
    </row>
    <row r="237" spans="1:7" x14ac:dyDescent="0.2">
      <c r="A237" s="107" t="s">
        <v>2</v>
      </c>
      <c r="B237" s="108">
        <v>104806</v>
      </c>
      <c r="C237" s="110">
        <v>1.3266459233415062E-4</v>
      </c>
      <c r="D237" s="109">
        <v>1</v>
      </c>
      <c r="E237" s="110">
        <v>1.7908309455587392E-4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790007327.16999996</v>
      </c>
      <c r="C239" s="114"/>
      <c r="D239" s="115">
        <v>5584</v>
      </c>
      <c r="E239" s="114"/>
      <c r="F239" s="128">
        <v>0.79143878344318608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291631.5</v>
      </c>
      <c r="C246" s="110">
        <v>3.6915037363602137E-4</v>
      </c>
      <c r="D246" s="109">
        <v>4</v>
      </c>
      <c r="E246" s="110">
        <v>7.1633237822349568E-4</v>
      </c>
    </row>
    <row r="247" spans="1:7" x14ac:dyDescent="0.2">
      <c r="A247" s="107" t="s">
        <v>303</v>
      </c>
      <c r="B247" s="108">
        <v>275807340.24999994</v>
      </c>
      <c r="C247" s="110">
        <v>0.34911997745389217</v>
      </c>
      <c r="D247" s="109">
        <v>1834</v>
      </c>
      <c r="E247" s="110">
        <v>0.32843839541547276</v>
      </c>
    </row>
    <row r="248" spans="1:7" x14ac:dyDescent="0.2">
      <c r="A248" s="107" t="s">
        <v>280</v>
      </c>
      <c r="B248" s="108">
        <v>512538552.65999997</v>
      </c>
      <c r="C248" s="110">
        <v>0.64877696071002133</v>
      </c>
      <c r="D248" s="109">
        <v>3738</v>
      </c>
      <c r="E248" s="110">
        <v>0.66941260744985676</v>
      </c>
    </row>
    <row r="249" spans="1:7" x14ac:dyDescent="0.2">
      <c r="A249" s="107" t="s">
        <v>281</v>
      </c>
      <c r="B249" s="108">
        <v>113735</v>
      </c>
      <c r="C249" s="110">
        <v>1.4396701915085608E-4</v>
      </c>
      <c r="D249" s="109">
        <v>1</v>
      </c>
      <c r="E249" s="110">
        <v>1.7908309455587392E-4</v>
      </c>
    </row>
    <row r="250" spans="1:7" x14ac:dyDescent="0.2">
      <c r="A250" s="107" t="s">
        <v>282</v>
      </c>
      <c r="B250" s="108">
        <v>704861.72</v>
      </c>
      <c r="C250" s="110">
        <v>8.9222175005007566E-4</v>
      </c>
      <c r="D250" s="109">
        <v>3</v>
      </c>
      <c r="E250" s="110">
        <v>5.3724928366762179E-4</v>
      </c>
    </row>
    <row r="251" spans="1:7" x14ac:dyDescent="0.2">
      <c r="A251" s="107" t="s">
        <v>283</v>
      </c>
      <c r="B251" s="108">
        <v>551206.04</v>
      </c>
      <c r="C251" s="110">
        <v>6.9772269324963783E-4</v>
      </c>
      <c r="D251" s="109">
        <v>4</v>
      </c>
      <c r="E251" s="110">
        <v>7.1633237822349568E-4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14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790007327.16999984</v>
      </c>
      <c r="C261" s="114"/>
      <c r="D261" s="115">
        <v>5584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2.4862035073004659E-2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770976956.98999977</v>
      </c>
      <c r="C270" s="110">
        <v>0.99646137761276332</v>
      </c>
      <c r="D270" s="109">
        <v>5448</v>
      </c>
      <c r="E270" s="110">
        <v>0.99597806215722118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1216498.9100000001</v>
      </c>
      <c r="C271" s="110">
        <v>1.5722832812741878E-3</v>
      </c>
      <c r="D271" s="109">
        <v>8</v>
      </c>
      <c r="E271" s="110">
        <v>1.4625228519195613E-3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230568.2</v>
      </c>
      <c r="C272" s="110">
        <v>2.9800152147566093E-4</v>
      </c>
      <c r="D272" s="109">
        <v>1</v>
      </c>
      <c r="E272" s="110">
        <v>1.8281535648994517E-4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62917.43</v>
      </c>
      <c r="C274" s="110">
        <v>8.1318628793295843E-5</v>
      </c>
      <c r="D274" s="109">
        <v>1</v>
      </c>
      <c r="E274" s="110">
        <v>1.8281535648994517E-4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0</v>
      </c>
      <c r="C275" s="110">
        <v>0</v>
      </c>
      <c r="D275" s="109">
        <v>0</v>
      </c>
      <c r="E275" s="110">
        <v>0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693031.13</v>
      </c>
      <c r="C276" s="110">
        <v>8.9571905913303127E-4</v>
      </c>
      <c r="D276" s="109">
        <v>9</v>
      </c>
      <c r="E276" s="110">
        <v>1.6453382084095063E-3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534868.99</v>
      </c>
      <c r="C277" s="110">
        <v>6.912998965605408E-4</v>
      </c>
      <c r="D277" s="109">
        <v>3</v>
      </c>
      <c r="E277" s="110">
        <v>5.4844606946983544E-4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773714841.64999974</v>
      </c>
      <c r="C279" s="114"/>
      <c r="D279" s="115">
        <v>5470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3.7376842257535112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13972966.899999995</v>
      </c>
      <c r="C289" s="110">
        <v>0.85763261123340262</v>
      </c>
      <c r="D289" s="109">
        <v>96</v>
      </c>
      <c r="E289" s="110">
        <v>0.84210526315789469</v>
      </c>
    </row>
    <row r="290" spans="1:5" x14ac:dyDescent="0.2">
      <c r="A290" s="107" t="s">
        <v>62</v>
      </c>
      <c r="B290" s="108">
        <v>224319.19</v>
      </c>
      <c r="C290" s="110">
        <v>1.37682608172114E-2</v>
      </c>
      <c r="D290" s="109">
        <v>3</v>
      </c>
      <c r="E290" s="110">
        <v>2.6315789473684209E-2</v>
      </c>
    </row>
    <row r="291" spans="1:5" x14ac:dyDescent="0.2">
      <c r="A291" s="107" t="s">
        <v>63</v>
      </c>
      <c r="B291" s="108">
        <v>150773.85999999999</v>
      </c>
      <c r="C291" s="110">
        <v>9.2541963480597313E-3</v>
      </c>
      <c r="D291" s="109">
        <v>3</v>
      </c>
      <c r="E291" s="110">
        <v>2.6315789473684209E-2</v>
      </c>
    </row>
    <row r="292" spans="1:5" x14ac:dyDescent="0.2">
      <c r="A292" s="107" t="s">
        <v>64</v>
      </c>
      <c r="B292" s="108">
        <v>0</v>
      </c>
      <c r="C292" s="110">
        <v>0</v>
      </c>
      <c r="D292" s="109">
        <v>0</v>
      </c>
      <c r="E292" s="110">
        <v>0</v>
      </c>
    </row>
    <row r="293" spans="1:5" x14ac:dyDescent="0.2">
      <c r="A293" s="107" t="s">
        <v>65</v>
      </c>
      <c r="B293" s="108">
        <v>121703.79</v>
      </c>
      <c r="C293" s="110">
        <v>7.4699339060698491E-3</v>
      </c>
      <c r="D293" s="109">
        <v>1</v>
      </c>
      <c r="E293" s="110">
        <v>8.771929824561403E-3</v>
      </c>
    </row>
    <row r="294" spans="1:5" x14ac:dyDescent="0.2">
      <c r="A294" s="107" t="s">
        <v>66</v>
      </c>
      <c r="B294" s="108">
        <v>317068</v>
      </c>
      <c r="C294" s="110">
        <v>1.9460996274066361E-2</v>
      </c>
      <c r="D294" s="109">
        <v>2</v>
      </c>
      <c r="E294" s="110">
        <v>1.7543859649122806E-2</v>
      </c>
    </row>
    <row r="295" spans="1:5" x14ac:dyDescent="0.2">
      <c r="A295" s="107" t="s">
        <v>128</v>
      </c>
      <c r="B295" s="108">
        <v>656710</v>
      </c>
      <c r="C295" s="110">
        <v>4.0307539275934882E-2</v>
      </c>
      <c r="D295" s="109">
        <v>3</v>
      </c>
      <c r="E295" s="110">
        <v>2.6315789473684209E-2</v>
      </c>
    </row>
    <row r="296" spans="1:5" x14ac:dyDescent="0.2">
      <c r="A296" s="107" t="s">
        <v>127</v>
      </c>
      <c r="B296" s="108">
        <v>848943.78</v>
      </c>
      <c r="C296" s="110">
        <v>5.2106462145255321E-2</v>
      </c>
      <c r="D296" s="109">
        <v>6</v>
      </c>
      <c r="E296" s="110">
        <v>5.2631578947368418E-2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16292485.519999992</v>
      </c>
      <c r="C298" s="114"/>
      <c r="D298" s="115">
        <v>114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9.5316762977328953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401304144.16999984</v>
      </c>
      <c r="C309" s="110">
        <v>0.50797521791040834</v>
      </c>
      <c r="D309" s="109">
        <v>2720</v>
      </c>
      <c r="E309" s="110">
        <v>0.4871060171919771</v>
      </c>
    </row>
    <row r="310" spans="1:6" x14ac:dyDescent="0.2">
      <c r="A310" s="107" t="s">
        <v>125</v>
      </c>
      <c r="B310" s="108">
        <v>388703182.9999997</v>
      </c>
      <c r="C310" s="110">
        <v>0.49202478208959155</v>
      </c>
      <c r="D310" s="109">
        <v>2864</v>
      </c>
      <c r="E310" s="110">
        <v>0.5128939828080229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790007327.1699996</v>
      </c>
      <c r="C312" s="110"/>
      <c r="D312" s="122">
        <v>5584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84018654.730000034</v>
      </c>
      <c r="C320" s="110">
        <v>0.10635174110470004</v>
      </c>
      <c r="D320" s="109">
        <v>584</v>
      </c>
      <c r="E320" s="110">
        <v>0.10458452722063037</v>
      </c>
      <c r="F320" s="73"/>
    </row>
    <row r="321" spans="1:6" x14ac:dyDescent="0.2">
      <c r="A321" s="107" t="s">
        <v>37</v>
      </c>
      <c r="B321" s="108">
        <v>705988672.44000125</v>
      </c>
      <c r="C321" s="110">
        <v>0.89364825889529997</v>
      </c>
      <c r="D321" s="109">
        <v>5000</v>
      </c>
      <c r="E321" s="110">
        <v>0.89541547277936961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790007327.17000127</v>
      </c>
      <c r="C323" s="110"/>
      <c r="D323" s="122">
        <v>5584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1786392.4300000002</v>
      </c>
      <c r="C332" s="110">
        <v>4.4514676859236492E-3</v>
      </c>
      <c r="D332" s="109">
        <v>11</v>
      </c>
      <c r="E332" s="110">
        <v>4.0441176470588239E-3</v>
      </c>
      <c r="F332" s="73"/>
    </row>
    <row r="333" spans="1:6" x14ac:dyDescent="0.2">
      <c r="A333" s="107" t="s">
        <v>148</v>
      </c>
      <c r="B333" s="108">
        <v>9797382.7200000007</v>
      </c>
      <c r="C333" s="110">
        <v>2.4413858820878875E-2</v>
      </c>
      <c r="D333" s="109">
        <v>64</v>
      </c>
      <c r="E333" s="110">
        <v>2.3529411764705882E-2</v>
      </c>
      <c r="F333" s="73"/>
    </row>
    <row r="334" spans="1:6" x14ac:dyDescent="0.2">
      <c r="A334" s="107" t="s">
        <v>80</v>
      </c>
      <c r="B334" s="108">
        <v>136112431.81000003</v>
      </c>
      <c r="C334" s="110">
        <v>0.33917524597588072</v>
      </c>
      <c r="D334" s="109">
        <v>936</v>
      </c>
      <c r="E334" s="110">
        <v>0.34411764705882353</v>
      </c>
      <c r="F334" s="73"/>
    </row>
    <row r="335" spans="1:6" x14ac:dyDescent="0.2">
      <c r="A335" s="107" t="s">
        <v>81</v>
      </c>
      <c r="B335" s="108">
        <v>108216164.89999993</v>
      </c>
      <c r="C335" s="110">
        <v>0.26966121948184402</v>
      </c>
      <c r="D335" s="109">
        <v>794</v>
      </c>
      <c r="E335" s="110">
        <v>0.29191176470588237</v>
      </c>
      <c r="F335" s="73"/>
    </row>
    <row r="336" spans="1:6" x14ac:dyDescent="0.2">
      <c r="A336" s="107" t="s">
        <v>82</v>
      </c>
      <c r="B336" s="108">
        <v>96577678.469999969</v>
      </c>
      <c r="C336" s="110">
        <v>0.2406595592720514</v>
      </c>
      <c r="D336" s="109">
        <v>640</v>
      </c>
      <c r="E336" s="110">
        <v>0.23529411764705882</v>
      </c>
      <c r="F336" s="73"/>
    </row>
    <row r="337" spans="1:6" x14ac:dyDescent="0.2">
      <c r="A337" s="107" t="s">
        <v>83</v>
      </c>
      <c r="B337" s="108">
        <v>32031897.950000007</v>
      </c>
      <c r="C337" s="110">
        <v>7.9819504521315615E-2</v>
      </c>
      <c r="D337" s="109">
        <v>174</v>
      </c>
      <c r="E337" s="110">
        <v>6.3970588235294112E-2</v>
      </c>
      <c r="F337" s="73"/>
    </row>
    <row r="338" spans="1:6" x14ac:dyDescent="0.2">
      <c r="A338" s="107" t="s">
        <v>84</v>
      </c>
      <c r="B338" s="108">
        <v>11898304.629999999</v>
      </c>
      <c r="C338" s="110">
        <v>2.9649094839548067E-2</v>
      </c>
      <c r="D338" s="109">
        <v>70</v>
      </c>
      <c r="E338" s="110">
        <v>2.5735294117647058E-2</v>
      </c>
      <c r="F338" s="73"/>
    </row>
    <row r="339" spans="1:6" x14ac:dyDescent="0.2">
      <c r="A339" s="107" t="s">
        <v>85</v>
      </c>
      <c r="B339" s="108">
        <v>2250383.15</v>
      </c>
      <c r="C339" s="110">
        <v>5.6076748338953E-3</v>
      </c>
      <c r="D339" s="109">
        <v>12</v>
      </c>
      <c r="E339" s="110">
        <v>4.4117647058823529E-3</v>
      </c>
      <c r="F339" s="73"/>
    </row>
    <row r="340" spans="1:6" x14ac:dyDescent="0.2">
      <c r="A340" s="107" t="s">
        <v>86</v>
      </c>
      <c r="B340" s="108">
        <v>1596824.9100000001</v>
      </c>
      <c r="C340" s="110">
        <v>3.9790890106620857E-3</v>
      </c>
      <c r="D340" s="109">
        <v>7</v>
      </c>
      <c r="E340" s="110">
        <v>2.5735294117647058E-3</v>
      </c>
      <c r="F340" s="73"/>
    </row>
    <row r="341" spans="1:6" x14ac:dyDescent="0.2">
      <c r="A341" s="107" t="s">
        <v>0</v>
      </c>
      <c r="B341" s="108">
        <v>382105.1</v>
      </c>
      <c r="C341" s="110">
        <v>9.5215837053039027E-4</v>
      </c>
      <c r="D341" s="109">
        <v>2</v>
      </c>
      <c r="E341" s="110">
        <v>7.3529411764705881E-4</v>
      </c>
      <c r="F341" s="73"/>
    </row>
    <row r="342" spans="1:6" x14ac:dyDescent="0.2">
      <c r="A342" s="107" t="s">
        <v>67</v>
      </c>
      <c r="B342" s="108">
        <v>126508.75</v>
      </c>
      <c r="C342" s="110">
        <v>3.1524406572389774E-4</v>
      </c>
      <c r="D342" s="109">
        <v>2</v>
      </c>
      <c r="E342" s="110">
        <v>7.3529411764705881E-4</v>
      </c>
      <c r="F342" s="73"/>
    </row>
    <row r="343" spans="1:6" x14ac:dyDescent="0.2">
      <c r="A343" s="107" t="s">
        <v>79</v>
      </c>
      <c r="B343" s="108">
        <v>528069.35</v>
      </c>
      <c r="C343" s="110">
        <v>1.3158831217459342E-3</v>
      </c>
      <c r="D343" s="109">
        <v>8</v>
      </c>
      <c r="E343" s="110">
        <v>2.9411764705882353E-3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401304144.16999996</v>
      </c>
      <c r="C345" s="110"/>
      <c r="D345" s="115">
        <v>2720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1.5418331465652357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0</v>
      </c>
      <c r="C356" s="110">
        <v>0</v>
      </c>
      <c r="D356" s="109">
        <v>0</v>
      </c>
      <c r="E356" s="110">
        <v>0</v>
      </c>
      <c r="F356" s="131">
        <v>0</v>
      </c>
    </row>
    <row r="357" spans="1:6" x14ac:dyDescent="0.2">
      <c r="A357" s="107" t="s">
        <v>143</v>
      </c>
      <c r="B357" s="108">
        <v>790007327.16999936</v>
      </c>
      <c r="C357" s="110">
        <v>1</v>
      </c>
      <c r="D357" s="109">
        <v>5584</v>
      </c>
      <c r="E357" s="110">
        <v>1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790007327.16999936</v>
      </c>
      <c r="C359" s="112"/>
      <c r="D359" s="115">
        <v>5584</v>
      </c>
      <c r="E359" s="107"/>
      <c r="F359" s="113">
        <v>0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630021544.42000067</v>
      </c>
      <c r="C368" s="110">
        <v>0.79748822922553375</v>
      </c>
      <c r="D368" s="109">
        <v>4296</v>
      </c>
      <c r="E368" s="110">
        <v>0.7693409742120344</v>
      </c>
    </row>
    <row r="369" spans="1:5" x14ac:dyDescent="0.2">
      <c r="A369" s="107" t="s">
        <v>133</v>
      </c>
      <c r="B369" s="108">
        <v>129276408.74999993</v>
      </c>
      <c r="C369" s="110">
        <v>0.16363950599433</v>
      </c>
      <c r="D369" s="109">
        <v>1030</v>
      </c>
      <c r="E369" s="110">
        <v>0.18445558739255014</v>
      </c>
    </row>
    <row r="370" spans="1:5" x14ac:dyDescent="0.2">
      <c r="A370" s="107" t="s">
        <v>134</v>
      </c>
      <c r="B370" s="108">
        <v>17532110.109999996</v>
      </c>
      <c r="C370" s="110">
        <v>2.2192338611344658E-2</v>
      </c>
      <c r="D370" s="109">
        <v>135</v>
      </c>
      <c r="E370" s="110">
        <v>2.417621776504298E-2</v>
      </c>
    </row>
    <row r="371" spans="1:5" x14ac:dyDescent="0.2">
      <c r="A371" s="107" t="s">
        <v>135</v>
      </c>
      <c r="B371" s="108">
        <v>8294099.1499999994</v>
      </c>
      <c r="C371" s="110">
        <v>1.049876230858705E-2</v>
      </c>
      <c r="D371" s="109">
        <v>45</v>
      </c>
      <c r="E371" s="110">
        <v>8.0587392550143262E-3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4883164.7399999984</v>
      </c>
      <c r="C374" s="110">
        <v>6.1811638602045482E-3</v>
      </c>
      <c r="D374" s="109">
        <v>78</v>
      </c>
      <c r="E374" s="110">
        <v>1.3968481375358166E-2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790007327.17000055</v>
      </c>
      <c r="C376" s="112"/>
      <c r="D376" s="115">
        <v>5584</v>
      </c>
      <c r="E376" s="107"/>
    </row>
    <row r="377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2F2F2"/>
  </sheetPr>
  <dimension ref="A1:J340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431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787417865.5199995</v>
      </c>
      <c r="C6" s="108">
        <v>428673729.1699996</v>
      </c>
      <c r="D6" s="108">
        <v>358744136.34999937</v>
      </c>
      <c r="E6" s="67"/>
      <c r="F6" s="136"/>
      <c r="G6" s="69"/>
      <c r="H6" s="136"/>
      <c r="I6" s="67"/>
      <c r="J6" s="136"/>
    </row>
    <row r="7" spans="1:10" x14ac:dyDescent="0.2">
      <c r="A7" s="107" t="s">
        <v>153</v>
      </c>
      <c r="B7" s="141">
        <v>5573</v>
      </c>
      <c r="C7" s="141">
        <v>3052</v>
      </c>
      <c r="D7" s="141">
        <v>2521</v>
      </c>
      <c r="E7" s="67"/>
      <c r="F7" s="136"/>
      <c r="G7" s="69"/>
      <c r="H7" s="136"/>
      <c r="I7" s="67"/>
      <c r="J7" s="136"/>
    </row>
    <row r="8" spans="1:10" x14ac:dyDescent="0.2">
      <c r="A8" s="107" t="s">
        <v>154</v>
      </c>
      <c r="B8" s="110">
        <v>0.79129539290919737</v>
      </c>
      <c r="C8" s="110">
        <v>0.79445190562094259</v>
      </c>
      <c r="D8" s="110">
        <v>0.78752358470883821</v>
      </c>
      <c r="F8" s="138"/>
      <c r="H8" s="138"/>
      <c r="I8" s="138"/>
      <c r="J8" s="138"/>
    </row>
    <row r="9" spans="1:10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  <c r="F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0.96704605263157906</v>
      </c>
      <c r="D10" s="110">
        <v>1.0227478857142858</v>
      </c>
      <c r="F10" s="138"/>
      <c r="H10" s="138"/>
      <c r="I10" s="138"/>
      <c r="J10" s="138"/>
    </row>
    <row r="11" spans="1:10" x14ac:dyDescent="0.2">
      <c r="A11" s="107" t="s">
        <v>157</v>
      </c>
      <c r="B11" s="108">
        <v>6.5688568840336403</v>
      </c>
      <c r="C11" s="108">
        <v>6.5683437022023119</v>
      </c>
      <c r="D11" s="108">
        <v>6.5694700998248132</v>
      </c>
      <c r="E11" s="67"/>
      <c r="F11" s="136"/>
      <c r="H11" s="136"/>
      <c r="I11" s="136"/>
      <c r="J11" s="136"/>
    </row>
    <row r="12" spans="1:10" x14ac:dyDescent="0.2">
      <c r="A12" s="107" t="s">
        <v>158</v>
      </c>
      <c r="B12" s="108">
        <v>6.397260273972603</v>
      </c>
      <c r="C12" s="108">
        <v>6.397260273972603</v>
      </c>
      <c r="D12" s="108">
        <v>6.4356164383561643</v>
      </c>
      <c r="E12" s="67"/>
      <c r="F12" s="136"/>
      <c r="H12" s="136"/>
      <c r="I12" s="136"/>
      <c r="J12" s="136"/>
    </row>
    <row r="13" spans="1:10" x14ac:dyDescent="0.2">
      <c r="A13" s="107" t="s">
        <v>159</v>
      </c>
      <c r="B13" s="108">
        <v>10.950684931506849</v>
      </c>
      <c r="C13" s="108">
        <v>10.950684931506849</v>
      </c>
      <c r="D13" s="108">
        <v>6.8109589041095893</v>
      </c>
      <c r="E13" s="67"/>
      <c r="F13" s="136"/>
      <c r="H13" s="136"/>
      <c r="I13" s="136"/>
      <c r="J13" s="136"/>
    </row>
    <row r="14" spans="1:10" x14ac:dyDescent="0.2">
      <c r="A14" s="107" t="s">
        <v>160</v>
      </c>
      <c r="B14" s="108">
        <v>141291.56029427587</v>
      </c>
      <c r="C14" s="108">
        <v>140456.66093381375</v>
      </c>
      <c r="D14" s="108">
        <v>142302.31509321672</v>
      </c>
      <c r="E14" s="67"/>
      <c r="F14" s="136"/>
      <c r="H14" s="136"/>
      <c r="I14" s="136"/>
      <c r="J14" s="136"/>
    </row>
    <row r="15" spans="1:10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  <c r="F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H16" s="136"/>
      <c r="I16" s="136"/>
      <c r="J16" s="136"/>
    </row>
    <row r="17" spans="1:10" x14ac:dyDescent="0.2">
      <c r="A17" s="107" t="s">
        <v>163</v>
      </c>
      <c r="B17" s="108">
        <v>14.844794329596352</v>
      </c>
      <c r="C17" s="108">
        <v>14.885394624461554</v>
      </c>
      <c r="D17" s="108">
        <v>14.796279864712487</v>
      </c>
      <c r="E17" s="67"/>
      <c r="F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0.33333333333333331</v>
      </c>
      <c r="E18" s="67"/>
      <c r="F18" s="136"/>
      <c r="H18" s="136"/>
      <c r="I18" s="136"/>
      <c r="J18" s="136"/>
    </row>
    <row r="19" spans="1:10" x14ac:dyDescent="0.2">
      <c r="A19" s="107" t="s">
        <v>165</v>
      </c>
      <c r="B19" s="108">
        <v>23.583333333333332</v>
      </c>
      <c r="C19" s="108">
        <v>23.583333333333332</v>
      </c>
      <c r="D19" s="108">
        <v>23.583333333333332</v>
      </c>
      <c r="E19" s="67"/>
      <c r="F19" s="136"/>
      <c r="H19" s="136"/>
      <c r="I19" s="136"/>
      <c r="J19" s="136"/>
    </row>
    <row r="20" spans="1:10" x14ac:dyDescent="0.2">
      <c r="A20" s="107" t="s">
        <v>166</v>
      </c>
      <c r="B20" s="110">
        <v>0.50872325225369863</v>
      </c>
      <c r="C20" s="110">
        <v>0.7513006731100117</v>
      </c>
      <c r="D20" s="110">
        <v>0.21886048635899924</v>
      </c>
      <c r="F20" s="138"/>
      <c r="H20" s="138"/>
      <c r="I20" s="138"/>
      <c r="J20" s="138"/>
    </row>
    <row r="21" spans="1:10" x14ac:dyDescent="0.2">
      <c r="A21" s="107" t="s">
        <v>167</v>
      </c>
      <c r="B21" s="110">
        <v>0.49127674774630076</v>
      </c>
      <c r="C21" s="110">
        <v>0.24869932688998836</v>
      </c>
      <c r="D21" s="110">
        <v>0.78113951364100165</v>
      </c>
      <c r="F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H22" s="138"/>
      <c r="I22" s="138"/>
      <c r="J22" s="138"/>
    </row>
    <row r="23" spans="1:10" x14ac:dyDescent="0.2">
      <c r="A23" s="107" t="s">
        <v>169</v>
      </c>
      <c r="B23" s="110">
        <v>0.4302503555418698</v>
      </c>
      <c r="C23" s="110">
        <v>0.35889344252068295</v>
      </c>
      <c r="D23" s="110">
        <v>0.51551679172135523</v>
      </c>
      <c r="F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1.5417634695043791</v>
      </c>
      <c r="C24" s="108">
        <v>1.5822833707241213</v>
      </c>
      <c r="D24" s="108">
        <v>1.3755535827280463</v>
      </c>
      <c r="E24" s="67"/>
      <c r="F24" s="136"/>
      <c r="H24" s="136"/>
      <c r="I24" s="136"/>
      <c r="J24" s="136"/>
    </row>
    <row r="25" spans="1:10" x14ac:dyDescent="0.2">
      <c r="A25" s="107" t="s">
        <v>432</v>
      </c>
      <c r="B25" s="108">
        <v>0</v>
      </c>
      <c r="C25" s="108">
        <v>0</v>
      </c>
      <c r="D25" s="108">
        <v>0</v>
      </c>
      <c r="E25" s="67"/>
      <c r="F25" s="136"/>
      <c r="H25" s="136"/>
      <c r="I25" s="136"/>
      <c r="J25" s="136"/>
    </row>
    <row r="26" spans="1:10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  <c r="F26" s="136"/>
      <c r="H26" s="136"/>
      <c r="I26" s="136"/>
      <c r="J26" s="136"/>
    </row>
    <row r="27" spans="1:10" x14ac:dyDescent="0.2">
      <c r="A27" s="107" t="s">
        <v>172</v>
      </c>
      <c r="B27" s="108">
        <v>142302.31509321672</v>
      </c>
      <c r="C27" s="108">
        <v>0</v>
      </c>
      <c r="D27" s="108">
        <v>142302.31509321672</v>
      </c>
      <c r="E27" s="67"/>
      <c r="F27" s="136"/>
      <c r="H27" s="136"/>
      <c r="I27" s="136"/>
      <c r="J27" s="136"/>
    </row>
    <row r="28" spans="1:10" x14ac:dyDescent="0.2">
      <c r="A28" s="107" t="s">
        <v>173</v>
      </c>
      <c r="B28" s="108">
        <v>0</v>
      </c>
      <c r="C28" s="108">
        <v>0</v>
      </c>
      <c r="D28" s="108">
        <v>0</v>
      </c>
      <c r="E28" s="67"/>
      <c r="F28" s="136"/>
      <c r="H28" s="136"/>
      <c r="I28" s="136"/>
      <c r="J28" s="136"/>
    </row>
    <row r="29" spans="1:10" x14ac:dyDescent="0.2">
      <c r="A29" s="107" t="s">
        <v>174</v>
      </c>
      <c r="B29" s="108">
        <v>0</v>
      </c>
      <c r="C29" s="108">
        <v>0</v>
      </c>
      <c r="D29" s="108">
        <v>0</v>
      </c>
      <c r="E29" s="67"/>
      <c r="F29" s="136"/>
      <c r="H29" s="136"/>
      <c r="I29" s="136"/>
      <c r="J29" s="136"/>
    </row>
    <row r="30" spans="1:10" x14ac:dyDescent="0.2">
      <c r="A30" s="107"/>
      <c r="B30" s="108"/>
      <c r="C30" s="110"/>
      <c r="D30" s="107"/>
      <c r="E30" s="66"/>
    </row>
    <row r="31" spans="1:10" x14ac:dyDescent="0.2">
      <c r="A31" s="107"/>
      <c r="B31" s="108"/>
      <c r="C31" s="110"/>
      <c r="D31" s="107"/>
      <c r="E31" s="66"/>
    </row>
    <row r="32" spans="1:10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1243947.7500000002</v>
      </c>
      <c r="C36" s="110">
        <v>1.5797809580793728E-3</v>
      </c>
      <c r="D36" s="109">
        <v>27</v>
      </c>
      <c r="E36" s="110">
        <v>4.8447873676655305E-3</v>
      </c>
    </row>
    <row r="37" spans="1:5" x14ac:dyDescent="0.2">
      <c r="A37" s="107" t="s">
        <v>17</v>
      </c>
      <c r="B37" s="108">
        <v>15790918.040000001</v>
      </c>
      <c r="C37" s="110">
        <v>2.0054051008319317E-2</v>
      </c>
      <c r="D37" s="109">
        <v>149</v>
      </c>
      <c r="E37" s="110">
        <v>2.6736048806746814E-2</v>
      </c>
    </row>
    <row r="38" spans="1:5" x14ac:dyDescent="0.2">
      <c r="A38" s="107" t="s">
        <v>18</v>
      </c>
      <c r="B38" s="108">
        <v>11633113.639999997</v>
      </c>
      <c r="C38" s="110">
        <v>1.4773748665605458E-2</v>
      </c>
      <c r="D38" s="109">
        <v>77</v>
      </c>
      <c r="E38" s="110">
        <v>1.3816615826305402E-2</v>
      </c>
    </row>
    <row r="39" spans="1:5" x14ac:dyDescent="0.2">
      <c r="A39" s="107" t="s">
        <v>19</v>
      </c>
      <c r="B39" s="108">
        <v>16185845.930000002</v>
      </c>
      <c r="C39" s="110">
        <v>2.0555599051986319E-2</v>
      </c>
      <c r="D39" s="109">
        <v>119</v>
      </c>
      <c r="E39" s="110">
        <v>2.1352951731562892E-2</v>
      </c>
    </row>
    <row r="40" spans="1:5" x14ac:dyDescent="0.2">
      <c r="A40" s="107" t="s">
        <v>20</v>
      </c>
      <c r="B40" s="108">
        <v>24713412.960000012</v>
      </c>
      <c r="C40" s="110">
        <v>3.1385385120363776E-2</v>
      </c>
      <c r="D40" s="109">
        <v>172</v>
      </c>
      <c r="E40" s="110">
        <v>3.0863089897721154E-2</v>
      </c>
    </row>
    <row r="41" spans="1:5" x14ac:dyDescent="0.2">
      <c r="A41" s="107" t="s">
        <v>21</v>
      </c>
      <c r="B41" s="108">
        <v>43647663.270000011</v>
      </c>
      <c r="C41" s="110">
        <v>5.5431385521302202E-2</v>
      </c>
      <c r="D41" s="109">
        <v>332</v>
      </c>
      <c r="E41" s="110">
        <v>5.9572940965368741E-2</v>
      </c>
    </row>
    <row r="42" spans="1:5" x14ac:dyDescent="0.2">
      <c r="A42" s="107" t="s">
        <v>22</v>
      </c>
      <c r="B42" s="108">
        <v>72704955.87000002</v>
      </c>
      <c r="C42" s="110">
        <v>9.2333383650098744E-2</v>
      </c>
      <c r="D42" s="109">
        <v>474</v>
      </c>
      <c r="E42" s="110">
        <v>8.5052933787905974E-2</v>
      </c>
    </row>
    <row r="43" spans="1:5" x14ac:dyDescent="0.2">
      <c r="A43" s="107" t="s">
        <v>23</v>
      </c>
      <c r="B43" s="108">
        <v>102290039.05999996</v>
      </c>
      <c r="C43" s="110">
        <v>0.1299056619606275</v>
      </c>
      <c r="D43" s="109">
        <v>676</v>
      </c>
      <c r="E43" s="110">
        <v>0.12129912076081105</v>
      </c>
    </row>
    <row r="44" spans="1:5" x14ac:dyDescent="0.2">
      <c r="A44" s="107" t="s">
        <v>39</v>
      </c>
      <c r="B44" s="108">
        <v>188244965.29999998</v>
      </c>
      <c r="C44" s="110">
        <v>0.2390661598409195</v>
      </c>
      <c r="D44" s="109">
        <v>1213</v>
      </c>
      <c r="E44" s="110">
        <v>0.21765655840660328</v>
      </c>
    </row>
    <row r="45" spans="1:5" x14ac:dyDescent="0.2">
      <c r="A45" s="107" t="s">
        <v>40</v>
      </c>
      <c r="B45" s="108">
        <v>190994317.95000011</v>
      </c>
      <c r="C45" s="110">
        <v>0.24255776546785623</v>
      </c>
      <c r="D45" s="109">
        <v>1325</v>
      </c>
      <c r="E45" s="110">
        <v>0.23775345415395657</v>
      </c>
    </row>
    <row r="46" spans="1:5" x14ac:dyDescent="0.2">
      <c r="A46" s="107" t="s">
        <v>41</v>
      </c>
      <c r="B46" s="108">
        <v>92203431.329999939</v>
      </c>
      <c r="C46" s="110">
        <v>0.11709593516666028</v>
      </c>
      <c r="D46" s="109">
        <v>824</v>
      </c>
      <c r="E46" s="110">
        <v>0.14785573299838506</v>
      </c>
    </row>
    <row r="47" spans="1:5" x14ac:dyDescent="0.2">
      <c r="A47" s="107" t="s">
        <v>42</v>
      </c>
      <c r="B47" s="108">
        <v>6115042.5699999994</v>
      </c>
      <c r="C47" s="110">
        <v>7.7659433926631945E-3</v>
      </c>
      <c r="D47" s="109">
        <v>46</v>
      </c>
      <c r="E47" s="110">
        <v>8.2540821819486812E-3</v>
      </c>
    </row>
    <row r="48" spans="1:5" x14ac:dyDescent="0.2">
      <c r="A48" s="107" t="s">
        <v>43</v>
      </c>
      <c r="B48" s="108">
        <v>3822497.1999999997</v>
      </c>
      <c r="C48" s="110">
        <v>4.8544710088279175E-3</v>
      </c>
      <c r="D48" s="109">
        <v>29</v>
      </c>
      <c r="E48" s="110">
        <v>5.2036605060111251E-3</v>
      </c>
    </row>
    <row r="49" spans="1:5" x14ac:dyDescent="0.2">
      <c r="A49" s="107" t="s">
        <v>44</v>
      </c>
      <c r="B49" s="108">
        <v>3532046.0500000003</v>
      </c>
      <c r="C49" s="110">
        <v>4.4856056798603184E-3</v>
      </c>
      <c r="D49" s="109">
        <v>23</v>
      </c>
      <c r="E49" s="110">
        <v>4.1270410909743406E-3</v>
      </c>
    </row>
    <row r="50" spans="1:5" x14ac:dyDescent="0.2">
      <c r="A50" s="107" t="s">
        <v>24</v>
      </c>
      <c r="B50" s="108">
        <v>13465028.979999999</v>
      </c>
      <c r="C50" s="110">
        <v>1.7100233014281277E-2</v>
      </c>
      <c r="D50" s="109">
        <v>83</v>
      </c>
      <c r="E50" s="110">
        <v>1.4893235241342185E-2</v>
      </c>
    </row>
    <row r="51" spans="1:5" x14ac:dyDescent="0.2">
      <c r="A51" s="107" t="s">
        <v>25</v>
      </c>
      <c r="B51" s="108">
        <v>183738.75</v>
      </c>
      <c r="C51" s="110">
        <v>2.3334338480961622E-4</v>
      </c>
      <c r="D51" s="109">
        <v>1</v>
      </c>
      <c r="E51" s="110">
        <v>1.7943656917279743E-4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8.2154710773903444E-4</v>
      </c>
      <c r="D53" s="109">
        <v>3</v>
      </c>
      <c r="E53" s="110">
        <v>5.3830970751839223E-4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787417865.51999998</v>
      </c>
      <c r="C55" s="114"/>
      <c r="D55" s="115">
        <v>5573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0.79129539290919737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422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1370851.17</v>
      </c>
      <c r="C64" s="110">
        <v>1.74094496712328E-3</v>
      </c>
      <c r="D64" s="109">
        <v>25</v>
      </c>
      <c r="E64" s="110">
        <v>4.4859142293199351E-3</v>
      </c>
    </row>
    <row r="65" spans="1:5" x14ac:dyDescent="0.2">
      <c r="A65" s="107" t="s">
        <v>17</v>
      </c>
      <c r="B65" s="108">
        <v>19309424.920000006</v>
      </c>
      <c r="C65" s="110">
        <v>2.4522462298017994E-2</v>
      </c>
      <c r="D65" s="109">
        <v>152</v>
      </c>
      <c r="E65" s="110">
        <v>2.7274358514265209E-2</v>
      </c>
    </row>
    <row r="66" spans="1:5" x14ac:dyDescent="0.2">
      <c r="A66" s="107" t="s">
        <v>18</v>
      </c>
      <c r="B66" s="108">
        <v>9849165.6500000004</v>
      </c>
      <c r="C66" s="110">
        <v>1.250818159109934E-2</v>
      </c>
      <c r="D66" s="109">
        <v>69</v>
      </c>
      <c r="E66" s="110">
        <v>1.2381123272923022E-2</v>
      </c>
    </row>
    <row r="67" spans="1:5" x14ac:dyDescent="0.2">
      <c r="A67" s="107" t="s">
        <v>19</v>
      </c>
      <c r="B67" s="108">
        <v>25961307.019999992</v>
      </c>
      <c r="C67" s="110">
        <v>3.2970177788454798E-2</v>
      </c>
      <c r="D67" s="109">
        <v>134</v>
      </c>
      <c r="E67" s="110">
        <v>2.4044500269154855E-2</v>
      </c>
    </row>
    <row r="68" spans="1:5" x14ac:dyDescent="0.2">
      <c r="A68" s="107" t="s">
        <v>20</v>
      </c>
      <c r="B68" s="108">
        <v>32202998.010000005</v>
      </c>
      <c r="C68" s="110">
        <v>4.0896961346861979E-2</v>
      </c>
      <c r="D68" s="109">
        <v>170</v>
      </c>
      <c r="E68" s="110">
        <v>3.050421675937556E-2</v>
      </c>
    </row>
    <row r="69" spans="1:5" x14ac:dyDescent="0.2">
      <c r="A69" s="107" t="s">
        <v>21</v>
      </c>
      <c r="B69" s="108">
        <v>43951472.669999994</v>
      </c>
      <c r="C69" s="110">
        <v>5.5817215476785045E-2</v>
      </c>
      <c r="D69" s="109">
        <v>248</v>
      </c>
      <c r="E69" s="110">
        <v>4.4500269154853757E-2</v>
      </c>
    </row>
    <row r="70" spans="1:5" x14ac:dyDescent="0.2">
      <c r="A70" s="107" t="s">
        <v>22</v>
      </c>
      <c r="B70" s="108">
        <v>81472328.260000035</v>
      </c>
      <c r="C70" s="110">
        <v>0.10346771622484945</v>
      </c>
      <c r="D70" s="109">
        <v>461</v>
      </c>
      <c r="E70" s="110">
        <v>8.2720258388659609E-2</v>
      </c>
    </row>
    <row r="71" spans="1:5" x14ac:dyDescent="0.2">
      <c r="A71" s="107" t="s">
        <v>23</v>
      </c>
      <c r="B71" s="108">
        <v>79642064.01000002</v>
      </c>
      <c r="C71" s="110">
        <v>0.10114332871709163</v>
      </c>
      <c r="D71" s="109">
        <v>513</v>
      </c>
      <c r="E71" s="110">
        <v>9.2050959985645081E-2</v>
      </c>
    </row>
    <row r="72" spans="1:5" x14ac:dyDescent="0.2">
      <c r="A72" s="107" t="s">
        <v>39</v>
      </c>
      <c r="B72" s="108">
        <v>107749542.86</v>
      </c>
      <c r="C72" s="110">
        <v>0.13683908833951039</v>
      </c>
      <c r="D72" s="109">
        <v>716</v>
      </c>
      <c r="E72" s="110">
        <v>0.12847658352772295</v>
      </c>
    </row>
    <row r="73" spans="1:5" x14ac:dyDescent="0.2">
      <c r="A73" s="107" t="s">
        <v>40</v>
      </c>
      <c r="B73" s="108">
        <v>22560662.479999997</v>
      </c>
      <c r="C73" s="110">
        <v>2.8651448573752184E-2</v>
      </c>
      <c r="D73" s="109">
        <v>165</v>
      </c>
      <c r="E73" s="110">
        <v>2.9607033913511573E-2</v>
      </c>
    </row>
    <row r="74" spans="1:5" x14ac:dyDescent="0.2">
      <c r="A74" s="107" t="s">
        <v>41</v>
      </c>
      <c r="B74" s="108">
        <v>23556814.149999995</v>
      </c>
      <c r="C74" s="110">
        <v>2.9916535021012502E-2</v>
      </c>
      <c r="D74" s="109">
        <v>158</v>
      </c>
      <c r="E74" s="110">
        <v>2.8350977929301992E-2</v>
      </c>
    </row>
    <row r="75" spans="1:5" x14ac:dyDescent="0.2">
      <c r="A75" s="107" t="s">
        <v>42</v>
      </c>
      <c r="B75" s="108">
        <v>43397647.020000003</v>
      </c>
      <c r="C75" s="110">
        <v>5.5113871452917552E-2</v>
      </c>
      <c r="D75" s="109">
        <v>299</v>
      </c>
      <c r="E75" s="110">
        <v>5.3651534182666424E-2</v>
      </c>
    </row>
    <row r="76" spans="1:5" x14ac:dyDescent="0.2">
      <c r="A76" s="107" t="s">
        <v>43</v>
      </c>
      <c r="B76" s="108">
        <v>36949066.409999989</v>
      </c>
      <c r="C76" s="110">
        <v>4.6924343513084159E-2</v>
      </c>
      <c r="D76" s="109">
        <v>274</v>
      </c>
      <c r="E76" s="110">
        <v>4.9165619953346493E-2</v>
      </c>
    </row>
    <row r="77" spans="1:5" x14ac:dyDescent="0.2">
      <c r="A77" s="107" t="s">
        <v>44</v>
      </c>
      <c r="B77" s="108">
        <v>35161104.710000001</v>
      </c>
      <c r="C77" s="110">
        <v>4.4653679132337296E-2</v>
      </c>
      <c r="D77" s="109">
        <v>254</v>
      </c>
      <c r="E77" s="110">
        <v>4.557688856989054E-2</v>
      </c>
    </row>
    <row r="78" spans="1:5" x14ac:dyDescent="0.2">
      <c r="A78" s="107" t="s">
        <v>24</v>
      </c>
      <c r="B78" s="108">
        <v>101485762.56000002</v>
      </c>
      <c r="C78" s="110">
        <v>0.12888425193779443</v>
      </c>
      <c r="D78" s="109">
        <v>867</v>
      </c>
      <c r="E78" s="110">
        <v>0.15557150547281537</v>
      </c>
    </row>
    <row r="79" spans="1:5" x14ac:dyDescent="0.2">
      <c r="A79" s="107" t="s">
        <v>25</v>
      </c>
      <c r="B79" s="108">
        <v>50413453.300000034</v>
      </c>
      <c r="C79" s="110">
        <v>6.4023761089936251E-2</v>
      </c>
      <c r="D79" s="109">
        <v>436</v>
      </c>
      <c r="E79" s="110">
        <v>7.8234344159339678E-2</v>
      </c>
    </row>
    <row r="80" spans="1:5" x14ac:dyDescent="0.2">
      <c r="A80" s="107" t="s">
        <v>26</v>
      </c>
      <c r="B80" s="108">
        <v>51586252.150000013</v>
      </c>
      <c r="C80" s="110">
        <v>6.551318481443541E-2</v>
      </c>
      <c r="D80" s="109">
        <v>482</v>
      </c>
      <c r="E80" s="110">
        <v>8.6488426341288352E-2</v>
      </c>
    </row>
    <row r="81" spans="1:5" x14ac:dyDescent="0.2">
      <c r="A81" s="107" t="s">
        <v>3</v>
      </c>
      <c r="B81" s="108">
        <v>20797948.169999998</v>
      </c>
      <c r="C81" s="110">
        <v>2.6412847714936356E-2</v>
      </c>
      <c r="D81" s="109">
        <v>150</v>
      </c>
      <c r="E81" s="110">
        <v>2.6915485375919611E-2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787417865.5200001</v>
      </c>
      <c r="C83" s="114"/>
      <c r="D83" s="115">
        <v>5573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0.82924643994225189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424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927529.08000000007</v>
      </c>
      <c r="C92" s="110">
        <v>1.1779375610019623E-3</v>
      </c>
      <c r="D92" s="109">
        <v>20</v>
      </c>
      <c r="E92" s="110">
        <v>3.5887313834559484E-3</v>
      </c>
    </row>
    <row r="93" spans="1:5" x14ac:dyDescent="0.2">
      <c r="A93" s="107" t="s">
        <v>17</v>
      </c>
      <c r="B93" s="108">
        <v>11851016.359999994</v>
      </c>
      <c r="C93" s="110">
        <v>1.5050479394665172E-2</v>
      </c>
      <c r="D93" s="109">
        <v>110</v>
      </c>
      <c r="E93" s="110">
        <v>1.9738022609007717E-2</v>
      </c>
    </row>
    <row r="94" spans="1:5" x14ac:dyDescent="0.2">
      <c r="A94" s="107" t="s">
        <v>18</v>
      </c>
      <c r="B94" s="108">
        <v>7379776.8899999997</v>
      </c>
      <c r="C94" s="110">
        <v>9.3721227484805606E-3</v>
      </c>
      <c r="D94" s="109">
        <v>56</v>
      </c>
      <c r="E94" s="110">
        <v>1.0048447873676656E-2</v>
      </c>
    </row>
    <row r="95" spans="1:5" x14ac:dyDescent="0.2">
      <c r="A95" s="107" t="s">
        <v>19</v>
      </c>
      <c r="B95" s="108">
        <v>12344119.869999999</v>
      </c>
      <c r="C95" s="110">
        <v>1.5676707896191952E-2</v>
      </c>
      <c r="D95" s="109">
        <v>80</v>
      </c>
      <c r="E95" s="110">
        <v>1.4354925533823793E-2</v>
      </c>
    </row>
    <row r="96" spans="1:5" x14ac:dyDescent="0.2">
      <c r="A96" s="107" t="s">
        <v>20</v>
      </c>
      <c r="B96" s="108">
        <v>17196399.090000004</v>
      </c>
      <c r="C96" s="110">
        <v>2.1838975013151036E-2</v>
      </c>
      <c r="D96" s="109">
        <v>107</v>
      </c>
      <c r="E96" s="110">
        <v>1.9199712901489325E-2</v>
      </c>
    </row>
    <row r="97" spans="1:5" x14ac:dyDescent="0.2">
      <c r="A97" s="107" t="s">
        <v>21</v>
      </c>
      <c r="B97" s="108">
        <v>27452505.590000007</v>
      </c>
      <c r="C97" s="110">
        <v>3.4863960791479812E-2</v>
      </c>
      <c r="D97" s="109">
        <v>167</v>
      </c>
      <c r="E97" s="110">
        <v>2.9965907051857168E-2</v>
      </c>
    </row>
    <row r="98" spans="1:5" x14ac:dyDescent="0.2">
      <c r="A98" s="107" t="s">
        <v>22</v>
      </c>
      <c r="B98" s="108">
        <v>38250959.600000031</v>
      </c>
      <c r="C98" s="110">
        <v>4.857771365746142E-2</v>
      </c>
      <c r="D98" s="109">
        <v>224</v>
      </c>
      <c r="E98" s="110">
        <v>4.0193791494706622E-2</v>
      </c>
    </row>
    <row r="99" spans="1:5" x14ac:dyDescent="0.2">
      <c r="A99" s="107" t="s">
        <v>23</v>
      </c>
      <c r="B99" s="108">
        <v>65189233.619999997</v>
      </c>
      <c r="C99" s="110">
        <v>8.2788613866348976E-2</v>
      </c>
      <c r="D99" s="109">
        <v>391</v>
      </c>
      <c r="E99" s="110">
        <v>7.0159698546563787E-2</v>
      </c>
    </row>
    <row r="100" spans="1:5" x14ac:dyDescent="0.2">
      <c r="A100" s="107" t="s">
        <v>39</v>
      </c>
      <c r="B100" s="108">
        <v>90158840.080000013</v>
      </c>
      <c r="C100" s="110">
        <v>0.11449935800029166</v>
      </c>
      <c r="D100" s="109">
        <v>535</v>
      </c>
      <c r="E100" s="110">
        <v>9.5998564507446621E-2</v>
      </c>
    </row>
    <row r="101" spans="1:5" x14ac:dyDescent="0.2">
      <c r="A101" s="107" t="s">
        <v>40</v>
      </c>
      <c r="B101" s="108">
        <v>28027789.91</v>
      </c>
      <c r="C101" s="110">
        <v>3.5594556762426045E-2</v>
      </c>
      <c r="D101" s="109">
        <v>144</v>
      </c>
      <c r="E101" s="110">
        <v>2.5838865960882827E-2</v>
      </c>
    </row>
    <row r="102" spans="1:5" x14ac:dyDescent="0.2">
      <c r="A102" s="107" t="s">
        <v>41</v>
      </c>
      <c r="B102" s="108">
        <v>34422077.640000008</v>
      </c>
      <c r="C102" s="110">
        <v>4.3715134171191473E-2</v>
      </c>
      <c r="D102" s="109">
        <v>216</v>
      </c>
      <c r="E102" s="110">
        <v>3.8758298941324244E-2</v>
      </c>
    </row>
    <row r="103" spans="1:5" x14ac:dyDescent="0.2">
      <c r="A103" s="107" t="s">
        <v>42</v>
      </c>
      <c r="B103" s="108">
        <v>23145782.27</v>
      </c>
      <c r="C103" s="110">
        <v>2.9394535333173877E-2</v>
      </c>
      <c r="D103" s="109">
        <v>163</v>
      </c>
      <c r="E103" s="110">
        <v>2.9248160775165979E-2</v>
      </c>
    </row>
    <row r="104" spans="1:5" x14ac:dyDescent="0.2">
      <c r="A104" s="107" t="s">
        <v>43</v>
      </c>
      <c r="B104" s="108">
        <v>12300249.240000004</v>
      </c>
      <c r="C104" s="110">
        <v>1.5620993348781953E-2</v>
      </c>
      <c r="D104" s="109">
        <v>86</v>
      </c>
      <c r="E104" s="110">
        <v>1.5431544948860577E-2</v>
      </c>
    </row>
    <row r="105" spans="1:5" x14ac:dyDescent="0.2">
      <c r="A105" s="107" t="s">
        <v>44</v>
      </c>
      <c r="B105" s="108">
        <v>22125014.059999999</v>
      </c>
      <c r="C105" s="110">
        <v>2.8098186526907081E-2</v>
      </c>
      <c r="D105" s="109">
        <v>141</v>
      </c>
      <c r="E105" s="110">
        <v>2.5300556253364435E-2</v>
      </c>
    </row>
    <row r="106" spans="1:5" x14ac:dyDescent="0.2">
      <c r="A106" s="107" t="s">
        <v>24</v>
      </c>
      <c r="B106" s="108">
        <v>130135862.84000009</v>
      </c>
      <c r="C106" s="110">
        <v>0.16526912651906892</v>
      </c>
      <c r="D106" s="109">
        <v>895</v>
      </c>
      <c r="E106" s="110">
        <v>0.16059572940965369</v>
      </c>
    </row>
    <row r="107" spans="1:5" x14ac:dyDescent="0.2">
      <c r="A107" s="107" t="s">
        <v>25</v>
      </c>
      <c r="B107" s="108">
        <v>52686994.289999992</v>
      </c>
      <c r="C107" s="110">
        <v>6.6911098410506867E-2</v>
      </c>
      <c r="D107" s="109">
        <v>396</v>
      </c>
      <c r="E107" s="110">
        <v>7.1056881392427773E-2</v>
      </c>
    </row>
    <row r="108" spans="1:5" x14ac:dyDescent="0.2">
      <c r="A108" s="107" t="s">
        <v>26</v>
      </c>
      <c r="B108" s="108">
        <v>80909401.440000027</v>
      </c>
      <c r="C108" s="110">
        <v>0.10275281395421293</v>
      </c>
      <c r="D108" s="109">
        <v>697</v>
      </c>
      <c r="E108" s="110">
        <v>0.12506728871343981</v>
      </c>
    </row>
    <row r="109" spans="1:5" x14ac:dyDescent="0.2">
      <c r="A109" s="107" t="s">
        <v>3</v>
      </c>
      <c r="B109" s="108">
        <v>132914313.64999983</v>
      </c>
      <c r="C109" s="110">
        <v>0.16879768604465814</v>
      </c>
      <c r="D109" s="109">
        <v>1145</v>
      </c>
      <c r="E109" s="110">
        <v>0.20545487170285304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787417865.5200001</v>
      </c>
      <c r="C111" s="114"/>
      <c r="D111" s="115">
        <v>5573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0.8875805243956334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637608499.22000074</v>
      </c>
      <c r="C121" s="110">
        <v>0.80974604100318737</v>
      </c>
      <c r="D121" s="109">
        <v>4542</v>
      </c>
      <c r="E121" s="110">
        <v>0.81500089718284585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149809366.29999995</v>
      </c>
      <c r="C123" s="110">
        <v>0.19025395899681266</v>
      </c>
      <c r="D123" s="109">
        <v>1031</v>
      </c>
      <c r="E123" s="110">
        <v>0.18499910281715415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787417865.5200007</v>
      </c>
      <c r="C125" s="114"/>
      <c r="D125" s="115">
        <v>5573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763691491.08999968</v>
      </c>
      <c r="C132" s="110">
        <v>0.96986812787854215</v>
      </c>
      <c r="D132" s="109">
        <v>5332</v>
      </c>
      <c r="E132" s="110">
        <v>0.9567557868293558</v>
      </c>
    </row>
    <row r="133" spans="1:5" x14ac:dyDescent="0.2">
      <c r="A133" s="107" t="s">
        <v>5</v>
      </c>
      <c r="B133" s="108">
        <v>23726374.429999981</v>
      </c>
      <c r="C133" s="110">
        <v>3.0131872121457924E-2</v>
      </c>
      <c r="D133" s="109">
        <v>241</v>
      </c>
      <c r="E133" s="110">
        <v>4.3244213170644176E-2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787417865.51999962</v>
      </c>
      <c r="C135" s="114"/>
      <c r="D135" s="115">
        <v>5573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159151810.95999992</v>
      </c>
      <c r="C142" s="110">
        <v>0.2021186182445813</v>
      </c>
      <c r="D142" s="109">
        <v>2076</v>
      </c>
      <c r="E142" s="110">
        <v>0.37251031760272746</v>
      </c>
    </row>
    <row r="143" spans="1:5" x14ac:dyDescent="0.2">
      <c r="A143" s="107" t="s">
        <v>69</v>
      </c>
      <c r="B143" s="108">
        <v>353248446.59999973</v>
      </c>
      <c r="C143" s="110">
        <v>0.44861624566610431</v>
      </c>
      <c r="D143" s="109">
        <v>2601</v>
      </c>
      <c r="E143" s="110">
        <v>0.46671451641844608</v>
      </c>
    </row>
    <row r="144" spans="1:5" x14ac:dyDescent="0.2">
      <c r="A144" s="107" t="s">
        <v>70</v>
      </c>
      <c r="B144" s="108">
        <v>147630078.63000008</v>
      </c>
      <c r="C144" s="110">
        <v>0.18748632091615958</v>
      </c>
      <c r="D144" s="109">
        <v>625</v>
      </c>
      <c r="E144" s="110">
        <v>0.11214785573299839</v>
      </c>
    </row>
    <row r="145" spans="1:5" x14ac:dyDescent="0.2">
      <c r="A145" s="107" t="s">
        <v>71</v>
      </c>
      <c r="B145" s="108">
        <v>48083184.940000005</v>
      </c>
      <c r="C145" s="110">
        <v>6.1064381499963218E-2</v>
      </c>
      <c r="D145" s="109">
        <v>140</v>
      </c>
      <c r="E145" s="110">
        <v>2.5121119684191638E-2</v>
      </c>
    </row>
    <row r="146" spans="1:5" x14ac:dyDescent="0.2">
      <c r="A146" s="107" t="s">
        <v>72</v>
      </c>
      <c r="B146" s="108">
        <v>26232210.310000002</v>
      </c>
      <c r="C146" s="110">
        <v>3.3314217848837625E-2</v>
      </c>
      <c r="D146" s="109">
        <v>59</v>
      </c>
      <c r="E146" s="110">
        <v>1.0586757581195047E-2</v>
      </c>
    </row>
    <row r="147" spans="1:5" x14ac:dyDescent="0.2">
      <c r="A147" s="107" t="s">
        <v>73</v>
      </c>
      <c r="B147" s="108">
        <v>28973838.150000006</v>
      </c>
      <c r="C147" s="110">
        <v>3.6796013170041657E-2</v>
      </c>
      <c r="D147" s="109">
        <v>49</v>
      </c>
      <c r="E147" s="110">
        <v>8.792391889467073E-3</v>
      </c>
    </row>
    <row r="148" spans="1:5" x14ac:dyDescent="0.2">
      <c r="A148" s="107" t="s">
        <v>74</v>
      </c>
      <c r="B148" s="108">
        <v>10854492.620000001</v>
      </c>
      <c r="C148" s="110">
        <v>1.3784920428280915E-2</v>
      </c>
      <c r="D148" s="109">
        <v>13</v>
      </c>
      <c r="E148" s="110">
        <v>2.3326753992463662E-3</v>
      </c>
    </row>
    <row r="149" spans="1:5" x14ac:dyDescent="0.2">
      <c r="A149" s="107" t="s">
        <v>189</v>
      </c>
      <c r="B149" s="108">
        <v>5202064.49</v>
      </c>
      <c r="C149" s="110">
        <v>6.6064852193372945E-3</v>
      </c>
      <c r="D149" s="109">
        <v>5</v>
      </c>
      <c r="E149" s="110">
        <v>8.9718284586398709E-4</v>
      </c>
    </row>
    <row r="150" spans="1:5" x14ac:dyDescent="0.2">
      <c r="A150" s="107" t="s">
        <v>75</v>
      </c>
      <c r="B150" s="108">
        <v>4021638.8200000003</v>
      </c>
      <c r="C150" s="110">
        <v>5.1073756338309208E-3</v>
      </c>
      <c r="D150" s="109">
        <v>3</v>
      </c>
      <c r="E150" s="110">
        <v>5.3830970751839223E-4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5.1054213728630371E-3</v>
      </c>
      <c r="D153" s="109">
        <v>2</v>
      </c>
      <c r="E153" s="110">
        <v>3.5887313834559486E-4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787417865.51999986</v>
      </c>
      <c r="C155" s="114"/>
      <c r="D155" s="115">
        <v>5573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141291.56029427596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498956984.75999969</v>
      </c>
      <c r="C164" s="110">
        <v>0.63366226067336628</v>
      </c>
      <c r="D164" s="109">
        <v>3317</v>
      </c>
      <c r="E164" s="110">
        <v>0.59519109994616903</v>
      </c>
    </row>
    <row r="165" spans="1:5" x14ac:dyDescent="0.2">
      <c r="A165" s="107" t="s">
        <v>7</v>
      </c>
      <c r="B165" s="108">
        <v>264777066.55999985</v>
      </c>
      <c r="C165" s="110">
        <v>0.33625991757901608</v>
      </c>
      <c r="D165" s="109">
        <v>1983</v>
      </c>
      <c r="E165" s="110">
        <v>0.35582271666965726</v>
      </c>
    </row>
    <row r="166" spans="1:5" x14ac:dyDescent="0.2">
      <c r="A166" s="107" t="s">
        <v>8</v>
      </c>
      <c r="B166" s="108">
        <v>23683814.199999992</v>
      </c>
      <c r="C166" s="110">
        <v>3.0077821747617493E-2</v>
      </c>
      <c r="D166" s="109">
        <v>273</v>
      </c>
      <c r="E166" s="110">
        <v>4.8986183384173695E-2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787417865.51999962</v>
      </c>
      <c r="C168" s="110"/>
      <c r="D168" s="115">
        <v>5573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2.4721689527763932E-4</v>
      </c>
      <c r="D182" s="109">
        <v>1</v>
      </c>
      <c r="E182" s="110">
        <v>1.7943656917279743E-4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787223202.5199995</v>
      </c>
      <c r="C186" s="110">
        <v>0.99975278310472238</v>
      </c>
      <c r="D186" s="109">
        <v>5572</v>
      </c>
      <c r="E186" s="110">
        <v>0.99982056343082715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787417865.5199995</v>
      </c>
      <c r="C188" s="110"/>
      <c r="D188" s="122">
        <v>5573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78.826282608403687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59644723.140000001</v>
      </c>
      <c r="C197" s="110">
        <v>7.5747231237395712E-2</v>
      </c>
      <c r="D197" s="109">
        <v>390</v>
      </c>
      <c r="E197" s="110">
        <v>6.998026197739099E-2</v>
      </c>
    </row>
    <row r="198" spans="1:5" x14ac:dyDescent="0.2">
      <c r="A198" s="107" t="s">
        <v>10</v>
      </c>
      <c r="B198" s="108">
        <v>85723683.789999962</v>
      </c>
      <c r="C198" s="110">
        <v>0.10886682604463034</v>
      </c>
      <c r="D198" s="109">
        <v>678</v>
      </c>
      <c r="E198" s="110">
        <v>0.12165799389915664</v>
      </c>
    </row>
    <row r="199" spans="1:5" x14ac:dyDescent="0.2">
      <c r="A199" s="107" t="s">
        <v>11</v>
      </c>
      <c r="B199" s="108">
        <v>209092255.05000001</v>
      </c>
      <c r="C199" s="110">
        <v>0.26554167006601803</v>
      </c>
      <c r="D199" s="109">
        <v>1459</v>
      </c>
      <c r="E199" s="110">
        <v>0.26179795442311143</v>
      </c>
    </row>
    <row r="200" spans="1:5" x14ac:dyDescent="0.2">
      <c r="A200" s="107" t="s">
        <v>12</v>
      </c>
      <c r="B200" s="108">
        <v>420019789.49000007</v>
      </c>
      <c r="C200" s="110">
        <v>0.53341409673582241</v>
      </c>
      <c r="D200" s="109">
        <v>2950</v>
      </c>
      <c r="E200" s="110">
        <v>0.52933787905975238</v>
      </c>
    </row>
    <row r="201" spans="1:5" x14ac:dyDescent="0.2">
      <c r="A201" s="107" t="s">
        <v>13</v>
      </c>
      <c r="B201" s="108">
        <v>12937414.050000001</v>
      </c>
      <c r="C201" s="110">
        <v>1.6430175916133563E-2</v>
      </c>
      <c r="D201" s="109">
        <v>96</v>
      </c>
      <c r="E201" s="110">
        <v>1.7225910640588551E-2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787417865.51999998</v>
      </c>
      <c r="C205" s="114"/>
      <c r="D205" s="115">
        <v>5573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14.844794329596352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392630296.74999964</v>
      </c>
      <c r="C214" s="110">
        <v>0.4986301606081957</v>
      </c>
      <c r="D214" s="109">
        <v>2975</v>
      </c>
      <c r="E214" s="110">
        <v>0.53382379328907237</v>
      </c>
    </row>
    <row r="215" spans="1:6" x14ac:dyDescent="0.2">
      <c r="A215" s="107" t="s">
        <v>50</v>
      </c>
      <c r="B215" s="108">
        <v>394787568.76999921</v>
      </c>
      <c r="C215" s="110">
        <v>0.50136983939180435</v>
      </c>
      <c r="D215" s="109">
        <v>2598</v>
      </c>
      <c r="E215" s="110">
        <v>0.46617620671092769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787417865.51999879</v>
      </c>
      <c r="C217" s="112"/>
      <c r="D217" s="115">
        <v>5573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35553817.670000002</v>
      </c>
      <c r="C226" s="110">
        <v>4.5152414273101037E-2</v>
      </c>
      <c r="D226" s="109">
        <v>364</v>
      </c>
      <c r="E226" s="110">
        <v>6.5314911178898261E-2</v>
      </c>
      <c r="F226" s="110">
        <v>0.80729179810223206</v>
      </c>
      <c r="G226" s="73"/>
    </row>
    <row r="227" spans="1:7" x14ac:dyDescent="0.2">
      <c r="A227" s="107" t="s">
        <v>52</v>
      </c>
      <c r="B227" s="108">
        <v>83252233.349999994</v>
      </c>
      <c r="C227" s="110">
        <v>0.10572814892258173</v>
      </c>
      <c r="D227" s="109">
        <v>703</v>
      </c>
      <c r="E227" s="110">
        <v>0.12614390812847659</v>
      </c>
      <c r="F227" s="110">
        <v>0.80842756883202072</v>
      </c>
      <c r="G227" s="73"/>
    </row>
    <row r="228" spans="1:7" x14ac:dyDescent="0.2">
      <c r="A228" s="107" t="s">
        <v>53</v>
      </c>
      <c r="B228" s="108">
        <v>88537448.009999946</v>
      </c>
      <c r="C228" s="110">
        <v>0.11244023267306874</v>
      </c>
      <c r="D228" s="109">
        <v>766</v>
      </c>
      <c r="E228" s="110">
        <v>0.13744841198636282</v>
      </c>
      <c r="F228" s="110">
        <v>0.80678658070643972</v>
      </c>
      <c r="G228" s="73"/>
    </row>
    <row r="229" spans="1:7" x14ac:dyDescent="0.2">
      <c r="A229" s="107" t="s">
        <v>54</v>
      </c>
      <c r="B229" s="108">
        <v>36078487.100000009</v>
      </c>
      <c r="C229" s="110">
        <v>4.5818730663641054E-2</v>
      </c>
      <c r="D229" s="109">
        <v>318</v>
      </c>
      <c r="E229" s="110">
        <v>5.7060828996949579E-2</v>
      </c>
      <c r="F229" s="110">
        <v>0.80382176702550157</v>
      </c>
      <c r="G229" s="73"/>
    </row>
    <row r="230" spans="1:7" x14ac:dyDescent="0.2">
      <c r="A230" s="107" t="s">
        <v>55</v>
      </c>
      <c r="B230" s="108">
        <v>29322209.929999989</v>
      </c>
      <c r="C230" s="110">
        <v>3.723843617725895E-2</v>
      </c>
      <c r="D230" s="109">
        <v>263</v>
      </c>
      <c r="E230" s="110">
        <v>4.7191817692445723E-2</v>
      </c>
      <c r="F230" s="110">
        <v>0.8070119006155102</v>
      </c>
      <c r="G230" s="73"/>
    </row>
    <row r="231" spans="1:7" x14ac:dyDescent="0.2">
      <c r="A231" s="107" t="s">
        <v>56</v>
      </c>
      <c r="B231" s="108">
        <v>30088317.70999999</v>
      </c>
      <c r="C231" s="110">
        <v>3.8211372928565794E-2</v>
      </c>
      <c r="D231" s="109">
        <v>232</v>
      </c>
      <c r="E231" s="110">
        <v>4.1629284048089001E-2</v>
      </c>
      <c r="F231" s="110">
        <v>0.80411019953205298</v>
      </c>
      <c r="G231" s="73"/>
    </row>
    <row r="232" spans="1:7" x14ac:dyDescent="0.2">
      <c r="A232" s="107" t="s">
        <v>27</v>
      </c>
      <c r="B232" s="108">
        <v>210407406.09000003</v>
      </c>
      <c r="C232" s="110">
        <v>0.26721187733154855</v>
      </c>
      <c r="D232" s="109">
        <v>1280</v>
      </c>
      <c r="E232" s="110">
        <v>0.2296788085411807</v>
      </c>
      <c r="F232" s="110">
        <v>0.78670242023545045</v>
      </c>
      <c r="G232" s="73"/>
    </row>
    <row r="233" spans="1:7" x14ac:dyDescent="0.2">
      <c r="A233" s="107" t="s">
        <v>57</v>
      </c>
      <c r="B233" s="108">
        <v>88244189.00999999</v>
      </c>
      <c r="C233" s="110">
        <v>0.11206780144837676</v>
      </c>
      <c r="D233" s="109">
        <v>567</v>
      </c>
      <c r="E233" s="110">
        <v>0.10174053472097613</v>
      </c>
      <c r="F233" s="110">
        <v>0.78996382195442383</v>
      </c>
      <c r="G233" s="73"/>
    </row>
    <row r="234" spans="1:7" x14ac:dyDescent="0.2">
      <c r="A234" s="107" t="s">
        <v>58</v>
      </c>
      <c r="B234" s="108">
        <v>128379410.51000002</v>
      </c>
      <c r="C234" s="110">
        <v>0.16303847821032105</v>
      </c>
      <c r="D234" s="109">
        <v>506</v>
      </c>
      <c r="E234" s="110">
        <v>9.0794904001435486E-2</v>
      </c>
      <c r="F234" s="110">
        <v>0.76110884339431517</v>
      </c>
      <c r="G234" s="73"/>
    </row>
    <row r="235" spans="1:7" x14ac:dyDescent="0.2">
      <c r="A235" s="107" t="s">
        <v>59</v>
      </c>
      <c r="B235" s="108">
        <v>33765725.940000005</v>
      </c>
      <c r="C235" s="110">
        <v>4.288158475767067E-2</v>
      </c>
      <c r="D235" s="109">
        <v>300</v>
      </c>
      <c r="E235" s="110">
        <v>5.3830970751839222E-2</v>
      </c>
      <c r="F235" s="110">
        <v>0.79729276132782412</v>
      </c>
      <c r="G235" s="73"/>
    </row>
    <row r="236" spans="1:7" x14ac:dyDescent="0.2">
      <c r="A236" s="107" t="s">
        <v>60</v>
      </c>
      <c r="B236" s="108">
        <v>23683814.199999992</v>
      </c>
      <c r="C236" s="110">
        <v>3.0077821747617479E-2</v>
      </c>
      <c r="D236" s="109">
        <v>273</v>
      </c>
      <c r="E236" s="110">
        <v>4.8986183384173695E-2</v>
      </c>
      <c r="F236" s="110">
        <v>0.79589584754868115</v>
      </c>
      <c r="G236" s="73"/>
    </row>
    <row r="237" spans="1:7" x14ac:dyDescent="0.2">
      <c r="A237" s="107" t="s">
        <v>2</v>
      </c>
      <c r="B237" s="108">
        <v>104806</v>
      </c>
      <c r="C237" s="110">
        <v>1.3310086624817376E-4</v>
      </c>
      <c r="D237" s="109">
        <v>1</v>
      </c>
      <c r="E237" s="110">
        <v>1.7943656917279743E-4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787417865.51999998</v>
      </c>
      <c r="C239" s="114"/>
      <c r="D239" s="115">
        <v>5573</v>
      </c>
      <c r="E239" s="114"/>
      <c r="F239" s="128">
        <v>0.79129539290919737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291354.33</v>
      </c>
      <c r="C246" s="110">
        <v>3.7001234383676805E-4</v>
      </c>
      <c r="D246" s="109">
        <v>4</v>
      </c>
      <c r="E246" s="110">
        <v>7.1774627669118972E-4</v>
      </c>
    </row>
    <row r="247" spans="1:7" x14ac:dyDescent="0.2">
      <c r="A247" s="107" t="s">
        <v>303</v>
      </c>
      <c r="B247" s="108">
        <v>275060823.02000004</v>
      </c>
      <c r="C247" s="110">
        <v>0.34932001808004931</v>
      </c>
      <c r="D247" s="109">
        <v>1831</v>
      </c>
      <c r="E247" s="110">
        <v>0.32854835815539207</v>
      </c>
    </row>
    <row r="248" spans="1:7" x14ac:dyDescent="0.2">
      <c r="A248" s="107" t="s">
        <v>280</v>
      </c>
      <c r="B248" s="108">
        <v>510696014.1099993</v>
      </c>
      <c r="C248" s="110">
        <v>0.64857051950776223</v>
      </c>
      <c r="D248" s="109">
        <v>3730</v>
      </c>
      <c r="E248" s="110">
        <v>0.66929840301453436</v>
      </c>
    </row>
    <row r="249" spans="1:7" x14ac:dyDescent="0.2">
      <c r="A249" s="107" t="s">
        <v>281</v>
      </c>
      <c r="B249" s="108">
        <v>113735</v>
      </c>
      <c r="C249" s="110">
        <v>1.4444046164089895E-4</v>
      </c>
      <c r="D249" s="109">
        <v>1</v>
      </c>
      <c r="E249" s="110">
        <v>1.7943656917279743E-4</v>
      </c>
    </row>
    <row r="250" spans="1:7" x14ac:dyDescent="0.2">
      <c r="A250" s="107" t="s">
        <v>282</v>
      </c>
      <c r="B250" s="108">
        <v>704861.72</v>
      </c>
      <c r="C250" s="110">
        <v>8.9515586433198274E-4</v>
      </c>
      <c r="D250" s="109">
        <v>3</v>
      </c>
      <c r="E250" s="110">
        <v>5.3830970751839223E-4</v>
      </c>
    </row>
    <row r="251" spans="1:7" x14ac:dyDescent="0.2">
      <c r="A251" s="107" t="s">
        <v>283</v>
      </c>
      <c r="B251" s="108">
        <v>551077.34</v>
      </c>
      <c r="C251" s="110">
        <v>6.998537423786752E-4</v>
      </c>
      <c r="D251" s="109">
        <v>4</v>
      </c>
      <c r="E251" s="110">
        <v>7.1774627669118972E-4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787417865.51999938</v>
      </c>
      <c r="C261" s="114"/>
      <c r="D261" s="115">
        <v>5573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2.4889409297023567E-2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400577777.42999965</v>
      </c>
      <c r="C272" s="110">
        <v>0.50872325225369897</v>
      </c>
      <c r="D272" s="109">
        <v>2716</v>
      </c>
      <c r="E272" s="110">
        <v>0.48734972187331776</v>
      </c>
    </row>
    <row r="273" spans="1:6" x14ac:dyDescent="0.2">
      <c r="A273" s="107" t="s">
        <v>125</v>
      </c>
      <c r="B273" s="108">
        <v>386840088.08999938</v>
      </c>
      <c r="C273" s="110">
        <v>0.49127674774630109</v>
      </c>
      <c r="D273" s="109">
        <v>2857</v>
      </c>
      <c r="E273" s="110">
        <v>0.51265027812668218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787417865.51999903</v>
      </c>
      <c r="C275" s="110"/>
      <c r="D275" s="122">
        <v>5573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83991827.220000073</v>
      </c>
      <c r="C283" s="110">
        <v>0.106667413704835</v>
      </c>
      <c r="D283" s="109">
        <v>584</v>
      </c>
      <c r="E283" s="110">
        <v>0.10479095639691369</v>
      </c>
      <c r="F283" s="73"/>
    </row>
    <row r="284" spans="1:6" x14ac:dyDescent="0.2">
      <c r="A284" s="107" t="s">
        <v>37</v>
      </c>
      <c r="B284" s="108">
        <v>703426038.30000091</v>
      </c>
      <c r="C284" s="110">
        <v>0.8933325862951651</v>
      </c>
      <c r="D284" s="109">
        <v>4989</v>
      </c>
      <c r="E284" s="110">
        <v>0.89520904360308629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787417865.52000093</v>
      </c>
      <c r="C286" s="110"/>
      <c r="D286" s="122">
        <v>5573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1786392.4300000002</v>
      </c>
      <c r="C295" s="110">
        <v>4.4595395217902909E-3</v>
      </c>
      <c r="D295" s="109">
        <v>11</v>
      </c>
      <c r="E295" s="110">
        <v>4.050073637702504E-3</v>
      </c>
      <c r="F295" s="73"/>
    </row>
    <row r="296" spans="1:6" x14ac:dyDescent="0.2">
      <c r="A296" s="107" t="s">
        <v>148</v>
      </c>
      <c r="B296" s="108">
        <v>9797251.3800000008</v>
      </c>
      <c r="C296" s="110">
        <v>2.4457800537155471E-2</v>
      </c>
      <c r="D296" s="109">
        <v>64</v>
      </c>
      <c r="E296" s="110">
        <v>2.3564064801178203E-2</v>
      </c>
      <c r="F296" s="73"/>
    </row>
    <row r="297" spans="1:6" x14ac:dyDescent="0.2">
      <c r="A297" s="107" t="s">
        <v>80</v>
      </c>
      <c r="B297" s="108">
        <v>136094566.64000002</v>
      </c>
      <c r="C297" s="110">
        <v>0.33974567314529119</v>
      </c>
      <c r="D297" s="109">
        <v>936</v>
      </c>
      <c r="E297" s="110">
        <v>0.34462444771723122</v>
      </c>
      <c r="F297" s="73"/>
    </row>
    <row r="298" spans="1:6" x14ac:dyDescent="0.2">
      <c r="A298" s="107" t="s">
        <v>81</v>
      </c>
      <c r="B298" s="108">
        <v>107873949.51999994</v>
      </c>
      <c r="C298" s="110">
        <v>0.2692958910803549</v>
      </c>
      <c r="D298" s="109">
        <v>792</v>
      </c>
      <c r="E298" s="110">
        <v>0.29160530191458028</v>
      </c>
      <c r="F298" s="73"/>
    </row>
    <row r="299" spans="1:6" x14ac:dyDescent="0.2">
      <c r="A299" s="107" t="s">
        <v>82</v>
      </c>
      <c r="B299" s="108">
        <v>96292847.830000058</v>
      </c>
      <c r="C299" s="110">
        <v>0.24038489715477784</v>
      </c>
      <c r="D299" s="109">
        <v>639</v>
      </c>
      <c r="E299" s="110">
        <v>0.23527245949926362</v>
      </c>
      <c r="F299" s="73"/>
    </row>
    <row r="300" spans="1:6" x14ac:dyDescent="0.2">
      <c r="A300" s="107" t="s">
        <v>83</v>
      </c>
      <c r="B300" s="108">
        <v>31954175.880000006</v>
      </c>
      <c r="C300" s="110">
        <v>7.9770216123843551E-2</v>
      </c>
      <c r="D300" s="109">
        <v>173</v>
      </c>
      <c r="E300" s="110">
        <v>6.3696612665684826E-2</v>
      </c>
      <c r="F300" s="73"/>
    </row>
    <row r="301" spans="1:6" x14ac:dyDescent="0.2">
      <c r="A301" s="107" t="s">
        <v>84</v>
      </c>
      <c r="B301" s="108">
        <v>11896397.709999999</v>
      </c>
      <c r="C301" s="110">
        <v>2.9698097049527077E-2</v>
      </c>
      <c r="D301" s="109">
        <v>70</v>
      </c>
      <c r="E301" s="110">
        <v>2.5773195876288658E-2</v>
      </c>
      <c r="F301" s="73"/>
    </row>
    <row r="302" spans="1:6" x14ac:dyDescent="0.2">
      <c r="A302" s="107" t="s">
        <v>85</v>
      </c>
      <c r="B302" s="108">
        <v>2250201.35</v>
      </c>
      <c r="C302" s="110">
        <v>5.6173893730118787E-3</v>
      </c>
      <c r="D302" s="109">
        <v>12</v>
      </c>
      <c r="E302" s="110">
        <v>4.418262150220913E-3</v>
      </c>
      <c r="F302" s="73"/>
    </row>
    <row r="303" spans="1:6" x14ac:dyDescent="0.2">
      <c r="A303" s="107" t="s">
        <v>86</v>
      </c>
      <c r="B303" s="108">
        <v>1595311.4899999998</v>
      </c>
      <c r="C303" s="110">
        <v>3.9825261906316712E-3</v>
      </c>
      <c r="D303" s="109">
        <v>7</v>
      </c>
      <c r="E303" s="110">
        <v>2.5773195876288659E-3</v>
      </c>
      <c r="F303" s="73"/>
    </row>
    <row r="304" spans="1:6" x14ac:dyDescent="0.2">
      <c r="A304" s="107" t="s">
        <v>0</v>
      </c>
      <c r="B304" s="108">
        <v>382105.1</v>
      </c>
      <c r="C304" s="110">
        <v>9.5388491706026269E-4</v>
      </c>
      <c r="D304" s="109">
        <v>2</v>
      </c>
      <c r="E304" s="110">
        <v>7.3637702503681884E-4</v>
      </c>
      <c r="F304" s="73"/>
    </row>
    <row r="305" spans="1:6" x14ac:dyDescent="0.2">
      <c r="A305" s="107" t="s">
        <v>67</v>
      </c>
      <c r="B305" s="108">
        <v>126508.75</v>
      </c>
      <c r="C305" s="110">
        <v>3.1581569704551842E-4</v>
      </c>
      <c r="D305" s="109">
        <v>2</v>
      </c>
      <c r="E305" s="110">
        <v>7.3637702503681884E-4</v>
      </c>
      <c r="F305" s="73"/>
    </row>
    <row r="306" spans="1:6" x14ac:dyDescent="0.2">
      <c r="A306" s="107" t="s">
        <v>79</v>
      </c>
      <c r="B306" s="108">
        <v>528069.35</v>
      </c>
      <c r="C306" s="110">
        <v>1.3182692095102023E-3</v>
      </c>
      <c r="D306" s="109">
        <v>8</v>
      </c>
      <c r="E306" s="110">
        <v>2.9455081001472753E-3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400577777.43000007</v>
      </c>
      <c r="C308" s="110"/>
      <c r="D308" s="115">
        <v>2716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335</v>
      </c>
      <c r="B311" s="107"/>
      <c r="C311" s="110"/>
      <c r="D311" s="116">
        <v>1.5417634695043791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0</v>
      </c>
      <c r="C319" s="110">
        <v>0</v>
      </c>
      <c r="D319" s="109">
        <v>0</v>
      </c>
      <c r="E319" s="110">
        <v>0</v>
      </c>
      <c r="F319" s="131">
        <v>0</v>
      </c>
    </row>
    <row r="320" spans="1:6" x14ac:dyDescent="0.2">
      <c r="A320" s="107" t="s">
        <v>143</v>
      </c>
      <c r="B320" s="108">
        <v>787417865.5199995</v>
      </c>
      <c r="C320" s="110">
        <v>1</v>
      </c>
      <c r="D320" s="109">
        <v>5573</v>
      </c>
      <c r="E320" s="110">
        <v>1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787417865.5199995</v>
      </c>
      <c r="C322" s="112"/>
      <c r="D322" s="115">
        <v>5573</v>
      </c>
      <c r="E322" s="107"/>
      <c r="F322" s="113">
        <v>0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140"/>
      <c r="D325" s="73"/>
      <c r="E325" s="140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627448011.18000007</v>
      </c>
      <c r="C331" s="110">
        <v>0.79684248815670689</v>
      </c>
      <c r="D331" s="109">
        <v>4285</v>
      </c>
      <c r="E331" s="110">
        <v>0.7688856989054369</v>
      </c>
    </row>
    <row r="332" spans="1:6" x14ac:dyDescent="0.2">
      <c r="A332" s="107" t="s">
        <v>133</v>
      </c>
      <c r="B332" s="108">
        <v>129264623.23999996</v>
      </c>
      <c r="C332" s="110">
        <v>0.16416267511867458</v>
      </c>
      <c r="D332" s="109">
        <v>1030</v>
      </c>
      <c r="E332" s="110">
        <v>0.18481966624798135</v>
      </c>
    </row>
    <row r="333" spans="1:6" x14ac:dyDescent="0.2">
      <c r="A333" s="107" t="s">
        <v>134</v>
      </c>
      <c r="B333" s="108">
        <v>17532058.109999996</v>
      </c>
      <c r="C333" s="110">
        <v>2.226525314919298E-2</v>
      </c>
      <c r="D333" s="109">
        <v>135</v>
      </c>
      <c r="E333" s="110">
        <v>2.4223936838327652E-2</v>
      </c>
    </row>
    <row r="334" spans="1:6" x14ac:dyDescent="0.2">
      <c r="A334" s="107" t="s">
        <v>135</v>
      </c>
      <c r="B334" s="108">
        <v>8294099.1499999994</v>
      </c>
      <c r="C334" s="110">
        <v>1.0533287995088464E-2</v>
      </c>
      <c r="D334" s="109">
        <v>45</v>
      </c>
      <c r="E334" s="110">
        <v>8.0746456127758839E-3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4879073.8400000008</v>
      </c>
      <c r="C337" s="110">
        <v>6.1962955803370381E-3</v>
      </c>
      <c r="D337" s="109">
        <v>78</v>
      </c>
      <c r="E337" s="110">
        <v>1.3996052395478199E-2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787417865.5200001</v>
      </c>
      <c r="C339" s="112"/>
      <c r="D339" s="115">
        <v>5573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2F2F2"/>
  </sheetPr>
  <dimension ref="A1:J340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433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786783987.37999892</v>
      </c>
      <c r="C6" s="108">
        <v>428561230.67999977</v>
      </c>
      <c r="D6" s="108">
        <v>358222756.69999969</v>
      </c>
      <c r="E6" s="67"/>
      <c r="F6" s="136"/>
      <c r="G6" s="69"/>
      <c r="H6" s="136"/>
      <c r="I6" s="67"/>
      <c r="J6" s="136"/>
    </row>
    <row r="7" spans="1:10" x14ac:dyDescent="0.2">
      <c r="A7" s="107" t="s">
        <v>153</v>
      </c>
      <c r="B7" s="134">
        <v>5570</v>
      </c>
      <c r="C7" s="134">
        <v>3052</v>
      </c>
      <c r="D7" s="134">
        <v>2518</v>
      </c>
      <c r="E7" s="67"/>
      <c r="F7" s="136"/>
      <c r="G7" s="69"/>
      <c r="H7" s="136"/>
      <c r="I7" s="67"/>
      <c r="J7" s="136"/>
    </row>
    <row r="8" spans="1:10" x14ac:dyDescent="0.2">
      <c r="A8" s="107" t="s">
        <v>154</v>
      </c>
      <c r="B8" s="110">
        <v>0.79110481652323861</v>
      </c>
      <c r="C8" s="110">
        <v>0.7942471679103561</v>
      </c>
      <c r="D8" s="110">
        <v>0.78734545184719795</v>
      </c>
      <c r="F8" s="138"/>
      <c r="H8" s="138"/>
      <c r="I8" s="138"/>
      <c r="J8" s="138"/>
    </row>
    <row r="9" spans="1:10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  <c r="F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0.96704605263157906</v>
      </c>
      <c r="D10" s="110">
        <v>1.0227478857142858</v>
      </c>
      <c r="F10" s="138"/>
      <c r="H10" s="138"/>
      <c r="I10" s="138"/>
      <c r="J10" s="138"/>
    </row>
    <row r="11" spans="1:10" x14ac:dyDescent="0.2">
      <c r="A11" s="107" t="s">
        <v>157</v>
      </c>
      <c r="B11" s="108">
        <v>6.653781618733408</v>
      </c>
      <c r="C11" s="108">
        <v>6.6532733741717713</v>
      </c>
      <c r="D11" s="108">
        <v>6.6543896591516782</v>
      </c>
      <c r="E11" s="67"/>
      <c r="F11" s="136"/>
      <c r="H11" s="136"/>
      <c r="I11" s="136"/>
      <c r="J11" s="136"/>
    </row>
    <row r="12" spans="1:10" x14ac:dyDescent="0.2">
      <c r="A12" s="107" t="s">
        <v>158</v>
      </c>
      <c r="B12" s="108">
        <v>6.4821917808219176</v>
      </c>
      <c r="C12" s="108">
        <v>6.4821917808219176</v>
      </c>
      <c r="D12" s="108">
        <v>6.5205479452054798</v>
      </c>
      <c r="E12" s="67"/>
      <c r="F12" s="136"/>
      <c r="H12" s="136"/>
      <c r="I12" s="136"/>
      <c r="J12" s="136"/>
    </row>
    <row r="13" spans="1:10" x14ac:dyDescent="0.2">
      <c r="A13" s="107" t="s">
        <v>159</v>
      </c>
      <c r="B13" s="108">
        <v>11.035616438356165</v>
      </c>
      <c r="C13" s="108">
        <v>11.035616438356165</v>
      </c>
      <c r="D13" s="108">
        <v>6.895890410958903</v>
      </c>
      <c r="E13" s="67"/>
      <c r="F13" s="136"/>
      <c r="H13" s="136"/>
      <c r="I13" s="136"/>
      <c r="J13" s="136"/>
    </row>
    <row r="14" spans="1:10" x14ac:dyDescent="0.2">
      <c r="A14" s="107" t="s">
        <v>160</v>
      </c>
      <c r="B14" s="108">
        <v>141253.857698384</v>
      </c>
      <c r="C14" s="108">
        <v>140419.80035386625</v>
      </c>
      <c r="D14" s="108">
        <v>142264.79614773617</v>
      </c>
      <c r="E14" s="67"/>
      <c r="F14" s="136"/>
      <c r="H14" s="136"/>
      <c r="I14" s="136"/>
      <c r="J14" s="136"/>
    </row>
    <row r="15" spans="1:10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  <c r="F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H16" s="136"/>
      <c r="I16" s="136"/>
      <c r="J16" s="136"/>
    </row>
    <row r="17" spans="1:10" x14ac:dyDescent="0.2">
      <c r="A17" s="107" t="s">
        <v>163</v>
      </c>
      <c r="B17" s="108">
        <v>14.7613716282574</v>
      </c>
      <c r="C17" s="108">
        <v>14.802363861490058</v>
      </c>
      <c r="D17" s="108">
        <v>14.712330405738852</v>
      </c>
      <c r="E17" s="67"/>
      <c r="F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0.25</v>
      </c>
      <c r="E18" s="67"/>
      <c r="F18" s="136"/>
      <c r="H18" s="136"/>
      <c r="I18" s="136"/>
      <c r="J18" s="136"/>
    </row>
    <row r="19" spans="1:10" x14ac:dyDescent="0.2">
      <c r="A19" s="107" t="s">
        <v>165</v>
      </c>
      <c r="B19" s="108">
        <v>23.5</v>
      </c>
      <c r="C19" s="108">
        <v>23.5</v>
      </c>
      <c r="D19" s="108">
        <v>23.5</v>
      </c>
      <c r="E19" s="67"/>
      <c r="F19" s="136"/>
      <c r="H19" s="136"/>
      <c r="I19" s="136"/>
      <c r="J19" s="136"/>
    </row>
    <row r="20" spans="1:10" x14ac:dyDescent="0.2">
      <c r="A20" s="107" t="s">
        <v>166</v>
      </c>
      <c r="B20" s="110">
        <v>0.50885184198167555</v>
      </c>
      <c r="C20" s="110">
        <v>0.75134776668688275</v>
      </c>
      <c r="D20" s="110">
        <v>0.21874087057406652</v>
      </c>
      <c r="F20" s="138"/>
      <c r="H20" s="138"/>
      <c r="I20" s="138"/>
      <c r="J20" s="138"/>
    </row>
    <row r="21" spans="1:10" x14ac:dyDescent="0.2">
      <c r="A21" s="107" t="s">
        <v>167</v>
      </c>
      <c r="B21" s="110">
        <v>0.49114815801832523</v>
      </c>
      <c r="C21" s="110">
        <v>0.24865223331311731</v>
      </c>
      <c r="D21" s="110">
        <v>0.78125912942593378</v>
      </c>
      <c r="F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H22" s="138"/>
      <c r="I22" s="138"/>
      <c r="J22" s="138"/>
    </row>
    <row r="23" spans="1:10" x14ac:dyDescent="0.2">
      <c r="A23" s="107" t="s">
        <v>169</v>
      </c>
      <c r="B23" s="110">
        <v>0.43007974587384457</v>
      </c>
      <c r="C23" s="110">
        <v>0.35891055701875074</v>
      </c>
      <c r="D23" s="110">
        <v>0.51522329019584656</v>
      </c>
      <c r="F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1.5418522931963277</v>
      </c>
      <c r="C24" s="108">
        <v>1.5822630887358229</v>
      </c>
      <c r="D24" s="108">
        <v>1.3757910929279091</v>
      </c>
      <c r="E24" s="67"/>
      <c r="F24" s="136"/>
      <c r="H24" s="136"/>
      <c r="I24" s="136"/>
      <c r="J24" s="136"/>
    </row>
    <row r="25" spans="1:10" x14ac:dyDescent="0.2">
      <c r="A25" s="107" t="s">
        <v>436</v>
      </c>
      <c r="B25" s="108">
        <v>0</v>
      </c>
      <c r="C25" s="108">
        <v>0</v>
      </c>
      <c r="D25" s="108">
        <v>0</v>
      </c>
      <c r="E25" s="67"/>
      <c r="F25" s="136"/>
      <c r="H25" s="136"/>
      <c r="I25" s="136"/>
      <c r="J25" s="136"/>
    </row>
    <row r="26" spans="1:10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  <c r="F26" s="136"/>
      <c r="H26" s="136"/>
      <c r="I26" s="136"/>
      <c r="J26" s="136"/>
    </row>
    <row r="27" spans="1:10" x14ac:dyDescent="0.2">
      <c r="A27" s="107" t="s">
        <v>172</v>
      </c>
      <c r="B27" s="108">
        <v>142264.79614773617</v>
      </c>
      <c r="C27" s="108">
        <v>0</v>
      </c>
      <c r="D27" s="108">
        <v>142264.79614773617</v>
      </c>
      <c r="E27" s="67"/>
      <c r="F27" s="136"/>
      <c r="H27" s="136"/>
      <c r="I27" s="136"/>
      <c r="J27" s="136"/>
    </row>
    <row r="28" spans="1:10" x14ac:dyDescent="0.2">
      <c r="A28" s="107" t="s">
        <v>173</v>
      </c>
      <c r="B28" s="108">
        <v>0</v>
      </c>
      <c r="C28" s="108">
        <v>0</v>
      </c>
      <c r="D28" s="108">
        <v>0</v>
      </c>
      <c r="E28" s="67"/>
      <c r="F28" s="136"/>
      <c r="H28" s="136"/>
      <c r="I28" s="136"/>
      <c r="J28" s="136"/>
    </row>
    <row r="29" spans="1:10" x14ac:dyDescent="0.2">
      <c r="A29" s="107" t="s">
        <v>174</v>
      </c>
      <c r="B29" s="108">
        <v>0</v>
      </c>
      <c r="C29" s="108">
        <v>0</v>
      </c>
      <c r="D29" s="108">
        <v>0</v>
      </c>
      <c r="E29" s="67"/>
      <c r="F29" s="136"/>
      <c r="H29" s="136"/>
      <c r="I29" s="136"/>
      <c r="J29" s="136"/>
    </row>
    <row r="30" spans="1:10" x14ac:dyDescent="0.2">
      <c r="A30" s="107"/>
      <c r="B30" s="108"/>
      <c r="C30" s="110"/>
      <c r="D30" s="107"/>
      <c r="E30" s="66"/>
    </row>
    <row r="31" spans="1:10" x14ac:dyDescent="0.2">
      <c r="A31" s="107"/>
      <c r="B31" s="108"/>
      <c r="C31" s="110"/>
      <c r="D31" s="107"/>
      <c r="E31" s="66"/>
    </row>
    <row r="32" spans="1:10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1232995.1100000001</v>
      </c>
      <c r="C36" s="110">
        <v>1.5671329485312587E-3</v>
      </c>
      <c r="D36" s="109">
        <v>27</v>
      </c>
      <c r="E36" s="110">
        <v>4.8473967684021547E-3</v>
      </c>
    </row>
    <row r="37" spans="1:5" x14ac:dyDescent="0.2">
      <c r="A37" s="107" t="s">
        <v>17</v>
      </c>
      <c r="B37" s="108">
        <v>15774597.120000001</v>
      </c>
      <c r="C37" s="110">
        <v>2.0049463859234853E-2</v>
      </c>
      <c r="D37" s="109">
        <v>150</v>
      </c>
      <c r="E37" s="110">
        <v>2.6929982046678635E-2</v>
      </c>
    </row>
    <row r="38" spans="1:5" x14ac:dyDescent="0.2">
      <c r="A38" s="107" t="s">
        <v>18</v>
      </c>
      <c r="B38" s="108">
        <v>11899338.039999997</v>
      </c>
      <c r="C38" s="110">
        <v>1.512402162584032E-2</v>
      </c>
      <c r="D38" s="109">
        <v>79</v>
      </c>
      <c r="E38" s="110">
        <v>1.4183123877917415E-2</v>
      </c>
    </row>
    <row r="39" spans="1:5" x14ac:dyDescent="0.2">
      <c r="A39" s="107" t="s">
        <v>19</v>
      </c>
      <c r="B39" s="108">
        <v>16515458.740000006</v>
      </c>
      <c r="C39" s="110">
        <v>2.0991096673175415E-2</v>
      </c>
      <c r="D39" s="109">
        <v>121</v>
      </c>
      <c r="E39" s="110">
        <v>2.1723518850987434E-2</v>
      </c>
    </row>
    <row r="40" spans="1:5" x14ac:dyDescent="0.2">
      <c r="A40" s="107" t="s">
        <v>20</v>
      </c>
      <c r="B40" s="108">
        <v>24618777.500000004</v>
      </c>
      <c r="C40" s="110">
        <v>3.1290389604878496E-2</v>
      </c>
      <c r="D40" s="109">
        <v>171</v>
      </c>
      <c r="E40" s="110">
        <v>3.0700179533213644E-2</v>
      </c>
    </row>
    <row r="41" spans="1:5" x14ac:dyDescent="0.2">
      <c r="A41" s="107" t="s">
        <v>21</v>
      </c>
      <c r="B41" s="108">
        <v>43957833.940000005</v>
      </c>
      <c r="C41" s="110">
        <v>5.5870270169554558E-2</v>
      </c>
      <c r="D41" s="109">
        <v>339</v>
      </c>
      <c r="E41" s="110">
        <v>6.0861759425493718E-2</v>
      </c>
    </row>
    <row r="42" spans="1:5" x14ac:dyDescent="0.2">
      <c r="A42" s="107" t="s">
        <v>22</v>
      </c>
      <c r="B42" s="108">
        <v>71940925.599999994</v>
      </c>
      <c r="C42" s="110">
        <v>9.14366926042358E-2</v>
      </c>
      <c r="D42" s="109">
        <v>465</v>
      </c>
      <c r="E42" s="110">
        <v>8.3482944344703769E-2</v>
      </c>
    </row>
    <row r="43" spans="1:5" x14ac:dyDescent="0.2">
      <c r="A43" s="107" t="s">
        <v>23</v>
      </c>
      <c r="B43" s="108">
        <v>102403999.58999999</v>
      </c>
      <c r="C43" s="110">
        <v>0.13015516486425521</v>
      </c>
      <c r="D43" s="109">
        <v>678</v>
      </c>
      <c r="E43" s="110">
        <v>0.12172351885098744</v>
      </c>
    </row>
    <row r="44" spans="1:5" x14ac:dyDescent="0.2">
      <c r="A44" s="107" t="s">
        <v>39</v>
      </c>
      <c r="B44" s="108">
        <v>187813512.9900001</v>
      </c>
      <c r="C44" s="110">
        <v>0.23871039065680699</v>
      </c>
      <c r="D44" s="109">
        <v>1210</v>
      </c>
      <c r="E44" s="110">
        <v>0.21723518850987433</v>
      </c>
    </row>
    <row r="45" spans="1:5" x14ac:dyDescent="0.2">
      <c r="A45" s="107" t="s">
        <v>40</v>
      </c>
      <c r="B45" s="108">
        <v>190659386.64000008</v>
      </c>
      <c r="C45" s="110">
        <v>0.24232748721144934</v>
      </c>
      <c r="D45" s="109">
        <v>1321</v>
      </c>
      <c r="E45" s="110">
        <v>0.23716337522441652</v>
      </c>
    </row>
    <row r="46" spans="1:5" x14ac:dyDescent="0.2">
      <c r="A46" s="107" t="s">
        <v>41</v>
      </c>
      <c r="B46" s="108">
        <v>92281440.649999917</v>
      </c>
      <c r="C46" s="110">
        <v>0.117289423946334</v>
      </c>
      <c r="D46" s="109">
        <v>825</v>
      </c>
      <c r="E46" s="110">
        <v>0.14811490125673249</v>
      </c>
    </row>
    <row r="47" spans="1:5" x14ac:dyDescent="0.2">
      <c r="A47" s="107" t="s">
        <v>42</v>
      </c>
      <c r="B47" s="108">
        <v>6036470.7499999991</v>
      </c>
      <c r="C47" s="110">
        <v>7.6723355416796401E-3</v>
      </c>
      <c r="D47" s="109">
        <v>45</v>
      </c>
      <c r="E47" s="110">
        <v>8.0789946140035901E-3</v>
      </c>
    </row>
    <row r="48" spans="1:5" x14ac:dyDescent="0.2">
      <c r="A48" s="107" t="s">
        <v>43</v>
      </c>
      <c r="B48" s="108">
        <v>3822136.0599999996</v>
      </c>
      <c r="C48" s="110">
        <v>4.8579230402588111E-3</v>
      </c>
      <c r="D48" s="109">
        <v>29</v>
      </c>
      <c r="E48" s="110">
        <v>5.2064631956912025E-3</v>
      </c>
    </row>
    <row r="49" spans="1:5" x14ac:dyDescent="0.2">
      <c r="A49" s="107" t="s">
        <v>44</v>
      </c>
      <c r="B49" s="108">
        <v>3531496.0500000003</v>
      </c>
      <c r="C49" s="110">
        <v>4.4885204918314672E-3</v>
      </c>
      <c r="D49" s="109">
        <v>23</v>
      </c>
      <c r="E49" s="110">
        <v>4.1292639138240574E-3</v>
      </c>
    </row>
    <row r="50" spans="1:5" x14ac:dyDescent="0.2">
      <c r="A50" s="107" t="s">
        <v>24</v>
      </c>
      <c r="B50" s="108">
        <v>13464978.979999999</v>
      </c>
      <c r="C50" s="110">
        <v>1.7113946389324137E-2</v>
      </c>
      <c r="D50" s="109">
        <v>83</v>
      </c>
      <c r="E50" s="110">
        <v>1.4901256732495512E-2</v>
      </c>
    </row>
    <row r="51" spans="1:5" x14ac:dyDescent="0.2">
      <c r="A51" s="107" t="s">
        <v>25</v>
      </c>
      <c r="B51" s="108">
        <v>183738.75</v>
      </c>
      <c r="C51" s="110">
        <v>2.3353137957452872E-4</v>
      </c>
      <c r="D51" s="109">
        <v>1</v>
      </c>
      <c r="E51" s="110">
        <v>1.7953321364452425E-4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8.222089930352899E-4</v>
      </c>
      <c r="D53" s="109">
        <v>3</v>
      </c>
      <c r="E53" s="110">
        <v>5.3859964093357267E-4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786783987.38</v>
      </c>
      <c r="C55" s="114"/>
      <c r="D55" s="115">
        <v>5570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0.79110481652323861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434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1454089.18</v>
      </c>
      <c r="C64" s="110">
        <v>1.8481428236003304E-3</v>
      </c>
      <c r="D64" s="109">
        <v>27</v>
      </c>
      <c r="E64" s="110">
        <v>4.8473967684021547E-3</v>
      </c>
    </row>
    <row r="65" spans="1:5" x14ac:dyDescent="0.2">
      <c r="A65" s="107" t="s">
        <v>17</v>
      </c>
      <c r="B65" s="108">
        <v>22462996.369999997</v>
      </c>
      <c r="C65" s="110">
        <v>2.8550398496037067E-2</v>
      </c>
      <c r="D65" s="109">
        <v>170</v>
      </c>
      <c r="E65" s="110">
        <v>3.052064631956912E-2</v>
      </c>
    </row>
    <row r="66" spans="1:5" x14ac:dyDescent="0.2">
      <c r="A66" s="107" t="s">
        <v>18</v>
      </c>
      <c r="B66" s="108">
        <v>13687937</v>
      </c>
      <c r="C66" s="110">
        <v>1.7397325339043812E-2</v>
      </c>
      <c r="D66" s="109">
        <v>89</v>
      </c>
      <c r="E66" s="110">
        <v>1.5978456014362655E-2</v>
      </c>
    </row>
    <row r="67" spans="1:5" x14ac:dyDescent="0.2">
      <c r="A67" s="107" t="s">
        <v>19</v>
      </c>
      <c r="B67" s="108">
        <v>29329140.329999991</v>
      </c>
      <c r="C67" s="110">
        <v>3.7277246106223356E-2</v>
      </c>
      <c r="D67" s="109">
        <v>151</v>
      </c>
      <c r="E67" s="110">
        <v>2.710951526032316E-2</v>
      </c>
    </row>
    <row r="68" spans="1:5" x14ac:dyDescent="0.2">
      <c r="A68" s="107" t="s">
        <v>20</v>
      </c>
      <c r="B68" s="108">
        <v>37134549.619999997</v>
      </c>
      <c r="C68" s="110">
        <v>4.7197897028456934E-2</v>
      </c>
      <c r="D68" s="109">
        <v>201</v>
      </c>
      <c r="E68" s="110">
        <v>3.608617594254937E-2</v>
      </c>
    </row>
    <row r="69" spans="1:5" x14ac:dyDescent="0.2">
      <c r="A69" s="107" t="s">
        <v>21</v>
      </c>
      <c r="B69" s="108">
        <v>69759952.820000023</v>
      </c>
      <c r="C69" s="110">
        <v>8.8664682986624443E-2</v>
      </c>
      <c r="D69" s="109">
        <v>356</v>
      </c>
      <c r="E69" s="110">
        <v>6.3913824057450622E-2</v>
      </c>
    </row>
    <row r="70" spans="1:5" x14ac:dyDescent="0.2">
      <c r="A70" s="107" t="s">
        <v>22</v>
      </c>
      <c r="B70" s="108">
        <v>70654199.179999992</v>
      </c>
      <c r="C70" s="110">
        <v>8.9801267327871415E-2</v>
      </c>
      <c r="D70" s="109">
        <v>442</v>
      </c>
      <c r="E70" s="110">
        <v>7.9353680430879717E-2</v>
      </c>
    </row>
    <row r="71" spans="1:5" x14ac:dyDescent="0.2">
      <c r="A71" s="107" t="s">
        <v>23</v>
      </c>
      <c r="B71" s="108">
        <v>76487542.75</v>
      </c>
      <c r="C71" s="110">
        <v>9.7215428855770725E-2</v>
      </c>
      <c r="D71" s="109">
        <v>517</v>
      </c>
      <c r="E71" s="110">
        <v>9.2818671454219029E-2</v>
      </c>
    </row>
    <row r="72" spans="1:5" x14ac:dyDescent="0.2">
      <c r="A72" s="107" t="s">
        <v>39</v>
      </c>
      <c r="B72" s="108">
        <v>118595306.33000006</v>
      </c>
      <c r="C72" s="110">
        <v>0.15073426535398088</v>
      </c>
      <c r="D72" s="109">
        <v>788</v>
      </c>
      <c r="E72" s="110">
        <v>0.14147217235188511</v>
      </c>
    </row>
    <row r="73" spans="1:5" x14ac:dyDescent="0.2">
      <c r="A73" s="107" t="s">
        <v>40</v>
      </c>
      <c r="B73" s="108">
        <v>44897982.769999988</v>
      </c>
      <c r="C73" s="110">
        <v>5.7065196407352928E-2</v>
      </c>
      <c r="D73" s="109">
        <v>297</v>
      </c>
      <c r="E73" s="110">
        <v>5.3321364452423699E-2</v>
      </c>
    </row>
    <row r="74" spans="1:5" x14ac:dyDescent="0.2">
      <c r="A74" s="107" t="s">
        <v>41</v>
      </c>
      <c r="B74" s="108">
        <v>29431335.919999994</v>
      </c>
      <c r="C74" s="110">
        <v>3.740713638314716E-2</v>
      </c>
      <c r="D74" s="109">
        <v>235</v>
      </c>
      <c r="E74" s="110">
        <v>4.2190305206463198E-2</v>
      </c>
    </row>
    <row r="75" spans="1:5" x14ac:dyDescent="0.2">
      <c r="A75" s="107" t="s">
        <v>42</v>
      </c>
      <c r="B75" s="108">
        <v>26524620.899999991</v>
      </c>
      <c r="C75" s="110">
        <v>3.3712710636533534E-2</v>
      </c>
      <c r="D75" s="109">
        <v>176</v>
      </c>
      <c r="E75" s="110">
        <v>3.1597845601436268E-2</v>
      </c>
    </row>
    <row r="76" spans="1:5" x14ac:dyDescent="0.2">
      <c r="A76" s="107" t="s">
        <v>43</v>
      </c>
      <c r="B76" s="108">
        <v>27438027.779999994</v>
      </c>
      <c r="C76" s="110">
        <v>3.4873647939085484E-2</v>
      </c>
      <c r="D76" s="109">
        <v>226</v>
      </c>
      <c r="E76" s="110">
        <v>4.0574506283662479E-2</v>
      </c>
    </row>
    <row r="77" spans="1:5" x14ac:dyDescent="0.2">
      <c r="A77" s="107" t="s">
        <v>44</v>
      </c>
      <c r="B77" s="108">
        <v>18300635.309999999</v>
      </c>
      <c r="C77" s="110">
        <v>2.3260050539337145E-2</v>
      </c>
      <c r="D77" s="109">
        <v>167</v>
      </c>
      <c r="E77" s="110">
        <v>2.9982046678635549E-2</v>
      </c>
    </row>
    <row r="78" spans="1:5" x14ac:dyDescent="0.2">
      <c r="A78" s="107" t="s">
        <v>24</v>
      </c>
      <c r="B78" s="108">
        <v>112534914.53999995</v>
      </c>
      <c r="C78" s="110">
        <v>0.1430315262448878</v>
      </c>
      <c r="D78" s="109">
        <v>953</v>
      </c>
      <c r="E78" s="110">
        <v>0.1710951526032316</v>
      </c>
    </row>
    <row r="79" spans="1:5" x14ac:dyDescent="0.2">
      <c r="A79" s="107" t="s">
        <v>25</v>
      </c>
      <c r="B79" s="108">
        <v>38017716.950000018</v>
      </c>
      <c r="C79" s="110">
        <v>4.8320399957044707E-2</v>
      </c>
      <c r="D79" s="109">
        <v>361</v>
      </c>
      <c r="E79" s="110">
        <v>6.4811490125673249E-2</v>
      </c>
    </row>
    <row r="80" spans="1:5" x14ac:dyDescent="0.2">
      <c r="A80" s="107" t="s">
        <v>26</v>
      </c>
      <c r="B80" s="108">
        <v>28504306.73</v>
      </c>
      <c r="C80" s="110">
        <v>3.622888516696899E-2</v>
      </c>
      <c r="D80" s="109">
        <v>257</v>
      </c>
      <c r="E80" s="110">
        <v>4.6140035906642729E-2</v>
      </c>
    </row>
    <row r="81" spans="1:5" x14ac:dyDescent="0.2">
      <c r="A81" s="107" t="s">
        <v>3</v>
      </c>
      <c r="B81" s="108">
        <v>21568732.899999995</v>
      </c>
      <c r="C81" s="110">
        <v>2.741379240803328E-2</v>
      </c>
      <c r="D81" s="109">
        <v>157</v>
      </c>
      <c r="E81" s="110">
        <v>2.8186714542190305E-2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786783987.38</v>
      </c>
      <c r="C83" s="114"/>
      <c r="D83" s="115">
        <v>5570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0.8180396932181262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435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916766.92999999993</v>
      </c>
      <c r="C92" s="110">
        <v>1.165207915647654E-3</v>
      </c>
      <c r="D92" s="109">
        <v>20</v>
      </c>
      <c r="E92" s="110">
        <v>3.5906642728904849E-3</v>
      </c>
    </row>
    <row r="93" spans="1:5" x14ac:dyDescent="0.2">
      <c r="A93" s="107" t="s">
        <v>17</v>
      </c>
      <c r="B93" s="108">
        <v>12442745.719999999</v>
      </c>
      <c r="C93" s="110">
        <v>1.5814691096389097E-2</v>
      </c>
      <c r="D93" s="109">
        <v>118</v>
      </c>
      <c r="E93" s="110">
        <v>2.118491921005386E-2</v>
      </c>
    </row>
    <row r="94" spans="1:5" x14ac:dyDescent="0.2">
      <c r="A94" s="107" t="s">
        <v>18</v>
      </c>
      <c r="B94" s="108">
        <v>8651081.6599999983</v>
      </c>
      <c r="C94" s="110">
        <v>1.0995497873321242E-2</v>
      </c>
      <c r="D94" s="109">
        <v>59</v>
      </c>
      <c r="E94" s="110">
        <v>1.059245960502693E-2</v>
      </c>
    </row>
    <row r="95" spans="1:5" x14ac:dyDescent="0.2">
      <c r="A95" s="107" t="s">
        <v>19</v>
      </c>
      <c r="B95" s="108">
        <v>12055473.43</v>
      </c>
      <c r="C95" s="110">
        <v>1.5322469220738551E-2</v>
      </c>
      <c r="D95" s="109">
        <v>75</v>
      </c>
      <c r="E95" s="110">
        <v>1.3464991023339317E-2</v>
      </c>
    </row>
    <row r="96" spans="1:5" x14ac:dyDescent="0.2">
      <c r="A96" s="107" t="s">
        <v>20</v>
      </c>
      <c r="B96" s="108">
        <v>18164137.52</v>
      </c>
      <c r="C96" s="110">
        <v>2.3086562272939475E-2</v>
      </c>
      <c r="D96" s="109">
        <v>116</v>
      </c>
      <c r="E96" s="110">
        <v>2.082585278276481E-2</v>
      </c>
    </row>
    <row r="97" spans="1:5" x14ac:dyDescent="0.2">
      <c r="A97" s="107" t="s">
        <v>21</v>
      </c>
      <c r="B97" s="108">
        <v>29885134.709999997</v>
      </c>
      <c r="C97" s="110">
        <v>3.7983913233310511E-2</v>
      </c>
      <c r="D97" s="109">
        <v>174</v>
      </c>
      <c r="E97" s="110">
        <v>3.1238779174147219E-2</v>
      </c>
    </row>
    <row r="98" spans="1:5" x14ac:dyDescent="0.2">
      <c r="A98" s="107" t="s">
        <v>22</v>
      </c>
      <c r="B98" s="108">
        <v>42123906.350000009</v>
      </c>
      <c r="C98" s="110">
        <v>5.3539353908654282E-2</v>
      </c>
      <c r="D98" s="109">
        <v>242</v>
      </c>
      <c r="E98" s="110">
        <v>4.3447037701974868E-2</v>
      </c>
    </row>
    <row r="99" spans="1:5" x14ac:dyDescent="0.2">
      <c r="A99" s="107" t="s">
        <v>23</v>
      </c>
      <c r="B99" s="108">
        <v>66283353.170000017</v>
      </c>
      <c r="C99" s="110">
        <v>8.4245935648391071E-2</v>
      </c>
      <c r="D99" s="109">
        <v>403</v>
      </c>
      <c r="E99" s="110">
        <v>7.2351885098743268E-2</v>
      </c>
    </row>
    <row r="100" spans="1:5" x14ac:dyDescent="0.2">
      <c r="A100" s="107" t="s">
        <v>39</v>
      </c>
      <c r="B100" s="108">
        <v>97402769.459999979</v>
      </c>
      <c r="C100" s="110">
        <v>0.12379861692960013</v>
      </c>
      <c r="D100" s="109">
        <v>565</v>
      </c>
      <c r="E100" s="110">
        <v>0.10143626570915619</v>
      </c>
    </row>
    <row r="101" spans="1:5" x14ac:dyDescent="0.2">
      <c r="A101" s="107" t="s">
        <v>40</v>
      </c>
      <c r="B101" s="108">
        <v>16891740.120000001</v>
      </c>
      <c r="C101" s="110">
        <v>2.1469349136412515E-2</v>
      </c>
      <c r="D101" s="109">
        <v>117</v>
      </c>
      <c r="E101" s="110">
        <v>2.1005385996409335E-2</v>
      </c>
    </row>
    <row r="102" spans="1:5" x14ac:dyDescent="0.2">
      <c r="A102" s="107" t="s">
        <v>41</v>
      </c>
      <c r="B102" s="108">
        <v>26850049.149999995</v>
      </c>
      <c r="C102" s="110">
        <v>3.4126328929762507E-2</v>
      </c>
      <c r="D102" s="109">
        <v>166</v>
      </c>
      <c r="E102" s="110">
        <v>2.9802513464991024E-2</v>
      </c>
    </row>
    <row r="103" spans="1:5" x14ac:dyDescent="0.2">
      <c r="A103" s="107" t="s">
        <v>42</v>
      </c>
      <c r="B103" s="108">
        <v>31309706.939999998</v>
      </c>
      <c r="C103" s="110">
        <v>3.9794540105298391E-2</v>
      </c>
      <c r="D103" s="109">
        <v>215</v>
      </c>
      <c r="E103" s="110">
        <v>3.859964093357271E-2</v>
      </c>
    </row>
    <row r="104" spans="1:5" x14ac:dyDescent="0.2">
      <c r="A104" s="107" t="s">
        <v>43</v>
      </c>
      <c r="B104" s="108">
        <v>26100296.709999997</v>
      </c>
      <c r="C104" s="110">
        <v>3.3173395911264399E-2</v>
      </c>
      <c r="D104" s="109">
        <v>149</v>
      </c>
      <c r="E104" s="110">
        <v>2.675044883303411E-2</v>
      </c>
    </row>
    <row r="105" spans="1:5" x14ac:dyDescent="0.2">
      <c r="A105" s="107" t="s">
        <v>44</v>
      </c>
      <c r="B105" s="108">
        <v>19345243.999999996</v>
      </c>
      <c r="C105" s="110">
        <v>2.4587744934184395E-2</v>
      </c>
      <c r="D105" s="109">
        <v>130</v>
      </c>
      <c r="E105" s="110">
        <v>2.333931777378815E-2</v>
      </c>
    </row>
    <row r="106" spans="1:5" x14ac:dyDescent="0.2">
      <c r="A106" s="107" t="s">
        <v>24</v>
      </c>
      <c r="B106" s="108">
        <v>135711947.7700001</v>
      </c>
      <c r="C106" s="110">
        <v>0.17248946336836679</v>
      </c>
      <c r="D106" s="109">
        <v>974</v>
      </c>
      <c r="E106" s="110">
        <v>0.17486535008976661</v>
      </c>
    </row>
    <row r="107" spans="1:5" x14ac:dyDescent="0.2">
      <c r="A107" s="107" t="s">
        <v>25</v>
      </c>
      <c r="B107" s="108">
        <v>68310068.150000006</v>
      </c>
      <c r="C107" s="110">
        <v>8.682188408215237E-2</v>
      </c>
      <c r="D107" s="109">
        <v>495</v>
      </c>
      <c r="E107" s="110">
        <v>8.8868940754039491E-2</v>
      </c>
    </row>
    <row r="108" spans="1:5" x14ac:dyDescent="0.2">
      <c r="A108" s="107" t="s">
        <v>26</v>
      </c>
      <c r="B108" s="108">
        <v>61118435.390000015</v>
      </c>
      <c r="C108" s="110">
        <v>7.7681341219875508E-2</v>
      </c>
      <c r="D108" s="109">
        <v>525</v>
      </c>
      <c r="E108" s="110">
        <v>9.4254937163375227E-2</v>
      </c>
    </row>
    <row r="109" spans="1:5" x14ac:dyDescent="0.2">
      <c r="A109" s="107" t="s">
        <v>3</v>
      </c>
      <c r="B109" s="108">
        <v>113221130.19999999</v>
      </c>
      <c r="C109" s="110">
        <v>0.14390370421369109</v>
      </c>
      <c r="D109" s="109">
        <v>1027</v>
      </c>
      <c r="E109" s="110">
        <v>0.18438061041292639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786783987.38000011</v>
      </c>
      <c r="C111" s="114"/>
      <c r="D111" s="115">
        <v>5570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0.88632161117487329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637008942.05000031</v>
      </c>
      <c r="C121" s="110">
        <v>0.8096363833880853</v>
      </c>
      <c r="D121" s="109">
        <v>4539</v>
      </c>
      <c r="E121" s="110">
        <v>0.81490125673249547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149775045.32999995</v>
      </c>
      <c r="C123" s="110">
        <v>0.19036361661191478</v>
      </c>
      <c r="D123" s="109">
        <v>1031</v>
      </c>
      <c r="E123" s="110">
        <v>0.1850987432675045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786783987.38000023</v>
      </c>
      <c r="C125" s="114"/>
      <c r="D125" s="115">
        <v>5570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763177513.91999984</v>
      </c>
      <c r="C132" s="110">
        <v>0.96999624568032972</v>
      </c>
      <c r="D132" s="109">
        <v>5329</v>
      </c>
      <c r="E132" s="110">
        <v>0.95673249551166961</v>
      </c>
    </row>
    <row r="133" spans="1:5" x14ac:dyDescent="0.2">
      <c r="A133" s="107" t="s">
        <v>5</v>
      </c>
      <c r="B133" s="108">
        <v>23606473.45999999</v>
      </c>
      <c r="C133" s="110">
        <v>3.0003754319670166E-2</v>
      </c>
      <c r="D133" s="109">
        <v>241</v>
      </c>
      <c r="E133" s="110">
        <v>4.326750448833034E-2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786783987.37999988</v>
      </c>
      <c r="C135" s="114"/>
      <c r="D135" s="115">
        <v>5570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159141915.40999994</v>
      </c>
      <c r="C142" s="110">
        <v>0.20226887933998816</v>
      </c>
      <c r="D142" s="109">
        <v>2077</v>
      </c>
      <c r="E142" s="110">
        <v>0.37289048473967684</v>
      </c>
    </row>
    <row r="143" spans="1:5" x14ac:dyDescent="0.2">
      <c r="A143" s="107" t="s">
        <v>69</v>
      </c>
      <c r="B143" s="108">
        <v>352901724.33999968</v>
      </c>
      <c r="C143" s="110">
        <v>0.44853699363552973</v>
      </c>
      <c r="D143" s="109">
        <v>2598</v>
      </c>
      <c r="E143" s="110">
        <v>0.46642728904847397</v>
      </c>
    </row>
    <row r="144" spans="1:5" x14ac:dyDescent="0.2">
      <c r="A144" s="107" t="s">
        <v>70</v>
      </c>
      <c r="B144" s="108">
        <v>147372856.70000005</v>
      </c>
      <c r="C144" s="110">
        <v>0.18731044233723343</v>
      </c>
      <c r="D144" s="109">
        <v>624</v>
      </c>
      <c r="E144" s="110">
        <v>0.11202872531418312</v>
      </c>
    </row>
    <row r="145" spans="1:5" x14ac:dyDescent="0.2">
      <c r="A145" s="107" t="s">
        <v>71</v>
      </c>
      <c r="B145" s="108">
        <v>48077522.620000005</v>
      </c>
      <c r="C145" s="110">
        <v>6.110638166404319E-2</v>
      </c>
      <c r="D145" s="109">
        <v>140</v>
      </c>
      <c r="E145" s="110">
        <v>2.5134649910233394E-2</v>
      </c>
    </row>
    <row r="146" spans="1:5" x14ac:dyDescent="0.2">
      <c r="A146" s="107" t="s">
        <v>72</v>
      </c>
      <c r="B146" s="108">
        <v>26224739.140000001</v>
      </c>
      <c r="C146" s="110">
        <v>3.3331561852610526E-2</v>
      </c>
      <c r="D146" s="109">
        <v>59</v>
      </c>
      <c r="E146" s="110">
        <v>1.059245960502693E-2</v>
      </c>
    </row>
    <row r="147" spans="1:5" x14ac:dyDescent="0.2">
      <c r="A147" s="107" t="s">
        <v>73</v>
      </c>
      <c r="B147" s="108">
        <v>28969259.460000005</v>
      </c>
      <c r="C147" s="110">
        <v>3.6819838640168558E-2</v>
      </c>
      <c r="D147" s="109">
        <v>49</v>
      </c>
      <c r="E147" s="110">
        <v>8.7971274685816874E-3</v>
      </c>
    </row>
    <row r="148" spans="1:5" x14ac:dyDescent="0.2">
      <c r="A148" s="107" t="s">
        <v>74</v>
      </c>
      <c r="B148" s="108">
        <v>10852166.4</v>
      </c>
      <c r="C148" s="110">
        <v>1.3793069729517306E-2</v>
      </c>
      <c r="D148" s="109">
        <v>13</v>
      </c>
      <c r="E148" s="110">
        <v>2.333931777378815E-3</v>
      </c>
    </row>
    <row r="149" spans="1:5" x14ac:dyDescent="0.2">
      <c r="A149" s="107" t="s">
        <v>189</v>
      </c>
      <c r="B149" s="108">
        <v>5202064.49</v>
      </c>
      <c r="C149" s="110">
        <v>6.611807781349158E-3</v>
      </c>
      <c r="D149" s="109">
        <v>5</v>
      </c>
      <c r="E149" s="110">
        <v>8.9766606822262122E-4</v>
      </c>
    </row>
    <row r="150" spans="1:5" x14ac:dyDescent="0.2">
      <c r="A150" s="107" t="s">
        <v>75</v>
      </c>
      <c r="B150" s="108">
        <v>4021638.8200000003</v>
      </c>
      <c r="C150" s="110">
        <v>5.1114904274959976E-3</v>
      </c>
      <c r="D150" s="109">
        <v>3</v>
      </c>
      <c r="E150" s="110">
        <v>5.3859964093357267E-4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5.109534592063804E-3</v>
      </c>
      <c r="D153" s="109">
        <v>2</v>
      </c>
      <c r="E153" s="110">
        <v>3.590664272890485E-4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786783987.37999976</v>
      </c>
      <c r="C155" s="114"/>
      <c r="D155" s="115">
        <v>5570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141253.85769838415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498947266.20999891</v>
      </c>
      <c r="C164" s="110">
        <v>0.63416042295357333</v>
      </c>
      <c r="D164" s="109">
        <v>3318</v>
      </c>
      <c r="E164" s="110">
        <v>0.59569120287253141</v>
      </c>
    </row>
    <row r="165" spans="1:5" x14ac:dyDescent="0.2">
      <c r="A165" s="107" t="s">
        <v>7</v>
      </c>
      <c r="B165" s="108">
        <v>264169810.25999996</v>
      </c>
      <c r="C165" s="110">
        <v>0.33575900691584859</v>
      </c>
      <c r="D165" s="109">
        <v>1979</v>
      </c>
      <c r="E165" s="110">
        <v>0.35529622980251346</v>
      </c>
    </row>
    <row r="166" spans="1:5" x14ac:dyDescent="0.2">
      <c r="A166" s="107" t="s">
        <v>8</v>
      </c>
      <c r="B166" s="108">
        <v>23666910.91</v>
      </c>
      <c r="C166" s="110">
        <v>3.0080570130578192E-2</v>
      </c>
      <c r="D166" s="109">
        <v>273</v>
      </c>
      <c r="E166" s="110">
        <v>4.9012567324955118E-2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786783987.3799988</v>
      </c>
      <c r="C168" s="110"/>
      <c r="D168" s="115">
        <v>5570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2.4741606733536908E-4</v>
      </c>
      <c r="D182" s="109">
        <v>1</v>
      </c>
      <c r="E182" s="110">
        <v>1.7953321364452425E-4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786589324.37999892</v>
      </c>
      <c r="C186" s="110">
        <v>0.99975258393266464</v>
      </c>
      <c r="D186" s="109">
        <v>5569</v>
      </c>
      <c r="E186" s="110">
        <v>0.9998204667863555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786783987.37999892</v>
      </c>
      <c r="C188" s="110"/>
      <c r="D188" s="122">
        <v>5570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79.845379424800896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59628039.350000009</v>
      </c>
      <c r="C197" s="110">
        <v>7.5787052490178503E-2</v>
      </c>
      <c r="D197" s="109">
        <v>390</v>
      </c>
      <c r="E197" s="110">
        <v>7.0017953321364457E-2</v>
      </c>
    </row>
    <row r="198" spans="1:5" x14ac:dyDescent="0.2">
      <c r="A198" s="107" t="s">
        <v>10</v>
      </c>
      <c r="B198" s="108">
        <v>85564778.949999943</v>
      </c>
      <c r="C198" s="110">
        <v>0.10875256782351615</v>
      </c>
      <c r="D198" s="109">
        <v>677</v>
      </c>
      <c r="E198" s="110">
        <v>0.12154398563734291</v>
      </c>
    </row>
    <row r="199" spans="1:5" x14ac:dyDescent="0.2">
      <c r="A199" s="107" t="s">
        <v>11</v>
      </c>
      <c r="B199" s="108">
        <v>209021271.55000004</v>
      </c>
      <c r="C199" s="110">
        <v>0.26566538580181748</v>
      </c>
      <c r="D199" s="109">
        <v>1459</v>
      </c>
      <c r="E199" s="110">
        <v>0.26193895870736084</v>
      </c>
    </row>
    <row r="200" spans="1:5" x14ac:dyDescent="0.2">
      <c r="A200" s="107" t="s">
        <v>12</v>
      </c>
      <c r="B200" s="108">
        <v>419638357.87000012</v>
      </c>
      <c r="C200" s="110">
        <v>0.53335904721116756</v>
      </c>
      <c r="D200" s="109">
        <v>2948</v>
      </c>
      <c r="E200" s="110">
        <v>0.52926391382405746</v>
      </c>
    </row>
    <row r="201" spans="1:5" x14ac:dyDescent="0.2">
      <c r="A201" s="107" t="s">
        <v>13</v>
      </c>
      <c r="B201" s="108">
        <v>12931539.66</v>
      </c>
      <c r="C201" s="110">
        <v>1.6435946673320309E-2</v>
      </c>
      <c r="D201" s="109">
        <v>96</v>
      </c>
      <c r="E201" s="110">
        <v>1.7235188509874325E-2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786783987.38000011</v>
      </c>
      <c r="C205" s="114"/>
      <c r="D205" s="115">
        <v>5570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14.7613716282574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392314876.70000023</v>
      </c>
      <c r="C214" s="110">
        <v>0.49863098765699804</v>
      </c>
      <c r="D214" s="109">
        <v>2973</v>
      </c>
      <c r="E214" s="110">
        <v>0.53375224416517053</v>
      </c>
    </row>
    <row r="215" spans="1:6" x14ac:dyDescent="0.2">
      <c r="A215" s="107" t="s">
        <v>50</v>
      </c>
      <c r="B215" s="108">
        <v>394469110.67999929</v>
      </c>
      <c r="C215" s="110">
        <v>0.50136901234300202</v>
      </c>
      <c r="D215" s="109">
        <v>2597</v>
      </c>
      <c r="E215" s="110">
        <v>0.46624775583482947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786783987.37999952</v>
      </c>
      <c r="C217" s="112"/>
      <c r="D217" s="115">
        <v>5570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35537549.579999998</v>
      </c>
      <c r="C226" s="110">
        <v>4.5168114946442239E-2</v>
      </c>
      <c r="D226" s="109">
        <v>364</v>
      </c>
      <c r="E226" s="110">
        <v>6.535008976660682E-2</v>
      </c>
      <c r="F226" s="110">
        <v>0.80712541864428022</v>
      </c>
      <c r="G226" s="73"/>
    </row>
    <row r="227" spans="1:7" x14ac:dyDescent="0.2">
      <c r="A227" s="107" t="s">
        <v>52</v>
      </c>
      <c r="B227" s="108">
        <v>83239657.50999999</v>
      </c>
      <c r="C227" s="110">
        <v>0.10579734570754171</v>
      </c>
      <c r="D227" s="109">
        <v>703</v>
      </c>
      <c r="E227" s="110">
        <v>0.12621184919210054</v>
      </c>
      <c r="F227" s="110">
        <v>0.80833832486755097</v>
      </c>
      <c r="G227" s="73"/>
    </row>
    <row r="228" spans="1:7" x14ac:dyDescent="0.2">
      <c r="A228" s="107" t="s">
        <v>53</v>
      </c>
      <c r="B228" s="108">
        <v>88425793.169999942</v>
      </c>
      <c r="C228" s="110">
        <v>0.11238890799552095</v>
      </c>
      <c r="D228" s="109">
        <v>765</v>
      </c>
      <c r="E228" s="110">
        <v>0.13734290843806105</v>
      </c>
      <c r="F228" s="110">
        <v>0.8067495180792511</v>
      </c>
      <c r="G228" s="73"/>
    </row>
    <row r="229" spans="1:7" x14ac:dyDescent="0.2">
      <c r="A229" s="107" t="s">
        <v>54</v>
      </c>
      <c r="B229" s="108">
        <v>36071737.410000011</v>
      </c>
      <c r="C229" s="110">
        <v>4.5847066016327209E-2</v>
      </c>
      <c r="D229" s="109">
        <v>318</v>
      </c>
      <c r="E229" s="110">
        <v>5.7091561938958708E-2</v>
      </c>
      <c r="F229" s="110">
        <v>0.80372700734490232</v>
      </c>
      <c r="G229" s="73"/>
    </row>
    <row r="230" spans="1:7" x14ac:dyDescent="0.2">
      <c r="A230" s="107" t="s">
        <v>55</v>
      </c>
      <c r="B230" s="108">
        <v>29315873.549999982</v>
      </c>
      <c r="C230" s="110">
        <v>3.7260384070120937E-2</v>
      </c>
      <c r="D230" s="109">
        <v>263</v>
      </c>
      <c r="E230" s="110">
        <v>4.7217235188509878E-2</v>
      </c>
      <c r="F230" s="110">
        <v>0.80688438593131484</v>
      </c>
      <c r="G230" s="73"/>
    </row>
    <row r="231" spans="1:7" x14ac:dyDescent="0.2">
      <c r="A231" s="107" t="s">
        <v>56</v>
      </c>
      <c r="B231" s="108">
        <v>30076752.709999993</v>
      </c>
      <c r="C231" s="110">
        <v>3.822745911511994E-2</v>
      </c>
      <c r="D231" s="109">
        <v>232</v>
      </c>
      <c r="E231" s="110">
        <v>4.165170556552962E-2</v>
      </c>
      <c r="F231" s="110">
        <v>0.80394717128701543</v>
      </c>
      <c r="G231" s="73"/>
    </row>
    <row r="232" spans="1:7" x14ac:dyDescent="0.2">
      <c r="A232" s="107" t="s">
        <v>27</v>
      </c>
      <c r="B232" s="108">
        <v>210244240.40000007</v>
      </c>
      <c r="C232" s="110">
        <v>0.26721977540508401</v>
      </c>
      <c r="D232" s="109">
        <v>1279</v>
      </c>
      <c r="E232" s="110">
        <v>0.2296229802513465</v>
      </c>
      <c r="F232" s="110">
        <v>0.78647442901645759</v>
      </c>
      <c r="G232" s="73"/>
    </row>
    <row r="233" spans="1:7" x14ac:dyDescent="0.2">
      <c r="A233" s="107" t="s">
        <v>57</v>
      </c>
      <c r="B233" s="108">
        <v>88206455.120000005</v>
      </c>
      <c r="C233" s="110">
        <v>0.11211013001640838</v>
      </c>
      <c r="D233" s="109">
        <v>567</v>
      </c>
      <c r="E233" s="110">
        <v>0.10179533213644525</v>
      </c>
      <c r="F233" s="110">
        <v>0.78990413186451891</v>
      </c>
      <c r="G233" s="73"/>
    </row>
    <row r="234" spans="1:7" x14ac:dyDescent="0.2">
      <c r="A234" s="107" t="s">
        <v>58</v>
      </c>
      <c r="B234" s="108">
        <v>128135616.95000002</v>
      </c>
      <c r="C234" s="110">
        <v>0.16285997046875997</v>
      </c>
      <c r="D234" s="109">
        <v>505</v>
      </c>
      <c r="E234" s="110">
        <v>9.0664272890484746E-2</v>
      </c>
      <c r="F234" s="110">
        <v>0.76062439305620955</v>
      </c>
      <c r="G234" s="73"/>
    </row>
    <row r="235" spans="1:7" x14ac:dyDescent="0.2">
      <c r="A235" s="107" t="s">
        <v>59</v>
      </c>
      <c r="B235" s="108">
        <v>33758594.070000008</v>
      </c>
      <c r="C235" s="110">
        <v>4.2907068028184621E-2</v>
      </c>
      <c r="D235" s="109">
        <v>300</v>
      </c>
      <c r="E235" s="110">
        <v>5.385996409335727E-2</v>
      </c>
      <c r="F235" s="110">
        <v>0.79726298032886989</v>
      </c>
      <c r="G235" s="73"/>
    </row>
    <row r="236" spans="1:7" x14ac:dyDescent="0.2">
      <c r="A236" s="107" t="s">
        <v>60</v>
      </c>
      <c r="B236" s="108">
        <v>23666910.91</v>
      </c>
      <c r="C236" s="110">
        <v>3.0080570130578146E-2</v>
      </c>
      <c r="D236" s="109">
        <v>273</v>
      </c>
      <c r="E236" s="110">
        <v>4.9012567324955118E-2</v>
      </c>
      <c r="F236" s="110">
        <v>0.79545281481304575</v>
      </c>
      <c r="G236" s="73"/>
    </row>
    <row r="237" spans="1:7" x14ac:dyDescent="0.2">
      <c r="A237" s="107" t="s">
        <v>2</v>
      </c>
      <c r="B237" s="108">
        <v>104806</v>
      </c>
      <c r="C237" s="110">
        <v>1.332080999119024E-4</v>
      </c>
      <c r="D237" s="109">
        <v>1</v>
      </c>
      <c r="E237" s="110">
        <v>1.7953321364452425E-4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786783987.38</v>
      </c>
      <c r="C239" s="114"/>
      <c r="D239" s="115">
        <v>5570</v>
      </c>
      <c r="E239" s="114"/>
      <c r="F239" s="128">
        <v>0.79110481652323861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291075.77</v>
      </c>
      <c r="C246" s="110">
        <v>3.6995639803154328E-4</v>
      </c>
      <c r="D246" s="109">
        <v>4</v>
      </c>
      <c r="E246" s="110">
        <v>7.18132854578097E-4</v>
      </c>
    </row>
    <row r="247" spans="1:7" x14ac:dyDescent="0.2">
      <c r="A247" s="107" t="s">
        <v>303</v>
      </c>
      <c r="B247" s="108">
        <v>274962210.07999998</v>
      </c>
      <c r="C247" s="110">
        <v>0.34947611350814017</v>
      </c>
      <c r="D247" s="109">
        <v>1831</v>
      </c>
      <c r="E247" s="110">
        <v>0.3287253141831239</v>
      </c>
    </row>
    <row r="248" spans="1:7" x14ac:dyDescent="0.2">
      <c r="A248" s="107" t="s">
        <v>280</v>
      </c>
      <c r="B248" s="108">
        <v>510161156.59999996</v>
      </c>
      <c r="C248" s="110">
        <v>0.6484132427489312</v>
      </c>
      <c r="D248" s="109">
        <v>3727</v>
      </c>
      <c r="E248" s="110">
        <v>0.66912028725314188</v>
      </c>
    </row>
    <row r="249" spans="1:7" x14ac:dyDescent="0.2">
      <c r="A249" s="107" t="s">
        <v>281</v>
      </c>
      <c r="B249" s="108">
        <v>113735</v>
      </c>
      <c r="C249" s="110">
        <v>1.4455683113066256E-4</v>
      </c>
      <c r="D249" s="109">
        <v>1</v>
      </c>
      <c r="E249" s="110">
        <v>1.7953321364452425E-4</v>
      </c>
    </row>
    <row r="250" spans="1:7" x14ac:dyDescent="0.2">
      <c r="A250" s="107" t="s">
        <v>282</v>
      </c>
      <c r="B250" s="108">
        <v>704861.72</v>
      </c>
      <c r="C250" s="110">
        <v>8.9587705304882716E-4</v>
      </c>
      <c r="D250" s="109">
        <v>3</v>
      </c>
      <c r="E250" s="110">
        <v>5.3859964093357267E-4</v>
      </c>
    </row>
    <row r="251" spans="1:7" x14ac:dyDescent="0.2">
      <c r="A251" s="107" t="s">
        <v>283</v>
      </c>
      <c r="B251" s="108">
        <v>550948.21</v>
      </c>
      <c r="C251" s="110">
        <v>7.0025346071755229E-4</v>
      </c>
      <c r="D251" s="109">
        <v>4</v>
      </c>
      <c r="E251" s="110">
        <v>7.18132854578097E-4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786783987.38</v>
      </c>
      <c r="C261" s="114"/>
      <c r="D261" s="115">
        <v>5570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2.4889301758006965E-2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400356481.21999985</v>
      </c>
      <c r="C272" s="110">
        <v>0.5088518419816751</v>
      </c>
      <c r="D272" s="109">
        <v>2715</v>
      </c>
      <c r="E272" s="110">
        <v>0.4874326750448833</v>
      </c>
    </row>
    <row r="273" spans="1:6" x14ac:dyDescent="0.2">
      <c r="A273" s="107" t="s">
        <v>125</v>
      </c>
      <c r="B273" s="108">
        <v>386427506.15999973</v>
      </c>
      <c r="C273" s="110">
        <v>0.49114815801832479</v>
      </c>
      <c r="D273" s="109">
        <v>2855</v>
      </c>
      <c r="E273" s="110">
        <v>0.5125673249551167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786783987.37999964</v>
      </c>
      <c r="C275" s="110"/>
      <c r="D275" s="122">
        <v>5570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83972007.239999995</v>
      </c>
      <c r="C283" s="110">
        <v>0.10672815993577568</v>
      </c>
      <c r="D283" s="109">
        <v>584</v>
      </c>
      <c r="E283" s="110">
        <v>0.10484739676840216</v>
      </c>
      <c r="F283" s="73"/>
    </row>
    <row r="284" spans="1:6" x14ac:dyDescent="0.2">
      <c r="A284" s="107" t="s">
        <v>37</v>
      </c>
      <c r="B284" s="108">
        <v>702811980.14000034</v>
      </c>
      <c r="C284" s="110">
        <v>0.89327184006422433</v>
      </c>
      <c r="D284" s="109">
        <v>4986</v>
      </c>
      <c r="E284" s="110">
        <v>0.89515260323159784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786783987.38000035</v>
      </c>
      <c r="C286" s="110"/>
      <c r="D286" s="122">
        <v>5570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1786392.4300000002</v>
      </c>
      <c r="C295" s="110">
        <v>4.4620045229600254E-3</v>
      </c>
      <c r="D295" s="109">
        <v>11</v>
      </c>
      <c r="E295" s="110">
        <v>4.0515653775322286E-3</v>
      </c>
      <c r="F295" s="73"/>
    </row>
    <row r="296" spans="1:6" x14ac:dyDescent="0.2">
      <c r="A296" s="107" t="s">
        <v>148</v>
      </c>
      <c r="B296" s="108">
        <v>9797211.3800000008</v>
      </c>
      <c r="C296" s="110">
        <v>2.447121962443349E-2</v>
      </c>
      <c r="D296" s="109">
        <v>64</v>
      </c>
      <c r="E296" s="110">
        <v>2.3572744014732964E-2</v>
      </c>
      <c r="F296" s="73"/>
    </row>
    <row r="297" spans="1:6" x14ac:dyDescent="0.2">
      <c r="A297" s="107" t="s">
        <v>80</v>
      </c>
      <c r="B297" s="108">
        <v>135931219.85000002</v>
      </c>
      <c r="C297" s="110">
        <v>0.33952546349637946</v>
      </c>
      <c r="D297" s="109">
        <v>935</v>
      </c>
      <c r="E297" s="110">
        <v>0.34438305709023942</v>
      </c>
      <c r="F297" s="73"/>
    </row>
    <row r="298" spans="1:6" x14ac:dyDescent="0.2">
      <c r="A298" s="107" t="s">
        <v>81</v>
      </c>
      <c r="B298" s="108">
        <v>107857287.96999991</v>
      </c>
      <c r="C298" s="110">
        <v>0.26940312703650532</v>
      </c>
      <c r="D298" s="109">
        <v>792</v>
      </c>
      <c r="E298" s="110">
        <v>0.29171270718232045</v>
      </c>
      <c r="F298" s="73"/>
    </row>
    <row r="299" spans="1:6" x14ac:dyDescent="0.2">
      <c r="A299" s="107" t="s">
        <v>82</v>
      </c>
      <c r="B299" s="108">
        <v>96261227.590000004</v>
      </c>
      <c r="C299" s="110">
        <v>0.24043878919273315</v>
      </c>
      <c r="D299" s="109">
        <v>639</v>
      </c>
      <c r="E299" s="110">
        <v>0.23535911602209944</v>
      </c>
      <c r="F299" s="73"/>
    </row>
    <row r="300" spans="1:6" x14ac:dyDescent="0.2">
      <c r="A300" s="107" t="s">
        <v>83</v>
      </c>
      <c r="B300" s="108">
        <v>31948192</v>
      </c>
      <c r="C300" s="110">
        <v>7.979936256469429E-2</v>
      </c>
      <c r="D300" s="109">
        <v>173</v>
      </c>
      <c r="E300" s="110">
        <v>6.3720073664825044E-2</v>
      </c>
      <c r="F300" s="73"/>
    </row>
    <row r="301" spans="1:6" x14ac:dyDescent="0.2">
      <c r="A301" s="107" t="s">
        <v>84</v>
      </c>
      <c r="B301" s="108">
        <v>11894479.989999998</v>
      </c>
      <c r="C301" s="110">
        <v>2.9709722579622386E-2</v>
      </c>
      <c r="D301" s="109">
        <v>70</v>
      </c>
      <c r="E301" s="110">
        <v>2.5782688766114181E-2</v>
      </c>
      <c r="F301" s="73"/>
    </row>
    <row r="302" spans="1:6" x14ac:dyDescent="0.2">
      <c r="A302" s="107" t="s">
        <v>85</v>
      </c>
      <c r="B302" s="108">
        <v>2250018.48</v>
      </c>
      <c r="C302" s="110">
        <v>5.620037605345002E-3</v>
      </c>
      <c r="D302" s="109">
        <v>12</v>
      </c>
      <c r="E302" s="110">
        <v>4.4198895027624313E-3</v>
      </c>
      <c r="F302" s="73"/>
    </row>
    <row r="303" spans="1:6" x14ac:dyDescent="0.2">
      <c r="A303" s="107" t="s">
        <v>86</v>
      </c>
      <c r="B303" s="108">
        <v>1593768.33</v>
      </c>
      <c r="C303" s="110">
        <v>3.9808730587883451E-3</v>
      </c>
      <c r="D303" s="109">
        <v>7</v>
      </c>
      <c r="E303" s="110">
        <v>2.5782688766114179E-3</v>
      </c>
      <c r="F303" s="73"/>
    </row>
    <row r="304" spans="1:6" x14ac:dyDescent="0.2">
      <c r="A304" s="107" t="s">
        <v>0</v>
      </c>
      <c r="B304" s="108">
        <v>382105.1</v>
      </c>
      <c r="C304" s="110">
        <v>9.5441217495871968E-4</v>
      </c>
      <c r="D304" s="109">
        <v>2</v>
      </c>
      <c r="E304" s="110">
        <v>7.3664825046040514E-4</v>
      </c>
      <c r="F304" s="73"/>
    </row>
    <row r="305" spans="1:6" x14ac:dyDescent="0.2">
      <c r="A305" s="107" t="s">
        <v>67</v>
      </c>
      <c r="B305" s="108">
        <v>126508.75</v>
      </c>
      <c r="C305" s="110">
        <v>3.1599026351338661E-4</v>
      </c>
      <c r="D305" s="109">
        <v>2</v>
      </c>
      <c r="E305" s="110">
        <v>7.3664825046040514E-4</v>
      </c>
      <c r="F305" s="73"/>
    </row>
    <row r="306" spans="1:6" x14ac:dyDescent="0.2">
      <c r="A306" s="107" t="s">
        <v>79</v>
      </c>
      <c r="B306" s="108">
        <v>528069.35</v>
      </c>
      <c r="C306" s="110">
        <v>1.3189978800663413E-3</v>
      </c>
      <c r="D306" s="109">
        <v>8</v>
      </c>
      <c r="E306" s="110">
        <v>2.9465930018416206E-3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400356481.21999997</v>
      </c>
      <c r="C308" s="110"/>
      <c r="D308" s="115">
        <v>2715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335</v>
      </c>
      <c r="B311" s="107"/>
      <c r="C311" s="110"/>
      <c r="D311" s="116">
        <v>1.5418522931963277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0</v>
      </c>
      <c r="C319" s="110">
        <v>0</v>
      </c>
      <c r="D319" s="109">
        <v>0</v>
      </c>
      <c r="E319" s="110">
        <v>0</v>
      </c>
      <c r="F319" s="131">
        <v>0</v>
      </c>
    </row>
    <row r="320" spans="1:6" x14ac:dyDescent="0.2">
      <c r="A320" s="107" t="s">
        <v>143</v>
      </c>
      <c r="B320" s="108">
        <v>786783987.37999892</v>
      </c>
      <c r="C320" s="110">
        <v>1</v>
      </c>
      <c r="D320" s="109">
        <v>5570</v>
      </c>
      <c r="E320" s="110">
        <v>1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786783987.37999892</v>
      </c>
      <c r="C322" s="112"/>
      <c r="D322" s="115">
        <v>5570</v>
      </c>
      <c r="E322" s="107"/>
      <c r="F322" s="113">
        <v>0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140"/>
      <c r="D325" s="73"/>
      <c r="E325" s="140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626975078.94999981</v>
      </c>
      <c r="C331" s="110">
        <v>0.79688337460684022</v>
      </c>
      <c r="D331" s="109">
        <v>4283</v>
      </c>
      <c r="E331" s="110">
        <v>0.76894075403949735</v>
      </c>
    </row>
    <row r="332" spans="1:6" x14ac:dyDescent="0.2">
      <c r="A332" s="107" t="s">
        <v>133</v>
      </c>
      <c r="B332" s="108">
        <v>129107906.4799999</v>
      </c>
      <c r="C332" s="110">
        <v>0.16409574743625732</v>
      </c>
      <c r="D332" s="109">
        <v>1029</v>
      </c>
      <c r="E332" s="110">
        <v>0.18473967684021544</v>
      </c>
    </row>
    <row r="333" spans="1:6" x14ac:dyDescent="0.2">
      <c r="A333" s="107" t="s">
        <v>134</v>
      </c>
      <c r="B333" s="108">
        <v>17532018.109999996</v>
      </c>
      <c r="C333" s="110">
        <v>2.2283140469573904E-2</v>
      </c>
      <c r="D333" s="109">
        <v>135</v>
      </c>
      <c r="E333" s="110">
        <v>2.423698384201077E-2</v>
      </c>
    </row>
    <row r="334" spans="1:6" x14ac:dyDescent="0.2">
      <c r="A334" s="107" t="s">
        <v>135</v>
      </c>
      <c r="B334" s="108">
        <v>8294099.1499999994</v>
      </c>
      <c r="C334" s="110">
        <v>1.0541774213808608E-2</v>
      </c>
      <c r="D334" s="109">
        <v>45</v>
      </c>
      <c r="E334" s="110">
        <v>8.0789946140035901E-3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4874884.6899999995</v>
      </c>
      <c r="C337" s="110">
        <v>6.1959632735198705E-3</v>
      </c>
      <c r="D337" s="109">
        <v>78</v>
      </c>
      <c r="E337" s="110">
        <v>1.400359066427289E-2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786783987.37999976</v>
      </c>
      <c r="C339" s="112"/>
      <c r="D339" s="115">
        <v>5570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2F2F2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440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784952328.33999932</v>
      </c>
      <c r="C6" s="108">
        <v>427914918.04000008</v>
      </c>
      <c r="D6" s="108">
        <v>357037410.29999965</v>
      </c>
      <c r="E6" s="67"/>
      <c r="F6" s="136"/>
      <c r="G6" s="69"/>
      <c r="I6" s="69"/>
    </row>
    <row r="7" spans="1:9" x14ac:dyDescent="0.2">
      <c r="A7" s="107" t="s">
        <v>153</v>
      </c>
      <c r="B7" s="109">
        <v>5558</v>
      </c>
      <c r="C7" s="109">
        <v>3046</v>
      </c>
      <c r="D7" s="109">
        <v>2512</v>
      </c>
      <c r="E7" s="67"/>
      <c r="F7" s="136"/>
      <c r="G7" s="69"/>
      <c r="I7" s="69"/>
    </row>
    <row r="8" spans="1:9" x14ac:dyDescent="0.2">
      <c r="A8" s="107" t="s">
        <v>154</v>
      </c>
      <c r="B8" s="110">
        <v>0.7909472632275234</v>
      </c>
      <c r="C8" s="110">
        <v>0.79421323351273276</v>
      </c>
      <c r="D8" s="110">
        <v>0.78703294678168911</v>
      </c>
    </row>
    <row r="9" spans="1:9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</row>
    <row r="10" spans="1:9" x14ac:dyDescent="0.2">
      <c r="A10" s="107" t="s">
        <v>156</v>
      </c>
      <c r="B10" s="110">
        <v>1.0227478857142858</v>
      </c>
      <c r="C10" s="110">
        <v>0.96704605263157906</v>
      </c>
      <c r="D10" s="110">
        <v>1.0227478857142858</v>
      </c>
    </row>
    <row r="11" spans="1:9" x14ac:dyDescent="0.2">
      <c r="A11" s="107" t="s">
        <v>157</v>
      </c>
      <c r="B11" s="108">
        <v>6.7305511909788516</v>
      </c>
      <c r="C11" s="108">
        <v>6.7300247650615148</v>
      </c>
      <c r="D11" s="108">
        <v>6.7311821206707512</v>
      </c>
      <c r="E11" s="67"/>
    </row>
    <row r="12" spans="1:9" x14ac:dyDescent="0.2">
      <c r="A12" s="107" t="s">
        <v>158</v>
      </c>
      <c r="B12" s="108">
        <v>6.558904109589041</v>
      </c>
      <c r="C12" s="108">
        <v>6.558904109589041</v>
      </c>
      <c r="D12" s="108">
        <v>6.5972602739726041</v>
      </c>
      <c r="E12" s="67"/>
    </row>
    <row r="13" spans="1:9" x14ac:dyDescent="0.2">
      <c r="A13" s="107" t="s">
        <v>159</v>
      </c>
      <c r="B13" s="108">
        <v>11.112328767123287</v>
      </c>
      <c r="C13" s="108">
        <v>11.112328767123287</v>
      </c>
      <c r="D13" s="108">
        <v>6.9726027397260273</v>
      </c>
      <c r="E13" s="67"/>
    </row>
    <row r="14" spans="1:9" x14ac:dyDescent="0.2">
      <c r="A14" s="107" t="s">
        <v>160</v>
      </c>
      <c r="B14" s="108">
        <v>141229.27821878361</v>
      </c>
      <c r="C14" s="108">
        <v>140484.21472094554</v>
      </c>
      <c r="D14" s="108">
        <v>142132.72703025464</v>
      </c>
      <c r="E14" s="67"/>
    </row>
    <row r="15" spans="1:9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14.680511963388483</v>
      </c>
      <c r="C17" s="108">
        <v>14.720413929581355</v>
      </c>
      <c r="D17" s="108">
        <v>14.632688833093233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0.16666666666666666</v>
      </c>
      <c r="E18" s="67"/>
    </row>
    <row r="19" spans="1:5" x14ac:dyDescent="0.2">
      <c r="A19" s="107" t="s">
        <v>165</v>
      </c>
      <c r="B19" s="108">
        <v>23.416666666666668</v>
      </c>
      <c r="C19" s="108">
        <v>23.416666666666668</v>
      </c>
      <c r="D19" s="108">
        <v>23.416666666666668</v>
      </c>
      <c r="E19" s="67"/>
    </row>
    <row r="20" spans="1:5" x14ac:dyDescent="0.2">
      <c r="A20" s="107" t="s">
        <v>166</v>
      </c>
      <c r="B20" s="110">
        <v>0.50956645706864878</v>
      </c>
      <c r="C20" s="110">
        <v>0.7522427663293344</v>
      </c>
      <c r="D20" s="110">
        <v>0.21871510650490522</v>
      </c>
    </row>
    <row r="21" spans="1:5" x14ac:dyDescent="0.2">
      <c r="A21" s="107" t="s">
        <v>167</v>
      </c>
      <c r="B21" s="110">
        <v>0.49043354293135177</v>
      </c>
      <c r="C21" s="110">
        <v>0.2477572336706656</v>
      </c>
      <c r="D21" s="110">
        <v>0.78128489349509478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0.42986823872932711</v>
      </c>
      <c r="C23" s="110">
        <v>0.35921018209426298</v>
      </c>
      <c r="D23" s="110">
        <v>0.51455302424929161</v>
      </c>
    </row>
    <row r="24" spans="1:5" ht="20.399999999999999" x14ac:dyDescent="0.2">
      <c r="A24" s="132" t="s">
        <v>334</v>
      </c>
      <c r="B24" s="108">
        <v>1.5420197906100219</v>
      </c>
      <c r="C24" s="108">
        <v>1.5822395828886684</v>
      </c>
      <c r="D24" s="108">
        <v>1.3762280976162284</v>
      </c>
      <c r="E24" s="67"/>
    </row>
    <row r="25" spans="1:5" x14ac:dyDescent="0.2">
      <c r="A25" s="107" t="s">
        <v>441</v>
      </c>
      <c r="B25" s="108">
        <v>0</v>
      </c>
      <c r="C25" s="108">
        <v>0</v>
      </c>
      <c r="D25" s="108">
        <v>0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142132.72703025464</v>
      </c>
      <c r="C27" s="108">
        <v>0</v>
      </c>
      <c r="D27" s="108">
        <v>142132.72703025464</v>
      </c>
      <c r="E27" s="67"/>
    </row>
    <row r="28" spans="1:5" x14ac:dyDescent="0.2">
      <c r="A28" s="107" t="s">
        <v>173</v>
      </c>
      <c r="B28" s="108">
        <v>0</v>
      </c>
      <c r="C28" s="108">
        <v>0</v>
      </c>
      <c r="D28" s="108">
        <v>0</v>
      </c>
      <c r="E28" s="67"/>
    </row>
    <row r="29" spans="1:5" x14ac:dyDescent="0.2">
      <c r="A29" s="107" t="s">
        <v>174</v>
      </c>
      <c r="B29" s="108">
        <v>0</v>
      </c>
      <c r="C29" s="108">
        <v>0</v>
      </c>
      <c r="D29" s="108">
        <v>0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1298039.3</v>
      </c>
      <c r="C36" s="110">
        <v>1.6536536718670105E-3</v>
      </c>
      <c r="D36" s="109">
        <v>28</v>
      </c>
      <c r="E36" s="110">
        <v>5.0377833753148613E-3</v>
      </c>
    </row>
    <row r="37" spans="1:5" x14ac:dyDescent="0.2">
      <c r="A37" s="107" t="s">
        <v>17</v>
      </c>
      <c r="B37" s="108">
        <v>16480191.490000002</v>
      </c>
      <c r="C37" s="110">
        <v>2.099514950780763E-2</v>
      </c>
      <c r="D37" s="109">
        <v>150</v>
      </c>
      <c r="E37" s="110">
        <v>2.6988125224901044E-2</v>
      </c>
    </row>
    <row r="38" spans="1:5" x14ac:dyDescent="0.2">
      <c r="A38" s="107" t="s">
        <v>18</v>
      </c>
      <c r="B38" s="108">
        <v>11113897.169999998</v>
      </c>
      <c r="C38" s="110">
        <v>1.4158690622019588E-2</v>
      </c>
      <c r="D38" s="109">
        <v>77</v>
      </c>
      <c r="E38" s="110">
        <v>1.3853904282115869E-2</v>
      </c>
    </row>
    <row r="39" spans="1:5" x14ac:dyDescent="0.2">
      <c r="A39" s="107" t="s">
        <v>19</v>
      </c>
      <c r="B39" s="108">
        <v>16649664.270000003</v>
      </c>
      <c r="C39" s="110">
        <v>2.1211051510873723E-2</v>
      </c>
      <c r="D39" s="109">
        <v>122</v>
      </c>
      <c r="E39" s="110">
        <v>2.1950341849586181E-2</v>
      </c>
    </row>
    <row r="40" spans="1:5" x14ac:dyDescent="0.2">
      <c r="A40" s="107" t="s">
        <v>20</v>
      </c>
      <c r="B40" s="108">
        <v>24620608.180000007</v>
      </c>
      <c r="C40" s="110">
        <v>3.1365736862093437E-2</v>
      </c>
      <c r="D40" s="109">
        <v>172</v>
      </c>
      <c r="E40" s="110">
        <v>3.0946383591219862E-2</v>
      </c>
    </row>
    <row r="41" spans="1:5" x14ac:dyDescent="0.2">
      <c r="A41" s="107" t="s">
        <v>21</v>
      </c>
      <c r="B41" s="108">
        <v>44509597.800000012</v>
      </c>
      <c r="C41" s="110">
        <v>5.6703568093272545E-2</v>
      </c>
      <c r="D41" s="109">
        <v>343</v>
      </c>
      <c r="E41" s="110">
        <v>6.1712846347607056E-2</v>
      </c>
    </row>
    <row r="42" spans="1:5" x14ac:dyDescent="0.2">
      <c r="A42" s="107" t="s">
        <v>22</v>
      </c>
      <c r="B42" s="108">
        <v>70767220.87000002</v>
      </c>
      <c r="C42" s="110">
        <v>9.0154800890465542E-2</v>
      </c>
      <c r="D42" s="109">
        <v>458</v>
      </c>
      <c r="E42" s="110">
        <v>8.240374235336452E-2</v>
      </c>
    </row>
    <row r="43" spans="1:5" x14ac:dyDescent="0.2">
      <c r="A43" s="107" t="s">
        <v>23</v>
      </c>
      <c r="B43" s="108">
        <v>101930688.36</v>
      </c>
      <c r="C43" s="110">
        <v>0.12985589656834423</v>
      </c>
      <c r="D43" s="109">
        <v>674</v>
      </c>
      <c r="E43" s="110">
        <v>0.12126664267722202</v>
      </c>
    </row>
    <row r="44" spans="1:5" x14ac:dyDescent="0.2">
      <c r="A44" s="107" t="s">
        <v>39</v>
      </c>
      <c r="B44" s="108">
        <v>187862599.92000002</v>
      </c>
      <c r="C44" s="110">
        <v>0.2393299479947881</v>
      </c>
      <c r="D44" s="109">
        <v>1212</v>
      </c>
      <c r="E44" s="110">
        <v>0.21806405181720043</v>
      </c>
    </row>
    <row r="45" spans="1:5" x14ac:dyDescent="0.2">
      <c r="A45" s="107" t="s">
        <v>40</v>
      </c>
      <c r="B45" s="108">
        <v>190510035.63</v>
      </c>
      <c r="C45" s="110">
        <v>0.24270268238185427</v>
      </c>
      <c r="D45" s="109">
        <v>1319</v>
      </c>
      <c r="E45" s="110">
        <v>0.23731558114429652</v>
      </c>
    </row>
    <row r="46" spans="1:5" x14ac:dyDescent="0.2">
      <c r="A46" s="107" t="s">
        <v>41</v>
      </c>
      <c r="B46" s="108">
        <v>91525845.209999919</v>
      </c>
      <c r="C46" s="110">
        <v>0.11660051433130568</v>
      </c>
      <c r="D46" s="109">
        <v>819</v>
      </c>
      <c r="E46" s="110">
        <v>0.1473551637279597</v>
      </c>
    </row>
    <row r="47" spans="1:5" x14ac:dyDescent="0.2">
      <c r="A47" s="107" t="s">
        <v>42</v>
      </c>
      <c r="B47" s="108">
        <v>6036070.7499999991</v>
      </c>
      <c r="C47" s="110">
        <v>7.6897290855419843E-3</v>
      </c>
      <c r="D47" s="109">
        <v>45</v>
      </c>
      <c r="E47" s="110">
        <v>8.0964375674703135E-3</v>
      </c>
    </row>
    <row r="48" spans="1:5" x14ac:dyDescent="0.2">
      <c r="A48" s="107" t="s">
        <v>43</v>
      </c>
      <c r="B48" s="108">
        <v>3821354.7399999998</v>
      </c>
      <c r="C48" s="110">
        <v>4.8682634626759022E-3</v>
      </c>
      <c r="D48" s="109">
        <v>29</v>
      </c>
      <c r="E48" s="110">
        <v>5.2177042101475349E-3</v>
      </c>
    </row>
    <row r="49" spans="1:5" x14ac:dyDescent="0.2">
      <c r="A49" s="107" t="s">
        <v>44</v>
      </c>
      <c r="B49" s="108">
        <v>3530946.0500000003</v>
      </c>
      <c r="C49" s="110">
        <v>4.4982936192662403E-3</v>
      </c>
      <c r="D49" s="109">
        <v>23</v>
      </c>
      <c r="E49" s="110">
        <v>4.1381792011514935E-3</v>
      </c>
    </row>
    <row r="50" spans="1:5" x14ac:dyDescent="0.2">
      <c r="A50" s="107" t="s">
        <v>24</v>
      </c>
      <c r="B50" s="108">
        <v>13464928.979999999</v>
      </c>
      <c r="C50" s="110">
        <v>1.7153817491662629E-2</v>
      </c>
      <c r="D50" s="109">
        <v>83</v>
      </c>
      <c r="E50" s="110">
        <v>1.493342929111191E-2</v>
      </c>
    </row>
    <row r="51" spans="1:5" x14ac:dyDescent="0.2">
      <c r="A51" s="107" t="s">
        <v>25</v>
      </c>
      <c r="B51" s="108">
        <v>183738.75</v>
      </c>
      <c r="C51" s="110">
        <v>2.3407631695107742E-4</v>
      </c>
      <c r="D51" s="109">
        <v>1</v>
      </c>
      <c r="E51" s="110">
        <v>1.7992083483267361E-4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8.2412758921048348E-4</v>
      </c>
      <c r="D53" s="109">
        <v>3</v>
      </c>
      <c r="E53" s="110">
        <v>5.3976250449802089E-4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784952328.33999991</v>
      </c>
      <c r="C55" s="114"/>
      <c r="D55" s="115">
        <v>5558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0.7909472632275234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434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1464171.99</v>
      </c>
      <c r="C64" s="110">
        <v>1.8653005248056261E-3</v>
      </c>
      <c r="D64" s="109">
        <v>28</v>
      </c>
      <c r="E64" s="110">
        <v>5.0377833753148613E-3</v>
      </c>
    </row>
    <row r="65" spans="1:5" x14ac:dyDescent="0.2">
      <c r="A65" s="107" t="s">
        <v>17</v>
      </c>
      <c r="B65" s="108">
        <v>22446837.300000004</v>
      </c>
      <c r="C65" s="110">
        <v>2.859643380824169E-2</v>
      </c>
      <c r="D65" s="109">
        <v>168</v>
      </c>
      <c r="E65" s="110">
        <v>3.0226700251889168E-2</v>
      </c>
    </row>
    <row r="66" spans="1:5" x14ac:dyDescent="0.2">
      <c r="A66" s="107" t="s">
        <v>18</v>
      </c>
      <c r="B66" s="108">
        <v>13675465.060000001</v>
      </c>
      <c r="C66" s="110">
        <v>1.7422032607917193E-2</v>
      </c>
      <c r="D66" s="109">
        <v>89</v>
      </c>
      <c r="E66" s="110">
        <v>1.6012954300107952E-2</v>
      </c>
    </row>
    <row r="67" spans="1:5" x14ac:dyDescent="0.2">
      <c r="A67" s="107" t="s">
        <v>19</v>
      </c>
      <c r="B67" s="108">
        <v>29313751.159999985</v>
      </c>
      <c r="C67" s="110">
        <v>3.7344626038618253E-2</v>
      </c>
      <c r="D67" s="109">
        <v>151</v>
      </c>
      <c r="E67" s="110">
        <v>2.7168046059733716E-2</v>
      </c>
    </row>
    <row r="68" spans="1:5" x14ac:dyDescent="0.2">
      <c r="A68" s="107" t="s">
        <v>20</v>
      </c>
      <c r="B68" s="108">
        <v>37069802.480000004</v>
      </c>
      <c r="C68" s="110">
        <v>4.7225546242272334E-2</v>
      </c>
      <c r="D68" s="109">
        <v>201</v>
      </c>
      <c r="E68" s="110">
        <v>3.6164087801367401E-2</v>
      </c>
    </row>
    <row r="69" spans="1:5" x14ac:dyDescent="0.2">
      <c r="A69" s="107" t="s">
        <v>21</v>
      </c>
      <c r="B69" s="108">
        <v>69421100.349999994</v>
      </c>
      <c r="C69" s="110">
        <v>8.8439893536987432E-2</v>
      </c>
      <c r="D69" s="109">
        <v>355</v>
      </c>
      <c r="E69" s="110">
        <v>6.3871896365599132E-2</v>
      </c>
    </row>
    <row r="70" spans="1:5" x14ac:dyDescent="0.2">
      <c r="A70" s="107" t="s">
        <v>22</v>
      </c>
      <c r="B70" s="108">
        <v>70572157.020000011</v>
      </c>
      <c r="C70" s="110">
        <v>8.9906296818361528E-2</v>
      </c>
      <c r="D70" s="109">
        <v>444</v>
      </c>
      <c r="E70" s="110">
        <v>7.9884850665707094E-2</v>
      </c>
    </row>
    <row r="71" spans="1:5" x14ac:dyDescent="0.2">
      <c r="A71" s="107" t="s">
        <v>23</v>
      </c>
      <c r="B71" s="108">
        <v>77191727.130000025</v>
      </c>
      <c r="C71" s="110">
        <v>9.8339382333247433E-2</v>
      </c>
      <c r="D71" s="109">
        <v>520</v>
      </c>
      <c r="E71" s="110">
        <v>9.3558834112990291E-2</v>
      </c>
    </row>
    <row r="72" spans="1:5" x14ac:dyDescent="0.2">
      <c r="A72" s="107" t="s">
        <v>39</v>
      </c>
      <c r="B72" s="108">
        <v>117740418.50000006</v>
      </c>
      <c r="C72" s="110">
        <v>0.14999690331385465</v>
      </c>
      <c r="D72" s="109">
        <v>783</v>
      </c>
      <c r="E72" s="110">
        <v>0.14087801367398345</v>
      </c>
    </row>
    <row r="73" spans="1:5" x14ac:dyDescent="0.2">
      <c r="A73" s="107" t="s">
        <v>40</v>
      </c>
      <c r="B73" s="108">
        <v>44743121.43999999</v>
      </c>
      <c r="C73" s="110">
        <v>5.7001068503894713E-2</v>
      </c>
      <c r="D73" s="109">
        <v>296</v>
      </c>
      <c r="E73" s="110">
        <v>5.3256567110471394E-2</v>
      </c>
    </row>
    <row r="74" spans="1:5" x14ac:dyDescent="0.2">
      <c r="A74" s="107" t="s">
        <v>41</v>
      </c>
      <c r="B74" s="108">
        <v>29134218.529999997</v>
      </c>
      <c r="C74" s="110">
        <v>3.7115908161725449E-2</v>
      </c>
      <c r="D74" s="109">
        <v>233</v>
      </c>
      <c r="E74" s="110">
        <v>4.1921554516012954E-2</v>
      </c>
    </row>
    <row r="75" spans="1:5" x14ac:dyDescent="0.2">
      <c r="A75" s="107" t="s">
        <v>42</v>
      </c>
      <c r="B75" s="108">
        <v>26377513.509999998</v>
      </c>
      <c r="C75" s="110">
        <v>3.3603968747736045E-2</v>
      </c>
      <c r="D75" s="109">
        <v>175</v>
      </c>
      <c r="E75" s="110">
        <v>3.1486146095717885E-2</v>
      </c>
    </row>
    <row r="76" spans="1:5" x14ac:dyDescent="0.2">
      <c r="A76" s="107" t="s">
        <v>43</v>
      </c>
      <c r="B76" s="108">
        <v>27343767.629999995</v>
      </c>
      <c r="C76" s="110">
        <v>3.4834940470621953E-2</v>
      </c>
      <c r="D76" s="109">
        <v>225</v>
      </c>
      <c r="E76" s="110">
        <v>4.0482187837351566E-2</v>
      </c>
    </row>
    <row r="77" spans="1:5" x14ac:dyDescent="0.2">
      <c r="A77" s="107" t="s">
        <v>44</v>
      </c>
      <c r="B77" s="108">
        <v>18312701.280000001</v>
      </c>
      <c r="C77" s="110">
        <v>2.3329698656639829E-2</v>
      </c>
      <c r="D77" s="109">
        <v>167</v>
      </c>
      <c r="E77" s="110">
        <v>3.0046779417056496E-2</v>
      </c>
    </row>
    <row r="78" spans="1:5" x14ac:dyDescent="0.2">
      <c r="A78" s="107" t="s">
        <v>24</v>
      </c>
      <c r="B78" s="108">
        <v>111903577.01999994</v>
      </c>
      <c r="C78" s="110">
        <v>0.14256098489019223</v>
      </c>
      <c r="D78" s="109">
        <v>947</v>
      </c>
      <c r="E78" s="110">
        <v>0.17038503058654192</v>
      </c>
    </row>
    <row r="79" spans="1:5" x14ac:dyDescent="0.2">
      <c r="A79" s="107" t="s">
        <v>25</v>
      </c>
      <c r="B79" s="108">
        <v>37969459.350000016</v>
      </c>
      <c r="C79" s="110">
        <v>4.8371675551682231E-2</v>
      </c>
      <c r="D79" s="109">
        <v>360</v>
      </c>
      <c r="E79" s="110">
        <v>6.4771500539762508E-2</v>
      </c>
    </row>
    <row r="80" spans="1:5" x14ac:dyDescent="0.2">
      <c r="A80" s="107" t="s">
        <v>26</v>
      </c>
      <c r="B80" s="108">
        <v>28503633.180000003</v>
      </c>
      <c r="C80" s="110">
        <v>3.6312565936684166E-2</v>
      </c>
      <c r="D80" s="109">
        <v>257</v>
      </c>
      <c r="E80" s="110">
        <v>4.623965455199712E-2</v>
      </c>
    </row>
    <row r="81" spans="1:5" x14ac:dyDescent="0.2">
      <c r="A81" s="107" t="s">
        <v>3</v>
      </c>
      <c r="B81" s="108">
        <v>21768905.409999993</v>
      </c>
      <c r="C81" s="110">
        <v>2.7732773856517377E-2</v>
      </c>
      <c r="D81" s="109">
        <v>159</v>
      </c>
      <c r="E81" s="110">
        <v>2.8607412738395108E-2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784952328.33999991</v>
      </c>
      <c r="C83" s="114"/>
      <c r="D83" s="115">
        <v>5558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0.81355671331770041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435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908315.69000000006</v>
      </c>
      <c r="C92" s="110">
        <v>1.1571603232528606E-3</v>
      </c>
      <c r="D92" s="109">
        <v>20</v>
      </c>
      <c r="E92" s="110">
        <v>3.5984166966534724E-3</v>
      </c>
    </row>
    <row r="93" spans="1:5" x14ac:dyDescent="0.2">
      <c r="A93" s="107" t="s">
        <v>17</v>
      </c>
      <c r="B93" s="108">
        <v>12457322.809999997</v>
      </c>
      <c r="C93" s="110">
        <v>1.5870164798854051E-2</v>
      </c>
      <c r="D93" s="109">
        <v>117</v>
      </c>
      <c r="E93" s="110">
        <v>2.1050737675422815E-2</v>
      </c>
    </row>
    <row r="94" spans="1:5" x14ac:dyDescent="0.2">
      <c r="A94" s="107" t="s">
        <v>18</v>
      </c>
      <c r="B94" s="108">
        <v>8781362.2699999996</v>
      </c>
      <c r="C94" s="110">
        <v>1.1187128126074397E-2</v>
      </c>
      <c r="D94" s="109">
        <v>60</v>
      </c>
      <c r="E94" s="110">
        <v>1.0795250089960417E-2</v>
      </c>
    </row>
    <row r="95" spans="1:5" x14ac:dyDescent="0.2">
      <c r="A95" s="107" t="s">
        <v>19</v>
      </c>
      <c r="B95" s="108">
        <v>11902195.720000001</v>
      </c>
      <c r="C95" s="110">
        <v>1.5162953583653294E-2</v>
      </c>
      <c r="D95" s="109">
        <v>74</v>
      </c>
      <c r="E95" s="110">
        <v>1.3314141777617848E-2</v>
      </c>
    </row>
    <row r="96" spans="1:5" x14ac:dyDescent="0.2">
      <c r="A96" s="107" t="s">
        <v>20</v>
      </c>
      <c r="B96" s="108">
        <v>18220078.370000001</v>
      </c>
      <c r="C96" s="110">
        <v>2.3211700522669222E-2</v>
      </c>
      <c r="D96" s="109">
        <v>117</v>
      </c>
      <c r="E96" s="110">
        <v>2.1050737675422815E-2</v>
      </c>
    </row>
    <row r="97" spans="1:5" x14ac:dyDescent="0.2">
      <c r="A97" s="107" t="s">
        <v>21</v>
      </c>
      <c r="B97" s="108">
        <v>30321643.25</v>
      </c>
      <c r="C97" s="110">
        <v>3.8628642982846545E-2</v>
      </c>
      <c r="D97" s="109">
        <v>178</v>
      </c>
      <c r="E97" s="110">
        <v>3.2025908600215904E-2</v>
      </c>
    </row>
    <row r="98" spans="1:5" x14ac:dyDescent="0.2">
      <c r="A98" s="107" t="s">
        <v>22</v>
      </c>
      <c r="B98" s="108">
        <v>42261973.480000012</v>
      </c>
      <c r="C98" s="110">
        <v>5.3840178510425857E-2</v>
      </c>
      <c r="D98" s="109">
        <v>240</v>
      </c>
      <c r="E98" s="110">
        <v>4.3181000359841668E-2</v>
      </c>
    </row>
    <row r="99" spans="1:5" x14ac:dyDescent="0.2">
      <c r="A99" s="107" t="s">
        <v>23</v>
      </c>
      <c r="B99" s="108">
        <v>65481796.700000003</v>
      </c>
      <c r="C99" s="110">
        <v>8.3421367560600104E-2</v>
      </c>
      <c r="D99" s="109">
        <v>399</v>
      </c>
      <c r="E99" s="110">
        <v>7.1788413098236775E-2</v>
      </c>
    </row>
    <row r="100" spans="1:5" x14ac:dyDescent="0.2">
      <c r="A100" s="107" t="s">
        <v>39</v>
      </c>
      <c r="B100" s="108">
        <v>96971617.239999995</v>
      </c>
      <c r="C100" s="110">
        <v>0.12353822485637242</v>
      </c>
      <c r="D100" s="109">
        <v>566</v>
      </c>
      <c r="E100" s="110">
        <v>0.10183519251529327</v>
      </c>
    </row>
    <row r="101" spans="1:5" x14ac:dyDescent="0.2">
      <c r="A101" s="107" t="s">
        <v>40</v>
      </c>
      <c r="B101" s="108">
        <v>16977279.140000001</v>
      </c>
      <c r="C101" s="110">
        <v>2.1628420640401408E-2</v>
      </c>
      <c r="D101" s="109">
        <v>119</v>
      </c>
      <c r="E101" s="110">
        <v>2.1410579345088162E-2</v>
      </c>
    </row>
    <row r="102" spans="1:5" x14ac:dyDescent="0.2">
      <c r="A102" s="107" t="s">
        <v>41</v>
      </c>
      <c r="B102" s="108">
        <v>26636786.479999997</v>
      </c>
      <c r="C102" s="110">
        <v>3.393427284473554E-2</v>
      </c>
      <c r="D102" s="109">
        <v>161</v>
      </c>
      <c r="E102" s="110">
        <v>2.8967254408060455E-2</v>
      </c>
    </row>
    <row r="103" spans="1:5" x14ac:dyDescent="0.2">
      <c r="A103" s="107" t="s">
        <v>42</v>
      </c>
      <c r="B103" s="108">
        <v>30783481.569999997</v>
      </c>
      <c r="C103" s="110">
        <v>3.9217007783262745E-2</v>
      </c>
      <c r="D103" s="109">
        <v>212</v>
      </c>
      <c r="E103" s="110">
        <v>3.8143216984526808E-2</v>
      </c>
    </row>
    <row r="104" spans="1:5" x14ac:dyDescent="0.2">
      <c r="A104" s="107" t="s">
        <v>43</v>
      </c>
      <c r="B104" s="108">
        <v>26116324.539999999</v>
      </c>
      <c r="C104" s="110">
        <v>3.3271223738173032E-2</v>
      </c>
      <c r="D104" s="109">
        <v>149</v>
      </c>
      <c r="E104" s="110">
        <v>2.6808204390068369E-2</v>
      </c>
    </row>
    <row r="105" spans="1:5" x14ac:dyDescent="0.2">
      <c r="A105" s="107" t="s">
        <v>44</v>
      </c>
      <c r="B105" s="108">
        <v>19382775.369999994</v>
      </c>
      <c r="C105" s="110">
        <v>2.4692933150463114E-2</v>
      </c>
      <c r="D105" s="109">
        <v>131</v>
      </c>
      <c r="E105" s="110">
        <v>2.3569629363080245E-2</v>
      </c>
    </row>
    <row r="106" spans="1:5" x14ac:dyDescent="0.2">
      <c r="A106" s="107" t="s">
        <v>24</v>
      </c>
      <c r="B106" s="108">
        <v>135859466.06000009</v>
      </c>
      <c r="C106" s="110">
        <v>0.17307989435143495</v>
      </c>
      <c r="D106" s="109">
        <v>975</v>
      </c>
      <c r="E106" s="110">
        <v>0.17542281396185677</v>
      </c>
    </row>
    <row r="107" spans="1:5" x14ac:dyDescent="0.2">
      <c r="A107" s="107" t="s">
        <v>25</v>
      </c>
      <c r="B107" s="108">
        <v>68211625.689999998</v>
      </c>
      <c r="C107" s="110">
        <v>8.6899067914420286E-2</v>
      </c>
      <c r="D107" s="109">
        <v>495</v>
      </c>
      <c r="E107" s="110">
        <v>8.9060813242173451E-2</v>
      </c>
    </row>
    <row r="108" spans="1:5" x14ac:dyDescent="0.2">
      <c r="A108" s="107" t="s">
        <v>26</v>
      </c>
      <c r="B108" s="108">
        <v>60529534.030000016</v>
      </c>
      <c r="C108" s="110">
        <v>7.7112369560080857E-2</v>
      </c>
      <c r="D108" s="109">
        <v>519</v>
      </c>
      <c r="E108" s="110">
        <v>9.3378913278157616E-2</v>
      </c>
    </row>
    <row r="109" spans="1:5" x14ac:dyDescent="0.2">
      <c r="A109" s="107" t="s">
        <v>3</v>
      </c>
      <c r="B109" s="108">
        <v>113148749.92999998</v>
      </c>
      <c r="C109" s="110">
        <v>0.14414728875227936</v>
      </c>
      <c r="D109" s="109">
        <v>1026</v>
      </c>
      <c r="E109" s="110">
        <v>0.18459877653832313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784952328.34000003</v>
      </c>
      <c r="C111" s="114"/>
      <c r="D111" s="115">
        <v>5558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0.88177635316273717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635214402.9700011</v>
      </c>
      <c r="C121" s="110">
        <v>0.8092394659346227</v>
      </c>
      <c r="D121" s="109">
        <v>4527</v>
      </c>
      <c r="E121" s="110">
        <v>0.81450161928751352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149737925.37000006</v>
      </c>
      <c r="C123" s="110">
        <v>0.19076053406537738</v>
      </c>
      <c r="D123" s="109">
        <v>1031</v>
      </c>
      <c r="E123" s="110">
        <v>0.1854983807124865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784952328.34000111</v>
      </c>
      <c r="C125" s="114"/>
      <c r="D125" s="115">
        <v>5558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761396776.94000006</v>
      </c>
      <c r="C132" s="110">
        <v>0.96999110576585623</v>
      </c>
      <c r="D132" s="109">
        <v>5317</v>
      </c>
      <c r="E132" s="110">
        <v>0.95663907880532562</v>
      </c>
    </row>
    <row r="133" spans="1:5" x14ac:dyDescent="0.2">
      <c r="A133" s="107" t="s">
        <v>5</v>
      </c>
      <c r="B133" s="108">
        <v>23555551.399999991</v>
      </c>
      <c r="C133" s="110">
        <v>3.0008894234143817E-2</v>
      </c>
      <c r="D133" s="109">
        <v>241</v>
      </c>
      <c r="E133" s="110">
        <v>4.3360921194674343E-2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784952328.34000003</v>
      </c>
      <c r="C135" s="114"/>
      <c r="D135" s="115">
        <v>5558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158905956</v>
      </c>
      <c r="C142" s="110">
        <v>0.20244026326547868</v>
      </c>
      <c r="D142" s="109">
        <v>2074</v>
      </c>
      <c r="E142" s="110">
        <v>0.37315581144296511</v>
      </c>
    </row>
    <row r="143" spans="1:5" x14ac:dyDescent="0.2">
      <c r="A143" s="107" t="s">
        <v>69</v>
      </c>
      <c r="B143" s="108">
        <v>352180239.42999965</v>
      </c>
      <c r="C143" s="110">
        <v>0.44866449428181565</v>
      </c>
      <c r="D143" s="109">
        <v>2592</v>
      </c>
      <c r="E143" s="110">
        <v>0.46635480388629003</v>
      </c>
    </row>
    <row r="144" spans="1:5" x14ac:dyDescent="0.2">
      <c r="A144" s="107" t="s">
        <v>70</v>
      </c>
      <c r="B144" s="108">
        <v>146872307.60000005</v>
      </c>
      <c r="C144" s="110">
        <v>0.18710984386861104</v>
      </c>
      <c r="D144" s="109">
        <v>622</v>
      </c>
      <c r="E144" s="110">
        <v>0.11191075926592299</v>
      </c>
    </row>
    <row r="145" spans="1:5" x14ac:dyDescent="0.2">
      <c r="A145" s="107" t="s">
        <v>71</v>
      </c>
      <c r="B145" s="108">
        <v>47718241.240000002</v>
      </c>
      <c r="C145" s="110">
        <v>6.0791260204187833E-2</v>
      </c>
      <c r="D145" s="109">
        <v>139</v>
      </c>
      <c r="E145" s="110">
        <v>2.5008996041741633E-2</v>
      </c>
    </row>
    <row r="146" spans="1:5" x14ac:dyDescent="0.2">
      <c r="A146" s="107" t="s">
        <v>72</v>
      </c>
      <c r="B146" s="108">
        <v>26217259.810000002</v>
      </c>
      <c r="C146" s="110">
        <v>3.3399811508864112E-2</v>
      </c>
      <c r="D146" s="109">
        <v>59</v>
      </c>
      <c r="E146" s="110">
        <v>1.0615329255127743E-2</v>
      </c>
    </row>
    <row r="147" spans="1:5" x14ac:dyDescent="0.2">
      <c r="A147" s="107" t="s">
        <v>73</v>
      </c>
      <c r="B147" s="108">
        <v>28964680.770000003</v>
      </c>
      <c r="C147" s="110">
        <v>3.6899923376562102E-2</v>
      </c>
      <c r="D147" s="109">
        <v>49</v>
      </c>
      <c r="E147" s="110">
        <v>8.8161209068010078E-3</v>
      </c>
    </row>
    <row r="148" spans="1:5" x14ac:dyDescent="0.2">
      <c r="A148" s="107" t="s">
        <v>74</v>
      </c>
      <c r="B148" s="108">
        <v>10849840.18</v>
      </c>
      <c r="C148" s="110">
        <v>1.3822291861908365E-2</v>
      </c>
      <c r="D148" s="109">
        <v>13</v>
      </c>
      <c r="E148" s="110">
        <v>2.3389708528247571E-3</v>
      </c>
    </row>
    <row r="149" spans="1:5" x14ac:dyDescent="0.2">
      <c r="A149" s="107" t="s">
        <v>189</v>
      </c>
      <c r="B149" s="108">
        <v>5202064.49</v>
      </c>
      <c r="C149" s="110">
        <v>6.6272362055428439E-3</v>
      </c>
      <c r="D149" s="109">
        <v>5</v>
      </c>
      <c r="E149" s="110">
        <v>8.9960417416336811E-4</v>
      </c>
    </row>
    <row r="150" spans="1:5" x14ac:dyDescent="0.2">
      <c r="A150" s="107" t="s">
        <v>75</v>
      </c>
      <c r="B150" s="108">
        <v>4021638.8200000003</v>
      </c>
      <c r="C150" s="110">
        <v>5.1234179131678936E-3</v>
      </c>
      <c r="D150" s="109">
        <v>3</v>
      </c>
      <c r="E150" s="110">
        <v>5.3976250449802089E-4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5.1214575138615378E-3</v>
      </c>
      <c r="D153" s="109">
        <v>2</v>
      </c>
      <c r="E153" s="110">
        <v>3.5984166966534722E-4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784952328.33999968</v>
      </c>
      <c r="C155" s="114"/>
      <c r="D155" s="115">
        <v>5558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141229.27821878367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498322854.89999932</v>
      </c>
      <c r="C164" s="110">
        <v>0.63484473758278048</v>
      </c>
      <c r="D164" s="109">
        <v>3315</v>
      </c>
      <c r="E164" s="110">
        <v>0.59643756747031307</v>
      </c>
    </row>
    <row r="165" spans="1:5" x14ac:dyDescent="0.2">
      <c r="A165" s="107" t="s">
        <v>7</v>
      </c>
      <c r="B165" s="108">
        <v>262970485.90999997</v>
      </c>
      <c r="C165" s="110">
        <v>0.33501459440998727</v>
      </c>
      <c r="D165" s="109">
        <v>1970</v>
      </c>
      <c r="E165" s="110">
        <v>0.35444404462036705</v>
      </c>
    </row>
    <row r="166" spans="1:5" x14ac:dyDescent="0.2">
      <c r="A166" s="107" t="s">
        <v>8</v>
      </c>
      <c r="B166" s="108">
        <v>23658987.530000009</v>
      </c>
      <c r="C166" s="110">
        <v>3.0140668007232415E-2</v>
      </c>
      <c r="D166" s="109">
        <v>273</v>
      </c>
      <c r="E166" s="110">
        <v>4.9118387909319897E-2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784952328.3399992</v>
      </c>
      <c r="C168" s="110"/>
      <c r="D168" s="115">
        <v>5558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2.4799340414935673E-4</v>
      </c>
      <c r="D182" s="109">
        <v>1</v>
      </c>
      <c r="E182" s="110">
        <v>1.7992083483267361E-4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784757665.33999932</v>
      </c>
      <c r="C186" s="110">
        <v>0.99975200659585062</v>
      </c>
      <c r="D186" s="109">
        <v>5557</v>
      </c>
      <c r="E186" s="110">
        <v>0.99982007916516735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784952328.33999932</v>
      </c>
      <c r="C188" s="110"/>
      <c r="D188" s="122">
        <v>5558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80.766614291746222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59122295.469999999</v>
      </c>
      <c r="C197" s="110">
        <v>7.531960010237887E-2</v>
      </c>
      <c r="D197" s="109">
        <v>387</v>
      </c>
      <c r="E197" s="110">
        <v>6.9629363080244686E-2</v>
      </c>
    </row>
    <row r="198" spans="1:5" x14ac:dyDescent="0.2">
      <c r="A198" s="107" t="s">
        <v>10</v>
      </c>
      <c r="B198" s="108">
        <v>85783562.249999955</v>
      </c>
      <c r="C198" s="110">
        <v>0.10928505993658641</v>
      </c>
      <c r="D198" s="109">
        <v>679</v>
      </c>
      <c r="E198" s="110">
        <v>0.12216624685138538</v>
      </c>
    </row>
    <row r="199" spans="1:5" x14ac:dyDescent="0.2">
      <c r="A199" s="107" t="s">
        <v>11</v>
      </c>
      <c r="B199" s="108">
        <v>208398419.38</v>
      </c>
      <c r="C199" s="110">
        <v>0.26549181632560592</v>
      </c>
      <c r="D199" s="109">
        <v>1454</v>
      </c>
      <c r="E199" s="110">
        <v>0.26160489384670743</v>
      </c>
    </row>
    <row r="200" spans="1:5" x14ac:dyDescent="0.2">
      <c r="A200" s="107" t="s">
        <v>12</v>
      </c>
      <c r="B200" s="108">
        <v>418722390.75000006</v>
      </c>
      <c r="C200" s="110">
        <v>0.53343671409384186</v>
      </c>
      <c r="D200" s="109">
        <v>2942</v>
      </c>
      <c r="E200" s="110">
        <v>0.52932709607772577</v>
      </c>
    </row>
    <row r="201" spans="1:5" x14ac:dyDescent="0.2">
      <c r="A201" s="107" t="s">
        <v>13</v>
      </c>
      <c r="B201" s="108">
        <v>12925660.490000002</v>
      </c>
      <c r="C201" s="110">
        <v>1.6466809541586948E-2</v>
      </c>
      <c r="D201" s="109">
        <v>96</v>
      </c>
      <c r="E201" s="110">
        <v>1.7272400143936668E-2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784952328.34000003</v>
      </c>
      <c r="C205" s="114"/>
      <c r="D205" s="115">
        <v>5558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14.680511963388483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391564631.77999997</v>
      </c>
      <c r="C214" s="110">
        <v>0.49883874172087933</v>
      </c>
      <c r="D214" s="109">
        <v>2969</v>
      </c>
      <c r="E214" s="110">
        <v>0.53418495861820803</v>
      </c>
    </row>
    <row r="215" spans="1:6" x14ac:dyDescent="0.2">
      <c r="A215" s="107" t="s">
        <v>50</v>
      </c>
      <c r="B215" s="108">
        <v>393387696.5599997</v>
      </c>
      <c r="C215" s="110">
        <v>0.50116125827912061</v>
      </c>
      <c r="D215" s="109">
        <v>2589</v>
      </c>
      <c r="E215" s="110">
        <v>0.46581504138179203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784952328.33999968</v>
      </c>
      <c r="C217" s="112"/>
      <c r="D217" s="115">
        <v>5558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35480580.840000004</v>
      </c>
      <c r="C226" s="110">
        <v>4.5200937125740567E-2</v>
      </c>
      <c r="D226" s="109">
        <v>363</v>
      </c>
      <c r="E226" s="110">
        <v>6.531126304426052E-2</v>
      </c>
      <c r="F226" s="110">
        <v>0.80704008235968561</v>
      </c>
      <c r="G226" s="73"/>
    </row>
    <row r="227" spans="1:7" x14ac:dyDescent="0.2">
      <c r="A227" s="107" t="s">
        <v>52</v>
      </c>
      <c r="B227" s="108">
        <v>83225926.829999968</v>
      </c>
      <c r="C227" s="110">
        <v>0.10602672777084991</v>
      </c>
      <c r="D227" s="109">
        <v>703</v>
      </c>
      <c r="E227" s="110">
        <v>0.12648434688736956</v>
      </c>
      <c r="F227" s="110">
        <v>0.80824491505851481</v>
      </c>
      <c r="G227" s="73"/>
    </row>
    <row r="228" spans="1:7" x14ac:dyDescent="0.2">
      <c r="A228" s="107" t="s">
        <v>53</v>
      </c>
      <c r="B228" s="108">
        <v>88308607.36999999</v>
      </c>
      <c r="C228" s="110">
        <v>0.11250187327522565</v>
      </c>
      <c r="D228" s="109">
        <v>764</v>
      </c>
      <c r="E228" s="110">
        <v>0.13745951781216265</v>
      </c>
      <c r="F228" s="110">
        <v>0.80652880431393215</v>
      </c>
      <c r="G228" s="73"/>
    </row>
    <row r="229" spans="1:7" x14ac:dyDescent="0.2">
      <c r="A229" s="107" t="s">
        <v>54</v>
      </c>
      <c r="B229" s="108">
        <v>35963310.659999996</v>
      </c>
      <c r="C229" s="110">
        <v>4.5815916918234285E-2</v>
      </c>
      <c r="D229" s="109">
        <v>317</v>
      </c>
      <c r="E229" s="110">
        <v>5.703490464195754E-2</v>
      </c>
      <c r="F229" s="110">
        <v>0.80377539242335638</v>
      </c>
      <c r="G229" s="73"/>
    </row>
    <row r="230" spans="1:7" x14ac:dyDescent="0.2">
      <c r="A230" s="107" t="s">
        <v>55</v>
      </c>
      <c r="B230" s="108">
        <v>29126284.019999988</v>
      </c>
      <c r="C230" s="110">
        <v>3.710579989181715E-2</v>
      </c>
      <c r="D230" s="109">
        <v>261</v>
      </c>
      <c r="E230" s="110">
        <v>4.6959337891327814E-2</v>
      </c>
      <c r="F230" s="110">
        <v>0.80729332053512493</v>
      </c>
      <c r="G230" s="73"/>
    </row>
    <row r="231" spans="1:7" x14ac:dyDescent="0.2">
      <c r="A231" s="107" t="s">
        <v>56</v>
      </c>
      <c r="B231" s="108">
        <v>29957123.799999997</v>
      </c>
      <c r="C231" s="110">
        <v>3.8164258794355921E-2</v>
      </c>
      <c r="D231" s="109">
        <v>231</v>
      </c>
      <c r="E231" s="110">
        <v>4.1561712846347604E-2</v>
      </c>
      <c r="F231" s="110">
        <v>0.80356785108120221</v>
      </c>
      <c r="G231" s="73"/>
    </row>
    <row r="232" spans="1:7" x14ac:dyDescent="0.2">
      <c r="A232" s="107" t="s">
        <v>27</v>
      </c>
      <c r="B232" s="108">
        <v>209776203.16999999</v>
      </c>
      <c r="C232" s="110">
        <v>0.26724706150452493</v>
      </c>
      <c r="D232" s="109">
        <v>1277</v>
      </c>
      <c r="E232" s="110">
        <v>0.22975890608132421</v>
      </c>
      <c r="F232" s="110">
        <v>0.7862632529368665</v>
      </c>
      <c r="G232" s="73"/>
    </row>
    <row r="233" spans="1:7" x14ac:dyDescent="0.2">
      <c r="A233" s="107" t="s">
        <v>57</v>
      </c>
      <c r="B233" s="108">
        <v>88032218.610000014</v>
      </c>
      <c r="C233" s="110">
        <v>0.11214976429991441</v>
      </c>
      <c r="D233" s="109">
        <v>566</v>
      </c>
      <c r="E233" s="110">
        <v>0.10183519251529327</v>
      </c>
      <c r="F233" s="110">
        <v>0.78971418018658257</v>
      </c>
      <c r="G233" s="73"/>
    </row>
    <row r="234" spans="1:7" x14ac:dyDescent="0.2">
      <c r="A234" s="107" t="s">
        <v>58</v>
      </c>
      <c r="B234" s="108">
        <v>127649871.69999999</v>
      </c>
      <c r="C234" s="110">
        <v>0.16262117722480185</v>
      </c>
      <c r="D234" s="109">
        <v>503</v>
      </c>
      <c r="E234" s="110">
        <v>9.0500179920834839E-2</v>
      </c>
      <c r="F234" s="110">
        <v>0.76034951681572105</v>
      </c>
      <c r="G234" s="73"/>
    </row>
    <row r="235" spans="1:7" x14ac:dyDescent="0.2">
      <c r="A235" s="107" t="s">
        <v>59</v>
      </c>
      <c r="B235" s="108">
        <v>33668407.810000002</v>
      </c>
      <c r="C235" s="110">
        <v>4.2892296250908915E-2</v>
      </c>
      <c r="D235" s="109">
        <v>299</v>
      </c>
      <c r="E235" s="110">
        <v>5.3796329614969413E-2</v>
      </c>
      <c r="F235" s="110">
        <v>0.79720276680854696</v>
      </c>
      <c r="G235" s="73"/>
    </row>
    <row r="236" spans="1:7" x14ac:dyDescent="0.2">
      <c r="A236" s="107" t="s">
        <v>60</v>
      </c>
      <c r="B236" s="108">
        <v>23658987.530000009</v>
      </c>
      <c r="C236" s="110">
        <v>3.0140668007232387E-2</v>
      </c>
      <c r="D236" s="109">
        <v>273</v>
      </c>
      <c r="E236" s="110">
        <v>4.9118387909319897E-2</v>
      </c>
      <c r="F236" s="110">
        <v>0.79523121595361157</v>
      </c>
      <c r="G236" s="73"/>
    </row>
    <row r="237" spans="1:7" x14ac:dyDescent="0.2">
      <c r="A237" s="107" t="s">
        <v>2</v>
      </c>
      <c r="B237" s="108">
        <v>104806</v>
      </c>
      <c r="C237" s="110">
        <v>1.3351893639406288E-4</v>
      </c>
      <c r="D237" s="109">
        <v>1</v>
      </c>
      <c r="E237" s="110">
        <v>1.7992083483267361E-4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784952328.33999991</v>
      </c>
      <c r="C239" s="114"/>
      <c r="D239" s="115">
        <v>5558</v>
      </c>
      <c r="E239" s="114"/>
      <c r="F239" s="128">
        <v>0.7909472632275234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290797.21000000002</v>
      </c>
      <c r="C246" s="110">
        <v>3.7046480340401268E-4</v>
      </c>
      <c r="D246" s="109">
        <v>4</v>
      </c>
      <c r="E246" s="110">
        <v>7.1968333933069444E-4</v>
      </c>
    </row>
    <row r="247" spans="1:7" x14ac:dyDescent="0.2">
      <c r="A247" s="107" t="s">
        <v>303</v>
      </c>
      <c r="B247" s="108">
        <v>274106934.36999995</v>
      </c>
      <c r="C247" s="110">
        <v>0.34920201453466015</v>
      </c>
      <c r="D247" s="109">
        <v>1828</v>
      </c>
      <c r="E247" s="110">
        <v>0.32889528607412738</v>
      </c>
    </row>
    <row r="248" spans="1:7" x14ac:dyDescent="0.2">
      <c r="A248" s="107" t="s">
        <v>280</v>
      </c>
      <c r="B248" s="108">
        <v>509185181.38999993</v>
      </c>
      <c r="C248" s="110">
        <v>0.64868293653808728</v>
      </c>
      <c r="D248" s="109">
        <v>3718</v>
      </c>
      <c r="E248" s="110">
        <v>0.66894566390788057</v>
      </c>
    </row>
    <row r="249" spans="1:7" x14ac:dyDescent="0.2">
      <c r="A249" s="107" t="s">
        <v>281</v>
      </c>
      <c r="B249" s="108">
        <v>113735</v>
      </c>
      <c r="C249" s="110">
        <v>1.4489414948360536E-4</v>
      </c>
      <c r="D249" s="109">
        <v>1</v>
      </c>
      <c r="E249" s="110">
        <v>1.7992083483267361E-4</v>
      </c>
    </row>
    <row r="250" spans="1:7" x14ac:dyDescent="0.2">
      <c r="A250" s="107" t="s">
        <v>282</v>
      </c>
      <c r="B250" s="108">
        <v>704861.72</v>
      </c>
      <c r="C250" s="110">
        <v>8.9796755108762633E-4</v>
      </c>
      <c r="D250" s="109">
        <v>3</v>
      </c>
      <c r="E250" s="110">
        <v>5.3976250449802089E-4</v>
      </c>
    </row>
    <row r="251" spans="1:7" x14ac:dyDescent="0.2">
      <c r="A251" s="107" t="s">
        <v>283</v>
      </c>
      <c r="B251" s="108">
        <v>550818.65</v>
      </c>
      <c r="C251" s="110">
        <v>7.0172242327742299E-4</v>
      </c>
      <c r="D251" s="109">
        <v>4</v>
      </c>
      <c r="E251" s="110">
        <v>7.1968333933069444E-4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14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784952328.33999979</v>
      </c>
      <c r="C261" s="114"/>
      <c r="D261" s="115">
        <v>5558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2.4888891518733271E-2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766274002.90999973</v>
      </c>
      <c r="C270" s="110">
        <v>0.99674491997055459</v>
      </c>
      <c r="D270" s="109">
        <v>5424</v>
      </c>
      <c r="E270" s="110">
        <v>0.99596033786265148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1000204.9400000001</v>
      </c>
      <c r="C271" s="110">
        <v>1.3010348636237721E-3</v>
      </c>
      <c r="D271" s="109">
        <v>9</v>
      </c>
      <c r="E271" s="110">
        <v>1.6525890561880279E-3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108408.26</v>
      </c>
      <c r="C272" s="110">
        <v>1.410140263502302E-4</v>
      </c>
      <c r="D272" s="109">
        <v>1</v>
      </c>
      <c r="E272" s="110">
        <v>1.836210062431142E-4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277781.95</v>
      </c>
      <c r="C275" s="110">
        <v>3.6132995047534505E-4</v>
      </c>
      <c r="D275" s="109">
        <v>2</v>
      </c>
      <c r="E275" s="110">
        <v>3.6724201248622841E-4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594457.38</v>
      </c>
      <c r="C276" s="110">
        <v>7.7325130619575308E-4</v>
      </c>
      <c r="D276" s="109">
        <v>7</v>
      </c>
      <c r="E276" s="110">
        <v>1.2853470437017994E-3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521576.27999999997</v>
      </c>
      <c r="C277" s="110">
        <v>6.7844988280021316E-4</v>
      </c>
      <c r="D277" s="109">
        <v>3</v>
      </c>
      <c r="E277" s="110">
        <v>5.5086301872934269E-4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768776431.71999979</v>
      </c>
      <c r="C279" s="114"/>
      <c r="D279" s="115">
        <v>5446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2.3648540770809361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14128298.549999993</v>
      </c>
      <c r="C289" s="110">
        <v>0.87341671883162664</v>
      </c>
      <c r="D289" s="109">
        <v>98</v>
      </c>
      <c r="E289" s="110">
        <v>0.875</v>
      </c>
    </row>
    <row r="290" spans="1:5" x14ac:dyDescent="0.2">
      <c r="A290" s="107" t="s">
        <v>62</v>
      </c>
      <c r="B290" s="108">
        <v>103172.5</v>
      </c>
      <c r="C290" s="110">
        <v>6.3781626715168791E-3</v>
      </c>
      <c r="D290" s="109">
        <v>2</v>
      </c>
      <c r="E290" s="110">
        <v>1.7857142857142856E-2</v>
      </c>
    </row>
    <row r="291" spans="1:5" x14ac:dyDescent="0.2">
      <c r="A291" s="107" t="s">
        <v>63</v>
      </c>
      <c r="B291" s="108">
        <v>462738.79</v>
      </c>
      <c r="C291" s="110">
        <v>2.8606685667604138E-2</v>
      </c>
      <c r="D291" s="109">
        <v>2</v>
      </c>
      <c r="E291" s="110">
        <v>1.7857142857142856E-2</v>
      </c>
    </row>
    <row r="292" spans="1:5" x14ac:dyDescent="0.2">
      <c r="A292" s="107" t="s">
        <v>64</v>
      </c>
      <c r="B292" s="108">
        <v>148042</v>
      </c>
      <c r="C292" s="110">
        <v>9.1520120014219088E-3</v>
      </c>
      <c r="D292" s="109">
        <v>1</v>
      </c>
      <c r="E292" s="110">
        <v>8.9285714285714281E-3</v>
      </c>
    </row>
    <row r="293" spans="1:5" x14ac:dyDescent="0.2">
      <c r="A293" s="107" t="s">
        <v>65</v>
      </c>
      <c r="B293" s="108">
        <v>169026</v>
      </c>
      <c r="C293" s="110">
        <v>1.0449250756895607E-2</v>
      </c>
      <c r="D293" s="109">
        <v>1</v>
      </c>
      <c r="E293" s="110">
        <v>8.9285714285714281E-3</v>
      </c>
    </row>
    <row r="294" spans="1:5" x14ac:dyDescent="0.2">
      <c r="A294" s="107" t="s">
        <v>66</v>
      </c>
      <c r="B294" s="108">
        <v>0</v>
      </c>
      <c r="C294" s="110">
        <v>0</v>
      </c>
      <c r="D294" s="109">
        <v>0</v>
      </c>
      <c r="E294" s="110">
        <v>0</v>
      </c>
    </row>
    <row r="295" spans="1:5" x14ac:dyDescent="0.2">
      <c r="A295" s="107" t="s">
        <v>128</v>
      </c>
      <c r="B295" s="108">
        <v>74841</v>
      </c>
      <c r="C295" s="110">
        <v>4.6266987084639293E-3</v>
      </c>
      <c r="D295" s="109">
        <v>1</v>
      </c>
      <c r="E295" s="110">
        <v>8.9285714285714281E-3</v>
      </c>
    </row>
    <row r="296" spans="1:5" x14ac:dyDescent="0.2">
      <c r="A296" s="107" t="s">
        <v>127</v>
      </c>
      <c r="B296" s="108">
        <v>1089777.78</v>
      </c>
      <c r="C296" s="110">
        <v>6.7370471362470943E-2</v>
      </c>
      <c r="D296" s="109">
        <v>7</v>
      </c>
      <c r="E296" s="110">
        <v>6.25E-2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16175896.619999992</v>
      </c>
      <c r="C298" s="114"/>
      <c r="D298" s="115">
        <v>112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10.621799819498005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399985376.92000014</v>
      </c>
      <c r="C309" s="110">
        <v>0.50956645706864856</v>
      </c>
      <c r="D309" s="109">
        <v>2712</v>
      </c>
      <c r="E309" s="110">
        <v>0.48794530406621089</v>
      </c>
    </row>
    <row r="310" spans="1:6" x14ac:dyDescent="0.2">
      <c r="A310" s="107" t="s">
        <v>125</v>
      </c>
      <c r="B310" s="108">
        <v>384966951.4199996</v>
      </c>
      <c r="C310" s="110">
        <v>0.49043354293135155</v>
      </c>
      <c r="D310" s="109">
        <v>2846</v>
      </c>
      <c r="E310" s="110">
        <v>0.51205469593378916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784952328.33999968</v>
      </c>
      <c r="C312" s="110"/>
      <c r="D312" s="122">
        <v>5558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83950621.350000009</v>
      </c>
      <c r="C320" s="110">
        <v>0.10694996156968779</v>
      </c>
      <c r="D320" s="109">
        <v>584</v>
      </c>
      <c r="E320" s="110">
        <v>0.1050737675422814</v>
      </c>
      <c r="F320" s="73"/>
    </row>
    <row r="321" spans="1:6" x14ac:dyDescent="0.2">
      <c r="A321" s="107" t="s">
        <v>37</v>
      </c>
      <c r="B321" s="108">
        <v>701001706.99000049</v>
      </c>
      <c r="C321" s="110">
        <v>0.89305003843031217</v>
      </c>
      <c r="D321" s="109">
        <v>4974</v>
      </c>
      <c r="E321" s="110">
        <v>0.89492623245771863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784952328.34000051</v>
      </c>
      <c r="C323" s="110"/>
      <c r="D323" s="122">
        <v>5558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1786392.4300000002</v>
      </c>
      <c r="C332" s="110">
        <v>4.4661443469651936E-3</v>
      </c>
      <c r="D332" s="109">
        <v>11</v>
      </c>
      <c r="E332" s="110">
        <v>4.0560471976401179E-3</v>
      </c>
      <c r="F332" s="73"/>
    </row>
    <row r="333" spans="1:6" x14ac:dyDescent="0.2">
      <c r="A333" s="107" t="s">
        <v>148</v>
      </c>
      <c r="B333" s="108">
        <v>9797171.3800000008</v>
      </c>
      <c r="C333" s="110">
        <v>2.4493823887865546E-2</v>
      </c>
      <c r="D333" s="109">
        <v>64</v>
      </c>
      <c r="E333" s="110">
        <v>2.359882005899705E-2</v>
      </c>
      <c r="F333" s="73"/>
    </row>
    <row r="334" spans="1:6" x14ac:dyDescent="0.2">
      <c r="A334" s="107" t="s">
        <v>80</v>
      </c>
      <c r="B334" s="108">
        <v>135654893.85999998</v>
      </c>
      <c r="C334" s="110">
        <v>0.33914963318054486</v>
      </c>
      <c r="D334" s="109">
        <v>933</v>
      </c>
      <c r="E334" s="110">
        <v>0.34402654867256638</v>
      </c>
      <c r="F334" s="73"/>
    </row>
    <row r="335" spans="1:6" x14ac:dyDescent="0.2">
      <c r="A335" s="107" t="s">
        <v>81</v>
      </c>
      <c r="B335" s="108">
        <v>107840615.76999994</v>
      </c>
      <c r="C335" s="110">
        <v>0.26961139579752397</v>
      </c>
      <c r="D335" s="109">
        <v>792</v>
      </c>
      <c r="E335" s="110">
        <v>0.29203539823008851</v>
      </c>
      <c r="F335" s="73"/>
    </row>
    <row r="336" spans="1:6" x14ac:dyDescent="0.2">
      <c r="A336" s="107" t="s">
        <v>82</v>
      </c>
      <c r="B336" s="108">
        <v>96193209.290000007</v>
      </c>
      <c r="C336" s="110">
        <v>0.24049181505262715</v>
      </c>
      <c r="D336" s="109">
        <v>638</v>
      </c>
      <c r="E336" s="110">
        <v>0.23525073746312683</v>
      </c>
      <c r="F336" s="73"/>
    </row>
    <row r="337" spans="1:6" x14ac:dyDescent="0.2">
      <c r="A337" s="107" t="s">
        <v>83</v>
      </c>
      <c r="B337" s="108">
        <v>31941787.940000005</v>
      </c>
      <c r="C337" s="110">
        <v>7.985738925247908E-2</v>
      </c>
      <c r="D337" s="109">
        <v>173</v>
      </c>
      <c r="E337" s="110">
        <v>6.3790560471976399E-2</v>
      </c>
      <c r="F337" s="73"/>
    </row>
    <row r="338" spans="1:6" x14ac:dyDescent="0.2">
      <c r="A338" s="107" t="s">
        <v>84</v>
      </c>
      <c r="B338" s="108">
        <v>11892562.27</v>
      </c>
      <c r="C338" s="110">
        <v>2.973249262654569E-2</v>
      </c>
      <c r="D338" s="109">
        <v>70</v>
      </c>
      <c r="E338" s="110">
        <v>2.5811209439528023E-2</v>
      </c>
      <c r="F338" s="73"/>
    </row>
    <row r="339" spans="1:6" x14ac:dyDescent="0.2">
      <c r="A339" s="107" t="s">
        <v>85</v>
      </c>
      <c r="B339" s="108">
        <v>2249835.6100000003</v>
      </c>
      <c r="C339" s="110">
        <v>5.6247946545555432E-3</v>
      </c>
      <c r="D339" s="109">
        <v>12</v>
      </c>
      <c r="E339" s="110">
        <v>4.4247787610619468E-3</v>
      </c>
      <c r="F339" s="73"/>
    </row>
    <row r="340" spans="1:6" x14ac:dyDescent="0.2">
      <c r="A340" s="107" t="s">
        <v>86</v>
      </c>
      <c r="B340" s="108">
        <v>1592225.17</v>
      </c>
      <c r="C340" s="110">
        <v>3.9807084505453219E-3</v>
      </c>
      <c r="D340" s="109">
        <v>7</v>
      </c>
      <c r="E340" s="110">
        <v>2.5811209439528023E-3</v>
      </c>
      <c r="F340" s="73"/>
    </row>
    <row r="341" spans="1:6" x14ac:dyDescent="0.2">
      <c r="A341" s="107" t="s">
        <v>0</v>
      </c>
      <c r="B341" s="108">
        <v>382105.1</v>
      </c>
      <c r="C341" s="110">
        <v>9.5529767348575786E-4</v>
      </c>
      <c r="D341" s="109">
        <v>2</v>
      </c>
      <c r="E341" s="110">
        <v>7.3746312684365781E-4</v>
      </c>
      <c r="F341" s="73"/>
    </row>
    <row r="342" spans="1:6" x14ac:dyDescent="0.2">
      <c r="A342" s="107" t="s">
        <v>67</v>
      </c>
      <c r="B342" s="108">
        <v>126508.75</v>
      </c>
      <c r="C342" s="110">
        <v>3.1628343759502656E-4</v>
      </c>
      <c r="D342" s="109">
        <v>2</v>
      </c>
      <c r="E342" s="110">
        <v>7.3746312684365781E-4</v>
      </c>
      <c r="F342" s="73"/>
    </row>
    <row r="343" spans="1:6" x14ac:dyDescent="0.2">
      <c r="A343" s="107" t="s">
        <v>79</v>
      </c>
      <c r="B343" s="108">
        <v>528069.35</v>
      </c>
      <c r="C343" s="110">
        <v>1.3202216392666217E-3</v>
      </c>
      <c r="D343" s="109">
        <v>8</v>
      </c>
      <c r="E343" s="110">
        <v>2.9498525073746312E-3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399985376.92000002</v>
      </c>
      <c r="C345" s="110"/>
      <c r="D345" s="115">
        <v>2712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335</v>
      </c>
      <c r="B348" s="107"/>
      <c r="C348" s="110"/>
      <c r="D348" s="116">
        <v>1.5420197906100219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0</v>
      </c>
      <c r="C356" s="110">
        <v>0</v>
      </c>
      <c r="D356" s="109">
        <v>0</v>
      </c>
      <c r="E356" s="110">
        <v>0</v>
      </c>
      <c r="F356" s="131">
        <v>0</v>
      </c>
    </row>
    <row r="357" spans="1:6" x14ac:dyDescent="0.2">
      <c r="A357" s="107" t="s">
        <v>143</v>
      </c>
      <c r="B357" s="108">
        <v>784952328.33999932</v>
      </c>
      <c r="C357" s="110">
        <v>1</v>
      </c>
      <c r="D357" s="109">
        <v>5558</v>
      </c>
      <c r="E357" s="110">
        <v>1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784952328.33999932</v>
      </c>
      <c r="C359" s="112"/>
      <c r="D359" s="115">
        <v>5558</v>
      </c>
      <c r="E359" s="107"/>
      <c r="F359" s="113">
        <v>0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625153601.70000029</v>
      </c>
      <c r="C368" s="110">
        <v>0.79642238022538425</v>
      </c>
      <c r="D368" s="109">
        <v>4272</v>
      </c>
      <c r="E368" s="110">
        <v>0.76862180640518174</v>
      </c>
    </row>
    <row r="369" spans="1:5" x14ac:dyDescent="0.2">
      <c r="A369" s="107" t="s">
        <v>133</v>
      </c>
      <c r="B369" s="108">
        <v>129101842.83999991</v>
      </c>
      <c r="C369" s="110">
        <v>0.16447093432160606</v>
      </c>
      <c r="D369" s="109">
        <v>1028</v>
      </c>
      <c r="E369" s="110">
        <v>0.18495861820798848</v>
      </c>
    </row>
    <row r="370" spans="1:5" x14ac:dyDescent="0.2">
      <c r="A370" s="107" t="s">
        <v>134</v>
      </c>
      <c r="B370" s="108">
        <v>17531958.109999996</v>
      </c>
      <c r="C370" s="110">
        <v>2.2335060967429949E-2</v>
      </c>
      <c r="D370" s="109">
        <v>135</v>
      </c>
      <c r="E370" s="110">
        <v>2.4289312702410939E-2</v>
      </c>
    </row>
    <row r="371" spans="1:5" x14ac:dyDescent="0.2">
      <c r="A371" s="107" t="s">
        <v>135</v>
      </c>
      <c r="B371" s="108">
        <v>8294099.1499999994</v>
      </c>
      <c r="C371" s="110">
        <v>1.056637307840105E-2</v>
      </c>
      <c r="D371" s="109">
        <v>45</v>
      </c>
      <c r="E371" s="110">
        <v>8.0964375674703135E-3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4870826.54</v>
      </c>
      <c r="C374" s="110">
        <v>6.2052514071787215E-3</v>
      </c>
      <c r="D374" s="109">
        <v>78</v>
      </c>
      <c r="E374" s="110">
        <v>1.4033825116948543E-2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784952328.34000015</v>
      </c>
      <c r="C376" s="112"/>
      <c r="D376" s="115">
        <v>5558</v>
      </c>
      <c r="E376" s="107"/>
    </row>
    <row r="377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indexed="38"/>
  </sheetPr>
  <dimension ref="A1:N374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" customWidth="1"/>
    <col min="2" max="2" width="15.33203125" style="1" customWidth="1"/>
    <col min="3" max="3" width="18" style="3" customWidth="1"/>
    <col min="4" max="4" width="18" style="1" customWidth="1"/>
    <col min="5" max="5" width="15.5546875" style="3" customWidth="1"/>
    <col min="6" max="6" width="15.109375" style="1" customWidth="1"/>
    <col min="7" max="7" width="6" style="1" bestFit="1" customWidth="1"/>
    <col min="8" max="8" width="17" style="1" customWidth="1"/>
    <col min="9" max="9" width="20" style="1" customWidth="1"/>
    <col min="10" max="10" width="14.6640625" style="1" customWidth="1"/>
    <col min="11" max="11" width="16.44140625" style="1" customWidth="1"/>
    <col min="12" max="12" width="11.5546875" style="1" customWidth="1"/>
    <col min="13" max="16384" width="9.109375" style="1"/>
  </cols>
  <sheetData>
    <row r="1" spans="1:9" ht="13.2" x14ac:dyDescent="0.25">
      <c r="A1" s="350"/>
      <c r="B1" s="350"/>
      <c r="C1" s="350"/>
      <c r="D1" s="350"/>
      <c r="E1" s="350"/>
      <c r="F1" s="350"/>
    </row>
    <row r="2" spans="1:9" ht="12.75" customHeight="1" x14ac:dyDescent="0.25">
      <c r="A2" s="350" t="s">
        <v>234</v>
      </c>
      <c r="B2" s="350"/>
      <c r="C2" s="350"/>
      <c r="D2" s="350"/>
      <c r="E2" s="350"/>
      <c r="F2" s="350"/>
    </row>
    <row r="3" spans="1:9" x14ac:dyDescent="0.2">
      <c r="B3" s="2"/>
      <c r="D3" s="4"/>
    </row>
    <row r="4" spans="1:9" s="37" customFormat="1" ht="35.25" customHeight="1" x14ac:dyDescent="0.2">
      <c r="B4" s="11" t="s">
        <v>145</v>
      </c>
      <c r="C4" s="11" t="s">
        <v>151</v>
      </c>
      <c r="D4" s="11" t="s">
        <v>152</v>
      </c>
      <c r="E4" s="38"/>
      <c r="G4" s="38"/>
      <c r="I4" s="38"/>
    </row>
    <row r="5" spans="1:9" x14ac:dyDescent="0.2">
      <c r="B5" s="5"/>
      <c r="C5" s="5"/>
      <c r="E5" s="5"/>
      <c r="G5" s="5"/>
      <c r="I5" s="5"/>
    </row>
    <row r="6" spans="1:9" x14ac:dyDescent="0.2">
      <c r="A6" s="7" t="s">
        <v>357</v>
      </c>
      <c r="B6" s="8">
        <v>979388924.42999816</v>
      </c>
      <c r="C6" s="8">
        <v>473874343.32000005</v>
      </c>
      <c r="D6" s="8">
        <v>505514581.11000019</v>
      </c>
      <c r="E6" s="2"/>
      <c r="G6" s="4"/>
      <c r="I6" s="4"/>
    </row>
    <row r="7" spans="1:9" x14ac:dyDescent="0.2">
      <c r="A7" s="7" t="s">
        <v>153</v>
      </c>
      <c r="B7" s="10">
        <v>6681</v>
      </c>
      <c r="C7" s="10">
        <v>3349</v>
      </c>
      <c r="D7" s="10">
        <v>3332</v>
      </c>
      <c r="E7" s="2"/>
      <c r="G7" s="4"/>
      <c r="I7" s="4"/>
    </row>
    <row r="8" spans="1:9" x14ac:dyDescent="0.2">
      <c r="A8" s="7" t="s">
        <v>154</v>
      </c>
      <c r="B8" s="9">
        <v>0.79293673872844328</v>
      </c>
      <c r="C8" s="9">
        <v>0.79964335351004645</v>
      </c>
      <c r="D8" s="9">
        <v>0.78664989202947055</v>
      </c>
    </row>
    <row r="9" spans="1:9" x14ac:dyDescent="0.2">
      <c r="A9" s="7" t="s">
        <v>155</v>
      </c>
      <c r="B9" s="9">
        <v>5.0628571428571426E-2</v>
      </c>
      <c r="C9" s="9">
        <v>5.0628571428571426E-2</v>
      </c>
      <c r="D9" s="9">
        <v>0.08</v>
      </c>
    </row>
    <row r="10" spans="1:9" x14ac:dyDescent="0.2">
      <c r="A10" s="7" t="s">
        <v>156</v>
      </c>
      <c r="B10" s="9">
        <v>1.1041138181818182</v>
      </c>
      <c r="C10" s="9">
        <v>0.97786945812807891</v>
      </c>
      <c r="D10" s="9">
        <v>1.1041138181818182</v>
      </c>
    </row>
    <row r="11" spans="1:9" x14ac:dyDescent="0.2">
      <c r="A11" s="7" t="s">
        <v>157</v>
      </c>
      <c r="B11" s="8">
        <v>0.72772611853215008</v>
      </c>
      <c r="C11" s="8">
        <v>0.72718890300507855</v>
      </c>
      <c r="D11" s="8">
        <v>0.72822970965419598</v>
      </c>
      <c r="E11" s="2"/>
    </row>
    <row r="12" spans="1:9" x14ac:dyDescent="0.2">
      <c r="A12" s="7" t="s">
        <v>158</v>
      </c>
      <c r="B12" s="8">
        <v>0.55616438356164388</v>
      </c>
      <c r="C12" s="8">
        <v>0.55616438356164388</v>
      </c>
      <c r="D12" s="8">
        <v>0.59452054794520548</v>
      </c>
      <c r="E12" s="2"/>
    </row>
    <row r="13" spans="1:9" x14ac:dyDescent="0.2">
      <c r="A13" s="7" t="s">
        <v>159</v>
      </c>
      <c r="B13" s="8">
        <v>5.1095890410958908</v>
      </c>
      <c r="C13" s="8">
        <v>5.1095890410958908</v>
      </c>
      <c r="D13" s="8">
        <v>0.96986301369863026</v>
      </c>
      <c r="E13" s="2"/>
    </row>
    <row r="14" spans="1:9" x14ac:dyDescent="0.2">
      <c r="A14" s="7" t="s">
        <v>160</v>
      </c>
      <c r="B14" s="8">
        <v>146593.16336326869</v>
      </c>
      <c r="C14" s="8">
        <v>141497.26584652136</v>
      </c>
      <c r="D14" s="8">
        <v>151715.06035714291</v>
      </c>
      <c r="E14" s="2"/>
    </row>
    <row r="15" spans="1:9" x14ac:dyDescent="0.2">
      <c r="A15" s="7" t="s">
        <v>161</v>
      </c>
      <c r="B15" s="8">
        <v>17948.87</v>
      </c>
      <c r="C15" s="8">
        <v>28175</v>
      </c>
      <c r="D15" s="8">
        <v>17948.87</v>
      </c>
      <c r="E15" s="2"/>
    </row>
    <row r="16" spans="1:9" x14ac:dyDescent="0.2">
      <c r="A16" s="7" t="s">
        <v>162</v>
      </c>
      <c r="B16" s="8">
        <v>2020075</v>
      </c>
      <c r="C16" s="8">
        <v>2020075</v>
      </c>
      <c r="D16" s="8">
        <v>1050834</v>
      </c>
      <c r="E16" s="2"/>
    </row>
    <row r="17" spans="1:5" x14ac:dyDescent="0.2">
      <c r="A17" s="7" t="s">
        <v>163</v>
      </c>
      <c r="B17" s="8">
        <v>20.332223389629828</v>
      </c>
      <c r="C17" s="8">
        <v>20.402929677961861</v>
      </c>
      <c r="D17" s="8">
        <v>20.265942619096101</v>
      </c>
      <c r="E17" s="2"/>
    </row>
    <row r="18" spans="1:5" x14ac:dyDescent="0.2">
      <c r="A18" s="7" t="s">
        <v>164</v>
      </c>
      <c r="B18" s="8">
        <v>4</v>
      </c>
      <c r="C18" s="8">
        <v>4</v>
      </c>
      <c r="D18" s="8">
        <v>4</v>
      </c>
      <c r="E18" s="2"/>
    </row>
    <row r="19" spans="1:5" x14ac:dyDescent="0.2">
      <c r="A19" s="7" t="s">
        <v>165</v>
      </c>
      <c r="B19" s="8">
        <v>29.25</v>
      </c>
      <c r="C19" s="8">
        <v>29.25</v>
      </c>
      <c r="D19" s="8">
        <v>29.25</v>
      </c>
      <c r="E19" s="2"/>
    </row>
    <row r="20" spans="1:5" x14ac:dyDescent="0.2">
      <c r="A20" s="7" t="s">
        <v>166</v>
      </c>
      <c r="B20" s="9">
        <v>0.46146168410372218</v>
      </c>
      <c r="C20" s="9">
        <v>0.73962924982270795</v>
      </c>
      <c r="D20" s="9">
        <v>0.20070467043149925</v>
      </c>
    </row>
    <row r="21" spans="1:5" x14ac:dyDescent="0.2">
      <c r="A21" s="7" t="s">
        <v>167</v>
      </c>
      <c r="B21" s="9">
        <v>0.53853831589627987</v>
      </c>
      <c r="C21" s="9">
        <v>0.260370750177292</v>
      </c>
      <c r="D21" s="9">
        <v>0.79929532956850069</v>
      </c>
    </row>
    <row r="22" spans="1:5" x14ac:dyDescent="0.2">
      <c r="A22" s="7" t="s">
        <v>168</v>
      </c>
      <c r="B22" s="9">
        <v>0</v>
      </c>
      <c r="C22" s="9">
        <v>0</v>
      </c>
      <c r="D22" s="9">
        <v>0</v>
      </c>
    </row>
    <row r="23" spans="1:5" x14ac:dyDescent="0.2">
      <c r="A23" s="7" t="s">
        <v>169</v>
      </c>
      <c r="B23" s="9">
        <v>0.46968907241596952</v>
      </c>
      <c r="C23" s="9">
        <v>0.36710283891129986</v>
      </c>
      <c r="D23" s="9">
        <v>0.56585441729870878</v>
      </c>
    </row>
    <row r="24" spans="1:5" ht="20.399999999999999" x14ac:dyDescent="0.2">
      <c r="A24" s="133" t="s">
        <v>334</v>
      </c>
      <c r="B24" s="8">
        <v>1.5349948620306144</v>
      </c>
      <c r="C24" s="8">
        <v>1.5771483534139958</v>
      </c>
      <c r="D24" s="8">
        <v>1.3893753207110342</v>
      </c>
      <c r="E24" s="2"/>
    </row>
    <row r="25" spans="1:5" x14ac:dyDescent="0.2">
      <c r="A25" s="7" t="s">
        <v>240</v>
      </c>
      <c r="B25" s="8">
        <v>60598.99</v>
      </c>
      <c r="C25" s="8">
        <v>0</v>
      </c>
      <c r="D25" s="8">
        <v>60598.99</v>
      </c>
      <c r="E25" s="2"/>
    </row>
    <row r="26" spans="1:5" x14ac:dyDescent="0.2">
      <c r="A26" s="7" t="s">
        <v>171</v>
      </c>
      <c r="B26" s="8">
        <v>1050834</v>
      </c>
      <c r="C26" s="8">
        <v>0</v>
      </c>
      <c r="D26" s="8">
        <v>1050834</v>
      </c>
      <c r="E26" s="2"/>
    </row>
    <row r="27" spans="1:5" x14ac:dyDescent="0.2">
      <c r="A27" s="7" t="s">
        <v>172</v>
      </c>
      <c r="B27" s="8">
        <v>151715.06035714291</v>
      </c>
      <c r="C27" s="8">
        <v>0</v>
      </c>
      <c r="D27" s="8">
        <v>151715.06035714291</v>
      </c>
      <c r="E27" s="2"/>
    </row>
    <row r="28" spans="1:5" x14ac:dyDescent="0.2">
      <c r="A28" s="7" t="s">
        <v>173</v>
      </c>
      <c r="B28" s="8">
        <v>60246.720000000001</v>
      </c>
      <c r="C28" s="8">
        <v>0</v>
      </c>
      <c r="D28" s="8">
        <v>60246.720000000001</v>
      </c>
      <c r="E28" s="2"/>
    </row>
    <row r="29" spans="1:5" x14ac:dyDescent="0.2">
      <c r="A29" s="7" t="s">
        <v>174</v>
      </c>
      <c r="B29" s="8">
        <v>7574.8737500000016</v>
      </c>
      <c r="C29" s="8">
        <v>0</v>
      </c>
      <c r="D29" s="8">
        <v>7574.8737500000016</v>
      </c>
      <c r="E29" s="2"/>
    </row>
    <row r="30" spans="1:5" x14ac:dyDescent="0.2">
      <c r="A30" s="7"/>
      <c r="B30" s="8"/>
      <c r="C30" s="9"/>
      <c r="D30" s="7"/>
      <c r="E30" s="1"/>
    </row>
    <row r="31" spans="1:5" x14ac:dyDescent="0.2">
      <c r="A31" s="7"/>
      <c r="B31" s="8"/>
      <c r="C31" s="9"/>
      <c r="D31" s="7"/>
      <c r="E31" s="1"/>
    </row>
    <row r="32" spans="1:5" x14ac:dyDescent="0.2">
      <c r="A32" s="17" t="s">
        <v>175</v>
      </c>
      <c r="B32" s="8"/>
      <c r="C32" s="9"/>
      <c r="D32" s="7"/>
      <c r="E32" s="1"/>
    </row>
    <row r="33" spans="1:5" x14ac:dyDescent="0.2">
      <c r="B33" s="2"/>
      <c r="D33" s="4"/>
    </row>
    <row r="34" spans="1:5" s="39" customFormat="1" ht="20.399999999999999" x14ac:dyDescent="0.2">
      <c r="A34" s="12" t="s">
        <v>176</v>
      </c>
      <c r="B34" s="13" t="s">
        <v>177</v>
      </c>
      <c r="C34" s="14" t="s">
        <v>178</v>
      </c>
      <c r="D34" s="15" t="s">
        <v>179</v>
      </c>
      <c r="E34" s="14" t="s">
        <v>178</v>
      </c>
    </row>
    <row r="35" spans="1:5" x14ac:dyDescent="0.2">
      <c r="B35" s="2"/>
      <c r="D35" s="4"/>
    </row>
    <row r="36" spans="1:5" x14ac:dyDescent="0.2">
      <c r="A36" s="7" t="s">
        <v>16</v>
      </c>
      <c r="B36" s="8">
        <v>1206200.45</v>
      </c>
      <c r="C36" s="9">
        <v>1.2315847360659137E-3</v>
      </c>
      <c r="D36" s="10">
        <v>19</v>
      </c>
      <c r="E36" s="9">
        <v>2.8438856458613982E-3</v>
      </c>
    </row>
    <row r="37" spans="1:5" x14ac:dyDescent="0.2">
      <c r="A37" s="7" t="s">
        <v>17</v>
      </c>
      <c r="B37" s="8">
        <v>16866781.080000002</v>
      </c>
      <c r="C37" s="9">
        <v>1.7221739657528191E-2</v>
      </c>
      <c r="D37" s="10">
        <v>152</v>
      </c>
      <c r="E37" s="9">
        <v>2.2751085166891186E-2</v>
      </c>
    </row>
    <row r="38" spans="1:5" x14ac:dyDescent="0.2">
      <c r="A38" s="7" t="s">
        <v>18</v>
      </c>
      <c r="B38" s="8">
        <v>15584783.920000002</v>
      </c>
      <c r="C38" s="9">
        <v>1.5912763082419262E-2</v>
      </c>
      <c r="D38" s="10">
        <v>108</v>
      </c>
      <c r="E38" s="9">
        <v>1.6165244723843737E-2</v>
      </c>
    </row>
    <row r="39" spans="1:5" x14ac:dyDescent="0.2">
      <c r="A39" s="7" t="s">
        <v>19</v>
      </c>
      <c r="B39" s="8">
        <v>18056179.050000001</v>
      </c>
      <c r="C39" s="9">
        <v>1.8436168308222017E-2</v>
      </c>
      <c r="D39" s="10">
        <v>128</v>
      </c>
      <c r="E39" s="9">
        <v>1.9158808561592577E-2</v>
      </c>
    </row>
    <row r="40" spans="1:5" x14ac:dyDescent="0.2">
      <c r="A40" s="7" t="s">
        <v>20</v>
      </c>
      <c r="B40" s="8">
        <v>34753381.929999992</v>
      </c>
      <c r="C40" s="9">
        <v>3.5484761020986966E-2</v>
      </c>
      <c r="D40" s="10">
        <v>214</v>
      </c>
      <c r="E40" s="9">
        <v>3.2031133063912587E-2</v>
      </c>
    </row>
    <row r="41" spans="1:5" x14ac:dyDescent="0.2">
      <c r="A41" s="7" t="s">
        <v>21</v>
      </c>
      <c r="B41" s="8">
        <v>51858840.270000003</v>
      </c>
      <c r="C41" s="9">
        <v>5.2950200861401051E-2</v>
      </c>
      <c r="D41" s="10">
        <v>340</v>
      </c>
      <c r="E41" s="9">
        <v>5.0890585241730277E-2</v>
      </c>
    </row>
    <row r="42" spans="1:5" x14ac:dyDescent="0.2">
      <c r="A42" s="7" t="s">
        <v>22</v>
      </c>
      <c r="B42" s="8">
        <v>87865208.629999995</v>
      </c>
      <c r="C42" s="9">
        <v>8.9714317201552193E-2</v>
      </c>
      <c r="D42" s="10">
        <v>531</v>
      </c>
      <c r="E42" s="9">
        <v>7.9479119892231706E-2</v>
      </c>
    </row>
    <row r="43" spans="1:5" x14ac:dyDescent="0.2">
      <c r="A43" s="7" t="s">
        <v>23</v>
      </c>
      <c r="B43" s="8">
        <v>118389222.78999999</v>
      </c>
      <c r="C43" s="9">
        <v>0.12088070411752111</v>
      </c>
      <c r="D43" s="10">
        <v>749</v>
      </c>
      <c r="E43" s="9">
        <v>0.11210896572369405</v>
      </c>
    </row>
    <row r="44" spans="1:5" x14ac:dyDescent="0.2">
      <c r="A44" s="7" t="s">
        <v>39</v>
      </c>
      <c r="B44" s="8">
        <v>224660356.94999981</v>
      </c>
      <c r="C44" s="9">
        <v>0.22938829646327816</v>
      </c>
      <c r="D44" s="10">
        <v>1410</v>
      </c>
      <c r="E44" s="9">
        <v>0.21104625056129322</v>
      </c>
    </row>
    <row r="45" spans="1:5" x14ac:dyDescent="0.2">
      <c r="A45" s="7" t="s">
        <v>40</v>
      </c>
      <c r="B45" s="8">
        <v>256992484.41999978</v>
      </c>
      <c r="C45" s="9">
        <v>0.26240084813044873</v>
      </c>
      <c r="D45" s="10">
        <v>1721</v>
      </c>
      <c r="E45" s="9">
        <v>0.25759616823828768</v>
      </c>
    </row>
    <row r="46" spans="1:5" x14ac:dyDescent="0.2">
      <c r="A46" s="7" t="s">
        <v>41</v>
      </c>
      <c r="B46" s="8">
        <v>127178429.5399999</v>
      </c>
      <c r="C46" s="9">
        <v>0.12985487824871744</v>
      </c>
      <c r="D46" s="10">
        <v>1135</v>
      </c>
      <c r="E46" s="9">
        <v>0.16988474779224666</v>
      </c>
    </row>
    <row r="47" spans="1:5" x14ac:dyDescent="0.2">
      <c r="A47" s="7" t="s">
        <v>42</v>
      </c>
      <c r="B47" s="8">
        <v>4284306.55</v>
      </c>
      <c r="C47" s="9">
        <v>4.3744690624242556E-3</v>
      </c>
      <c r="D47" s="10">
        <v>31</v>
      </c>
      <c r="E47" s="9">
        <v>4.6400239485107023E-3</v>
      </c>
    </row>
    <row r="48" spans="1:5" x14ac:dyDescent="0.2">
      <c r="A48" s="7" t="s">
        <v>43</v>
      </c>
      <c r="B48" s="8">
        <v>2922434.91</v>
      </c>
      <c r="C48" s="9">
        <v>2.9839370622869212E-3</v>
      </c>
      <c r="D48" s="10">
        <v>26</v>
      </c>
      <c r="E48" s="9">
        <v>3.8916329890734918E-3</v>
      </c>
    </row>
    <row r="49" spans="1:5" x14ac:dyDescent="0.2">
      <c r="A49" s="7" t="s">
        <v>44</v>
      </c>
      <c r="B49" s="8">
        <v>2367755.38</v>
      </c>
      <c r="C49" s="9">
        <v>2.4175843946550903E-3</v>
      </c>
      <c r="D49" s="10">
        <v>18</v>
      </c>
      <c r="E49" s="9">
        <v>2.6942074539739562E-3</v>
      </c>
    </row>
    <row r="50" spans="1:5" x14ac:dyDescent="0.2">
      <c r="A50" s="7" t="s">
        <v>24</v>
      </c>
      <c r="B50" s="8">
        <v>15860412.279999999</v>
      </c>
      <c r="C50" s="9">
        <v>1.6194191995004128E-2</v>
      </c>
      <c r="D50" s="10">
        <v>96</v>
      </c>
      <c r="E50" s="9">
        <v>1.4369106421194431E-2</v>
      </c>
    </row>
    <row r="51" spans="1:5" x14ac:dyDescent="0.2">
      <c r="A51" s="7" t="s">
        <v>25</v>
      </c>
      <c r="B51" s="8">
        <v>0</v>
      </c>
      <c r="C51" s="9">
        <v>0</v>
      </c>
      <c r="D51" s="10">
        <v>0</v>
      </c>
      <c r="E51" s="9">
        <v>0</v>
      </c>
    </row>
    <row r="52" spans="1:5" x14ac:dyDescent="0.2">
      <c r="A52" s="7" t="s">
        <v>26</v>
      </c>
      <c r="B52" s="8">
        <v>198507.5</v>
      </c>
      <c r="C52" s="9">
        <v>2.0268505702729955E-4</v>
      </c>
      <c r="D52" s="10">
        <v>1</v>
      </c>
      <c r="E52" s="9">
        <v>1.4967819188744201E-4</v>
      </c>
    </row>
    <row r="53" spans="1:5" x14ac:dyDescent="0.2">
      <c r="A53" s="7" t="s">
        <v>3</v>
      </c>
      <c r="B53" s="8">
        <v>343638.78</v>
      </c>
      <c r="C53" s="9">
        <v>3.508706004614015E-4</v>
      </c>
      <c r="D53" s="10">
        <v>2</v>
      </c>
      <c r="E53" s="9">
        <v>2.9935638377488402E-4</v>
      </c>
    </row>
    <row r="54" spans="1:5" x14ac:dyDescent="0.2">
      <c r="A54" s="7"/>
      <c r="B54" s="8"/>
      <c r="C54" s="9"/>
      <c r="D54" s="10"/>
      <c r="E54" s="9"/>
    </row>
    <row r="55" spans="1:5" s="6" customFormat="1" ht="10.8" thickBot="1" x14ac:dyDescent="0.25">
      <c r="A55" s="18"/>
      <c r="B55" s="19">
        <f>SUM(B36:B54)</f>
        <v>979388924.42999935</v>
      </c>
      <c r="C55" s="20"/>
      <c r="D55" s="21">
        <f>SUM(D36:D54)</f>
        <v>6681</v>
      </c>
      <c r="E55" s="20"/>
    </row>
    <row r="56" spans="1:5" ht="10.8" thickTop="1" x14ac:dyDescent="0.2">
      <c r="A56" s="7"/>
      <c r="B56" s="8"/>
      <c r="C56" s="9"/>
      <c r="D56" s="10"/>
      <c r="E56" s="9"/>
    </row>
    <row r="57" spans="1:5" x14ac:dyDescent="0.2">
      <c r="A57" s="18" t="s">
        <v>180</v>
      </c>
      <c r="B57" s="8"/>
      <c r="C57" s="7"/>
      <c r="D57" s="20">
        <v>0.79293673872844328</v>
      </c>
      <c r="E57" s="9"/>
    </row>
    <row r="58" spans="1:5" x14ac:dyDescent="0.2">
      <c r="A58" s="18"/>
      <c r="B58" s="8"/>
      <c r="C58" s="7"/>
      <c r="D58" s="20"/>
      <c r="E58" s="9"/>
    </row>
    <row r="59" spans="1:5" x14ac:dyDescent="0.2">
      <c r="A59" s="7"/>
      <c r="B59" s="8"/>
      <c r="C59" s="9"/>
      <c r="D59" s="10"/>
      <c r="E59" s="9"/>
    </row>
    <row r="60" spans="1:5" x14ac:dyDescent="0.2">
      <c r="A60" s="17" t="s">
        <v>235</v>
      </c>
      <c r="B60" s="8"/>
      <c r="C60" s="9"/>
      <c r="D60" s="7"/>
      <c r="E60" s="7"/>
    </row>
    <row r="61" spans="1:5" x14ac:dyDescent="0.2">
      <c r="B61" s="2"/>
      <c r="D61" s="4"/>
    </row>
    <row r="62" spans="1:5" ht="20.399999999999999" x14ac:dyDescent="0.2">
      <c r="A62" s="12" t="s">
        <v>176</v>
      </c>
      <c r="B62" s="13" t="s">
        <v>177</v>
      </c>
      <c r="C62" s="14" t="s">
        <v>178</v>
      </c>
      <c r="D62" s="15" t="s">
        <v>179</v>
      </c>
      <c r="E62" s="14" t="s">
        <v>178</v>
      </c>
    </row>
    <row r="63" spans="1:5" x14ac:dyDescent="0.2">
      <c r="B63" s="2"/>
      <c r="D63" s="4"/>
    </row>
    <row r="64" spans="1:5" x14ac:dyDescent="0.2">
      <c r="A64" s="7" t="s">
        <v>16</v>
      </c>
      <c r="B64" s="8">
        <v>1242961.05</v>
      </c>
      <c r="C64" s="9">
        <v>1.2691189567243656E-3</v>
      </c>
      <c r="D64" s="10">
        <v>19</v>
      </c>
      <c r="E64" s="9">
        <v>2.8438856458613982E-3</v>
      </c>
    </row>
    <row r="65" spans="1:5" x14ac:dyDescent="0.2">
      <c r="A65" s="7" t="s">
        <v>17</v>
      </c>
      <c r="B65" s="8">
        <v>19611413.019999996</v>
      </c>
      <c r="C65" s="9">
        <v>2.002413191614736E-2</v>
      </c>
      <c r="D65" s="10">
        <v>159</v>
      </c>
      <c r="E65" s="9">
        <v>2.3798832510103278E-2</v>
      </c>
    </row>
    <row r="66" spans="1:5" x14ac:dyDescent="0.2">
      <c r="A66" s="7" t="s">
        <v>18</v>
      </c>
      <c r="B66" s="8">
        <v>14787429.550000001</v>
      </c>
      <c r="C66" s="9">
        <v>1.5098628523501243E-2</v>
      </c>
      <c r="D66" s="10">
        <v>108</v>
      </c>
      <c r="E66" s="9">
        <v>1.6165244723843737E-2</v>
      </c>
    </row>
    <row r="67" spans="1:5" x14ac:dyDescent="0.2">
      <c r="A67" s="7" t="s">
        <v>19</v>
      </c>
      <c r="B67" s="8">
        <v>22807105.280000001</v>
      </c>
      <c r="C67" s="9">
        <v>2.3287076983511568E-2</v>
      </c>
      <c r="D67" s="10">
        <v>155</v>
      </c>
      <c r="E67" s="9">
        <v>2.320011974255351E-2</v>
      </c>
    </row>
    <row r="68" spans="1:5" x14ac:dyDescent="0.2">
      <c r="A68" s="7" t="s">
        <v>20</v>
      </c>
      <c r="B68" s="8">
        <v>33996992.900000006</v>
      </c>
      <c r="C68" s="9">
        <v>3.4712453910775133E-2</v>
      </c>
      <c r="D68" s="10">
        <v>198</v>
      </c>
      <c r="E68" s="9">
        <v>2.9636281993713515E-2</v>
      </c>
    </row>
    <row r="69" spans="1:5" x14ac:dyDescent="0.2">
      <c r="A69" s="7" t="s">
        <v>21</v>
      </c>
      <c r="B69" s="8">
        <v>60247445.43</v>
      </c>
      <c r="C69" s="9">
        <v>6.1515342809358137E-2</v>
      </c>
      <c r="D69" s="10">
        <v>364</v>
      </c>
      <c r="E69" s="9">
        <v>5.4482861847028885E-2</v>
      </c>
    </row>
    <row r="70" spans="1:5" x14ac:dyDescent="0.2">
      <c r="A70" s="7" t="s">
        <v>22</v>
      </c>
      <c r="B70" s="8">
        <v>91293598.99000001</v>
      </c>
      <c r="C70" s="9">
        <v>9.321485746138336E-2</v>
      </c>
      <c r="D70" s="10">
        <v>543</v>
      </c>
      <c r="E70" s="9">
        <v>8.1275258194881003E-2</v>
      </c>
    </row>
    <row r="71" spans="1:5" x14ac:dyDescent="0.2">
      <c r="A71" s="7" t="s">
        <v>23</v>
      </c>
      <c r="B71" s="8">
        <v>142504200.22</v>
      </c>
      <c r="C71" s="9">
        <v>0.14550317720096417</v>
      </c>
      <c r="D71" s="10">
        <v>849</v>
      </c>
      <c r="E71" s="9">
        <v>0.12707678491243826</v>
      </c>
    </row>
    <row r="72" spans="1:5" x14ac:dyDescent="0.2">
      <c r="A72" s="7" t="s">
        <v>39</v>
      </c>
      <c r="B72" s="8">
        <v>256382042.46999988</v>
      </c>
      <c r="C72" s="9">
        <v>0.26177755953204507</v>
      </c>
      <c r="D72" s="10">
        <v>1686</v>
      </c>
      <c r="E72" s="9">
        <v>0.25235743152222723</v>
      </c>
    </row>
    <row r="73" spans="1:5" x14ac:dyDescent="0.2">
      <c r="A73" s="7" t="s">
        <v>40</v>
      </c>
      <c r="B73" s="8">
        <v>77176072.00999999</v>
      </c>
      <c r="C73" s="9">
        <v>7.880022949505594E-2</v>
      </c>
      <c r="D73" s="10">
        <v>576</v>
      </c>
      <c r="E73" s="9">
        <v>8.6214638527166598E-2</v>
      </c>
    </row>
    <row r="74" spans="1:5" x14ac:dyDescent="0.2">
      <c r="A74" s="7" t="s">
        <v>41</v>
      </c>
      <c r="B74" s="8">
        <v>95999816.200000063</v>
      </c>
      <c r="C74" s="9">
        <v>9.8020116222849396E-2</v>
      </c>
      <c r="D74" s="10">
        <v>716</v>
      </c>
      <c r="E74" s="9">
        <v>0.10716958539140847</v>
      </c>
    </row>
    <row r="75" spans="1:5" x14ac:dyDescent="0.2">
      <c r="A75" s="7" t="s">
        <v>42</v>
      </c>
      <c r="B75" s="8">
        <v>85398679.38000004</v>
      </c>
      <c r="C75" s="9">
        <v>8.7195880257377525E-2</v>
      </c>
      <c r="D75" s="10">
        <v>648</v>
      </c>
      <c r="E75" s="9">
        <v>9.6991468343062409E-2</v>
      </c>
    </row>
    <row r="76" spans="1:5" x14ac:dyDescent="0.2">
      <c r="A76" s="7" t="s">
        <v>43</v>
      </c>
      <c r="B76" s="8">
        <v>56865106.980000034</v>
      </c>
      <c r="C76" s="9">
        <v>5.8061823614245257E-2</v>
      </c>
      <c r="D76" s="10">
        <v>507</v>
      </c>
      <c r="E76" s="9">
        <v>7.5886843286933098E-2</v>
      </c>
    </row>
    <row r="77" spans="1:5" x14ac:dyDescent="0.2">
      <c r="A77" s="7" t="s">
        <v>44</v>
      </c>
      <c r="B77" s="8">
        <v>7126849.9299999988</v>
      </c>
      <c r="C77" s="9">
        <v>7.2768332908683788E-3</v>
      </c>
      <c r="D77" s="10">
        <v>57</v>
      </c>
      <c r="E77" s="9">
        <v>8.5316569375841946E-3</v>
      </c>
    </row>
    <row r="78" spans="1:5" x14ac:dyDescent="0.2">
      <c r="A78" s="7" t="s">
        <v>24</v>
      </c>
      <c r="B78" s="8">
        <v>13407064.739999996</v>
      </c>
      <c r="C78" s="9">
        <v>1.3689214167704468E-2</v>
      </c>
      <c r="D78" s="10">
        <v>93</v>
      </c>
      <c r="E78" s="9">
        <v>1.3920071845532105E-2</v>
      </c>
    </row>
    <row r="79" spans="1:5" x14ac:dyDescent="0.2">
      <c r="A79" s="7" t="s">
        <v>25</v>
      </c>
      <c r="B79" s="8">
        <v>0</v>
      </c>
      <c r="C79" s="9">
        <v>0</v>
      </c>
      <c r="D79" s="10">
        <v>0</v>
      </c>
      <c r="E79" s="9">
        <v>0</v>
      </c>
    </row>
    <row r="80" spans="1:5" x14ac:dyDescent="0.2">
      <c r="A80" s="7" t="s">
        <v>26</v>
      </c>
      <c r="B80" s="8">
        <v>198507.5</v>
      </c>
      <c r="C80" s="9">
        <v>2.0268505702729944E-4</v>
      </c>
      <c r="D80" s="10">
        <v>1</v>
      </c>
      <c r="E80" s="9">
        <v>1.4967819188744201E-4</v>
      </c>
    </row>
    <row r="81" spans="1:5" x14ac:dyDescent="0.2">
      <c r="A81" s="7" t="s">
        <v>3</v>
      </c>
      <c r="B81" s="8">
        <v>343638.78</v>
      </c>
      <c r="C81" s="9">
        <v>3.5087060046140128E-4</v>
      </c>
      <c r="D81" s="10">
        <v>2</v>
      </c>
      <c r="E81" s="9">
        <v>2.9935638377488402E-4</v>
      </c>
    </row>
    <row r="82" spans="1:5" x14ac:dyDescent="0.2">
      <c r="A82" s="7"/>
      <c r="B82" s="8"/>
      <c r="C82" s="9"/>
      <c r="D82" s="10"/>
      <c r="E82" s="9"/>
    </row>
    <row r="83" spans="1:5" ht="10.8" thickBot="1" x14ac:dyDescent="0.25">
      <c r="A83" s="18"/>
      <c r="B83" s="19">
        <f>SUM(B64:B82)</f>
        <v>979388924.42999995</v>
      </c>
      <c r="C83" s="20"/>
      <c r="D83" s="21">
        <f>SUM(D64:D82)</f>
        <v>6681</v>
      </c>
      <c r="E83" s="20"/>
    </row>
    <row r="84" spans="1:5" ht="10.8" thickTop="1" x14ac:dyDescent="0.2">
      <c r="A84" s="7"/>
      <c r="B84" s="8"/>
      <c r="C84" s="9"/>
      <c r="D84" s="10"/>
      <c r="E84" s="9"/>
    </row>
    <row r="85" spans="1:5" x14ac:dyDescent="0.2">
      <c r="A85" s="18" t="s">
        <v>180</v>
      </c>
      <c r="B85" s="8"/>
      <c r="C85" s="7"/>
      <c r="D85" s="20">
        <v>0.78998432497597249</v>
      </c>
      <c r="E85" s="9"/>
    </row>
    <row r="86" spans="1:5" x14ac:dyDescent="0.2">
      <c r="A86" s="18"/>
      <c r="B86" s="8"/>
      <c r="C86" s="7"/>
      <c r="D86" s="20"/>
      <c r="E86" s="9"/>
    </row>
    <row r="87" spans="1:5" x14ac:dyDescent="0.2">
      <c r="A87" s="7"/>
      <c r="B87" s="8"/>
      <c r="C87" s="9"/>
      <c r="D87" s="10"/>
      <c r="E87" s="9"/>
    </row>
    <row r="88" spans="1:5" x14ac:dyDescent="0.2">
      <c r="A88" s="17" t="s">
        <v>236</v>
      </c>
      <c r="B88" s="8"/>
      <c r="C88" s="9"/>
      <c r="D88" s="7"/>
      <c r="E88" s="7"/>
    </row>
    <row r="89" spans="1:5" x14ac:dyDescent="0.2">
      <c r="B89" s="2"/>
      <c r="D89" s="4"/>
    </row>
    <row r="90" spans="1:5" ht="20.399999999999999" x14ac:dyDescent="0.2">
      <c r="A90" s="12" t="s">
        <v>176</v>
      </c>
      <c r="B90" s="13" t="s">
        <v>177</v>
      </c>
      <c r="C90" s="14" t="s">
        <v>178</v>
      </c>
      <c r="D90" s="15" t="s">
        <v>179</v>
      </c>
      <c r="E90" s="14" t="s">
        <v>178</v>
      </c>
    </row>
    <row r="91" spans="1:5" x14ac:dyDescent="0.2">
      <c r="B91" s="2"/>
      <c r="D91" s="4"/>
    </row>
    <row r="92" spans="1:5" x14ac:dyDescent="0.2">
      <c r="A92" s="7" t="s">
        <v>16</v>
      </c>
      <c r="B92" s="8">
        <v>1099912.97</v>
      </c>
      <c r="C92" s="9">
        <v>1.1230604538846967E-3</v>
      </c>
      <c r="D92" s="10">
        <v>17</v>
      </c>
      <c r="E92" s="9">
        <v>2.5445292620865142E-3</v>
      </c>
    </row>
    <row r="93" spans="1:5" x14ac:dyDescent="0.2">
      <c r="A93" s="7" t="s">
        <v>17</v>
      </c>
      <c r="B93" s="8">
        <v>15654142.460000005</v>
      </c>
      <c r="C93" s="9">
        <v>1.5983581261254976E-2</v>
      </c>
      <c r="D93" s="10">
        <v>140</v>
      </c>
      <c r="E93" s="9">
        <v>2.0954946864241882E-2</v>
      </c>
    </row>
    <row r="94" spans="1:5" x14ac:dyDescent="0.2">
      <c r="A94" s="7" t="s">
        <v>18</v>
      </c>
      <c r="B94" s="8">
        <v>12757449.559999999</v>
      </c>
      <c r="C94" s="9">
        <v>1.3025927945248907E-2</v>
      </c>
      <c r="D94" s="10">
        <v>94</v>
      </c>
      <c r="E94" s="9">
        <v>1.4069750037419547E-2</v>
      </c>
    </row>
    <row r="95" spans="1:5" x14ac:dyDescent="0.2">
      <c r="A95" s="7" t="s">
        <v>19</v>
      </c>
      <c r="B95" s="8">
        <v>22263425.199999999</v>
      </c>
      <c r="C95" s="9">
        <v>2.2731955247459256E-2</v>
      </c>
      <c r="D95" s="10">
        <v>155</v>
      </c>
      <c r="E95" s="9">
        <v>2.320011974255351E-2</v>
      </c>
    </row>
    <row r="96" spans="1:5" x14ac:dyDescent="0.2">
      <c r="A96" s="7" t="s">
        <v>20</v>
      </c>
      <c r="B96" s="8">
        <v>29341228.389999997</v>
      </c>
      <c r="C96" s="9">
        <v>2.9958709617914539E-2</v>
      </c>
      <c r="D96" s="10">
        <v>175</v>
      </c>
      <c r="E96" s="9">
        <v>2.619368358030235E-2</v>
      </c>
    </row>
    <row r="97" spans="1:5" x14ac:dyDescent="0.2">
      <c r="A97" s="7" t="s">
        <v>21</v>
      </c>
      <c r="B97" s="8">
        <v>48754802.499999993</v>
      </c>
      <c r="C97" s="9">
        <v>4.9780839137398968E-2</v>
      </c>
      <c r="D97" s="10">
        <v>302</v>
      </c>
      <c r="E97" s="9">
        <v>4.5202813950007484E-2</v>
      </c>
    </row>
    <row r="98" spans="1:5" x14ac:dyDescent="0.2">
      <c r="A98" s="7" t="s">
        <v>22</v>
      </c>
      <c r="B98" s="8">
        <v>81186651.609999985</v>
      </c>
      <c r="C98" s="9">
        <v>8.2895211069749744E-2</v>
      </c>
      <c r="D98" s="10">
        <v>500</v>
      </c>
      <c r="E98" s="9">
        <v>7.4839095943720998E-2</v>
      </c>
    </row>
    <row r="99" spans="1:5" x14ac:dyDescent="0.2">
      <c r="A99" s="7" t="s">
        <v>23</v>
      </c>
      <c r="B99" s="8">
        <v>121065605.07999991</v>
      </c>
      <c r="C99" s="9">
        <v>0.12361341042370846</v>
      </c>
      <c r="D99" s="10">
        <v>749</v>
      </c>
      <c r="E99" s="9">
        <v>0.11210896572369405</v>
      </c>
    </row>
    <row r="100" spans="1:5" x14ac:dyDescent="0.2">
      <c r="A100" s="7" t="s">
        <v>39</v>
      </c>
      <c r="B100" s="8">
        <v>244345854.26999977</v>
      </c>
      <c r="C100" s="9">
        <v>0.24948807177108739</v>
      </c>
      <c r="D100" s="10">
        <v>1636</v>
      </c>
      <c r="E100" s="9">
        <v>0.24487352192785511</v>
      </c>
    </row>
    <row r="101" spans="1:5" x14ac:dyDescent="0.2">
      <c r="A101" s="7" t="s">
        <v>40</v>
      </c>
      <c r="B101" s="8">
        <v>54323600.420000009</v>
      </c>
      <c r="C101" s="9">
        <v>5.5466831475163084E-2</v>
      </c>
      <c r="D101" s="10">
        <v>388</v>
      </c>
      <c r="E101" s="9">
        <v>5.8075138452327493E-2</v>
      </c>
    </row>
    <row r="102" spans="1:5" x14ac:dyDescent="0.2">
      <c r="A102" s="7" t="s">
        <v>41</v>
      </c>
      <c r="B102" s="8">
        <v>37009521.389999993</v>
      </c>
      <c r="C102" s="9">
        <v>3.7788380557335174E-2</v>
      </c>
      <c r="D102" s="10">
        <v>303</v>
      </c>
      <c r="E102" s="9">
        <v>4.5352492141894928E-2</v>
      </c>
    </row>
    <row r="103" spans="1:5" x14ac:dyDescent="0.2">
      <c r="A103" s="7" t="s">
        <v>42</v>
      </c>
      <c r="B103" s="8">
        <v>53444962.980000019</v>
      </c>
      <c r="C103" s="9">
        <v>5.4569703257676502E-2</v>
      </c>
      <c r="D103" s="10">
        <v>397</v>
      </c>
      <c r="E103" s="9">
        <v>5.9422242179314473E-2</v>
      </c>
    </row>
    <row r="104" spans="1:5" x14ac:dyDescent="0.2">
      <c r="A104" s="7" t="s">
        <v>43</v>
      </c>
      <c r="B104" s="8">
        <v>83412968.669999972</v>
      </c>
      <c r="C104" s="9">
        <v>8.5168380598694235E-2</v>
      </c>
      <c r="D104" s="10">
        <v>572</v>
      </c>
      <c r="E104" s="9">
        <v>8.5615925759616823E-2</v>
      </c>
    </row>
    <row r="105" spans="1:5" x14ac:dyDescent="0.2">
      <c r="A105" s="7" t="s">
        <v>44</v>
      </c>
      <c r="B105" s="8">
        <v>71020365.25000006</v>
      </c>
      <c r="C105" s="9">
        <v>7.251497691923936E-2</v>
      </c>
      <c r="D105" s="10">
        <v>562</v>
      </c>
      <c r="E105" s="9">
        <v>8.41191438407424E-2</v>
      </c>
    </row>
    <row r="106" spans="1:5" x14ac:dyDescent="0.2">
      <c r="A106" s="7" t="s">
        <v>24</v>
      </c>
      <c r="B106" s="8">
        <v>99793596.409999892</v>
      </c>
      <c r="C106" s="9">
        <v>0.10189373590076015</v>
      </c>
      <c r="D106" s="10">
        <v>666</v>
      </c>
      <c r="E106" s="9">
        <v>9.9685675797036369E-2</v>
      </c>
    </row>
    <row r="107" spans="1:5" x14ac:dyDescent="0.2">
      <c r="A107" s="7" t="s">
        <v>25</v>
      </c>
      <c r="B107" s="8">
        <v>3274454.74</v>
      </c>
      <c r="C107" s="9">
        <v>3.343365090539206E-3</v>
      </c>
      <c r="D107" s="10">
        <v>21</v>
      </c>
      <c r="E107" s="9">
        <v>3.1432420296362818E-3</v>
      </c>
    </row>
    <row r="108" spans="1:5" x14ac:dyDescent="0.2">
      <c r="A108" s="7" t="s">
        <v>26</v>
      </c>
      <c r="B108" s="8">
        <v>296743.75</v>
      </c>
      <c r="C108" s="9">
        <v>3.0298867242418916E-4</v>
      </c>
      <c r="D108" s="10">
        <v>2</v>
      </c>
      <c r="E108" s="9">
        <v>2.9935638377488402E-4</v>
      </c>
    </row>
    <row r="109" spans="1:5" x14ac:dyDescent="0.2">
      <c r="A109" s="7" t="s">
        <v>3</v>
      </c>
      <c r="B109" s="8">
        <v>343638.78</v>
      </c>
      <c r="C109" s="9">
        <v>3.508706004614015E-4</v>
      </c>
      <c r="D109" s="10">
        <v>2</v>
      </c>
      <c r="E109" s="9">
        <v>2.9935638377488402E-4</v>
      </c>
    </row>
    <row r="110" spans="1:5" x14ac:dyDescent="0.2">
      <c r="A110" s="7"/>
      <c r="B110" s="8"/>
      <c r="C110" s="9"/>
      <c r="D110" s="10"/>
      <c r="E110" s="9"/>
    </row>
    <row r="111" spans="1:5" ht="10.8" thickBot="1" x14ac:dyDescent="0.25">
      <c r="A111" s="18"/>
      <c r="B111" s="19">
        <f>SUM(B92:B110)</f>
        <v>979388924.42999935</v>
      </c>
      <c r="C111" s="20"/>
      <c r="D111" s="21">
        <f>SUM(D92:D110)</f>
        <v>6681</v>
      </c>
      <c r="E111" s="20"/>
    </row>
    <row r="112" spans="1:5" ht="10.8" thickTop="1" x14ac:dyDescent="0.2">
      <c r="A112" s="7"/>
      <c r="B112" s="8"/>
      <c r="C112" s="9"/>
      <c r="D112" s="10"/>
      <c r="E112" s="9"/>
    </row>
    <row r="113" spans="1:5" x14ac:dyDescent="0.2">
      <c r="A113" s="18" t="s">
        <v>180</v>
      </c>
      <c r="B113" s="8"/>
      <c r="C113" s="7"/>
      <c r="D113" s="20">
        <v>0.80725998405561072</v>
      </c>
      <c r="E113" s="9"/>
    </row>
    <row r="114" spans="1:5" x14ac:dyDescent="0.2">
      <c r="A114" s="18"/>
      <c r="B114" s="8"/>
      <c r="C114" s="7"/>
      <c r="D114" s="20"/>
      <c r="E114" s="9"/>
    </row>
    <row r="115" spans="1:5" x14ac:dyDescent="0.2">
      <c r="A115" s="17" t="s">
        <v>183</v>
      </c>
      <c r="B115" s="8"/>
      <c r="C115" s="9"/>
      <c r="D115" s="10"/>
      <c r="E115" s="9"/>
    </row>
    <row r="116" spans="1:5" x14ac:dyDescent="0.2">
      <c r="B116" s="2"/>
      <c r="D116" s="4"/>
    </row>
    <row r="117" spans="1:5" ht="20.399999999999999" x14ac:dyDescent="0.2">
      <c r="A117" s="12" t="s">
        <v>184</v>
      </c>
      <c r="B117" s="13" t="s">
        <v>177</v>
      </c>
      <c r="C117" s="14" t="s">
        <v>178</v>
      </c>
      <c r="D117" s="15" t="s">
        <v>179</v>
      </c>
      <c r="E117" s="14" t="s">
        <v>178</v>
      </c>
    </row>
    <row r="118" spans="1:5" x14ac:dyDescent="0.2">
      <c r="B118" s="2"/>
      <c r="D118" s="4"/>
    </row>
    <row r="119" spans="1:5" x14ac:dyDescent="0.2">
      <c r="A119" s="7" t="s">
        <v>45</v>
      </c>
      <c r="B119" s="8">
        <v>0</v>
      </c>
      <c r="C119" s="9">
        <v>0</v>
      </c>
      <c r="D119" s="10">
        <v>0</v>
      </c>
      <c r="E119" s="9">
        <v>0</v>
      </c>
    </row>
    <row r="120" spans="1:5" x14ac:dyDescent="0.2">
      <c r="A120" s="7" t="s">
        <v>46</v>
      </c>
      <c r="B120" s="8">
        <v>790035924.65999866</v>
      </c>
      <c r="C120" s="9">
        <v>0.80666209812388612</v>
      </c>
      <c r="D120" s="10">
        <v>5412</v>
      </c>
      <c r="E120" s="9">
        <v>0.81005837449483609</v>
      </c>
    </row>
    <row r="121" spans="1:5" x14ac:dyDescent="0.2">
      <c r="A121" s="7" t="s">
        <v>47</v>
      </c>
      <c r="B121" s="8">
        <v>26162317.489999995</v>
      </c>
      <c r="C121" s="9">
        <v>2.671289907145559E-2</v>
      </c>
      <c r="D121" s="10">
        <v>156</v>
      </c>
      <c r="E121" s="9">
        <v>2.334979793444095E-2</v>
      </c>
    </row>
    <row r="122" spans="1:5" x14ac:dyDescent="0.2">
      <c r="A122" s="7" t="s">
        <v>48</v>
      </c>
      <c r="B122" s="8">
        <v>0</v>
      </c>
      <c r="C122" s="9">
        <v>0</v>
      </c>
      <c r="D122" s="10">
        <v>0</v>
      </c>
      <c r="E122" s="9">
        <v>0</v>
      </c>
    </row>
    <row r="123" spans="1:5" x14ac:dyDescent="0.2">
      <c r="A123" s="7" t="s">
        <v>1</v>
      </c>
      <c r="B123" s="8">
        <v>163190682.27999979</v>
      </c>
      <c r="C123" s="9">
        <v>0.16662500280465833</v>
      </c>
      <c r="D123" s="10">
        <v>1113</v>
      </c>
      <c r="E123" s="9">
        <v>0.16659182757072294</v>
      </c>
    </row>
    <row r="124" spans="1:5" x14ac:dyDescent="0.2">
      <c r="A124" s="7"/>
      <c r="B124" s="8"/>
      <c r="C124" s="9"/>
      <c r="D124" s="10"/>
      <c r="E124" s="9"/>
    </row>
    <row r="125" spans="1:5" ht="10.8" thickBot="1" x14ac:dyDescent="0.25">
      <c r="A125" s="18"/>
      <c r="B125" s="19">
        <f>SUM(B119:B124)</f>
        <v>979388924.4299984</v>
      </c>
      <c r="C125" s="20"/>
      <c r="D125" s="21">
        <f>SUM(D119:D124)</f>
        <v>6681</v>
      </c>
      <c r="E125" s="20"/>
    </row>
    <row r="126" spans="1:5" ht="10.8" thickTop="1" x14ac:dyDescent="0.2">
      <c r="A126" s="7"/>
      <c r="B126" s="8"/>
      <c r="C126" s="9"/>
      <c r="D126" s="10"/>
      <c r="E126" s="9"/>
    </row>
    <row r="127" spans="1:5" x14ac:dyDescent="0.2">
      <c r="A127" s="7"/>
      <c r="B127" s="8"/>
      <c r="C127" s="9"/>
      <c r="D127" s="10"/>
      <c r="E127" s="9"/>
    </row>
    <row r="128" spans="1:5" x14ac:dyDescent="0.2">
      <c r="A128" s="17" t="s">
        <v>185</v>
      </c>
      <c r="B128" s="8"/>
      <c r="C128" s="9"/>
      <c r="D128" s="10"/>
      <c r="E128" s="9"/>
    </row>
    <row r="129" spans="1:5" x14ac:dyDescent="0.2">
      <c r="B129" s="2"/>
      <c r="D129" s="4"/>
    </row>
    <row r="130" spans="1:5" ht="20.399999999999999" x14ac:dyDescent="0.2">
      <c r="A130" s="12" t="s">
        <v>186</v>
      </c>
      <c r="B130" s="13" t="s">
        <v>177</v>
      </c>
      <c r="C130" s="14" t="s">
        <v>178</v>
      </c>
      <c r="D130" s="15" t="s">
        <v>179</v>
      </c>
      <c r="E130" s="14" t="s">
        <v>178</v>
      </c>
    </row>
    <row r="131" spans="1:5" x14ac:dyDescent="0.2">
      <c r="B131" s="2"/>
      <c r="D131" s="4"/>
    </row>
    <row r="132" spans="1:5" x14ac:dyDescent="0.2">
      <c r="A132" s="7" t="s">
        <v>4</v>
      </c>
      <c r="B132" s="8">
        <v>944127629.18999898</v>
      </c>
      <c r="C132" s="9">
        <v>0.96399663671863356</v>
      </c>
      <c r="D132" s="10">
        <v>6407</v>
      </c>
      <c r="E132" s="9">
        <v>0.95898817542284087</v>
      </c>
    </row>
    <row r="133" spans="1:5" x14ac:dyDescent="0.2">
      <c r="A133" s="7" t="s">
        <v>5</v>
      </c>
      <c r="B133" s="8">
        <v>35261295.24000001</v>
      </c>
      <c r="C133" s="9">
        <v>3.6003363281366454E-2</v>
      </c>
      <c r="D133" s="10">
        <v>274</v>
      </c>
      <c r="E133" s="9">
        <v>4.1011824577159108E-2</v>
      </c>
    </row>
    <row r="134" spans="1:5" x14ac:dyDescent="0.2">
      <c r="A134" s="7"/>
      <c r="B134" s="8"/>
      <c r="C134" s="9"/>
      <c r="D134" s="10"/>
      <c r="E134" s="9"/>
    </row>
    <row r="135" spans="1:5" s="6" customFormat="1" ht="10.8" thickBot="1" x14ac:dyDescent="0.25">
      <c r="A135" s="18"/>
      <c r="B135" s="19">
        <f>SUM(B132:B134)</f>
        <v>979388924.42999899</v>
      </c>
      <c r="C135" s="20"/>
      <c r="D135" s="21">
        <f>SUM(D132:D134)</f>
        <v>6681</v>
      </c>
      <c r="E135" s="20"/>
    </row>
    <row r="136" spans="1:5" ht="10.8" thickTop="1" x14ac:dyDescent="0.2">
      <c r="A136" s="7"/>
      <c r="B136" s="8"/>
      <c r="C136" s="9"/>
      <c r="D136" s="10"/>
      <c r="E136" s="9"/>
    </row>
    <row r="137" spans="1:5" x14ac:dyDescent="0.2">
      <c r="A137" s="7"/>
      <c r="B137" s="8"/>
      <c r="C137" s="9"/>
      <c r="D137" s="10"/>
      <c r="E137" s="9"/>
    </row>
    <row r="138" spans="1:5" x14ac:dyDescent="0.2">
      <c r="A138" s="17" t="s">
        <v>187</v>
      </c>
      <c r="B138" s="8"/>
      <c r="C138" s="9"/>
      <c r="D138" s="10"/>
      <c r="E138" s="9"/>
    </row>
    <row r="139" spans="1:5" x14ac:dyDescent="0.2">
      <c r="B139" s="2"/>
      <c r="D139" s="4"/>
    </row>
    <row r="140" spans="1:5" ht="20.399999999999999" x14ac:dyDescent="0.2">
      <c r="A140" s="12" t="s">
        <v>188</v>
      </c>
      <c r="B140" s="13" t="s">
        <v>177</v>
      </c>
      <c r="C140" s="14" t="s">
        <v>178</v>
      </c>
      <c r="D140" s="15" t="s">
        <v>179</v>
      </c>
      <c r="E140" s="14" t="s">
        <v>178</v>
      </c>
    </row>
    <row r="141" spans="1:5" x14ac:dyDescent="0.2">
      <c r="B141" s="2"/>
      <c r="D141" s="4"/>
    </row>
    <row r="142" spans="1:5" x14ac:dyDescent="0.2">
      <c r="A142" s="7" t="s">
        <v>68</v>
      </c>
      <c r="B142" s="8">
        <v>172988315.98999971</v>
      </c>
      <c r="C142" s="9">
        <v>0.1766288260720103</v>
      </c>
      <c r="D142" s="10">
        <v>2234</v>
      </c>
      <c r="E142" s="9">
        <v>0.33438108067654543</v>
      </c>
    </row>
    <row r="143" spans="1:5" x14ac:dyDescent="0.2">
      <c r="A143" s="7" t="s">
        <v>69</v>
      </c>
      <c r="B143" s="8">
        <v>439816182.54000032</v>
      </c>
      <c r="C143" s="9">
        <v>0.44907204029897657</v>
      </c>
      <c r="D143" s="10">
        <v>3227</v>
      </c>
      <c r="E143" s="9">
        <v>0.48301152522077534</v>
      </c>
    </row>
    <row r="144" spans="1:5" x14ac:dyDescent="0.2">
      <c r="A144" s="7" t="s">
        <v>70</v>
      </c>
      <c r="B144" s="8">
        <v>202813249.23999995</v>
      </c>
      <c r="C144" s="9">
        <v>0.20708142003753652</v>
      </c>
      <c r="D144" s="10">
        <v>857</v>
      </c>
      <c r="E144" s="9">
        <v>0.12827421044753778</v>
      </c>
    </row>
    <row r="145" spans="1:5" x14ac:dyDescent="0.2">
      <c r="A145" s="7" t="s">
        <v>71</v>
      </c>
      <c r="B145" s="8">
        <v>69509262.159999996</v>
      </c>
      <c r="C145" s="9">
        <v>7.0972072918278173E-2</v>
      </c>
      <c r="D145" s="10">
        <v>204</v>
      </c>
      <c r="E145" s="9">
        <v>3.0534351145038167E-2</v>
      </c>
    </row>
    <row r="146" spans="1:5" x14ac:dyDescent="0.2">
      <c r="A146" s="7" t="s">
        <v>72</v>
      </c>
      <c r="B146" s="8">
        <v>32476773.330000002</v>
      </c>
      <c r="C146" s="9">
        <v>3.3160241575022238E-2</v>
      </c>
      <c r="D146" s="10">
        <v>73</v>
      </c>
      <c r="E146" s="9">
        <v>1.0926508007783267E-2</v>
      </c>
    </row>
    <row r="147" spans="1:5" x14ac:dyDescent="0.2">
      <c r="A147" s="7" t="s">
        <v>73</v>
      </c>
      <c r="B147" s="8">
        <v>34088087.890000001</v>
      </c>
      <c r="C147" s="9">
        <v>3.480546597955364E-2</v>
      </c>
      <c r="D147" s="10">
        <v>59</v>
      </c>
      <c r="E147" s="9">
        <v>8.8310133213590786E-3</v>
      </c>
    </row>
    <row r="148" spans="1:5" x14ac:dyDescent="0.2">
      <c r="A148" s="7" t="s">
        <v>74</v>
      </c>
      <c r="B148" s="8">
        <v>14446320.459999999</v>
      </c>
      <c r="C148" s="9">
        <v>1.4750340849941397E-2</v>
      </c>
      <c r="D148" s="10">
        <v>17</v>
      </c>
      <c r="E148" s="9">
        <v>2.5445292620865142E-3</v>
      </c>
    </row>
    <row r="149" spans="1:5" x14ac:dyDescent="0.2">
      <c r="A149" s="7" t="s">
        <v>189</v>
      </c>
      <c r="B149" s="8">
        <v>5208994</v>
      </c>
      <c r="C149" s="9">
        <v>5.3186164046439581E-3</v>
      </c>
      <c r="D149" s="10">
        <v>5</v>
      </c>
      <c r="E149" s="9">
        <v>7.4839095943720995E-4</v>
      </c>
    </row>
    <row r="150" spans="1:5" x14ac:dyDescent="0.2">
      <c r="A150" s="7" t="s">
        <v>75</v>
      </c>
      <c r="B150" s="8">
        <v>4021638.82</v>
      </c>
      <c r="C150" s="9">
        <v>4.1062735341228984E-3</v>
      </c>
      <c r="D150" s="10">
        <v>3</v>
      </c>
      <c r="E150" s="9">
        <v>4.4903457566232598E-4</v>
      </c>
    </row>
    <row r="151" spans="1:5" x14ac:dyDescent="0.2">
      <c r="A151" s="7" t="s">
        <v>78</v>
      </c>
      <c r="B151" s="8">
        <v>0</v>
      </c>
      <c r="C151" s="9">
        <v>0</v>
      </c>
      <c r="D151" s="10">
        <v>0</v>
      </c>
      <c r="E151" s="9">
        <v>0</v>
      </c>
    </row>
    <row r="152" spans="1:5" x14ac:dyDescent="0.2">
      <c r="A152" s="7" t="s">
        <v>76</v>
      </c>
      <c r="B152" s="8">
        <v>0</v>
      </c>
      <c r="C152" s="9">
        <v>0</v>
      </c>
      <c r="D152" s="10">
        <v>0</v>
      </c>
      <c r="E152" s="9">
        <v>0</v>
      </c>
    </row>
    <row r="153" spans="1:5" x14ac:dyDescent="0.2">
      <c r="A153" s="7" t="s">
        <v>77</v>
      </c>
      <c r="B153" s="8">
        <v>4020100</v>
      </c>
      <c r="C153" s="9">
        <v>4.1047023299142166E-3</v>
      </c>
      <c r="D153" s="10">
        <v>2</v>
      </c>
      <c r="E153" s="9">
        <v>2.9935638377488402E-4</v>
      </c>
    </row>
    <row r="154" spans="1:5" x14ac:dyDescent="0.2">
      <c r="A154" s="7"/>
      <c r="B154" s="8"/>
      <c r="C154" s="9"/>
      <c r="D154" s="10"/>
      <c r="E154" s="9"/>
    </row>
    <row r="155" spans="1:5" ht="10.8" thickBot="1" x14ac:dyDescent="0.25">
      <c r="A155" s="18"/>
      <c r="B155" s="19">
        <f>SUM(B142:B154)</f>
        <v>979388924.43000007</v>
      </c>
      <c r="C155" s="20"/>
      <c r="D155" s="21">
        <f>SUM(D142:D154)</f>
        <v>6681</v>
      </c>
      <c r="E155" s="20"/>
    </row>
    <row r="156" spans="1:5" ht="10.8" thickTop="1" x14ac:dyDescent="0.2">
      <c r="A156" s="7"/>
      <c r="B156" s="8"/>
      <c r="C156" s="9"/>
      <c r="D156" s="10"/>
      <c r="E156" s="9"/>
    </row>
    <row r="157" spans="1:5" x14ac:dyDescent="0.2">
      <c r="A157" s="18" t="s">
        <v>190</v>
      </c>
      <c r="B157" s="22">
        <f>+B155/D155</f>
        <v>146593.16336326898</v>
      </c>
      <c r="C157" s="9"/>
      <c r="D157" s="10"/>
      <c r="E157" s="9"/>
    </row>
    <row r="158" spans="1:5" x14ac:dyDescent="0.2">
      <c r="A158" s="7"/>
      <c r="B158" s="8"/>
      <c r="C158" s="9"/>
      <c r="D158" s="10"/>
      <c r="E158" s="9"/>
    </row>
    <row r="159" spans="1:5" x14ac:dyDescent="0.2">
      <c r="A159" s="7"/>
      <c r="B159" s="8"/>
      <c r="C159" s="9"/>
      <c r="D159" s="10"/>
      <c r="E159" s="9"/>
    </row>
    <row r="160" spans="1:5" x14ac:dyDescent="0.2">
      <c r="A160" s="17" t="s">
        <v>191</v>
      </c>
      <c r="B160" s="8"/>
      <c r="C160" s="9"/>
      <c r="D160" s="10"/>
      <c r="E160" s="9"/>
    </row>
    <row r="161" spans="1:5" x14ac:dyDescent="0.2">
      <c r="B161" s="2"/>
      <c r="D161" s="4"/>
    </row>
    <row r="162" spans="1:5" ht="20.399999999999999" x14ac:dyDescent="0.2">
      <c r="A162" s="12" t="s">
        <v>192</v>
      </c>
      <c r="B162" s="13" t="s">
        <v>177</v>
      </c>
      <c r="C162" s="14" t="s">
        <v>178</v>
      </c>
      <c r="D162" s="15" t="s">
        <v>179</v>
      </c>
      <c r="E162" s="14" t="s">
        <v>178</v>
      </c>
    </row>
    <row r="163" spans="1:5" x14ac:dyDescent="0.2">
      <c r="B163" s="2"/>
      <c r="D163" s="4"/>
    </row>
    <row r="164" spans="1:5" x14ac:dyDescent="0.2">
      <c r="A164" s="7" t="s">
        <v>6</v>
      </c>
      <c r="B164" s="8">
        <v>606866438.18999994</v>
      </c>
      <c r="C164" s="9">
        <v>0.61963784054755733</v>
      </c>
      <c r="D164" s="10">
        <v>3955</v>
      </c>
      <c r="E164" s="9">
        <v>0.59197724891483305</v>
      </c>
    </row>
    <row r="165" spans="1:5" x14ac:dyDescent="0.2">
      <c r="A165" s="7" t="s">
        <v>7</v>
      </c>
      <c r="B165" s="8">
        <v>344452204.00999999</v>
      </c>
      <c r="C165" s="9">
        <v>0.35170114284319648</v>
      </c>
      <c r="D165" s="10">
        <v>2414</v>
      </c>
      <c r="E165" s="9">
        <v>0.361323155216285</v>
      </c>
    </row>
    <row r="166" spans="1:5" x14ac:dyDescent="0.2">
      <c r="A166" s="7" t="s">
        <v>8</v>
      </c>
      <c r="B166" s="8">
        <v>28070282.229999997</v>
      </c>
      <c r="C166" s="9">
        <v>2.8661016609246196E-2</v>
      </c>
      <c r="D166" s="10">
        <v>312</v>
      </c>
      <c r="E166" s="9">
        <v>4.66995958688819E-2</v>
      </c>
    </row>
    <row r="167" spans="1:5" x14ac:dyDescent="0.2">
      <c r="A167" s="7"/>
      <c r="B167" s="8"/>
      <c r="C167" s="9"/>
      <c r="D167" s="10"/>
      <c r="E167" s="9"/>
    </row>
    <row r="168" spans="1:5" ht="10.8" thickBot="1" x14ac:dyDescent="0.25">
      <c r="A168" s="7"/>
      <c r="B168" s="19">
        <f>SUM(B164:B167)</f>
        <v>979388924.42999995</v>
      </c>
      <c r="C168" s="9"/>
      <c r="D168" s="21">
        <f>SUM(D164:D167)</f>
        <v>6681</v>
      </c>
      <c r="E168" s="9"/>
    </row>
    <row r="169" spans="1:5" ht="10.8" thickTop="1" x14ac:dyDescent="0.2">
      <c r="A169" s="7"/>
      <c r="B169" s="23"/>
      <c r="C169" s="9"/>
      <c r="D169" s="24"/>
      <c r="E169" s="9"/>
    </row>
    <row r="170" spans="1:5" x14ac:dyDescent="0.2">
      <c r="A170" s="7"/>
      <c r="B170" s="8"/>
      <c r="C170" s="9"/>
      <c r="D170" s="10"/>
      <c r="E170" s="9"/>
    </row>
    <row r="171" spans="1:5" x14ac:dyDescent="0.2">
      <c r="A171" s="17" t="s">
        <v>193</v>
      </c>
      <c r="B171" s="8"/>
      <c r="C171" s="9"/>
      <c r="D171" s="10"/>
      <c r="E171" s="9"/>
    </row>
    <row r="172" spans="1:5" x14ac:dyDescent="0.2">
      <c r="B172" s="2"/>
      <c r="D172" s="4"/>
    </row>
    <row r="173" spans="1:5" ht="20.399999999999999" x14ac:dyDescent="0.2">
      <c r="A173" s="12" t="s">
        <v>194</v>
      </c>
      <c r="B173" s="13" t="s">
        <v>177</v>
      </c>
      <c r="C173" s="14" t="s">
        <v>178</v>
      </c>
      <c r="D173" s="15" t="s">
        <v>179</v>
      </c>
      <c r="E173" s="14" t="s">
        <v>178</v>
      </c>
    </row>
    <row r="174" spans="1:5" x14ac:dyDescent="0.2">
      <c r="B174" s="2"/>
      <c r="D174" s="4"/>
    </row>
    <row r="175" spans="1:5" x14ac:dyDescent="0.2">
      <c r="A175" s="40" t="s">
        <v>149</v>
      </c>
      <c r="B175" s="8">
        <v>0</v>
      </c>
      <c r="C175" s="9">
        <v>0</v>
      </c>
      <c r="D175" s="10">
        <v>0</v>
      </c>
      <c r="E175" s="9">
        <v>0</v>
      </c>
    </row>
    <row r="176" spans="1:5" x14ac:dyDescent="0.2">
      <c r="A176" s="25">
        <v>1997</v>
      </c>
      <c r="B176" s="8">
        <v>0</v>
      </c>
      <c r="C176" s="9">
        <v>0</v>
      </c>
      <c r="D176" s="10">
        <v>0</v>
      </c>
      <c r="E176" s="9">
        <v>0</v>
      </c>
    </row>
    <row r="177" spans="1:5" x14ac:dyDescent="0.2">
      <c r="A177" s="25">
        <v>1998</v>
      </c>
      <c r="B177" s="8">
        <v>0</v>
      </c>
      <c r="C177" s="9">
        <v>0</v>
      </c>
      <c r="D177" s="10">
        <v>0</v>
      </c>
      <c r="E177" s="9">
        <v>0</v>
      </c>
    </row>
    <row r="178" spans="1:5" x14ac:dyDescent="0.2">
      <c r="A178" s="25">
        <v>1999</v>
      </c>
      <c r="B178" s="8">
        <v>0</v>
      </c>
      <c r="C178" s="9">
        <v>0</v>
      </c>
      <c r="D178" s="10">
        <v>0</v>
      </c>
      <c r="E178" s="9">
        <v>0</v>
      </c>
    </row>
    <row r="179" spans="1:5" x14ac:dyDescent="0.2">
      <c r="A179" s="25">
        <v>2000</v>
      </c>
      <c r="B179" s="8">
        <v>0</v>
      </c>
      <c r="C179" s="9">
        <v>0</v>
      </c>
      <c r="D179" s="10">
        <v>0</v>
      </c>
      <c r="E179" s="9">
        <v>0</v>
      </c>
    </row>
    <row r="180" spans="1:5" x14ac:dyDescent="0.2">
      <c r="A180" s="25">
        <v>2001</v>
      </c>
      <c r="B180" s="8">
        <v>0</v>
      </c>
      <c r="C180" s="9">
        <v>0</v>
      </c>
      <c r="D180" s="10">
        <v>0</v>
      </c>
      <c r="E180" s="9">
        <v>0</v>
      </c>
    </row>
    <row r="181" spans="1:5" x14ac:dyDescent="0.2">
      <c r="A181" s="25">
        <v>2002</v>
      </c>
      <c r="B181" s="8">
        <v>0</v>
      </c>
      <c r="C181" s="9">
        <v>0</v>
      </c>
      <c r="D181" s="10">
        <v>0</v>
      </c>
      <c r="E181" s="9">
        <v>0</v>
      </c>
    </row>
    <row r="182" spans="1:5" x14ac:dyDescent="0.2">
      <c r="A182" s="25">
        <v>2003</v>
      </c>
      <c r="B182" s="8">
        <v>194663</v>
      </c>
      <c r="C182" s="9">
        <v>1.9875965016991933E-4</v>
      </c>
      <c r="D182" s="10">
        <v>1</v>
      </c>
      <c r="E182" s="9">
        <v>1.4967819188744201E-4</v>
      </c>
    </row>
    <row r="183" spans="1:5" x14ac:dyDescent="0.2">
      <c r="A183" s="25">
        <v>2004</v>
      </c>
      <c r="B183" s="8">
        <v>0</v>
      </c>
      <c r="C183" s="9">
        <v>0</v>
      </c>
      <c r="D183" s="10">
        <v>0</v>
      </c>
      <c r="E183" s="9">
        <v>0</v>
      </c>
    </row>
    <row r="184" spans="1:5" x14ac:dyDescent="0.2">
      <c r="A184" s="25">
        <v>2005</v>
      </c>
      <c r="B184" s="8">
        <v>0</v>
      </c>
      <c r="C184" s="9">
        <v>0</v>
      </c>
      <c r="D184" s="10">
        <v>0</v>
      </c>
      <c r="E184" s="9">
        <v>0</v>
      </c>
    </row>
    <row r="185" spans="1:5" x14ac:dyDescent="0.2">
      <c r="A185" s="25">
        <v>2006</v>
      </c>
      <c r="B185" s="8">
        <v>0</v>
      </c>
      <c r="C185" s="9">
        <v>0</v>
      </c>
      <c r="D185" s="10">
        <v>0</v>
      </c>
      <c r="E185" s="9">
        <v>0</v>
      </c>
    </row>
    <row r="186" spans="1:5" x14ac:dyDescent="0.2">
      <c r="A186" s="25">
        <v>2007</v>
      </c>
      <c r="B186" s="8">
        <v>979194261.42999816</v>
      </c>
      <c r="C186" s="9">
        <v>0.99980124034983009</v>
      </c>
      <c r="D186" s="10">
        <v>6680</v>
      </c>
      <c r="E186" s="9">
        <v>0.99985032180811251</v>
      </c>
    </row>
    <row r="187" spans="1:5" x14ac:dyDescent="0.2">
      <c r="A187" s="7"/>
      <c r="B187" s="7"/>
      <c r="C187" s="9"/>
      <c r="D187" s="7"/>
      <c r="E187" s="9"/>
    </row>
    <row r="188" spans="1:5" ht="10.8" thickBot="1" x14ac:dyDescent="0.25">
      <c r="A188" s="7"/>
      <c r="B188" s="26">
        <f>SUM(B175:B187)</f>
        <v>979388924.42999816</v>
      </c>
      <c r="C188" s="9"/>
      <c r="D188" s="27">
        <f>SUM(D175:D187)</f>
        <v>6681</v>
      </c>
      <c r="E188" s="9"/>
    </row>
    <row r="189" spans="1:5" ht="13.8" thickTop="1" x14ac:dyDescent="0.25">
      <c r="A189" s="28"/>
      <c r="B189" s="28"/>
      <c r="C189" s="28"/>
      <c r="D189" s="28"/>
      <c r="E189" s="28"/>
    </row>
    <row r="190" spans="1:5" ht="13.2" x14ac:dyDescent="0.25">
      <c r="A190" s="18" t="s">
        <v>118</v>
      </c>
      <c r="B190" s="28"/>
      <c r="C190" s="28"/>
      <c r="D190" s="22">
        <v>10.7381928744406</v>
      </c>
      <c r="E190" s="28"/>
    </row>
    <row r="191" spans="1:5" ht="13.2" x14ac:dyDescent="0.25">
      <c r="A191" s="18"/>
      <c r="B191" s="28"/>
      <c r="C191" s="28"/>
      <c r="D191" s="28"/>
      <c r="E191" s="28"/>
    </row>
    <row r="192" spans="1:5" x14ac:dyDescent="0.2">
      <c r="A192" s="7"/>
      <c r="B192" s="8"/>
      <c r="C192" s="9"/>
      <c r="D192" s="10"/>
      <c r="E192" s="9"/>
    </row>
    <row r="193" spans="1:5" x14ac:dyDescent="0.2">
      <c r="A193" s="17" t="s">
        <v>195</v>
      </c>
      <c r="B193" s="8"/>
      <c r="C193" s="9"/>
      <c r="D193" s="10"/>
      <c r="E193" s="9"/>
    </row>
    <row r="194" spans="1:5" x14ac:dyDescent="0.2">
      <c r="B194" s="2"/>
      <c r="D194" s="4"/>
    </row>
    <row r="195" spans="1:5" ht="20.399999999999999" x14ac:dyDescent="0.2">
      <c r="A195" s="12" t="s">
        <v>196</v>
      </c>
      <c r="B195" s="13" t="s">
        <v>177</v>
      </c>
      <c r="C195" s="14" t="s">
        <v>178</v>
      </c>
      <c r="D195" s="15" t="s">
        <v>179</v>
      </c>
      <c r="E195" s="14" t="s">
        <v>178</v>
      </c>
    </row>
    <row r="196" spans="1:5" x14ac:dyDescent="0.2">
      <c r="B196" s="2"/>
      <c r="D196" s="4"/>
    </row>
    <row r="197" spans="1:5" x14ac:dyDescent="0.2">
      <c r="A197" s="7" t="s">
        <v>9</v>
      </c>
      <c r="B197" s="8">
        <v>5901591.2999999998</v>
      </c>
      <c r="C197" s="9">
        <v>6.025789298602393E-3</v>
      </c>
      <c r="D197" s="10">
        <v>36</v>
      </c>
      <c r="E197" s="9">
        <v>5.3884149079479124E-3</v>
      </c>
    </row>
    <row r="198" spans="1:5" x14ac:dyDescent="0.2">
      <c r="A198" s="7" t="s">
        <v>10</v>
      </c>
      <c r="B198" s="8">
        <v>70960020.839999989</v>
      </c>
      <c r="C198" s="9">
        <v>7.2453362571256799E-2</v>
      </c>
      <c r="D198" s="10">
        <v>450</v>
      </c>
      <c r="E198" s="9">
        <v>6.7355186349348894E-2</v>
      </c>
    </row>
    <row r="199" spans="1:5" x14ac:dyDescent="0.2">
      <c r="A199" s="7" t="s">
        <v>11</v>
      </c>
      <c r="B199" s="8">
        <v>108777650.27999996</v>
      </c>
      <c r="C199" s="9">
        <v>0.11106685767690103</v>
      </c>
      <c r="D199" s="10">
        <v>810</v>
      </c>
      <c r="E199" s="9">
        <v>0.12123933542882802</v>
      </c>
    </row>
    <row r="200" spans="1:5" x14ac:dyDescent="0.2">
      <c r="A200" s="7" t="s">
        <v>12</v>
      </c>
      <c r="B200" s="8">
        <v>260861293.57999998</v>
      </c>
      <c r="C200" s="9">
        <v>0.26635107573002237</v>
      </c>
      <c r="D200" s="10">
        <v>1753</v>
      </c>
      <c r="E200" s="9">
        <v>0.26238587037868583</v>
      </c>
    </row>
    <row r="201" spans="1:5" x14ac:dyDescent="0.2">
      <c r="A201" s="7" t="s">
        <v>13</v>
      </c>
      <c r="B201" s="8">
        <v>517871156.68999976</v>
      </c>
      <c r="C201" s="9">
        <v>0.52876966828208583</v>
      </c>
      <c r="D201" s="10">
        <v>3519</v>
      </c>
      <c r="E201" s="9">
        <v>0.52671755725190839</v>
      </c>
    </row>
    <row r="202" spans="1:5" x14ac:dyDescent="0.2">
      <c r="A202" s="7" t="s">
        <v>14</v>
      </c>
      <c r="B202" s="8">
        <v>15017211.740000002</v>
      </c>
      <c r="C202" s="9">
        <v>1.5333246441131603E-2</v>
      </c>
      <c r="D202" s="10">
        <v>113</v>
      </c>
      <c r="E202" s="9">
        <v>1.6913635683280945E-2</v>
      </c>
    </row>
    <row r="203" spans="1:5" x14ac:dyDescent="0.2">
      <c r="A203" s="7" t="s">
        <v>15</v>
      </c>
      <c r="B203" s="8">
        <v>0</v>
      </c>
      <c r="C203" s="9">
        <v>0</v>
      </c>
      <c r="D203" s="10">
        <v>0</v>
      </c>
      <c r="E203" s="9">
        <v>0</v>
      </c>
    </row>
    <row r="204" spans="1:5" x14ac:dyDescent="0.2">
      <c r="A204" s="7"/>
      <c r="B204" s="8"/>
      <c r="C204" s="9"/>
      <c r="D204" s="10"/>
      <c r="E204" s="9"/>
    </row>
    <row r="205" spans="1:5" s="6" customFormat="1" ht="10.8" thickBot="1" x14ac:dyDescent="0.25">
      <c r="A205" s="18"/>
      <c r="B205" s="19">
        <f>SUM(B197:B204)</f>
        <v>979388924.42999971</v>
      </c>
      <c r="C205" s="20"/>
      <c r="D205" s="21">
        <f>SUM(D197:D204)</f>
        <v>6681</v>
      </c>
      <c r="E205" s="20"/>
    </row>
    <row r="206" spans="1:5" ht="10.8" thickTop="1" x14ac:dyDescent="0.2">
      <c r="A206" s="7"/>
      <c r="B206" s="8"/>
      <c r="C206" s="9"/>
      <c r="D206" s="10"/>
      <c r="E206" s="9"/>
    </row>
    <row r="207" spans="1:5" x14ac:dyDescent="0.2">
      <c r="A207" s="18" t="s">
        <v>197</v>
      </c>
      <c r="B207" s="8"/>
      <c r="C207" s="7"/>
      <c r="D207" s="29">
        <v>20.332223389629828</v>
      </c>
      <c r="E207" s="9"/>
    </row>
    <row r="208" spans="1:5" x14ac:dyDescent="0.2">
      <c r="A208" s="7"/>
      <c r="B208" s="8"/>
      <c r="C208" s="9"/>
      <c r="D208" s="10"/>
      <c r="E208" s="9"/>
    </row>
    <row r="209" spans="1:6" x14ac:dyDescent="0.2">
      <c r="A209" s="7"/>
      <c r="B209" s="8"/>
      <c r="C209" s="9"/>
      <c r="D209" s="10"/>
      <c r="E209" s="9"/>
    </row>
    <row r="210" spans="1:6" x14ac:dyDescent="0.2">
      <c r="A210" s="58" t="s">
        <v>99</v>
      </c>
      <c r="B210" s="59"/>
      <c r="C210" s="60"/>
      <c r="D210" s="61"/>
      <c r="E210" s="60"/>
    </row>
    <row r="211" spans="1:6" x14ac:dyDescent="0.2">
      <c r="A211" s="60"/>
      <c r="B211" s="59"/>
      <c r="C211" s="60"/>
      <c r="D211" s="61"/>
      <c r="E211" s="60"/>
    </row>
    <row r="212" spans="1:6" ht="20.399999999999999" x14ac:dyDescent="0.2">
      <c r="A212" s="12" t="s">
        <v>216</v>
      </c>
      <c r="B212" s="13" t="s">
        <v>177</v>
      </c>
      <c r="C212" s="14" t="s">
        <v>178</v>
      </c>
      <c r="D212" s="15" t="s">
        <v>179</v>
      </c>
      <c r="E212" s="14" t="s">
        <v>178</v>
      </c>
    </row>
    <row r="213" spans="1:6" x14ac:dyDescent="0.2">
      <c r="A213" s="60"/>
      <c r="B213" s="59"/>
      <c r="C213" s="60"/>
      <c r="D213" s="61"/>
      <c r="E213" s="60"/>
    </row>
    <row r="214" spans="1:6" x14ac:dyDescent="0.2">
      <c r="A214" s="60" t="s">
        <v>49</v>
      </c>
      <c r="B214" s="59">
        <v>489593563.86000067</v>
      </c>
      <c r="C214" s="62">
        <v>0.49989697825605062</v>
      </c>
      <c r="D214" s="61">
        <v>3582</v>
      </c>
      <c r="E214" s="62">
        <v>0.53614728334081729</v>
      </c>
    </row>
    <row r="215" spans="1:6" x14ac:dyDescent="0.2">
      <c r="A215" s="60" t="s">
        <v>50</v>
      </c>
      <c r="B215" s="59">
        <v>489795360.56999969</v>
      </c>
      <c r="C215" s="62">
        <v>0.50010302174394938</v>
      </c>
      <c r="D215" s="61">
        <v>3099</v>
      </c>
      <c r="E215" s="62">
        <v>0.46385271665918276</v>
      </c>
    </row>
    <row r="216" spans="1:6" x14ac:dyDescent="0.2">
      <c r="A216" s="60"/>
      <c r="B216" s="59"/>
      <c r="C216" s="60"/>
      <c r="D216" s="61"/>
      <c r="E216" s="60"/>
    </row>
    <row r="217" spans="1:6" ht="10.8" thickBot="1" x14ac:dyDescent="0.25">
      <c r="A217" s="63"/>
      <c r="B217" s="64">
        <f>SUM(B214:B216)</f>
        <v>979388924.43000031</v>
      </c>
      <c r="C217" s="63"/>
      <c r="D217" s="65">
        <f>SUM(D214:D216)</f>
        <v>6681</v>
      </c>
      <c r="E217" s="63"/>
    </row>
    <row r="218" spans="1:6" ht="18" thickTop="1" x14ac:dyDescent="0.3">
      <c r="A218" s="34"/>
      <c r="B218" s="33"/>
      <c r="C218" s="34"/>
      <c r="D218" s="35"/>
      <c r="E218" s="34"/>
    </row>
    <row r="219" spans="1:6" x14ac:dyDescent="0.2">
      <c r="A219" s="7"/>
      <c r="B219" s="8"/>
      <c r="C219" s="9"/>
      <c r="D219" s="10"/>
      <c r="E219" s="9"/>
    </row>
    <row r="220" spans="1:6" x14ac:dyDescent="0.2">
      <c r="A220" s="7"/>
      <c r="B220" s="8"/>
      <c r="C220" s="9"/>
      <c r="D220" s="10"/>
      <c r="E220" s="9"/>
    </row>
    <row r="221" spans="1:6" x14ac:dyDescent="0.2">
      <c r="A221" s="7"/>
      <c r="B221" s="8"/>
      <c r="C221" s="9"/>
      <c r="D221" s="10"/>
      <c r="E221" s="9"/>
    </row>
    <row r="222" spans="1:6" x14ac:dyDescent="0.2">
      <c r="A222" s="17" t="s">
        <v>198</v>
      </c>
      <c r="B222" s="8"/>
      <c r="C222" s="9"/>
      <c r="D222" s="10"/>
      <c r="E222" s="9"/>
    </row>
    <row r="223" spans="1:6" x14ac:dyDescent="0.2">
      <c r="B223" s="2"/>
      <c r="D223" s="4"/>
    </row>
    <row r="224" spans="1:6" ht="20.399999999999999" x14ac:dyDescent="0.2">
      <c r="A224" s="12" t="s">
        <v>199</v>
      </c>
      <c r="B224" s="13" t="s">
        <v>177</v>
      </c>
      <c r="C224" s="14" t="s">
        <v>178</v>
      </c>
      <c r="D224" s="15" t="s">
        <v>179</v>
      </c>
      <c r="E224" s="14" t="s">
        <v>178</v>
      </c>
      <c r="F224" s="16" t="s">
        <v>200</v>
      </c>
    </row>
    <row r="225" spans="1:7" x14ac:dyDescent="0.2">
      <c r="B225" s="2"/>
      <c r="D225" s="4"/>
    </row>
    <row r="226" spans="1:7" x14ac:dyDescent="0.2">
      <c r="A226" s="7" t="s">
        <v>51</v>
      </c>
      <c r="B226" s="8">
        <v>39093118.869999997</v>
      </c>
      <c r="C226" s="9">
        <v>3.9915826996667354E-2</v>
      </c>
      <c r="D226" s="10">
        <v>402</v>
      </c>
      <c r="E226" s="9">
        <v>6.0170633138751685E-2</v>
      </c>
      <c r="F226" s="9">
        <v>0.81085142635953333</v>
      </c>
      <c r="G226" s="7"/>
    </row>
    <row r="227" spans="1:7" x14ac:dyDescent="0.2">
      <c r="A227" s="7" t="s">
        <v>52</v>
      </c>
      <c r="B227" s="8">
        <v>92481753.329999998</v>
      </c>
      <c r="C227" s="9">
        <v>9.4428016310092497E-2</v>
      </c>
      <c r="D227" s="10">
        <v>788</v>
      </c>
      <c r="E227" s="9">
        <v>0.1179464152073043</v>
      </c>
      <c r="F227" s="9">
        <v>0.80905131861011559</v>
      </c>
      <c r="G227" s="7"/>
    </row>
    <row r="228" spans="1:7" x14ac:dyDescent="0.2">
      <c r="A228" s="7" t="s">
        <v>53</v>
      </c>
      <c r="B228" s="8">
        <v>102446137.29000002</v>
      </c>
      <c r="C228" s="9">
        <v>0.10460209905847487</v>
      </c>
      <c r="D228" s="10">
        <v>874</v>
      </c>
      <c r="E228" s="9">
        <v>0.13081873970962432</v>
      </c>
      <c r="F228" s="9">
        <v>0.81633807099270428</v>
      </c>
      <c r="G228" s="7"/>
    </row>
    <row r="229" spans="1:7" x14ac:dyDescent="0.2">
      <c r="A229" s="7" t="s">
        <v>54</v>
      </c>
      <c r="B229" s="8">
        <v>40256039.190000013</v>
      </c>
      <c r="C229" s="9">
        <v>4.1103220779659978E-2</v>
      </c>
      <c r="D229" s="10">
        <v>350</v>
      </c>
      <c r="E229" s="9">
        <v>5.23873671606047E-2</v>
      </c>
      <c r="F229" s="9">
        <v>0.80817873593527667</v>
      </c>
      <c r="G229" s="7"/>
    </row>
    <row r="230" spans="1:7" x14ac:dyDescent="0.2">
      <c r="A230" s="7" t="s">
        <v>55</v>
      </c>
      <c r="B230" s="8">
        <v>35126807.24000001</v>
      </c>
      <c r="C230" s="9">
        <v>3.5866045003973931E-2</v>
      </c>
      <c r="D230" s="10">
        <v>311</v>
      </c>
      <c r="E230" s="9">
        <v>4.6549917676994464E-2</v>
      </c>
      <c r="F230" s="9">
        <v>0.80722560095063589</v>
      </c>
      <c r="G230" s="7"/>
    </row>
    <row r="231" spans="1:7" x14ac:dyDescent="0.2">
      <c r="A231" s="7" t="s">
        <v>56</v>
      </c>
      <c r="B231" s="8">
        <v>37689152.050000004</v>
      </c>
      <c r="C231" s="9">
        <v>3.8482313930530636E-2</v>
      </c>
      <c r="D231" s="10">
        <v>284</v>
      </c>
      <c r="E231" s="9">
        <v>4.2508606496033531E-2</v>
      </c>
      <c r="F231" s="9">
        <v>0.8068056056577162</v>
      </c>
      <c r="G231" s="7"/>
    </row>
    <row r="232" spans="1:7" x14ac:dyDescent="0.2">
      <c r="A232" s="7" t="s">
        <v>27</v>
      </c>
      <c r="B232" s="8">
        <v>266911307.02999988</v>
      </c>
      <c r="C232" s="9">
        <v>0.27252841069786554</v>
      </c>
      <c r="D232" s="10">
        <v>1583</v>
      </c>
      <c r="E232" s="9">
        <v>0.23694057775782068</v>
      </c>
      <c r="F232" s="9">
        <v>0.7905268310042084</v>
      </c>
      <c r="G232" s="7"/>
    </row>
    <row r="233" spans="1:7" x14ac:dyDescent="0.2">
      <c r="A233" s="7" t="s">
        <v>57</v>
      </c>
      <c r="B233" s="8">
        <v>105503369.32000001</v>
      </c>
      <c r="C233" s="9">
        <v>0.10772367002353278</v>
      </c>
      <c r="D233" s="10">
        <v>679</v>
      </c>
      <c r="E233" s="9">
        <v>0.10163149229157312</v>
      </c>
      <c r="F233" s="9">
        <v>0.79125643708779225</v>
      </c>
      <c r="G233" s="7"/>
    </row>
    <row r="234" spans="1:7" x14ac:dyDescent="0.2">
      <c r="A234" s="7" t="s">
        <v>58</v>
      </c>
      <c r="B234" s="8">
        <v>193096968.42000002</v>
      </c>
      <c r="C234" s="9">
        <v>0.19716066171810304</v>
      </c>
      <c r="D234" s="10">
        <v>754</v>
      </c>
      <c r="E234" s="9">
        <v>0.11285735668313127</v>
      </c>
      <c r="F234" s="9">
        <v>0.76268832466138359</v>
      </c>
      <c r="G234" s="7"/>
    </row>
    <row r="235" spans="1:7" x14ac:dyDescent="0.2">
      <c r="A235" s="7" t="s">
        <v>59</v>
      </c>
      <c r="B235" s="8">
        <v>38609183.459999993</v>
      </c>
      <c r="C235" s="9">
        <v>3.9421707247169827E-2</v>
      </c>
      <c r="D235" s="10">
        <v>343</v>
      </c>
      <c r="E235" s="9">
        <v>5.1339619817392608E-2</v>
      </c>
      <c r="F235" s="9">
        <v>0.80485201948402063</v>
      </c>
      <c r="G235" s="7"/>
    </row>
    <row r="236" spans="1:7" x14ac:dyDescent="0.2">
      <c r="A236" s="7" t="s">
        <v>60</v>
      </c>
      <c r="B236" s="8">
        <v>28070282.229999997</v>
      </c>
      <c r="C236" s="9">
        <v>2.8661016609246193E-2</v>
      </c>
      <c r="D236" s="10">
        <v>312</v>
      </c>
      <c r="E236" s="9">
        <v>4.66995958688819E-2</v>
      </c>
      <c r="F236" s="9">
        <v>0.7926675963619958</v>
      </c>
      <c r="G236" s="7"/>
    </row>
    <row r="237" spans="1:7" x14ac:dyDescent="0.2">
      <c r="A237" s="7" t="s">
        <v>2</v>
      </c>
      <c r="B237" s="8">
        <v>104806</v>
      </c>
      <c r="C237" s="9">
        <v>1.070116246832142E-4</v>
      </c>
      <c r="D237" s="10">
        <v>1</v>
      </c>
      <c r="E237" s="9">
        <v>1.4967819188744201E-4</v>
      </c>
      <c r="F237" s="9">
        <v>0.62758083832335332</v>
      </c>
      <c r="G237" s="7"/>
    </row>
    <row r="238" spans="1:7" x14ac:dyDescent="0.2">
      <c r="A238" s="7"/>
      <c r="B238" s="8"/>
      <c r="C238" s="9"/>
      <c r="D238" s="10"/>
      <c r="E238" s="9"/>
      <c r="F238" s="7"/>
      <c r="G238" s="7"/>
    </row>
    <row r="239" spans="1:7" s="6" customFormat="1" ht="10.8" thickBot="1" x14ac:dyDescent="0.25">
      <c r="A239" s="18"/>
      <c r="B239" s="19">
        <f>SUM(B226:B238)</f>
        <v>979388924.43000007</v>
      </c>
      <c r="C239" s="20"/>
      <c r="D239" s="21">
        <f>SUM(D226:D238)</f>
        <v>6681</v>
      </c>
      <c r="E239" s="20"/>
      <c r="F239" s="30">
        <v>0.79293673872844328</v>
      </c>
      <c r="G239" s="18"/>
    </row>
    <row r="240" spans="1:7" ht="10.8" thickTop="1" x14ac:dyDescent="0.2">
      <c r="A240" s="7"/>
      <c r="B240" s="8"/>
      <c r="C240" s="9"/>
      <c r="D240" s="10"/>
      <c r="E240" s="9"/>
      <c r="F240" s="7"/>
      <c r="G240" s="7"/>
    </row>
    <row r="241" spans="1:7" x14ac:dyDescent="0.2">
      <c r="A241" s="7"/>
      <c r="B241" s="8"/>
      <c r="C241" s="9"/>
      <c r="D241" s="10"/>
      <c r="E241" s="9"/>
      <c r="F241" s="7"/>
      <c r="G241" s="7"/>
    </row>
    <row r="242" spans="1:7" x14ac:dyDescent="0.2">
      <c r="A242" s="17" t="s">
        <v>201</v>
      </c>
      <c r="B242" s="8"/>
      <c r="C242" s="9"/>
      <c r="D242" s="10"/>
      <c r="E242" s="9"/>
      <c r="F242" s="7"/>
      <c r="G242" s="7"/>
    </row>
    <row r="243" spans="1:7" x14ac:dyDescent="0.2">
      <c r="B243" s="2"/>
      <c r="D243" s="4"/>
    </row>
    <row r="244" spans="1:7" ht="20.399999999999999" x14ac:dyDescent="0.2">
      <c r="A244" s="12" t="s">
        <v>202</v>
      </c>
      <c r="B244" s="13" t="s">
        <v>177</v>
      </c>
      <c r="C244" s="14" t="s">
        <v>178</v>
      </c>
      <c r="D244" s="15" t="s">
        <v>179</v>
      </c>
      <c r="E244" s="14" t="s">
        <v>178</v>
      </c>
    </row>
    <row r="245" spans="1:7" x14ac:dyDescent="0.2">
      <c r="B245" s="2"/>
      <c r="D245" s="4"/>
    </row>
    <row r="246" spans="1:7" x14ac:dyDescent="0.2">
      <c r="A246" s="7" t="s">
        <v>146</v>
      </c>
      <c r="B246" s="8">
        <v>1394290.11</v>
      </c>
      <c r="C246" s="9">
        <v>1.4236327113985598E-3</v>
      </c>
      <c r="D246" s="10">
        <v>6</v>
      </c>
      <c r="E246" s="9">
        <v>8.9806915132465196E-4</v>
      </c>
    </row>
    <row r="247" spans="1:7" x14ac:dyDescent="0.2">
      <c r="A247" s="7" t="s">
        <v>38</v>
      </c>
      <c r="B247" s="8">
        <v>245296775.61999995</v>
      </c>
      <c r="C247" s="9">
        <v>0.25045900510133051</v>
      </c>
      <c r="D247" s="10">
        <v>1618</v>
      </c>
      <c r="E247" s="9">
        <v>0.24217931447388116</v>
      </c>
    </row>
    <row r="248" spans="1:7" x14ac:dyDescent="0.2">
      <c r="A248" s="7" t="s">
        <v>28</v>
      </c>
      <c r="B248" s="8">
        <v>481370924.88999981</v>
      </c>
      <c r="C248" s="9">
        <v>0.49150129522871178</v>
      </c>
      <c r="D248" s="10">
        <v>3434</v>
      </c>
      <c r="E248" s="9">
        <v>0.51399491094147587</v>
      </c>
    </row>
    <row r="249" spans="1:7" x14ac:dyDescent="0.2">
      <c r="A249" s="7" t="s">
        <v>29</v>
      </c>
      <c r="B249" s="8">
        <v>199083398.2299999</v>
      </c>
      <c r="C249" s="9">
        <v>0.20327307493891211</v>
      </c>
      <c r="D249" s="10">
        <v>1309</v>
      </c>
      <c r="E249" s="9">
        <v>0.19592875318066158</v>
      </c>
    </row>
    <row r="250" spans="1:7" x14ac:dyDescent="0.2">
      <c r="A250" s="7" t="s">
        <v>30</v>
      </c>
      <c r="B250" s="8">
        <v>24932717.090000004</v>
      </c>
      <c r="C250" s="9">
        <v>2.5457421937368486E-2</v>
      </c>
      <c r="D250" s="10">
        <v>145</v>
      </c>
      <c r="E250" s="9">
        <v>2.170333782367909E-2</v>
      </c>
    </row>
    <row r="251" spans="1:7" x14ac:dyDescent="0.2">
      <c r="A251" s="7" t="s">
        <v>31</v>
      </c>
      <c r="B251" s="8">
        <v>794206.45</v>
      </c>
      <c r="C251" s="9">
        <v>8.109203914698391E-4</v>
      </c>
      <c r="D251" s="10">
        <v>8</v>
      </c>
      <c r="E251" s="9">
        <v>1.1974255350995361E-3</v>
      </c>
    </row>
    <row r="252" spans="1:7" x14ac:dyDescent="0.2">
      <c r="A252" s="7" t="s">
        <v>32</v>
      </c>
      <c r="B252" s="8">
        <v>6382467.6500000004</v>
      </c>
      <c r="C252" s="9">
        <v>6.5167856106955356E-3</v>
      </c>
      <c r="D252" s="10">
        <v>46</v>
      </c>
      <c r="E252" s="9">
        <v>6.8851968268223316E-3</v>
      </c>
    </row>
    <row r="253" spans="1:7" x14ac:dyDescent="0.2">
      <c r="A253" s="7" t="s">
        <v>33</v>
      </c>
      <c r="B253" s="8">
        <v>9372826.5700000003</v>
      </c>
      <c r="C253" s="9">
        <v>9.5700761323750366E-3</v>
      </c>
      <c r="D253" s="10">
        <v>53</v>
      </c>
      <c r="E253" s="9">
        <v>7.9329441700344266E-3</v>
      </c>
    </row>
    <row r="254" spans="1:7" x14ac:dyDescent="0.2">
      <c r="A254" s="7" t="s">
        <v>34</v>
      </c>
      <c r="B254" s="8">
        <v>10761317.819999998</v>
      </c>
      <c r="C254" s="9">
        <v>1.0987787947737963E-2</v>
      </c>
      <c r="D254" s="10">
        <v>62</v>
      </c>
      <c r="E254" s="9">
        <v>9.2800478970214047E-3</v>
      </c>
    </row>
    <row r="255" spans="1:7" x14ac:dyDescent="0.2">
      <c r="A255" s="7" t="s">
        <v>35</v>
      </c>
      <c r="B255" s="8">
        <v>0</v>
      </c>
      <c r="C255" s="9">
        <v>0</v>
      </c>
      <c r="D255" s="10">
        <v>0</v>
      </c>
      <c r="E255" s="9">
        <v>0</v>
      </c>
    </row>
    <row r="256" spans="1:7" x14ac:dyDescent="0.2">
      <c r="A256" s="7" t="s">
        <v>218</v>
      </c>
      <c r="B256" s="8">
        <v>0</v>
      </c>
      <c r="C256" s="9">
        <v>0</v>
      </c>
      <c r="D256" s="10">
        <v>0</v>
      </c>
      <c r="E256" s="9">
        <v>0</v>
      </c>
    </row>
    <row r="257" spans="1:14" x14ac:dyDescent="0.2">
      <c r="A257" s="7"/>
      <c r="B257" s="8"/>
      <c r="C257" s="9"/>
      <c r="D257" s="10"/>
      <c r="E257" s="9"/>
    </row>
    <row r="258" spans="1:14" s="6" customFormat="1" ht="10.8" thickBot="1" x14ac:dyDescent="0.25">
      <c r="A258" s="18"/>
      <c r="B258" s="19">
        <f>SUM(B246:B256)</f>
        <v>979388924.42999983</v>
      </c>
      <c r="C258" s="20"/>
      <c r="D258" s="21">
        <f>SUM(D246:D256)</f>
        <v>6681</v>
      </c>
      <c r="E258" s="20"/>
    </row>
    <row r="259" spans="1:14" ht="10.8" thickTop="1" x14ac:dyDescent="0.2">
      <c r="A259" s="7"/>
      <c r="B259" s="8"/>
      <c r="C259" s="9"/>
      <c r="D259" s="10"/>
      <c r="E259" s="9"/>
    </row>
    <row r="260" spans="1:14" x14ac:dyDescent="0.2">
      <c r="A260" s="18" t="s">
        <v>203</v>
      </c>
      <c r="B260" s="8"/>
      <c r="C260" s="7"/>
      <c r="D260" s="31">
        <v>5.3429205064897518E-2</v>
      </c>
      <c r="E260" s="9"/>
    </row>
    <row r="261" spans="1:14" x14ac:dyDescent="0.2">
      <c r="A261" s="7"/>
      <c r="B261" s="8"/>
      <c r="C261" s="9"/>
      <c r="D261" s="10"/>
      <c r="E261" s="9"/>
    </row>
    <row r="262" spans="1:14" x14ac:dyDescent="0.2">
      <c r="A262" s="7"/>
      <c r="B262" s="8"/>
      <c r="C262" s="9"/>
      <c r="D262" s="10"/>
      <c r="E262" s="9"/>
    </row>
    <row r="263" spans="1:14" x14ac:dyDescent="0.2">
      <c r="A263" s="17" t="s">
        <v>204</v>
      </c>
      <c r="B263" s="8"/>
      <c r="C263" s="9"/>
      <c r="D263" s="10"/>
      <c r="E263" s="9"/>
      <c r="H263" s="41"/>
      <c r="I263" s="42"/>
      <c r="J263" s="43"/>
      <c r="K263" s="44"/>
      <c r="L263" s="43"/>
      <c r="M263" s="45"/>
      <c r="N263" s="45"/>
    </row>
    <row r="264" spans="1:14" x14ac:dyDescent="0.2">
      <c r="B264" s="2"/>
      <c r="D264" s="4"/>
      <c r="H264" s="45"/>
      <c r="I264" s="42"/>
      <c r="J264" s="43"/>
      <c r="K264" s="44"/>
      <c r="L264" s="43"/>
      <c r="M264" s="45"/>
      <c r="N264" s="45"/>
    </row>
    <row r="265" spans="1:14" ht="20.399999999999999" x14ac:dyDescent="0.2">
      <c r="A265" s="12" t="s">
        <v>205</v>
      </c>
      <c r="B265" s="13" t="s">
        <v>177</v>
      </c>
      <c r="C265" s="14" t="s">
        <v>178</v>
      </c>
      <c r="D265" s="15" t="s">
        <v>179</v>
      </c>
      <c r="E265" s="14" t="s">
        <v>178</v>
      </c>
      <c r="H265" s="46"/>
      <c r="I265" s="47"/>
      <c r="J265" s="48"/>
      <c r="K265" s="49"/>
      <c r="L265" s="48"/>
      <c r="M265" s="45"/>
      <c r="N265" s="45"/>
    </row>
    <row r="266" spans="1:14" x14ac:dyDescent="0.2">
      <c r="B266" s="2"/>
      <c r="D266" s="4"/>
      <c r="H266" s="45"/>
      <c r="I266" s="42"/>
      <c r="J266" s="43"/>
      <c r="K266" s="44"/>
      <c r="L266" s="43"/>
      <c r="M266" s="45"/>
      <c r="N266" s="45"/>
    </row>
    <row r="267" spans="1:14" x14ac:dyDescent="0.2">
      <c r="A267" s="7" t="s">
        <v>61</v>
      </c>
      <c r="B267" s="8">
        <v>973092645.37999809</v>
      </c>
      <c r="C267" s="9">
        <v>0.99609362287120384</v>
      </c>
      <c r="D267" s="10">
        <v>6636</v>
      </c>
      <c r="E267" s="9">
        <v>0.99579831932773111</v>
      </c>
      <c r="H267" s="45"/>
      <c r="I267" s="42"/>
      <c r="J267" s="43"/>
      <c r="K267" s="44"/>
      <c r="L267" s="43"/>
      <c r="M267" s="45"/>
      <c r="N267" s="45"/>
    </row>
    <row r="268" spans="1:14" x14ac:dyDescent="0.2">
      <c r="A268" s="7" t="s">
        <v>62</v>
      </c>
      <c r="B268" s="8">
        <v>2145129.37</v>
      </c>
      <c r="C268" s="9">
        <v>2.1958337634504581E-3</v>
      </c>
      <c r="D268" s="10">
        <v>17</v>
      </c>
      <c r="E268" s="9">
        <v>2.5510204081632651E-3</v>
      </c>
      <c r="H268" s="45"/>
      <c r="I268" s="42"/>
      <c r="J268" s="43"/>
      <c r="K268" s="44"/>
      <c r="L268" s="43"/>
      <c r="M268" s="45"/>
      <c r="N268" s="45"/>
    </row>
    <row r="269" spans="1:14" x14ac:dyDescent="0.2">
      <c r="A269" s="7" t="s">
        <v>63</v>
      </c>
      <c r="B269" s="8">
        <v>1671044.9</v>
      </c>
      <c r="C269" s="9">
        <v>1.7105433653456965E-3</v>
      </c>
      <c r="D269" s="10">
        <v>11</v>
      </c>
      <c r="E269" s="9">
        <v>1.6506602641056423E-3</v>
      </c>
      <c r="H269" s="45"/>
      <c r="I269" s="42"/>
      <c r="J269" s="43"/>
      <c r="K269" s="44"/>
      <c r="L269" s="43"/>
      <c r="M269" s="45"/>
      <c r="N269" s="45"/>
    </row>
    <row r="270" spans="1:14" x14ac:dyDescent="0.2">
      <c r="A270" s="7" t="s">
        <v>64</v>
      </c>
      <c r="B270" s="8">
        <v>0</v>
      </c>
      <c r="C270" s="9">
        <v>0</v>
      </c>
      <c r="D270" s="10">
        <v>0</v>
      </c>
      <c r="E270" s="9">
        <v>0</v>
      </c>
      <c r="H270" s="45"/>
      <c r="I270" s="42"/>
      <c r="J270" s="43"/>
      <c r="K270" s="44"/>
      <c r="L270" s="43"/>
      <c r="M270" s="45"/>
      <c r="N270" s="45"/>
    </row>
    <row r="271" spans="1:14" x14ac:dyDescent="0.2">
      <c r="A271" s="7" t="s">
        <v>65</v>
      </c>
      <c r="B271" s="8">
        <v>0</v>
      </c>
      <c r="C271" s="9">
        <v>0</v>
      </c>
      <c r="D271" s="10">
        <v>0</v>
      </c>
      <c r="E271" s="9">
        <v>0</v>
      </c>
      <c r="H271" s="45"/>
      <c r="I271" s="42"/>
      <c r="J271" s="43"/>
      <c r="K271" s="44"/>
      <c r="L271" s="43"/>
      <c r="M271" s="45"/>
      <c r="N271" s="45"/>
    </row>
    <row r="272" spans="1:14" x14ac:dyDescent="0.2">
      <c r="A272" s="7" t="s">
        <v>66</v>
      </c>
      <c r="B272" s="8">
        <v>0</v>
      </c>
      <c r="C272" s="9">
        <v>0</v>
      </c>
      <c r="D272" s="10">
        <v>0</v>
      </c>
      <c r="E272" s="9">
        <v>0</v>
      </c>
      <c r="H272" s="45"/>
      <c r="I272" s="42"/>
      <c r="J272" s="43"/>
      <c r="K272" s="44"/>
      <c r="L272" s="43"/>
      <c r="M272" s="45"/>
      <c r="N272" s="45"/>
    </row>
    <row r="273" spans="1:14" x14ac:dyDescent="0.2">
      <c r="A273" s="7" t="s">
        <v>128</v>
      </c>
      <c r="B273" s="8">
        <v>0</v>
      </c>
      <c r="C273" s="9">
        <v>0</v>
      </c>
      <c r="D273" s="10">
        <v>0</v>
      </c>
      <c r="E273" s="9">
        <v>0</v>
      </c>
      <c r="H273" s="45"/>
      <c r="I273" s="42"/>
      <c r="J273" s="43"/>
      <c r="K273" s="44"/>
      <c r="L273" s="43"/>
      <c r="M273" s="45"/>
      <c r="N273" s="45"/>
    </row>
    <row r="274" spans="1:14" x14ac:dyDescent="0.2">
      <c r="A274" s="7" t="s">
        <v>127</v>
      </c>
      <c r="B274" s="8">
        <v>0</v>
      </c>
      <c r="C274" s="9">
        <v>0</v>
      </c>
      <c r="D274" s="10">
        <v>0</v>
      </c>
      <c r="E274" s="9">
        <v>0</v>
      </c>
      <c r="H274" s="45"/>
      <c r="I274" s="42"/>
      <c r="J274" s="43"/>
      <c r="K274" s="44"/>
      <c r="L274" s="43"/>
      <c r="M274" s="45"/>
      <c r="N274" s="45"/>
    </row>
    <row r="275" spans="1:14" x14ac:dyDescent="0.2">
      <c r="A275" s="7"/>
      <c r="B275" s="8"/>
      <c r="C275" s="9"/>
      <c r="D275" s="10"/>
      <c r="E275" s="9"/>
      <c r="H275" s="45"/>
      <c r="I275" s="42"/>
      <c r="J275" s="43"/>
      <c r="K275" s="44"/>
      <c r="L275" s="43"/>
      <c r="M275" s="45"/>
      <c r="N275" s="45"/>
    </row>
    <row r="276" spans="1:14" s="6" customFormat="1" ht="10.8" thickBot="1" x14ac:dyDescent="0.25">
      <c r="A276" s="18"/>
      <c r="B276" s="19">
        <f>SUM(B267:B275)</f>
        <v>976908819.64999807</v>
      </c>
      <c r="C276" s="20"/>
      <c r="D276" s="21">
        <f>SUM(D267:D275)</f>
        <v>6664</v>
      </c>
      <c r="E276" s="20"/>
      <c r="H276" s="50"/>
      <c r="I276" s="51"/>
      <c r="J276" s="52"/>
      <c r="K276" s="53"/>
      <c r="L276" s="52"/>
      <c r="M276" s="50"/>
      <c r="N276" s="50"/>
    </row>
    <row r="277" spans="1:14" ht="10.8" thickTop="1" x14ac:dyDescent="0.2">
      <c r="A277" s="7"/>
      <c r="B277" s="8"/>
      <c r="C277" s="9"/>
      <c r="D277" s="10"/>
      <c r="E277" s="9"/>
      <c r="H277" s="45"/>
      <c r="I277" s="42"/>
      <c r="J277" s="43"/>
      <c r="K277" s="44"/>
      <c r="L277" s="43"/>
      <c r="M277" s="45"/>
      <c r="N277" s="45"/>
    </row>
    <row r="278" spans="1:14" x14ac:dyDescent="0.2">
      <c r="A278" s="18" t="s">
        <v>206</v>
      </c>
      <c r="B278" s="8"/>
      <c r="C278" s="9"/>
      <c r="D278" s="32">
        <v>1.1494836820176237</v>
      </c>
      <c r="E278" s="9"/>
      <c r="H278" s="50"/>
      <c r="I278" s="42"/>
      <c r="J278" s="43"/>
      <c r="K278" s="54"/>
      <c r="L278" s="43"/>
      <c r="M278" s="45"/>
      <c r="N278" s="45"/>
    </row>
    <row r="279" spans="1:14" x14ac:dyDescent="0.2">
      <c r="A279" s="7"/>
      <c r="B279" s="8"/>
      <c r="C279" s="9"/>
      <c r="D279" s="10"/>
      <c r="E279" s="9"/>
    </row>
    <row r="280" spans="1:14" x14ac:dyDescent="0.2">
      <c r="A280" s="7"/>
      <c r="B280" s="8"/>
      <c r="C280" s="9"/>
      <c r="D280" s="10"/>
      <c r="E280" s="9"/>
    </row>
    <row r="281" spans="1:14" x14ac:dyDescent="0.2">
      <c r="A281" s="7"/>
      <c r="B281" s="8"/>
      <c r="C281" s="9"/>
      <c r="D281" s="10"/>
      <c r="E281" s="9"/>
    </row>
    <row r="282" spans="1:14" x14ac:dyDescent="0.2">
      <c r="A282" s="17" t="s">
        <v>207</v>
      </c>
      <c r="B282" s="8"/>
      <c r="C282" s="9"/>
      <c r="D282" s="10"/>
      <c r="E282" s="9"/>
    </row>
    <row r="283" spans="1:14" x14ac:dyDescent="0.2">
      <c r="B283" s="2"/>
      <c r="D283" s="4"/>
    </row>
    <row r="284" spans="1:14" ht="20.399999999999999" x14ac:dyDescent="0.2">
      <c r="A284" s="12" t="s">
        <v>205</v>
      </c>
      <c r="B284" s="13" t="s">
        <v>177</v>
      </c>
      <c r="C284" s="14" t="s">
        <v>178</v>
      </c>
      <c r="D284" s="15" t="s">
        <v>179</v>
      </c>
      <c r="E284" s="14" t="s">
        <v>178</v>
      </c>
    </row>
    <row r="285" spans="1:14" x14ac:dyDescent="0.2">
      <c r="B285" s="2"/>
      <c r="D285" s="4"/>
    </row>
    <row r="286" spans="1:14" x14ac:dyDescent="0.2">
      <c r="A286" s="7" t="s">
        <v>61</v>
      </c>
      <c r="B286" s="8">
        <v>0</v>
      </c>
      <c r="C286" s="9">
        <v>0</v>
      </c>
      <c r="D286" s="10">
        <v>0</v>
      </c>
      <c r="E286" s="9">
        <v>0</v>
      </c>
    </row>
    <row r="287" spans="1:14" x14ac:dyDescent="0.2">
      <c r="A287" s="7" t="s">
        <v>62</v>
      </c>
      <c r="B287" s="8">
        <v>894367</v>
      </c>
      <c r="C287" s="9">
        <v>0.36061661878656592</v>
      </c>
      <c r="D287" s="10">
        <v>4</v>
      </c>
      <c r="E287" s="9">
        <v>0.23529411764705882</v>
      </c>
    </row>
    <row r="288" spans="1:14" x14ac:dyDescent="0.2">
      <c r="A288" s="7" t="s">
        <v>63</v>
      </c>
      <c r="B288" s="8">
        <v>71100</v>
      </c>
      <c r="C288" s="9">
        <v>2.8668143609642167E-2</v>
      </c>
      <c r="D288" s="10">
        <v>1</v>
      </c>
      <c r="E288" s="9">
        <v>5.8823529411764705E-2</v>
      </c>
    </row>
    <row r="289" spans="1:5" x14ac:dyDescent="0.2">
      <c r="A289" s="7" t="s">
        <v>64</v>
      </c>
      <c r="B289" s="8">
        <v>91731</v>
      </c>
      <c r="C289" s="9">
        <v>3.6986743761688971E-2</v>
      </c>
      <c r="D289" s="10">
        <v>1</v>
      </c>
      <c r="E289" s="9">
        <v>5.8823529411764705E-2</v>
      </c>
    </row>
    <row r="290" spans="1:5" x14ac:dyDescent="0.2">
      <c r="A290" s="7" t="s">
        <v>65</v>
      </c>
      <c r="B290" s="8">
        <v>380271.5</v>
      </c>
      <c r="C290" s="9">
        <v>0.15332880411609059</v>
      </c>
      <c r="D290" s="10">
        <v>4</v>
      </c>
      <c r="E290" s="9">
        <v>0.23529411764705882</v>
      </c>
    </row>
    <row r="291" spans="1:5" x14ac:dyDescent="0.2">
      <c r="A291" s="7" t="s">
        <v>66</v>
      </c>
      <c r="B291" s="8">
        <v>0</v>
      </c>
      <c r="C291" s="9">
        <v>0</v>
      </c>
      <c r="D291" s="10">
        <v>0</v>
      </c>
      <c r="E291" s="9">
        <v>0</v>
      </c>
    </row>
    <row r="292" spans="1:5" x14ac:dyDescent="0.2">
      <c r="A292" s="7" t="s">
        <v>128</v>
      </c>
      <c r="B292" s="8">
        <v>1042635.28</v>
      </c>
      <c r="C292" s="9">
        <v>0.42039968972601227</v>
      </c>
      <c r="D292" s="10">
        <v>7</v>
      </c>
      <c r="E292" s="9">
        <v>0.41176470588235292</v>
      </c>
    </row>
    <row r="293" spans="1:5" x14ac:dyDescent="0.2">
      <c r="A293" s="7" t="s">
        <v>127</v>
      </c>
      <c r="B293" s="8">
        <v>0</v>
      </c>
      <c r="C293" s="9">
        <v>0</v>
      </c>
      <c r="D293" s="10">
        <v>0</v>
      </c>
      <c r="E293" s="9">
        <v>0</v>
      </c>
    </row>
    <row r="294" spans="1:5" x14ac:dyDescent="0.2">
      <c r="A294" s="7"/>
      <c r="B294" s="8"/>
      <c r="C294" s="9"/>
      <c r="D294" s="10"/>
      <c r="E294" s="9"/>
    </row>
    <row r="295" spans="1:5" ht="10.8" thickBot="1" x14ac:dyDescent="0.25">
      <c r="A295" s="18"/>
      <c r="B295" s="19">
        <f>SUM(B286:B294)</f>
        <v>2480104.7800000003</v>
      </c>
      <c r="C295" s="20"/>
      <c r="D295" s="21">
        <f>SUM(D286:D294)</f>
        <v>17</v>
      </c>
      <c r="E295" s="20"/>
    </row>
    <row r="296" spans="1:5" ht="10.8" thickTop="1" x14ac:dyDescent="0.2">
      <c r="A296" s="7"/>
      <c r="B296" s="8"/>
      <c r="C296" s="9"/>
      <c r="D296" s="10"/>
      <c r="E296" s="9"/>
    </row>
    <row r="297" spans="1:5" x14ac:dyDescent="0.2">
      <c r="A297" s="18" t="s">
        <v>206</v>
      </c>
      <c r="B297" s="8"/>
      <c r="C297" s="9"/>
      <c r="D297" s="32">
        <v>4.9471222854140855</v>
      </c>
      <c r="E297" s="9"/>
    </row>
    <row r="298" spans="1:5" x14ac:dyDescent="0.2">
      <c r="A298" s="7"/>
      <c r="B298" s="8"/>
      <c r="C298" s="9"/>
      <c r="D298" s="10"/>
      <c r="E298" s="9"/>
    </row>
    <row r="299" spans="1:5" x14ac:dyDescent="0.2">
      <c r="A299" s="7"/>
      <c r="B299" s="8"/>
      <c r="C299" s="9"/>
      <c r="D299" s="10"/>
      <c r="E299" s="9"/>
    </row>
    <row r="300" spans="1:5" x14ac:dyDescent="0.2">
      <c r="A300" s="7"/>
      <c r="B300" s="8"/>
      <c r="C300" s="9"/>
      <c r="D300" s="10"/>
      <c r="E300" s="9"/>
    </row>
    <row r="301" spans="1:5" x14ac:dyDescent="0.2">
      <c r="A301" s="17" t="s">
        <v>208</v>
      </c>
      <c r="B301" s="8"/>
      <c r="C301" s="9"/>
      <c r="D301" s="10"/>
      <c r="E301" s="9"/>
    </row>
    <row r="302" spans="1:5" x14ac:dyDescent="0.2">
      <c r="B302" s="2"/>
      <c r="D302" s="4"/>
    </row>
    <row r="303" spans="1:5" ht="20.399999999999999" x14ac:dyDescent="0.2">
      <c r="A303" s="12" t="s">
        <v>208</v>
      </c>
      <c r="B303" s="13" t="s">
        <v>177</v>
      </c>
      <c r="C303" s="14" t="s">
        <v>178</v>
      </c>
      <c r="D303" s="15" t="s">
        <v>179</v>
      </c>
      <c r="E303" s="14" t="s">
        <v>178</v>
      </c>
    </row>
    <row r="305" spans="1:6" x14ac:dyDescent="0.2">
      <c r="A305" s="7" t="s">
        <v>123</v>
      </c>
      <c r="B305" s="8">
        <v>0</v>
      </c>
      <c r="C305" s="9">
        <v>0</v>
      </c>
      <c r="D305" s="10">
        <v>0</v>
      </c>
      <c r="E305" s="9">
        <v>0</v>
      </c>
    </row>
    <row r="306" spans="1:6" x14ac:dyDescent="0.2">
      <c r="A306" s="7" t="s">
        <v>124</v>
      </c>
      <c r="B306" s="8">
        <v>451950462.46000004</v>
      </c>
      <c r="C306" s="9">
        <v>0.46146168410372124</v>
      </c>
      <c r="D306" s="10">
        <v>3047</v>
      </c>
      <c r="E306" s="9">
        <v>0.45606945068103577</v>
      </c>
    </row>
    <row r="307" spans="1:6" x14ac:dyDescent="0.2">
      <c r="A307" s="7" t="s">
        <v>125</v>
      </c>
      <c r="B307" s="8">
        <v>527438461.97000015</v>
      </c>
      <c r="C307" s="9">
        <v>0.53853831589627876</v>
      </c>
      <c r="D307" s="10">
        <v>3634</v>
      </c>
      <c r="E307" s="9">
        <v>0.54393054931896423</v>
      </c>
    </row>
    <row r="308" spans="1:6" x14ac:dyDescent="0.2">
      <c r="A308" s="7"/>
      <c r="B308" s="7"/>
      <c r="C308" s="9"/>
      <c r="D308" s="7"/>
      <c r="E308" s="9"/>
    </row>
    <row r="309" spans="1:6" ht="10.8" thickBot="1" x14ac:dyDescent="0.25">
      <c r="A309" s="7"/>
      <c r="B309" s="26">
        <f>SUM(B305:B308)</f>
        <v>979388924.43000019</v>
      </c>
      <c r="C309" s="9"/>
      <c r="D309" s="27">
        <f>SUM(D305:D308)</f>
        <v>6681</v>
      </c>
      <c r="E309" s="9"/>
    </row>
    <row r="310" spans="1:6" ht="10.8" thickTop="1" x14ac:dyDescent="0.2">
      <c r="A310" s="7"/>
      <c r="B310" s="7"/>
      <c r="C310" s="9"/>
      <c r="D310" s="7"/>
      <c r="E310" s="9"/>
    </row>
    <row r="311" spans="1:6" x14ac:dyDescent="0.2">
      <c r="A311" s="7"/>
      <c r="B311" s="7"/>
      <c r="C311" s="9"/>
      <c r="D311" s="7"/>
      <c r="E311" s="9"/>
    </row>
    <row r="312" spans="1:6" x14ac:dyDescent="0.2">
      <c r="A312" s="7"/>
      <c r="B312" s="7"/>
      <c r="C312" s="7"/>
      <c r="D312" s="7"/>
      <c r="E312" s="7"/>
    </row>
    <row r="313" spans="1:6" x14ac:dyDescent="0.2">
      <c r="A313" s="17" t="s">
        <v>209</v>
      </c>
      <c r="B313" s="8"/>
      <c r="C313" s="9"/>
      <c r="D313" s="10"/>
      <c r="E313" s="9"/>
    </row>
    <row r="314" spans="1:6" x14ac:dyDescent="0.2">
      <c r="B314" s="2"/>
      <c r="D314" s="4"/>
    </row>
    <row r="315" spans="1:6" ht="20.399999999999999" x14ac:dyDescent="0.2">
      <c r="A315" s="12" t="s">
        <v>210</v>
      </c>
      <c r="B315" s="13" t="s">
        <v>177</v>
      </c>
      <c r="C315" s="14" t="s">
        <v>178</v>
      </c>
      <c r="D315" s="15" t="s">
        <v>179</v>
      </c>
      <c r="E315" s="14" t="s">
        <v>178</v>
      </c>
    </row>
    <row r="317" spans="1:6" x14ac:dyDescent="0.2">
      <c r="A317" s="7" t="s">
        <v>36</v>
      </c>
      <c r="B317" s="8">
        <v>94599843.389999926</v>
      </c>
      <c r="C317" s="9">
        <v>9.6590681219982932E-2</v>
      </c>
      <c r="D317" s="10">
        <v>661</v>
      </c>
      <c r="E317" s="9">
        <v>9.8937284837599157E-2</v>
      </c>
      <c r="F317" s="7"/>
    </row>
    <row r="318" spans="1:6" x14ac:dyDescent="0.2">
      <c r="A318" s="7" t="s">
        <v>37</v>
      </c>
      <c r="B318" s="8">
        <v>884789081.03999841</v>
      </c>
      <c r="C318" s="9">
        <v>0.90340931878001696</v>
      </c>
      <c r="D318" s="10">
        <v>6020</v>
      </c>
      <c r="E318" s="9">
        <v>0.90106271516240088</v>
      </c>
      <c r="F318" s="7"/>
    </row>
    <row r="319" spans="1:6" x14ac:dyDescent="0.2">
      <c r="A319" s="7"/>
      <c r="B319" s="7"/>
      <c r="C319" s="9"/>
      <c r="D319" s="7"/>
      <c r="E319" s="9"/>
      <c r="F319" s="7"/>
    </row>
    <row r="320" spans="1:6" ht="10.8" thickBot="1" x14ac:dyDescent="0.25">
      <c r="A320" s="7"/>
      <c r="B320" s="26">
        <f>SUM(B317:B319)</f>
        <v>979388924.4299984</v>
      </c>
      <c r="C320" s="9"/>
      <c r="D320" s="27">
        <f>SUM(D317:D319)</f>
        <v>6681</v>
      </c>
      <c r="E320" s="9"/>
      <c r="F320" s="7"/>
    </row>
    <row r="321" spans="1:6" ht="10.8" thickTop="1" x14ac:dyDescent="0.2">
      <c r="A321" s="7"/>
      <c r="B321" s="7"/>
      <c r="C321" s="9"/>
      <c r="D321" s="7"/>
      <c r="E321" s="9"/>
      <c r="F321" s="7"/>
    </row>
    <row r="322" spans="1:6" x14ac:dyDescent="0.2">
      <c r="A322" s="7"/>
      <c r="B322" s="7"/>
      <c r="C322" s="9"/>
      <c r="D322" s="7"/>
      <c r="E322" s="9"/>
      <c r="F322" s="7"/>
    </row>
    <row r="323" spans="1:6" x14ac:dyDescent="0.2">
      <c r="A323" s="7"/>
      <c r="B323" s="7"/>
      <c r="C323" s="9"/>
      <c r="D323" s="7"/>
      <c r="E323" s="9"/>
      <c r="F323" s="7"/>
    </row>
    <row r="324" spans="1:6" x14ac:dyDescent="0.2">
      <c r="A324" s="7"/>
      <c r="B324" s="7"/>
      <c r="C324" s="9"/>
      <c r="D324" s="7"/>
      <c r="E324" s="9"/>
      <c r="F324" s="7"/>
    </row>
    <row r="325" spans="1:6" x14ac:dyDescent="0.2">
      <c r="A325" s="17" t="s">
        <v>211</v>
      </c>
      <c r="B325" s="8"/>
      <c r="C325" s="9"/>
      <c r="D325" s="10"/>
      <c r="E325" s="9"/>
      <c r="F325" s="7"/>
    </row>
    <row r="326" spans="1:6" x14ac:dyDescent="0.2">
      <c r="B326" s="2"/>
      <c r="D326" s="4"/>
    </row>
    <row r="327" spans="1:6" ht="20.399999999999999" x14ac:dyDescent="0.2">
      <c r="A327" s="12" t="s">
        <v>212</v>
      </c>
      <c r="B327" s="13" t="s">
        <v>177</v>
      </c>
      <c r="C327" s="14" t="s">
        <v>178</v>
      </c>
      <c r="D327" s="15" t="s">
        <v>179</v>
      </c>
      <c r="E327" s="14" t="s">
        <v>178</v>
      </c>
    </row>
    <row r="329" spans="1:6" x14ac:dyDescent="0.2">
      <c r="A329" s="7" t="s">
        <v>147</v>
      </c>
      <c r="B329" s="8">
        <v>2216510.4300000002</v>
      </c>
      <c r="C329" s="9">
        <v>4.9043216328076523E-3</v>
      </c>
      <c r="D329" s="10">
        <v>13</v>
      </c>
      <c r="E329" s="9">
        <v>4.2664916311125701E-3</v>
      </c>
      <c r="F329" s="7"/>
    </row>
    <row r="330" spans="1:6" x14ac:dyDescent="0.2">
      <c r="A330" s="7" t="s">
        <v>148</v>
      </c>
      <c r="B330" s="8">
        <v>12080311.959999997</v>
      </c>
      <c r="C330" s="9">
        <v>2.6729283325092675E-2</v>
      </c>
      <c r="D330" s="10">
        <v>77</v>
      </c>
      <c r="E330" s="9">
        <v>2.5270758122743681E-2</v>
      </c>
      <c r="F330" s="7"/>
    </row>
    <row r="331" spans="1:6" x14ac:dyDescent="0.2">
      <c r="A331" s="7" t="s">
        <v>80</v>
      </c>
      <c r="B331" s="8">
        <v>157071803.35999998</v>
      </c>
      <c r="C331" s="9">
        <v>0.34754207907000806</v>
      </c>
      <c r="D331" s="10">
        <v>1059</v>
      </c>
      <c r="E331" s="9">
        <v>0.34755497210370856</v>
      </c>
      <c r="F331" s="7"/>
    </row>
    <row r="332" spans="1:6" x14ac:dyDescent="0.2">
      <c r="A332" s="7" t="s">
        <v>81</v>
      </c>
      <c r="B332" s="8">
        <v>121968527.8699999</v>
      </c>
      <c r="C332" s="9">
        <v>0.26987145273868329</v>
      </c>
      <c r="D332" s="10">
        <v>874</v>
      </c>
      <c r="E332" s="9">
        <v>0.28683951427633736</v>
      </c>
      <c r="F332" s="7"/>
    </row>
    <row r="333" spans="1:6" x14ac:dyDescent="0.2">
      <c r="A333" s="7" t="s">
        <v>82</v>
      </c>
      <c r="B333" s="8">
        <v>105644772.89999996</v>
      </c>
      <c r="C333" s="9">
        <v>0.23375299214203174</v>
      </c>
      <c r="D333" s="10">
        <v>709</v>
      </c>
      <c r="E333" s="9">
        <v>0.23268788972760091</v>
      </c>
      <c r="F333" s="7"/>
    </row>
    <row r="334" spans="1:6" x14ac:dyDescent="0.2">
      <c r="A334" s="7" t="s">
        <v>83</v>
      </c>
      <c r="B334" s="8">
        <v>35495831.409999996</v>
      </c>
      <c r="C334" s="9">
        <v>7.8539208073366173E-2</v>
      </c>
      <c r="D334" s="10">
        <v>197</v>
      </c>
      <c r="E334" s="9">
        <v>6.4653757794552014E-2</v>
      </c>
      <c r="F334" s="7"/>
    </row>
    <row r="335" spans="1:6" x14ac:dyDescent="0.2">
      <c r="A335" s="7" t="s">
        <v>84</v>
      </c>
      <c r="B335" s="8">
        <v>12573525.290000001</v>
      </c>
      <c r="C335" s="9">
        <v>2.7820582861142282E-2</v>
      </c>
      <c r="D335" s="10">
        <v>77</v>
      </c>
      <c r="E335" s="9">
        <v>2.5270758122743681E-2</v>
      </c>
      <c r="F335" s="7"/>
    </row>
    <row r="336" spans="1:6" x14ac:dyDescent="0.2">
      <c r="A336" s="7" t="s">
        <v>85</v>
      </c>
      <c r="B336" s="8">
        <v>1961900.04</v>
      </c>
      <c r="C336" s="9">
        <v>4.3409625677142422E-3</v>
      </c>
      <c r="D336" s="10">
        <v>15</v>
      </c>
      <c r="E336" s="9">
        <v>4.9228749589760416E-3</v>
      </c>
      <c r="F336" s="7"/>
    </row>
    <row r="337" spans="1:6" x14ac:dyDescent="0.2">
      <c r="A337" s="7" t="s">
        <v>86</v>
      </c>
      <c r="B337" s="8">
        <v>1577936.18</v>
      </c>
      <c r="C337" s="9">
        <v>3.4913918915165537E-3</v>
      </c>
      <c r="D337" s="10">
        <v>10</v>
      </c>
      <c r="E337" s="9">
        <v>3.2819166393173614E-3</v>
      </c>
      <c r="F337" s="7"/>
    </row>
    <row r="338" spans="1:6" x14ac:dyDescent="0.2">
      <c r="A338" s="7" t="s">
        <v>0</v>
      </c>
      <c r="B338" s="8">
        <v>379760</v>
      </c>
      <c r="C338" s="9">
        <v>8.4026908155583732E-4</v>
      </c>
      <c r="D338" s="10">
        <v>2</v>
      </c>
      <c r="E338" s="9">
        <v>6.5638332786347223E-4</v>
      </c>
      <c r="F338" s="7"/>
    </row>
    <row r="339" spans="1:6" x14ac:dyDescent="0.2">
      <c r="A339" s="7" t="s">
        <v>67</v>
      </c>
      <c r="B339" s="8">
        <v>126508.75</v>
      </c>
      <c r="C339" s="9">
        <v>2.7991729295154055E-4</v>
      </c>
      <c r="D339" s="10">
        <v>2</v>
      </c>
      <c r="E339" s="9">
        <v>6.5638332786347223E-4</v>
      </c>
      <c r="F339" s="7"/>
    </row>
    <row r="340" spans="1:6" x14ac:dyDescent="0.2">
      <c r="A340" s="7" t="s">
        <v>79</v>
      </c>
      <c r="B340" s="8">
        <v>853074.27</v>
      </c>
      <c r="C340" s="9">
        <v>1.8875393231299145E-3</v>
      </c>
      <c r="D340" s="10">
        <v>12</v>
      </c>
      <c r="E340" s="9">
        <v>3.9382999671808338E-3</v>
      </c>
      <c r="F340" s="7"/>
    </row>
    <row r="341" spans="1:6" x14ac:dyDescent="0.2">
      <c r="A341" s="7"/>
      <c r="B341" s="7"/>
      <c r="C341" s="9"/>
      <c r="D341" s="10"/>
      <c r="E341" s="9"/>
      <c r="F341" s="7"/>
    </row>
    <row r="342" spans="1:6" ht="10.8" thickBot="1" x14ac:dyDescent="0.25">
      <c r="A342" s="7"/>
      <c r="B342" s="26">
        <f>SUM(B329:B341)</f>
        <v>451950462.45999986</v>
      </c>
      <c r="C342" s="9"/>
      <c r="D342" s="21">
        <f>SUM(D329:D341)</f>
        <v>3047</v>
      </c>
      <c r="E342" s="9"/>
      <c r="F342" s="7"/>
    </row>
    <row r="343" spans="1:6" ht="10.8" thickTop="1" x14ac:dyDescent="0.2">
      <c r="A343" s="7"/>
      <c r="B343" s="7"/>
      <c r="C343" s="9"/>
      <c r="D343" s="7"/>
      <c r="E343" s="9"/>
      <c r="F343" s="7"/>
    </row>
    <row r="344" spans="1:6" x14ac:dyDescent="0.2">
      <c r="A344" s="7"/>
      <c r="B344" s="7"/>
      <c r="C344" s="9"/>
      <c r="D344" s="7"/>
      <c r="E344" s="9"/>
      <c r="F344" s="7"/>
    </row>
    <row r="345" spans="1:6" x14ac:dyDescent="0.2">
      <c r="A345" s="18" t="s">
        <v>335</v>
      </c>
      <c r="B345" s="7"/>
      <c r="C345" s="9"/>
      <c r="D345" s="22">
        <v>1.5349948620306144</v>
      </c>
      <c r="E345" s="9"/>
      <c r="F345" s="7"/>
    </row>
    <row r="346" spans="1:6" x14ac:dyDescent="0.2">
      <c r="A346" s="7"/>
      <c r="B346" s="7"/>
      <c r="C346" s="9"/>
      <c r="D346" s="7"/>
      <c r="E346" s="9"/>
      <c r="F346" s="7"/>
    </row>
    <row r="347" spans="1:6" x14ac:dyDescent="0.2">
      <c r="A347" s="7"/>
      <c r="B347" s="7"/>
      <c r="C347" s="9"/>
      <c r="D347" s="7"/>
      <c r="E347" s="9"/>
      <c r="F347" s="7"/>
    </row>
    <row r="348" spans="1:6" x14ac:dyDescent="0.2">
      <c r="A348" s="7"/>
      <c r="B348" s="7"/>
      <c r="C348" s="9"/>
      <c r="D348" s="7"/>
      <c r="E348" s="9"/>
      <c r="F348" s="7"/>
    </row>
    <row r="349" spans="1:6" x14ac:dyDescent="0.2">
      <c r="A349" s="17" t="s">
        <v>139</v>
      </c>
      <c r="B349" s="7"/>
      <c r="C349" s="7"/>
      <c r="D349" s="10"/>
      <c r="E349" s="7"/>
      <c r="F349" s="7"/>
    </row>
    <row r="350" spans="1:6" x14ac:dyDescent="0.2">
      <c r="C350" s="1"/>
      <c r="D350" s="4"/>
      <c r="E350" s="1"/>
    </row>
    <row r="351" spans="1:6" ht="20.399999999999999" x14ac:dyDescent="0.2">
      <c r="A351" s="12" t="s">
        <v>140</v>
      </c>
      <c r="B351" s="13" t="s">
        <v>177</v>
      </c>
      <c r="C351" s="14" t="s">
        <v>178</v>
      </c>
      <c r="D351" s="15" t="s">
        <v>179</v>
      </c>
      <c r="E351" s="14" t="s">
        <v>178</v>
      </c>
      <c r="F351" s="15" t="s">
        <v>213</v>
      </c>
    </row>
    <row r="352" spans="1:6" x14ac:dyDescent="0.2">
      <c r="B352" s="55"/>
    </row>
    <row r="353" spans="1:6" x14ac:dyDescent="0.2">
      <c r="A353" s="7" t="s">
        <v>142</v>
      </c>
      <c r="B353" s="8">
        <v>29909696</v>
      </c>
      <c r="C353" s="9">
        <v>3.0539140533376322E-2</v>
      </c>
      <c r="D353" s="10">
        <v>168</v>
      </c>
      <c r="E353" s="9">
        <v>2.5145936237090254E-2</v>
      </c>
      <c r="F353" s="56">
        <v>60598.99</v>
      </c>
    </row>
    <row r="354" spans="1:6" x14ac:dyDescent="0.2">
      <c r="A354" s="7" t="s">
        <v>143</v>
      </c>
      <c r="B354" s="8">
        <v>949479228.42999828</v>
      </c>
      <c r="C354" s="9">
        <v>0.96946085946662364</v>
      </c>
      <c r="D354" s="10">
        <v>6513</v>
      </c>
      <c r="E354" s="9">
        <v>0.97485406376290973</v>
      </c>
      <c r="F354" s="8">
        <v>0</v>
      </c>
    </row>
    <row r="355" spans="1:6" x14ac:dyDescent="0.2">
      <c r="A355" s="7"/>
      <c r="B355" s="22"/>
      <c r="C355" s="7"/>
      <c r="D355" s="10"/>
      <c r="E355" s="7"/>
      <c r="F355" s="7"/>
    </row>
    <row r="356" spans="1:6" ht="10.8" thickBot="1" x14ac:dyDescent="0.25">
      <c r="A356" s="7"/>
      <c r="B356" s="19">
        <f>SUM(B353:B355)</f>
        <v>979388924.42999828</v>
      </c>
      <c r="C356" s="18"/>
      <c r="D356" s="21">
        <f>SUM(D353:D355)</f>
        <v>6681</v>
      </c>
      <c r="E356" s="7"/>
      <c r="F356" s="19">
        <v>61502.64</v>
      </c>
    </row>
    <row r="357" spans="1:6" ht="10.8" thickTop="1" x14ac:dyDescent="0.2">
      <c r="A357" s="7"/>
      <c r="B357" s="7"/>
      <c r="C357" s="9"/>
      <c r="D357" s="7"/>
      <c r="E357" s="9"/>
      <c r="F357" s="7"/>
    </row>
    <row r="358" spans="1:6" x14ac:dyDescent="0.2">
      <c r="A358" s="7"/>
      <c r="B358" s="7"/>
      <c r="C358" s="9"/>
      <c r="D358" s="7"/>
      <c r="E358" s="9"/>
      <c r="F358" s="7"/>
    </row>
    <row r="359" spans="1:6" x14ac:dyDescent="0.2">
      <c r="A359" s="7"/>
      <c r="B359" s="7"/>
      <c r="C359" s="9"/>
      <c r="D359" s="7"/>
      <c r="E359" s="9"/>
      <c r="F359" s="7"/>
    </row>
    <row r="360" spans="1:6" x14ac:dyDescent="0.2">
      <c r="A360" s="7"/>
      <c r="B360" s="7"/>
      <c r="C360" s="9"/>
      <c r="D360" s="7"/>
      <c r="E360" s="9"/>
      <c r="F360" s="7"/>
    </row>
    <row r="361" spans="1:6" ht="15" x14ac:dyDescent="0.25">
      <c r="A361" s="17" t="s">
        <v>131</v>
      </c>
      <c r="B361" s="7"/>
      <c r="C361" s="57"/>
      <c r="D361" s="57"/>
      <c r="E361" s="57"/>
      <c r="F361" s="7"/>
    </row>
    <row r="362" spans="1:6" ht="15" x14ac:dyDescent="0.25">
      <c r="A362" s="36"/>
      <c r="C362" s="36"/>
      <c r="D362" s="36"/>
      <c r="E362" s="36"/>
    </row>
    <row r="363" spans="1:6" ht="20.399999999999999" x14ac:dyDescent="0.2">
      <c r="A363" s="12" t="s">
        <v>87</v>
      </c>
      <c r="B363" s="13" t="s">
        <v>177</v>
      </c>
      <c r="C363" s="14" t="s">
        <v>178</v>
      </c>
      <c r="D363" s="15" t="s">
        <v>179</v>
      </c>
      <c r="E363" s="14" t="s">
        <v>178</v>
      </c>
    </row>
    <row r="364" spans="1:6" x14ac:dyDescent="0.2">
      <c r="C364" s="1"/>
      <c r="E364" s="1"/>
    </row>
    <row r="365" spans="1:6" x14ac:dyDescent="0.2">
      <c r="A365" s="7" t="s">
        <v>132</v>
      </c>
      <c r="B365" s="8">
        <v>785386249.76999879</v>
      </c>
      <c r="C365" s="9">
        <v>0.8019145716060565</v>
      </c>
      <c r="D365" s="10">
        <v>5164</v>
      </c>
      <c r="E365" s="9">
        <v>0.77293818290675054</v>
      </c>
    </row>
    <row r="366" spans="1:6" x14ac:dyDescent="0.2">
      <c r="A366" s="7" t="s">
        <v>133</v>
      </c>
      <c r="B366" s="8">
        <v>155009505.30999985</v>
      </c>
      <c r="C366" s="9">
        <v>0.15827165433815266</v>
      </c>
      <c r="D366" s="10">
        <v>1179</v>
      </c>
      <c r="E366" s="9">
        <v>0.17647058823529413</v>
      </c>
    </row>
    <row r="367" spans="1:6" x14ac:dyDescent="0.2">
      <c r="A367" s="7" t="s">
        <v>134</v>
      </c>
      <c r="B367" s="8">
        <v>21143215.039999999</v>
      </c>
      <c r="C367" s="9">
        <v>2.1588170452616958E-2</v>
      </c>
      <c r="D367" s="10">
        <v>176</v>
      </c>
      <c r="E367" s="9">
        <v>2.634336177218979E-2</v>
      </c>
    </row>
    <row r="368" spans="1:6" x14ac:dyDescent="0.2">
      <c r="A368" s="7" t="s">
        <v>135</v>
      </c>
      <c r="B368" s="8">
        <v>8294074.1199999992</v>
      </c>
      <c r="C368" s="9">
        <v>8.4686215180829472E-3</v>
      </c>
      <c r="D368" s="10">
        <v>45</v>
      </c>
      <c r="E368" s="9">
        <v>6.7355186349348896E-3</v>
      </c>
    </row>
    <row r="369" spans="1:5" x14ac:dyDescent="0.2">
      <c r="A369" s="7" t="s">
        <v>136</v>
      </c>
      <c r="B369" s="8">
        <v>4547078.75</v>
      </c>
      <c r="C369" s="9">
        <v>4.6427712592792348E-3</v>
      </c>
      <c r="D369" s="10">
        <v>38</v>
      </c>
      <c r="E369" s="9">
        <v>5.6877712917227964E-3</v>
      </c>
    </row>
    <row r="370" spans="1:5" x14ac:dyDescent="0.2">
      <c r="A370" s="7" t="s">
        <v>137</v>
      </c>
      <c r="B370" s="8">
        <v>0</v>
      </c>
      <c r="C370" s="9">
        <v>0</v>
      </c>
      <c r="D370" s="10">
        <v>0</v>
      </c>
      <c r="E370" s="9">
        <v>0</v>
      </c>
    </row>
    <row r="371" spans="1:5" x14ac:dyDescent="0.2">
      <c r="A371" s="7" t="s">
        <v>138</v>
      </c>
      <c r="B371" s="8">
        <v>5008801.4400000004</v>
      </c>
      <c r="C371" s="9">
        <v>5.1142108258117238E-3</v>
      </c>
      <c r="D371" s="10">
        <v>79</v>
      </c>
      <c r="E371" s="9">
        <v>1.1824577159107917E-2</v>
      </c>
    </row>
    <row r="372" spans="1:5" x14ac:dyDescent="0.2">
      <c r="A372" s="7"/>
      <c r="B372" s="8"/>
      <c r="C372" s="7"/>
      <c r="D372" s="10"/>
      <c r="E372" s="9"/>
    </row>
    <row r="373" spans="1:5" ht="10.8" thickBot="1" x14ac:dyDescent="0.25">
      <c r="A373" s="7"/>
      <c r="B373" s="19">
        <f>SUM(B365:B372)</f>
        <v>979388924.42999864</v>
      </c>
      <c r="C373" s="18"/>
      <c r="D373" s="21">
        <f>SUM(D365:D372)</f>
        <v>6681</v>
      </c>
      <c r="E373" s="7"/>
    </row>
    <row r="374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2F2F2"/>
  </sheetPr>
  <dimension ref="A1:J340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442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782807820.8300004</v>
      </c>
      <c r="C6" s="108">
        <v>427068393.52999943</v>
      </c>
      <c r="D6" s="108">
        <v>355739427.29999977</v>
      </c>
      <c r="E6" s="67"/>
      <c r="F6" s="136"/>
      <c r="G6" s="69"/>
      <c r="H6" s="136"/>
      <c r="I6" s="67"/>
      <c r="J6" s="136"/>
    </row>
    <row r="7" spans="1:10" x14ac:dyDescent="0.2">
      <c r="A7" s="107" t="s">
        <v>153</v>
      </c>
      <c r="B7" s="134">
        <v>5547</v>
      </c>
      <c r="C7" s="134">
        <v>3040</v>
      </c>
      <c r="D7" s="134">
        <v>2507</v>
      </c>
      <c r="E7" s="67"/>
      <c r="F7" s="136"/>
      <c r="G7" s="69"/>
      <c r="H7" s="136"/>
      <c r="I7" s="67"/>
      <c r="J7" s="136"/>
    </row>
    <row r="8" spans="1:10" x14ac:dyDescent="0.2">
      <c r="A8" s="107" t="s">
        <v>154</v>
      </c>
      <c r="B8" s="110">
        <v>0.7907295819819592</v>
      </c>
      <c r="C8" s="110">
        <v>0.79380059659278823</v>
      </c>
      <c r="D8" s="110">
        <v>0.78704280122137038</v>
      </c>
      <c r="F8" s="138"/>
      <c r="H8" s="138"/>
      <c r="I8" s="138"/>
      <c r="J8" s="138"/>
    </row>
    <row r="9" spans="1:10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  <c r="F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F10" s="138"/>
      <c r="H10" s="138"/>
      <c r="I10" s="138"/>
      <c r="J10" s="138"/>
    </row>
    <row r="11" spans="1:10" x14ac:dyDescent="0.2">
      <c r="A11" s="107" t="s">
        <v>157</v>
      </c>
      <c r="B11" s="108">
        <v>6.815636778276982</v>
      </c>
      <c r="C11" s="108">
        <v>6.8150382376389258</v>
      </c>
      <c r="D11" s="108">
        <v>6.8163553317156769</v>
      </c>
      <c r="E11" s="67"/>
      <c r="F11" s="136"/>
      <c r="H11" s="136"/>
      <c r="I11" s="136"/>
      <c r="J11" s="136"/>
    </row>
    <row r="12" spans="1:10" x14ac:dyDescent="0.2">
      <c r="A12" s="107" t="s">
        <v>158</v>
      </c>
      <c r="B12" s="108">
        <v>6.6438356164383565</v>
      </c>
      <c r="C12" s="108">
        <v>6.6438356164383565</v>
      </c>
      <c r="D12" s="108">
        <v>6.6821917808219178</v>
      </c>
      <c r="E12" s="67"/>
      <c r="F12" s="136"/>
      <c r="H12" s="136"/>
      <c r="I12" s="136"/>
      <c r="J12" s="136"/>
    </row>
    <row r="13" spans="1:10" x14ac:dyDescent="0.2">
      <c r="A13" s="107" t="s">
        <v>159</v>
      </c>
      <c r="B13" s="108">
        <v>11.197260273972603</v>
      </c>
      <c r="C13" s="108">
        <v>11.197260273972603</v>
      </c>
      <c r="D13" s="108">
        <v>7.0575342465753428</v>
      </c>
      <c r="E13" s="67"/>
      <c r="F13" s="136"/>
      <c r="H13" s="136"/>
      <c r="I13" s="136"/>
      <c r="J13" s="136"/>
    </row>
    <row r="14" spans="1:10" x14ac:dyDescent="0.2">
      <c r="A14" s="107" t="s">
        <v>160</v>
      </c>
      <c r="B14" s="108">
        <v>141122.73676401665</v>
      </c>
      <c r="C14" s="108">
        <v>140483.0241874998</v>
      </c>
      <c r="D14" s="108">
        <v>141898.45524531303</v>
      </c>
      <c r="E14" s="67"/>
      <c r="F14" s="136"/>
      <c r="H14" s="136"/>
      <c r="I14" s="136"/>
      <c r="J14" s="136"/>
    </row>
    <row r="15" spans="1:10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  <c r="F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H16" s="136"/>
      <c r="I16" s="136"/>
      <c r="J16" s="136"/>
    </row>
    <row r="17" spans="1:10" x14ac:dyDescent="0.2">
      <c r="A17" s="107" t="s">
        <v>163</v>
      </c>
      <c r="B17" s="108">
        <v>14.597789101677366</v>
      </c>
      <c r="C17" s="108">
        <v>14.637869661109763</v>
      </c>
      <c r="D17" s="108">
        <v>14.549672028294568</v>
      </c>
      <c r="E17" s="67"/>
      <c r="F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8.3333333333333329E-2</v>
      </c>
      <c r="E18" s="67"/>
      <c r="F18" s="136"/>
      <c r="H18" s="136"/>
      <c r="I18" s="136"/>
      <c r="J18" s="136"/>
    </row>
    <row r="19" spans="1:10" x14ac:dyDescent="0.2">
      <c r="A19" s="107" t="s">
        <v>165</v>
      </c>
      <c r="B19" s="108">
        <v>23.333333333333332</v>
      </c>
      <c r="C19" s="108">
        <v>23.333333333333332</v>
      </c>
      <c r="D19" s="108">
        <v>23.333333333333332</v>
      </c>
      <c r="E19" s="67"/>
      <c r="F19" s="136"/>
      <c r="H19" s="136"/>
      <c r="I19" s="136"/>
      <c r="J19" s="136"/>
    </row>
    <row r="20" spans="1:10" x14ac:dyDescent="0.2">
      <c r="A20" s="107" t="s">
        <v>166</v>
      </c>
      <c r="B20" s="110">
        <v>0.51017765376507351</v>
      </c>
      <c r="C20" s="110">
        <v>0.75286886543481479</v>
      </c>
      <c r="D20" s="110">
        <v>0.21882466352078717</v>
      </c>
      <c r="F20" s="138"/>
      <c r="H20" s="138"/>
      <c r="I20" s="138"/>
      <c r="J20" s="138"/>
    </row>
    <row r="21" spans="1:10" x14ac:dyDescent="0.2">
      <c r="A21" s="107" t="s">
        <v>167</v>
      </c>
      <c r="B21" s="110">
        <v>0.48982234623492515</v>
      </c>
      <c r="C21" s="110">
        <v>0.24713113456518579</v>
      </c>
      <c r="D21" s="110">
        <v>0.78117533647921267</v>
      </c>
      <c r="F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H22" s="138"/>
      <c r="I22" s="138"/>
      <c r="J22" s="138"/>
    </row>
    <row r="23" spans="1:10" x14ac:dyDescent="0.2">
      <c r="A23" s="107" t="s">
        <v>169</v>
      </c>
      <c r="B23" s="110">
        <v>0.42913266255288535</v>
      </c>
      <c r="C23" s="110">
        <v>0.35881164521072406</v>
      </c>
      <c r="D23" s="110">
        <v>0.51355367861975576</v>
      </c>
      <c r="F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1.5414569515686936</v>
      </c>
      <c r="C24" s="108">
        <v>1.581776034175431</v>
      </c>
      <c r="D24" s="108">
        <v>1.3749243986346185</v>
      </c>
      <c r="E24" s="67"/>
      <c r="F24" s="136"/>
      <c r="H24" s="136"/>
      <c r="I24" s="136"/>
      <c r="J24" s="136"/>
    </row>
    <row r="25" spans="1:10" x14ac:dyDescent="0.2">
      <c r="A25" s="107" t="s">
        <v>443</v>
      </c>
      <c r="B25" s="108">
        <v>0</v>
      </c>
      <c r="C25" s="108">
        <v>0</v>
      </c>
      <c r="D25" s="108">
        <v>0</v>
      </c>
      <c r="E25" s="67"/>
      <c r="F25" s="136"/>
      <c r="H25" s="136"/>
      <c r="I25" s="136"/>
      <c r="J25" s="136"/>
    </row>
    <row r="26" spans="1:10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  <c r="F26" s="136"/>
      <c r="H26" s="136"/>
      <c r="I26" s="136"/>
      <c r="J26" s="136"/>
    </row>
    <row r="27" spans="1:10" x14ac:dyDescent="0.2">
      <c r="A27" s="107" t="s">
        <v>172</v>
      </c>
      <c r="B27" s="108">
        <v>141898.45524531303</v>
      </c>
      <c r="C27" s="108">
        <v>0</v>
      </c>
      <c r="D27" s="108">
        <v>141898.45524531303</v>
      </c>
      <c r="E27" s="67"/>
      <c r="F27" s="136"/>
      <c r="H27" s="136"/>
      <c r="I27" s="136"/>
      <c r="J27" s="136"/>
    </row>
    <row r="28" spans="1:10" x14ac:dyDescent="0.2">
      <c r="A28" s="107" t="s">
        <v>173</v>
      </c>
      <c r="B28" s="108">
        <v>0</v>
      </c>
      <c r="C28" s="108">
        <v>0</v>
      </c>
      <c r="D28" s="108">
        <v>0</v>
      </c>
      <c r="E28" s="67"/>
      <c r="F28" s="136"/>
      <c r="H28" s="136"/>
      <c r="I28" s="136"/>
      <c r="J28" s="136"/>
    </row>
    <row r="29" spans="1:10" x14ac:dyDescent="0.2">
      <c r="A29" s="107" t="s">
        <v>174</v>
      </c>
      <c r="B29" s="108">
        <v>0</v>
      </c>
      <c r="C29" s="108">
        <v>0</v>
      </c>
      <c r="D29" s="108">
        <v>0</v>
      </c>
      <c r="E29" s="67"/>
      <c r="F29" s="136"/>
      <c r="H29" s="136"/>
      <c r="I29" s="136"/>
      <c r="J29" s="136"/>
    </row>
    <row r="30" spans="1:10" x14ac:dyDescent="0.2">
      <c r="A30" s="107"/>
      <c r="B30" s="108"/>
      <c r="C30" s="110"/>
      <c r="D30" s="107"/>
      <c r="E30" s="66"/>
    </row>
    <row r="31" spans="1:10" x14ac:dyDescent="0.2">
      <c r="A31" s="107"/>
      <c r="B31" s="108"/>
      <c r="C31" s="110"/>
      <c r="D31" s="107"/>
      <c r="E31" s="66"/>
    </row>
    <row r="32" spans="1:10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1391338.83</v>
      </c>
      <c r="C36" s="110">
        <v>1.7773696084497257E-3</v>
      </c>
      <c r="D36" s="109">
        <v>29</v>
      </c>
      <c r="E36" s="110">
        <v>5.2280511988462234E-3</v>
      </c>
    </row>
    <row r="37" spans="1:5" x14ac:dyDescent="0.2">
      <c r="A37" s="107" t="s">
        <v>17</v>
      </c>
      <c r="B37" s="108">
        <v>16475340.190000003</v>
      </c>
      <c r="C37" s="110">
        <v>2.1046468560484533E-2</v>
      </c>
      <c r="D37" s="109">
        <v>151</v>
      </c>
      <c r="E37" s="110">
        <v>2.7221921759509646E-2</v>
      </c>
    </row>
    <row r="38" spans="1:5" x14ac:dyDescent="0.2">
      <c r="A38" s="107" t="s">
        <v>18</v>
      </c>
      <c r="B38" s="108">
        <v>11101698.179999998</v>
      </c>
      <c r="C38" s="110">
        <v>1.4181894820914061E-2</v>
      </c>
      <c r="D38" s="109">
        <v>77</v>
      </c>
      <c r="E38" s="110">
        <v>1.3881377321074456E-2</v>
      </c>
    </row>
    <row r="39" spans="1:5" x14ac:dyDescent="0.2">
      <c r="A39" s="107" t="s">
        <v>19</v>
      </c>
      <c r="B39" s="108">
        <v>16766734.530000005</v>
      </c>
      <c r="C39" s="110">
        <v>2.1418711060171163E-2</v>
      </c>
      <c r="D39" s="109">
        <v>123</v>
      </c>
      <c r="E39" s="110">
        <v>2.2174148188209845E-2</v>
      </c>
    </row>
    <row r="40" spans="1:5" x14ac:dyDescent="0.2">
      <c r="A40" s="107" t="s">
        <v>20</v>
      </c>
      <c r="B40" s="108">
        <v>24519404.07</v>
      </c>
      <c r="C40" s="110">
        <v>3.1322380049808939E-2</v>
      </c>
      <c r="D40" s="109">
        <v>173</v>
      </c>
      <c r="E40" s="110">
        <v>3.1188029565530916E-2</v>
      </c>
    </row>
    <row r="41" spans="1:5" x14ac:dyDescent="0.2">
      <c r="A41" s="107" t="s">
        <v>21</v>
      </c>
      <c r="B41" s="108">
        <v>44493195.680000022</v>
      </c>
      <c r="C41" s="110">
        <v>5.6837954982136639E-2</v>
      </c>
      <c r="D41" s="109">
        <v>343</v>
      </c>
      <c r="E41" s="110">
        <v>6.1835226248422567E-2</v>
      </c>
    </row>
    <row r="42" spans="1:5" x14ac:dyDescent="0.2">
      <c r="A42" s="107" t="s">
        <v>22</v>
      </c>
      <c r="B42" s="108">
        <v>70543686.790000021</v>
      </c>
      <c r="C42" s="110">
        <v>9.0116226374953132E-2</v>
      </c>
      <c r="D42" s="109">
        <v>456</v>
      </c>
      <c r="E42" s="110">
        <v>8.2206598161168196E-2</v>
      </c>
    </row>
    <row r="43" spans="1:5" x14ac:dyDescent="0.2">
      <c r="A43" s="107" t="s">
        <v>23</v>
      </c>
      <c r="B43" s="108">
        <v>101753368.36999997</v>
      </c>
      <c r="C43" s="110">
        <v>0.1299851197987679</v>
      </c>
      <c r="D43" s="109">
        <v>673</v>
      </c>
      <c r="E43" s="110">
        <v>0.12132684333874166</v>
      </c>
    </row>
    <row r="44" spans="1:5" x14ac:dyDescent="0.2">
      <c r="A44" s="107" t="s">
        <v>39</v>
      </c>
      <c r="B44" s="108">
        <v>188045114.90999997</v>
      </c>
      <c r="C44" s="110">
        <v>0.24021874833930304</v>
      </c>
      <c r="D44" s="109">
        <v>1215</v>
      </c>
      <c r="E44" s="110">
        <v>0.21903731746890212</v>
      </c>
    </row>
    <row r="45" spans="1:5" x14ac:dyDescent="0.2">
      <c r="A45" s="107" t="s">
        <v>40</v>
      </c>
      <c r="B45" s="108">
        <v>188944677.56000003</v>
      </c>
      <c r="C45" s="110">
        <v>0.24136789711638892</v>
      </c>
      <c r="D45" s="109">
        <v>1308</v>
      </c>
      <c r="E45" s="110">
        <v>0.2358031368307193</v>
      </c>
    </row>
    <row r="46" spans="1:5" x14ac:dyDescent="0.2">
      <c r="A46" s="107" t="s">
        <v>41</v>
      </c>
      <c r="B46" s="108">
        <v>91275253.079999939</v>
      </c>
      <c r="C46" s="110">
        <v>0.11659982265279631</v>
      </c>
      <c r="D46" s="109">
        <v>816</v>
      </c>
      <c r="E46" s="110">
        <v>0.14710654407787993</v>
      </c>
    </row>
    <row r="47" spans="1:5" x14ac:dyDescent="0.2">
      <c r="A47" s="107" t="s">
        <v>42</v>
      </c>
      <c r="B47" s="108">
        <v>6035620.7499999991</v>
      </c>
      <c r="C47" s="110">
        <v>7.7102202985153074E-3</v>
      </c>
      <c r="D47" s="109">
        <v>45</v>
      </c>
      <c r="E47" s="110">
        <v>8.1124932395889669E-3</v>
      </c>
    </row>
    <row r="48" spans="1:5" x14ac:dyDescent="0.2">
      <c r="A48" s="107" t="s">
        <v>43</v>
      </c>
      <c r="B48" s="108">
        <v>3820211.9899999998</v>
      </c>
      <c r="C48" s="110">
        <v>4.8801402954169312E-3</v>
      </c>
      <c r="D48" s="109">
        <v>29</v>
      </c>
      <c r="E48" s="110">
        <v>5.2280511988462234E-3</v>
      </c>
    </row>
    <row r="49" spans="1:5" x14ac:dyDescent="0.2">
      <c r="A49" s="107" t="s">
        <v>44</v>
      </c>
      <c r="B49" s="108">
        <v>3530396.0500000003</v>
      </c>
      <c r="C49" s="110">
        <v>4.5099141271439675E-3</v>
      </c>
      <c r="D49" s="109">
        <v>23</v>
      </c>
      <c r="E49" s="110">
        <v>4.1463854335676946E-3</v>
      </c>
    </row>
    <row r="50" spans="1:5" x14ac:dyDescent="0.2">
      <c r="A50" s="107" t="s">
        <v>24</v>
      </c>
      <c r="B50" s="108">
        <v>13464878.979999999</v>
      </c>
      <c r="C50" s="110">
        <v>1.7200746622234024E-2</v>
      </c>
      <c r="D50" s="109">
        <v>83</v>
      </c>
      <c r="E50" s="110">
        <v>1.4963043086352984E-2</v>
      </c>
    </row>
    <row r="51" spans="1:5" x14ac:dyDescent="0.2">
      <c r="A51" s="107" t="s">
        <v>25</v>
      </c>
      <c r="B51" s="108">
        <v>0</v>
      </c>
      <c r="C51" s="110">
        <v>0</v>
      </c>
      <c r="D51" s="109">
        <v>0</v>
      </c>
      <c r="E51" s="110">
        <v>0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8.2638529251547366E-4</v>
      </c>
      <c r="D53" s="109">
        <v>3</v>
      </c>
      <c r="E53" s="110">
        <v>5.4083288263926451E-4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782807820.82999992</v>
      </c>
      <c r="C55" s="114"/>
      <c r="D55" s="115">
        <v>5547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0.7907295819819592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434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1628481.0699999998</v>
      </c>
      <c r="C64" s="110">
        <v>2.0803076140365386E-3</v>
      </c>
      <c r="D64" s="109">
        <v>30</v>
      </c>
      <c r="E64" s="110">
        <v>5.4083288263926449E-3</v>
      </c>
    </row>
    <row r="65" spans="1:5" x14ac:dyDescent="0.2">
      <c r="A65" s="107" t="s">
        <v>17</v>
      </c>
      <c r="B65" s="108">
        <v>22322834.159999996</v>
      </c>
      <c r="C65" s="110">
        <v>2.851636578736708E-2</v>
      </c>
      <c r="D65" s="109">
        <v>167</v>
      </c>
      <c r="E65" s="110">
        <v>3.0106363800252389E-2</v>
      </c>
    </row>
    <row r="66" spans="1:5" x14ac:dyDescent="0.2">
      <c r="A66" s="107" t="s">
        <v>18</v>
      </c>
      <c r="B66" s="108">
        <v>13732700.460000001</v>
      </c>
      <c r="C66" s="110">
        <v>1.7542875907191897E-2</v>
      </c>
      <c r="D66" s="109">
        <v>91</v>
      </c>
      <c r="E66" s="110">
        <v>1.6405264106724354E-2</v>
      </c>
    </row>
    <row r="67" spans="1:5" x14ac:dyDescent="0.2">
      <c r="A67" s="107" t="s">
        <v>19</v>
      </c>
      <c r="B67" s="108">
        <v>28649758.759999987</v>
      </c>
      <c r="C67" s="110">
        <v>3.6598712988870054E-2</v>
      </c>
      <c r="D67" s="109">
        <v>147</v>
      </c>
      <c r="E67" s="110">
        <v>2.650081124932396E-2</v>
      </c>
    </row>
    <row r="68" spans="1:5" x14ac:dyDescent="0.2">
      <c r="A68" s="107" t="s">
        <v>20</v>
      </c>
      <c r="B68" s="108">
        <v>37414230.550000004</v>
      </c>
      <c r="C68" s="110">
        <v>4.7794911540779215E-2</v>
      </c>
      <c r="D68" s="109">
        <v>204</v>
      </c>
      <c r="E68" s="110">
        <v>3.6776636019469983E-2</v>
      </c>
    </row>
    <row r="69" spans="1:5" x14ac:dyDescent="0.2">
      <c r="A69" s="107" t="s">
        <v>21</v>
      </c>
      <c r="B69" s="108">
        <v>69094844.530000001</v>
      </c>
      <c r="C69" s="110">
        <v>8.8265398851968171E-2</v>
      </c>
      <c r="D69" s="109">
        <v>353</v>
      </c>
      <c r="E69" s="110">
        <v>6.363800252388678E-2</v>
      </c>
    </row>
    <row r="70" spans="1:5" x14ac:dyDescent="0.2">
      <c r="A70" s="107" t="s">
        <v>22</v>
      </c>
      <c r="B70" s="108">
        <v>70622973.790000007</v>
      </c>
      <c r="C70" s="110">
        <v>9.0217511770793832E-2</v>
      </c>
      <c r="D70" s="109">
        <v>447</v>
      </c>
      <c r="E70" s="110">
        <v>8.0584099513250407E-2</v>
      </c>
    </row>
    <row r="71" spans="1:5" x14ac:dyDescent="0.2">
      <c r="A71" s="107" t="s">
        <v>23</v>
      </c>
      <c r="B71" s="108">
        <v>77292350.950000033</v>
      </c>
      <c r="C71" s="110">
        <v>9.8737325935308151E-2</v>
      </c>
      <c r="D71" s="109">
        <v>518</v>
      </c>
      <c r="E71" s="110">
        <v>9.3383811069046335E-2</v>
      </c>
    </row>
    <row r="72" spans="1:5" x14ac:dyDescent="0.2">
      <c r="A72" s="107" t="s">
        <v>39</v>
      </c>
      <c r="B72" s="108">
        <v>116817929.28</v>
      </c>
      <c r="C72" s="110">
        <v>0.1492293844945744</v>
      </c>
      <c r="D72" s="109">
        <v>777</v>
      </c>
      <c r="E72" s="110">
        <v>0.14007571660356949</v>
      </c>
    </row>
    <row r="73" spans="1:5" x14ac:dyDescent="0.2">
      <c r="A73" s="107" t="s">
        <v>40</v>
      </c>
      <c r="B73" s="108">
        <v>44807426.29999999</v>
      </c>
      <c r="C73" s="110">
        <v>5.7239369750408602E-2</v>
      </c>
      <c r="D73" s="109">
        <v>298</v>
      </c>
      <c r="E73" s="110">
        <v>5.3722733008833602E-2</v>
      </c>
    </row>
    <row r="74" spans="1:5" x14ac:dyDescent="0.2">
      <c r="A74" s="107" t="s">
        <v>41</v>
      </c>
      <c r="B74" s="108">
        <v>29002432.829999998</v>
      </c>
      <c r="C74" s="110">
        <v>3.7049237447895095E-2</v>
      </c>
      <c r="D74" s="109">
        <v>232</v>
      </c>
      <c r="E74" s="110">
        <v>4.1824409590769787E-2</v>
      </c>
    </row>
    <row r="75" spans="1:5" x14ac:dyDescent="0.2">
      <c r="A75" s="107" t="s">
        <v>42</v>
      </c>
      <c r="B75" s="108">
        <v>26234538.59999999</v>
      </c>
      <c r="C75" s="110">
        <v>3.3513383364238591E-2</v>
      </c>
      <c r="D75" s="109">
        <v>175</v>
      </c>
      <c r="E75" s="110">
        <v>3.1548584820623761E-2</v>
      </c>
    </row>
    <row r="76" spans="1:5" x14ac:dyDescent="0.2">
      <c r="A76" s="107" t="s">
        <v>43</v>
      </c>
      <c r="B76" s="108">
        <v>26984909.949999992</v>
      </c>
      <c r="C76" s="110">
        <v>3.4471947305519085E-2</v>
      </c>
      <c r="D76" s="109">
        <v>223</v>
      </c>
      <c r="E76" s="110">
        <v>4.0201910942851991E-2</v>
      </c>
    </row>
    <row r="77" spans="1:5" x14ac:dyDescent="0.2">
      <c r="A77" s="107" t="s">
        <v>44</v>
      </c>
      <c r="B77" s="108">
        <v>18225603.919999998</v>
      </c>
      <c r="C77" s="110">
        <v>2.3282347767905085E-2</v>
      </c>
      <c r="D77" s="109">
        <v>166</v>
      </c>
      <c r="E77" s="110">
        <v>2.9926086172705969E-2</v>
      </c>
    </row>
    <row r="78" spans="1:5" x14ac:dyDescent="0.2">
      <c r="A78" s="107" t="s">
        <v>24</v>
      </c>
      <c r="B78" s="108">
        <v>111092045.64999995</v>
      </c>
      <c r="C78" s="110">
        <v>0.14191483873041866</v>
      </c>
      <c r="D78" s="109">
        <v>943</v>
      </c>
      <c r="E78" s="110">
        <v>0.17000180277627547</v>
      </c>
    </row>
    <row r="79" spans="1:5" x14ac:dyDescent="0.2">
      <c r="A79" s="107" t="s">
        <v>25</v>
      </c>
      <c r="B79" s="108">
        <v>38120415.850000016</v>
      </c>
      <c r="C79" s="110">
        <v>4.8697029891169807E-2</v>
      </c>
      <c r="D79" s="109">
        <v>359</v>
      </c>
      <c r="E79" s="110">
        <v>6.4719668289165311E-2</v>
      </c>
    </row>
    <row r="80" spans="1:5" x14ac:dyDescent="0.2">
      <c r="A80" s="107" t="s">
        <v>26</v>
      </c>
      <c r="B80" s="108">
        <v>28893781.219999995</v>
      </c>
      <c r="C80" s="110">
        <v>3.6910440150386241E-2</v>
      </c>
      <c r="D80" s="109">
        <v>258</v>
      </c>
      <c r="E80" s="110">
        <v>4.6511627906976744E-2</v>
      </c>
    </row>
    <row r="81" spans="1:5" x14ac:dyDescent="0.2">
      <c r="A81" s="107" t="s">
        <v>3</v>
      </c>
      <c r="B81" s="108">
        <v>21870562.959999997</v>
      </c>
      <c r="C81" s="110">
        <v>2.7938610701169216E-2</v>
      </c>
      <c r="D81" s="109">
        <v>159</v>
      </c>
      <c r="E81" s="110">
        <v>2.8664142779881017E-2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782807820.83000016</v>
      </c>
      <c r="C83" s="114"/>
      <c r="D83" s="115">
        <v>5547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0.81367155656415124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435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1003524.1900000002</v>
      </c>
      <c r="C92" s="110">
        <v>1.2819547317960843E-3</v>
      </c>
      <c r="D92" s="109">
        <v>21</v>
      </c>
      <c r="E92" s="110">
        <v>3.7858301784748512E-3</v>
      </c>
    </row>
    <row r="93" spans="1:5" x14ac:dyDescent="0.2">
      <c r="A93" s="107" t="s">
        <v>17</v>
      </c>
      <c r="B93" s="108">
        <v>12557167.34</v>
      </c>
      <c r="C93" s="110">
        <v>1.6041187895498809E-2</v>
      </c>
      <c r="D93" s="109">
        <v>118</v>
      </c>
      <c r="E93" s="110">
        <v>2.1272760050477735E-2</v>
      </c>
    </row>
    <row r="94" spans="1:5" x14ac:dyDescent="0.2">
      <c r="A94" s="107" t="s">
        <v>18</v>
      </c>
      <c r="B94" s="108">
        <v>8912243.4299999997</v>
      </c>
      <c r="C94" s="110">
        <v>1.1384969839149628E-2</v>
      </c>
      <c r="D94" s="109">
        <v>61</v>
      </c>
      <c r="E94" s="110">
        <v>1.099693528033171E-2</v>
      </c>
    </row>
    <row r="95" spans="1:5" x14ac:dyDescent="0.2">
      <c r="A95" s="107" t="s">
        <v>19</v>
      </c>
      <c r="B95" s="108">
        <v>11605698.82</v>
      </c>
      <c r="C95" s="110">
        <v>1.4825731822268508E-2</v>
      </c>
      <c r="D95" s="109">
        <v>72</v>
      </c>
      <c r="E95" s="110">
        <v>1.2979989183342347E-2</v>
      </c>
    </row>
    <row r="96" spans="1:5" x14ac:dyDescent="0.2">
      <c r="A96" s="107" t="s">
        <v>20</v>
      </c>
      <c r="B96" s="108">
        <v>17942308.25</v>
      </c>
      <c r="C96" s="110">
        <v>2.2920450936445704E-2</v>
      </c>
      <c r="D96" s="109">
        <v>117</v>
      </c>
      <c r="E96" s="110">
        <v>2.1092482422931314E-2</v>
      </c>
    </row>
    <row r="97" spans="1:5" x14ac:dyDescent="0.2">
      <c r="A97" s="107" t="s">
        <v>21</v>
      </c>
      <c r="B97" s="108">
        <v>30341125.640000001</v>
      </c>
      <c r="C97" s="110">
        <v>3.8759354253550669E-2</v>
      </c>
      <c r="D97" s="109">
        <v>178</v>
      </c>
      <c r="E97" s="110">
        <v>3.2089417703263026E-2</v>
      </c>
    </row>
    <row r="98" spans="1:5" x14ac:dyDescent="0.2">
      <c r="A98" s="107" t="s">
        <v>22</v>
      </c>
      <c r="B98" s="108">
        <v>41979434.300000012</v>
      </c>
      <c r="C98" s="110">
        <v>5.3626743605460915E-2</v>
      </c>
      <c r="D98" s="109">
        <v>239</v>
      </c>
      <c r="E98" s="110">
        <v>4.3086352983594735E-2</v>
      </c>
    </row>
    <row r="99" spans="1:5" x14ac:dyDescent="0.2">
      <c r="A99" s="107" t="s">
        <v>23</v>
      </c>
      <c r="B99" s="108">
        <v>65866218.159999996</v>
      </c>
      <c r="C99" s="110">
        <v>8.4140981231080395E-2</v>
      </c>
      <c r="D99" s="109">
        <v>403</v>
      </c>
      <c r="E99" s="110">
        <v>7.2651883901207859E-2</v>
      </c>
    </row>
    <row r="100" spans="1:5" x14ac:dyDescent="0.2">
      <c r="A100" s="107" t="s">
        <v>39</v>
      </c>
      <c r="B100" s="108">
        <v>96659305.63000001</v>
      </c>
      <c r="C100" s="110">
        <v>0.12347769536527303</v>
      </c>
      <c r="D100" s="109">
        <v>563</v>
      </c>
      <c r="E100" s="110">
        <v>0.10149630430863529</v>
      </c>
    </row>
    <row r="101" spans="1:5" x14ac:dyDescent="0.2">
      <c r="A101" s="107" t="s">
        <v>40</v>
      </c>
      <c r="B101" s="108">
        <v>17220915.910000004</v>
      </c>
      <c r="C101" s="110">
        <v>2.1998906311054615E-2</v>
      </c>
      <c r="D101" s="109">
        <v>122</v>
      </c>
      <c r="E101" s="110">
        <v>2.1993870560663421E-2</v>
      </c>
    </row>
    <row r="102" spans="1:5" x14ac:dyDescent="0.2">
      <c r="A102" s="107" t="s">
        <v>41</v>
      </c>
      <c r="B102" s="108">
        <v>26442469.679999996</v>
      </c>
      <c r="C102" s="110">
        <v>3.3779005493281111E-2</v>
      </c>
      <c r="D102" s="109">
        <v>160</v>
      </c>
      <c r="E102" s="110">
        <v>2.8844420407427438E-2</v>
      </c>
    </row>
    <row r="103" spans="1:5" x14ac:dyDescent="0.2">
      <c r="A103" s="107" t="s">
        <v>42</v>
      </c>
      <c r="B103" s="108">
        <v>30802509.799999997</v>
      </c>
      <c r="C103" s="110">
        <v>3.9348750715521116E-2</v>
      </c>
      <c r="D103" s="109">
        <v>212</v>
      </c>
      <c r="E103" s="110">
        <v>3.8218857039841354E-2</v>
      </c>
    </row>
    <row r="104" spans="1:5" x14ac:dyDescent="0.2">
      <c r="A104" s="107" t="s">
        <v>43</v>
      </c>
      <c r="B104" s="108">
        <v>25418913.759999998</v>
      </c>
      <c r="C104" s="110">
        <v>3.2471461172997318E-2</v>
      </c>
      <c r="D104" s="109">
        <v>143</v>
      </c>
      <c r="E104" s="110">
        <v>2.5779700739138274E-2</v>
      </c>
    </row>
    <row r="105" spans="1:5" x14ac:dyDescent="0.2">
      <c r="A105" s="107" t="s">
        <v>44</v>
      </c>
      <c r="B105" s="108">
        <v>19491826.739999998</v>
      </c>
      <c r="C105" s="110">
        <v>2.489988758586122E-2</v>
      </c>
      <c r="D105" s="109">
        <v>132</v>
      </c>
      <c r="E105" s="110">
        <v>2.3796646836127637E-2</v>
      </c>
    </row>
    <row r="106" spans="1:5" x14ac:dyDescent="0.2">
      <c r="A106" s="107" t="s">
        <v>24</v>
      </c>
      <c r="B106" s="108">
        <v>136972650.04000005</v>
      </c>
      <c r="C106" s="110">
        <v>0.17497608786632951</v>
      </c>
      <c r="D106" s="109">
        <v>981</v>
      </c>
      <c r="E106" s="110">
        <v>0.17685235262303947</v>
      </c>
    </row>
    <row r="107" spans="1:5" x14ac:dyDescent="0.2">
      <c r="A107" s="107" t="s">
        <v>25</v>
      </c>
      <c r="B107" s="108">
        <v>67197290.920000017</v>
      </c>
      <c r="C107" s="110">
        <v>8.5841363782941854E-2</v>
      </c>
      <c r="D107" s="109">
        <v>489</v>
      </c>
      <c r="E107" s="110">
        <v>8.8155759870200107E-2</v>
      </c>
    </row>
    <row r="108" spans="1:5" x14ac:dyDescent="0.2">
      <c r="A108" s="107" t="s">
        <v>26</v>
      </c>
      <c r="B108" s="108">
        <v>60078544.810000025</v>
      </c>
      <c r="C108" s="110">
        <v>7.6747502019460637E-2</v>
      </c>
      <c r="D108" s="109">
        <v>516</v>
      </c>
      <c r="E108" s="110">
        <v>9.3023255813953487E-2</v>
      </c>
    </row>
    <row r="109" spans="1:5" x14ac:dyDescent="0.2">
      <c r="A109" s="107" t="s">
        <v>3</v>
      </c>
      <c r="B109" s="108">
        <v>112315673.41000004</v>
      </c>
      <c r="C109" s="110">
        <v>0.14347796537202873</v>
      </c>
      <c r="D109" s="109">
        <v>1020</v>
      </c>
      <c r="E109" s="110">
        <v>0.18388318009734991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782807820.83000028</v>
      </c>
      <c r="C111" s="114"/>
      <c r="D111" s="115">
        <v>5547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0.88157282345587196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633244709.45000112</v>
      </c>
      <c r="C121" s="110">
        <v>0.80894019272645978</v>
      </c>
      <c r="D121" s="109">
        <v>4517</v>
      </c>
      <c r="E121" s="110">
        <v>0.81431404362718585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149563111.37999997</v>
      </c>
      <c r="C123" s="110">
        <v>0.19105980727354016</v>
      </c>
      <c r="D123" s="109">
        <v>1030</v>
      </c>
      <c r="E123" s="110">
        <v>0.18568595637281413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782807820.83000112</v>
      </c>
      <c r="C125" s="114"/>
      <c r="D125" s="115">
        <v>5547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759371848.82000041</v>
      </c>
      <c r="C132" s="110">
        <v>0.97006165320991411</v>
      </c>
      <c r="D132" s="109">
        <v>5306</v>
      </c>
      <c r="E132" s="110">
        <v>0.95655309176131242</v>
      </c>
    </row>
    <row r="133" spans="1:5" x14ac:dyDescent="0.2">
      <c r="A133" s="107" t="s">
        <v>5</v>
      </c>
      <c r="B133" s="108">
        <v>23435972.00999999</v>
      </c>
      <c r="C133" s="110">
        <v>2.9938346790085911E-2</v>
      </c>
      <c r="D133" s="109">
        <v>241</v>
      </c>
      <c r="E133" s="110">
        <v>4.3446908238687576E-2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782807820.8300004</v>
      </c>
      <c r="C135" s="114"/>
      <c r="D135" s="115">
        <v>5547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158714366.12999991</v>
      </c>
      <c r="C142" s="110">
        <v>0.20275010277965466</v>
      </c>
      <c r="D142" s="109">
        <v>2072</v>
      </c>
      <c r="E142" s="110">
        <v>0.37353524427618534</v>
      </c>
    </row>
    <row r="143" spans="1:5" x14ac:dyDescent="0.2">
      <c r="A143" s="107" t="s">
        <v>69</v>
      </c>
      <c r="B143" s="108">
        <v>351298522.97999954</v>
      </c>
      <c r="C143" s="110">
        <v>0.44876726270762463</v>
      </c>
      <c r="D143" s="109">
        <v>2587</v>
      </c>
      <c r="E143" s="110">
        <v>0.46637822246259242</v>
      </c>
    </row>
    <row r="144" spans="1:5" x14ac:dyDescent="0.2">
      <c r="A144" s="107" t="s">
        <v>70</v>
      </c>
      <c r="B144" s="108">
        <v>146121854.41000006</v>
      </c>
      <c r="C144" s="110">
        <v>0.18666376410888336</v>
      </c>
      <c r="D144" s="109">
        <v>619</v>
      </c>
      <c r="E144" s="110">
        <v>0.1115918514512349</v>
      </c>
    </row>
    <row r="145" spans="1:5" x14ac:dyDescent="0.2">
      <c r="A145" s="107" t="s">
        <v>71</v>
      </c>
      <c r="B145" s="108">
        <v>47409909.430000007</v>
      </c>
      <c r="C145" s="110">
        <v>6.05639189702167E-2</v>
      </c>
      <c r="D145" s="109">
        <v>138</v>
      </c>
      <c r="E145" s="110">
        <v>2.4878312601406164E-2</v>
      </c>
    </row>
    <row r="146" spans="1:5" x14ac:dyDescent="0.2">
      <c r="A146" s="107" t="s">
        <v>72</v>
      </c>
      <c r="B146" s="108">
        <v>26209772.310000002</v>
      </c>
      <c r="C146" s="110">
        <v>3.3481745599079696E-2</v>
      </c>
      <c r="D146" s="109">
        <v>59</v>
      </c>
      <c r="E146" s="110">
        <v>1.0636380025238867E-2</v>
      </c>
    </row>
    <row r="147" spans="1:5" x14ac:dyDescent="0.2">
      <c r="A147" s="107" t="s">
        <v>73</v>
      </c>
      <c r="B147" s="108">
        <v>28960102.080000006</v>
      </c>
      <c r="C147" s="110">
        <v>3.6995161915084139E-2</v>
      </c>
      <c r="D147" s="109">
        <v>49</v>
      </c>
      <c r="E147" s="110">
        <v>8.8336037497746527E-3</v>
      </c>
    </row>
    <row r="148" spans="1:5" x14ac:dyDescent="0.2">
      <c r="A148" s="107" t="s">
        <v>74</v>
      </c>
      <c r="B148" s="108">
        <v>10849490.18</v>
      </c>
      <c r="C148" s="110">
        <v>1.3859711018850637E-2</v>
      </c>
      <c r="D148" s="109">
        <v>13</v>
      </c>
      <c r="E148" s="110">
        <v>2.3436091581034795E-3</v>
      </c>
    </row>
    <row r="149" spans="1:5" x14ac:dyDescent="0.2">
      <c r="A149" s="107" t="s">
        <v>189</v>
      </c>
      <c r="B149" s="108">
        <v>5202064.49</v>
      </c>
      <c r="C149" s="110">
        <v>6.6453915655624498E-3</v>
      </c>
      <c r="D149" s="109">
        <v>5</v>
      </c>
      <c r="E149" s="110">
        <v>9.0138813773210744E-4</v>
      </c>
    </row>
    <row r="150" spans="1:5" x14ac:dyDescent="0.2">
      <c r="A150" s="107" t="s">
        <v>75</v>
      </c>
      <c r="B150" s="108">
        <v>4021638.8200000003</v>
      </c>
      <c r="C150" s="110">
        <v>5.1374535524388552E-3</v>
      </c>
      <c r="D150" s="109">
        <v>3</v>
      </c>
      <c r="E150" s="110">
        <v>5.4083288263926451E-4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5.1354877826048639E-3</v>
      </c>
      <c r="D153" s="109">
        <v>2</v>
      </c>
      <c r="E153" s="110">
        <v>3.6055525509284299E-4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782807820.82999957</v>
      </c>
      <c r="C155" s="114"/>
      <c r="D155" s="115">
        <v>5547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141122.7367640165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496938475.01000047</v>
      </c>
      <c r="C164" s="110">
        <v>0.63481541929806395</v>
      </c>
      <c r="D164" s="109">
        <v>3308</v>
      </c>
      <c r="E164" s="110">
        <v>0.59635839192356233</v>
      </c>
    </row>
    <row r="165" spans="1:5" x14ac:dyDescent="0.2">
      <c r="A165" s="107" t="s">
        <v>7</v>
      </c>
      <c r="B165" s="108">
        <v>262218435.18999997</v>
      </c>
      <c r="C165" s="110">
        <v>0.33497165998159467</v>
      </c>
      <c r="D165" s="109">
        <v>1966</v>
      </c>
      <c r="E165" s="110">
        <v>0.35442581575626464</v>
      </c>
    </row>
    <row r="166" spans="1:5" x14ac:dyDescent="0.2">
      <c r="A166" s="107" t="s">
        <v>8</v>
      </c>
      <c r="B166" s="108">
        <v>23650910.629999992</v>
      </c>
      <c r="C166" s="110">
        <v>3.0212920720341367E-2</v>
      </c>
      <c r="D166" s="109">
        <v>273</v>
      </c>
      <c r="E166" s="110">
        <v>4.921579232017307E-2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782807820.8300004</v>
      </c>
      <c r="C168" s="110"/>
      <c r="D168" s="115">
        <v>5547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2.4867278381761885E-4</v>
      </c>
      <c r="D182" s="109">
        <v>1</v>
      </c>
      <c r="E182" s="110">
        <v>1.8027762754642149E-4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782613157.8300004</v>
      </c>
      <c r="C186" s="110">
        <v>0.99975132721618243</v>
      </c>
      <c r="D186" s="109">
        <v>5546</v>
      </c>
      <c r="E186" s="110">
        <v>0.99981972237245353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782807820.8300004</v>
      </c>
      <c r="C188" s="110"/>
      <c r="D188" s="122">
        <v>5547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81.787641339323784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58804209.159999996</v>
      </c>
      <c r="C197" s="110">
        <v>7.5119598444546368E-2</v>
      </c>
      <c r="D197" s="109">
        <v>386</v>
      </c>
      <c r="E197" s="110">
        <v>6.9587164232918691E-2</v>
      </c>
    </row>
    <row r="198" spans="1:5" x14ac:dyDescent="0.2">
      <c r="A198" s="107" t="s">
        <v>10</v>
      </c>
      <c r="B198" s="108">
        <v>85527506.299999952</v>
      </c>
      <c r="C198" s="110">
        <v>0.1092573477476456</v>
      </c>
      <c r="D198" s="109">
        <v>678</v>
      </c>
      <c r="E198" s="110">
        <v>0.12222823147647377</v>
      </c>
    </row>
    <row r="199" spans="1:5" x14ac:dyDescent="0.2">
      <c r="A199" s="107" t="s">
        <v>11</v>
      </c>
      <c r="B199" s="108">
        <v>208199056.38999999</v>
      </c>
      <c r="C199" s="110">
        <v>0.26596445621768255</v>
      </c>
      <c r="D199" s="109">
        <v>1453</v>
      </c>
      <c r="E199" s="110">
        <v>0.26194339282495044</v>
      </c>
    </row>
    <row r="200" spans="1:5" x14ac:dyDescent="0.2">
      <c r="A200" s="107" t="s">
        <v>12</v>
      </c>
      <c r="B200" s="108">
        <v>417355496.49000001</v>
      </c>
      <c r="C200" s="110">
        <v>0.53315192488430163</v>
      </c>
      <c r="D200" s="109">
        <v>2934</v>
      </c>
      <c r="E200" s="110">
        <v>0.5289345592212007</v>
      </c>
    </row>
    <row r="201" spans="1:5" x14ac:dyDescent="0.2">
      <c r="A201" s="107" t="s">
        <v>13</v>
      </c>
      <c r="B201" s="108">
        <v>12921552.49</v>
      </c>
      <c r="C201" s="110">
        <v>1.6506672705823844E-2</v>
      </c>
      <c r="D201" s="109">
        <v>96</v>
      </c>
      <c r="E201" s="110">
        <v>1.7306652244456464E-2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782807820.82999992</v>
      </c>
      <c r="C205" s="114"/>
      <c r="D205" s="115">
        <v>5547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14.597789101677366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390726084.98999995</v>
      </c>
      <c r="C214" s="110">
        <v>0.49913411004979363</v>
      </c>
      <c r="D214" s="109">
        <v>2964</v>
      </c>
      <c r="E214" s="110">
        <v>0.53434288804759333</v>
      </c>
    </row>
    <row r="215" spans="1:6" x14ac:dyDescent="0.2">
      <c r="A215" s="107" t="s">
        <v>50</v>
      </c>
      <c r="B215" s="108">
        <v>392081735.83999926</v>
      </c>
      <c r="C215" s="110">
        <v>0.50086588995020642</v>
      </c>
      <c r="D215" s="109">
        <v>2583</v>
      </c>
      <c r="E215" s="110">
        <v>0.46565711195240672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782807820.82999921</v>
      </c>
      <c r="C217" s="112"/>
      <c r="D217" s="115">
        <v>5547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35414824.269999996</v>
      </c>
      <c r="C226" s="110">
        <v>4.5240764498814243E-2</v>
      </c>
      <c r="D226" s="109">
        <v>362</v>
      </c>
      <c r="E226" s="110">
        <v>6.5260501171804583E-2</v>
      </c>
      <c r="F226" s="110">
        <v>0.80484241045628513</v>
      </c>
      <c r="G226" s="73"/>
    </row>
    <row r="227" spans="1:7" x14ac:dyDescent="0.2">
      <c r="A227" s="107" t="s">
        <v>52</v>
      </c>
      <c r="B227" s="108">
        <v>83212867.699999943</v>
      </c>
      <c r="C227" s="110">
        <v>0.10630050631299333</v>
      </c>
      <c r="D227" s="109">
        <v>703</v>
      </c>
      <c r="E227" s="110">
        <v>0.1267351721651343</v>
      </c>
      <c r="F227" s="110">
        <v>0.80815186952795326</v>
      </c>
      <c r="G227" s="73"/>
    </row>
    <row r="228" spans="1:7" x14ac:dyDescent="0.2">
      <c r="A228" s="107" t="s">
        <v>53</v>
      </c>
      <c r="B228" s="108">
        <v>88211898.35999997</v>
      </c>
      <c r="C228" s="110">
        <v>0.1126865317549717</v>
      </c>
      <c r="D228" s="109">
        <v>763</v>
      </c>
      <c r="E228" s="110">
        <v>0.13755182981791961</v>
      </c>
      <c r="F228" s="110">
        <v>0.80634023149172573</v>
      </c>
      <c r="G228" s="73"/>
    </row>
    <row r="229" spans="1:7" x14ac:dyDescent="0.2">
      <c r="A229" s="107" t="s">
        <v>54</v>
      </c>
      <c r="B229" s="108">
        <v>35954485.509999998</v>
      </c>
      <c r="C229" s="110">
        <v>4.5930156231548606E-2</v>
      </c>
      <c r="D229" s="109">
        <v>317</v>
      </c>
      <c r="E229" s="110">
        <v>5.7148007932215611E-2</v>
      </c>
      <c r="F229" s="110">
        <v>0.80364868546838208</v>
      </c>
      <c r="G229" s="73"/>
    </row>
    <row r="230" spans="1:7" x14ac:dyDescent="0.2">
      <c r="A230" s="107" t="s">
        <v>55</v>
      </c>
      <c r="B230" s="108">
        <v>29119612.589999989</v>
      </c>
      <c r="C230" s="110">
        <v>3.7198929054036385E-2</v>
      </c>
      <c r="D230" s="109">
        <v>261</v>
      </c>
      <c r="E230" s="110">
        <v>4.7052460789616009E-2</v>
      </c>
      <c r="F230" s="110">
        <v>0.80715876465203307</v>
      </c>
      <c r="G230" s="73"/>
    </row>
    <row r="231" spans="1:7" x14ac:dyDescent="0.2">
      <c r="A231" s="107" t="s">
        <v>56</v>
      </c>
      <c r="B231" s="108">
        <v>29761529.509999994</v>
      </c>
      <c r="C231" s="110">
        <v>3.8018947585940412E-2</v>
      </c>
      <c r="D231" s="109">
        <v>230</v>
      </c>
      <c r="E231" s="110">
        <v>4.1463854335676946E-2</v>
      </c>
      <c r="F231" s="110">
        <v>0.80239121469979391</v>
      </c>
      <c r="G231" s="73"/>
    </row>
    <row r="232" spans="1:7" x14ac:dyDescent="0.2">
      <c r="A232" s="107" t="s">
        <v>27</v>
      </c>
      <c r="B232" s="108">
        <v>209075685.81999999</v>
      </c>
      <c r="C232" s="110">
        <v>0.26708430888991386</v>
      </c>
      <c r="D232" s="109">
        <v>1273</v>
      </c>
      <c r="E232" s="110">
        <v>0.22949341986659455</v>
      </c>
      <c r="F232" s="110">
        <v>0.78599828207780376</v>
      </c>
      <c r="G232" s="73"/>
    </row>
    <row r="233" spans="1:7" x14ac:dyDescent="0.2">
      <c r="A233" s="107" t="s">
        <v>57</v>
      </c>
      <c r="B233" s="108">
        <v>87785289.280000016</v>
      </c>
      <c r="C233" s="110">
        <v>0.11214155881442593</v>
      </c>
      <c r="D233" s="109">
        <v>565</v>
      </c>
      <c r="E233" s="110">
        <v>0.10185685956372814</v>
      </c>
      <c r="F233" s="110">
        <v>0.78947562983970609</v>
      </c>
      <c r="G233" s="73"/>
    </row>
    <row r="234" spans="1:7" x14ac:dyDescent="0.2">
      <c r="A234" s="107" t="s">
        <v>58</v>
      </c>
      <c r="B234" s="108">
        <v>126852718.60000005</v>
      </c>
      <c r="C234" s="110">
        <v>0.16204835366297177</v>
      </c>
      <c r="D234" s="109">
        <v>500</v>
      </c>
      <c r="E234" s="110">
        <v>9.0138813773210744E-2</v>
      </c>
      <c r="F234" s="110">
        <v>0.76063916242720864</v>
      </c>
      <c r="G234" s="73"/>
    </row>
    <row r="235" spans="1:7" x14ac:dyDescent="0.2">
      <c r="A235" s="107" t="s">
        <v>59</v>
      </c>
      <c r="B235" s="108">
        <v>33663192.560000002</v>
      </c>
      <c r="C235" s="110">
        <v>4.3003137761586756E-2</v>
      </c>
      <c r="D235" s="109">
        <v>299</v>
      </c>
      <c r="E235" s="110">
        <v>5.3903010636380026E-2</v>
      </c>
      <c r="F235" s="110">
        <v>0.79713554497916861</v>
      </c>
      <c r="G235" s="73"/>
    </row>
    <row r="236" spans="1:7" x14ac:dyDescent="0.2">
      <c r="A236" s="107" t="s">
        <v>60</v>
      </c>
      <c r="B236" s="108">
        <v>23650910.629999992</v>
      </c>
      <c r="C236" s="110">
        <v>3.0212920720341391E-2</v>
      </c>
      <c r="D236" s="109">
        <v>273</v>
      </c>
      <c r="E236" s="110">
        <v>4.921579232017307E-2</v>
      </c>
      <c r="F236" s="110">
        <v>0.795008385209515</v>
      </c>
      <c r="G236" s="73"/>
    </row>
    <row r="237" spans="1:7" x14ac:dyDescent="0.2">
      <c r="A237" s="107" t="s">
        <v>2</v>
      </c>
      <c r="B237" s="108">
        <v>104806</v>
      </c>
      <c r="C237" s="110">
        <v>1.3388471245583076E-4</v>
      </c>
      <c r="D237" s="109">
        <v>1</v>
      </c>
      <c r="E237" s="110">
        <v>1.8027762754642149E-4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782807820.8299998</v>
      </c>
      <c r="C239" s="114"/>
      <c r="D239" s="115">
        <v>5547</v>
      </c>
      <c r="E239" s="114"/>
      <c r="F239" s="128">
        <v>0.7907295819819592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290518.65000000002</v>
      </c>
      <c r="C246" s="110">
        <v>3.7112384709182822E-4</v>
      </c>
      <c r="D246" s="109">
        <v>4</v>
      </c>
      <c r="E246" s="110">
        <v>7.2111051018568597E-4</v>
      </c>
    </row>
    <row r="247" spans="1:7" x14ac:dyDescent="0.2">
      <c r="A247" s="107" t="s">
        <v>303</v>
      </c>
      <c r="B247" s="108">
        <v>273697824.90999991</v>
      </c>
      <c r="C247" s="110">
        <v>0.3496360378972736</v>
      </c>
      <c r="D247" s="109">
        <v>1826</v>
      </c>
      <c r="E247" s="110">
        <v>0.32918694789976566</v>
      </c>
    </row>
    <row r="248" spans="1:7" x14ac:dyDescent="0.2">
      <c r="A248" s="107" t="s">
        <v>280</v>
      </c>
      <c r="B248" s="108">
        <v>507377155.8599996</v>
      </c>
      <c r="C248" s="110">
        <v>0.64815034081038569</v>
      </c>
      <c r="D248" s="109">
        <v>3708</v>
      </c>
      <c r="E248" s="110">
        <v>0.66846944294213084</v>
      </c>
    </row>
    <row r="249" spans="1:7" x14ac:dyDescent="0.2">
      <c r="A249" s="107" t="s">
        <v>281</v>
      </c>
      <c r="B249" s="108">
        <v>113735</v>
      </c>
      <c r="C249" s="110">
        <v>1.4529108802133385E-4</v>
      </c>
      <c r="D249" s="109">
        <v>1</v>
      </c>
      <c r="E249" s="110">
        <v>1.8027762754642149E-4</v>
      </c>
    </row>
    <row r="250" spans="1:7" x14ac:dyDescent="0.2">
      <c r="A250" s="107" t="s">
        <v>282</v>
      </c>
      <c r="B250" s="108">
        <v>777897.97</v>
      </c>
      <c r="C250" s="110">
        <v>9.9372789757670829E-4</v>
      </c>
      <c r="D250" s="109">
        <v>4</v>
      </c>
      <c r="E250" s="110">
        <v>7.2111051018568597E-4</v>
      </c>
    </row>
    <row r="251" spans="1:7" x14ac:dyDescent="0.2">
      <c r="A251" s="107" t="s">
        <v>283</v>
      </c>
      <c r="B251" s="108">
        <v>550688.43999999994</v>
      </c>
      <c r="C251" s="110">
        <v>7.0347845965068807E-4</v>
      </c>
      <c r="D251" s="109">
        <v>4</v>
      </c>
      <c r="E251" s="110">
        <v>7.2111051018568597E-4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782807820.82999957</v>
      </c>
      <c r="C261" s="114"/>
      <c r="D261" s="115">
        <v>5547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2.4885388582363513E-2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399371057.37999964</v>
      </c>
      <c r="C272" s="110">
        <v>0.51017765376507418</v>
      </c>
      <c r="D272" s="109">
        <v>2708</v>
      </c>
      <c r="E272" s="110">
        <v>0.48819181539570938</v>
      </c>
    </row>
    <row r="273" spans="1:6" x14ac:dyDescent="0.2">
      <c r="A273" s="107" t="s">
        <v>125</v>
      </c>
      <c r="B273" s="108">
        <v>383436763.44999969</v>
      </c>
      <c r="C273" s="110">
        <v>0.48982234623492582</v>
      </c>
      <c r="D273" s="109">
        <v>2839</v>
      </c>
      <c r="E273" s="110">
        <v>0.51180818460429056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782807820.82999933</v>
      </c>
      <c r="C275" s="110"/>
      <c r="D275" s="122">
        <v>5547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83860266.870000049</v>
      </c>
      <c r="C283" s="110">
        <v>0.10712752816021195</v>
      </c>
      <c r="D283" s="109">
        <v>583</v>
      </c>
      <c r="E283" s="110">
        <v>0.10510185685956373</v>
      </c>
      <c r="F283" s="73"/>
    </row>
    <row r="284" spans="1:6" x14ac:dyDescent="0.2">
      <c r="A284" s="107" t="s">
        <v>37</v>
      </c>
      <c r="B284" s="108">
        <v>698947553.96000063</v>
      </c>
      <c r="C284" s="110">
        <v>0.89287247183978813</v>
      </c>
      <c r="D284" s="109">
        <v>4964</v>
      </c>
      <c r="E284" s="110">
        <v>0.89489814314043625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782807820.83000064</v>
      </c>
      <c r="C286" s="110"/>
      <c r="D286" s="122">
        <v>5547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1786392.4300000002</v>
      </c>
      <c r="C295" s="110">
        <v>4.473014248251481E-3</v>
      </c>
      <c r="D295" s="109">
        <v>11</v>
      </c>
      <c r="E295" s="110">
        <v>4.0620384047267352E-3</v>
      </c>
      <c r="F295" s="73"/>
    </row>
    <row r="296" spans="1:6" x14ac:dyDescent="0.2">
      <c r="A296" s="107" t="s">
        <v>148</v>
      </c>
      <c r="B296" s="108">
        <v>9797131.3800000008</v>
      </c>
      <c r="C296" s="110">
        <v>2.4531400558348591E-2</v>
      </c>
      <c r="D296" s="109">
        <v>64</v>
      </c>
      <c r="E296" s="110">
        <v>2.3633677991137372E-2</v>
      </c>
      <c r="F296" s="73"/>
    </row>
    <row r="297" spans="1:6" x14ac:dyDescent="0.2">
      <c r="A297" s="107" t="s">
        <v>80</v>
      </c>
      <c r="B297" s="108">
        <v>135632849.27000004</v>
      </c>
      <c r="C297" s="110">
        <v>0.33961612080703657</v>
      </c>
      <c r="D297" s="109">
        <v>933</v>
      </c>
      <c r="E297" s="110">
        <v>0.34453471196454949</v>
      </c>
      <c r="F297" s="73"/>
    </row>
    <row r="298" spans="1:6" x14ac:dyDescent="0.2">
      <c r="A298" s="107" t="s">
        <v>81</v>
      </c>
      <c r="B298" s="108">
        <v>107823249.20999992</v>
      </c>
      <c r="C298" s="110">
        <v>0.26998263198478728</v>
      </c>
      <c r="D298" s="109">
        <v>792</v>
      </c>
      <c r="E298" s="110">
        <v>0.29246676514032494</v>
      </c>
      <c r="F298" s="73"/>
    </row>
    <row r="299" spans="1:6" x14ac:dyDescent="0.2">
      <c r="A299" s="107" t="s">
        <v>82</v>
      </c>
      <c r="B299" s="108">
        <v>95812488.890000045</v>
      </c>
      <c r="C299" s="110">
        <v>0.23990844383806917</v>
      </c>
      <c r="D299" s="109">
        <v>635</v>
      </c>
      <c r="E299" s="110">
        <v>0.2344903988183161</v>
      </c>
      <c r="F299" s="73"/>
    </row>
    <row r="300" spans="1:6" x14ac:dyDescent="0.2">
      <c r="A300" s="107" t="s">
        <v>83</v>
      </c>
      <c r="B300" s="108">
        <v>31751283.700000007</v>
      </c>
      <c r="C300" s="110">
        <v>7.9503216653451128E-2</v>
      </c>
      <c r="D300" s="109">
        <v>172</v>
      </c>
      <c r="E300" s="110">
        <v>6.3515509601181686E-2</v>
      </c>
      <c r="F300" s="73"/>
    </row>
    <row r="301" spans="1:6" x14ac:dyDescent="0.2">
      <c r="A301" s="107" t="s">
        <v>84</v>
      </c>
      <c r="B301" s="108">
        <v>11890644.550000001</v>
      </c>
      <c r="C301" s="110">
        <v>2.9773425816097879E-2</v>
      </c>
      <c r="D301" s="109">
        <v>70</v>
      </c>
      <c r="E301" s="110">
        <v>2.58493353028065E-2</v>
      </c>
      <c r="F301" s="73"/>
    </row>
    <row r="302" spans="1:6" x14ac:dyDescent="0.2">
      <c r="A302" s="107" t="s">
        <v>85</v>
      </c>
      <c r="B302" s="108">
        <v>2249652.7400000002</v>
      </c>
      <c r="C302" s="110">
        <v>5.6329889170197529E-3</v>
      </c>
      <c r="D302" s="109">
        <v>12</v>
      </c>
      <c r="E302" s="110">
        <v>4.4313146233382573E-3</v>
      </c>
      <c r="F302" s="73"/>
    </row>
    <row r="303" spans="1:6" x14ac:dyDescent="0.2">
      <c r="A303" s="107" t="s">
        <v>86</v>
      </c>
      <c r="B303" s="108">
        <v>1590682.0099999998</v>
      </c>
      <c r="C303" s="110">
        <v>3.9829676703048407E-3</v>
      </c>
      <c r="D303" s="109">
        <v>7</v>
      </c>
      <c r="E303" s="110">
        <v>2.5849335302806499E-3</v>
      </c>
      <c r="F303" s="73"/>
    </row>
    <row r="304" spans="1:6" x14ac:dyDescent="0.2">
      <c r="A304" s="107" t="s">
        <v>0</v>
      </c>
      <c r="B304" s="108">
        <v>382105.1</v>
      </c>
      <c r="C304" s="110">
        <v>9.5676712906220544E-4</v>
      </c>
      <c r="D304" s="109">
        <v>2</v>
      </c>
      <c r="E304" s="110">
        <v>7.3855243722304289E-4</v>
      </c>
      <c r="F304" s="73"/>
    </row>
    <row r="305" spans="1:6" x14ac:dyDescent="0.2">
      <c r="A305" s="107" t="s">
        <v>67</v>
      </c>
      <c r="B305" s="108">
        <v>126508.75</v>
      </c>
      <c r="C305" s="110">
        <v>3.167699503062071E-4</v>
      </c>
      <c r="D305" s="109">
        <v>2</v>
      </c>
      <c r="E305" s="110">
        <v>7.3855243722304289E-4</v>
      </c>
      <c r="F305" s="73"/>
    </row>
    <row r="306" spans="1:6" x14ac:dyDescent="0.2">
      <c r="A306" s="107" t="s">
        <v>79</v>
      </c>
      <c r="B306" s="108">
        <v>528069.35</v>
      </c>
      <c r="C306" s="110">
        <v>1.322252427264763E-3</v>
      </c>
      <c r="D306" s="109">
        <v>8</v>
      </c>
      <c r="E306" s="110">
        <v>2.9542097488921715E-3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399371057.38000005</v>
      </c>
      <c r="C308" s="110"/>
      <c r="D308" s="115">
        <v>2708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335</v>
      </c>
      <c r="B311" s="107"/>
      <c r="C311" s="110"/>
      <c r="D311" s="116">
        <v>1.5414569515686936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0</v>
      </c>
      <c r="C319" s="110">
        <v>0</v>
      </c>
      <c r="D319" s="109">
        <v>0</v>
      </c>
      <c r="E319" s="110">
        <v>0</v>
      </c>
      <c r="F319" s="131">
        <v>0</v>
      </c>
    </row>
    <row r="320" spans="1:6" x14ac:dyDescent="0.2">
      <c r="A320" s="107" t="s">
        <v>143</v>
      </c>
      <c r="B320" s="108">
        <v>782807820.8300004</v>
      </c>
      <c r="C320" s="110">
        <v>1</v>
      </c>
      <c r="D320" s="109">
        <v>5547</v>
      </c>
      <c r="E320" s="110">
        <v>1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782807820.8300004</v>
      </c>
      <c r="C322" s="112"/>
      <c r="D322" s="115">
        <v>5547</v>
      </c>
      <c r="E322" s="107"/>
      <c r="F322" s="113">
        <v>0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140"/>
      <c r="D325" s="73"/>
      <c r="E325" s="140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623078311.90000021</v>
      </c>
      <c r="C331" s="110">
        <v>0.79595310026330479</v>
      </c>
      <c r="D331" s="109">
        <v>4262</v>
      </c>
      <c r="E331" s="110">
        <v>0.76834324860284842</v>
      </c>
    </row>
    <row r="332" spans="1:6" x14ac:dyDescent="0.2">
      <c r="A332" s="107" t="s">
        <v>133</v>
      </c>
      <c r="B332" s="108">
        <v>129036508.27999993</v>
      </c>
      <c r="C332" s="110">
        <v>0.16483804178551043</v>
      </c>
      <c r="D332" s="109">
        <v>1027</v>
      </c>
      <c r="E332" s="110">
        <v>0.18514512349017487</v>
      </c>
    </row>
    <row r="333" spans="1:6" x14ac:dyDescent="0.2">
      <c r="A333" s="107" t="s">
        <v>134</v>
      </c>
      <c r="B333" s="108">
        <v>17531898.109999996</v>
      </c>
      <c r="C333" s="110">
        <v>2.2396171376278751E-2</v>
      </c>
      <c r="D333" s="109">
        <v>135</v>
      </c>
      <c r="E333" s="110">
        <v>2.4337479718766902E-2</v>
      </c>
    </row>
    <row r="334" spans="1:6" x14ac:dyDescent="0.2">
      <c r="A334" s="107" t="s">
        <v>135</v>
      </c>
      <c r="B334" s="108">
        <v>8294099.1499999994</v>
      </c>
      <c r="C334" s="110">
        <v>1.0595319731483881E-2</v>
      </c>
      <c r="D334" s="109">
        <v>45</v>
      </c>
      <c r="E334" s="110">
        <v>8.1124932395889669E-3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4867003.3900000015</v>
      </c>
      <c r="C337" s="110">
        <v>6.2173668434221648E-3</v>
      </c>
      <c r="D337" s="109">
        <v>78</v>
      </c>
      <c r="E337" s="110">
        <v>1.4061654948620876E-2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782807820.83000016</v>
      </c>
      <c r="C339" s="112"/>
      <c r="D339" s="115">
        <v>5547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2F2F2"/>
  </sheetPr>
  <dimension ref="A1:J340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444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780182543.21999896</v>
      </c>
      <c r="C6" s="108">
        <v>425884746.88999987</v>
      </c>
      <c r="D6" s="108">
        <v>354297796.32999951</v>
      </c>
      <c r="E6" s="67"/>
      <c r="F6" s="136"/>
      <c r="G6" s="69"/>
      <c r="H6" s="136"/>
      <c r="I6" s="67"/>
      <c r="J6" s="136"/>
    </row>
    <row r="7" spans="1:10" x14ac:dyDescent="0.2">
      <c r="A7" s="107" t="s">
        <v>153</v>
      </c>
      <c r="B7" s="134">
        <v>5533</v>
      </c>
      <c r="C7" s="134">
        <v>3034</v>
      </c>
      <c r="D7" s="134">
        <v>2499</v>
      </c>
      <c r="E7" s="67"/>
      <c r="F7" s="136"/>
      <c r="G7" s="69"/>
      <c r="H7" s="136"/>
      <c r="I7" s="67"/>
      <c r="J7" s="136"/>
    </row>
    <row r="8" spans="1:10" x14ac:dyDescent="0.2">
      <c r="A8" s="107" t="s">
        <v>154</v>
      </c>
      <c r="B8" s="110">
        <v>0.79059558307958933</v>
      </c>
      <c r="C8" s="110">
        <v>0.7939259579796013</v>
      </c>
      <c r="D8" s="110">
        <v>0.78659229577147627</v>
      </c>
      <c r="F8" s="138"/>
      <c r="H8" s="138"/>
      <c r="I8" s="138"/>
      <c r="J8" s="138"/>
    </row>
    <row r="9" spans="1:10" x14ac:dyDescent="0.2">
      <c r="A9" s="107" t="s">
        <v>155</v>
      </c>
      <c r="B9" s="110">
        <v>4.5454545454545452E-3</v>
      </c>
      <c r="C9" s="110">
        <v>4.5454545454545452E-3</v>
      </c>
      <c r="D9" s="110">
        <v>9.0941959306127165E-3</v>
      </c>
      <c r="F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F10" s="138"/>
      <c r="H10" s="138"/>
      <c r="I10" s="138"/>
      <c r="J10" s="138"/>
    </row>
    <row r="11" spans="1:10" x14ac:dyDescent="0.2">
      <c r="A11" s="107" t="s">
        <v>157</v>
      </c>
      <c r="B11" s="108">
        <v>6.8978950488104376</v>
      </c>
      <c r="C11" s="108">
        <v>6.8972623299445415</v>
      </c>
      <c r="D11" s="108">
        <v>6.8986556104533427</v>
      </c>
      <c r="E11" s="67"/>
      <c r="F11" s="136"/>
      <c r="H11" s="136"/>
      <c r="I11" s="136"/>
      <c r="J11" s="136"/>
    </row>
    <row r="12" spans="1:10" x14ac:dyDescent="0.2">
      <c r="A12" s="107" t="s">
        <v>158</v>
      </c>
      <c r="B12" s="108">
        <v>6.7260273972602738</v>
      </c>
      <c r="C12" s="108">
        <v>6.7260273972602738</v>
      </c>
      <c r="D12" s="108">
        <v>6.7643835616438359</v>
      </c>
      <c r="E12" s="67"/>
      <c r="F12" s="136"/>
      <c r="H12" s="136"/>
      <c r="I12" s="136"/>
      <c r="J12" s="136"/>
    </row>
    <row r="13" spans="1:10" x14ac:dyDescent="0.2">
      <c r="A13" s="107" t="s">
        <v>159</v>
      </c>
      <c r="B13" s="108">
        <v>11.27945205479452</v>
      </c>
      <c r="C13" s="108">
        <v>11.27945205479452</v>
      </c>
      <c r="D13" s="108">
        <v>7.13972602739726</v>
      </c>
      <c r="E13" s="67"/>
      <c r="F13" s="136"/>
      <c r="H13" s="136"/>
      <c r="I13" s="136"/>
      <c r="J13" s="136"/>
    </row>
    <row r="14" spans="1:10" x14ac:dyDescent="0.2">
      <c r="A14" s="107" t="s">
        <v>160</v>
      </c>
      <c r="B14" s="108">
        <v>141005.33945779849</v>
      </c>
      <c r="C14" s="108">
        <v>140370.71420237306</v>
      </c>
      <c r="D14" s="108">
        <v>141775.82886354523</v>
      </c>
      <c r="E14" s="67"/>
      <c r="F14" s="136"/>
      <c r="H14" s="136"/>
      <c r="I14" s="136"/>
      <c r="J14" s="136"/>
    </row>
    <row r="15" spans="1:10" x14ac:dyDescent="0.2">
      <c r="A15" s="107" t="s">
        <v>161</v>
      </c>
      <c r="B15" s="108">
        <v>1000</v>
      </c>
      <c r="C15" s="108">
        <v>1000</v>
      </c>
      <c r="D15" s="108">
        <v>1182.2</v>
      </c>
      <c r="E15" s="67"/>
      <c r="F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H16" s="136"/>
      <c r="I16" s="136"/>
      <c r="J16" s="136"/>
    </row>
    <row r="17" spans="1:10" x14ac:dyDescent="0.2">
      <c r="A17" s="107" t="s">
        <v>163</v>
      </c>
      <c r="B17" s="108">
        <v>14.518997349845248</v>
      </c>
      <c r="C17" s="108">
        <v>14.566027077459351</v>
      </c>
      <c r="D17" s="108">
        <v>14.462465122298951</v>
      </c>
      <c r="E17" s="67"/>
      <c r="F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0.16666666666666666</v>
      </c>
      <c r="E18" s="67"/>
      <c r="F18" s="136"/>
      <c r="H18" s="136"/>
      <c r="I18" s="136"/>
      <c r="J18" s="136"/>
    </row>
    <row r="19" spans="1:10" x14ac:dyDescent="0.2">
      <c r="A19" s="107" t="s">
        <v>165</v>
      </c>
      <c r="B19" s="108">
        <v>23.25</v>
      </c>
      <c r="C19" s="108">
        <v>23.25</v>
      </c>
      <c r="D19" s="108">
        <v>23.25</v>
      </c>
      <c r="E19" s="67"/>
      <c r="F19" s="136"/>
      <c r="H19" s="136"/>
      <c r="I19" s="136"/>
      <c r="J19" s="136"/>
    </row>
    <row r="20" spans="1:10" x14ac:dyDescent="0.2">
      <c r="A20" s="107" t="s">
        <v>166</v>
      </c>
      <c r="B20" s="110">
        <v>0.51113024861356293</v>
      </c>
      <c r="C20" s="110">
        <v>0.75408806818091967</v>
      </c>
      <c r="D20" s="110">
        <v>0.21908206044189732</v>
      </c>
      <c r="F20" s="138"/>
      <c r="H20" s="138"/>
      <c r="I20" s="138"/>
      <c r="J20" s="138"/>
    </row>
    <row r="21" spans="1:10" x14ac:dyDescent="0.2">
      <c r="A21" s="107" t="s">
        <v>167</v>
      </c>
      <c r="B21" s="110">
        <v>0.48886975138643773</v>
      </c>
      <c r="C21" s="110">
        <v>0.24591193181908058</v>
      </c>
      <c r="D21" s="110">
        <v>0.78091793955810274</v>
      </c>
      <c r="F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H22" s="138"/>
      <c r="I22" s="138"/>
      <c r="J22" s="138"/>
    </row>
    <row r="23" spans="1:10" x14ac:dyDescent="0.2">
      <c r="A23" s="107" t="s">
        <v>169</v>
      </c>
      <c r="B23" s="110">
        <v>0.42849386282119334</v>
      </c>
      <c r="C23" s="110">
        <v>0.35768041014003477</v>
      </c>
      <c r="D23" s="110">
        <v>0.51361538963823306</v>
      </c>
      <c r="F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1.5412957896801291</v>
      </c>
      <c r="C24" s="108">
        <v>1.5814091687233027</v>
      </c>
      <c r="D24" s="108">
        <v>1.3753263474144295</v>
      </c>
      <c r="E24" s="67"/>
      <c r="F24" s="136"/>
      <c r="H24" s="136"/>
      <c r="I24" s="136"/>
      <c r="J24" s="136"/>
    </row>
    <row r="25" spans="1:10" x14ac:dyDescent="0.2">
      <c r="A25" s="107" t="s">
        <v>448</v>
      </c>
      <c r="B25" s="108">
        <v>0</v>
      </c>
      <c r="C25" s="108">
        <v>0</v>
      </c>
      <c r="D25" s="108">
        <v>0</v>
      </c>
      <c r="E25" s="67"/>
      <c r="F25" s="136"/>
      <c r="H25" s="136"/>
      <c r="I25" s="136"/>
      <c r="J25" s="136"/>
    </row>
    <row r="26" spans="1:10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  <c r="F26" s="136"/>
      <c r="H26" s="136"/>
      <c r="I26" s="136"/>
      <c r="J26" s="136"/>
    </row>
    <row r="27" spans="1:10" x14ac:dyDescent="0.2">
      <c r="A27" s="107" t="s">
        <v>172</v>
      </c>
      <c r="B27" s="108">
        <v>141775.82886354523</v>
      </c>
      <c r="C27" s="108">
        <v>0</v>
      </c>
      <c r="D27" s="108">
        <v>141775.82886354523</v>
      </c>
      <c r="E27" s="67"/>
      <c r="F27" s="136"/>
      <c r="H27" s="136"/>
      <c r="I27" s="136"/>
      <c r="J27" s="136"/>
    </row>
    <row r="28" spans="1:10" x14ac:dyDescent="0.2">
      <c r="A28" s="107" t="s">
        <v>173</v>
      </c>
      <c r="B28" s="108">
        <v>0</v>
      </c>
      <c r="C28" s="108">
        <v>0</v>
      </c>
      <c r="D28" s="108">
        <v>0</v>
      </c>
      <c r="E28" s="67"/>
      <c r="F28" s="136"/>
      <c r="H28" s="136"/>
      <c r="I28" s="136"/>
      <c r="J28" s="136"/>
    </row>
    <row r="29" spans="1:10" x14ac:dyDescent="0.2">
      <c r="A29" s="107" t="s">
        <v>174</v>
      </c>
      <c r="B29" s="108">
        <v>0</v>
      </c>
      <c r="C29" s="108">
        <v>0</v>
      </c>
      <c r="D29" s="108">
        <v>0</v>
      </c>
      <c r="E29" s="67"/>
      <c r="F29" s="136"/>
      <c r="H29" s="136"/>
      <c r="I29" s="136"/>
      <c r="J29" s="136"/>
    </row>
    <row r="30" spans="1:10" x14ac:dyDescent="0.2">
      <c r="A30" s="107"/>
      <c r="B30" s="108"/>
      <c r="C30" s="110"/>
      <c r="D30" s="107"/>
      <c r="E30" s="66"/>
    </row>
    <row r="31" spans="1:10" x14ac:dyDescent="0.2">
      <c r="A31" s="107"/>
      <c r="B31" s="108"/>
      <c r="C31" s="110"/>
      <c r="D31" s="107"/>
      <c r="E31" s="66"/>
    </row>
    <row r="32" spans="1:10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1323808.0400000003</v>
      </c>
      <c r="C36" s="110">
        <v>1.6967926948689826E-3</v>
      </c>
      <c r="D36" s="109">
        <v>30</v>
      </c>
      <c r="E36" s="110">
        <v>5.4220133742996562E-3</v>
      </c>
    </row>
    <row r="37" spans="1:5" x14ac:dyDescent="0.2">
      <c r="A37" s="107" t="s">
        <v>17</v>
      </c>
      <c r="B37" s="108">
        <v>16648429.959999997</v>
      </c>
      <c r="C37" s="110">
        <v>2.1339146978715959E-2</v>
      </c>
      <c r="D37" s="109">
        <v>151</v>
      </c>
      <c r="E37" s="110">
        <v>2.7290800650641604E-2</v>
      </c>
    </row>
    <row r="38" spans="1:5" x14ac:dyDescent="0.2">
      <c r="A38" s="107" t="s">
        <v>18</v>
      </c>
      <c r="B38" s="108">
        <v>10823936.149999999</v>
      </c>
      <c r="C38" s="110">
        <v>1.387359438385666E-2</v>
      </c>
      <c r="D38" s="109">
        <v>75</v>
      </c>
      <c r="E38" s="110">
        <v>1.3555033435749141E-2</v>
      </c>
    </row>
    <row r="39" spans="1:5" x14ac:dyDescent="0.2">
      <c r="A39" s="107" t="s">
        <v>19</v>
      </c>
      <c r="B39" s="108">
        <v>16997773.980000004</v>
      </c>
      <c r="C39" s="110">
        <v>2.1786919135419417E-2</v>
      </c>
      <c r="D39" s="109">
        <v>124</v>
      </c>
      <c r="E39" s="110">
        <v>2.2410988613771915E-2</v>
      </c>
    </row>
    <row r="40" spans="1:5" x14ac:dyDescent="0.2">
      <c r="A40" s="107" t="s">
        <v>20</v>
      </c>
      <c r="B40" s="108">
        <v>24473616.980000004</v>
      </c>
      <c r="C40" s="110">
        <v>3.1369090724577775E-2</v>
      </c>
      <c r="D40" s="109">
        <v>173</v>
      </c>
      <c r="E40" s="110">
        <v>3.1266943791794684E-2</v>
      </c>
    </row>
    <row r="41" spans="1:5" x14ac:dyDescent="0.2">
      <c r="A41" s="107" t="s">
        <v>21</v>
      </c>
      <c r="B41" s="108">
        <v>44216946.429999992</v>
      </c>
      <c r="C41" s="110">
        <v>5.6675129191568523E-2</v>
      </c>
      <c r="D41" s="109">
        <v>343</v>
      </c>
      <c r="E41" s="110">
        <v>6.199168624615941E-2</v>
      </c>
    </row>
    <row r="42" spans="1:5" x14ac:dyDescent="0.2">
      <c r="A42" s="107" t="s">
        <v>22</v>
      </c>
      <c r="B42" s="108">
        <v>70645329.090000018</v>
      </c>
      <c r="C42" s="110">
        <v>9.0549743395218568E-2</v>
      </c>
      <c r="D42" s="109">
        <v>455</v>
      </c>
      <c r="E42" s="110">
        <v>8.2233869510211458E-2</v>
      </c>
    </row>
    <row r="43" spans="1:5" x14ac:dyDescent="0.2">
      <c r="A43" s="107" t="s">
        <v>23</v>
      </c>
      <c r="B43" s="108">
        <v>101566710.29999997</v>
      </c>
      <c r="C43" s="110">
        <v>0.13018326439452216</v>
      </c>
      <c r="D43" s="109">
        <v>671</v>
      </c>
      <c r="E43" s="110">
        <v>0.12127236580516898</v>
      </c>
    </row>
    <row r="44" spans="1:5" x14ac:dyDescent="0.2">
      <c r="A44" s="107" t="s">
        <v>39</v>
      </c>
      <c r="B44" s="108">
        <v>187309823.13000008</v>
      </c>
      <c r="C44" s="110">
        <v>0.2400846119382877</v>
      </c>
      <c r="D44" s="109">
        <v>1213</v>
      </c>
      <c r="E44" s="110">
        <v>0.21923007410084944</v>
      </c>
    </row>
    <row r="45" spans="1:5" x14ac:dyDescent="0.2">
      <c r="A45" s="107" t="s">
        <v>40</v>
      </c>
      <c r="B45" s="108">
        <v>187848062.51000014</v>
      </c>
      <c r="C45" s="110">
        <v>0.24077450097089617</v>
      </c>
      <c r="D45" s="109">
        <v>1302</v>
      </c>
      <c r="E45" s="110">
        <v>0.23531538044460509</v>
      </c>
    </row>
    <row r="46" spans="1:5" x14ac:dyDescent="0.2">
      <c r="A46" s="107" t="s">
        <v>41</v>
      </c>
      <c r="B46" s="108">
        <v>90831984.579999939</v>
      </c>
      <c r="C46" s="110">
        <v>0.11642401559654822</v>
      </c>
      <c r="D46" s="109">
        <v>813</v>
      </c>
      <c r="E46" s="110">
        <v>0.14693656244352069</v>
      </c>
    </row>
    <row r="47" spans="1:5" x14ac:dyDescent="0.2">
      <c r="A47" s="107" t="s">
        <v>42</v>
      </c>
      <c r="B47" s="108">
        <v>6035270.7499999991</v>
      </c>
      <c r="C47" s="110">
        <v>7.7357162146835436E-3</v>
      </c>
      <c r="D47" s="109">
        <v>45</v>
      </c>
      <c r="E47" s="110">
        <v>8.1330200614494856E-3</v>
      </c>
    </row>
    <row r="48" spans="1:5" x14ac:dyDescent="0.2">
      <c r="A48" s="107" t="s">
        <v>43</v>
      </c>
      <c r="B48" s="108">
        <v>3819325.42</v>
      </c>
      <c r="C48" s="110">
        <v>4.8954253760110167E-3</v>
      </c>
      <c r="D48" s="109">
        <v>29</v>
      </c>
      <c r="E48" s="110">
        <v>5.2412795951563345E-3</v>
      </c>
    </row>
    <row r="49" spans="1:5" x14ac:dyDescent="0.2">
      <c r="A49" s="107" t="s">
        <v>44</v>
      </c>
      <c r="B49" s="108">
        <v>3529846.0500000003</v>
      </c>
      <c r="C49" s="110">
        <v>4.52438481311243E-3</v>
      </c>
      <c r="D49" s="109">
        <v>23</v>
      </c>
      <c r="E49" s="110">
        <v>4.1568769202964036E-3</v>
      </c>
    </row>
    <row r="50" spans="1:5" x14ac:dyDescent="0.2">
      <c r="A50" s="107" t="s">
        <v>24</v>
      </c>
      <c r="B50" s="108">
        <v>13464778.979999999</v>
      </c>
      <c r="C50" s="110">
        <v>1.7258498151506485E-2</v>
      </c>
      <c r="D50" s="109">
        <v>83</v>
      </c>
      <c r="E50" s="110">
        <v>1.5000903668895716E-2</v>
      </c>
    </row>
    <row r="51" spans="1:5" x14ac:dyDescent="0.2">
      <c r="A51" s="107" t="s">
        <v>25</v>
      </c>
      <c r="B51" s="108">
        <v>0</v>
      </c>
      <c r="C51" s="110">
        <v>0</v>
      </c>
      <c r="D51" s="109">
        <v>0</v>
      </c>
      <c r="E51" s="110">
        <v>0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8.291660402065462E-4</v>
      </c>
      <c r="D53" s="109">
        <v>3</v>
      </c>
      <c r="E53" s="110">
        <v>5.4220133742996566E-4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780182543.22000003</v>
      </c>
      <c r="C55" s="114"/>
      <c r="D55" s="115">
        <v>5533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0.79059558307958933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445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1626932.9100000001</v>
      </c>
      <c r="C64" s="110">
        <v>2.0853233953239442E-3</v>
      </c>
      <c r="D64" s="109">
        <v>31</v>
      </c>
      <c r="E64" s="110">
        <v>5.6027471534429787E-3</v>
      </c>
    </row>
    <row r="65" spans="1:5" x14ac:dyDescent="0.2">
      <c r="A65" s="107" t="s">
        <v>17</v>
      </c>
      <c r="B65" s="108">
        <v>25068870.190000009</v>
      </c>
      <c r="C65" s="110">
        <v>3.2132057308709813E-2</v>
      </c>
      <c r="D65" s="109">
        <v>184</v>
      </c>
      <c r="E65" s="110">
        <v>3.3255015362371229E-2</v>
      </c>
    </row>
    <row r="66" spans="1:5" x14ac:dyDescent="0.2">
      <c r="A66" s="107" t="s">
        <v>18</v>
      </c>
      <c r="B66" s="108">
        <v>22071412.02</v>
      </c>
      <c r="C66" s="110">
        <v>2.8290061360391382E-2</v>
      </c>
      <c r="D66" s="109">
        <v>113</v>
      </c>
      <c r="E66" s="110">
        <v>2.0422917043195373E-2</v>
      </c>
    </row>
    <row r="67" spans="1:5" x14ac:dyDescent="0.2">
      <c r="A67" s="107" t="s">
        <v>19</v>
      </c>
      <c r="B67" s="108">
        <v>31577753.620000001</v>
      </c>
      <c r="C67" s="110">
        <v>4.0474827198351632E-2</v>
      </c>
      <c r="D67" s="109">
        <v>164</v>
      </c>
      <c r="E67" s="110">
        <v>2.9640339779504789E-2</v>
      </c>
    </row>
    <row r="68" spans="1:5" x14ac:dyDescent="0.2">
      <c r="A68" s="107" t="s">
        <v>20</v>
      </c>
      <c r="B68" s="108">
        <v>52788660.109999992</v>
      </c>
      <c r="C68" s="110">
        <v>6.7661934464886345E-2</v>
      </c>
      <c r="D68" s="109">
        <v>260</v>
      </c>
      <c r="E68" s="110">
        <v>4.699078257726369E-2</v>
      </c>
    </row>
    <row r="69" spans="1:5" x14ac:dyDescent="0.2">
      <c r="A69" s="107" t="s">
        <v>21</v>
      </c>
      <c r="B69" s="108">
        <v>69737188.230000004</v>
      </c>
      <c r="C69" s="110">
        <v>8.9385732654537434E-2</v>
      </c>
      <c r="D69" s="109">
        <v>391</v>
      </c>
      <c r="E69" s="110">
        <v>7.0666907645038857E-2</v>
      </c>
    </row>
    <row r="70" spans="1:5" x14ac:dyDescent="0.2">
      <c r="A70" s="107" t="s">
        <v>22</v>
      </c>
      <c r="B70" s="108">
        <v>53924452.210000008</v>
      </c>
      <c r="C70" s="110">
        <v>6.9117737481591043E-2</v>
      </c>
      <c r="D70" s="109">
        <v>390</v>
      </c>
      <c r="E70" s="110">
        <v>7.0486173865895535E-2</v>
      </c>
    </row>
    <row r="71" spans="1:5" x14ac:dyDescent="0.2">
      <c r="A71" s="107" t="s">
        <v>23</v>
      </c>
      <c r="B71" s="108">
        <v>84487527.949999988</v>
      </c>
      <c r="C71" s="110">
        <v>0.1082919999738776</v>
      </c>
      <c r="D71" s="109">
        <v>559</v>
      </c>
      <c r="E71" s="110">
        <v>0.10103018254111694</v>
      </c>
    </row>
    <row r="72" spans="1:5" x14ac:dyDescent="0.2">
      <c r="A72" s="107" t="s">
        <v>39</v>
      </c>
      <c r="B72" s="108">
        <v>150045833.89999995</v>
      </c>
      <c r="C72" s="110">
        <v>0.19232144477460994</v>
      </c>
      <c r="D72" s="109">
        <v>1008</v>
      </c>
      <c r="E72" s="110">
        <v>0.18217964937646847</v>
      </c>
    </row>
    <row r="73" spans="1:5" x14ac:dyDescent="0.2">
      <c r="A73" s="107" t="s">
        <v>40</v>
      </c>
      <c r="B73" s="108">
        <v>16038393.750000004</v>
      </c>
      <c r="C73" s="110">
        <v>2.0557232264907795E-2</v>
      </c>
      <c r="D73" s="109">
        <v>133</v>
      </c>
      <c r="E73" s="110">
        <v>2.403759262606181E-2</v>
      </c>
    </row>
    <row r="74" spans="1:5" x14ac:dyDescent="0.2">
      <c r="A74" s="107" t="s">
        <v>41</v>
      </c>
      <c r="B74" s="108">
        <v>30660250.069999997</v>
      </c>
      <c r="C74" s="110">
        <v>3.9298815817459608E-2</v>
      </c>
      <c r="D74" s="109">
        <v>219</v>
      </c>
      <c r="E74" s="110">
        <v>3.9580697632387495E-2</v>
      </c>
    </row>
    <row r="75" spans="1:5" x14ac:dyDescent="0.2">
      <c r="A75" s="107" t="s">
        <v>42</v>
      </c>
      <c r="B75" s="108">
        <v>21986976.699999992</v>
      </c>
      <c r="C75" s="110">
        <v>2.8181836278026014E-2</v>
      </c>
      <c r="D75" s="109">
        <v>195</v>
      </c>
      <c r="E75" s="110">
        <v>3.5243086932947768E-2</v>
      </c>
    </row>
    <row r="76" spans="1:5" x14ac:dyDescent="0.2">
      <c r="A76" s="107" t="s">
        <v>43</v>
      </c>
      <c r="B76" s="108">
        <v>15487977.9</v>
      </c>
      <c r="C76" s="110">
        <v>1.9851736025875959E-2</v>
      </c>
      <c r="D76" s="109">
        <v>127</v>
      </c>
      <c r="E76" s="110">
        <v>2.295318995120188E-2</v>
      </c>
    </row>
    <row r="77" spans="1:5" x14ac:dyDescent="0.2">
      <c r="A77" s="107" t="s">
        <v>44</v>
      </c>
      <c r="B77" s="108">
        <v>16957802.250000007</v>
      </c>
      <c r="C77" s="110">
        <v>2.1735685317965592E-2</v>
      </c>
      <c r="D77" s="109">
        <v>140</v>
      </c>
      <c r="E77" s="110">
        <v>2.5302729080065065E-2</v>
      </c>
    </row>
    <row r="78" spans="1:5" x14ac:dyDescent="0.2">
      <c r="A78" s="107" t="s">
        <v>24</v>
      </c>
      <c r="B78" s="108">
        <v>104771684.04999992</v>
      </c>
      <c r="C78" s="110">
        <v>0.13429124371019907</v>
      </c>
      <c r="D78" s="109">
        <v>915</v>
      </c>
      <c r="E78" s="110">
        <v>0.16537140791613952</v>
      </c>
    </row>
    <row r="79" spans="1:5" x14ac:dyDescent="0.2">
      <c r="A79" s="107" t="s">
        <v>25</v>
      </c>
      <c r="B79" s="108">
        <v>52969598.410000026</v>
      </c>
      <c r="C79" s="110">
        <v>6.7893852368680063E-2</v>
      </c>
      <c r="D79" s="109">
        <v>465</v>
      </c>
      <c r="E79" s="110">
        <v>8.4041207301644674E-2</v>
      </c>
    </row>
    <row r="80" spans="1:5" x14ac:dyDescent="0.2">
      <c r="A80" s="107" t="s">
        <v>26</v>
      </c>
      <c r="B80" s="108">
        <v>7548065.1500000013</v>
      </c>
      <c r="C80" s="110">
        <v>9.6747424248270555E-3</v>
      </c>
      <c r="D80" s="109">
        <v>77</v>
      </c>
      <c r="E80" s="110">
        <v>1.3916500994035786E-2</v>
      </c>
    </row>
    <row r="81" spans="1:5" x14ac:dyDescent="0.2">
      <c r="A81" s="107" t="s">
        <v>3</v>
      </c>
      <c r="B81" s="108">
        <v>22433163.799999997</v>
      </c>
      <c r="C81" s="110">
        <v>2.8753737179779703E-2</v>
      </c>
      <c r="D81" s="109">
        <v>162</v>
      </c>
      <c r="E81" s="110">
        <v>2.9278872221218145E-2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780182543.21999991</v>
      </c>
      <c r="C83" s="114"/>
      <c r="D83" s="115">
        <v>5533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0.80124951669983357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446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1050557.3699999999</v>
      </c>
      <c r="C92" s="110">
        <v>1.3465532895213194E-3</v>
      </c>
      <c r="D92" s="109">
        <v>23</v>
      </c>
      <c r="E92" s="110">
        <v>4.1568769202964036E-3</v>
      </c>
    </row>
    <row r="93" spans="1:5" x14ac:dyDescent="0.2">
      <c r="A93" s="107" t="s">
        <v>17</v>
      </c>
      <c r="B93" s="108">
        <v>15022745.93</v>
      </c>
      <c r="C93" s="110">
        <v>1.9255424336973154E-2</v>
      </c>
      <c r="D93" s="109">
        <v>130</v>
      </c>
      <c r="E93" s="110">
        <v>2.3495391288631845E-2</v>
      </c>
    </row>
    <row r="94" spans="1:5" x14ac:dyDescent="0.2">
      <c r="A94" s="107" t="s">
        <v>18</v>
      </c>
      <c r="B94" s="108">
        <v>9414669.709999999</v>
      </c>
      <c r="C94" s="110">
        <v>1.2067265272487903E-2</v>
      </c>
      <c r="D94" s="109">
        <v>60</v>
      </c>
      <c r="E94" s="110">
        <v>1.0844026748599312E-2</v>
      </c>
    </row>
    <row r="95" spans="1:5" x14ac:dyDescent="0.2">
      <c r="A95" s="107" t="s">
        <v>19</v>
      </c>
      <c r="B95" s="108">
        <v>14686734.249999996</v>
      </c>
      <c r="C95" s="110">
        <v>1.8824740924584558E-2</v>
      </c>
      <c r="D95" s="109">
        <v>96</v>
      </c>
      <c r="E95" s="110">
        <v>1.7350442797758901E-2</v>
      </c>
    </row>
    <row r="96" spans="1:5" x14ac:dyDescent="0.2">
      <c r="A96" s="107" t="s">
        <v>20</v>
      </c>
      <c r="B96" s="108">
        <v>22305201.699999999</v>
      </c>
      <c r="C96" s="110">
        <v>2.8589721589951364E-2</v>
      </c>
      <c r="D96" s="109">
        <v>135</v>
      </c>
      <c r="E96" s="110">
        <v>2.4399060184348453E-2</v>
      </c>
    </row>
    <row r="97" spans="1:5" x14ac:dyDescent="0.2">
      <c r="A97" s="107" t="s">
        <v>21</v>
      </c>
      <c r="B97" s="108">
        <v>34269386.730000004</v>
      </c>
      <c r="C97" s="110">
        <v>4.3924831474134306E-2</v>
      </c>
      <c r="D97" s="109">
        <v>197</v>
      </c>
      <c r="E97" s="110">
        <v>3.5604554491234411E-2</v>
      </c>
    </row>
    <row r="98" spans="1:5" x14ac:dyDescent="0.2">
      <c r="A98" s="107" t="s">
        <v>22</v>
      </c>
      <c r="B98" s="108">
        <v>50050369.670000002</v>
      </c>
      <c r="C98" s="110">
        <v>6.4152127095064376E-2</v>
      </c>
      <c r="D98" s="109">
        <v>282</v>
      </c>
      <c r="E98" s="110">
        <v>5.0966925718416774E-2</v>
      </c>
    </row>
    <row r="99" spans="1:5" x14ac:dyDescent="0.2">
      <c r="A99" s="107" t="s">
        <v>23</v>
      </c>
      <c r="B99" s="108">
        <v>87067989.799999967</v>
      </c>
      <c r="C99" s="110">
        <v>0.11159951034106652</v>
      </c>
      <c r="D99" s="109">
        <v>496</v>
      </c>
      <c r="E99" s="110">
        <v>8.964395445508766E-2</v>
      </c>
    </row>
    <row r="100" spans="1:5" x14ac:dyDescent="0.2">
      <c r="A100" s="107" t="s">
        <v>39</v>
      </c>
      <c r="B100" s="108">
        <v>114551500.36000006</v>
      </c>
      <c r="C100" s="110">
        <v>0.14682653611707153</v>
      </c>
      <c r="D100" s="109">
        <v>716</v>
      </c>
      <c r="E100" s="110">
        <v>0.12940538586661848</v>
      </c>
    </row>
    <row r="101" spans="1:5" x14ac:dyDescent="0.2">
      <c r="A101" s="107" t="s">
        <v>40</v>
      </c>
      <c r="B101" s="108">
        <v>21817268.289999999</v>
      </c>
      <c r="C101" s="110">
        <v>2.7964312300496896E-2</v>
      </c>
      <c r="D101" s="109">
        <v>145</v>
      </c>
      <c r="E101" s="110">
        <v>2.6206397975781674E-2</v>
      </c>
    </row>
    <row r="102" spans="1:5" x14ac:dyDescent="0.2">
      <c r="A102" s="107" t="s">
        <v>41</v>
      </c>
      <c r="B102" s="108">
        <v>12950102.790000003</v>
      </c>
      <c r="C102" s="110">
        <v>1.6598811268644681E-2</v>
      </c>
      <c r="D102" s="109">
        <v>90</v>
      </c>
      <c r="E102" s="110">
        <v>1.6266040122898971E-2</v>
      </c>
    </row>
    <row r="103" spans="1:5" x14ac:dyDescent="0.2">
      <c r="A103" s="107" t="s">
        <v>42</v>
      </c>
      <c r="B103" s="108">
        <v>15455886.989999998</v>
      </c>
      <c r="C103" s="110">
        <v>1.9810603459813204E-2</v>
      </c>
      <c r="D103" s="109">
        <v>115</v>
      </c>
      <c r="E103" s="110">
        <v>2.0784384601482016E-2</v>
      </c>
    </row>
    <row r="104" spans="1:5" x14ac:dyDescent="0.2">
      <c r="A104" s="107" t="s">
        <v>43</v>
      </c>
      <c r="B104" s="108">
        <v>18036498.739999998</v>
      </c>
      <c r="C104" s="110">
        <v>2.3118305961524147E-2</v>
      </c>
      <c r="D104" s="109">
        <v>125</v>
      </c>
      <c r="E104" s="110">
        <v>2.2591722392915237E-2</v>
      </c>
    </row>
    <row r="105" spans="1:5" x14ac:dyDescent="0.2">
      <c r="A105" s="107" t="s">
        <v>44</v>
      </c>
      <c r="B105" s="108">
        <v>20597325.390000001</v>
      </c>
      <c r="C105" s="110">
        <v>2.6400648885310751E-2</v>
      </c>
      <c r="D105" s="109">
        <v>133</v>
      </c>
      <c r="E105" s="110">
        <v>2.403759262606181E-2</v>
      </c>
    </row>
    <row r="106" spans="1:5" x14ac:dyDescent="0.2">
      <c r="A106" s="107" t="s">
        <v>24</v>
      </c>
      <c r="B106" s="108">
        <v>136810630.31000003</v>
      </c>
      <c r="C106" s="110">
        <v>0.17535720518091807</v>
      </c>
      <c r="D106" s="109">
        <v>1011</v>
      </c>
      <c r="E106" s="110">
        <v>0.18272185071389843</v>
      </c>
    </row>
    <row r="107" spans="1:5" x14ac:dyDescent="0.2">
      <c r="A107" s="107" t="s">
        <v>25</v>
      </c>
      <c r="B107" s="108">
        <v>60529783.220000021</v>
      </c>
      <c r="C107" s="110">
        <v>7.7584129183638384E-2</v>
      </c>
      <c r="D107" s="109">
        <v>462</v>
      </c>
      <c r="E107" s="110">
        <v>8.3499005964214709E-2</v>
      </c>
    </row>
    <row r="108" spans="1:5" x14ac:dyDescent="0.2">
      <c r="A108" s="107" t="s">
        <v>26</v>
      </c>
      <c r="B108" s="108">
        <v>55151288.750000022</v>
      </c>
      <c r="C108" s="110">
        <v>7.0690236828906031E-2</v>
      </c>
      <c r="D108" s="109">
        <v>489</v>
      </c>
      <c r="E108" s="110">
        <v>8.8378818001084408E-2</v>
      </c>
    </row>
    <row r="109" spans="1:5" x14ac:dyDescent="0.2">
      <c r="A109" s="107" t="s">
        <v>3</v>
      </c>
      <c r="B109" s="108">
        <v>90414603.219999969</v>
      </c>
      <c r="C109" s="110">
        <v>0.11588903648989282</v>
      </c>
      <c r="D109" s="109">
        <v>828</v>
      </c>
      <c r="E109" s="110">
        <v>0.14964756913067051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780182543.22000003</v>
      </c>
      <c r="C111" s="114"/>
      <c r="D111" s="115">
        <v>5533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0.86440986572854717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630855960.90000069</v>
      </c>
      <c r="C121" s="110">
        <v>0.80860045688321436</v>
      </c>
      <c r="D121" s="109">
        <v>4505</v>
      </c>
      <c r="E121" s="110">
        <v>0.8142056750406651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149326582.32000002</v>
      </c>
      <c r="C123" s="110">
        <v>0.19139954311678567</v>
      </c>
      <c r="D123" s="109">
        <v>1028</v>
      </c>
      <c r="E123" s="110">
        <v>0.1857943249593349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780182543.22000074</v>
      </c>
      <c r="C125" s="114"/>
      <c r="D125" s="115">
        <v>5533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757189777.31999958</v>
      </c>
      <c r="C132" s="110">
        <v>0.97052899209317944</v>
      </c>
      <c r="D132" s="109">
        <v>5293</v>
      </c>
      <c r="E132" s="110">
        <v>0.9566238930056028</v>
      </c>
    </row>
    <row r="133" spans="1:5" x14ac:dyDescent="0.2">
      <c r="A133" s="107" t="s">
        <v>5</v>
      </c>
      <c r="B133" s="108">
        <v>22992765.900000025</v>
      </c>
      <c r="C133" s="110">
        <v>2.9471007906820616E-2</v>
      </c>
      <c r="D133" s="109">
        <v>240</v>
      </c>
      <c r="E133" s="110">
        <v>4.337610699439725E-2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780182543.21999955</v>
      </c>
      <c r="C135" s="114"/>
      <c r="D135" s="115">
        <v>5533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158622126.51999998</v>
      </c>
      <c r="C142" s="110">
        <v>0.20331411911029001</v>
      </c>
      <c r="D142" s="109">
        <v>2072</v>
      </c>
      <c r="E142" s="110">
        <v>0.37448039038496295</v>
      </c>
    </row>
    <row r="143" spans="1:5" x14ac:dyDescent="0.2">
      <c r="A143" s="107" t="s">
        <v>69</v>
      </c>
      <c r="B143" s="108">
        <v>350179753.70999956</v>
      </c>
      <c r="C143" s="110">
        <v>0.44884335948446646</v>
      </c>
      <c r="D143" s="109">
        <v>2578</v>
      </c>
      <c r="E143" s="110">
        <v>0.46593168263148382</v>
      </c>
    </row>
    <row r="144" spans="1:5" x14ac:dyDescent="0.2">
      <c r="A144" s="107" t="s">
        <v>70</v>
      </c>
      <c r="B144" s="108">
        <v>145398436.74000007</v>
      </c>
      <c r="C144" s="110">
        <v>0.18636463735769582</v>
      </c>
      <c r="D144" s="109">
        <v>616</v>
      </c>
      <c r="E144" s="110">
        <v>0.11133200795228629</v>
      </c>
    </row>
    <row r="145" spans="1:5" x14ac:dyDescent="0.2">
      <c r="A145" s="107" t="s">
        <v>71</v>
      </c>
      <c r="B145" s="108">
        <v>46731843.350000001</v>
      </c>
      <c r="C145" s="110">
        <v>5.9898601623572002E-2</v>
      </c>
      <c r="D145" s="109">
        <v>136</v>
      </c>
      <c r="E145" s="110">
        <v>2.4579793963491775E-2</v>
      </c>
    </row>
    <row r="146" spans="1:5" x14ac:dyDescent="0.2">
      <c r="A146" s="107" t="s">
        <v>72</v>
      </c>
      <c r="B146" s="108">
        <v>26202271.490000006</v>
      </c>
      <c r="C146" s="110">
        <v>3.358479591437278E-2</v>
      </c>
      <c r="D146" s="109">
        <v>59</v>
      </c>
      <c r="E146" s="110">
        <v>1.0663292969455991E-2</v>
      </c>
    </row>
    <row r="147" spans="1:5" x14ac:dyDescent="0.2">
      <c r="A147" s="107" t="s">
        <v>73</v>
      </c>
      <c r="B147" s="108">
        <v>28955498.670000006</v>
      </c>
      <c r="C147" s="110">
        <v>3.7113748470317925E-2</v>
      </c>
      <c r="D147" s="109">
        <v>49</v>
      </c>
      <c r="E147" s="110">
        <v>8.8559551780227723E-3</v>
      </c>
    </row>
    <row r="148" spans="1:5" x14ac:dyDescent="0.2">
      <c r="A148" s="107" t="s">
        <v>74</v>
      </c>
      <c r="B148" s="108">
        <v>10848809.43</v>
      </c>
      <c r="C148" s="110">
        <v>1.3905475743182325E-2</v>
      </c>
      <c r="D148" s="109">
        <v>13</v>
      </c>
      <c r="E148" s="110">
        <v>2.3495391288631843E-3</v>
      </c>
    </row>
    <row r="149" spans="1:5" x14ac:dyDescent="0.2">
      <c r="A149" s="107" t="s">
        <v>189</v>
      </c>
      <c r="B149" s="108">
        <v>5202064.49</v>
      </c>
      <c r="C149" s="110">
        <v>6.6677529960230061E-3</v>
      </c>
      <c r="D149" s="109">
        <v>5</v>
      </c>
      <c r="E149" s="110">
        <v>9.0366889571660944E-4</v>
      </c>
    </row>
    <row r="150" spans="1:5" x14ac:dyDescent="0.2">
      <c r="A150" s="107" t="s">
        <v>75</v>
      </c>
      <c r="B150" s="108">
        <v>4021638.8200000003</v>
      </c>
      <c r="C150" s="110">
        <v>5.154740842318436E-3</v>
      </c>
      <c r="D150" s="109">
        <v>3</v>
      </c>
      <c r="E150" s="110">
        <v>5.4220133742996566E-4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5.1527684577612927E-3</v>
      </c>
      <c r="D153" s="109">
        <v>2</v>
      </c>
      <c r="E153" s="110">
        <v>3.6146755828664378E-4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780182543.21999955</v>
      </c>
      <c r="C155" s="114"/>
      <c r="D155" s="115">
        <v>5533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141005.33945779857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495400896.7599991</v>
      </c>
      <c r="C164" s="110">
        <v>0.63498075042202518</v>
      </c>
      <c r="D164" s="109">
        <v>3300</v>
      </c>
      <c r="E164" s="110">
        <v>0.59642147117296218</v>
      </c>
    </row>
    <row r="165" spans="1:5" x14ac:dyDescent="0.2">
      <c r="A165" s="107" t="s">
        <v>7</v>
      </c>
      <c r="B165" s="108">
        <v>261236738.01999986</v>
      </c>
      <c r="C165" s="110">
        <v>0.3348405322449457</v>
      </c>
      <c r="D165" s="109">
        <v>1961</v>
      </c>
      <c r="E165" s="110">
        <v>0.35441894090005421</v>
      </c>
    </row>
    <row r="166" spans="1:5" x14ac:dyDescent="0.2">
      <c r="A166" s="107" t="s">
        <v>8</v>
      </c>
      <c r="B166" s="108">
        <v>23544908.440000009</v>
      </c>
      <c r="C166" s="110">
        <v>3.017871733302897E-2</v>
      </c>
      <c r="D166" s="109">
        <v>272</v>
      </c>
      <c r="E166" s="110">
        <v>4.915958792698355E-2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780182543.21999907</v>
      </c>
      <c r="C168" s="110"/>
      <c r="D168" s="115">
        <v>5533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2.4950955605412481E-4</v>
      </c>
      <c r="D182" s="109">
        <v>1</v>
      </c>
      <c r="E182" s="110">
        <v>1.8073377914332189E-4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779987880.21999896</v>
      </c>
      <c r="C186" s="110">
        <v>0.99975049044394593</v>
      </c>
      <c r="D186" s="109">
        <v>5532</v>
      </c>
      <c r="E186" s="110">
        <v>0.99981926622085671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780182543.21999896</v>
      </c>
      <c r="C188" s="110"/>
      <c r="D188" s="122">
        <v>5533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82.774740585725255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58005340.609999999</v>
      </c>
      <c r="C197" s="110">
        <v>7.4348421550933533E-2</v>
      </c>
      <c r="D197" s="109">
        <v>381</v>
      </c>
      <c r="E197" s="110">
        <v>6.885956985360564E-2</v>
      </c>
    </row>
    <row r="198" spans="1:5" x14ac:dyDescent="0.2">
      <c r="A198" s="107" t="s">
        <v>10</v>
      </c>
      <c r="B198" s="108">
        <v>85812766.559999928</v>
      </c>
      <c r="C198" s="110">
        <v>0.10999062630372385</v>
      </c>
      <c r="D198" s="109">
        <v>681</v>
      </c>
      <c r="E198" s="110">
        <v>0.12307970359660221</v>
      </c>
    </row>
    <row r="199" spans="1:5" x14ac:dyDescent="0.2">
      <c r="A199" s="107" t="s">
        <v>11</v>
      </c>
      <c r="B199" s="108">
        <v>207453380.63000003</v>
      </c>
      <c r="C199" s="110">
        <v>0.26590364323430032</v>
      </c>
      <c r="D199" s="109">
        <v>1448</v>
      </c>
      <c r="E199" s="110">
        <v>0.26170251219953011</v>
      </c>
    </row>
    <row r="200" spans="1:5" x14ac:dyDescent="0.2">
      <c r="A200" s="107" t="s">
        <v>12</v>
      </c>
      <c r="B200" s="108">
        <v>416108017.65000033</v>
      </c>
      <c r="C200" s="110">
        <v>0.53334699842503897</v>
      </c>
      <c r="D200" s="109">
        <v>2928</v>
      </c>
      <c r="E200" s="110">
        <v>0.52918850533164652</v>
      </c>
    </row>
    <row r="201" spans="1:5" x14ac:dyDescent="0.2">
      <c r="A201" s="107" t="s">
        <v>13</v>
      </c>
      <c r="B201" s="108">
        <v>12803037.770000005</v>
      </c>
      <c r="C201" s="110">
        <v>1.6410310486003443E-2</v>
      </c>
      <c r="D201" s="109">
        <v>95</v>
      </c>
      <c r="E201" s="110">
        <v>1.716970901861558E-2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780182543.22000027</v>
      </c>
      <c r="C205" s="114"/>
      <c r="D205" s="115">
        <v>5533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14.518997349845248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389511999.88000011</v>
      </c>
      <c r="C214" s="110">
        <v>0.49925751769885962</v>
      </c>
      <c r="D214" s="109">
        <v>2957</v>
      </c>
      <c r="E214" s="110">
        <v>0.53442978492680282</v>
      </c>
    </row>
    <row r="215" spans="1:6" x14ac:dyDescent="0.2">
      <c r="A215" s="107" t="s">
        <v>50</v>
      </c>
      <c r="B215" s="108">
        <v>390670543.33999926</v>
      </c>
      <c r="C215" s="110">
        <v>0.50074248230114049</v>
      </c>
      <c r="D215" s="109">
        <v>2576</v>
      </c>
      <c r="E215" s="110">
        <v>0.46557021507319718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780182543.21999931</v>
      </c>
      <c r="C217" s="112"/>
      <c r="D217" s="115">
        <v>5533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35402299.940000005</v>
      </c>
      <c r="C226" s="110">
        <v>4.5376944469798369E-2</v>
      </c>
      <c r="D226" s="109">
        <v>362</v>
      </c>
      <c r="E226" s="110">
        <v>6.5425628049882528E-2</v>
      </c>
      <c r="F226" s="110">
        <v>0.80686797195773152</v>
      </c>
      <c r="G226" s="73"/>
    </row>
    <row r="227" spans="1:7" x14ac:dyDescent="0.2">
      <c r="A227" s="107" t="s">
        <v>52</v>
      </c>
      <c r="B227" s="108">
        <v>83080399.839999989</v>
      </c>
      <c r="C227" s="110">
        <v>0.10648841166979628</v>
      </c>
      <c r="D227" s="109">
        <v>702</v>
      </c>
      <c r="E227" s="110">
        <v>0.12687511295861195</v>
      </c>
      <c r="F227" s="110">
        <v>0.80799639335534645</v>
      </c>
      <c r="G227" s="73"/>
    </row>
    <row r="228" spans="1:7" x14ac:dyDescent="0.2">
      <c r="A228" s="107" t="s">
        <v>53</v>
      </c>
      <c r="B228" s="108">
        <v>87936510.489999965</v>
      </c>
      <c r="C228" s="110">
        <v>0.11271273787678579</v>
      </c>
      <c r="D228" s="109">
        <v>761</v>
      </c>
      <c r="E228" s="110">
        <v>0.13753840592806796</v>
      </c>
      <c r="F228" s="110">
        <v>0.80617692096527005</v>
      </c>
      <c r="G228" s="73"/>
    </row>
    <row r="229" spans="1:7" x14ac:dyDescent="0.2">
      <c r="A229" s="107" t="s">
        <v>54</v>
      </c>
      <c r="B229" s="108">
        <v>35849407.140000001</v>
      </c>
      <c r="C229" s="110">
        <v>4.5950024710936135E-2</v>
      </c>
      <c r="D229" s="109">
        <v>316</v>
      </c>
      <c r="E229" s="110">
        <v>5.7111874209289717E-2</v>
      </c>
      <c r="F229" s="110">
        <v>0.80376282081396377</v>
      </c>
      <c r="G229" s="73"/>
    </row>
    <row r="230" spans="1:7" x14ac:dyDescent="0.2">
      <c r="A230" s="107" t="s">
        <v>55</v>
      </c>
      <c r="B230" s="108">
        <v>29112905.949999992</v>
      </c>
      <c r="C230" s="110">
        <v>3.7315505458304747E-2</v>
      </c>
      <c r="D230" s="109">
        <v>261</v>
      </c>
      <c r="E230" s="110">
        <v>4.7171516356407012E-2</v>
      </c>
      <c r="F230" s="110">
        <v>0.80702212648247407</v>
      </c>
      <c r="G230" s="73"/>
    </row>
    <row r="231" spans="1:7" x14ac:dyDescent="0.2">
      <c r="A231" s="107" t="s">
        <v>56</v>
      </c>
      <c r="B231" s="108">
        <v>29749582.18999999</v>
      </c>
      <c r="C231" s="110">
        <v>3.813156606557274E-2</v>
      </c>
      <c r="D231" s="109">
        <v>230</v>
      </c>
      <c r="E231" s="110">
        <v>4.1568769202964033E-2</v>
      </c>
      <c r="F231" s="110">
        <v>0.80222410466529748</v>
      </c>
      <c r="G231" s="73"/>
    </row>
    <row r="232" spans="1:7" x14ac:dyDescent="0.2">
      <c r="A232" s="107" t="s">
        <v>27</v>
      </c>
      <c r="B232" s="108">
        <v>208642187.50999999</v>
      </c>
      <c r="C232" s="110">
        <v>0.26742739801493604</v>
      </c>
      <c r="D232" s="109">
        <v>1270</v>
      </c>
      <c r="E232" s="110">
        <v>0.2295318995120188</v>
      </c>
      <c r="F232" s="110">
        <v>0.78604563049405352</v>
      </c>
      <c r="G232" s="73"/>
    </row>
    <row r="233" spans="1:7" x14ac:dyDescent="0.2">
      <c r="A233" s="107" t="s">
        <v>57</v>
      </c>
      <c r="B233" s="108">
        <v>87443401.36999999</v>
      </c>
      <c r="C233" s="110">
        <v>0.11208069461423752</v>
      </c>
      <c r="D233" s="109">
        <v>563</v>
      </c>
      <c r="E233" s="110">
        <v>0.10175311765769023</v>
      </c>
      <c r="F233" s="110">
        <v>0.78922060534093019</v>
      </c>
      <c r="G233" s="73"/>
    </row>
    <row r="234" spans="1:7" x14ac:dyDescent="0.2">
      <c r="A234" s="107" t="s">
        <v>58</v>
      </c>
      <c r="B234" s="108">
        <v>125661244.14000002</v>
      </c>
      <c r="C234" s="110">
        <v>0.16106646480625675</v>
      </c>
      <c r="D234" s="109">
        <v>496</v>
      </c>
      <c r="E234" s="110">
        <v>8.964395445508766E-2</v>
      </c>
      <c r="F234" s="110">
        <v>0.75922048646020779</v>
      </c>
      <c r="G234" s="73"/>
    </row>
    <row r="235" spans="1:7" x14ac:dyDescent="0.2">
      <c r="A235" s="107" t="s">
        <v>59</v>
      </c>
      <c r="B235" s="108">
        <v>33654890.210000008</v>
      </c>
      <c r="C235" s="110">
        <v>4.31371997521224E-2</v>
      </c>
      <c r="D235" s="109">
        <v>299</v>
      </c>
      <c r="E235" s="110">
        <v>5.4039399963853242E-2</v>
      </c>
      <c r="F235" s="110">
        <v>0.7971281246106795</v>
      </c>
      <c r="G235" s="73"/>
    </row>
    <row r="236" spans="1:7" x14ac:dyDescent="0.2">
      <c r="A236" s="107" t="s">
        <v>60</v>
      </c>
      <c r="B236" s="108">
        <v>23544908.440000009</v>
      </c>
      <c r="C236" s="110">
        <v>3.0178717333028932E-2</v>
      </c>
      <c r="D236" s="109">
        <v>272</v>
      </c>
      <c r="E236" s="110">
        <v>4.915958792698355E-2</v>
      </c>
      <c r="F236" s="110">
        <v>0.79574705499340448</v>
      </c>
      <c r="G236" s="73"/>
    </row>
    <row r="237" spans="1:7" x14ac:dyDescent="0.2">
      <c r="A237" s="107" t="s">
        <v>2</v>
      </c>
      <c r="B237" s="108">
        <v>104806</v>
      </c>
      <c r="C237" s="110">
        <v>1.3433522822420578E-4</v>
      </c>
      <c r="D237" s="109">
        <v>1</v>
      </c>
      <c r="E237" s="110">
        <v>1.8073377914332189E-4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780182543.22000003</v>
      </c>
      <c r="C239" s="114"/>
      <c r="D239" s="115">
        <v>5533</v>
      </c>
      <c r="E239" s="114"/>
      <c r="F239" s="128">
        <v>0.79059558307958933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290238.7</v>
      </c>
      <c r="C246" s="110">
        <v>3.7201383512391303E-4</v>
      </c>
      <c r="D246" s="109">
        <v>4</v>
      </c>
      <c r="E246" s="110">
        <v>7.2293511657328755E-4</v>
      </c>
    </row>
    <row r="247" spans="1:7" x14ac:dyDescent="0.2">
      <c r="A247" s="107" t="s">
        <v>303</v>
      </c>
      <c r="B247" s="108">
        <v>272584206.78999984</v>
      </c>
      <c r="C247" s="110">
        <v>0.34938516525245467</v>
      </c>
      <c r="D247" s="109">
        <v>1819</v>
      </c>
      <c r="E247" s="110">
        <v>0.32875474426170254</v>
      </c>
    </row>
    <row r="248" spans="1:7" x14ac:dyDescent="0.2">
      <c r="A248" s="107" t="s">
        <v>280</v>
      </c>
      <c r="B248" s="108">
        <v>505866156.95999962</v>
      </c>
      <c r="C248" s="110">
        <v>0.64839461143563826</v>
      </c>
      <c r="D248" s="109">
        <v>3701</v>
      </c>
      <c r="E248" s="110">
        <v>0.66889571660943425</v>
      </c>
    </row>
    <row r="249" spans="1:7" x14ac:dyDescent="0.2">
      <c r="A249" s="107" t="s">
        <v>281</v>
      </c>
      <c r="B249" s="108">
        <v>113735</v>
      </c>
      <c r="C249" s="110">
        <v>1.4577998570768904E-4</v>
      </c>
      <c r="D249" s="109">
        <v>1</v>
      </c>
      <c r="E249" s="110">
        <v>1.8073377914332189E-4</v>
      </c>
    </row>
    <row r="250" spans="1:7" x14ac:dyDescent="0.2">
      <c r="A250" s="107" t="s">
        <v>282</v>
      </c>
      <c r="B250" s="108">
        <v>777647.97</v>
      </c>
      <c r="C250" s="110">
        <v>9.9675130744461592E-4</v>
      </c>
      <c r="D250" s="109">
        <v>4</v>
      </c>
      <c r="E250" s="110">
        <v>7.2293511657328755E-4</v>
      </c>
    </row>
    <row r="251" spans="1:7" x14ac:dyDescent="0.2">
      <c r="A251" s="107" t="s">
        <v>283</v>
      </c>
      <c r="B251" s="108">
        <v>550557.79999999993</v>
      </c>
      <c r="C251" s="110">
        <v>7.056781836308674E-4</v>
      </c>
      <c r="D251" s="109">
        <v>4</v>
      </c>
      <c r="E251" s="110">
        <v>7.2293511657328755E-4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780182543.21999943</v>
      </c>
      <c r="C261" s="114"/>
      <c r="D261" s="115">
        <v>5533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2.4887482904447315E-2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398774897.27999985</v>
      </c>
      <c r="C272" s="110">
        <v>0.5111302486135626</v>
      </c>
      <c r="D272" s="109">
        <v>2705</v>
      </c>
      <c r="E272" s="110">
        <v>0.4888848725826857</v>
      </c>
    </row>
    <row r="273" spans="1:6" x14ac:dyDescent="0.2">
      <c r="A273" s="107" t="s">
        <v>125</v>
      </c>
      <c r="B273" s="108">
        <v>381407645.93999958</v>
      </c>
      <c r="C273" s="110">
        <v>0.4888697513864374</v>
      </c>
      <c r="D273" s="109">
        <v>2828</v>
      </c>
      <c r="E273" s="110">
        <v>0.51111512741731424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780182543.21999943</v>
      </c>
      <c r="C275" s="110"/>
      <c r="D275" s="122">
        <v>5533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83424815.760000005</v>
      </c>
      <c r="C283" s="110">
        <v>0.10692986722784874</v>
      </c>
      <c r="D283" s="109">
        <v>581</v>
      </c>
      <c r="E283" s="110">
        <v>0.10500632568227002</v>
      </c>
      <c r="F283" s="73"/>
    </row>
    <row r="284" spans="1:6" x14ac:dyDescent="0.2">
      <c r="A284" s="107" t="s">
        <v>37</v>
      </c>
      <c r="B284" s="108">
        <v>696757727.4600004</v>
      </c>
      <c r="C284" s="110">
        <v>0.8930701327721513</v>
      </c>
      <c r="D284" s="109">
        <v>4952</v>
      </c>
      <c r="E284" s="110">
        <v>0.89499367431773003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780182543.22000039</v>
      </c>
      <c r="C286" s="110"/>
      <c r="D286" s="122">
        <v>5533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1786392.4300000002</v>
      </c>
      <c r="C295" s="110">
        <v>4.4797013106511662E-3</v>
      </c>
      <c r="D295" s="109">
        <v>11</v>
      </c>
      <c r="E295" s="110">
        <v>4.0665434380776338E-3</v>
      </c>
      <c r="F295" s="73"/>
    </row>
    <row r="296" spans="1:6" x14ac:dyDescent="0.2">
      <c r="A296" s="107" t="s">
        <v>148</v>
      </c>
      <c r="B296" s="108">
        <v>9797091.3800000008</v>
      </c>
      <c r="C296" s="110">
        <v>2.4567974179981963E-2</v>
      </c>
      <c r="D296" s="109">
        <v>64</v>
      </c>
      <c r="E296" s="110">
        <v>2.365988909426987E-2</v>
      </c>
      <c r="F296" s="73"/>
    </row>
    <row r="297" spans="1:6" x14ac:dyDescent="0.2">
      <c r="A297" s="107" t="s">
        <v>80</v>
      </c>
      <c r="B297" s="108">
        <v>135403975.11000001</v>
      </c>
      <c r="C297" s="110">
        <v>0.33954989652953516</v>
      </c>
      <c r="D297" s="109">
        <v>931</v>
      </c>
      <c r="E297" s="110">
        <v>0.34417744916820703</v>
      </c>
      <c r="F297" s="73"/>
    </row>
    <row r="298" spans="1:6" x14ac:dyDescent="0.2">
      <c r="A298" s="107" t="s">
        <v>81</v>
      </c>
      <c r="B298" s="108">
        <v>107805053.50999993</v>
      </c>
      <c r="C298" s="110">
        <v>0.27034062135135989</v>
      </c>
      <c r="D298" s="109">
        <v>792</v>
      </c>
      <c r="E298" s="110">
        <v>0.29279112754158965</v>
      </c>
      <c r="F298" s="73"/>
    </row>
    <row r="299" spans="1:6" x14ac:dyDescent="0.2">
      <c r="A299" s="107" t="s">
        <v>82</v>
      </c>
      <c r="B299" s="108">
        <v>95473640.700000018</v>
      </c>
      <c r="C299" s="110">
        <v>0.23941737895543397</v>
      </c>
      <c r="D299" s="109">
        <v>634</v>
      </c>
      <c r="E299" s="110">
        <v>0.2343807763401109</v>
      </c>
      <c r="F299" s="73"/>
    </row>
    <row r="300" spans="1:6" x14ac:dyDescent="0.2">
      <c r="A300" s="107" t="s">
        <v>83</v>
      </c>
      <c r="B300" s="108">
        <v>31744747.170000002</v>
      </c>
      <c r="C300" s="110">
        <v>7.9605680765081885E-2</v>
      </c>
      <c r="D300" s="109">
        <v>172</v>
      </c>
      <c r="E300" s="110">
        <v>6.3585951940850274E-2</v>
      </c>
      <c r="F300" s="73"/>
    </row>
    <row r="301" spans="1:6" x14ac:dyDescent="0.2">
      <c r="A301" s="107" t="s">
        <v>84</v>
      </c>
      <c r="B301" s="108">
        <v>11888715.969999999</v>
      </c>
      <c r="C301" s="110">
        <v>2.9813100200367752E-2</v>
      </c>
      <c r="D301" s="109">
        <v>70</v>
      </c>
      <c r="E301" s="110">
        <v>2.5878003696857672E-2</v>
      </c>
      <c r="F301" s="73"/>
    </row>
    <row r="302" spans="1:6" x14ac:dyDescent="0.2">
      <c r="A302" s="107" t="s">
        <v>85</v>
      </c>
      <c r="B302" s="108">
        <v>2249468.7999999998</v>
      </c>
      <c r="C302" s="110">
        <v>5.6409488544624563E-3</v>
      </c>
      <c r="D302" s="109">
        <v>12</v>
      </c>
      <c r="E302" s="110">
        <v>4.4362292051756003E-3</v>
      </c>
      <c r="F302" s="73"/>
    </row>
    <row r="303" spans="1:6" x14ac:dyDescent="0.2">
      <c r="A303" s="107" t="s">
        <v>86</v>
      </c>
      <c r="B303" s="108">
        <v>1589129.0099999998</v>
      </c>
      <c r="C303" s="110">
        <v>3.9850276956731106E-3</v>
      </c>
      <c r="D303" s="109">
        <v>7</v>
      </c>
      <c r="E303" s="110">
        <v>2.5878003696857672E-3</v>
      </c>
      <c r="F303" s="73"/>
    </row>
    <row r="304" spans="1:6" x14ac:dyDescent="0.2">
      <c r="A304" s="107" t="s">
        <v>0</v>
      </c>
      <c r="B304" s="108">
        <v>382105.1</v>
      </c>
      <c r="C304" s="110">
        <v>9.5819747583485593E-4</v>
      </c>
      <c r="D304" s="109">
        <v>2</v>
      </c>
      <c r="E304" s="110">
        <v>7.3937153419593343E-4</v>
      </c>
      <c r="F304" s="73"/>
    </row>
    <row r="305" spans="1:6" x14ac:dyDescent="0.2">
      <c r="A305" s="107" t="s">
        <v>67</v>
      </c>
      <c r="B305" s="108">
        <v>126508.75</v>
      </c>
      <c r="C305" s="110">
        <v>3.1724351473200131E-4</v>
      </c>
      <c r="D305" s="109">
        <v>2</v>
      </c>
      <c r="E305" s="110">
        <v>7.3937153419593343E-4</v>
      </c>
      <c r="F305" s="73"/>
    </row>
    <row r="306" spans="1:6" x14ac:dyDescent="0.2">
      <c r="A306" s="107" t="s">
        <v>79</v>
      </c>
      <c r="B306" s="108">
        <v>528069.35</v>
      </c>
      <c r="C306" s="110">
        <v>1.3242291668856372E-3</v>
      </c>
      <c r="D306" s="109">
        <v>8</v>
      </c>
      <c r="E306" s="110">
        <v>2.9574861367837337E-3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398774897.28000003</v>
      </c>
      <c r="C308" s="110"/>
      <c r="D308" s="115">
        <v>2705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447</v>
      </c>
      <c r="B311" s="107"/>
      <c r="C311" s="110"/>
      <c r="D311" s="116">
        <v>1.5412957896801291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0</v>
      </c>
      <c r="C319" s="110">
        <v>0</v>
      </c>
      <c r="D319" s="109">
        <v>0</v>
      </c>
      <c r="E319" s="110">
        <v>0</v>
      </c>
      <c r="F319" s="131">
        <v>0</v>
      </c>
    </row>
    <row r="320" spans="1:6" x14ac:dyDescent="0.2">
      <c r="A320" s="107" t="s">
        <v>143</v>
      </c>
      <c r="B320" s="108">
        <v>780182543.21999896</v>
      </c>
      <c r="C320" s="110">
        <v>1</v>
      </c>
      <c r="D320" s="109">
        <v>5533</v>
      </c>
      <c r="E320" s="110">
        <v>1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780182543.21999896</v>
      </c>
      <c r="C322" s="112"/>
      <c r="D322" s="115">
        <v>5533</v>
      </c>
      <c r="E322" s="107"/>
      <c r="F322" s="113">
        <v>0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140"/>
      <c r="D325" s="73"/>
      <c r="E325" s="140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620906450.25000036</v>
      </c>
      <c r="C331" s="110">
        <v>0.79584765853305395</v>
      </c>
      <c r="D331" s="109">
        <v>4252</v>
      </c>
      <c r="E331" s="110">
        <v>0.76848002891740463</v>
      </c>
    </row>
    <row r="332" spans="1:6" x14ac:dyDescent="0.2">
      <c r="A332" s="107" t="s">
        <v>133</v>
      </c>
      <c r="B332" s="108">
        <v>128584079.46999991</v>
      </c>
      <c r="C332" s="110">
        <v>0.16481281283134408</v>
      </c>
      <c r="D332" s="109">
        <v>1023</v>
      </c>
      <c r="E332" s="110">
        <v>0.18489065606361829</v>
      </c>
    </row>
    <row r="333" spans="1:6" x14ac:dyDescent="0.2">
      <c r="A333" s="107" t="s">
        <v>134</v>
      </c>
      <c r="B333" s="108">
        <v>17531838.109999996</v>
      </c>
      <c r="C333" s="110">
        <v>2.2471456535853647E-2</v>
      </c>
      <c r="D333" s="109">
        <v>135</v>
      </c>
      <c r="E333" s="110">
        <v>2.4399060184348453E-2</v>
      </c>
    </row>
    <row r="334" spans="1:6" x14ac:dyDescent="0.2">
      <c r="A334" s="107" t="s">
        <v>135</v>
      </c>
      <c r="B334" s="108">
        <v>8294099.1499999994</v>
      </c>
      <c r="C334" s="110">
        <v>1.0630972484680656E-2</v>
      </c>
      <c r="D334" s="109">
        <v>45</v>
      </c>
      <c r="E334" s="110">
        <v>8.1330200614494856E-3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4866076.2399999984</v>
      </c>
      <c r="C337" s="110">
        <v>6.2370996150676941E-3</v>
      </c>
      <c r="D337" s="109">
        <v>78</v>
      </c>
      <c r="E337" s="110">
        <v>1.4097234773179108E-2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780182543.22000027</v>
      </c>
      <c r="C339" s="112"/>
      <c r="D339" s="115">
        <v>5533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2F2F2"/>
  </sheetPr>
  <dimension ref="A1:N377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449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777801160.41999996</v>
      </c>
      <c r="C6" s="108">
        <v>425398633.12999952</v>
      </c>
      <c r="D6" s="108">
        <v>352402527.2899996</v>
      </c>
      <c r="E6" s="67"/>
      <c r="F6" s="136"/>
      <c r="G6" s="69"/>
      <c r="I6" s="69"/>
    </row>
    <row r="7" spans="1:9" x14ac:dyDescent="0.2">
      <c r="A7" s="107" t="s">
        <v>153</v>
      </c>
      <c r="B7" s="134">
        <v>5520</v>
      </c>
      <c r="C7" s="134">
        <v>3030</v>
      </c>
      <c r="D7" s="134">
        <v>2490</v>
      </c>
      <c r="E7" s="67"/>
      <c r="F7" s="136"/>
      <c r="G7" s="69"/>
      <c r="I7" s="69"/>
    </row>
    <row r="8" spans="1:9" x14ac:dyDescent="0.2">
      <c r="A8" s="107" t="s">
        <v>154</v>
      </c>
      <c r="B8" s="110">
        <v>0.79039628538292972</v>
      </c>
      <c r="C8" s="110">
        <v>0.79391563726079928</v>
      </c>
      <c r="D8" s="110">
        <v>0.78614794048636893</v>
      </c>
    </row>
    <row r="9" spans="1:9" x14ac:dyDescent="0.2">
      <c r="A9" s="107" t="s">
        <v>155</v>
      </c>
      <c r="B9" s="110">
        <v>9.0941959306127165E-3</v>
      </c>
      <c r="C9" s="110">
        <v>4.4071726618705037E-2</v>
      </c>
      <c r="D9" s="110">
        <v>9.0941959306127165E-3</v>
      </c>
    </row>
    <row r="10" spans="1:9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</row>
    <row r="11" spans="1:9" x14ac:dyDescent="0.2">
      <c r="A11" s="107" t="s">
        <v>157</v>
      </c>
      <c r="B11" s="108">
        <v>6.9827953258364071</v>
      </c>
      <c r="C11" s="108">
        <v>6.9821978069759396</v>
      </c>
      <c r="D11" s="108">
        <v>6.9835166138148503</v>
      </c>
      <c r="E11" s="67"/>
    </row>
    <row r="12" spans="1:9" x14ac:dyDescent="0.2">
      <c r="A12" s="107" t="s">
        <v>158</v>
      </c>
      <c r="B12" s="108">
        <v>6.8109589041095893</v>
      </c>
      <c r="C12" s="108">
        <v>6.8109589041095893</v>
      </c>
      <c r="D12" s="108">
        <v>6.8493150684931505</v>
      </c>
      <c r="E12" s="67"/>
    </row>
    <row r="13" spans="1:9" x14ac:dyDescent="0.2">
      <c r="A13" s="107" t="s">
        <v>159</v>
      </c>
      <c r="B13" s="108">
        <v>11.364383561643836</v>
      </c>
      <c r="C13" s="108">
        <v>11.364383561643836</v>
      </c>
      <c r="D13" s="108">
        <v>7.2246575342465755</v>
      </c>
      <c r="E13" s="67"/>
    </row>
    <row r="14" spans="1:9" x14ac:dyDescent="0.2">
      <c r="A14" s="107" t="s">
        <v>160</v>
      </c>
      <c r="B14" s="108">
        <v>140906.00732246376</v>
      </c>
      <c r="C14" s="108">
        <v>140395.58849174902</v>
      </c>
      <c r="D14" s="108">
        <v>141527.11939357413</v>
      </c>
      <c r="E14" s="67"/>
    </row>
    <row r="15" spans="1:9" x14ac:dyDescent="0.2">
      <c r="A15" s="107" t="s">
        <v>161</v>
      </c>
      <c r="B15" s="108">
        <v>1182.2</v>
      </c>
      <c r="C15" s="108">
        <v>6125.97</v>
      </c>
      <c r="D15" s="108">
        <v>1182.2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14.438342161053406</v>
      </c>
      <c r="C17" s="108">
        <v>14.48860885377637</v>
      </c>
      <c r="D17" s="108">
        <v>14.377663304574291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8.3333333333333329E-2</v>
      </c>
      <c r="E18" s="67"/>
    </row>
    <row r="19" spans="1:5" x14ac:dyDescent="0.2">
      <c r="A19" s="107" t="s">
        <v>165</v>
      </c>
      <c r="B19" s="108">
        <v>23.166666666666668</v>
      </c>
      <c r="C19" s="108">
        <v>23.166666666666668</v>
      </c>
      <c r="D19" s="108">
        <v>23.166666666666668</v>
      </c>
      <c r="E19" s="67"/>
    </row>
    <row r="20" spans="1:5" x14ac:dyDescent="0.2">
      <c r="A20" s="107" t="s">
        <v>166</v>
      </c>
      <c r="B20" s="110">
        <v>0.51214772746661574</v>
      </c>
      <c r="C20" s="110">
        <v>0.75392090653942057</v>
      </c>
      <c r="D20" s="110">
        <v>0.22029403193273578</v>
      </c>
    </row>
    <row r="21" spans="1:5" x14ac:dyDescent="0.2">
      <c r="A21" s="107" t="s">
        <v>167</v>
      </c>
      <c r="B21" s="110">
        <v>0.48785227253338342</v>
      </c>
      <c r="C21" s="110">
        <v>0.24607909346057971</v>
      </c>
      <c r="D21" s="110">
        <v>0.77970596806726444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0.42754424873888269</v>
      </c>
      <c r="C23" s="110">
        <v>0.35800210002898608</v>
      </c>
      <c r="D23" s="110">
        <v>0.51149124887423913</v>
      </c>
    </row>
    <row r="24" spans="1:5" ht="20.399999999999999" x14ac:dyDescent="0.2">
      <c r="A24" s="132" t="s">
        <v>334</v>
      </c>
      <c r="B24" s="108">
        <v>1.5415448301070391</v>
      </c>
      <c r="C24" s="108">
        <v>1.5817924880787411</v>
      </c>
      <c r="D24" s="108">
        <v>1.3752722084697651</v>
      </c>
      <c r="E24" s="67"/>
    </row>
    <row r="25" spans="1:5" x14ac:dyDescent="0.2">
      <c r="A25" s="107" t="s">
        <v>453</v>
      </c>
      <c r="B25" s="108">
        <v>0</v>
      </c>
      <c r="C25" s="108">
        <v>0</v>
      </c>
      <c r="D25" s="108">
        <v>0</v>
      </c>
      <c r="E25" s="67"/>
    </row>
    <row r="26" spans="1:5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</row>
    <row r="27" spans="1:5" x14ac:dyDescent="0.2">
      <c r="A27" s="107" t="s">
        <v>172</v>
      </c>
      <c r="B27" s="108">
        <v>141527.11939357413</v>
      </c>
      <c r="C27" s="108">
        <v>0</v>
      </c>
      <c r="D27" s="108">
        <v>141527.11939357413</v>
      </c>
      <c r="E27" s="67"/>
    </row>
    <row r="28" spans="1:5" x14ac:dyDescent="0.2">
      <c r="A28" s="107" t="s">
        <v>173</v>
      </c>
      <c r="B28" s="108">
        <v>0</v>
      </c>
      <c r="C28" s="108">
        <v>0</v>
      </c>
      <c r="D28" s="108">
        <v>0</v>
      </c>
      <c r="E28" s="67"/>
    </row>
    <row r="29" spans="1:5" x14ac:dyDescent="0.2">
      <c r="A29" s="107" t="s">
        <v>174</v>
      </c>
      <c r="B29" s="108">
        <v>0</v>
      </c>
      <c r="C29" s="108">
        <v>0</v>
      </c>
      <c r="D29" s="108">
        <v>0</v>
      </c>
      <c r="E29" s="67"/>
    </row>
    <row r="30" spans="1:5" x14ac:dyDescent="0.2">
      <c r="A30" s="107"/>
      <c r="B30" s="108"/>
      <c r="C30" s="110"/>
      <c r="D30" s="107"/>
      <c r="E30" s="66"/>
    </row>
    <row r="31" spans="1:5" x14ac:dyDescent="0.2">
      <c r="A31" s="107"/>
      <c r="B31" s="108"/>
      <c r="C31" s="110"/>
      <c r="D31" s="107"/>
      <c r="E31" s="66"/>
    </row>
    <row r="32" spans="1:5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1353217.91</v>
      </c>
      <c r="C36" s="110">
        <v>1.7397992942942951E-3</v>
      </c>
      <c r="D36" s="109">
        <v>30</v>
      </c>
      <c r="E36" s="110">
        <v>5.434782608695652E-3</v>
      </c>
    </row>
    <row r="37" spans="1:5" x14ac:dyDescent="0.2">
      <c r="A37" s="107" t="s">
        <v>17</v>
      </c>
      <c r="B37" s="108">
        <v>16704059.240000004</v>
      </c>
      <c r="C37" s="110">
        <v>2.1476001952709971E-2</v>
      </c>
      <c r="D37" s="109">
        <v>151</v>
      </c>
      <c r="E37" s="110">
        <v>2.7355072463768115E-2</v>
      </c>
    </row>
    <row r="38" spans="1:5" x14ac:dyDescent="0.2">
      <c r="A38" s="107" t="s">
        <v>18</v>
      </c>
      <c r="B38" s="108">
        <v>10867071.149999999</v>
      </c>
      <c r="C38" s="110">
        <v>1.3971528589815881E-2</v>
      </c>
      <c r="D38" s="109">
        <v>76</v>
      </c>
      <c r="E38" s="110">
        <v>1.3768115942028985E-2</v>
      </c>
    </row>
    <row r="39" spans="1:5" x14ac:dyDescent="0.2">
      <c r="A39" s="107" t="s">
        <v>19</v>
      </c>
      <c r="B39" s="108">
        <v>16882235.780000001</v>
      </c>
      <c r="C39" s="110">
        <v>2.1705079188727189E-2</v>
      </c>
      <c r="D39" s="109">
        <v>124</v>
      </c>
      <c r="E39" s="110">
        <v>2.2463768115942029E-2</v>
      </c>
    </row>
    <row r="40" spans="1:5" x14ac:dyDescent="0.2">
      <c r="A40" s="107" t="s">
        <v>20</v>
      </c>
      <c r="B40" s="108">
        <v>23992317.609999999</v>
      </c>
      <c r="C40" s="110">
        <v>3.0846338152857134E-2</v>
      </c>
      <c r="D40" s="109">
        <v>172</v>
      </c>
      <c r="E40" s="110">
        <v>3.1159420289855074E-2</v>
      </c>
    </row>
    <row r="41" spans="1:5" x14ac:dyDescent="0.2">
      <c r="A41" s="107" t="s">
        <v>21</v>
      </c>
      <c r="B41" s="108">
        <v>44882430.429999992</v>
      </c>
      <c r="C41" s="110">
        <v>5.7704247195728281E-2</v>
      </c>
      <c r="D41" s="109">
        <v>344</v>
      </c>
      <c r="E41" s="110">
        <v>6.2318840579710148E-2</v>
      </c>
    </row>
    <row r="42" spans="1:5" x14ac:dyDescent="0.2">
      <c r="A42" s="107" t="s">
        <v>22</v>
      </c>
      <c r="B42" s="108">
        <v>70679002.010000035</v>
      </c>
      <c r="C42" s="110">
        <v>9.0870270715248766E-2</v>
      </c>
      <c r="D42" s="109">
        <v>455</v>
      </c>
      <c r="E42" s="110">
        <v>8.2427536231884063E-2</v>
      </c>
    </row>
    <row r="43" spans="1:5" x14ac:dyDescent="0.2">
      <c r="A43" s="107" t="s">
        <v>23</v>
      </c>
      <c r="B43" s="108">
        <v>101326646.50999996</v>
      </c>
      <c r="C43" s="110">
        <v>0.13027320048646521</v>
      </c>
      <c r="D43" s="109">
        <v>671</v>
      </c>
      <c r="E43" s="110">
        <v>0.12155797101449275</v>
      </c>
    </row>
    <row r="44" spans="1:5" x14ac:dyDescent="0.2">
      <c r="A44" s="107" t="s">
        <v>39</v>
      </c>
      <c r="B44" s="108">
        <v>186563073.36000001</v>
      </c>
      <c r="C44" s="110">
        <v>0.23985959761137277</v>
      </c>
      <c r="D44" s="109">
        <v>1209</v>
      </c>
      <c r="E44" s="110">
        <v>0.21902173913043479</v>
      </c>
    </row>
    <row r="45" spans="1:5" x14ac:dyDescent="0.2">
      <c r="A45" s="107" t="s">
        <v>40</v>
      </c>
      <c r="B45" s="108">
        <v>186640038.58000013</v>
      </c>
      <c r="C45" s="110">
        <v>0.23995854991938753</v>
      </c>
      <c r="D45" s="109">
        <v>1295</v>
      </c>
      <c r="E45" s="110">
        <v>0.23460144927536231</v>
      </c>
    </row>
    <row r="46" spans="1:5" x14ac:dyDescent="0.2">
      <c r="A46" s="107" t="s">
        <v>41</v>
      </c>
      <c r="B46" s="108">
        <v>90416095.769999936</v>
      </c>
      <c r="C46" s="110">
        <v>0.11624577124721272</v>
      </c>
      <c r="D46" s="109">
        <v>810</v>
      </c>
      <c r="E46" s="110">
        <v>0.14673913043478262</v>
      </c>
    </row>
    <row r="47" spans="1:5" x14ac:dyDescent="0.2">
      <c r="A47" s="107" t="s">
        <v>42</v>
      </c>
      <c r="B47" s="108">
        <v>6034870.7499999991</v>
      </c>
      <c r="C47" s="110">
        <v>7.7588862772347451E-3</v>
      </c>
      <c r="D47" s="109">
        <v>45</v>
      </c>
      <c r="E47" s="110">
        <v>8.152173913043478E-3</v>
      </c>
    </row>
    <row r="48" spans="1:5" x14ac:dyDescent="0.2">
      <c r="A48" s="107" t="s">
        <v>43</v>
      </c>
      <c r="B48" s="108">
        <v>3819225.42</v>
      </c>
      <c r="C48" s="110">
        <v>4.9102850630072083E-3</v>
      </c>
      <c r="D48" s="109">
        <v>29</v>
      </c>
      <c r="E48" s="110">
        <v>5.2536231884057968E-3</v>
      </c>
    </row>
    <row r="49" spans="1:5" x14ac:dyDescent="0.2">
      <c r="A49" s="107" t="s">
        <v>44</v>
      </c>
      <c r="B49" s="108">
        <v>3529296.0500000003</v>
      </c>
      <c r="C49" s="110">
        <v>4.5375299364354737E-3</v>
      </c>
      <c r="D49" s="109">
        <v>23</v>
      </c>
      <c r="E49" s="110">
        <v>4.1666666666666666E-3</v>
      </c>
    </row>
    <row r="50" spans="1:5" x14ac:dyDescent="0.2">
      <c r="A50" s="107" t="s">
        <v>24</v>
      </c>
      <c r="B50" s="108">
        <v>13464678.979999999</v>
      </c>
      <c r="C50" s="110">
        <v>1.7311209683371118E-2</v>
      </c>
      <c r="D50" s="109">
        <v>83</v>
      </c>
      <c r="E50" s="110">
        <v>1.5036231884057972E-2</v>
      </c>
    </row>
    <row r="51" spans="1:5" x14ac:dyDescent="0.2">
      <c r="A51" s="107" t="s">
        <v>25</v>
      </c>
      <c r="B51" s="108">
        <v>0</v>
      </c>
      <c r="C51" s="110">
        <v>0</v>
      </c>
      <c r="D51" s="109">
        <v>0</v>
      </c>
      <c r="E51" s="110">
        <v>0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8.317046861317152E-4</v>
      </c>
      <c r="D53" s="109">
        <v>3</v>
      </c>
      <c r="E53" s="110">
        <v>5.4347826086956522E-4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777801160.42000008</v>
      </c>
      <c r="C55" s="114"/>
      <c r="D55" s="115">
        <v>5520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0.79039628538292972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445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1611355.2099999997</v>
      </c>
      <c r="C64" s="110">
        <v>2.0716801311146081E-3</v>
      </c>
      <c r="D64" s="109">
        <v>30</v>
      </c>
      <c r="E64" s="110">
        <v>5.434782608695652E-3</v>
      </c>
    </row>
    <row r="65" spans="1:5" x14ac:dyDescent="0.2">
      <c r="A65" s="107" t="s">
        <v>17</v>
      </c>
      <c r="B65" s="108">
        <v>25296225.469999999</v>
      </c>
      <c r="C65" s="110">
        <v>3.2522740717358209E-2</v>
      </c>
      <c r="D65" s="109">
        <v>187</v>
      </c>
      <c r="E65" s="110">
        <v>3.3876811594202902E-2</v>
      </c>
    </row>
    <row r="66" spans="1:5" x14ac:dyDescent="0.2">
      <c r="A66" s="107" t="s">
        <v>18</v>
      </c>
      <c r="B66" s="108">
        <v>21910858.649999999</v>
      </c>
      <c r="C66" s="110">
        <v>2.8170257084945066E-2</v>
      </c>
      <c r="D66" s="109">
        <v>112</v>
      </c>
      <c r="E66" s="110">
        <v>2.0289855072463767E-2</v>
      </c>
    </row>
    <row r="67" spans="1:5" x14ac:dyDescent="0.2">
      <c r="A67" s="107" t="s">
        <v>19</v>
      </c>
      <c r="B67" s="108">
        <v>31284893.469999995</v>
      </c>
      <c r="C67" s="110">
        <v>4.0222225244697069E-2</v>
      </c>
      <c r="D67" s="109">
        <v>163</v>
      </c>
      <c r="E67" s="110">
        <v>2.9528985507246377E-2</v>
      </c>
    </row>
    <row r="68" spans="1:5" x14ac:dyDescent="0.2">
      <c r="A68" s="107" t="s">
        <v>20</v>
      </c>
      <c r="B68" s="108">
        <v>52161900.709999993</v>
      </c>
      <c r="C68" s="110">
        <v>6.7063284762693617E-2</v>
      </c>
      <c r="D68" s="109">
        <v>259</v>
      </c>
      <c r="E68" s="110">
        <v>4.6920289855072461E-2</v>
      </c>
    </row>
    <row r="69" spans="1:5" x14ac:dyDescent="0.2">
      <c r="A69" s="107" t="s">
        <v>21</v>
      </c>
      <c r="B69" s="108">
        <v>69954002.900000006</v>
      </c>
      <c r="C69" s="110">
        <v>8.9938157024895646E-2</v>
      </c>
      <c r="D69" s="109">
        <v>389</v>
      </c>
      <c r="E69" s="110">
        <v>7.0471014492753628E-2</v>
      </c>
    </row>
    <row r="70" spans="1:5" x14ac:dyDescent="0.2">
      <c r="A70" s="107" t="s">
        <v>22</v>
      </c>
      <c r="B70" s="108">
        <v>54444420.980000019</v>
      </c>
      <c r="C70" s="110">
        <v>6.9997865457800193E-2</v>
      </c>
      <c r="D70" s="109">
        <v>395</v>
      </c>
      <c r="E70" s="110">
        <v>7.1557971014492752E-2</v>
      </c>
    </row>
    <row r="71" spans="1:5" x14ac:dyDescent="0.2">
      <c r="A71" s="107" t="s">
        <v>23</v>
      </c>
      <c r="B71" s="108">
        <v>85546496.51000002</v>
      </c>
      <c r="C71" s="110">
        <v>0.10998504613159268</v>
      </c>
      <c r="D71" s="109">
        <v>561</v>
      </c>
      <c r="E71" s="110">
        <v>0.10163043478260869</v>
      </c>
    </row>
    <row r="72" spans="1:5" x14ac:dyDescent="0.2">
      <c r="A72" s="107" t="s">
        <v>39</v>
      </c>
      <c r="B72" s="108">
        <v>148649253.73999995</v>
      </c>
      <c r="C72" s="110">
        <v>0.19111472353645215</v>
      </c>
      <c r="D72" s="109">
        <v>1000</v>
      </c>
      <c r="E72" s="110">
        <v>0.18115942028985507</v>
      </c>
    </row>
    <row r="73" spans="1:5" x14ac:dyDescent="0.2">
      <c r="A73" s="107" t="s">
        <v>40</v>
      </c>
      <c r="B73" s="108">
        <v>16197427.990000004</v>
      </c>
      <c r="C73" s="110">
        <v>2.0824638499193877E-2</v>
      </c>
      <c r="D73" s="109">
        <v>136</v>
      </c>
      <c r="E73" s="110">
        <v>2.4637681159420291E-2</v>
      </c>
    </row>
    <row r="74" spans="1:5" x14ac:dyDescent="0.2">
      <c r="A74" s="107" t="s">
        <v>41</v>
      </c>
      <c r="B74" s="108">
        <v>30586394.859999996</v>
      </c>
      <c r="C74" s="110">
        <v>3.9324182601481128E-2</v>
      </c>
      <c r="D74" s="109">
        <v>217</v>
      </c>
      <c r="E74" s="110">
        <v>3.931159420289855E-2</v>
      </c>
    </row>
    <row r="75" spans="1:5" x14ac:dyDescent="0.2">
      <c r="A75" s="107" t="s">
        <v>42</v>
      </c>
      <c r="B75" s="108">
        <v>21778868.019999996</v>
      </c>
      <c r="C75" s="110">
        <v>2.8000559948046056E-2</v>
      </c>
      <c r="D75" s="109">
        <v>195</v>
      </c>
      <c r="E75" s="110">
        <v>3.5326086956521736E-2</v>
      </c>
    </row>
    <row r="76" spans="1:5" x14ac:dyDescent="0.2">
      <c r="A76" s="107" t="s">
        <v>43</v>
      </c>
      <c r="B76" s="108">
        <v>15395509.24</v>
      </c>
      <c r="C76" s="110">
        <v>1.9793631101921571E-2</v>
      </c>
      <c r="D76" s="109">
        <v>126</v>
      </c>
      <c r="E76" s="110">
        <v>2.2826086956521739E-2</v>
      </c>
    </row>
    <row r="77" spans="1:5" x14ac:dyDescent="0.2">
      <c r="A77" s="107" t="s">
        <v>44</v>
      </c>
      <c r="B77" s="108">
        <v>17114943.810000006</v>
      </c>
      <c r="C77" s="110">
        <v>2.2004266232719703E-2</v>
      </c>
      <c r="D77" s="109">
        <v>142</v>
      </c>
      <c r="E77" s="110">
        <v>2.5724637681159419E-2</v>
      </c>
    </row>
    <row r="78" spans="1:5" x14ac:dyDescent="0.2">
      <c r="A78" s="107" t="s">
        <v>24</v>
      </c>
      <c r="B78" s="108">
        <v>106310594.01999995</v>
      </c>
      <c r="C78" s="110">
        <v>0.13668094036089373</v>
      </c>
      <c r="D78" s="109">
        <v>923</v>
      </c>
      <c r="E78" s="110">
        <v>0.16721014492753622</v>
      </c>
    </row>
    <row r="79" spans="1:5" x14ac:dyDescent="0.2">
      <c r="A79" s="107" t="s">
        <v>25</v>
      </c>
      <c r="B79" s="108">
        <v>52492806.160000026</v>
      </c>
      <c r="C79" s="110">
        <v>6.7488721836895652E-2</v>
      </c>
      <c r="D79" s="109">
        <v>461</v>
      </c>
      <c r="E79" s="110">
        <v>8.3514492753623187E-2</v>
      </c>
    </row>
    <row r="80" spans="1:5" x14ac:dyDescent="0.2">
      <c r="A80" s="107" t="s">
        <v>26</v>
      </c>
      <c r="B80" s="108">
        <v>7342518.5000000009</v>
      </c>
      <c r="C80" s="110">
        <v>9.4400971271824292E-3</v>
      </c>
      <c r="D80" s="109">
        <v>76</v>
      </c>
      <c r="E80" s="110">
        <v>1.3768115942028985E-2</v>
      </c>
    </row>
    <row r="81" spans="1:5" x14ac:dyDescent="0.2">
      <c r="A81" s="107" t="s">
        <v>3</v>
      </c>
      <c r="B81" s="108">
        <v>19722690.179999996</v>
      </c>
      <c r="C81" s="110">
        <v>2.5356982200116628E-2</v>
      </c>
      <c r="D81" s="109">
        <v>148</v>
      </c>
      <c r="E81" s="110">
        <v>2.681159420289855E-2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777801160.41999996</v>
      </c>
      <c r="C83" s="114"/>
      <c r="D83" s="115">
        <v>5520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0.79963899450309217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446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1037845.3600000001</v>
      </c>
      <c r="C92" s="110">
        <v>1.3343324911466838E-3</v>
      </c>
      <c r="D92" s="109">
        <v>22</v>
      </c>
      <c r="E92" s="110">
        <v>3.9855072463768114E-3</v>
      </c>
    </row>
    <row r="93" spans="1:5" x14ac:dyDescent="0.2">
      <c r="A93" s="107" t="s">
        <v>17</v>
      </c>
      <c r="B93" s="108">
        <v>15150388.000000004</v>
      </c>
      <c r="C93" s="110">
        <v>1.9478484696293121E-2</v>
      </c>
      <c r="D93" s="109">
        <v>132</v>
      </c>
      <c r="E93" s="110">
        <v>2.391304347826087E-2</v>
      </c>
    </row>
    <row r="94" spans="1:5" x14ac:dyDescent="0.2">
      <c r="A94" s="107" t="s">
        <v>18</v>
      </c>
      <c r="B94" s="108">
        <v>9566915.8599999994</v>
      </c>
      <c r="C94" s="110">
        <v>1.229995061312845E-2</v>
      </c>
      <c r="D94" s="109">
        <v>61</v>
      </c>
      <c r="E94" s="110">
        <v>1.1050724637681159E-2</v>
      </c>
    </row>
    <row r="95" spans="1:5" x14ac:dyDescent="0.2">
      <c r="A95" s="107" t="s">
        <v>19</v>
      </c>
      <c r="B95" s="108">
        <v>15017423.169999998</v>
      </c>
      <c r="C95" s="110">
        <v>1.9307535054191527E-2</v>
      </c>
      <c r="D95" s="109">
        <v>96</v>
      </c>
      <c r="E95" s="110">
        <v>1.7391304347826087E-2</v>
      </c>
    </row>
    <row r="96" spans="1:5" x14ac:dyDescent="0.2">
      <c r="A96" s="107" t="s">
        <v>20</v>
      </c>
      <c r="B96" s="108">
        <v>21384678.649999995</v>
      </c>
      <c r="C96" s="110">
        <v>2.7493760279880031E-2</v>
      </c>
      <c r="D96" s="109">
        <v>135</v>
      </c>
      <c r="E96" s="110">
        <v>2.4456521739130436E-2</v>
      </c>
    </row>
    <row r="97" spans="1:5" x14ac:dyDescent="0.2">
      <c r="A97" s="107" t="s">
        <v>21</v>
      </c>
      <c r="B97" s="108">
        <v>35250460.710000008</v>
      </c>
      <c r="C97" s="110">
        <v>4.5320658419904299E-2</v>
      </c>
      <c r="D97" s="109">
        <v>199</v>
      </c>
      <c r="E97" s="110">
        <v>3.6050724637681157E-2</v>
      </c>
    </row>
    <row r="98" spans="1:5" x14ac:dyDescent="0.2">
      <c r="A98" s="107" t="s">
        <v>22</v>
      </c>
      <c r="B98" s="108">
        <v>50451164.399999999</v>
      </c>
      <c r="C98" s="110">
        <v>6.4863832772835139E-2</v>
      </c>
      <c r="D98" s="109">
        <v>284</v>
      </c>
      <c r="E98" s="110">
        <v>5.1449275362318837E-2</v>
      </c>
    </row>
    <row r="99" spans="1:5" x14ac:dyDescent="0.2">
      <c r="A99" s="107" t="s">
        <v>23</v>
      </c>
      <c r="B99" s="108">
        <v>87867223.449999943</v>
      </c>
      <c r="C99" s="110">
        <v>0.112968748211372</v>
      </c>
      <c r="D99" s="109">
        <v>500</v>
      </c>
      <c r="E99" s="110">
        <v>9.0579710144927536E-2</v>
      </c>
    </row>
    <row r="100" spans="1:5" x14ac:dyDescent="0.2">
      <c r="A100" s="107" t="s">
        <v>39</v>
      </c>
      <c r="B100" s="108">
        <v>113348289.15000007</v>
      </c>
      <c r="C100" s="110">
        <v>0.14572913350861269</v>
      </c>
      <c r="D100" s="109">
        <v>712</v>
      </c>
      <c r="E100" s="110">
        <v>0.12898550724637681</v>
      </c>
    </row>
    <row r="101" spans="1:5" x14ac:dyDescent="0.2">
      <c r="A101" s="107" t="s">
        <v>40</v>
      </c>
      <c r="B101" s="108">
        <v>21301983.589999996</v>
      </c>
      <c r="C101" s="110">
        <v>2.7387441256191067E-2</v>
      </c>
      <c r="D101" s="109">
        <v>141</v>
      </c>
      <c r="E101" s="110">
        <v>2.5543478260869567E-2</v>
      </c>
    </row>
    <row r="102" spans="1:5" x14ac:dyDescent="0.2">
      <c r="A102" s="107" t="s">
        <v>41</v>
      </c>
      <c r="B102" s="108">
        <v>12792042.370000001</v>
      </c>
      <c r="C102" s="110">
        <v>1.6446417183400067E-2</v>
      </c>
      <c r="D102" s="109">
        <v>88</v>
      </c>
      <c r="E102" s="110">
        <v>1.5942028985507246E-2</v>
      </c>
    </row>
    <row r="103" spans="1:5" x14ac:dyDescent="0.2">
      <c r="A103" s="107" t="s">
        <v>42</v>
      </c>
      <c r="B103" s="108">
        <v>15610334.499999998</v>
      </c>
      <c r="C103" s="110">
        <v>2.0069826704257769E-2</v>
      </c>
      <c r="D103" s="109">
        <v>114</v>
      </c>
      <c r="E103" s="110">
        <v>2.0652173913043477E-2</v>
      </c>
    </row>
    <row r="104" spans="1:5" x14ac:dyDescent="0.2">
      <c r="A104" s="107" t="s">
        <v>43</v>
      </c>
      <c r="B104" s="108">
        <v>17818485.440000001</v>
      </c>
      <c r="C104" s="110">
        <v>2.2908792563871089E-2</v>
      </c>
      <c r="D104" s="109">
        <v>126</v>
      </c>
      <c r="E104" s="110">
        <v>2.2826086956521739E-2</v>
      </c>
    </row>
    <row r="105" spans="1:5" x14ac:dyDescent="0.2">
      <c r="A105" s="107" t="s">
        <v>44</v>
      </c>
      <c r="B105" s="108">
        <v>20407714.419999998</v>
      </c>
      <c r="C105" s="110">
        <v>2.6237701174140909E-2</v>
      </c>
      <c r="D105" s="109">
        <v>130</v>
      </c>
      <c r="E105" s="110">
        <v>2.355072463768116E-2</v>
      </c>
    </row>
    <row r="106" spans="1:5" x14ac:dyDescent="0.2">
      <c r="A106" s="107" t="s">
        <v>24</v>
      </c>
      <c r="B106" s="108">
        <v>138247851.21000004</v>
      </c>
      <c r="C106" s="110">
        <v>0.17774189374485946</v>
      </c>
      <c r="D106" s="109">
        <v>1018</v>
      </c>
      <c r="E106" s="110">
        <v>0.18442028985507247</v>
      </c>
    </row>
    <row r="107" spans="1:5" x14ac:dyDescent="0.2">
      <c r="A107" s="107" t="s">
        <v>25</v>
      </c>
      <c r="B107" s="108">
        <v>61675086.620000005</v>
      </c>
      <c r="C107" s="110">
        <v>7.9294156088294404E-2</v>
      </c>
      <c r="D107" s="109">
        <v>468</v>
      </c>
      <c r="E107" s="110">
        <v>8.478260869565217E-2</v>
      </c>
    </row>
    <row r="108" spans="1:5" x14ac:dyDescent="0.2">
      <c r="A108" s="107" t="s">
        <v>26</v>
      </c>
      <c r="B108" s="108">
        <v>54067500.790000036</v>
      </c>
      <c r="C108" s="110">
        <v>6.9513268353578253E-2</v>
      </c>
      <c r="D108" s="109">
        <v>485</v>
      </c>
      <c r="E108" s="110">
        <v>8.7862318840579712E-2</v>
      </c>
    </row>
    <row r="109" spans="1:5" x14ac:dyDescent="0.2">
      <c r="A109" s="107" t="s">
        <v>3</v>
      </c>
      <c r="B109" s="108">
        <v>86805772.729999989</v>
      </c>
      <c r="C109" s="110">
        <v>0.11160406688404305</v>
      </c>
      <c r="D109" s="109">
        <v>809</v>
      </c>
      <c r="E109" s="110">
        <v>0.14655797101449275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777801160.42000008</v>
      </c>
      <c r="C111" s="114"/>
      <c r="D111" s="115">
        <v>5520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0.86248862304052043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628563325.09000123</v>
      </c>
      <c r="C121" s="110">
        <v>0.80812855145470108</v>
      </c>
      <c r="D121" s="109">
        <v>4493</v>
      </c>
      <c r="E121" s="110">
        <v>0.81394927536231887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149237835.33000001</v>
      </c>
      <c r="C123" s="110">
        <v>0.19187144854529886</v>
      </c>
      <c r="D123" s="109">
        <v>1027</v>
      </c>
      <c r="E123" s="110">
        <v>0.18605072463768116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777801160.42000127</v>
      </c>
      <c r="C125" s="114"/>
      <c r="D125" s="115">
        <v>5520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754843803.78000057</v>
      </c>
      <c r="C132" s="110">
        <v>0.97048428594834779</v>
      </c>
      <c r="D132" s="109">
        <v>5279</v>
      </c>
      <c r="E132" s="110">
        <v>0.95634057971014497</v>
      </c>
    </row>
    <row r="133" spans="1:5" x14ac:dyDescent="0.2">
      <c r="A133" s="107" t="s">
        <v>5</v>
      </c>
      <c r="B133" s="108">
        <v>22957356.639999997</v>
      </c>
      <c r="C133" s="110">
        <v>2.9515714051652198E-2</v>
      </c>
      <c r="D133" s="109">
        <v>241</v>
      </c>
      <c r="E133" s="110">
        <v>4.3659420289855075E-2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777801160.42000055</v>
      </c>
      <c r="C135" s="114"/>
      <c r="D135" s="115">
        <v>5520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159032180.8599999</v>
      </c>
      <c r="C142" s="110">
        <v>0.20446379994358094</v>
      </c>
      <c r="D142" s="109">
        <v>2076</v>
      </c>
      <c r="E142" s="110">
        <v>0.37608695652173912</v>
      </c>
    </row>
    <row r="143" spans="1:5" x14ac:dyDescent="0.2">
      <c r="A143" s="107" t="s">
        <v>69</v>
      </c>
      <c r="B143" s="108">
        <v>348189351.3599996</v>
      </c>
      <c r="C143" s="110">
        <v>0.44765856503991736</v>
      </c>
      <c r="D143" s="109">
        <v>2564</v>
      </c>
      <c r="E143" s="110">
        <v>0.46449275362318843</v>
      </c>
    </row>
    <row r="144" spans="1:5" x14ac:dyDescent="0.2">
      <c r="A144" s="107" t="s">
        <v>70</v>
      </c>
      <c r="B144" s="108">
        <v>144848741.47000009</v>
      </c>
      <c r="C144" s="110">
        <v>0.1862284975144344</v>
      </c>
      <c r="D144" s="109">
        <v>614</v>
      </c>
      <c r="E144" s="110">
        <v>0.11123188405797102</v>
      </c>
    </row>
    <row r="145" spans="1:5" x14ac:dyDescent="0.2">
      <c r="A145" s="107" t="s">
        <v>71</v>
      </c>
      <c r="B145" s="108">
        <v>46406429.789999999</v>
      </c>
      <c r="C145" s="110">
        <v>5.9663616039016071E-2</v>
      </c>
      <c r="D145" s="109">
        <v>135</v>
      </c>
      <c r="E145" s="110">
        <v>2.4456521739130436E-2</v>
      </c>
    </row>
    <row r="146" spans="1:5" x14ac:dyDescent="0.2">
      <c r="A146" s="107" t="s">
        <v>72</v>
      </c>
      <c r="B146" s="108">
        <v>26194762.460000001</v>
      </c>
      <c r="C146" s="110">
        <v>3.3677967831592416E-2</v>
      </c>
      <c r="D146" s="109">
        <v>59</v>
      </c>
      <c r="E146" s="110">
        <v>1.0688405797101449E-2</v>
      </c>
    </row>
    <row r="147" spans="1:5" x14ac:dyDescent="0.2">
      <c r="A147" s="107" t="s">
        <v>73</v>
      </c>
      <c r="B147" s="108">
        <v>29789651.770000003</v>
      </c>
      <c r="C147" s="110">
        <v>3.8299829424160402E-2</v>
      </c>
      <c r="D147" s="109">
        <v>50</v>
      </c>
      <c r="E147" s="110">
        <v>9.057971014492754E-3</v>
      </c>
    </row>
    <row r="148" spans="1:5" x14ac:dyDescent="0.2">
      <c r="A148" s="107" t="s">
        <v>74</v>
      </c>
      <c r="B148" s="108">
        <v>10096239.4</v>
      </c>
      <c r="C148" s="110">
        <v>1.2980488990975791E-2</v>
      </c>
      <c r="D148" s="109">
        <v>12</v>
      </c>
      <c r="E148" s="110">
        <v>2.1739130434782609E-3</v>
      </c>
    </row>
    <row r="149" spans="1:5" x14ac:dyDescent="0.2">
      <c r="A149" s="107" t="s">
        <v>189</v>
      </c>
      <c r="B149" s="108">
        <v>5202064.49</v>
      </c>
      <c r="C149" s="110">
        <v>6.6881675609624606E-3</v>
      </c>
      <c r="D149" s="109">
        <v>5</v>
      </c>
      <c r="E149" s="110">
        <v>9.0579710144927537E-4</v>
      </c>
    </row>
    <row r="150" spans="1:5" x14ac:dyDescent="0.2">
      <c r="A150" s="107" t="s">
        <v>75</v>
      </c>
      <c r="B150" s="108">
        <v>4021638.8200000003</v>
      </c>
      <c r="C150" s="110">
        <v>5.1705230393695768E-3</v>
      </c>
      <c r="D150" s="109">
        <v>3</v>
      </c>
      <c r="E150" s="110">
        <v>5.4347826086956522E-4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5.1685446159905613E-3</v>
      </c>
      <c r="D153" s="109">
        <v>2</v>
      </c>
      <c r="E153" s="110">
        <v>3.6231884057971015E-4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777801160.4199996</v>
      </c>
      <c r="C155" s="114"/>
      <c r="D155" s="115">
        <v>5520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140906.0073224637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494172998.39999998</v>
      </c>
      <c r="C164" s="110">
        <v>0.63534618299252033</v>
      </c>
      <c r="D164" s="109">
        <v>3292</v>
      </c>
      <c r="E164" s="110">
        <v>0.59637681159420286</v>
      </c>
    </row>
    <row r="165" spans="1:5" x14ac:dyDescent="0.2">
      <c r="A165" s="107" t="s">
        <v>7</v>
      </c>
      <c r="B165" s="108">
        <v>260087780.60999998</v>
      </c>
      <c r="C165" s="110">
        <v>0.33438852221505666</v>
      </c>
      <c r="D165" s="109">
        <v>1956</v>
      </c>
      <c r="E165" s="110">
        <v>0.35434782608695653</v>
      </c>
    </row>
    <row r="166" spans="1:5" x14ac:dyDescent="0.2">
      <c r="A166" s="107" t="s">
        <v>8</v>
      </c>
      <c r="B166" s="108">
        <v>23540381.409999996</v>
      </c>
      <c r="C166" s="110">
        <v>3.0265294792423007E-2</v>
      </c>
      <c r="D166" s="109">
        <v>272</v>
      </c>
      <c r="E166" s="110">
        <v>4.9275362318840582E-2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777801160.41999996</v>
      </c>
      <c r="C168" s="110"/>
      <c r="D168" s="115">
        <v>5520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2.5027347592909883E-4</v>
      </c>
      <c r="D182" s="109">
        <v>1</v>
      </c>
      <c r="E182" s="110">
        <v>1.8115942028985507E-4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777606497.41999996</v>
      </c>
      <c r="C186" s="110">
        <v>0.9997497265240709</v>
      </c>
      <c r="D186" s="109">
        <v>5519</v>
      </c>
      <c r="E186" s="110">
        <v>0.99981884057971016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777801160.41999996</v>
      </c>
      <c r="C188" s="110"/>
      <c r="D188" s="122">
        <v>5520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83.793543910036888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58848925.199999981</v>
      </c>
      <c r="C197" s="110">
        <v>7.566062921302727E-2</v>
      </c>
      <c r="D197" s="109">
        <v>389</v>
      </c>
      <c r="E197" s="110">
        <v>7.0471014492753628E-2</v>
      </c>
    </row>
    <row r="198" spans="1:5" x14ac:dyDescent="0.2">
      <c r="A198" s="107" t="s">
        <v>10</v>
      </c>
      <c r="B198" s="108">
        <v>85450906.149999946</v>
      </c>
      <c r="C198" s="110">
        <v>0.10986214793490126</v>
      </c>
      <c r="D198" s="109">
        <v>677</v>
      </c>
      <c r="E198" s="110">
        <v>0.12264492753623188</v>
      </c>
    </row>
    <row r="199" spans="1:5" x14ac:dyDescent="0.2">
      <c r="A199" s="107" t="s">
        <v>11</v>
      </c>
      <c r="B199" s="108">
        <v>207126764.82000002</v>
      </c>
      <c r="C199" s="110">
        <v>0.26629783466529522</v>
      </c>
      <c r="D199" s="109">
        <v>1448</v>
      </c>
      <c r="E199" s="110">
        <v>0.26231884057971017</v>
      </c>
    </row>
    <row r="200" spans="1:5" x14ac:dyDescent="0.2">
      <c r="A200" s="107" t="s">
        <v>12</v>
      </c>
      <c r="B200" s="108">
        <v>413581114.76000029</v>
      </c>
      <c r="C200" s="110">
        <v>0.53173116190347802</v>
      </c>
      <c r="D200" s="109">
        <v>2911</v>
      </c>
      <c r="E200" s="110">
        <v>0.52735507246376812</v>
      </c>
    </row>
    <row r="201" spans="1:5" x14ac:dyDescent="0.2">
      <c r="A201" s="107" t="s">
        <v>13</v>
      </c>
      <c r="B201" s="108">
        <v>12793449.490000002</v>
      </c>
      <c r="C201" s="110">
        <v>1.644822628329809E-2</v>
      </c>
      <c r="D201" s="109">
        <v>95</v>
      </c>
      <c r="E201" s="110">
        <v>1.7210144927536232E-2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777801160.42000031</v>
      </c>
      <c r="C205" s="114"/>
      <c r="D205" s="115">
        <v>5520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14.438342161053406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388449398.8300001</v>
      </c>
      <c r="C214" s="110">
        <v>0.49941992709324851</v>
      </c>
      <c r="D214" s="109">
        <v>2952</v>
      </c>
      <c r="E214" s="110">
        <v>0.5347826086956522</v>
      </c>
    </row>
    <row r="215" spans="1:6" x14ac:dyDescent="0.2">
      <c r="A215" s="107" t="s">
        <v>50</v>
      </c>
      <c r="B215" s="108">
        <v>389351761.58999914</v>
      </c>
      <c r="C215" s="110">
        <v>0.50058007290675155</v>
      </c>
      <c r="D215" s="109">
        <v>2568</v>
      </c>
      <c r="E215" s="110">
        <v>0.4652173913043478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777801160.41999924</v>
      </c>
      <c r="C217" s="112"/>
      <c r="D217" s="115">
        <v>5520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35392696.079999998</v>
      </c>
      <c r="C226" s="110">
        <v>4.5503526969397322E-2</v>
      </c>
      <c r="D226" s="109">
        <v>362</v>
      </c>
      <c r="E226" s="110">
        <v>6.5579710144927542E-2</v>
      </c>
      <c r="F226" s="110">
        <v>0.80676559921876878</v>
      </c>
      <c r="G226" s="73"/>
    </row>
    <row r="227" spans="1:7" x14ac:dyDescent="0.2">
      <c r="A227" s="107" t="s">
        <v>52</v>
      </c>
      <c r="B227" s="108">
        <v>82949778.670000002</v>
      </c>
      <c r="C227" s="110">
        <v>0.10664650927649487</v>
      </c>
      <c r="D227" s="109">
        <v>701</v>
      </c>
      <c r="E227" s="110">
        <v>0.1269927536231884</v>
      </c>
      <c r="F227" s="110">
        <v>0.80800733998601126</v>
      </c>
      <c r="G227" s="73"/>
    </row>
    <row r="228" spans="1:7" x14ac:dyDescent="0.2">
      <c r="A228" s="107" t="s">
        <v>53</v>
      </c>
      <c r="B228" s="108">
        <v>87787877.839999974</v>
      </c>
      <c r="C228" s="110">
        <v>0.11286673549393517</v>
      </c>
      <c r="D228" s="109">
        <v>760</v>
      </c>
      <c r="E228" s="110">
        <v>0.13768115942028986</v>
      </c>
      <c r="F228" s="110">
        <v>0.80592475722479595</v>
      </c>
      <c r="G228" s="73"/>
    </row>
    <row r="229" spans="1:7" x14ac:dyDescent="0.2">
      <c r="A229" s="107" t="s">
        <v>54</v>
      </c>
      <c r="B229" s="108">
        <v>35840706.890000001</v>
      </c>
      <c r="C229" s="110">
        <v>4.607952355155475E-2</v>
      </c>
      <c r="D229" s="109">
        <v>316</v>
      </c>
      <c r="E229" s="110">
        <v>5.7246376811594203E-2</v>
      </c>
      <c r="F229" s="110">
        <v>0.80363585807987259</v>
      </c>
      <c r="G229" s="73"/>
    </row>
    <row r="230" spans="1:7" x14ac:dyDescent="0.2">
      <c r="A230" s="107" t="s">
        <v>55</v>
      </c>
      <c r="B230" s="108">
        <v>29105802.369999986</v>
      </c>
      <c r="C230" s="110">
        <v>3.7420620913297849E-2</v>
      </c>
      <c r="D230" s="109">
        <v>261</v>
      </c>
      <c r="E230" s="110">
        <v>4.7282608695652172E-2</v>
      </c>
      <c r="F230" s="110">
        <v>0.80688062121835191</v>
      </c>
      <c r="G230" s="73"/>
    </row>
    <row r="231" spans="1:7" x14ac:dyDescent="0.2">
      <c r="A231" s="107" t="s">
        <v>56</v>
      </c>
      <c r="B231" s="108">
        <v>29605795.309999999</v>
      </c>
      <c r="C231" s="110">
        <v>3.806344965339644E-2</v>
      </c>
      <c r="D231" s="109">
        <v>229</v>
      </c>
      <c r="E231" s="110">
        <v>4.1485507246376813E-2</v>
      </c>
      <c r="F231" s="110">
        <v>0.80184352551297466</v>
      </c>
      <c r="G231" s="73"/>
    </row>
    <row r="232" spans="1:7" x14ac:dyDescent="0.2">
      <c r="A232" s="107" t="s">
        <v>27</v>
      </c>
      <c r="B232" s="108">
        <v>208025089.41000003</v>
      </c>
      <c r="C232" s="110">
        <v>0.26745278870202488</v>
      </c>
      <c r="D232" s="109">
        <v>1265</v>
      </c>
      <c r="E232" s="110">
        <v>0.22916666666666666</v>
      </c>
      <c r="F232" s="110">
        <v>0.7857080448429582</v>
      </c>
      <c r="G232" s="73"/>
    </row>
    <row r="233" spans="1:7" x14ac:dyDescent="0.2">
      <c r="A233" s="107" t="s">
        <v>57</v>
      </c>
      <c r="B233" s="108">
        <v>87279481.029999986</v>
      </c>
      <c r="C233" s="110">
        <v>0.11221310210294684</v>
      </c>
      <c r="D233" s="109">
        <v>562</v>
      </c>
      <c r="E233" s="110">
        <v>0.10181159420289855</v>
      </c>
      <c r="F233" s="110">
        <v>0.78961129815932651</v>
      </c>
      <c r="G233" s="73"/>
    </row>
    <row r="234" spans="1:7" x14ac:dyDescent="0.2">
      <c r="A234" s="107" t="s">
        <v>58</v>
      </c>
      <c r="B234" s="108">
        <v>124519323.39000003</v>
      </c>
      <c r="C234" s="110">
        <v>0.16009146003685779</v>
      </c>
      <c r="D234" s="109">
        <v>492</v>
      </c>
      <c r="E234" s="110">
        <v>8.9130434782608695E-2</v>
      </c>
      <c r="F234" s="110">
        <v>0.7584067602853708</v>
      </c>
      <c r="G234" s="73"/>
    </row>
    <row r="235" spans="1:7" x14ac:dyDescent="0.2">
      <c r="A235" s="107" t="s">
        <v>59</v>
      </c>
      <c r="B235" s="108">
        <v>33649422.020000011</v>
      </c>
      <c r="C235" s="110">
        <v>4.3262241987180719E-2</v>
      </c>
      <c r="D235" s="109">
        <v>299</v>
      </c>
      <c r="E235" s="110">
        <v>5.4166666666666669E-2</v>
      </c>
      <c r="F235" s="110">
        <v>0.79705664960490197</v>
      </c>
      <c r="G235" s="73"/>
    </row>
    <row r="236" spans="1:7" x14ac:dyDescent="0.2">
      <c r="A236" s="107" t="s">
        <v>60</v>
      </c>
      <c r="B236" s="108">
        <v>23540381.409999996</v>
      </c>
      <c r="C236" s="110">
        <v>3.0265294792423007E-2</v>
      </c>
      <c r="D236" s="109">
        <v>272</v>
      </c>
      <c r="E236" s="110">
        <v>4.9275362318840582E-2</v>
      </c>
      <c r="F236" s="110">
        <v>0.79563989843390248</v>
      </c>
      <c r="G236" s="73"/>
    </row>
    <row r="237" spans="1:7" x14ac:dyDescent="0.2">
      <c r="A237" s="107" t="s">
        <v>2</v>
      </c>
      <c r="B237" s="108">
        <v>104806</v>
      </c>
      <c r="C237" s="110">
        <v>1.3474652049041231E-4</v>
      </c>
      <c r="D237" s="109">
        <v>1</v>
      </c>
      <c r="E237" s="110">
        <v>1.8115942028985507E-4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777801160.41999996</v>
      </c>
      <c r="C239" s="114"/>
      <c r="D239" s="115">
        <v>5520</v>
      </c>
      <c r="E239" s="114"/>
      <c r="F239" s="128">
        <v>0.79039628538292972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289958.75</v>
      </c>
      <c r="C246" s="110">
        <v>3.7279289972186097E-4</v>
      </c>
      <c r="D246" s="109">
        <v>4</v>
      </c>
      <c r="E246" s="110">
        <v>7.246376811594203E-4</v>
      </c>
    </row>
    <row r="247" spans="1:7" x14ac:dyDescent="0.2">
      <c r="A247" s="107" t="s">
        <v>303</v>
      </c>
      <c r="B247" s="108">
        <v>271744619.84000003</v>
      </c>
      <c r="C247" s="110">
        <v>0.34937543638179003</v>
      </c>
      <c r="D247" s="109">
        <v>1813</v>
      </c>
      <c r="E247" s="110">
        <v>0.32844202898550723</v>
      </c>
    </row>
    <row r="248" spans="1:7" x14ac:dyDescent="0.2">
      <c r="A248" s="107" t="s">
        <v>280</v>
      </c>
      <c r="B248" s="108">
        <v>503914686.13999951</v>
      </c>
      <c r="C248" s="110">
        <v>0.64787083355326192</v>
      </c>
      <c r="D248" s="109">
        <v>3690</v>
      </c>
      <c r="E248" s="110">
        <v>0.66847826086956519</v>
      </c>
    </row>
    <row r="249" spans="1:7" x14ac:dyDescent="0.2">
      <c r="A249" s="107" t="s">
        <v>281</v>
      </c>
      <c r="B249" s="108">
        <v>113735</v>
      </c>
      <c r="C249" s="110">
        <v>1.462263182258368E-4</v>
      </c>
      <c r="D249" s="109">
        <v>1</v>
      </c>
      <c r="E249" s="110">
        <v>1.8115942028985507E-4</v>
      </c>
    </row>
    <row r="250" spans="1:7" x14ac:dyDescent="0.2">
      <c r="A250" s="107" t="s">
        <v>282</v>
      </c>
      <c r="B250" s="108">
        <v>1187733.97</v>
      </c>
      <c r="C250" s="110">
        <v>1.5270406248283862E-3</v>
      </c>
      <c r="D250" s="109">
        <v>8</v>
      </c>
      <c r="E250" s="110">
        <v>1.4492753623188406E-3</v>
      </c>
    </row>
    <row r="251" spans="1:7" x14ac:dyDescent="0.2">
      <c r="A251" s="107" t="s">
        <v>283</v>
      </c>
      <c r="B251" s="108">
        <v>550426.72</v>
      </c>
      <c r="C251" s="110">
        <v>7.0767022217192211E-4</v>
      </c>
      <c r="D251" s="109">
        <v>4</v>
      </c>
      <c r="E251" s="110">
        <v>7.246376811594203E-4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14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14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14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14" x14ac:dyDescent="0.2">
      <c r="A260" s="107"/>
      <c r="B260" s="108"/>
      <c r="C260" s="110"/>
      <c r="D260" s="109"/>
      <c r="E260" s="110"/>
    </row>
    <row r="261" spans="1:14" s="83" customFormat="1" ht="10.8" thickBot="1" x14ac:dyDescent="0.25">
      <c r="A261" s="112"/>
      <c r="B261" s="113">
        <v>777801160.4199996</v>
      </c>
      <c r="C261" s="114"/>
      <c r="D261" s="115">
        <v>5520</v>
      </c>
      <c r="E261" s="114"/>
    </row>
    <row r="262" spans="1:14" ht="10.8" thickTop="1" x14ac:dyDescent="0.2">
      <c r="A262" s="107"/>
      <c r="B262" s="108"/>
      <c r="C262" s="110"/>
      <c r="D262" s="109"/>
      <c r="E262" s="110"/>
    </row>
    <row r="263" spans="1:14" x14ac:dyDescent="0.2">
      <c r="A263" s="112" t="s">
        <v>203</v>
      </c>
      <c r="B263" s="108"/>
      <c r="C263" s="107"/>
      <c r="D263" s="129">
        <v>2.4894121154995851E-2</v>
      </c>
      <c r="E263" s="110"/>
    </row>
    <row r="264" spans="1:14" x14ac:dyDescent="0.2">
      <c r="A264" s="107"/>
      <c r="B264" s="108"/>
      <c r="C264" s="110"/>
      <c r="D264" s="109"/>
      <c r="E264" s="110"/>
    </row>
    <row r="265" spans="1:14" x14ac:dyDescent="0.2">
      <c r="A265" s="107"/>
      <c r="B265" s="108"/>
      <c r="C265" s="110"/>
      <c r="D265" s="109"/>
      <c r="E265" s="110"/>
    </row>
    <row r="266" spans="1:14" x14ac:dyDescent="0.2">
      <c r="A266" s="111" t="s">
        <v>204</v>
      </c>
      <c r="B266" s="108"/>
      <c r="C266" s="110"/>
      <c r="D266" s="109"/>
      <c r="E266" s="110"/>
      <c r="H266" s="88"/>
      <c r="I266" s="89"/>
      <c r="J266" s="90"/>
      <c r="K266" s="91"/>
      <c r="L266" s="90"/>
      <c r="M266" s="92"/>
      <c r="N266" s="92"/>
    </row>
    <row r="267" spans="1:14" x14ac:dyDescent="0.2">
      <c r="B267" s="67"/>
      <c r="D267" s="69"/>
      <c r="H267" s="92"/>
      <c r="I267" s="89"/>
      <c r="J267" s="90"/>
      <c r="K267" s="91"/>
      <c r="L267" s="90"/>
      <c r="M267" s="92"/>
      <c r="N267" s="92"/>
    </row>
    <row r="268" spans="1:14" ht="20.399999999999999" x14ac:dyDescent="0.2">
      <c r="A268" s="77" t="s">
        <v>205</v>
      </c>
      <c r="B268" s="78" t="s">
        <v>177</v>
      </c>
      <c r="C268" s="79" t="s">
        <v>178</v>
      </c>
      <c r="D268" s="80" t="s">
        <v>179</v>
      </c>
      <c r="E268" s="79" t="s">
        <v>178</v>
      </c>
      <c r="H268" s="93"/>
      <c r="I268" s="94"/>
      <c r="J268" s="95"/>
      <c r="K268" s="96"/>
      <c r="L268" s="95"/>
      <c r="M268" s="92"/>
      <c r="N268" s="92"/>
    </row>
    <row r="269" spans="1:14" x14ac:dyDescent="0.2">
      <c r="B269" s="67"/>
      <c r="D269" s="69"/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61</v>
      </c>
      <c r="B270" s="108">
        <v>760364103.47000003</v>
      </c>
      <c r="C270" s="110">
        <v>0.9976506363179436</v>
      </c>
      <c r="D270" s="109">
        <v>5400</v>
      </c>
      <c r="E270" s="110">
        <v>0.99778270509977829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62</v>
      </c>
      <c r="B271" s="108">
        <v>382498.45</v>
      </c>
      <c r="C271" s="110">
        <v>5.0186459393816328E-4</v>
      </c>
      <c r="D271" s="109">
        <v>1</v>
      </c>
      <c r="E271" s="110">
        <v>1.8477457501847746E-4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63</v>
      </c>
      <c r="B272" s="108">
        <v>329445.7</v>
      </c>
      <c r="C272" s="110">
        <v>4.3225569268365391E-4</v>
      </c>
      <c r="D272" s="109">
        <v>2</v>
      </c>
      <c r="E272" s="110">
        <v>3.6954915003695491E-4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 t="s">
        <v>64</v>
      </c>
      <c r="B273" s="108">
        <v>0</v>
      </c>
      <c r="C273" s="110">
        <v>0</v>
      </c>
      <c r="D273" s="109">
        <v>0</v>
      </c>
      <c r="E273" s="110">
        <v>0</v>
      </c>
      <c r="H273" s="92"/>
      <c r="I273" s="89"/>
      <c r="J273" s="90"/>
      <c r="K273" s="91"/>
      <c r="L273" s="90"/>
      <c r="M273" s="92"/>
      <c r="N273" s="92"/>
    </row>
    <row r="274" spans="1:14" x14ac:dyDescent="0.2">
      <c r="A274" s="107" t="s">
        <v>65</v>
      </c>
      <c r="B274" s="108">
        <v>0</v>
      </c>
      <c r="C274" s="110">
        <v>0</v>
      </c>
      <c r="D274" s="109">
        <v>0</v>
      </c>
      <c r="E274" s="110">
        <v>0</v>
      </c>
      <c r="H274" s="92"/>
      <c r="I274" s="89"/>
      <c r="J274" s="90"/>
      <c r="K274" s="91"/>
      <c r="L274" s="90"/>
      <c r="M274" s="92"/>
      <c r="N274" s="92"/>
    </row>
    <row r="275" spans="1:14" x14ac:dyDescent="0.2">
      <c r="A275" s="107" t="s">
        <v>66</v>
      </c>
      <c r="B275" s="108">
        <v>108408.26</v>
      </c>
      <c r="C275" s="110">
        <v>1.4223918393510568E-4</v>
      </c>
      <c r="D275" s="109">
        <v>1</v>
      </c>
      <c r="E275" s="110">
        <v>1.8477457501847746E-4</v>
      </c>
      <c r="H275" s="92"/>
      <c r="I275" s="89"/>
      <c r="J275" s="90"/>
      <c r="K275" s="91"/>
      <c r="L275" s="90"/>
      <c r="M275" s="92"/>
      <c r="N275" s="92"/>
    </row>
    <row r="276" spans="1:14" x14ac:dyDescent="0.2">
      <c r="A276" s="107" t="s">
        <v>128</v>
      </c>
      <c r="B276" s="108">
        <v>538856.13</v>
      </c>
      <c r="C276" s="110">
        <v>7.0701675490068025E-4</v>
      </c>
      <c r="D276" s="109">
        <v>6</v>
      </c>
      <c r="E276" s="110">
        <v>1.1086474501108647E-3</v>
      </c>
      <c r="H276" s="92"/>
      <c r="I276" s="89"/>
      <c r="J276" s="90"/>
      <c r="K276" s="91"/>
      <c r="L276" s="90"/>
      <c r="M276" s="92"/>
      <c r="N276" s="92"/>
    </row>
    <row r="277" spans="1:14" x14ac:dyDescent="0.2">
      <c r="A277" s="107" t="s">
        <v>127</v>
      </c>
      <c r="B277" s="108">
        <v>431369.99</v>
      </c>
      <c r="C277" s="110">
        <v>5.6598745659873799E-4</v>
      </c>
      <c r="D277" s="109">
        <v>2</v>
      </c>
      <c r="E277" s="110">
        <v>3.6954915003695491E-4</v>
      </c>
      <c r="H277" s="92"/>
      <c r="I277" s="89"/>
      <c r="J277" s="90"/>
      <c r="K277" s="91"/>
      <c r="L277" s="90"/>
      <c r="M277" s="92"/>
      <c r="N277" s="92"/>
    </row>
    <row r="278" spans="1:14" x14ac:dyDescent="0.2">
      <c r="A278" s="107"/>
      <c r="B278" s="108"/>
      <c r="C278" s="110"/>
      <c r="D278" s="109"/>
      <c r="E278" s="110"/>
      <c r="H278" s="92"/>
      <c r="I278" s="89"/>
      <c r="J278" s="90"/>
      <c r="K278" s="91"/>
      <c r="L278" s="90"/>
      <c r="M278" s="92"/>
      <c r="N278" s="92"/>
    </row>
    <row r="279" spans="1:14" s="83" customFormat="1" ht="10.8" thickBot="1" x14ac:dyDescent="0.25">
      <c r="A279" s="112"/>
      <c r="B279" s="113">
        <v>762154682.00000012</v>
      </c>
      <c r="C279" s="114"/>
      <c r="D279" s="115">
        <v>5412</v>
      </c>
      <c r="E279" s="114"/>
      <c r="H279" s="97"/>
      <c r="I279" s="98"/>
      <c r="J279" s="99"/>
      <c r="K279" s="100"/>
      <c r="L279" s="99"/>
      <c r="M279" s="97"/>
      <c r="N279" s="97"/>
    </row>
    <row r="280" spans="1:14" ht="10.8" thickTop="1" x14ac:dyDescent="0.2">
      <c r="A280" s="107"/>
      <c r="B280" s="108"/>
      <c r="C280" s="110"/>
      <c r="D280" s="109"/>
      <c r="E280" s="110"/>
      <c r="H280" s="92"/>
      <c r="I280" s="89"/>
      <c r="J280" s="90"/>
      <c r="K280" s="91"/>
      <c r="L280" s="90"/>
      <c r="M280" s="92"/>
      <c r="N280" s="92"/>
    </row>
    <row r="281" spans="1:14" x14ac:dyDescent="0.2">
      <c r="A281" s="112" t="s">
        <v>206</v>
      </c>
      <c r="B281" s="108"/>
      <c r="C281" s="110"/>
      <c r="D281" s="130">
        <v>2.2957892118585486</v>
      </c>
      <c r="E281" s="110"/>
      <c r="H281" s="97"/>
      <c r="I281" s="89"/>
      <c r="J281" s="90"/>
      <c r="K281" s="101"/>
      <c r="L281" s="90"/>
      <c r="M281" s="92"/>
      <c r="N281" s="92"/>
    </row>
    <row r="282" spans="1:14" x14ac:dyDescent="0.2">
      <c r="A282" s="107"/>
      <c r="B282" s="108"/>
      <c r="C282" s="110"/>
      <c r="D282" s="109"/>
      <c r="E282" s="110"/>
    </row>
    <row r="283" spans="1:14" x14ac:dyDescent="0.2">
      <c r="A283" s="107"/>
      <c r="B283" s="108"/>
      <c r="C283" s="110"/>
      <c r="D283" s="109"/>
      <c r="E283" s="110"/>
    </row>
    <row r="284" spans="1:14" x14ac:dyDescent="0.2">
      <c r="A284" s="107"/>
      <c r="B284" s="108"/>
      <c r="C284" s="110"/>
      <c r="D284" s="109"/>
      <c r="E284" s="110"/>
    </row>
    <row r="285" spans="1:14" x14ac:dyDescent="0.2">
      <c r="A285" s="111" t="s">
        <v>207</v>
      </c>
      <c r="B285" s="108"/>
      <c r="C285" s="110"/>
      <c r="D285" s="109"/>
      <c r="E285" s="110"/>
    </row>
    <row r="286" spans="1:14" x14ac:dyDescent="0.2">
      <c r="B286" s="67"/>
      <c r="D286" s="69"/>
    </row>
    <row r="287" spans="1:14" ht="20.399999999999999" x14ac:dyDescent="0.2">
      <c r="A287" s="77" t="s">
        <v>205</v>
      </c>
      <c r="B287" s="78" t="s">
        <v>177</v>
      </c>
      <c r="C287" s="79" t="s">
        <v>178</v>
      </c>
      <c r="D287" s="80" t="s">
        <v>179</v>
      </c>
      <c r="E287" s="79" t="s">
        <v>178</v>
      </c>
    </row>
    <row r="288" spans="1:14" x14ac:dyDescent="0.2">
      <c r="B288" s="67"/>
      <c r="D288" s="69"/>
    </row>
    <row r="289" spans="1:5" x14ac:dyDescent="0.2">
      <c r="A289" s="107" t="s">
        <v>61</v>
      </c>
      <c r="B289" s="108">
        <v>13656409.389999995</v>
      </c>
      <c r="C289" s="110">
        <v>0.87281041927899827</v>
      </c>
      <c r="D289" s="109">
        <v>94</v>
      </c>
      <c r="E289" s="110">
        <v>0.87037037037037035</v>
      </c>
    </row>
    <row r="290" spans="1:5" x14ac:dyDescent="0.2">
      <c r="A290" s="107" t="s">
        <v>62</v>
      </c>
      <c r="B290" s="108">
        <v>559526.79</v>
      </c>
      <c r="C290" s="110">
        <v>3.5760557422607572E-2</v>
      </c>
      <c r="D290" s="109">
        <v>3</v>
      </c>
      <c r="E290" s="110">
        <v>2.7777777777777776E-2</v>
      </c>
    </row>
    <row r="291" spans="1:5" x14ac:dyDescent="0.2">
      <c r="A291" s="107" t="s">
        <v>63</v>
      </c>
      <c r="B291" s="108">
        <v>165714.21</v>
      </c>
      <c r="C291" s="110">
        <v>1.0591150644363336E-2</v>
      </c>
      <c r="D291" s="109">
        <v>2</v>
      </c>
      <c r="E291" s="110">
        <v>1.8518518518518517E-2</v>
      </c>
    </row>
    <row r="292" spans="1:5" x14ac:dyDescent="0.2">
      <c r="A292" s="107" t="s">
        <v>64</v>
      </c>
      <c r="B292" s="108">
        <v>114922</v>
      </c>
      <c r="C292" s="110">
        <v>7.3449115459170546E-3</v>
      </c>
      <c r="D292" s="109">
        <v>1</v>
      </c>
      <c r="E292" s="110">
        <v>9.2592592592592587E-3</v>
      </c>
    </row>
    <row r="293" spans="1:5" x14ac:dyDescent="0.2">
      <c r="A293" s="107" t="s">
        <v>65</v>
      </c>
      <c r="B293" s="108">
        <v>169026</v>
      </c>
      <c r="C293" s="110">
        <v>1.0802814247578148E-2</v>
      </c>
      <c r="D293" s="109">
        <v>1</v>
      </c>
      <c r="E293" s="110">
        <v>9.2592592592592587E-3</v>
      </c>
    </row>
    <row r="294" spans="1:5" x14ac:dyDescent="0.2">
      <c r="A294" s="107" t="s">
        <v>66</v>
      </c>
      <c r="B294" s="108">
        <v>0</v>
      </c>
      <c r="C294" s="110">
        <v>0</v>
      </c>
      <c r="D294" s="109">
        <v>0</v>
      </c>
      <c r="E294" s="110">
        <v>0</v>
      </c>
    </row>
    <row r="295" spans="1:5" x14ac:dyDescent="0.2">
      <c r="A295" s="107" t="s">
        <v>128</v>
      </c>
      <c r="B295" s="108">
        <v>74841</v>
      </c>
      <c r="C295" s="110">
        <v>4.7832488558150598E-3</v>
      </c>
      <c r="D295" s="109">
        <v>1</v>
      </c>
      <c r="E295" s="110">
        <v>9.2592592592592587E-3</v>
      </c>
    </row>
    <row r="296" spans="1:5" x14ac:dyDescent="0.2">
      <c r="A296" s="107" t="s">
        <v>127</v>
      </c>
      <c r="B296" s="108">
        <v>906039.03</v>
      </c>
      <c r="C296" s="110">
        <v>5.7906898004720493E-2</v>
      </c>
      <c r="D296" s="109">
        <v>6</v>
      </c>
      <c r="E296" s="110">
        <v>5.5555555555555552E-2</v>
      </c>
    </row>
    <row r="297" spans="1:5" x14ac:dyDescent="0.2">
      <c r="A297" s="107"/>
      <c r="B297" s="108"/>
      <c r="C297" s="110"/>
      <c r="D297" s="109"/>
      <c r="E297" s="110"/>
    </row>
    <row r="298" spans="1:5" ht="10.8" thickBot="1" x14ac:dyDescent="0.25">
      <c r="A298" s="112"/>
      <c r="B298" s="113">
        <v>15646478.419999996</v>
      </c>
      <c r="C298" s="114"/>
      <c r="D298" s="115">
        <v>108</v>
      </c>
      <c r="E298" s="114"/>
    </row>
    <row r="299" spans="1:5" ht="10.8" thickTop="1" x14ac:dyDescent="0.2">
      <c r="A299" s="107"/>
      <c r="B299" s="108"/>
      <c r="C299" s="110"/>
      <c r="D299" s="109"/>
      <c r="E299" s="110"/>
    </row>
    <row r="300" spans="1:5" x14ac:dyDescent="0.2">
      <c r="A300" s="112" t="s">
        <v>206</v>
      </c>
      <c r="B300" s="108"/>
      <c r="C300" s="110"/>
      <c r="D300" s="130">
        <v>9.1838527900778963</v>
      </c>
      <c r="E300" s="110"/>
    </row>
    <row r="301" spans="1:5" x14ac:dyDescent="0.2">
      <c r="A301" s="107"/>
      <c r="B301" s="108"/>
      <c r="C301" s="110"/>
      <c r="D301" s="109"/>
      <c r="E301" s="110"/>
    </row>
    <row r="302" spans="1:5" x14ac:dyDescent="0.2">
      <c r="A302" s="107"/>
      <c r="B302" s="108"/>
      <c r="C302" s="110"/>
      <c r="D302" s="109"/>
      <c r="E302" s="110"/>
    </row>
    <row r="303" spans="1:5" x14ac:dyDescent="0.2">
      <c r="A303" s="107"/>
      <c r="B303" s="108"/>
      <c r="C303" s="110"/>
      <c r="D303" s="109"/>
      <c r="E303" s="110"/>
    </row>
    <row r="304" spans="1:5" x14ac:dyDescent="0.2">
      <c r="A304" s="111" t="s">
        <v>208</v>
      </c>
      <c r="B304" s="108"/>
      <c r="C304" s="110"/>
      <c r="D304" s="109"/>
      <c r="E304" s="110"/>
    </row>
    <row r="305" spans="1:6" x14ac:dyDescent="0.2">
      <c r="B305" s="67"/>
      <c r="D305" s="69"/>
    </row>
    <row r="306" spans="1:6" ht="20.399999999999999" x14ac:dyDescent="0.2">
      <c r="A306" s="77" t="s">
        <v>208</v>
      </c>
      <c r="B306" s="78" t="s">
        <v>177</v>
      </c>
      <c r="C306" s="79" t="s">
        <v>178</v>
      </c>
      <c r="D306" s="80" t="s">
        <v>179</v>
      </c>
      <c r="E306" s="79" t="s">
        <v>178</v>
      </c>
    </row>
    <row r="308" spans="1:6" x14ac:dyDescent="0.2">
      <c r="A308" s="107" t="s">
        <v>123</v>
      </c>
      <c r="B308" s="108">
        <v>0</v>
      </c>
      <c r="C308" s="110">
        <v>0</v>
      </c>
      <c r="D308" s="109">
        <v>0</v>
      </c>
      <c r="E308" s="110">
        <v>0</v>
      </c>
    </row>
    <row r="309" spans="1:6" x14ac:dyDescent="0.2">
      <c r="A309" s="107" t="s">
        <v>124</v>
      </c>
      <c r="B309" s="108">
        <v>398349096.7299996</v>
      </c>
      <c r="C309" s="110">
        <v>0.51214772746661608</v>
      </c>
      <c r="D309" s="109">
        <v>2701</v>
      </c>
      <c r="E309" s="110">
        <v>0.48931159420289855</v>
      </c>
    </row>
    <row r="310" spans="1:6" x14ac:dyDescent="0.2">
      <c r="A310" s="107" t="s">
        <v>125</v>
      </c>
      <c r="B310" s="108">
        <v>379452063.6899997</v>
      </c>
      <c r="C310" s="110">
        <v>0.48785227253338381</v>
      </c>
      <c r="D310" s="109">
        <v>2819</v>
      </c>
      <c r="E310" s="110">
        <v>0.5106884057971014</v>
      </c>
    </row>
    <row r="311" spans="1:6" x14ac:dyDescent="0.2">
      <c r="A311" s="107"/>
      <c r="B311" s="107"/>
      <c r="C311" s="110"/>
      <c r="D311" s="107"/>
      <c r="E311" s="110"/>
    </row>
    <row r="312" spans="1:6" ht="10.8" thickBot="1" x14ac:dyDescent="0.25">
      <c r="A312" s="107"/>
      <c r="B312" s="121">
        <v>777801160.41999936</v>
      </c>
      <c r="C312" s="110"/>
      <c r="D312" s="122">
        <v>5520</v>
      </c>
      <c r="E312" s="110"/>
    </row>
    <row r="313" spans="1:6" ht="10.8" thickTop="1" x14ac:dyDescent="0.2">
      <c r="A313" s="73"/>
      <c r="B313" s="73"/>
      <c r="C313" s="76"/>
      <c r="D313" s="73"/>
      <c r="E313" s="76"/>
    </row>
    <row r="314" spans="1:6" x14ac:dyDescent="0.2">
      <c r="A314" s="73"/>
      <c r="B314" s="73"/>
      <c r="C314" s="76"/>
      <c r="D314" s="73"/>
      <c r="E314" s="76"/>
    </row>
    <row r="315" spans="1:6" x14ac:dyDescent="0.2">
      <c r="A315" s="73"/>
      <c r="B315" s="73"/>
      <c r="C315" s="73"/>
      <c r="D315" s="73"/>
      <c r="E315" s="73"/>
    </row>
    <row r="316" spans="1:6" x14ac:dyDescent="0.2">
      <c r="A316" s="111" t="s">
        <v>209</v>
      </c>
      <c r="B316" s="74"/>
      <c r="C316" s="76"/>
      <c r="D316" s="75"/>
      <c r="E316" s="76"/>
    </row>
    <row r="317" spans="1:6" x14ac:dyDescent="0.2">
      <c r="B317" s="67"/>
      <c r="D317" s="69"/>
    </row>
    <row r="318" spans="1:6" ht="20.399999999999999" x14ac:dyDescent="0.2">
      <c r="A318" s="77" t="s">
        <v>210</v>
      </c>
      <c r="B318" s="78" t="s">
        <v>177</v>
      </c>
      <c r="C318" s="79" t="s">
        <v>178</v>
      </c>
      <c r="D318" s="80" t="s">
        <v>179</v>
      </c>
      <c r="E318" s="79" t="s">
        <v>178</v>
      </c>
    </row>
    <row r="320" spans="1:6" x14ac:dyDescent="0.2">
      <c r="A320" s="107" t="s">
        <v>36</v>
      </c>
      <c r="B320" s="108">
        <v>83160440.100000069</v>
      </c>
      <c r="C320" s="110">
        <v>0.10691735154405613</v>
      </c>
      <c r="D320" s="109">
        <v>580</v>
      </c>
      <c r="E320" s="110">
        <v>0.10507246376811594</v>
      </c>
      <c r="F320" s="73"/>
    </row>
    <row r="321" spans="1:6" x14ac:dyDescent="0.2">
      <c r="A321" s="107" t="s">
        <v>37</v>
      </c>
      <c r="B321" s="108">
        <v>694640720.32000124</v>
      </c>
      <c r="C321" s="110">
        <v>0.89308264845594398</v>
      </c>
      <c r="D321" s="109">
        <v>4940</v>
      </c>
      <c r="E321" s="110">
        <v>0.89492753623188404</v>
      </c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ht="10.8" thickBot="1" x14ac:dyDescent="0.25">
      <c r="A323" s="107"/>
      <c r="B323" s="121">
        <v>777801160.42000127</v>
      </c>
      <c r="C323" s="110"/>
      <c r="D323" s="122">
        <v>5520</v>
      </c>
      <c r="E323" s="110"/>
      <c r="F323" s="73"/>
    </row>
    <row r="324" spans="1:6" ht="10.8" thickTop="1" x14ac:dyDescent="0.2">
      <c r="A324" s="107"/>
      <c r="B324" s="107"/>
      <c r="C324" s="110"/>
      <c r="D324" s="107"/>
      <c r="E324" s="110"/>
      <c r="F324" s="73"/>
    </row>
    <row r="325" spans="1:6" x14ac:dyDescent="0.2">
      <c r="A325" s="107"/>
      <c r="B325" s="107"/>
      <c r="C325" s="110"/>
      <c r="D325" s="107"/>
      <c r="E325" s="110"/>
      <c r="F325" s="73"/>
    </row>
    <row r="326" spans="1:6" x14ac:dyDescent="0.2">
      <c r="A326" s="107"/>
      <c r="B326" s="107"/>
      <c r="C326" s="110"/>
      <c r="D326" s="107"/>
      <c r="E326" s="110"/>
      <c r="F326" s="73"/>
    </row>
    <row r="327" spans="1:6" x14ac:dyDescent="0.2">
      <c r="A327" s="107"/>
      <c r="B327" s="107"/>
      <c r="C327" s="110"/>
      <c r="D327" s="107"/>
      <c r="E327" s="110"/>
      <c r="F327" s="73"/>
    </row>
    <row r="328" spans="1:6" x14ac:dyDescent="0.2">
      <c r="A328" s="111" t="s">
        <v>211</v>
      </c>
      <c r="B328" s="108"/>
      <c r="C328" s="110"/>
      <c r="D328" s="109"/>
      <c r="E328" s="110"/>
      <c r="F328" s="73"/>
    </row>
    <row r="329" spans="1:6" x14ac:dyDescent="0.2">
      <c r="B329" s="67"/>
      <c r="D329" s="69"/>
    </row>
    <row r="330" spans="1:6" ht="20.399999999999999" x14ac:dyDescent="0.2">
      <c r="A330" s="77" t="s">
        <v>212</v>
      </c>
      <c r="B330" s="78" t="s">
        <v>177</v>
      </c>
      <c r="C330" s="79" t="s">
        <v>178</v>
      </c>
      <c r="D330" s="80" t="s">
        <v>179</v>
      </c>
      <c r="E330" s="79" t="s">
        <v>178</v>
      </c>
    </row>
    <row r="332" spans="1:6" x14ac:dyDescent="0.2">
      <c r="A332" s="107" t="s">
        <v>147</v>
      </c>
      <c r="B332" s="108">
        <v>1786392.4300000002</v>
      </c>
      <c r="C332" s="110">
        <v>4.484489721865271E-3</v>
      </c>
      <c r="D332" s="109">
        <v>11</v>
      </c>
      <c r="E332" s="110">
        <v>4.0725657164013326E-3</v>
      </c>
      <c r="F332" s="73"/>
    </row>
    <row r="333" spans="1:6" x14ac:dyDescent="0.2">
      <c r="A333" s="107" t="s">
        <v>148</v>
      </c>
      <c r="B333" s="108">
        <v>9797051.3800000008</v>
      </c>
      <c r="C333" s="110">
        <v>2.4594134793885111E-2</v>
      </c>
      <c r="D333" s="109">
        <v>64</v>
      </c>
      <c r="E333" s="110">
        <v>2.3694927804516847E-2</v>
      </c>
      <c r="F333" s="73"/>
    </row>
    <row r="334" spans="1:6" x14ac:dyDescent="0.2">
      <c r="A334" s="107" t="s">
        <v>80</v>
      </c>
      <c r="B334" s="108">
        <v>135182225.09000003</v>
      </c>
      <c r="C334" s="110">
        <v>0.33935617326534612</v>
      </c>
      <c r="D334" s="109">
        <v>929</v>
      </c>
      <c r="E334" s="110">
        <v>0.34394668641243986</v>
      </c>
      <c r="F334" s="73"/>
    </row>
    <row r="335" spans="1:6" x14ac:dyDescent="0.2">
      <c r="A335" s="107" t="s">
        <v>81</v>
      </c>
      <c r="B335" s="108">
        <v>107544142.12999992</v>
      </c>
      <c r="C335" s="110">
        <v>0.26997461024216418</v>
      </c>
      <c r="D335" s="109">
        <v>791</v>
      </c>
      <c r="E335" s="110">
        <v>0.29285449833395039</v>
      </c>
      <c r="F335" s="73"/>
    </row>
    <row r="336" spans="1:6" x14ac:dyDescent="0.2">
      <c r="A336" s="107" t="s">
        <v>82</v>
      </c>
      <c r="B336" s="108">
        <v>95540957.030000061</v>
      </c>
      <c r="C336" s="110">
        <v>0.23984228360070178</v>
      </c>
      <c r="D336" s="109">
        <v>634</v>
      </c>
      <c r="E336" s="110">
        <v>0.234727878563495</v>
      </c>
      <c r="F336" s="73"/>
    </row>
    <row r="337" spans="1:6" x14ac:dyDescent="0.2">
      <c r="A337" s="107" t="s">
        <v>83</v>
      </c>
      <c r="B337" s="108">
        <v>31738997.210000005</v>
      </c>
      <c r="C337" s="110">
        <v>7.9676337841711256E-2</v>
      </c>
      <c r="D337" s="109">
        <v>172</v>
      </c>
      <c r="E337" s="110">
        <v>6.3680118474639016E-2</v>
      </c>
      <c r="F337" s="73"/>
    </row>
    <row r="338" spans="1:6" x14ac:dyDescent="0.2">
      <c r="A338" s="107" t="s">
        <v>84</v>
      </c>
      <c r="B338" s="108">
        <v>11886787.389999999</v>
      </c>
      <c r="C338" s="110">
        <v>2.9840126380547137E-2</v>
      </c>
      <c r="D338" s="109">
        <v>70</v>
      </c>
      <c r="E338" s="110">
        <v>2.59163272861903E-2</v>
      </c>
      <c r="F338" s="73"/>
    </row>
    <row r="339" spans="1:6" x14ac:dyDescent="0.2">
      <c r="A339" s="107" t="s">
        <v>85</v>
      </c>
      <c r="B339" s="108">
        <v>2249284.8600000003</v>
      </c>
      <c r="C339" s="110">
        <v>5.6465167825510585E-3</v>
      </c>
      <c r="D339" s="109">
        <v>12</v>
      </c>
      <c r="E339" s="110">
        <v>4.4427989633469087E-3</v>
      </c>
      <c r="F339" s="73"/>
    </row>
    <row r="340" spans="1:6" x14ac:dyDescent="0.2">
      <c r="A340" s="107" t="s">
        <v>86</v>
      </c>
      <c r="B340" s="108">
        <v>1587576.0099999998</v>
      </c>
      <c r="C340" s="110">
        <v>3.9853887533126617E-3</v>
      </c>
      <c r="D340" s="109">
        <v>7</v>
      </c>
      <c r="E340" s="110">
        <v>2.5916327286190301E-3</v>
      </c>
      <c r="F340" s="73"/>
    </row>
    <row r="341" spans="1:6" x14ac:dyDescent="0.2">
      <c r="A341" s="107" t="s">
        <v>0</v>
      </c>
      <c r="B341" s="108">
        <v>382105.1</v>
      </c>
      <c r="C341" s="110">
        <v>9.5922170562618282E-4</v>
      </c>
      <c r="D341" s="109">
        <v>2</v>
      </c>
      <c r="E341" s="110">
        <v>7.4046649389115145E-4</v>
      </c>
      <c r="F341" s="73"/>
    </row>
    <row r="342" spans="1:6" x14ac:dyDescent="0.2">
      <c r="A342" s="107" t="s">
        <v>67</v>
      </c>
      <c r="B342" s="108">
        <v>126508.75</v>
      </c>
      <c r="C342" s="110">
        <v>3.1758262046655846E-4</v>
      </c>
      <c r="D342" s="109">
        <v>2</v>
      </c>
      <c r="E342" s="110">
        <v>7.4046649389115145E-4</v>
      </c>
      <c r="F342" s="73"/>
    </row>
    <row r="343" spans="1:6" x14ac:dyDescent="0.2">
      <c r="A343" s="107" t="s">
        <v>79</v>
      </c>
      <c r="B343" s="108">
        <v>527069.35</v>
      </c>
      <c r="C343" s="110">
        <v>1.3231342918225471E-3</v>
      </c>
      <c r="D343" s="109">
        <v>7</v>
      </c>
      <c r="E343" s="110">
        <v>2.5916327286190301E-3</v>
      </c>
      <c r="F343" s="73"/>
    </row>
    <row r="344" spans="1:6" x14ac:dyDescent="0.2">
      <c r="A344" s="107"/>
      <c r="B344" s="107"/>
      <c r="C344" s="110"/>
      <c r="D344" s="109"/>
      <c r="E344" s="110"/>
      <c r="F344" s="73"/>
    </row>
    <row r="345" spans="1:6" ht="10.8" thickBot="1" x14ac:dyDescent="0.25">
      <c r="A345" s="107"/>
      <c r="B345" s="121">
        <v>398349096.73000008</v>
      </c>
      <c r="C345" s="110"/>
      <c r="D345" s="115">
        <v>2701</v>
      </c>
      <c r="E345" s="110"/>
      <c r="F345" s="73"/>
    </row>
    <row r="346" spans="1:6" ht="10.8" thickTop="1" x14ac:dyDescent="0.2">
      <c r="A346" s="107"/>
      <c r="B346" s="107"/>
      <c r="C346" s="110"/>
      <c r="D346" s="107"/>
      <c r="E346" s="110"/>
      <c r="F346" s="73"/>
    </row>
    <row r="347" spans="1:6" x14ac:dyDescent="0.2">
      <c r="A347" s="107"/>
      <c r="B347" s="107"/>
      <c r="C347" s="110"/>
      <c r="D347" s="107"/>
      <c r="E347" s="110"/>
      <c r="F347" s="73"/>
    </row>
    <row r="348" spans="1:6" x14ac:dyDescent="0.2">
      <c r="A348" s="112" t="s">
        <v>447</v>
      </c>
      <c r="B348" s="107"/>
      <c r="C348" s="110"/>
      <c r="D348" s="116">
        <v>1.5415448301070391</v>
      </c>
      <c r="E348" s="110"/>
      <c r="F348" s="73"/>
    </row>
    <row r="349" spans="1:6" x14ac:dyDescent="0.2">
      <c r="A349" s="107"/>
      <c r="B349" s="107"/>
      <c r="C349" s="110"/>
      <c r="D349" s="107"/>
      <c r="E349" s="110"/>
      <c r="F349" s="73"/>
    </row>
    <row r="350" spans="1:6" x14ac:dyDescent="0.2">
      <c r="A350" s="107"/>
      <c r="B350" s="107"/>
      <c r="C350" s="110"/>
      <c r="D350" s="107"/>
      <c r="E350" s="110"/>
      <c r="F350" s="73"/>
    </row>
    <row r="351" spans="1:6" x14ac:dyDescent="0.2">
      <c r="A351" s="107"/>
      <c r="B351" s="107"/>
      <c r="C351" s="110"/>
      <c r="D351" s="107"/>
      <c r="E351" s="110"/>
      <c r="F351" s="73"/>
    </row>
    <row r="352" spans="1:6" x14ac:dyDescent="0.2">
      <c r="A352" s="111" t="s">
        <v>139</v>
      </c>
      <c r="B352" s="107"/>
      <c r="C352" s="107"/>
      <c r="D352" s="109"/>
      <c r="E352" s="107"/>
      <c r="F352" s="73"/>
    </row>
    <row r="353" spans="1:6" x14ac:dyDescent="0.2">
      <c r="C353" s="66"/>
      <c r="D353" s="69"/>
      <c r="E353" s="66"/>
    </row>
    <row r="354" spans="1:6" ht="20.399999999999999" x14ac:dyDescent="0.2">
      <c r="A354" s="77" t="s">
        <v>140</v>
      </c>
      <c r="B354" s="78" t="s">
        <v>177</v>
      </c>
      <c r="C354" s="79" t="s">
        <v>178</v>
      </c>
      <c r="D354" s="80" t="s">
        <v>179</v>
      </c>
      <c r="E354" s="79" t="s">
        <v>178</v>
      </c>
      <c r="F354" s="80" t="s">
        <v>213</v>
      </c>
    </row>
    <row r="355" spans="1:6" x14ac:dyDescent="0.2">
      <c r="B355" s="102"/>
    </row>
    <row r="356" spans="1:6" x14ac:dyDescent="0.2">
      <c r="A356" s="107" t="s">
        <v>142</v>
      </c>
      <c r="B356" s="108">
        <v>0</v>
      </c>
      <c r="C356" s="110">
        <v>0</v>
      </c>
      <c r="D356" s="109">
        <v>0</v>
      </c>
      <c r="E356" s="110">
        <v>0</v>
      </c>
      <c r="F356" s="131">
        <v>0</v>
      </c>
    </row>
    <row r="357" spans="1:6" x14ac:dyDescent="0.2">
      <c r="A357" s="107" t="s">
        <v>143</v>
      </c>
      <c r="B357" s="108">
        <v>777801160.41999996</v>
      </c>
      <c r="C357" s="110">
        <v>1</v>
      </c>
      <c r="D357" s="109">
        <v>5520</v>
      </c>
      <c r="E357" s="110">
        <v>1</v>
      </c>
      <c r="F357" s="108">
        <v>0</v>
      </c>
    </row>
    <row r="358" spans="1:6" x14ac:dyDescent="0.2">
      <c r="A358" s="107"/>
      <c r="B358" s="116"/>
      <c r="C358" s="107"/>
      <c r="D358" s="109"/>
      <c r="E358" s="107"/>
      <c r="F358" s="107"/>
    </row>
    <row r="359" spans="1:6" ht="10.8" thickBot="1" x14ac:dyDescent="0.25">
      <c r="A359" s="107"/>
      <c r="B359" s="113">
        <v>777801160.41999996</v>
      </c>
      <c r="C359" s="112"/>
      <c r="D359" s="115">
        <v>5520</v>
      </c>
      <c r="E359" s="107"/>
      <c r="F359" s="113">
        <v>0</v>
      </c>
    </row>
    <row r="360" spans="1:6" ht="10.8" thickTop="1" x14ac:dyDescent="0.2">
      <c r="A360" s="73"/>
      <c r="B360" s="73"/>
      <c r="C360" s="76"/>
      <c r="D360" s="73"/>
      <c r="E360" s="76"/>
      <c r="F360" s="73"/>
    </row>
    <row r="361" spans="1:6" x14ac:dyDescent="0.2">
      <c r="A361" s="73"/>
      <c r="B361" s="73"/>
      <c r="C361" s="76"/>
      <c r="D361" s="73"/>
      <c r="E361" s="76"/>
      <c r="F361" s="73"/>
    </row>
    <row r="362" spans="1:6" x14ac:dyDescent="0.2">
      <c r="A362" s="73"/>
      <c r="B362" s="73"/>
      <c r="C362" s="76"/>
      <c r="D362" s="73"/>
      <c r="E362" s="76"/>
      <c r="F362" s="73"/>
    </row>
    <row r="363" spans="1:6" x14ac:dyDescent="0.2">
      <c r="A363" s="73"/>
      <c r="B363" s="73"/>
      <c r="C363" s="76"/>
      <c r="D363" s="73"/>
      <c r="E363" s="76"/>
      <c r="F363" s="73"/>
    </row>
    <row r="364" spans="1:6" ht="15" x14ac:dyDescent="0.25">
      <c r="A364" s="111" t="s">
        <v>131</v>
      </c>
      <c r="B364" s="73"/>
      <c r="C364" s="103"/>
      <c r="D364" s="103"/>
      <c r="E364" s="103"/>
      <c r="F364" s="73"/>
    </row>
    <row r="365" spans="1:6" ht="15" x14ac:dyDescent="0.25">
      <c r="A365" s="104"/>
      <c r="C365" s="104"/>
      <c r="D365" s="104"/>
      <c r="E365" s="104"/>
    </row>
    <row r="366" spans="1:6" ht="20.399999999999999" x14ac:dyDescent="0.2">
      <c r="A366" s="77" t="s">
        <v>87</v>
      </c>
      <c r="B366" s="78" t="s">
        <v>177</v>
      </c>
      <c r="C366" s="79" t="s">
        <v>178</v>
      </c>
      <c r="D366" s="80" t="s">
        <v>179</v>
      </c>
      <c r="E366" s="79" t="s">
        <v>178</v>
      </c>
    </row>
    <row r="367" spans="1:6" x14ac:dyDescent="0.2">
      <c r="C367" s="66"/>
      <c r="E367" s="66"/>
    </row>
    <row r="368" spans="1:6" x14ac:dyDescent="0.2">
      <c r="A368" s="107" t="s">
        <v>132</v>
      </c>
      <c r="B368" s="108">
        <v>618499287.15000081</v>
      </c>
      <c r="C368" s="110">
        <v>0.79518946309622451</v>
      </c>
      <c r="D368" s="109">
        <v>4239</v>
      </c>
      <c r="E368" s="110">
        <v>0.76793478260869563</v>
      </c>
    </row>
    <row r="369" spans="1:5" x14ac:dyDescent="0.2">
      <c r="A369" s="107" t="s">
        <v>133</v>
      </c>
      <c r="B369" s="108">
        <v>128610745.66999996</v>
      </c>
      <c r="C369" s="110">
        <v>0.16535170197040092</v>
      </c>
      <c r="D369" s="109">
        <v>1023</v>
      </c>
      <c r="E369" s="110">
        <v>0.18532608695652175</v>
      </c>
    </row>
    <row r="370" spans="1:5" x14ac:dyDescent="0.2">
      <c r="A370" s="107" t="s">
        <v>134</v>
      </c>
      <c r="B370" s="108">
        <v>17531778.109999996</v>
      </c>
      <c r="C370" s="110">
        <v>2.2540179935618895E-2</v>
      </c>
      <c r="D370" s="109">
        <v>135</v>
      </c>
      <c r="E370" s="110">
        <v>2.4456521739130436E-2</v>
      </c>
    </row>
    <row r="371" spans="1:5" x14ac:dyDescent="0.2">
      <c r="A371" s="107" t="s">
        <v>135</v>
      </c>
      <c r="B371" s="108">
        <v>8294099.1499999994</v>
      </c>
      <c r="C371" s="110">
        <v>1.0663521182613449E-2</v>
      </c>
      <c r="D371" s="109">
        <v>45</v>
      </c>
      <c r="E371" s="110">
        <v>8.152173913043478E-3</v>
      </c>
    </row>
    <row r="372" spans="1:5" x14ac:dyDescent="0.2">
      <c r="A372" s="107" t="s">
        <v>136</v>
      </c>
      <c r="B372" s="108">
        <v>0</v>
      </c>
      <c r="C372" s="110">
        <v>0</v>
      </c>
      <c r="D372" s="109">
        <v>0</v>
      </c>
      <c r="E372" s="110">
        <v>0</v>
      </c>
    </row>
    <row r="373" spans="1:5" x14ac:dyDescent="0.2">
      <c r="A373" s="107" t="s">
        <v>137</v>
      </c>
      <c r="B373" s="108">
        <v>0</v>
      </c>
      <c r="C373" s="110">
        <v>0</v>
      </c>
      <c r="D373" s="109">
        <v>0</v>
      </c>
      <c r="E373" s="110">
        <v>0</v>
      </c>
    </row>
    <row r="374" spans="1:5" x14ac:dyDescent="0.2">
      <c r="A374" s="107" t="s">
        <v>138</v>
      </c>
      <c r="B374" s="108">
        <v>4865250.3400000008</v>
      </c>
      <c r="C374" s="110">
        <v>6.2551338151422137E-3</v>
      </c>
      <c r="D374" s="109">
        <v>78</v>
      </c>
      <c r="E374" s="110">
        <v>1.4130434782608696E-2</v>
      </c>
    </row>
    <row r="375" spans="1:5" x14ac:dyDescent="0.2">
      <c r="A375" s="107"/>
      <c r="B375" s="108"/>
      <c r="C375" s="107"/>
      <c r="D375" s="109"/>
      <c r="E375" s="110"/>
    </row>
    <row r="376" spans="1:5" ht="10.8" thickBot="1" x14ac:dyDescent="0.25">
      <c r="A376" s="107"/>
      <c r="B376" s="113">
        <v>777801160.42000079</v>
      </c>
      <c r="C376" s="112"/>
      <c r="D376" s="115">
        <v>5520</v>
      </c>
      <c r="E376" s="107"/>
    </row>
    <row r="377" spans="1:5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2F2F2"/>
  </sheetPr>
  <dimension ref="A1:J340"/>
  <sheetViews>
    <sheetView zoomScaleNormal="100"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454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775255124.26999903</v>
      </c>
      <c r="C6" s="108">
        <v>424186577.00999969</v>
      </c>
      <c r="D6" s="108">
        <v>351068547.25999945</v>
      </c>
      <c r="E6" s="67"/>
      <c r="F6" s="136"/>
      <c r="G6" s="67"/>
      <c r="H6" s="136"/>
      <c r="I6" s="67"/>
      <c r="J6" s="136"/>
    </row>
    <row r="7" spans="1:10" x14ac:dyDescent="0.2">
      <c r="A7" s="107" t="s">
        <v>153</v>
      </c>
      <c r="B7" s="109">
        <v>5504</v>
      </c>
      <c r="C7" s="109">
        <v>3020</v>
      </c>
      <c r="D7" s="109">
        <v>2484</v>
      </c>
      <c r="E7" s="67"/>
      <c r="F7" s="142"/>
      <c r="G7" s="69"/>
      <c r="H7" s="142"/>
      <c r="I7" s="67"/>
      <c r="J7" s="136"/>
    </row>
    <row r="8" spans="1:10" x14ac:dyDescent="0.2">
      <c r="A8" s="107" t="s">
        <v>154</v>
      </c>
      <c r="B8" s="110">
        <v>0.79033263715073776</v>
      </c>
      <c r="C8" s="110">
        <v>0.79385115535797335</v>
      </c>
      <c r="D8" s="110">
        <v>0.7860813073004177</v>
      </c>
      <c r="F8" s="138"/>
      <c r="G8" s="138"/>
      <c r="H8" s="138"/>
      <c r="I8" s="138"/>
      <c r="J8" s="138"/>
    </row>
    <row r="9" spans="1:10" x14ac:dyDescent="0.2">
      <c r="A9" s="107" t="s">
        <v>155</v>
      </c>
      <c r="B9" s="110">
        <v>9.0941959306127165E-3</v>
      </c>
      <c r="C9" s="110">
        <v>4.1301007194244607E-2</v>
      </c>
      <c r="D9" s="110">
        <v>9.0941959306127165E-3</v>
      </c>
      <c r="F9" s="138"/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F10" s="138"/>
      <c r="G10" s="138"/>
      <c r="H10" s="138"/>
      <c r="I10" s="138"/>
      <c r="J10" s="138"/>
    </row>
    <row r="11" spans="1:10" x14ac:dyDescent="0.2">
      <c r="A11" s="107" t="s">
        <v>157</v>
      </c>
      <c r="B11" s="108">
        <v>7.065032867737103</v>
      </c>
      <c r="C11" s="108">
        <v>7.0643535511099911</v>
      </c>
      <c r="D11" s="108">
        <v>7.0658536675410382</v>
      </c>
      <c r="E11" s="67"/>
      <c r="F11" s="136"/>
      <c r="G11" s="136"/>
      <c r="H11" s="136"/>
      <c r="I11" s="136"/>
      <c r="J11" s="136"/>
    </row>
    <row r="12" spans="1:10" x14ac:dyDescent="0.2">
      <c r="A12" s="107" t="s">
        <v>158</v>
      </c>
      <c r="B12" s="108">
        <v>6.8931506849315065</v>
      </c>
      <c r="C12" s="108">
        <v>6.8931506849315065</v>
      </c>
      <c r="D12" s="108">
        <v>6.9315068493150678</v>
      </c>
      <c r="E12" s="67"/>
      <c r="F12" s="136"/>
      <c r="G12" s="136"/>
      <c r="H12" s="136"/>
      <c r="I12" s="136"/>
      <c r="J12" s="136"/>
    </row>
    <row r="13" spans="1:10" x14ac:dyDescent="0.2">
      <c r="A13" s="107" t="s">
        <v>159</v>
      </c>
      <c r="B13" s="108">
        <v>11.446575342465755</v>
      </c>
      <c r="C13" s="108">
        <v>11.446575342465755</v>
      </c>
      <c r="D13" s="108">
        <v>7.3068493150684928</v>
      </c>
      <c r="E13" s="67"/>
      <c r="F13" s="136"/>
      <c r="G13" s="136"/>
      <c r="H13" s="136"/>
      <c r="I13" s="136"/>
      <c r="J13" s="136"/>
    </row>
    <row r="14" spans="1:10" x14ac:dyDescent="0.2">
      <c r="A14" s="107" t="s">
        <v>160</v>
      </c>
      <c r="B14" s="108">
        <v>140853.03856649692</v>
      </c>
      <c r="C14" s="108">
        <v>140459.13146026479</v>
      </c>
      <c r="D14" s="108">
        <v>141331.94334138464</v>
      </c>
      <c r="E14" s="67"/>
      <c r="F14" s="136"/>
      <c r="G14" s="136"/>
      <c r="H14" s="136"/>
      <c r="I14" s="136"/>
      <c r="J14" s="136"/>
    </row>
    <row r="15" spans="1:10" x14ac:dyDescent="0.2">
      <c r="A15" s="107" t="s">
        <v>161</v>
      </c>
      <c r="B15" s="108">
        <v>1182.2</v>
      </c>
      <c r="C15" s="108">
        <v>5740.84</v>
      </c>
      <c r="D15" s="108">
        <v>1182.2</v>
      </c>
      <c r="E15" s="67"/>
      <c r="F15" s="136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G16" s="136"/>
      <c r="H16" s="136"/>
      <c r="I16" s="136"/>
      <c r="J16" s="136"/>
    </row>
    <row r="17" spans="1:10" x14ac:dyDescent="0.2">
      <c r="A17" s="107" t="s">
        <v>163</v>
      </c>
      <c r="B17" s="108">
        <v>14.359619144154882</v>
      </c>
      <c r="C17" s="108">
        <v>14.404307552110767</v>
      </c>
      <c r="D17" s="108">
        <v>14.305623356293012</v>
      </c>
      <c r="E17" s="67"/>
      <c r="F17" s="136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F18" s="136"/>
      <c r="G18" s="136"/>
      <c r="H18" s="136"/>
      <c r="I18" s="136"/>
      <c r="J18" s="136"/>
    </row>
    <row r="19" spans="1:10" x14ac:dyDescent="0.2">
      <c r="A19" s="107" t="s">
        <v>165</v>
      </c>
      <c r="B19" s="108">
        <v>23.083333333333332</v>
      </c>
      <c r="C19" s="108">
        <v>23.083333333333332</v>
      </c>
      <c r="D19" s="108">
        <v>23.083333333333332</v>
      </c>
      <c r="E19" s="67"/>
      <c r="F19" s="136"/>
      <c r="G19" s="136"/>
      <c r="H19" s="136"/>
      <c r="I19" s="136"/>
      <c r="J19" s="136"/>
    </row>
    <row r="20" spans="1:10" x14ac:dyDescent="0.2">
      <c r="A20" s="107" t="s">
        <v>166</v>
      </c>
      <c r="B20" s="110">
        <v>0.5120417580519584</v>
      </c>
      <c r="C20" s="110">
        <v>0.75411545411173853</v>
      </c>
      <c r="D20" s="110">
        <v>0.21955069521769746</v>
      </c>
      <c r="F20" s="138"/>
      <c r="G20" s="138"/>
      <c r="H20" s="138"/>
      <c r="I20" s="138"/>
      <c r="J20" s="138"/>
    </row>
    <row r="21" spans="1:10" x14ac:dyDescent="0.2">
      <c r="A21" s="107" t="s">
        <v>167</v>
      </c>
      <c r="B21" s="110">
        <v>0.48795824194804205</v>
      </c>
      <c r="C21" s="110">
        <v>0.24588454588826192</v>
      </c>
      <c r="D21" s="110">
        <v>0.78044930478230323</v>
      </c>
      <c r="F21" s="138"/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G22" s="138"/>
      <c r="H22" s="138"/>
      <c r="I22" s="138"/>
      <c r="J22" s="138"/>
    </row>
    <row r="23" spans="1:10" x14ac:dyDescent="0.2">
      <c r="A23" s="107" t="s">
        <v>169</v>
      </c>
      <c r="B23" s="110">
        <v>0.42736432599781438</v>
      </c>
      <c r="C23" s="110">
        <v>0.35855615154558412</v>
      </c>
      <c r="D23" s="110">
        <v>0.51050337168846227</v>
      </c>
      <c r="F23" s="138"/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1.5424271552786291</v>
      </c>
      <c r="C24" s="108">
        <v>1.5821748937872939</v>
      </c>
      <c r="D24" s="108">
        <v>1.377466471672758</v>
      </c>
      <c r="E24" s="67"/>
      <c r="F24" s="136"/>
      <c r="G24" s="136"/>
      <c r="H24" s="136"/>
      <c r="I24" s="136"/>
      <c r="J24" s="136"/>
    </row>
    <row r="25" spans="1:10" x14ac:dyDescent="0.2">
      <c r="A25" s="107" t="s">
        <v>455</v>
      </c>
      <c r="B25" s="108">
        <v>0</v>
      </c>
      <c r="C25" s="108">
        <v>0</v>
      </c>
      <c r="D25" s="108">
        <v>0</v>
      </c>
      <c r="E25" s="67"/>
      <c r="F25" s="136"/>
      <c r="G25" s="136"/>
      <c r="H25" s="136"/>
      <c r="I25" s="136"/>
      <c r="J25" s="136"/>
    </row>
    <row r="26" spans="1:10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  <c r="F26" s="136"/>
      <c r="G26" s="136"/>
      <c r="H26" s="136"/>
      <c r="I26" s="136"/>
      <c r="J26" s="136"/>
    </row>
    <row r="27" spans="1:10" x14ac:dyDescent="0.2">
      <c r="A27" s="107" t="s">
        <v>172</v>
      </c>
      <c r="B27" s="108">
        <v>141331.94334138464</v>
      </c>
      <c r="C27" s="108">
        <v>0</v>
      </c>
      <c r="D27" s="108">
        <v>141331.94334138464</v>
      </c>
      <c r="E27" s="67"/>
      <c r="F27" s="136"/>
      <c r="G27" s="136"/>
      <c r="H27" s="136"/>
      <c r="I27" s="136"/>
      <c r="J27" s="136"/>
    </row>
    <row r="28" spans="1:10" x14ac:dyDescent="0.2">
      <c r="A28" s="107" t="s">
        <v>173</v>
      </c>
      <c r="B28" s="108">
        <v>0</v>
      </c>
      <c r="C28" s="108">
        <v>0</v>
      </c>
      <c r="D28" s="108">
        <v>0</v>
      </c>
      <c r="E28" s="67"/>
      <c r="F28" s="136"/>
      <c r="G28" s="136"/>
      <c r="H28" s="136"/>
      <c r="I28" s="136"/>
      <c r="J28" s="136"/>
    </row>
    <row r="29" spans="1:10" x14ac:dyDescent="0.2">
      <c r="A29" s="107" t="s">
        <v>174</v>
      </c>
      <c r="B29" s="108">
        <v>0</v>
      </c>
      <c r="C29" s="108">
        <v>0</v>
      </c>
      <c r="D29" s="108">
        <v>0</v>
      </c>
      <c r="E29" s="67"/>
      <c r="F29" s="136"/>
      <c r="G29" s="136"/>
      <c r="H29" s="136"/>
      <c r="I29" s="136"/>
      <c r="J29" s="136"/>
    </row>
    <row r="30" spans="1:10" x14ac:dyDescent="0.2">
      <c r="A30" s="107"/>
      <c r="B30" s="108"/>
      <c r="C30" s="110"/>
      <c r="D30" s="107"/>
      <c r="E30" s="66"/>
    </row>
    <row r="31" spans="1:10" x14ac:dyDescent="0.2">
      <c r="A31" s="107"/>
      <c r="B31" s="108"/>
      <c r="C31" s="110"/>
      <c r="D31" s="107"/>
      <c r="E31" s="66"/>
    </row>
    <row r="32" spans="1:10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1449158.71</v>
      </c>
      <c r="C36" s="110">
        <v>1.8692668576225982E-3</v>
      </c>
      <c r="D36" s="109">
        <v>32</v>
      </c>
      <c r="E36" s="110">
        <v>5.8139534883720929E-3</v>
      </c>
    </row>
    <row r="37" spans="1:5" x14ac:dyDescent="0.2">
      <c r="A37" s="107" t="s">
        <v>17</v>
      </c>
      <c r="B37" s="108">
        <v>16590821.66</v>
      </c>
      <c r="C37" s="110">
        <v>2.1400466943862304E-2</v>
      </c>
      <c r="D37" s="109">
        <v>150</v>
      </c>
      <c r="E37" s="110">
        <v>2.7252906976744186E-2</v>
      </c>
    </row>
    <row r="38" spans="1:5" x14ac:dyDescent="0.2">
      <c r="A38" s="107" t="s">
        <v>18</v>
      </c>
      <c r="B38" s="108">
        <v>10855661.139999999</v>
      </c>
      <c r="C38" s="110">
        <v>1.4002695113072571E-2</v>
      </c>
      <c r="D38" s="109">
        <v>76</v>
      </c>
      <c r="E38" s="110">
        <v>1.3808139534883721E-2</v>
      </c>
    </row>
    <row r="39" spans="1:5" x14ac:dyDescent="0.2">
      <c r="A39" s="107" t="s">
        <v>19</v>
      </c>
      <c r="B39" s="108">
        <v>17032223.130000003</v>
      </c>
      <c r="C39" s="110">
        <v>2.1969829797691406E-2</v>
      </c>
      <c r="D39" s="109">
        <v>125</v>
      </c>
      <c r="E39" s="110">
        <v>2.2710755813953487E-2</v>
      </c>
    </row>
    <row r="40" spans="1:5" x14ac:dyDescent="0.2">
      <c r="A40" s="107" t="s">
        <v>20</v>
      </c>
      <c r="B40" s="108">
        <v>24085852.030000005</v>
      </c>
      <c r="C40" s="110">
        <v>3.1068291296597175E-2</v>
      </c>
      <c r="D40" s="109">
        <v>172</v>
      </c>
      <c r="E40" s="110">
        <v>3.125E-2</v>
      </c>
    </row>
    <row r="41" spans="1:5" x14ac:dyDescent="0.2">
      <c r="A41" s="107" t="s">
        <v>21</v>
      </c>
      <c r="B41" s="108">
        <v>45048489.520000018</v>
      </c>
      <c r="C41" s="110">
        <v>5.8107954542601467E-2</v>
      </c>
      <c r="D41" s="109">
        <v>346</v>
      </c>
      <c r="E41" s="110">
        <v>6.2863372093023256E-2</v>
      </c>
    </row>
    <row r="42" spans="1:5" x14ac:dyDescent="0.2">
      <c r="A42" s="107" t="s">
        <v>22</v>
      </c>
      <c r="B42" s="108">
        <v>69748960.420000017</v>
      </c>
      <c r="C42" s="110">
        <v>8.9969041463192401E-2</v>
      </c>
      <c r="D42" s="109">
        <v>449</v>
      </c>
      <c r="E42" s="110">
        <v>8.1577034883720936E-2</v>
      </c>
    </row>
    <row r="43" spans="1:5" x14ac:dyDescent="0.2">
      <c r="A43" s="107" t="s">
        <v>23</v>
      </c>
      <c r="B43" s="108">
        <v>100549787.58999997</v>
      </c>
      <c r="C43" s="110">
        <v>0.12969896546595575</v>
      </c>
      <c r="D43" s="109">
        <v>666</v>
      </c>
      <c r="E43" s="110">
        <v>0.12100290697674419</v>
      </c>
    </row>
    <row r="44" spans="1:5" x14ac:dyDescent="0.2">
      <c r="A44" s="107" t="s">
        <v>39</v>
      </c>
      <c r="B44" s="108">
        <v>186397558.65999997</v>
      </c>
      <c r="C44" s="110">
        <v>0.24043382987699261</v>
      </c>
      <c r="D44" s="109">
        <v>1210</v>
      </c>
      <c r="E44" s="110">
        <v>0.21984011627906977</v>
      </c>
    </row>
    <row r="45" spans="1:5" x14ac:dyDescent="0.2">
      <c r="A45" s="107" t="s">
        <v>40</v>
      </c>
      <c r="B45" s="108">
        <v>185915342.18000013</v>
      </c>
      <c r="C45" s="110">
        <v>0.23981181982519978</v>
      </c>
      <c r="D45" s="109">
        <v>1288</v>
      </c>
      <c r="E45" s="110">
        <v>0.23401162790697674</v>
      </c>
    </row>
    <row r="46" spans="1:5" x14ac:dyDescent="0.2">
      <c r="A46" s="107" t="s">
        <v>41</v>
      </c>
      <c r="B46" s="108">
        <v>90087447.159999952</v>
      </c>
      <c r="C46" s="110">
        <v>0.11620361393267613</v>
      </c>
      <c r="D46" s="109">
        <v>807</v>
      </c>
      <c r="E46" s="110">
        <v>0.14662063953488372</v>
      </c>
    </row>
    <row r="47" spans="1:5" x14ac:dyDescent="0.2">
      <c r="A47" s="107" t="s">
        <v>42</v>
      </c>
      <c r="B47" s="108">
        <v>6034470.7499999991</v>
      </c>
      <c r="C47" s="110">
        <v>7.7838514846092889E-3</v>
      </c>
      <c r="D47" s="109">
        <v>45</v>
      </c>
      <c r="E47" s="110">
        <v>8.1758720930232565E-3</v>
      </c>
    </row>
    <row r="48" spans="1:5" x14ac:dyDescent="0.2">
      <c r="A48" s="107" t="s">
        <v>43</v>
      </c>
      <c r="B48" s="108">
        <v>3819125.42</v>
      </c>
      <c r="C48" s="110">
        <v>4.9262820721065019E-3</v>
      </c>
      <c r="D48" s="109">
        <v>29</v>
      </c>
      <c r="E48" s="110">
        <v>5.2688953488372091E-3</v>
      </c>
    </row>
    <row r="49" spans="1:5" x14ac:dyDescent="0.2">
      <c r="A49" s="107" t="s">
        <v>44</v>
      </c>
      <c r="B49" s="108">
        <v>3528746.0500000003</v>
      </c>
      <c r="C49" s="110">
        <v>4.5517223163442574E-3</v>
      </c>
      <c r="D49" s="109">
        <v>23</v>
      </c>
      <c r="E49" s="110">
        <v>4.1787790697674415E-3</v>
      </c>
    </row>
    <row r="50" spans="1:5" x14ac:dyDescent="0.2">
      <c r="A50" s="107" t="s">
        <v>24</v>
      </c>
      <c r="B50" s="108">
        <v>13464578.979999999</v>
      </c>
      <c r="C50" s="110">
        <v>1.736793290167361E-2</v>
      </c>
      <c r="D50" s="109">
        <v>83</v>
      </c>
      <c r="E50" s="110">
        <v>1.5079941860465117E-2</v>
      </c>
    </row>
    <row r="51" spans="1:5" x14ac:dyDescent="0.2">
      <c r="A51" s="107" t="s">
        <v>25</v>
      </c>
      <c r="B51" s="108">
        <v>0</v>
      </c>
      <c r="C51" s="110">
        <v>0</v>
      </c>
      <c r="D51" s="109">
        <v>0</v>
      </c>
      <c r="E51" s="110">
        <v>0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8.3443610980209681E-4</v>
      </c>
      <c r="D53" s="109">
        <v>3</v>
      </c>
      <c r="E53" s="110">
        <v>5.4505813953488371E-4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775255124.2700001</v>
      </c>
      <c r="C55" s="114"/>
      <c r="D55" s="115">
        <v>5504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0.79033263715073776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445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1626052.32</v>
      </c>
      <c r="C64" s="110">
        <v>2.0974415635512667E-3</v>
      </c>
      <c r="D64" s="109">
        <v>31</v>
      </c>
      <c r="E64" s="110">
        <v>5.6322674418604647E-3</v>
      </c>
    </row>
    <row r="65" spans="1:5" x14ac:dyDescent="0.2">
      <c r="A65" s="107" t="s">
        <v>17</v>
      </c>
      <c r="B65" s="108">
        <v>25196273.200000014</v>
      </c>
      <c r="C65" s="110">
        <v>3.2500621293829531E-2</v>
      </c>
      <c r="D65" s="109">
        <v>187</v>
      </c>
      <c r="E65" s="110">
        <v>3.3975290697674417E-2</v>
      </c>
    </row>
    <row r="66" spans="1:5" x14ac:dyDescent="0.2">
      <c r="A66" s="107" t="s">
        <v>18</v>
      </c>
      <c r="B66" s="108">
        <v>21803683.77</v>
      </c>
      <c r="C66" s="110">
        <v>2.812452712328849E-2</v>
      </c>
      <c r="D66" s="109">
        <v>111</v>
      </c>
      <c r="E66" s="110">
        <v>2.0167151162790699E-2</v>
      </c>
    </row>
    <row r="67" spans="1:5" x14ac:dyDescent="0.2">
      <c r="A67" s="107" t="s">
        <v>19</v>
      </c>
      <c r="B67" s="108">
        <v>31040572.119999986</v>
      </c>
      <c r="C67" s="110">
        <v>4.0039170523675782E-2</v>
      </c>
      <c r="D67" s="109">
        <v>163</v>
      </c>
      <c r="E67" s="110">
        <v>2.9614825581395349E-2</v>
      </c>
    </row>
    <row r="68" spans="1:5" x14ac:dyDescent="0.2">
      <c r="A68" s="107" t="s">
        <v>20</v>
      </c>
      <c r="B68" s="108">
        <v>52417884.109999999</v>
      </c>
      <c r="C68" s="110">
        <v>6.7613721559542123E-2</v>
      </c>
      <c r="D68" s="109">
        <v>258</v>
      </c>
      <c r="E68" s="110">
        <v>4.6875E-2</v>
      </c>
    </row>
    <row r="69" spans="1:5" x14ac:dyDescent="0.2">
      <c r="A69" s="107" t="s">
        <v>21</v>
      </c>
      <c r="B69" s="108">
        <v>69675863.660000026</v>
      </c>
      <c r="C69" s="110">
        <v>8.9874754101894661E-2</v>
      </c>
      <c r="D69" s="109">
        <v>389</v>
      </c>
      <c r="E69" s="110">
        <v>7.0675872093023256E-2</v>
      </c>
    </row>
    <row r="70" spans="1:5" x14ac:dyDescent="0.2">
      <c r="A70" s="107" t="s">
        <v>22</v>
      </c>
      <c r="B70" s="108">
        <v>53534421.430000022</v>
      </c>
      <c r="C70" s="110">
        <v>6.9053940766156702E-2</v>
      </c>
      <c r="D70" s="109">
        <v>391</v>
      </c>
      <c r="E70" s="110">
        <v>7.1039244186046513E-2</v>
      </c>
    </row>
    <row r="71" spans="1:5" x14ac:dyDescent="0.2">
      <c r="A71" s="107" t="s">
        <v>23</v>
      </c>
      <c r="B71" s="108">
        <v>83786296.580000013</v>
      </c>
      <c r="C71" s="110">
        <v>0.10807577268050352</v>
      </c>
      <c r="D71" s="109">
        <v>553</v>
      </c>
      <c r="E71" s="110">
        <v>0.10047238372093023</v>
      </c>
    </row>
    <row r="72" spans="1:5" x14ac:dyDescent="0.2">
      <c r="A72" s="107" t="s">
        <v>39</v>
      </c>
      <c r="B72" s="108">
        <v>149551810.53999996</v>
      </c>
      <c r="C72" s="110">
        <v>0.19290657469800254</v>
      </c>
      <c r="D72" s="109">
        <v>1004</v>
      </c>
      <c r="E72" s="110">
        <v>0.18241279069767441</v>
      </c>
    </row>
    <row r="73" spans="1:5" x14ac:dyDescent="0.2">
      <c r="A73" s="107" t="s">
        <v>40</v>
      </c>
      <c r="B73" s="108">
        <v>15563504.450000001</v>
      </c>
      <c r="C73" s="110">
        <v>2.007533257475079E-2</v>
      </c>
      <c r="D73" s="109">
        <v>132</v>
      </c>
      <c r="E73" s="110">
        <v>2.3982558139534885E-2</v>
      </c>
    </row>
    <row r="74" spans="1:5" x14ac:dyDescent="0.2">
      <c r="A74" s="107" t="s">
        <v>41</v>
      </c>
      <c r="B74" s="108">
        <v>30174878.579999994</v>
      </c>
      <c r="C74" s="110">
        <v>3.8922514196102133E-2</v>
      </c>
      <c r="D74" s="109">
        <v>214</v>
      </c>
      <c r="E74" s="110">
        <v>3.8880813953488372E-2</v>
      </c>
    </row>
    <row r="75" spans="1:5" x14ac:dyDescent="0.2">
      <c r="A75" s="107" t="s">
        <v>42</v>
      </c>
      <c r="B75" s="108">
        <v>21935225.169999991</v>
      </c>
      <c r="C75" s="110">
        <v>2.8294202106248265E-2</v>
      </c>
      <c r="D75" s="109">
        <v>195</v>
      </c>
      <c r="E75" s="110">
        <v>3.5428779069767442E-2</v>
      </c>
    </row>
    <row r="76" spans="1:5" x14ac:dyDescent="0.2">
      <c r="A76" s="107" t="s">
        <v>43</v>
      </c>
      <c r="B76" s="108">
        <v>15485518.18</v>
      </c>
      <c r="C76" s="110">
        <v>1.997473824449927E-2</v>
      </c>
      <c r="D76" s="109">
        <v>127</v>
      </c>
      <c r="E76" s="110">
        <v>2.3074127906976744E-2</v>
      </c>
    </row>
    <row r="77" spans="1:5" x14ac:dyDescent="0.2">
      <c r="A77" s="107" t="s">
        <v>44</v>
      </c>
      <c r="B77" s="108">
        <v>17063631.780000009</v>
      </c>
      <c r="C77" s="110">
        <v>2.2010343751120074E-2</v>
      </c>
      <c r="D77" s="109">
        <v>142</v>
      </c>
      <c r="E77" s="110">
        <v>2.5799418604651164E-2</v>
      </c>
    </row>
    <row r="78" spans="1:5" x14ac:dyDescent="0.2">
      <c r="A78" s="107" t="s">
        <v>24</v>
      </c>
      <c r="B78" s="108">
        <v>104847181.83999993</v>
      </c>
      <c r="C78" s="110">
        <v>0.13524216552419016</v>
      </c>
      <c r="D78" s="109">
        <v>915</v>
      </c>
      <c r="E78" s="110">
        <v>0.16624273255813954</v>
      </c>
    </row>
    <row r="79" spans="1:5" x14ac:dyDescent="0.2">
      <c r="A79" s="107" t="s">
        <v>25</v>
      </c>
      <c r="B79" s="108">
        <v>52249214.180000022</v>
      </c>
      <c r="C79" s="110">
        <v>6.7396154561634433E-2</v>
      </c>
      <c r="D79" s="109">
        <v>459</v>
      </c>
      <c r="E79" s="110">
        <v>8.3393895348837205E-2</v>
      </c>
    </row>
    <row r="80" spans="1:5" x14ac:dyDescent="0.2">
      <c r="A80" s="107" t="s">
        <v>26</v>
      </c>
      <c r="B80" s="108">
        <v>7423089.5000000009</v>
      </c>
      <c r="C80" s="110">
        <v>9.5750279715851889E-3</v>
      </c>
      <c r="D80" s="109">
        <v>76</v>
      </c>
      <c r="E80" s="110">
        <v>1.3808139534883721E-2</v>
      </c>
    </row>
    <row r="81" spans="1:5" x14ac:dyDescent="0.2">
      <c r="A81" s="107" t="s">
        <v>3</v>
      </c>
      <c r="B81" s="108">
        <v>21880022.859999992</v>
      </c>
      <c r="C81" s="110">
        <v>2.8222996759425207E-2</v>
      </c>
      <c r="D81" s="109">
        <v>157</v>
      </c>
      <c r="E81" s="110">
        <v>2.852470930232558E-2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775255124.26999986</v>
      </c>
      <c r="C83" s="114"/>
      <c r="D83" s="115">
        <v>5504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0.80031428324356124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446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1122187.7000000002</v>
      </c>
      <c r="C92" s="110">
        <v>1.4475076202258976E-3</v>
      </c>
      <c r="D92" s="109">
        <v>24</v>
      </c>
      <c r="E92" s="110">
        <v>4.3604651162790697E-3</v>
      </c>
    </row>
    <row r="93" spans="1:5" x14ac:dyDescent="0.2">
      <c r="A93" s="107" t="s">
        <v>17</v>
      </c>
      <c r="B93" s="108">
        <v>14999440.269999996</v>
      </c>
      <c r="C93" s="110">
        <v>1.9347747342042854E-2</v>
      </c>
      <c r="D93" s="109">
        <v>131</v>
      </c>
      <c r="E93" s="110">
        <v>2.3800872093023256E-2</v>
      </c>
    </row>
    <row r="94" spans="1:5" x14ac:dyDescent="0.2">
      <c r="A94" s="107" t="s">
        <v>18</v>
      </c>
      <c r="B94" s="108">
        <v>9900079.6900000013</v>
      </c>
      <c r="C94" s="110">
        <v>1.2770092554141025E-2</v>
      </c>
      <c r="D94" s="109">
        <v>63</v>
      </c>
      <c r="E94" s="110">
        <v>1.1446220930232558E-2</v>
      </c>
    </row>
    <row r="95" spans="1:5" x14ac:dyDescent="0.2">
      <c r="A95" s="107" t="s">
        <v>19</v>
      </c>
      <c r="B95" s="108">
        <v>14178626.959999999</v>
      </c>
      <c r="C95" s="110">
        <v>1.8288981931400914E-2</v>
      </c>
      <c r="D95" s="109">
        <v>93</v>
      </c>
      <c r="E95" s="110">
        <v>1.6896802325581394E-2</v>
      </c>
    </row>
    <row r="96" spans="1:5" x14ac:dyDescent="0.2">
      <c r="A96" s="107" t="s">
        <v>20</v>
      </c>
      <c r="B96" s="108">
        <v>21898921.429999996</v>
      </c>
      <c r="C96" s="110">
        <v>2.824737398623528E-2</v>
      </c>
      <c r="D96" s="109">
        <v>136</v>
      </c>
      <c r="E96" s="110">
        <v>2.4709302325581394E-2</v>
      </c>
    </row>
    <row r="97" spans="1:5" x14ac:dyDescent="0.2">
      <c r="A97" s="107" t="s">
        <v>21</v>
      </c>
      <c r="B97" s="108">
        <v>35157233.140000001</v>
      </c>
      <c r="C97" s="110">
        <v>4.5349243157992603E-2</v>
      </c>
      <c r="D97" s="109">
        <v>197</v>
      </c>
      <c r="E97" s="110">
        <v>3.5792151162790699E-2</v>
      </c>
    </row>
    <row r="98" spans="1:5" x14ac:dyDescent="0.2">
      <c r="A98" s="107" t="s">
        <v>22</v>
      </c>
      <c r="B98" s="108">
        <v>49610658.189999998</v>
      </c>
      <c r="C98" s="110">
        <v>6.3992686583935393E-2</v>
      </c>
      <c r="D98" s="109">
        <v>282</v>
      </c>
      <c r="E98" s="110">
        <v>5.1235465116279071E-2</v>
      </c>
    </row>
    <row r="99" spans="1:5" x14ac:dyDescent="0.2">
      <c r="A99" s="107" t="s">
        <v>23</v>
      </c>
      <c r="B99" s="108">
        <v>86551588.74999994</v>
      </c>
      <c r="C99" s="110">
        <v>0.11164271739770715</v>
      </c>
      <c r="D99" s="109">
        <v>494</v>
      </c>
      <c r="E99" s="110">
        <v>8.9752906976744193E-2</v>
      </c>
    </row>
    <row r="100" spans="1:5" x14ac:dyDescent="0.2">
      <c r="A100" s="107" t="s">
        <v>39</v>
      </c>
      <c r="B100" s="108">
        <v>113018587.93000008</v>
      </c>
      <c r="C100" s="110">
        <v>0.14578244553548908</v>
      </c>
      <c r="D100" s="109">
        <v>710</v>
      </c>
      <c r="E100" s="110">
        <v>0.12899709302325582</v>
      </c>
    </row>
    <row r="101" spans="1:5" x14ac:dyDescent="0.2">
      <c r="A101" s="107" t="s">
        <v>40</v>
      </c>
      <c r="B101" s="108">
        <v>21217837.949999996</v>
      </c>
      <c r="C101" s="110">
        <v>2.7368845797671126E-2</v>
      </c>
      <c r="D101" s="109">
        <v>140</v>
      </c>
      <c r="E101" s="110">
        <v>2.5436046511627907E-2</v>
      </c>
    </row>
    <row r="102" spans="1:5" x14ac:dyDescent="0.2">
      <c r="A102" s="107" t="s">
        <v>41</v>
      </c>
      <c r="B102" s="108">
        <v>12854819.410000004</v>
      </c>
      <c r="C102" s="110">
        <v>1.6581405278816352E-2</v>
      </c>
      <c r="D102" s="109">
        <v>88</v>
      </c>
      <c r="E102" s="110">
        <v>1.5988372093023256E-2</v>
      </c>
    </row>
    <row r="103" spans="1:5" x14ac:dyDescent="0.2">
      <c r="A103" s="107" t="s">
        <v>42</v>
      </c>
      <c r="B103" s="108">
        <v>15294138.539999997</v>
      </c>
      <c r="C103" s="110">
        <v>1.9727878038086299E-2</v>
      </c>
      <c r="D103" s="109">
        <v>112</v>
      </c>
      <c r="E103" s="110">
        <v>2.0348837209302327E-2</v>
      </c>
    </row>
    <row r="104" spans="1:5" x14ac:dyDescent="0.2">
      <c r="A104" s="107" t="s">
        <v>43</v>
      </c>
      <c r="B104" s="108">
        <v>18312512.420000002</v>
      </c>
      <c r="C104" s="110">
        <v>2.362127233566309E-2</v>
      </c>
      <c r="D104" s="109">
        <v>130</v>
      </c>
      <c r="E104" s="110">
        <v>2.3619186046511628E-2</v>
      </c>
    </row>
    <row r="105" spans="1:5" x14ac:dyDescent="0.2">
      <c r="A105" s="107" t="s">
        <v>44</v>
      </c>
      <c r="B105" s="108">
        <v>19741486.069999997</v>
      </c>
      <c r="C105" s="110">
        <v>2.5464502525654485E-2</v>
      </c>
      <c r="D105" s="109">
        <v>126</v>
      </c>
      <c r="E105" s="110">
        <v>2.2892441860465115E-2</v>
      </c>
    </row>
    <row r="106" spans="1:5" x14ac:dyDescent="0.2">
      <c r="A106" s="107" t="s">
        <v>24</v>
      </c>
      <c r="B106" s="108">
        <v>136745728.05000001</v>
      </c>
      <c r="C106" s="110">
        <v>0.17638803507266498</v>
      </c>
      <c r="D106" s="109">
        <v>1011</v>
      </c>
      <c r="E106" s="110">
        <v>0.18368459302325582</v>
      </c>
    </row>
    <row r="107" spans="1:5" x14ac:dyDescent="0.2">
      <c r="A107" s="107" t="s">
        <v>25</v>
      </c>
      <c r="B107" s="108">
        <v>60698614.640000008</v>
      </c>
      <c r="C107" s="110">
        <v>7.8295018942513117E-2</v>
      </c>
      <c r="D107" s="109">
        <v>462</v>
      </c>
      <c r="E107" s="110">
        <v>8.3938953488372089E-2</v>
      </c>
    </row>
    <row r="108" spans="1:5" x14ac:dyDescent="0.2">
      <c r="A108" s="107" t="s">
        <v>26</v>
      </c>
      <c r="B108" s="108">
        <v>54538714.220000036</v>
      </c>
      <c r="C108" s="110">
        <v>7.0349375982977316E-2</v>
      </c>
      <c r="D108" s="109">
        <v>487</v>
      </c>
      <c r="E108" s="110">
        <v>8.8481104651162795E-2</v>
      </c>
    </row>
    <row r="109" spans="1:5" x14ac:dyDescent="0.2">
      <c r="A109" s="107" t="s">
        <v>3</v>
      </c>
      <c r="B109" s="108">
        <v>89413948.909999967</v>
      </c>
      <c r="C109" s="110">
        <v>0.1153348699167831</v>
      </c>
      <c r="D109" s="109">
        <v>818</v>
      </c>
      <c r="E109" s="110">
        <v>0.14861918604651161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775255124.26999998</v>
      </c>
      <c r="C111" s="114"/>
      <c r="D111" s="115">
        <v>5504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0.8634241017717238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626140432.48999953</v>
      </c>
      <c r="C121" s="110">
        <v>0.80765726389695225</v>
      </c>
      <c r="D121" s="109">
        <v>4478</v>
      </c>
      <c r="E121" s="110">
        <v>0.81359011627906974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149114691.77999997</v>
      </c>
      <c r="C123" s="110">
        <v>0.1923427361030477</v>
      </c>
      <c r="D123" s="109">
        <v>1026</v>
      </c>
      <c r="E123" s="110">
        <v>0.18640988372093023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775255124.2699995</v>
      </c>
      <c r="C125" s="114"/>
      <c r="D125" s="115">
        <v>5504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752483418.41999984</v>
      </c>
      <c r="C132" s="110">
        <v>0.97062682317457438</v>
      </c>
      <c r="D132" s="109">
        <v>5264</v>
      </c>
      <c r="E132" s="110">
        <v>0.95639534883720934</v>
      </c>
    </row>
    <row r="133" spans="1:5" x14ac:dyDescent="0.2">
      <c r="A133" s="107" t="s">
        <v>5</v>
      </c>
      <c r="B133" s="108">
        <v>22771705.850000009</v>
      </c>
      <c r="C133" s="110">
        <v>2.9373176825425607E-2</v>
      </c>
      <c r="D133" s="109">
        <v>240</v>
      </c>
      <c r="E133" s="110">
        <v>4.3604651162790699E-2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775255124.26999986</v>
      </c>
      <c r="C135" s="114"/>
      <c r="D135" s="115">
        <v>5504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158680438.53999996</v>
      </c>
      <c r="C142" s="110">
        <v>0.20468157329423342</v>
      </c>
      <c r="D142" s="109">
        <v>2073</v>
      </c>
      <c r="E142" s="110">
        <v>0.37663517441860467</v>
      </c>
    </row>
    <row r="143" spans="1:5" x14ac:dyDescent="0.2">
      <c r="A143" s="107" t="s">
        <v>69</v>
      </c>
      <c r="B143" s="108">
        <v>347023086.38999945</v>
      </c>
      <c r="C143" s="110">
        <v>0.44762436974120667</v>
      </c>
      <c r="D143" s="109">
        <v>2555</v>
      </c>
      <c r="E143" s="110">
        <v>0.46420784883720928</v>
      </c>
    </row>
    <row r="144" spans="1:5" x14ac:dyDescent="0.2">
      <c r="A144" s="107" t="s">
        <v>70</v>
      </c>
      <c r="B144" s="108">
        <v>144152372.65000013</v>
      </c>
      <c r="C144" s="110">
        <v>0.18594185080135747</v>
      </c>
      <c r="D144" s="109">
        <v>611</v>
      </c>
      <c r="E144" s="110">
        <v>0.11101017441860465</v>
      </c>
    </row>
    <row r="145" spans="1:5" x14ac:dyDescent="0.2">
      <c r="A145" s="107" t="s">
        <v>71</v>
      </c>
      <c r="B145" s="108">
        <v>46089238.740000002</v>
      </c>
      <c r="C145" s="110">
        <v>5.9450414833953955E-2</v>
      </c>
      <c r="D145" s="109">
        <v>134</v>
      </c>
      <c r="E145" s="110">
        <v>2.4345930232558141E-2</v>
      </c>
    </row>
    <row r="146" spans="1:5" x14ac:dyDescent="0.2">
      <c r="A146" s="107" t="s">
        <v>72</v>
      </c>
      <c r="B146" s="108">
        <v>26187245.200000003</v>
      </c>
      <c r="C146" s="110">
        <v>3.3778874050859831E-2</v>
      </c>
      <c r="D146" s="109">
        <v>59</v>
      </c>
      <c r="E146" s="110">
        <v>1.0719476744186046E-2</v>
      </c>
    </row>
    <row r="147" spans="1:5" x14ac:dyDescent="0.2">
      <c r="A147" s="107" t="s">
        <v>73</v>
      </c>
      <c r="B147" s="108">
        <v>29783050.040000003</v>
      </c>
      <c r="C147" s="110">
        <v>3.8417095363341841E-2</v>
      </c>
      <c r="D147" s="109">
        <v>50</v>
      </c>
      <c r="E147" s="110">
        <v>9.0843023255813959E-3</v>
      </c>
    </row>
    <row r="148" spans="1:5" x14ac:dyDescent="0.2">
      <c r="A148" s="107" t="s">
        <v>74</v>
      </c>
      <c r="B148" s="108">
        <v>10095889.4</v>
      </c>
      <c r="C148" s="110">
        <v>1.3022667098790934E-2</v>
      </c>
      <c r="D148" s="109">
        <v>12</v>
      </c>
      <c r="E148" s="110">
        <v>2.1802325581395349E-3</v>
      </c>
    </row>
    <row r="149" spans="1:5" x14ac:dyDescent="0.2">
      <c r="A149" s="107" t="s">
        <v>189</v>
      </c>
      <c r="B149" s="108">
        <v>5202064.49</v>
      </c>
      <c r="C149" s="110">
        <v>6.710132351460946E-3</v>
      </c>
      <c r="D149" s="109">
        <v>5</v>
      </c>
      <c r="E149" s="110">
        <v>9.0843023255813952E-4</v>
      </c>
    </row>
    <row r="150" spans="1:5" x14ac:dyDescent="0.2">
      <c r="A150" s="107" t="s">
        <v>75</v>
      </c>
      <c r="B150" s="108">
        <v>4021638.8200000003</v>
      </c>
      <c r="C150" s="110">
        <v>5.1875036927835592E-3</v>
      </c>
      <c r="D150" s="109">
        <v>3</v>
      </c>
      <c r="E150" s="110">
        <v>5.4505813953488371E-4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5.1855187720112536E-3</v>
      </c>
      <c r="D153" s="109">
        <v>2</v>
      </c>
      <c r="E153" s="110">
        <v>3.6337209302325581E-4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775255124.26999962</v>
      </c>
      <c r="C155" s="114"/>
      <c r="D155" s="115">
        <v>5504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140853.03856649704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492466806.37999928</v>
      </c>
      <c r="C164" s="110">
        <v>0.63523192683662577</v>
      </c>
      <c r="D164" s="109">
        <v>3282</v>
      </c>
      <c r="E164" s="110">
        <v>0.59629360465116277</v>
      </c>
    </row>
    <row r="165" spans="1:5" x14ac:dyDescent="0.2">
      <c r="A165" s="107" t="s">
        <v>7</v>
      </c>
      <c r="B165" s="108">
        <v>259349959.27999973</v>
      </c>
      <c r="C165" s="110">
        <v>0.33453498230561274</v>
      </c>
      <c r="D165" s="109">
        <v>1951</v>
      </c>
      <c r="E165" s="110">
        <v>0.35446947674418605</v>
      </c>
    </row>
    <row r="166" spans="1:5" x14ac:dyDescent="0.2">
      <c r="A166" s="107" t="s">
        <v>8</v>
      </c>
      <c r="B166" s="108">
        <v>23438358.609999999</v>
      </c>
      <c r="C166" s="110">
        <v>3.0233090857761418E-2</v>
      </c>
      <c r="D166" s="109">
        <v>271</v>
      </c>
      <c r="E166" s="110">
        <v>4.923691860465116E-2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775255124.26999903</v>
      </c>
      <c r="C168" s="110"/>
      <c r="D168" s="115">
        <v>5504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2.5109540576503752E-4</v>
      </c>
      <c r="D182" s="109">
        <v>1</v>
      </c>
      <c r="E182" s="110">
        <v>1.816860465116279E-4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775060461.26999903</v>
      </c>
      <c r="C186" s="110">
        <v>0.99974890459423493</v>
      </c>
      <c r="D186" s="109">
        <v>5503</v>
      </c>
      <c r="E186" s="110">
        <v>0.99981831395348841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775255124.26999903</v>
      </c>
      <c r="C188" s="110"/>
      <c r="D188" s="122">
        <v>5504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84.78039441284524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61140190.269999996</v>
      </c>
      <c r="C197" s="110">
        <v>7.8864606444970176E-2</v>
      </c>
      <c r="D197" s="109">
        <v>411</v>
      </c>
      <c r="E197" s="110">
        <v>7.4672965116279064E-2</v>
      </c>
    </row>
    <row r="198" spans="1:5" x14ac:dyDescent="0.2">
      <c r="A198" s="107" t="s">
        <v>10</v>
      </c>
      <c r="B198" s="108">
        <v>85054915.939999983</v>
      </c>
      <c r="C198" s="110">
        <v>0.10971216219962411</v>
      </c>
      <c r="D198" s="109">
        <v>663</v>
      </c>
      <c r="E198" s="110">
        <v>0.12045784883720931</v>
      </c>
    </row>
    <row r="199" spans="1:5" x14ac:dyDescent="0.2">
      <c r="A199" s="107" t="s">
        <v>11</v>
      </c>
      <c r="B199" s="108">
        <v>206060452.72999993</v>
      </c>
      <c r="C199" s="110">
        <v>0.26579695674250681</v>
      </c>
      <c r="D199" s="109">
        <v>1446</v>
      </c>
      <c r="E199" s="110">
        <v>0.26271802325581395</v>
      </c>
    </row>
    <row r="200" spans="1:5" x14ac:dyDescent="0.2">
      <c r="A200" s="107" t="s">
        <v>12</v>
      </c>
      <c r="B200" s="108">
        <v>410300407.38000005</v>
      </c>
      <c r="C200" s="110">
        <v>0.52924565673312951</v>
      </c>
      <c r="D200" s="109">
        <v>2890</v>
      </c>
      <c r="E200" s="110">
        <v>0.52507267441860461</v>
      </c>
    </row>
    <row r="201" spans="1:5" x14ac:dyDescent="0.2">
      <c r="A201" s="107" t="s">
        <v>13</v>
      </c>
      <c r="B201" s="108">
        <v>12699157.949999999</v>
      </c>
      <c r="C201" s="110">
        <v>1.6380617879769386E-2</v>
      </c>
      <c r="D201" s="109">
        <v>94</v>
      </c>
      <c r="E201" s="110">
        <v>1.7078488372093022E-2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775255124.26999998</v>
      </c>
      <c r="C205" s="114"/>
      <c r="D205" s="115">
        <v>5504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14.359619144154882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386636740.17999995</v>
      </c>
      <c r="C214" s="110">
        <v>0.49872194078570897</v>
      </c>
      <c r="D214" s="109">
        <v>2939</v>
      </c>
      <c r="E214" s="110">
        <v>0.53397529069767447</v>
      </c>
    </row>
    <row r="215" spans="1:6" x14ac:dyDescent="0.2">
      <c r="A215" s="107" t="s">
        <v>50</v>
      </c>
      <c r="B215" s="108">
        <v>388618384.0899992</v>
      </c>
      <c r="C215" s="110">
        <v>0.50127805921429103</v>
      </c>
      <c r="D215" s="109">
        <v>2565</v>
      </c>
      <c r="E215" s="110">
        <v>0.46602470930232559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775255124.26999915</v>
      </c>
      <c r="C217" s="112"/>
      <c r="D217" s="115">
        <v>5504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35383311.359999992</v>
      </c>
      <c r="C226" s="110">
        <v>4.564086099181585E-2</v>
      </c>
      <c r="D226" s="109">
        <v>362</v>
      </c>
      <c r="E226" s="110">
        <v>6.5770348837209308E-2</v>
      </c>
      <c r="F226" s="110">
        <v>0.80666437580319394</v>
      </c>
      <c r="G226" s="73"/>
    </row>
    <row r="227" spans="1:7" x14ac:dyDescent="0.2">
      <c r="A227" s="107" t="s">
        <v>52</v>
      </c>
      <c r="B227" s="108">
        <v>82781450.079999998</v>
      </c>
      <c r="C227" s="110">
        <v>0.10677962323428578</v>
      </c>
      <c r="D227" s="109">
        <v>700</v>
      </c>
      <c r="E227" s="110">
        <v>0.12718023255813954</v>
      </c>
      <c r="F227" s="110">
        <v>0.80796192109329734</v>
      </c>
      <c r="G227" s="73"/>
    </row>
    <row r="228" spans="1:7" x14ac:dyDescent="0.2">
      <c r="A228" s="107" t="s">
        <v>53</v>
      </c>
      <c r="B228" s="108">
        <v>87157165.960000023</v>
      </c>
      <c r="C228" s="110">
        <v>0.1124238502029502</v>
      </c>
      <c r="D228" s="109">
        <v>755</v>
      </c>
      <c r="E228" s="110">
        <v>0.13717296511627908</v>
      </c>
      <c r="F228" s="110">
        <v>0.80546049416318111</v>
      </c>
      <c r="G228" s="73"/>
    </row>
    <row r="229" spans="1:7" x14ac:dyDescent="0.2">
      <c r="A229" s="107" t="s">
        <v>54</v>
      </c>
      <c r="B229" s="108">
        <v>35678534.020000003</v>
      </c>
      <c r="C229" s="110">
        <v>4.6021668097448336E-2</v>
      </c>
      <c r="D229" s="109">
        <v>314</v>
      </c>
      <c r="E229" s="110">
        <v>5.704941860465116E-2</v>
      </c>
      <c r="F229" s="110">
        <v>0.80416729769560802</v>
      </c>
      <c r="G229" s="73"/>
    </row>
    <row r="230" spans="1:7" x14ac:dyDescent="0.2">
      <c r="A230" s="107" t="s">
        <v>55</v>
      </c>
      <c r="B230" s="108">
        <v>29098593.529999994</v>
      </c>
      <c r="C230" s="110">
        <v>3.7534216310275891E-2</v>
      </c>
      <c r="D230" s="109">
        <v>261</v>
      </c>
      <c r="E230" s="110">
        <v>4.7420058139534885E-2</v>
      </c>
      <c r="F230" s="110">
        <v>0.80673667019634143</v>
      </c>
      <c r="G230" s="73"/>
    </row>
    <row r="231" spans="1:7" x14ac:dyDescent="0.2">
      <c r="A231" s="107" t="s">
        <v>56</v>
      </c>
      <c r="B231" s="108">
        <v>29593589.639999986</v>
      </c>
      <c r="C231" s="110">
        <v>3.8172710780681476E-2</v>
      </c>
      <c r="D231" s="109">
        <v>229</v>
      </c>
      <c r="E231" s="110">
        <v>4.1606104651162788E-2</v>
      </c>
      <c r="F231" s="110">
        <v>0.80167287065810811</v>
      </c>
      <c r="G231" s="73"/>
    </row>
    <row r="232" spans="1:7" x14ac:dyDescent="0.2">
      <c r="A232" s="107" t="s">
        <v>27</v>
      </c>
      <c r="B232" s="108">
        <v>207062001.08999994</v>
      </c>
      <c r="C232" s="110">
        <v>0.26708885192468068</v>
      </c>
      <c r="D232" s="109">
        <v>1261</v>
      </c>
      <c r="E232" s="110">
        <v>0.2291061046511628</v>
      </c>
      <c r="F232" s="110">
        <v>0.78597731483836708</v>
      </c>
      <c r="G232" s="73"/>
    </row>
    <row r="233" spans="1:7" x14ac:dyDescent="0.2">
      <c r="A233" s="107" t="s">
        <v>57</v>
      </c>
      <c r="B233" s="108">
        <v>87059023.140000015</v>
      </c>
      <c r="C233" s="110">
        <v>0.1122972559800582</v>
      </c>
      <c r="D233" s="109">
        <v>560</v>
      </c>
      <c r="E233" s="110">
        <v>0.10174418604651163</v>
      </c>
      <c r="F233" s="110">
        <v>0.78955520888330855</v>
      </c>
      <c r="G233" s="73"/>
    </row>
    <row r="234" spans="1:7" x14ac:dyDescent="0.2">
      <c r="A234" s="107" t="s">
        <v>58</v>
      </c>
      <c r="B234" s="108">
        <v>124254382.57000004</v>
      </c>
      <c r="C234" s="110">
        <v>0.1602754740731332</v>
      </c>
      <c r="D234" s="109">
        <v>491</v>
      </c>
      <c r="E234" s="110">
        <v>8.9207848837209308E-2</v>
      </c>
      <c r="F234" s="110">
        <v>0.7579323936338882</v>
      </c>
      <c r="G234" s="73"/>
    </row>
    <row r="235" spans="1:7" x14ac:dyDescent="0.2">
      <c r="A235" s="107" t="s">
        <v>59</v>
      </c>
      <c r="B235" s="108">
        <v>33643908.270000011</v>
      </c>
      <c r="C235" s="110">
        <v>4.3397208501756081E-2</v>
      </c>
      <c r="D235" s="109">
        <v>299</v>
      </c>
      <c r="E235" s="110">
        <v>5.4324127906976744E-2</v>
      </c>
      <c r="F235" s="110">
        <v>0.79698516684548593</v>
      </c>
      <c r="G235" s="73"/>
    </row>
    <row r="236" spans="1:7" x14ac:dyDescent="0.2">
      <c r="A236" s="107" t="s">
        <v>60</v>
      </c>
      <c r="B236" s="108">
        <v>23438358.609999999</v>
      </c>
      <c r="C236" s="110">
        <v>3.023309085776138E-2</v>
      </c>
      <c r="D236" s="109">
        <v>271</v>
      </c>
      <c r="E236" s="110">
        <v>4.923691860465116E-2</v>
      </c>
      <c r="F236" s="110">
        <v>0.7957226766267983</v>
      </c>
      <c r="G236" s="73"/>
    </row>
    <row r="237" spans="1:7" x14ac:dyDescent="0.2">
      <c r="A237" s="107" t="s">
        <v>2</v>
      </c>
      <c r="B237" s="108">
        <v>104806</v>
      </c>
      <c r="C237" s="110">
        <v>1.3518904515295917E-4</v>
      </c>
      <c r="D237" s="109">
        <v>1</v>
      </c>
      <c r="E237" s="110">
        <v>1.816860465116279E-4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775255124.26999998</v>
      </c>
      <c r="C239" s="114"/>
      <c r="D239" s="115">
        <v>5504</v>
      </c>
      <c r="E239" s="114"/>
      <c r="F239" s="128">
        <v>0.79033263715073776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289678.8</v>
      </c>
      <c r="C246" s="110">
        <v>3.7365609195136795E-4</v>
      </c>
      <c r="D246" s="109">
        <v>4</v>
      </c>
      <c r="E246" s="110">
        <v>7.2674418604651162E-4</v>
      </c>
    </row>
    <row r="247" spans="1:7" x14ac:dyDescent="0.2">
      <c r="A247" s="107" t="s">
        <v>303</v>
      </c>
      <c r="B247" s="108">
        <v>270676391.68999976</v>
      </c>
      <c r="C247" s="110">
        <v>0.34914492431749594</v>
      </c>
      <c r="D247" s="109">
        <v>1807</v>
      </c>
      <c r="E247" s="110">
        <v>0.32830668604651164</v>
      </c>
    </row>
    <row r="248" spans="1:7" x14ac:dyDescent="0.2">
      <c r="A248" s="107" t="s">
        <v>280</v>
      </c>
      <c r="B248" s="108">
        <v>502164797.81999934</v>
      </c>
      <c r="C248" s="110">
        <v>0.64774134617020562</v>
      </c>
      <c r="D248" s="109">
        <v>3678</v>
      </c>
      <c r="E248" s="110">
        <v>0.66824127906976749</v>
      </c>
    </row>
    <row r="249" spans="1:7" x14ac:dyDescent="0.2">
      <c r="A249" s="107" t="s">
        <v>281</v>
      </c>
      <c r="B249" s="108">
        <v>291577.33999999997</v>
      </c>
      <c r="C249" s="110">
        <v>3.7610501481632509E-4</v>
      </c>
      <c r="D249" s="109">
        <v>2</v>
      </c>
      <c r="E249" s="110">
        <v>3.6337209302325581E-4</v>
      </c>
    </row>
    <row r="250" spans="1:7" x14ac:dyDescent="0.2">
      <c r="A250" s="107" t="s">
        <v>282</v>
      </c>
      <c r="B250" s="108">
        <v>1282381.47</v>
      </c>
      <c r="C250" s="110">
        <v>1.6541412366767965E-3</v>
      </c>
      <c r="D250" s="109">
        <v>9</v>
      </c>
      <c r="E250" s="110">
        <v>1.6351744186046512E-3</v>
      </c>
    </row>
    <row r="251" spans="1:7" x14ac:dyDescent="0.2">
      <c r="A251" s="107" t="s">
        <v>283</v>
      </c>
      <c r="B251" s="108">
        <v>550297.14999999991</v>
      </c>
      <c r="C251" s="110">
        <v>7.0982716885383294E-4</v>
      </c>
      <c r="D251" s="109">
        <v>4</v>
      </c>
      <c r="E251" s="110">
        <v>7.2674418604651162E-4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775255124.26999915</v>
      </c>
      <c r="C261" s="114"/>
      <c r="D261" s="115">
        <v>5504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2.493293115621548E-2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396962996.76999974</v>
      </c>
      <c r="C272" s="110">
        <v>0.51204175805195817</v>
      </c>
      <c r="D272" s="109">
        <v>2692</v>
      </c>
      <c r="E272" s="110">
        <v>0.48909883720930231</v>
      </c>
    </row>
    <row r="273" spans="1:6" x14ac:dyDescent="0.2">
      <c r="A273" s="107" t="s">
        <v>125</v>
      </c>
      <c r="B273" s="108">
        <v>378292127.49999958</v>
      </c>
      <c r="C273" s="110">
        <v>0.48795824194804188</v>
      </c>
      <c r="D273" s="109">
        <v>2812</v>
      </c>
      <c r="E273" s="110">
        <v>0.51090116279069764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775255124.26999927</v>
      </c>
      <c r="C275" s="110"/>
      <c r="D275" s="122">
        <v>5504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82457591.549999997</v>
      </c>
      <c r="C283" s="110">
        <v>0.1063618787784785</v>
      </c>
      <c r="D283" s="109">
        <v>574</v>
      </c>
      <c r="E283" s="110">
        <v>0.10428779069767442</v>
      </c>
      <c r="F283" s="73"/>
    </row>
    <row r="284" spans="1:6" x14ac:dyDescent="0.2">
      <c r="A284" s="107" t="s">
        <v>37</v>
      </c>
      <c r="B284" s="108">
        <v>692797532.71999979</v>
      </c>
      <c r="C284" s="110">
        <v>0.89363812122152153</v>
      </c>
      <c r="D284" s="109">
        <v>4930</v>
      </c>
      <c r="E284" s="110">
        <v>0.89571220930232553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775255124.26999974</v>
      </c>
      <c r="C286" s="110"/>
      <c r="D286" s="122">
        <v>5504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1475430.4300000002</v>
      </c>
      <c r="C295" s="110">
        <v>3.7167958777146758E-3</v>
      </c>
      <c r="D295" s="109">
        <v>10</v>
      </c>
      <c r="E295" s="110">
        <v>3.714710252600297E-3</v>
      </c>
      <c r="F295" s="73"/>
    </row>
    <row r="296" spans="1:6" x14ac:dyDescent="0.2">
      <c r="A296" s="107" t="s">
        <v>148</v>
      </c>
      <c r="B296" s="108">
        <v>9797011.3800000008</v>
      </c>
      <c r="C296" s="110">
        <v>2.4679910872590426E-2</v>
      </c>
      <c r="D296" s="109">
        <v>64</v>
      </c>
      <c r="E296" s="110">
        <v>2.3774145616641901E-2</v>
      </c>
      <c r="F296" s="73"/>
    </row>
    <row r="297" spans="1:6" x14ac:dyDescent="0.2">
      <c r="A297" s="107" t="s">
        <v>80</v>
      </c>
      <c r="B297" s="108">
        <v>134613181.19999999</v>
      </c>
      <c r="C297" s="110">
        <v>0.33910763042227521</v>
      </c>
      <c r="D297" s="109">
        <v>925</v>
      </c>
      <c r="E297" s="110">
        <v>0.34361069836552749</v>
      </c>
      <c r="F297" s="73"/>
    </row>
    <row r="298" spans="1:6" x14ac:dyDescent="0.2">
      <c r="A298" s="107" t="s">
        <v>81</v>
      </c>
      <c r="B298" s="108">
        <v>107526646.95999996</v>
      </c>
      <c r="C298" s="110">
        <v>0.27087322454465651</v>
      </c>
      <c r="D298" s="109">
        <v>791</v>
      </c>
      <c r="E298" s="110">
        <v>0.29383358098068352</v>
      </c>
      <c r="F298" s="73"/>
    </row>
    <row r="299" spans="1:6" x14ac:dyDescent="0.2">
      <c r="A299" s="107" t="s">
        <v>82</v>
      </c>
      <c r="B299" s="108">
        <v>95061813.609999985</v>
      </c>
      <c r="C299" s="110">
        <v>0.23947273268162755</v>
      </c>
      <c r="D299" s="109">
        <v>630</v>
      </c>
      <c r="E299" s="110">
        <v>0.23402674591381872</v>
      </c>
      <c r="F299" s="73"/>
    </row>
    <row r="300" spans="1:6" x14ac:dyDescent="0.2">
      <c r="A300" s="107" t="s">
        <v>83</v>
      </c>
      <c r="B300" s="108">
        <v>31733247.250000004</v>
      </c>
      <c r="C300" s="110">
        <v>7.9940063704190087E-2</v>
      </c>
      <c r="D300" s="109">
        <v>172</v>
      </c>
      <c r="E300" s="110">
        <v>6.3893016344725106E-2</v>
      </c>
      <c r="F300" s="73"/>
    </row>
    <row r="301" spans="1:6" x14ac:dyDescent="0.2">
      <c r="A301" s="107" t="s">
        <v>84</v>
      </c>
      <c r="B301" s="108">
        <v>11884858.809999999</v>
      </c>
      <c r="C301" s="110">
        <v>2.99394626368313E-2</v>
      </c>
      <c r="D301" s="109">
        <v>70</v>
      </c>
      <c r="E301" s="110">
        <v>2.6002971768202082E-2</v>
      </c>
      <c r="F301" s="73"/>
    </row>
    <row r="302" spans="1:6" x14ac:dyDescent="0.2">
      <c r="A302" s="107" t="s">
        <v>85</v>
      </c>
      <c r="B302" s="108">
        <v>2249100.92</v>
      </c>
      <c r="C302" s="110">
        <v>5.6657697022151586E-3</v>
      </c>
      <c r="D302" s="109">
        <v>12</v>
      </c>
      <c r="E302" s="110">
        <v>4.4576523031203564E-3</v>
      </c>
      <c r="F302" s="73"/>
    </row>
    <row r="303" spans="1:6" x14ac:dyDescent="0.2">
      <c r="A303" s="107" t="s">
        <v>86</v>
      </c>
      <c r="B303" s="108">
        <v>1586023.0099999998</v>
      </c>
      <c r="C303" s="110">
        <v>3.9953925753914545E-3</v>
      </c>
      <c r="D303" s="109">
        <v>7</v>
      </c>
      <c r="E303" s="110">
        <v>2.6002971768202079E-3</v>
      </c>
      <c r="F303" s="73"/>
    </row>
    <row r="304" spans="1:6" x14ac:dyDescent="0.2">
      <c r="A304" s="107" t="s">
        <v>0</v>
      </c>
      <c r="B304" s="108">
        <v>382105.1</v>
      </c>
      <c r="C304" s="110">
        <v>9.6257107868769781E-4</v>
      </c>
      <c r="D304" s="109">
        <v>2</v>
      </c>
      <c r="E304" s="110">
        <v>7.429420505200594E-4</v>
      </c>
      <c r="F304" s="73"/>
    </row>
    <row r="305" spans="1:6" x14ac:dyDescent="0.2">
      <c r="A305" s="107" t="s">
        <v>67</v>
      </c>
      <c r="B305" s="108">
        <v>126508.75</v>
      </c>
      <c r="C305" s="110">
        <v>3.1869154311453128E-4</v>
      </c>
      <c r="D305" s="109">
        <v>2</v>
      </c>
      <c r="E305" s="110">
        <v>7.429420505200594E-4</v>
      </c>
      <c r="F305" s="73"/>
    </row>
    <row r="306" spans="1:6" x14ac:dyDescent="0.2">
      <c r="A306" s="107" t="s">
        <v>79</v>
      </c>
      <c r="B306" s="108">
        <v>527069.35</v>
      </c>
      <c r="C306" s="110">
        <v>1.3277543607052712E-3</v>
      </c>
      <c r="D306" s="109">
        <v>7</v>
      </c>
      <c r="E306" s="110">
        <v>2.6002971768202079E-3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396962996.76999998</v>
      </c>
      <c r="C308" s="110"/>
      <c r="D308" s="115">
        <v>2692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447</v>
      </c>
      <c r="B311" s="107"/>
      <c r="C311" s="110"/>
      <c r="D311" s="116">
        <v>1.5424271552786291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0</v>
      </c>
      <c r="C319" s="110">
        <v>0</v>
      </c>
      <c r="D319" s="109">
        <v>0</v>
      </c>
      <c r="E319" s="110">
        <v>0</v>
      </c>
      <c r="F319" s="131">
        <v>0</v>
      </c>
    </row>
    <row r="320" spans="1:6" x14ac:dyDescent="0.2">
      <c r="A320" s="107" t="s">
        <v>143</v>
      </c>
      <c r="B320" s="108">
        <v>775255124.26999903</v>
      </c>
      <c r="C320" s="110">
        <v>1</v>
      </c>
      <c r="D320" s="109">
        <v>5504</v>
      </c>
      <c r="E320" s="110">
        <v>1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775255124.26999903</v>
      </c>
      <c r="C322" s="112"/>
      <c r="D322" s="115">
        <v>5504</v>
      </c>
      <c r="E322" s="107"/>
      <c r="F322" s="113">
        <v>0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140"/>
      <c r="D325" s="73"/>
      <c r="E325" s="140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616869486.60999966</v>
      </c>
      <c r="C331" s="110">
        <v>0.79569868975823921</v>
      </c>
      <c r="D331" s="109">
        <v>4231</v>
      </c>
      <c r="E331" s="110">
        <v>0.76871366279069764</v>
      </c>
    </row>
    <row r="332" spans="1:6" x14ac:dyDescent="0.2">
      <c r="A332" s="107" t="s">
        <v>133</v>
      </c>
      <c r="B332" s="108">
        <v>127695395.95999993</v>
      </c>
      <c r="C332" s="110">
        <v>0.1647140302106887</v>
      </c>
      <c r="D332" s="109">
        <v>1015</v>
      </c>
      <c r="E332" s="110">
        <v>0.18441133720930233</v>
      </c>
    </row>
    <row r="333" spans="1:6" x14ac:dyDescent="0.2">
      <c r="A333" s="107" t="s">
        <v>134</v>
      </c>
      <c r="B333" s="108">
        <v>17531718.109999996</v>
      </c>
      <c r="C333" s="110">
        <v>2.2614127351313306E-2</v>
      </c>
      <c r="D333" s="109">
        <v>135</v>
      </c>
      <c r="E333" s="110">
        <v>2.4527616279069766E-2</v>
      </c>
    </row>
    <row r="334" spans="1:6" x14ac:dyDescent="0.2">
      <c r="A334" s="107" t="s">
        <v>135</v>
      </c>
      <c r="B334" s="108">
        <v>8294099.1499999994</v>
      </c>
      <c r="C334" s="110">
        <v>1.0698541538580526E-2</v>
      </c>
      <c r="D334" s="109">
        <v>45</v>
      </c>
      <c r="E334" s="110">
        <v>8.1758720930232565E-3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4864424.4399999995</v>
      </c>
      <c r="C337" s="110">
        <v>6.2746111411781614E-3</v>
      </c>
      <c r="D337" s="109">
        <v>78</v>
      </c>
      <c r="E337" s="110">
        <v>1.4171511627906976E-2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775255124.26999962</v>
      </c>
      <c r="C339" s="112"/>
      <c r="D339" s="115">
        <v>5504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scale="52" orientation="portrait" r:id="rId1"/>
  <rowBreaks count="2" manualBreakCount="2">
    <brk id="114" max="7" man="1"/>
    <brk id="220" max="7" man="1"/>
  </rowBreaks>
  <colBreaks count="1" manualBreakCount="1">
    <brk id="8" max="339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2F2F2"/>
  </sheetPr>
  <dimension ref="A1:J340"/>
  <sheetViews>
    <sheetView zoomScaleNormal="100"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456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770884790.26000023</v>
      </c>
      <c r="C6" s="108">
        <v>420940272.98999995</v>
      </c>
      <c r="D6" s="108">
        <v>349944517.2699995</v>
      </c>
      <c r="E6" s="67"/>
      <c r="F6" s="136"/>
      <c r="G6" s="67"/>
      <c r="H6" s="136"/>
      <c r="I6" s="67"/>
      <c r="J6" s="136"/>
    </row>
    <row r="7" spans="1:10" x14ac:dyDescent="0.2">
      <c r="A7" s="107" t="s">
        <v>153</v>
      </c>
      <c r="B7" s="109">
        <v>5485</v>
      </c>
      <c r="C7" s="109">
        <v>3007</v>
      </c>
      <c r="D7" s="109">
        <v>2478</v>
      </c>
      <c r="E7" s="67"/>
      <c r="F7" s="142"/>
      <c r="G7" s="69"/>
      <c r="H7" s="142"/>
      <c r="I7" s="67"/>
      <c r="J7" s="136"/>
    </row>
    <row r="8" spans="1:10" x14ac:dyDescent="0.2">
      <c r="A8" s="107" t="s">
        <v>154</v>
      </c>
      <c r="B8" s="110">
        <v>0.79033301670600553</v>
      </c>
      <c r="C8" s="110">
        <v>0.79405413293799287</v>
      </c>
      <c r="D8" s="110">
        <v>0.7858569709181229</v>
      </c>
      <c r="F8" s="138"/>
      <c r="G8" s="138"/>
      <c r="H8" s="138"/>
      <c r="I8" s="138"/>
      <c r="J8" s="138"/>
    </row>
    <row r="9" spans="1:10" x14ac:dyDescent="0.2">
      <c r="A9" s="107" t="s">
        <v>155</v>
      </c>
      <c r="B9" s="110">
        <v>9.0941959306127165E-3</v>
      </c>
      <c r="C9" s="110">
        <v>0.13116255555555556</v>
      </c>
      <c r="D9" s="110">
        <v>9.0941959306127165E-3</v>
      </c>
      <c r="F9" s="138"/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F10" s="138"/>
      <c r="G10" s="138"/>
      <c r="H10" s="138"/>
      <c r="I10" s="138"/>
      <c r="J10" s="138"/>
    </row>
    <row r="11" spans="1:10" x14ac:dyDescent="0.2">
      <c r="A11" s="107" t="s">
        <v>157</v>
      </c>
      <c r="B11" s="108">
        <v>7.150230731831468</v>
      </c>
      <c r="C11" s="108">
        <v>7.1496789217749734</v>
      </c>
      <c r="D11" s="108">
        <v>7.1508944915543857</v>
      </c>
      <c r="E11" s="67"/>
      <c r="F11" s="136"/>
      <c r="G11" s="136"/>
      <c r="H11" s="136"/>
      <c r="I11" s="136"/>
      <c r="J11" s="136"/>
    </row>
    <row r="12" spans="1:10" x14ac:dyDescent="0.2">
      <c r="A12" s="107" t="s">
        <v>158</v>
      </c>
      <c r="B12" s="108">
        <v>6.978082191780822</v>
      </c>
      <c r="C12" s="108">
        <v>6.978082191780822</v>
      </c>
      <c r="D12" s="108">
        <v>7.0164383561643833</v>
      </c>
      <c r="E12" s="67"/>
      <c r="F12" s="136"/>
      <c r="G12" s="136"/>
      <c r="H12" s="136"/>
      <c r="I12" s="136"/>
      <c r="J12" s="136"/>
    </row>
    <row r="13" spans="1:10" x14ac:dyDescent="0.2">
      <c r="A13" s="107" t="s">
        <v>159</v>
      </c>
      <c r="B13" s="108">
        <v>11.53150684931507</v>
      </c>
      <c r="C13" s="108">
        <v>11.53150684931507</v>
      </c>
      <c r="D13" s="108">
        <v>7.3917808219178083</v>
      </c>
      <c r="E13" s="67"/>
      <c r="F13" s="136"/>
      <c r="G13" s="136"/>
      <c r="H13" s="136"/>
      <c r="I13" s="136"/>
      <c r="J13" s="136"/>
    </row>
    <row r="14" spans="1:10" x14ac:dyDescent="0.2">
      <c r="A14" s="107" t="s">
        <v>160</v>
      </c>
      <c r="B14" s="108">
        <v>140544.17324703743</v>
      </c>
      <c r="C14" s="108">
        <v>139986.78849018953</v>
      </c>
      <c r="D14" s="108">
        <v>141220.54772800626</v>
      </c>
      <c r="E14" s="67"/>
      <c r="F14" s="136"/>
      <c r="G14" s="136"/>
      <c r="H14" s="136"/>
      <c r="I14" s="136"/>
      <c r="J14" s="136"/>
    </row>
    <row r="15" spans="1:10" x14ac:dyDescent="0.2">
      <c r="A15" s="107" t="s">
        <v>161</v>
      </c>
      <c r="B15" s="108">
        <v>1182.2</v>
      </c>
      <c r="C15" s="108">
        <v>11804.63</v>
      </c>
      <c r="D15" s="108">
        <v>1182.2</v>
      </c>
      <c r="E15" s="67"/>
      <c r="F15" s="136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G16" s="136"/>
      <c r="H16" s="136"/>
      <c r="I16" s="136"/>
      <c r="J16" s="136"/>
    </row>
    <row r="17" spans="1:10" x14ac:dyDescent="0.2">
      <c r="A17" s="107" t="s">
        <v>163</v>
      </c>
      <c r="B17" s="108">
        <v>14.271807058269163</v>
      </c>
      <c r="C17" s="108">
        <v>14.315669396702397</v>
      </c>
      <c r="D17" s="108">
        <v>14.219046052444277</v>
      </c>
      <c r="E17" s="67"/>
      <c r="F17" s="136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F18" s="136"/>
      <c r="G18" s="136"/>
      <c r="H18" s="136"/>
      <c r="I18" s="136"/>
      <c r="J18" s="136"/>
    </row>
    <row r="19" spans="1:10" x14ac:dyDescent="0.2">
      <c r="A19" s="107" t="s">
        <v>165</v>
      </c>
      <c r="B19" s="108">
        <v>23</v>
      </c>
      <c r="C19" s="108">
        <v>23</v>
      </c>
      <c r="D19" s="108">
        <v>23</v>
      </c>
      <c r="E19" s="67"/>
      <c r="F19" s="136"/>
      <c r="G19" s="136"/>
      <c r="H19" s="136"/>
      <c r="I19" s="136"/>
      <c r="J19" s="136"/>
    </row>
    <row r="20" spans="1:10" x14ac:dyDescent="0.2">
      <c r="A20" s="107" t="s">
        <v>166</v>
      </c>
      <c r="B20" s="110">
        <v>0.51204177826218245</v>
      </c>
      <c r="C20" s="110">
        <v>0.75464637513442812</v>
      </c>
      <c r="D20" s="110">
        <v>0.22021824568418988</v>
      </c>
      <c r="F20" s="138"/>
      <c r="G20" s="138"/>
      <c r="H20" s="138"/>
      <c r="I20" s="138"/>
      <c r="J20" s="138"/>
    </row>
    <row r="21" spans="1:10" x14ac:dyDescent="0.2">
      <c r="A21" s="107" t="s">
        <v>167</v>
      </c>
      <c r="B21" s="110">
        <v>0.48795822173781667</v>
      </c>
      <c r="C21" s="110">
        <v>0.24535362486557222</v>
      </c>
      <c r="D21" s="110">
        <v>0.77978175431581043</v>
      </c>
      <c r="F21" s="138"/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G22" s="138"/>
      <c r="H22" s="138"/>
      <c r="I22" s="138"/>
      <c r="J22" s="138"/>
    </row>
    <row r="23" spans="1:10" x14ac:dyDescent="0.2">
      <c r="A23" s="107" t="s">
        <v>169</v>
      </c>
      <c r="B23" s="110">
        <v>0.42580159828979303</v>
      </c>
      <c r="C23" s="110">
        <v>0.35607678458829911</v>
      </c>
      <c r="D23" s="110">
        <v>0.5096719853518632</v>
      </c>
      <c r="F23" s="138"/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1.541871744850382</v>
      </c>
      <c r="C24" s="108">
        <v>1.5817583626220464</v>
      </c>
      <c r="D24" s="108">
        <v>1.3774577855486179</v>
      </c>
      <c r="E24" s="67"/>
      <c r="F24" s="136"/>
      <c r="G24" s="136"/>
      <c r="H24" s="136"/>
      <c r="I24" s="136"/>
      <c r="J24" s="136"/>
    </row>
    <row r="25" spans="1:10" x14ac:dyDescent="0.2">
      <c r="A25" s="107" t="s">
        <v>459</v>
      </c>
      <c r="B25" s="108">
        <v>0</v>
      </c>
      <c r="C25" s="108">
        <v>0</v>
      </c>
      <c r="D25" s="108">
        <v>0</v>
      </c>
      <c r="E25" s="67"/>
      <c r="F25" s="136"/>
      <c r="G25" s="136"/>
      <c r="H25" s="136"/>
      <c r="I25" s="136"/>
      <c r="J25" s="136"/>
    </row>
    <row r="26" spans="1:10" x14ac:dyDescent="0.2">
      <c r="A26" s="107" t="s">
        <v>171</v>
      </c>
      <c r="B26" s="108">
        <v>1050834</v>
      </c>
      <c r="C26" s="108">
        <v>0</v>
      </c>
      <c r="D26" s="108">
        <v>1050834</v>
      </c>
      <c r="E26" s="67"/>
      <c r="F26" s="136"/>
      <c r="G26" s="136"/>
      <c r="H26" s="136"/>
      <c r="I26" s="136"/>
      <c r="J26" s="136"/>
    </row>
    <row r="27" spans="1:10" x14ac:dyDescent="0.2">
      <c r="A27" s="107" t="s">
        <v>172</v>
      </c>
      <c r="B27" s="108">
        <v>141220.54772800626</v>
      </c>
      <c r="C27" s="108">
        <v>0</v>
      </c>
      <c r="D27" s="108">
        <v>141220.54772800626</v>
      </c>
      <c r="E27" s="67"/>
      <c r="F27" s="136"/>
      <c r="G27" s="136"/>
      <c r="H27" s="136"/>
      <c r="I27" s="136"/>
      <c r="J27" s="136"/>
    </row>
    <row r="28" spans="1:10" x14ac:dyDescent="0.2">
      <c r="A28" s="107" t="s">
        <v>173</v>
      </c>
      <c r="B28" s="108">
        <v>0</v>
      </c>
      <c r="C28" s="108">
        <v>0</v>
      </c>
      <c r="D28" s="108">
        <v>0</v>
      </c>
      <c r="E28" s="67"/>
      <c r="F28" s="136"/>
      <c r="G28" s="136"/>
      <c r="H28" s="136"/>
      <c r="I28" s="136"/>
      <c r="J28" s="136"/>
    </row>
    <row r="29" spans="1:10" x14ac:dyDescent="0.2">
      <c r="A29" s="107" t="s">
        <v>174</v>
      </c>
      <c r="B29" s="108">
        <v>0</v>
      </c>
      <c r="C29" s="108">
        <v>0</v>
      </c>
      <c r="D29" s="108">
        <v>0</v>
      </c>
      <c r="E29" s="67"/>
      <c r="F29" s="136"/>
      <c r="G29" s="136"/>
      <c r="H29" s="136"/>
      <c r="I29" s="136"/>
      <c r="J29" s="136"/>
    </row>
    <row r="30" spans="1:10" x14ac:dyDescent="0.2">
      <c r="A30" s="107"/>
      <c r="B30" s="108"/>
      <c r="C30" s="110"/>
      <c r="D30" s="107"/>
      <c r="E30" s="66"/>
    </row>
    <row r="31" spans="1:10" x14ac:dyDescent="0.2">
      <c r="A31" s="107"/>
      <c r="B31" s="108"/>
      <c r="C31" s="110"/>
      <c r="D31" s="107"/>
      <c r="E31" s="66"/>
    </row>
    <row r="32" spans="1:10" x14ac:dyDescent="0.2">
      <c r="A32" s="111" t="s">
        <v>175</v>
      </c>
      <c r="B32" s="108"/>
      <c r="C32" s="110"/>
      <c r="D32" s="107"/>
      <c r="E32" s="66"/>
    </row>
    <row r="33" spans="1:5" x14ac:dyDescent="0.2">
      <c r="B33" s="67"/>
      <c r="D33" s="69"/>
    </row>
    <row r="34" spans="1:5" s="81" customFormat="1" ht="20.399999999999999" x14ac:dyDescent="0.2">
      <c r="A34" s="77" t="s">
        <v>176</v>
      </c>
      <c r="B34" s="78" t="s">
        <v>177</v>
      </c>
      <c r="C34" s="79" t="s">
        <v>178</v>
      </c>
      <c r="D34" s="80" t="s">
        <v>179</v>
      </c>
      <c r="E34" s="79" t="s">
        <v>178</v>
      </c>
    </row>
    <row r="35" spans="1:5" x14ac:dyDescent="0.2">
      <c r="B35" s="67"/>
      <c r="D35" s="69"/>
    </row>
    <row r="36" spans="1:5" x14ac:dyDescent="0.2">
      <c r="A36" s="107" t="s">
        <v>16</v>
      </c>
      <c r="B36" s="108">
        <v>1431039.21</v>
      </c>
      <c r="C36" s="110">
        <v>1.8563593783155934E-3</v>
      </c>
      <c r="D36" s="109">
        <v>31</v>
      </c>
      <c r="E36" s="110">
        <v>5.6517775752051051E-3</v>
      </c>
    </row>
    <row r="37" spans="1:5" x14ac:dyDescent="0.2">
      <c r="A37" s="107" t="s">
        <v>17</v>
      </c>
      <c r="B37" s="108">
        <v>16426064.789999999</v>
      </c>
      <c r="C37" s="110">
        <v>2.1308067038733381E-2</v>
      </c>
      <c r="D37" s="109">
        <v>150</v>
      </c>
      <c r="E37" s="110">
        <v>2.7347310847766638E-2</v>
      </c>
    </row>
    <row r="38" spans="1:5" x14ac:dyDescent="0.2">
      <c r="A38" s="107" t="s">
        <v>18</v>
      </c>
      <c r="B38" s="108">
        <v>11025111.719999999</v>
      </c>
      <c r="C38" s="110">
        <v>1.43018929148693E-2</v>
      </c>
      <c r="D38" s="109">
        <v>78</v>
      </c>
      <c r="E38" s="110">
        <v>1.4220601640838651E-2</v>
      </c>
    </row>
    <row r="39" spans="1:5" x14ac:dyDescent="0.2">
      <c r="A39" s="107" t="s">
        <v>19</v>
      </c>
      <c r="B39" s="108">
        <v>16917097.410000008</v>
      </c>
      <c r="C39" s="110">
        <v>2.1945039808470342E-2</v>
      </c>
      <c r="D39" s="109">
        <v>123</v>
      </c>
      <c r="E39" s="110">
        <v>2.2424794895168642E-2</v>
      </c>
    </row>
    <row r="40" spans="1:5" x14ac:dyDescent="0.2">
      <c r="A40" s="107" t="s">
        <v>20</v>
      </c>
      <c r="B40" s="108">
        <v>23967556.980000008</v>
      </c>
      <c r="C40" s="110">
        <v>3.1090971417293573E-2</v>
      </c>
      <c r="D40" s="109">
        <v>173</v>
      </c>
      <c r="E40" s="110">
        <v>3.1540565177757524E-2</v>
      </c>
    </row>
    <row r="41" spans="1:5" x14ac:dyDescent="0.2">
      <c r="A41" s="107" t="s">
        <v>21</v>
      </c>
      <c r="B41" s="108">
        <v>44693216.130000018</v>
      </c>
      <c r="C41" s="110">
        <v>5.7976518274444264E-2</v>
      </c>
      <c r="D41" s="109">
        <v>344</v>
      </c>
      <c r="E41" s="110">
        <v>6.271649954421149E-2</v>
      </c>
    </row>
    <row r="42" spans="1:5" x14ac:dyDescent="0.2">
      <c r="A42" s="107" t="s">
        <v>22</v>
      </c>
      <c r="B42" s="108">
        <v>69622506.76000002</v>
      </c>
      <c r="C42" s="110">
        <v>9.0315060875073322E-2</v>
      </c>
      <c r="D42" s="109">
        <v>449</v>
      </c>
      <c r="E42" s="110">
        <v>8.1859617137648125E-2</v>
      </c>
    </row>
    <row r="43" spans="1:5" x14ac:dyDescent="0.2">
      <c r="A43" s="107" t="s">
        <v>23</v>
      </c>
      <c r="B43" s="108">
        <v>98980906.419999957</v>
      </c>
      <c r="C43" s="110">
        <v>0.12839909111012063</v>
      </c>
      <c r="D43" s="109">
        <v>661</v>
      </c>
      <c r="E43" s="110">
        <v>0.12051048313582498</v>
      </c>
    </row>
    <row r="44" spans="1:5" x14ac:dyDescent="0.2">
      <c r="A44" s="107" t="s">
        <v>39</v>
      </c>
      <c r="B44" s="108">
        <v>186487431.23999995</v>
      </c>
      <c r="C44" s="110">
        <v>0.24191349160891146</v>
      </c>
      <c r="D44" s="109">
        <v>1215</v>
      </c>
      <c r="E44" s="110">
        <v>0.22151321786690975</v>
      </c>
    </row>
    <row r="45" spans="1:5" x14ac:dyDescent="0.2">
      <c r="A45" s="107" t="s">
        <v>40</v>
      </c>
      <c r="B45" s="108">
        <v>184033936.86000007</v>
      </c>
      <c r="C45" s="110">
        <v>0.23873079244166964</v>
      </c>
      <c r="D45" s="109">
        <v>1273</v>
      </c>
      <c r="E45" s="110">
        <v>0.23208751139471284</v>
      </c>
    </row>
    <row r="46" spans="1:5" x14ac:dyDescent="0.2">
      <c r="A46" s="107" t="s">
        <v>41</v>
      </c>
      <c r="B46" s="108">
        <v>89979064.73999995</v>
      </c>
      <c r="C46" s="110">
        <v>0.11672180574434773</v>
      </c>
      <c r="D46" s="109">
        <v>806</v>
      </c>
      <c r="E46" s="110">
        <v>0.14694621695533272</v>
      </c>
    </row>
    <row r="47" spans="1:5" x14ac:dyDescent="0.2">
      <c r="A47" s="107" t="s">
        <v>42</v>
      </c>
      <c r="B47" s="108">
        <v>6034090.7499999991</v>
      </c>
      <c r="C47" s="110">
        <v>7.8274870982534932E-3</v>
      </c>
      <c r="D47" s="109">
        <v>45</v>
      </c>
      <c r="E47" s="110">
        <v>8.2041932543299913E-3</v>
      </c>
    </row>
    <row r="48" spans="1:5" x14ac:dyDescent="0.2">
      <c r="A48" s="107" t="s">
        <v>43</v>
      </c>
      <c r="B48" s="108">
        <v>4263693.42</v>
      </c>
      <c r="C48" s="110">
        <v>5.5309087348343767E-3</v>
      </c>
      <c r="D48" s="109">
        <v>31</v>
      </c>
      <c r="E48" s="110">
        <v>5.6517775752051051E-3</v>
      </c>
    </row>
    <row r="49" spans="1:5" x14ac:dyDescent="0.2">
      <c r="A49" s="107" t="s">
        <v>44</v>
      </c>
      <c r="B49" s="108">
        <v>3083528.0500000003</v>
      </c>
      <c r="C49" s="110">
        <v>3.9999855866400015E-3</v>
      </c>
      <c r="D49" s="109">
        <v>21</v>
      </c>
      <c r="E49" s="110">
        <v>3.8286235186873289E-3</v>
      </c>
    </row>
    <row r="50" spans="1:5" x14ac:dyDescent="0.2">
      <c r="A50" s="107" t="s">
        <v>24</v>
      </c>
      <c r="B50" s="108">
        <v>13292644.909999998</v>
      </c>
      <c r="C50" s="110">
        <v>1.7243361236270762E-2</v>
      </c>
      <c r="D50" s="109">
        <v>82</v>
      </c>
      <c r="E50" s="110">
        <v>1.4949863263445761E-2</v>
      </c>
    </row>
    <row r="51" spans="1:5" x14ac:dyDescent="0.2">
      <c r="A51" s="107" t="s">
        <v>25</v>
      </c>
      <c r="B51" s="108">
        <v>0</v>
      </c>
      <c r="C51" s="110">
        <v>0</v>
      </c>
      <c r="D51" s="109">
        <v>0</v>
      </c>
      <c r="E51" s="110">
        <v>0</v>
      </c>
    </row>
    <row r="52" spans="1:5" x14ac:dyDescent="0.2">
      <c r="A52" s="107" t="s">
        <v>26</v>
      </c>
      <c r="B52" s="108">
        <v>0</v>
      </c>
      <c r="C52" s="110">
        <v>0</v>
      </c>
      <c r="D52" s="109">
        <v>0</v>
      </c>
      <c r="E52" s="110">
        <v>0</v>
      </c>
    </row>
    <row r="53" spans="1:5" x14ac:dyDescent="0.2">
      <c r="A53" s="107" t="s">
        <v>3</v>
      </c>
      <c r="B53" s="108">
        <v>646900.87</v>
      </c>
      <c r="C53" s="110">
        <v>8.3916673175224638E-4</v>
      </c>
      <c r="D53" s="109">
        <v>3</v>
      </c>
      <c r="E53" s="110">
        <v>5.4694621695533269E-4</v>
      </c>
    </row>
    <row r="54" spans="1:5" x14ac:dyDescent="0.2">
      <c r="A54" s="107"/>
      <c r="B54" s="108"/>
      <c r="C54" s="110"/>
      <c r="D54" s="109"/>
      <c r="E54" s="110"/>
    </row>
    <row r="55" spans="1:5" s="83" customFormat="1" ht="10.8" thickBot="1" x14ac:dyDescent="0.25">
      <c r="A55" s="112"/>
      <c r="B55" s="113">
        <v>770884790.25999987</v>
      </c>
      <c r="C55" s="114"/>
      <c r="D55" s="115">
        <v>5485</v>
      </c>
      <c r="E55" s="114"/>
    </row>
    <row r="56" spans="1:5" ht="10.8" thickTop="1" x14ac:dyDescent="0.2">
      <c r="A56" s="107"/>
      <c r="B56" s="108"/>
      <c r="C56" s="110"/>
      <c r="D56" s="109"/>
      <c r="E56" s="110"/>
    </row>
    <row r="57" spans="1:5" x14ac:dyDescent="0.2">
      <c r="A57" s="112" t="s">
        <v>180</v>
      </c>
      <c r="B57" s="108"/>
      <c r="C57" s="107"/>
      <c r="D57" s="114">
        <v>0.79033301670600553</v>
      </c>
      <c r="E57" s="110"/>
    </row>
    <row r="58" spans="1:5" x14ac:dyDescent="0.2">
      <c r="A58" s="112"/>
      <c r="B58" s="108"/>
      <c r="C58" s="107"/>
      <c r="D58" s="114"/>
      <c r="E58" s="110"/>
    </row>
    <row r="59" spans="1:5" x14ac:dyDescent="0.2">
      <c r="A59" s="107"/>
      <c r="B59" s="108"/>
      <c r="C59" s="110"/>
      <c r="D59" s="109"/>
      <c r="E59" s="110"/>
    </row>
    <row r="60" spans="1:5" x14ac:dyDescent="0.2">
      <c r="A60" s="111" t="s">
        <v>457</v>
      </c>
      <c r="B60" s="108"/>
      <c r="C60" s="110"/>
      <c r="D60" s="107"/>
      <c r="E60" s="107"/>
    </row>
    <row r="61" spans="1:5" x14ac:dyDescent="0.2">
      <c r="B61" s="67"/>
      <c r="D61" s="69"/>
    </row>
    <row r="62" spans="1:5" ht="20.399999999999999" x14ac:dyDescent="0.2">
      <c r="A62" s="77" t="s">
        <v>176</v>
      </c>
      <c r="B62" s="78" t="s">
        <v>177</v>
      </c>
      <c r="C62" s="79" t="s">
        <v>178</v>
      </c>
      <c r="D62" s="80" t="s">
        <v>179</v>
      </c>
      <c r="E62" s="79" t="s">
        <v>178</v>
      </c>
    </row>
    <row r="63" spans="1:5" x14ac:dyDescent="0.2">
      <c r="B63" s="67"/>
      <c r="D63" s="69"/>
    </row>
    <row r="64" spans="1:5" x14ac:dyDescent="0.2">
      <c r="A64" s="107" t="s">
        <v>16</v>
      </c>
      <c r="B64" s="108">
        <v>2016840.7599999995</v>
      </c>
      <c r="C64" s="110">
        <v>2.616267418273708E-3</v>
      </c>
      <c r="D64" s="109">
        <v>36</v>
      </c>
      <c r="E64" s="110">
        <v>6.5633546034639927E-3</v>
      </c>
    </row>
    <row r="65" spans="1:5" x14ac:dyDescent="0.2">
      <c r="A65" s="107" t="s">
        <v>17</v>
      </c>
      <c r="B65" s="108">
        <v>42208199.759999983</v>
      </c>
      <c r="C65" s="110">
        <v>5.4752928444423206E-2</v>
      </c>
      <c r="D65" s="109">
        <v>258</v>
      </c>
      <c r="E65" s="110">
        <v>4.7037374658158618E-2</v>
      </c>
    </row>
    <row r="66" spans="1:5" x14ac:dyDescent="0.2">
      <c r="A66" s="107" t="s">
        <v>18</v>
      </c>
      <c r="B66" s="108">
        <v>30769413.460000001</v>
      </c>
      <c r="C66" s="110">
        <v>3.9914412437197323E-2</v>
      </c>
      <c r="D66" s="109">
        <v>156</v>
      </c>
      <c r="E66" s="110">
        <v>2.8441203281677301E-2</v>
      </c>
    </row>
    <row r="67" spans="1:5" x14ac:dyDescent="0.2">
      <c r="A67" s="107" t="s">
        <v>19</v>
      </c>
      <c r="B67" s="108">
        <v>62396618.809999995</v>
      </c>
      <c r="C67" s="110">
        <v>8.0941561694264544E-2</v>
      </c>
      <c r="D67" s="109">
        <v>296</v>
      </c>
      <c r="E67" s="110">
        <v>5.3965360072926162E-2</v>
      </c>
    </row>
    <row r="68" spans="1:5" x14ac:dyDescent="0.2">
      <c r="A68" s="107" t="s">
        <v>20</v>
      </c>
      <c r="B68" s="108">
        <v>52392111.250000007</v>
      </c>
      <c r="C68" s="110">
        <v>6.7963607418339969E-2</v>
      </c>
      <c r="D68" s="109">
        <v>295</v>
      </c>
      <c r="E68" s="110">
        <v>5.3783044667274384E-2</v>
      </c>
    </row>
    <row r="69" spans="1:5" x14ac:dyDescent="0.2">
      <c r="A69" s="107" t="s">
        <v>21</v>
      </c>
      <c r="B69" s="108">
        <v>45856840.339999996</v>
      </c>
      <c r="C69" s="110">
        <v>5.9485984052861679E-2</v>
      </c>
      <c r="D69" s="109">
        <v>335</v>
      </c>
      <c r="E69" s="110">
        <v>6.1075660893345485E-2</v>
      </c>
    </row>
    <row r="70" spans="1:5" x14ac:dyDescent="0.2">
      <c r="A70" s="107" t="s">
        <v>22</v>
      </c>
      <c r="B70" s="108">
        <v>76964272.330000013</v>
      </c>
      <c r="C70" s="110">
        <v>9.9838877744678145E-2</v>
      </c>
      <c r="D70" s="109">
        <v>526</v>
      </c>
      <c r="E70" s="110">
        <v>9.5897903372835006E-2</v>
      </c>
    </row>
    <row r="71" spans="1:5" x14ac:dyDescent="0.2">
      <c r="A71" s="107" t="s">
        <v>23</v>
      </c>
      <c r="B71" s="108">
        <v>142205297.64000002</v>
      </c>
      <c r="C71" s="110">
        <v>0.1844702339918235</v>
      </c>
      <c r="D71" s="109">
        <v>923</v>
      </c>
      <c r="E71" s="110">
        <v>0.16827711941659071</v>
      </c>
    </row>
    <row r="72" spans="1:5" x14ac:dyDescent="0.2">
      <c r="A72" s="107" t="s">
        <v>39</v>
      </c>
      <c r="B72" s="108">
        <v>95724254.050000042</v>
      </c>
      <c r="C72" s="110">
        <v>0.12417452680278546</v>
      </c>
      <c r="D72" s="109">
        <v>745</v>
      </c>
      <c r="E72" s="110">
        <v>0.13582497721057429</v>
      </c>
    </row>
    <row r="73" spans="1:5" x14ac:dyDescent="0.2">
      <c r="A73" s="107" t="s">
        <v>40</v>
      </c>
      <c r="B73" s="108">
        <v>17682289.819999997</v>
      </c>
      <c r="C73" s="110">
        <v>2.2937655591876705E-2</v>
      </c>
      <c r="D73" s="109">
        <v>159</v>
      </c>
      <c r="E73" s="110">
        <v>2.8988149498632633E-2</v>
      </c>
    </row>
    <row r="74" spans="1:5" x14ac:dyDescent="0.2">
      <c r="A74" s="107" t="s">
        <v>41</v>
      </c>
      <c r="B74" s="108">
        <v>13281208.869999999</v>
      </c>
      <c r="C74" s="110">
        <v>1.7228526282793279E-2</v>
      </c>
      <c r="D74" s="109">
        <v>118</v>
      </c>
      <c r="E74" s="110">
        <v>2.1513217866909753E-2</v>
      </c>
    </row>
    <row r="75" spans="1:5" x14ac:dyDescent="0.2">
      <c r="A75" s="107" t="s">
        <v>42</v>
      </c>
      <c r="B75" s="108">
        <v>20743181.479999993</v>
      </c>
      <c r="C75" s="110">
        <v>2.6908277011152126E-2</v>
      </c>
      <c r="D75" s="109">
        <v>165</v>
      </c>
      <c r="E75" s="110">
        <v>3.00820419325433E-2</v>
      </c>
    </row>
    <row r="76" spans="1:5" x14ac:dyDescent="0.2">
      <c r="A76" s="107" t="s">
        <v>43</v>
      </c>
      <c r="B76" s="108">
        <v>21827003.819999997</v>
      </c>
      <c r="C76" s="110">
        <v>2.8314222949759188E-2</v>
      </c>
      <c r="D76" s="109">
        <v>191</v>
      </c>
      <c r="E76" s="110">
        <v>3.4822242479489514E-2</v>
      </c>
    </row>
    <row r="77" spans="1:5" x14ac:dyDescent="0.2">
      <c r="A77" s="107" t="s">
        <v>44</v>
      </c>
      <c r="B77" s="108">
        <v>14846700.830000002</v>
      </c>
      <c r="C77" s="110">
        <v>1.9259299207333665E-2</v>
      </c>
      <c r="D77" s="109">
        <v>140</v>
      </c>
      <c r="E77" s="110">
        <v>2.5524156791248861E-2</v>
      </c>
    </row>
    <row r="78" spans="1:5" x14ac:dyDescent="0.2">
      <c r="A78" s="107" t="s">
        <v>24</v>
      </c>
      <c r="B78" s="108">
        <v>109190669.9499999</v>
      </c>
      <c r="C78" s="110">
        <v>0.14164330562699598</v>
      </c>
      <c r="D78" s="109">
        <v>974</v>
      </c>
      <c r="E78" s="110">
        <v>0.17757520510483135</v>
      </c>
    </row>
    <row r="79" spans="1:5" x14ac:dyDescent="0.2">
      <c r="A79" s="107" t="s">
        <v>25</v>
      </c>
      <c r="B79" s="108">
        <v>4168448.3499999996</v>
      </c>
      <c r="C79" s="110">
        <v>5.4073558107095169E-3</v>
      </c>
      <c r="D79" s="109">
        <v>28</v>
      </c>
      <c r="E79" s="110">
        <v>5.1048313582497725E-3</v>
      </c>
    </row>
    <row r="80" spans="1:5" x14ac:dyDescent="0.2">
      <c r="A80" s="107" t="s">
        <v>26</v>
      </c>
      <c r="B80" s="108">
        <v>1490662.01</v>
      </c>
      <c r="C80" s="110">
        <v>1.9337027125638799E-3</v>
      </c>
      <c r="D80" s="109">
        <v>13</v>
      </c>
      <c r="E80" s="110">
        <v>2.3701002734731083E-3</v>
      </c>
    </row>
    <row r="81" spans="1:5" x14ac:dyDescent="0.2">
      <c r="A81" s="107" t="s">
        <v>3</v>
      </c>
      <c r="B81" s="108">
        <v>17120776.729999997</v>
      </c>
      <c r="C81" s="110">
        <v>2.220925480216776E-2</v>
      </c>
      <c r="D81" s="109">
        <v>127</v>
      </c>
      <c r="E81" s="110">
        <v>2.3154056517775752E-2</v>
      </c>
    </row>
    <row r="82" spans="1:5" x14ac:dyDescent="0.2">
      <c r="A82" s="107"/>
      <c r="B82" s="108"/>
      <c r="C82" s="110"/>
      <c r="D82" s="109"/>
      <c r="E82" s="110"/>
    </row>
    <row r="83" spans="1:5" ht="10.8" thickBot="1" x14ac:dyDescent="0.25">
      <c r="A83" s="112"/>
      <c r="B83" s="113">
        <v>770884790.26000023</v>
      </c>
      <c r="C83" s="114"/>
      <c r="D83" s="115">
        <v>5485</v>
      </c>
      <c r="E83" s="114"/>
    </row>
    <row r="84" spans="1:5" ht="10.8" thickTop="1" x14ac:dyDescent="0.2">
      <c r="A84" s="107"/>
      <c r="B84" s="108"/>
      <c r="C84" s="110"/>
      <c r="D84" s="109"/>
      <c r="E84" s="110"/>
    </row>
    <row r="85" spans="1:5" x14ac:dyDescent="0.2">
      <c r="A85" s="112" t="s">
        <v>180</v>
      </c>
      <c r="B85" s="108"/>
      <c r="C85" s="107"/>
      <c r="D85" s="114">
        <v>0.7630568999886177</v>
      </c>
      <c r="E85" s="110"/>
    </row>
    <row r="86" spans="1:5" x14ac:dyDescent="0.2">
      <c r="A86" s="112"/>
      <c r="B86" s="108"/>
      <c r="C86" s="107"/>
      <c r="D86" s="114"/>
      <c r="E86" s="110"/>
    </row>
    <row r="87" spans="1:5" x14ac:dyDescent="0.2">
      <c r="A87" s="107"/>
      <c r="B87" s="108"/>
      <c r="C87" s="110"/>
      <c r="D87" s="109"/>
      <c r="E87" s="110"/>
    </row>
    <row r="88" spans="1:5" x14ac:dyDescent="0.2">
      <c r="A88" s="111" t="s">
        <v>458</v>
      </c>
      <c r="B88" s="108"/>
      <c r="C88" s="110"/>
      <c r="D88" s="107"/>
      <c r="E88" s="107"/>
    </row>
    <row r="89" spans="1:5" x14ac:dyDescent="0.2">
      <c r="B89" s="67"/>
      <c r="D89" s="69"/>
    </row>
    <row r="90" spans="1:5" ht="20.399999999999999" x14ac:dyDescent="0.2">
      <c r="A90" s="77" t="s">
        <v>176</v>
      </c>
      <c r="B90" s="78" t="s">
        <v>177</v>
      </c>
      <c r="C90" s="79" t="s">
        <v>178</v>
      </c>
      <c r="D90" s="80" t="s">
        <v>179</v>
      </c>
      <c r="E90" s="79" t="s">
        <v>178</v>
      </c>
    </row>
    <row r="91" spans="1:5" x14ac:dyDescent="0.2">
      <c r="B91" s="67"/>
      <c r="D91" s="69"/>
    </row>
    <row r="92" spans="1:5" x14ac:dyDescent="0.2">
      <c r="A92" s="107" t="s">
        <v>16</v>
      </c>
      <c r="B92" s="108">
        <v>1678092.3399999996</v>
      </c>
      <c r="C92" s="110">
        <v>2.1768393425352461E-3</v>
      </c>
      <c r="D92" s="109">
        <v>30</v>
      </c>
      <c r="E92" s="110">
        <v>5.4694621695533276E-3</v>
      </c>
    </row>
    <row r="93" spans="1:5" x14ac:dyDescent="0.2">
      <c r="A93" s="107" t="s">
        <v>17</v>
      </c>
      <c r="B93" s="108">
        <v>18224245.909999993</v>
      </c>
      <c r="C93" s="110">
        <v>2.3640686831884975E-2</v>
      </c>
      <c r="D93" s="109">
        <v>150</v>
      </c>
      <c r="E93" s="110">
        <v>2.7347310847766638E-2</v>
      </c>
    </row>
    <row r="94" spans="1:5" x14ac:dyDescent="0.2">
      <c r="A94" s="107" t="s">
        <v>18</v>
      </c>
      <c r="B94" s="108">
        <v>11117781.5</v>
      </c>
      <c r="C94" s="110">
        <v>1.4422105145245183E-2</v>
      </c>
      <c r="D94" s="109">
        <v>71</v>
      </c>
      <c r="E94" s="110">
        <v>1.2944393801276207E-2</v>
      </c>
    </row>
    <row r="95" spans="1:5" x14ac:dyDescent="0.2">
      <c r="A95" s="107" t="s">
        <v>19</v>
      </c>
      <c r="B95" s="108">
        <v>19172178.150000002</v>
      </c>
      <c r="C95" s="110">
        <v>2.4870354678464612E-2</v>
      </c>
      <c r="D95" s="109">
        <v>126</v>
      </c>
      <c r="E95" s="110">
        <v>2.2971741112123974E-2</v>
      </c>
    </row>
    <row r="96" spans="1:5" x14ac:dyDescent="0.2">
      <c r="A96" s="107" t="s">
        <v>20</v>
      </c>
      <c r="B96" s="108">
        <v>30728546.030000005</v>
      </c>
      <c r="C96" s="110">
        <v>3.9861398769634619E-2</v>
      </c>
      <c r="D96" s="109">
        <v>174</v>
      </c>
      <c r="E96" s="110">
        <v>3.1722880583409295E-2</v>
      </c>
    </row>
    <row r="97" spans="1:5" x14ac:dyDescent="0.2">
      <c r="A97" s="107" t="s">
        <v>21</v>
      </c>
      <c r="B97" s="108">
        <v>44559641.710000016</v>
      </c>
      <c r="C97" s="110">
        <v>5.7803244107295426E-2</v>
      </c>
      <c r="D97" s="109">
        <v>249</v>
      </c>
      <c r="E97" s="110">
        <v>4.5396536007292619E-2</v>
      </c>
    </row>
    <row r="98" spans="1:5" x14ac:dyDescent="0.2">
      <c r="A98" s="107" t="s">
        <v>22</v>
      </c>
      <c r="B98" s="108">
        <v>70162951.189999998</v>
      </c>
      <c r="C98" s="110">
        <v>9.1016131173551632E-2</v>
      </c>
      <c r="D98" s="109">
        <v>417</v>
      </c>
      <c r="E98" s="110">
        <v>7.6025524156791244E-2</v>
      </c>
    </row>
    <row r="99" spans="1:5" x14ac:dyDescent="0.2">
      <c r="A99" s="107" t="s">
        <v>23</v>
      </c>
      <c r="B99" s="108">
        <v>112084712.69000003</v>
      </c>
      <c r="C99" s="110">
        <v>0.14539748884161624</v>
      </c>
      <c r="D99" s="109">
        <v>664</v>
      </c>
      <c r="E99" s="110">
        <v>0.12105742935278031</v>
      </c>
    </row>
    <row r="100" spans="1:5" x14ac:dyDescent="0.2">
      <c r="A100" s="107" t="s">
        <v>39</v>
      </c>
      <c r="B100" s="108">
        <v>103943760.65000001</v>
      </c>
      <c r="C100" s="110">
        <v>0.13483695873016563</v>
      </c>
      <c r="D100" s="109">
        <v>676</v>
      </c>
      <c r="E100" s="110">
        <v>0.12324521422060164</v>
      </c>
    </row>
    <row r="101" spans="1:5" x14ac:dyDescent="0.2">
      <c r="A101" s="107" t="s">
        <v>40</v>
      </c>
      <c r="B101" s="108">
        <v>34226636.149999999</v>
      </c>
      <c r="C101" s="110">
        <v>4.4399158710157219E-2</v>
      </c>
      <c r="D101" s="109">
        <v>217</v>
      </c>
      <c r="E101" s="110">
        <v>3.9562443026435731E-2</v>
      </c>
    </row>
    <row r="102" spans="1:5" x14ac:dyDescent="0.2">
      <c r="A102" s="107" t="s">
        <v>41</v>
      </c>
      <c r="B102" s="108">
        <v>21077825.010000005</v>
      </c>
      <c r="C102" s="110">
        <v>2.734238017965173E-2</v>
      </c>
      <c r="D102" s="109">
        <v>147</v>
      </c>
      <c r="E102" s="110">
        <v>2.6800364630811303E-2</v>
      </c>
    </row>
    <row r="103" spans="1:5" x14ac:dyDescent="0.2">
      <c r="A103" s="107" t="s">
        <v>42</v>
      </c>
      <c r="B103" s="108">
        <v>17350306.770000003</v>
      </c>
      <c r="C103" s="110">
        <v>2.2507003626505828E-2</v>
      </c>
      <c r="D103" s="109">
        <v>137</v>
      </c>
      <c r="E103" s="110">
        <v>2.4977210574293529E-2</v>
      </c>
    </row>
    <row r="104" spans="1:5" x14ac:dyDescent="0.2">
      <c r="A104" s="107" t="s">
        <v>43</v>
      </c>
      <c r="B104" s="108">
        <v>16736921.510000002</v>
      </c>
      <c r="C104" s="110">
        <v>2.1711313702732493E-2</v>
      </c>
      <c r="D104" s="109">
        <v>140</v>
      </c>
      <c r="E104" s="110">
        <v>2.5524156791248861E-2</v>
      </c>
    </row>
    <row r="105" spans="1:5" x14ac:dyDescent="0.2">
      <c r="A105" s="107" t="s">
        <v>44</v>
      </c>
      <c r="B105" s="108">
        <v>25560708.689999994</v>
      </c>
      <c r="C105" s="110">
        <v>3.3157624865550933E-2</v>
      </c>
      <c r="D105" s="109">
        <v>177</v>
      </c>
      <c r="E105" s="110">
        <v>3.226982680036463E-2</v>
      </c>
    </row>
    <row r="106" spans="1:5" x14ac:dyDescent="0.2">
      <c r="A106" s="107" t="s">
        <v>24</v>
      </c>
      <c r="B106" s="108">
        <v>111101376.37999997</v>
      </c>
      <c r="C106" s="110">
        <v>0.14412189445653517</v>
      </c>
      <c r="D106" s="109">
        <v>910</v>
      </c>
      <c r="E106" s="110">
        <v>0.16590701914311759</v>
      </c>
    </row>
    <row r="107" spans="1:5" x14ac:dyDescent="0.2">
      <c r="A107" s="107" t="s">
        <v>25</v>
      </c>
      <c r="B107" s="108">
        <v>47110313.160000011</v>
      </c>
      <c r="C107" s="110">
        <v>6.1112002409738672E-2</v>
      </c>
      <c r="D107" s="109">
        <v>439</v>
      </c>
      <c r="E107" s="110">
        <v>8.0036463081130355E-2</v>
      </c>
    </row>
    <row r="108" spans="1:5" x14ac:dyDescent="0.2">
      <c r="A108" s="107" t="s">
        <v>26</v>
      </c>
      <c r="B108" s="108">
        <v>46488542.460000023</v>
      </c>
      <c r="C108" s="110">
        <v>6.0305434803455661E-2</v>
      </c>
      <c r="D108" s="109">
        <v>397</v>
      </c>
      <c r="E108" s="110">
        <v>7.2379216043755704E-2</v>
      </c>
    </row>
    <row r="109" spans="1:5" x14ac:dyDescent="0.2">
      <c r="A109" s="107" t="s">
        <v>3</v>
      </c>
      <c r="B109" s="108">
        <v>39560249.960000046</v>
      </c>
      <c r="C109" s="110">
        <v>5.1317979625278856E-2</v>
      </c>
      <c r="D109" s="109">
        <v>364</v>
      </c>
      <c r="E109" s="110">
        <v>6.636280765724703E-2</v>
      </c>
    </row>
    <row r="110" spans="1:5" x14ac:dyDescent="0.2">
      <c r="A110" s="107"/>
      <c r="B110" s="108"/>
      <c r="C110" s="110"/>
      <c r="D110" s="109"/>
      <c r="E110" s="110"/>
    </row>
    <row r="111" spans="1:5" ht="10.8" thickBot="1" x14ac:dyDescent="0.25">
      <c r="A111" s="112"/>
      <c r="B111" s="113">
        <v>770884790.25999999</v>
      </c>
      <c r="C111" s="114"/>
      <c r="D111" s="115">
        <v>5485</v>
      </c>
      <c r="E111" s="114"/>
    </row>
    <row r="112" spans="1:5" ht="10.8" thickTop="1" x14ac:dyDescent="0.2">
      <c r="A112" s="107"/>
      <c r="B112" s="108"/>
      <c r="C112" s="110"/>
      <c r="D112" s="109"/>
      <c r="E112" s="110"/>
    </row>
    <row r="113" spans="1:5" x14ac:dyDescent="0.2">
      <c r="A113" s="112" t="s">
        <v>180</v>
      </c>
      <c r="B113" s="108"/>
      <c r="C113" s="107"/>
      <c r="D113" s="114">
        <v>0.83008183153498938</v>
      </c>
      <c r="E113" s="110"/>
    </row>
    <row r="114" spans="1:5" x14ac:dyDescent="0.2">
      <c r="A114" s="112"/>
      <c r="B114" s="108"/>
      <c r="C114" s="107"/>
      <c r="D114" s="114"/>
      <c r="E114" s="110"/>
    </row>
    <row r="115" spans="1:5" x14ac:dyDescent="0.2">
      <c r="A115" s="111" t="s">
        <v>183</v>
      </c>
      <c r="B115" s="108"/>
      <c r="C115" s="110"/>
      <c r="D115" s="109"/>
      <c r="E115" s="110"/>
    </row>
    <row r="116" spans="1:5" x14ac:dyDescent="0.2">
      <c r="B116" s="67"/>
      <c r="D116" s="69"/>
    </row>
    <row r="117" spans="1:5" ht="20.399999999999999" x14ac:dyDescent="0.2">
      <c r="A117" s="77" t="s">
        <v>184</v>
      </c>
      <c r="B117" s="78" t="s">
        <v>177</v>
      </c>
      <c r="C117" s="79" t="s">
        <v>178</v>
      </c>
      <c r="D117" s="80" t="s">
        <v>179</v>
      </c>
      <c r="E117" s="79" t="s">
        <v>178</v>
      </c>
    </row>
    <row r="118" spans="1:5" x14ac:dyDescent="0.2">
      <c r="B118" s="67"/>
      <c r="D118" s="69"/>
    </row>
    <row r="119" spans="1:5" x14ac:dyDescent="0.2">
      <c r="A119" s="107" t="s">
        <v>45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46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47</v>
      </c>
      <c r="B121" s="108">
        <v>623199611.55000043</v>
      </c>
      <c r="C121" s="110">
        <v>0.80842120563801823</v>
      </c>
      <c r="D121" s="109">
        <v>4465</v>
      </c>
      <c r="E121" s="110">
        <v>0.81403828623518693</v>
      </c>
    </row>
    <row r="122" spans="1:5" x14ac:dyDescent="0.2">
      <c r="A122" s="107" t="s">
        <v>48</v>
      </c>
      <c r="B122" s="108">
        <v>0</v>
      </c>
      <c r="C122" s="110">
        <v>0</v>
      </c>
      <c r="D122" s="109">
        <v>0</v>
      </c>
      <c r="E122" s="110">
        <v>0</v>
      </c>
    </row>
    <row r="123" spans="1:5" x14ac:dyDescent="0.2">
      <c r="A123" s="107" t="s">
        <v>1</v>
      </c>
      <c r="B123" s="108">
        <v>147685178.71000004</v>
      </c>
      <c r="C123" s="110">
        <v>0.19157879436198172</v>
      </c>
      <c r="D123" s="109">
        <v>1020</v>
      </c>
      <c r="E123" s="110">
        <v>0.18596171376481313</v>
      </c>
    </row>
    <row r="124" spans="1:5" x14ac:dyDescent="0.2">
      <c r="A124" s="107"/>
      <c r="B124" s="108"/>
      <c r="C124" s="110"/>
      <c r="D124" s="109"/>
      <c r="E124" s="110"/>
    </row>
    <row r="125" spans="1:5" ht="10.8" thickBot="1" x14ac:dyDescent="0.25">
      <c r="A125" s="112"/>
      <c r="B125" s="113">
        <v>770884790.26000047</v>
      </c>
      <c r="C125" s="114"/>
      <c r="D125" s="115">
        <v>5485</v>
      </c>
      <c r="E125" s="114"/>
    </row>
    <row r="126" spans="1:5" ht="10.8" thickTop="1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185</v>
      </c>
      <c r="B128" s="108"/>
      <c r="C128" s="110"/>
      <c r="D128" s="109"/>
      <c r="E128" s="110"/>
    </row>
    <row r="129" spans="1:5" x14ac:dyDescent="0.2">
      <c r="B129" s="67"/>
      <c r="D129" s="69"/>
    </row>
    <row r="130" spans="1:5" ht="20.399999999999999" x14ac:dyDescent="0.2">
      <c r="A130" s="77" t="s">
        <v>186</v>
      </c>
      <c r="B130" s="78" t="s">
        <v>177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4</v>
      </c>
      <c r="B132" s="108">
        <v>748235305.91000032</v>
      </c>
      <c r="C132" s="110">
        <v>0.97061884650446806</v>
      </c>
      <c r="D132" s="109">
        <v>5246</v>
      </c>
      <c r="E132" s="110">
        <v>0.95642661804922513</v>
      </c>
    </row>
    <row r="133" spans="1:5" x14ac:dyDescent="0.2">
      <c r="A133" s="107" t="s">
        <v>5</v>
      </c>
      <c r="B133" s="108">
        <v>22649484.349999983</v>
      </c>
      <c r="C133" s="110">
        <v>2.9381153495531897E-2</v>
      </c>
      <c r="D133" s="109">
        <v>239</v>
      </c>
      <c r="E133" s="110">
        <v>4.3573381950774842E-2</v>
      </c>
    </row>
    <row r="134" spans="1:5" x14ac:dyDescent="0.2">
      <c r="A134" s="107"/>
      <c r="B134" s="108"/>
      <c r="C134" s="110"/>
      <c r="D134" s="109"/>
      <c r="E134" s="110"/>
    </row>
    <row r="135" spans="1:5" s="83" customFormat="1" ht="10.8" thickBot="1" x14ac:dyDescent="0.25">
      <c r="A135" s="112"/>
      <c r="B135" s="113">
        <v>770884790.26000035</v>
      </c>
      <c r="C135" s="114"/>
      <c r="D135" s="115">
        <v>5485</v>
      </c>
      <c r="E135" s="114"/>
    </row>
    <row r="136" spans="1:5" ht="10.8" thickTop="1" x14ac:dyDescent="0.2">
      <c r="A136" s="107"/>
      <c r="B136" s="108"/>
      <c r="C136" s="110"/>
      <c r="D136" s="109"/>
      <c r="E136" s="110"/>
    </row>
    <row r="137" spans="1:5" x14ac:dyDescent="0.2">
      <c r="A137" s="107"/>
      <c r="B137" s="108"/>
      <c r="C137" s="110"/>
      <c r="D137" s="109"/>
      <c r="E137" s="110"/>
    </row>
    <row r="138" spans="1:5" x14ac:dyDescent="0.2">
      <c r="A138" s="111" t="s">
        <v>187</v>
      </c>
      <c r="B138" s="108"/>
      <c r="C138" s="110"/>
      <c r="D138" s="109"/>
      <c r="E138" s="110"/>
    </row>
    <row r="139" spans="1:5" x14ac:dyDescent="0.2">
      <c r="B139" s="67"/>
      <c r="D139" s="69"/>
    </row>
    <row r="140" spans="1:5" ht="20.399999999999999" x14ac:dyDescent="0.2">
      <c r="A140" s="77" t="s">
        <v>188</v>
      </c>
      <c r="B140" s="78" t="s">
        <v>177</v>
      </c>
      <c r="C140" s="79" t="s">
        <v>178</v>
      </c>
      <c r="D140" s="80" t="s">
        <v>179</v>
      </c>
      <c r="E140" s="79" t="s">
        <v>178</v>
      </c>
    </row>
    <row r="141" spans="1:5" x14ac:dyDescent="0.2">
      <c r="B141" s="67"/>
      <c r="D141" s="69"/>
    </row>
    <row r="142" spans="1:5" x14ac:dyDescent="0.2">
      <c r="A142" s="107" t="s">
        <v>68</v>
      </c>
      <c r="B142" s="108">
        <v>158533240.63999987</v>
      </c>
      <c r="C142" s="110">
        <v>0.20565101639446109</v>
      </c>
      <c r="D142" s="109">
        <v>2071</v>
      </c>
      <c r="E142" s="110">
        <v>0.37757520510483134</v>
      </c>
    </row>
    <row r="143" spans="1:5" x14ac:dyDescent="0.2">
      <c r="A143" s="107" t="s">
        <v>69</v>
      </c>
      <c r="B143" s="108">
        <v>345120476.6699996</v>
      </c>
      <c r="C143" s="110">
        <v>0.44769397584507975</v>
      </c>
      <c r="D143" s="109">
        <v>2542</v>
      </c>
      <c r="E143" s="110">
        <v>0.46344576116681857</v>
      </c>
    </row>
    <row r="144" spans="1:5" x14ac:dyDescent="0.2">
      <c r="A144" s="107" t="s">
        <v>70</v>
      </c>
      <c r="B144" s="108">
        <v>143865731.4000001</v>
      </c>
      <c r="C144" s="110">
        <v>0.18662416643539939</v>
      </c>
      <c r="D144" s="109">
        <v>610</v>
      </c>
      <c r="E144" s="110">
        <v>0.11121239744758432</v>
      </c>
    </row>
    <row r="145" spans="1:5" x14ac:dyDescent="0.2">
      <c r="A145" s="107" t="s">
        <v>71</v>
      </c>
      <c r="B145" s="108">
        <v>45408975.139999993</v>
      </c>
      <c r="C145" s="110">
        <v>5.8905008522330188E-2</v>
      </c>
      <c r="D145" s="109">
        <v>132</v>
      </c>
      <c r="E145" s="110">
        <v>2.4065633546034641E-2</v>
      </c>
    </row>
    <row r="146" spans="1:5" x14ac:dyDescent="0.2">
      <c r="A146" s="107" t="s">
        <v>72</v>
      </c>
      <c r="B146" s="108">
        <v>26174915.680000003</v>
      </c>
      <c r="C146" s="110">
        <v>3.3954380746274528E-2</v>
      </c>
      <c r="D146" s="109">
        <v>59</v>
      </c>
      <c r="E146" s="110">
        <v>1.0756608933454877E-2</v>
      </c>
    </row>
    <row r="147" spans="1:5" x14ac:dyDescent="0.2">
      <c r="A147" s="107" t="s">
        <v>73</v>
      </c>
      <c r="B147" s="108">
        <v>29776419.840000004</v>
      </c>
      <c r="C147" s="110">
        <v>3.8626290486231007E-2</v>
      </c>
      <c r="D147" s="109">
        <v>50</v>
      </c>
      <c r="E147" s="110">
        <v>9.1157702825888781E-3</v>
      </c>
    </row>
    <row r="148" spans="1:5" x14ac:dyDescent="0.2">
      <c r="A148" s="107" t="s">
        <v>74</v>
      </c>
      <c r="B148" s="108">
        <v>10095539.4</v>
      </c>
      <c r="C148" s="110">
        <v>1.3096041753003112E-2</v>
      </c>
      <c r="D148" s="109">
        <v>12</v>
      </c>
      <c r="E148" s="110">
        <v>2.1877848678213308E-3</v>
      </c>
    </row>
    <row r="149" spans="1:5" x14ac:dyDescent="0.2">
      <c r="A149" s="107" t="s">
        <v>189</v>
      </c>
      <c r="B149" s="108">
        <v>5202064.49</v>
      </c>
      <c r="C149" s="110">
        <v>6.7481737293655494E-3</v>
      </c>
      <c r="D149" s="109">
        <v>5</v>
      </c>
      <c r="E149" s="110">
        <v>9.1157702825888785E-4</v>
      </c>
    </row>
    <row r="150" spans="1:5" x14ac:dyDescent="0.2">
      <c r="A150" s="107" t="s">
        <v>75</v>
      </c>
      <c r="B150" s="108">
        <v>2687327</v>
      </c>
      <c r="C150" s="110">
        <v>3.4860293444025975E-3</v>
      </c>
      <c r="D150" s="109">
        <v>2</v>
      </c>
      <c r="E150" s="110">
        <v>3.6463081130355516E-4</v>
      </c>
    </row>
    <row r="151" spans="1:5" x14ac:dyDescent="0.2">
      <c r="A151" s="107" t="s">
        <v>78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07" t="s">
        <v>76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07" t="s">
        <v>77</v>
      </c>
      <c r="B153" s="108">
        <v>4020100</v>
      </c>
      <c r="C153" s="110">
        <v>5.2149167434528375E-3</v>
      </c>
      <c r="D153" s="109">
        <v>2</v>
      </c>
      <c r="E153" s="110">
        <v>3.6463081130355516E-4</v>
      </c>
    </row>
    <row r="154" spans="1:5" x14ac:dyDescent="0.2">
      <c r="A154" s="107"/>
      <c r="B154" s="108"/>
      <c r="C154" s="110"/>
      <c r="D154" s="109"/>
      <c r="E154" s="110"/>
    </row>
    <row r="155" spans="1:5" ht="10.8" thickBot="1" x14ac:dyDescent="0.25">
      <c r="A155" s="112"/>
      <c r="B155" s="113">
        <v>770884790.25999951</v>
      </c>
      <c r="C155" s="114"/>
      <c r="D155" s="115">
        <v>5485</v>
      </c>
      <c r="E155" s="114"/>
    </row>
    <row r="156" spans="1:5" ht="10.8" thickTop="1" x14ac:dyDescent="0.2">
      <c r="A156" s="107"/>
      <c r="B156" s="108"/>
      <c r="C156" s="110"/>
      <c r="D156" s="109"/>
      <c r="E156" s="110"/>
    </row>
    <row r="157" spans="1:5" x14ac:dyDescent="0.2">
      <c r="A157" s="112" t="s">
        <v>190</v>
      </c>
      <c r="B157" s="116">
        <v>140544.17324703728</v>
      </c>
      <c r="C157" s="110"/>
      <c r="D157" s="109"/>
      <c r="E157" s="110"/>
    </row>
    <row r="158" spans="1:5" x14ac:dyDescent="0.2">
      <c r="A158" s="107"/>
      <c r="B158" s="108"/>
      <c r="C158" s="110"/>
      <c r="D158" s="109"/>
      <c r="E158" s="110"/>
    </row>
    <row r="159" spans="1:5" x14ac:dyDescent="0.2">
      <c r="A159" s="107"/>
      <c r="B159" s="108"/>
      <c r="C159" s="110"/>
      <c r="D159" s="109"/>
      <c r="E159" s="110"/>
    </row>
    <row r="160" spans="1:5" x14ac:dyDescent="0.2">
      <c r="A160" s="111" t="s">
        <v>191</v>
      </c>
      <c r="B160" s="108"/>
      <c r="C160" s="110"/>
      <c r="D160" s="109"/>
      <c r="E160" s="110"/>
    </row>
    <row r="161" spans="1:5" x14ac:dyDescent="0.2">
      <c r="A161" s="107"/>
      <c r="B161" s="108"/>
      <c r="C161" s="110"/>
      <c r="D161" s="109"/>
      <c r="E161" s="110"/>
    </row>
    <row r="162" spans="1:5" ht="20.399999999999999" x14ac:dyDescent="0.2">
      <c r="A162" s="77" t="s">
        <v>192</v>
      </c>
      <c r="B162" s="78" t="s">
        <v>177</v>
      </c>
      <c r="C162" s="79" t="s">
        <v>178</v>
      </c>
      <c r="D162" s="80" t="s">
        <v>179</v>
      </c>
      <c r="E162" s="79" t="s">
        <v>178</v>
      </c>
    </row>
    <row r="163" spans="1:5" x14ac:dyDescent="0.2">
      <c r="B163" s="67"/>
      <c r="D163" s="69"/>
    </row>
    <row r="164" spans="1:5" x14ac:dyDescent="0.2">
      <c r="A164" s="107" t="s">
        <v>6</v>
      </c>
      <c r="B164" s="108">
        <v>487929168.20000029</v>
      </c>
      <c r="C164" s="110">
        <v>0.63294693884858455</v>
      </c>
      <c r="D164" s="109">
        <v>3257</v>
      </c>
      <c r="E164" s="110">
        <v>0.59380127620783951</v>
      </c>
    </row>
    <row r="165" spans="1:5" x14ac:dyDescent="0.2">
      <c r="A165" s="107" t="s">
        <v>7</v>
      </c>
      <c r="B165" s="108">
        <v>259521823.66999999</v>
      </c>
      <c r="C165" s="110">
        <v>0.33665448708939988</v>
      </c>
      <c r="D165" s="109">
        <v>1957</v>
      </c>
      <c r="E165" s="110">
        <v>0.35679124886052871</v>
      </c>
    </row>
    <row r="166" spans="1:5" x14ac:dyDescent="0.2">
      <c r="A166" s="107" t="s">
        <v>8</v>
      </c>
      <c r="B166" s="108">
        <v>23433798.390000008</v>
      </c>
      <c r="C166" s="110">
        <v>3.0398574062015637E-2</v>
      </c>
      <c r="D166" s="109">
        <v>271</v>
      </c>
      <c r="E166" s="110">
        <v>4.9407474931631723E-2</v>
      </c>
    </row>
    <row r="167" spans="1:5" x14ac:dyDescent="0.2">
      <c r="A167" s="107"/>
      <c r="B167" s="108"/>
      <c r="C167" s="110"/>
      <c r="D167" s="109"/>
      <c r="E167" s="110"/>
    </row>
    <row r="168" spans="1:5" ht="10.8" thickBot="1" x14ac:dyDescent="0.25">
      <c r="A168" s="107"/>
      <c r="B168" s="113">
        <v>770884790.26000023</v>
      </c>
      <c r="C168" s="110"/>
      <c r="D168" s="115">
        <v>5485</v>
      </c>
      <c r="E168" s="110"/>
    </row>
    <row r="169" spans="1:5" ht="10.8" thickTop="1" x14ac:dyDescent="0.2">
      <c r="A169" s="107"/>
      <c r="B169" s="117"/>
      <c r="C169" s="110"/>
      <c r="D169" s="118"/>
      <c r="E169" s="110"/>
    </row>
    <row r="170" spans="1:5" x14ac:dyDescent="0.2">
      <c r="A170" s="107"/>
      <c r="B170" s="108"/>
      <c r="C170" s="110"/>
      <c r="D170" s="109"/>
      <c r="E170" s="110"/>
    </row>
    <row r="171" spans="1:5" x14ac:dyDescent="0.2">
      <c r="A171" s="111" t="s">
        <v>193</v>
      </c>
      <c r="B171" s="108"/>
      <c r="C171" s="110"/>
      <c r="D171" s="109"/>
      <c r="E171" s="110"/>
    </row>
    <row r="172" spans="1:5" x14ac:dyDescent="0.2">
      <c r="B172" s="67"/>
      <c r="D172" s="69"/>
    </row>
    <row r="173" spans="1:5" ht="20.399999999999999" x14ac:dyDescent="0.2">
      <c r="A173" s="77" t="s">
        <v>194</v>
      </c>
      <c r="B173" s="78" t="s">
        <v>177</v>
      </c>
      <c r="C173" s="79" t="s">
        <v>178</v>
      </c>
      <c r="D173" s="80" t="s">
        <v>179</v>
      </c>
      <c r="E173" s="79" t="s">
        <v>178</v>
      </c>
    </row>
    <row r="174" spans="1:5" x14ac:dyDescent="0.2">
      <c r="B174" s="67"/>
      <c r="D174" s="69"/>
    </row>
    <row r="175" spans="1:5" x14ac:dyDescent="0.2">
      <c r="A175" s="119" t="s">
        <v>149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1997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1998</v>
      </c>
      <c r="B177" s="108">
        <v>0</v>
      </c>
      <c r="C177" s="110">
        <v>0</v>
      </c>
      <c r="D177" s="109">
        <v>0</v>
      </c>
      <c r="E177" s="110">
        <v>0</v>
      </c>
    </row>
    <row r="178" spans="1:5" x14ac:dyDescent="0.2">
      <c r="A178" s="120">
        <v>1999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2000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2001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2002</v>
      </c>
      <c r="B181" s="108">
        <v>0</v>
      </c>
      <c r="C181" s="110">
        <v>0</v>
      </c>
      <c r="D181" s="109">
        <v>0</v>
      </c>
      <c r="E181" s="110">
        <v>0</v>
      </c>
    </row>
    <row r="182" spans="1:5" x14ac:dyDescent="0.2">
      <c r="A182" s="120">
        <v>2003</v>
      </c>
      <c r="B182" s="108">
        <v>194663</v>
      </c>
      <c r="C182" s="110">
        <v>2.525189269000171E-4</v>
      </c>
      <c r="D182" s="109">
        <v>1</v>
      </c>
      <c r="E182" s="110">
        <v>1.8231540565177758E-4</v>
      </c>
    </row>
    <row r="183" spans="1:5" x14ac:dyDescent="0.2">
      <c r="A183" s="120">
        <v>2004</v>
      </c>
      <c r="B183" s="108">
        <v>0</v>
      </c>
      <c r="C183" s="110">
        <v>0</v>
      </c>
      <c r="D183" s="109">
        <v>0</v>
      </c>
      <c r="E183" s="110">
        <v>0</v>
      </c>
    </row>
    <row r="184" spans="1:5" x14ac:dyDescent="0.2">
      <c r="A184" s="120">
        <v>2005</v>
      </c>
      <c r="B184" s="108">
        <v>0</v>
      </c>
      <c r="C184" s="110">
        <v>0</v>
      </c>
      <c r="D184" s="109">
        <v>0</v>
      </c>
      <c r="E184" s="110">
        <v>0</v>
      </c>
    </row>
    <row r="185" spans="1:5" x14ac:dyDescent="0.2">
      <c r="A185" s="120">
        <v>2006</v>
      </c>
      <c r="B185" s="108">
        <v>0</v>
      </c>
      <c r="C185" s="110">
        <v>0</v>
      </c>
      <c r="D185" s="109">
        <v>0</v>
      </c>
      <c r="E185" s="110">
        <v>0</v>
      </c>
    </row>
    <row r="186" spans="1:5" x14ac:dyDescent="0.2">
      <c r="A186" s="120">
        <v>2007</v>
      </c>
      <c r="B186" s="108">
        <v>770690127.26000023</v>
      </c>
      <c r="C186" s="110">
        <v>0.99974748107309996</v>
      </c>
      <c r="D186" s="109">
        <v>5484</v>
      </c>
      <c r="E186" s="110">
        <v>0.99981768459434828</v>
      </c>
    </row>
    <row r="187" spans="1:5" x14ac:dyDescent="0.2">
      <c r="A187" s="107"/>
      <c r="B187" s="107"/>
      <c r="C187" s="110"/>
      <c r="D187" s="107"/>
      <c r="E187" s="110"/>
    </row>
    <row r="188" spans="1:5" ht="10.8" thickBot="1" x14ac:dyDescent="0.25">
      <c r="A188" s="107"/>
      <c r="B188" s="121">
        <v>770884790.26000023</v>
      </c>
      <c r="C188" s="110"/>
      <c r="D188" s="122">
        <v>5485</v>
      </c>
      <c r="E188" s="110"/>
    </row>
    <row r="189" spans="1:5" ht="13.8" thickTop="1" x14ac:dyDescent="0.25">
      <c r="A189" s="123"/>
      <c r="B189" s="123"/>
      <c r="C189" s="123"/>
      <c r="D189" s="123"/>
      <c r="E189" s="123"/>
    </row>
    <row r="190" spans="1:5" ht="13.2" x14ac:dyDescent="0.25">
      <c r="A190" s="112" t="s">
        <v>118</v>
      </c>
      <c r="B190" s="123"/>
      <c r="C190" s="123"/>
      <c r="D190" s="116">
        <v>85.802768781977619</v>
      </c>
      <c r="E190" s="123"/>
    </row>
    <row r="191" spans="1:5" ht="13.2" x14ac:dyDescent="0.25">
      <c r="A191" s="112"/>
      <c r="B191" s="123"/>
      <c r="C191" s="123"/>
      <c r="D191" s="123"/>
      <c r="E191" s="123"/>
    </row>
    <row r="192" spans="1:5" x14ac:dyDescent="0.2">
      <c r="A192" s="107"/>
      <c r="B192" s="108"/>
      <c r="C192" s="110"/>
      <c r="D192" s="109"/>
      <c r="E192" s="110"/>
    </row>
    <row r="193" spans="1:5" x14ac:dyDescent="0.2">
      <c r="A193" s="111" t="s">
        <v>195</v>
      </c>
      <c r="B193" s="108"/>
      <c r="C193" s="110"/>
      <c r="D193" s="109"/>
      <c r="E193" s="110"/>
    </row>
    <row r="194" spans="1:5" x14ac:dyDescent="0.2">
      <c r="B194" s="67"/>
      <c r="D194" s="69"/>
    </row>
    <row r="195" spans="1:5" ht="20.399999999999999" x14ac:dyDescent="0.2">
      <c r="A195" s="77" t="s">
        <v>196</v>
      </c>
      <c r="B195" s="78" t="s">
        <v>177</v>
      </c>
      <c r="C195" s="79" t="s">
        <v>178</v>
      </c>
      <c r="D195" s="80" t="s">
        <v>179</v>
      </c>
      <c r="E195" s="79" t="s">
        <v>178</v>
      </c>
    </row>
    <row r="196" spans="1:5" x14ac:dyDescent="0.2">
      <c r="B196" s="67"/>
      <c r="D196" s="69"/>
    </row>
    <row r="197" spans="1:5" x14ac:dyDescent="0.2">
      <c r="A197" s="107" t="s">
        <v>9</v>
      </c>
      <c r="B197" s="108">
        <v>62674201.760000013</v>
      </c>
      <c r="C197" s="110">
        <v>8.1301645267720976E-2</v>
      </c>
      <c r="D197" s="109">
        <v>421</v>
      </c>
      <c r="E197" s="110">
        <v>7.6754785779398357E-2</v>
      </c>
    </row>
    <row r="198" spans="1:5" x14ac:dyDescent="0.2">
      <c r="A198" s="107" t="s">
        <v>10</v>
      </c>
      <c r="B198" s="108">
        <v>84005204.579999983</v>
      </c>
      <c r="C198" s="110">
        <v>0.10897245041203515</v>
      </c>
      <c r="D198" s="109">
        <v>657</v>
      </c>
      <c r="E198" s="110">
        <v>0.11978122151321786</v>
      </c>
    </row>
    <row r="199" spans="1:5" x14ac:dyDescent="0.2">
      <c r="A199" s="107" t="s">
        <v>11</v>
      </c>
      <c r="B199" s="108">
        <v>207500626.99999997</v>
      </c>
      <c r="C199" s="110">
        <v>0.26917203403379542</v>
      </c>
      <c r="D199" s="109">
        <v>1453</v>
      </c>
      <c r="E199" s="110">
        <v>0.26490428441203284</v>
      </c>
    </row>
    <row r="200" spans="1:5" x14ac:dyDescent="0.2">
      <c r="A200" s="107" t="s">
        <v>12</v>
      </c>
      <c r="B200" s="108">
        <v>404653695.32000011</v>
      </c>
      <c r="C200" s="110">
        <v>0.52492110420744009</v>
      </c>
      <c r="D200" s="109">
        <v>2866</v>
      </c>
      <c r="E200" s="110">
        <v>0.52251595259799455</v>
      </c>
    </row>
    <row r="201" spans="1:5" x14ac:dyDescent="0.2">
      <c r="A201" s="107" t="s">
        <v>13</v>
      </c>
      <c r="B201" s="108">
        <v>12051061.600000001</v>
      </c>
      <c r="C201" s="110">
        <v>1.5632766079008358E-2</v>
      </c>
      <c r="D201" s="109">
        <v>88</v>
      </c>
      <c r="E201" s="110">
        <v>1.6043755697356426E-2</v>
      </c>
    </row>
    <row r="202" spans="1:5" x14ac:dyDescent="0.2">
      <c r="A202" s="107" t="s">
        <v>14</v>
      </c>
      <c r="B202" s="108">
        <v>0</v>
      </c>
      <c r="C202" s="110">
        <v>0</v>
      </c>
      <c r="D202" s="109">
        <v>0</v>
      </c>
      <c r="E202" s="110">
        <v>0</v>
      </c>
    </row>
    <row r="203" spans="1:5" x14ac:dyDescent="0.2">
      <c r="A203" s="107" t="s">
        <v>15</v>
      </c>
      <c r="B203" s="108">
        <v>0</v>
      </c>
      <c r="C203" s="110">
        <v>0</v>
      </c>
      <c r="D203" s="109">
        <v>0</v>
      </c>
      <c r="E203" s="110">
        <v>0</v>
      </c>
    </row>
    <row r="204" spans="1:5" x14ac:dyDescent="0.2">
      <c r="A204" s="107"/>
      <c r="B204" s="108"/>
      <c r="C204" s="110"/>
      <c r="D204" s="109"/>
      <c r="E204" s="110"/>
    </row>
    <row r="205" spans="1:5" s="83" customFormat="1" ht="10.8" thickBot="1" x14ac:dyDescent="0.25">
      <c r="A205" s="112"/>
      <c r="B205" s="113">
        <v>770884790.26000011</v>
      </c>
      <c r="C205" s="114"/>
      <c r="D205" s="115">
        <v>5485</v>
      </c>
      <c r="E205" s="114"/>
    </row>
    <row r="206" spans="1:5" ht="10.8" thickTop="1" x14ac:dyDescent="0.2">
      <c r="A206" s="107"/>
      <c r="B206" s="108"/>
      <c r="C206" s="110"/>
      <c r="D206" s="109"/>
      <c r="E206" s="110"/>
    </row>
    <row r="207" spans="1:5" x14ac:dyDescent="0.2">
      <c r="A207" s="112" t="s">
        <v>197</v>
      </c>
      <c r="B207" s="108"/>
      <c r="C207" s="107"/>
      <c r="D207" s="116">
        <v>14.271807058269163</v>
      </c>
      <c r="E207" s="110"/>
    </row>
    <row r="208" spans="1:5" x14ac:dyDescent="0.2">
      <c r="A208" s="107"/>
      <c r="B208" s="108"/>
      <c r="C208" s="110"/>
      <c r="D208" s="109"/>
      <c r="E208" s="110"/>
    </row>
    <row r="209" spans="1:6" x14ac:dyDescent="0.2">
      <c r="A209" s="107"/>
      <c r="B209" s="108"/>
      <c r="C209" s="110"/>
      <c r="D209" s="109"/>
      <c r="E209" s="110"/>
    </row>
    <row r="210" spans="1:6" x14ac:dyDescent="0.2">
      <c r="A210" s="111" t="s">
        <v>99</v>
      </c>
      <c r="B210" s="108"/>
      <c r="C210" s="107"/>
      <c r="D210" s="109"/>
      <c r="E210" s="107"/>
    </row>
    <row r="211" spans="1:6" x14ac:dyDescent="0.2">
      <c r="A211" s="85"/>
      <c r="B211" s="84"/>
      <c r="C211" s="85"/>
      <c r="D211" s="86"/>
      <c r="E211" s="85"/>
    </row>
    <row r="212" spans="1:6" ht="20.399999999999999" x14ac:dyDescent="0.2">
      <c r="A212" s="77" t="s">
        <v>216</v>
      </c>
      <c r="B212" s="78" t="s">
        <v>177</v>
      </c>
      <c r="C212" s="79" t="s">
        <v>178</v>
      </c>
      <c r="D212" s="80" t="s">
        <v>179</v>
      </c>
      <c r="E212" s="79" t="s">
        <v>178</v>
      </c>
    </row>
    <row r="213" spans="1:6" x14ac:dyDescent="0.2">
      <c r="A213" s="85"/>
      <c r="B213" s="84"/>
      <c r="C213" s="85"/>
      <c r="D213" s="86"/>
      <c r="E213" s="85"/>
    </row>
    <row r="214" spans="1:6" x14ac:dyDescent="0.2">
      <c r="A214" s="107" t="s">
        <v>49</v>
      </c>
      <c r="B214" s="108">
        <v>384069572.56000012</v>
      </c>
      <c r="C214" s="110">
        <v>0.49821915987013232</v>
      </c>
      <c r="D214" s="109">
        <v>2930</v>
      </c>
      <c r="E214" s="110">
        <v>0.53418413855970825</v>
      </c>
    </row>
    <row r="215" spans="1:6" x14ac:dyDescent="0.2">
      <c r="A215" s="107" t="s">
        <v>50</v>
      </c>
      <c r="B215" s="108">
        <v>386815217.69999939</v>
      </c>
      <c r="C215" s="110">
        <v>0.50178084012986768</v>
      </c>
      <c r="D215" s="109">
        <v>2555</v>
      </c>
      <c r="E215" s="110">
        <v>0.46581586144029169</v>
      </c>
    </row>
    <row r="216" spans="1:6" x14ac:dyDescent="0.2">
      <c r="A216" s="107"/>
      <c r="B216" s="108"/>
      <c r="C216" s="107"/>
      <c r="D216" s="109"/>
      <c r="E216" s="107"/>
    </row>
    <row r="217" spans="1:6" ht="10.8" thickBot="1" x14ac:dyDescent="0.25">
      <c r="A217" s="112"/>
      <c r="B217" s="113">
        <v>770884790.25999951</v>
      </c>
      <c r="C217" s="112"/>
      <c r="D217" s="115">
        <v>5485</v>
      </c>
      <c r="E217" s="112"/>
    </row>
    <row r="218" spans="1:6" ht="18" thickTop="1" x14ac:dyDescent="0.3">
      <c r="A218" s="125"/>
      <c r="B218" s="126"/>
      <c r="C218" s="125"/>
      <c r="D218" s="127"/>
      <c r="E218" s="125"/>
    </row>
    <row r="219" spans="1:6" x14ac:dyDescent="0.2">
      <c r="A219" s="107"/>
      <c r="B219" s="108"/>
      <c r="C219" s="110"/>
      <c r="D219" s="109"/>
      <c r="E219" s="110"/>
    </row>
    <row r="220" spans="1:6" x14ac:dyDescent="0.2">
      <c r="A220" s="107"/>
      <c r="B220" s="108"/>
      <c r="C220" s="110"/>
      <c r="D220" s="109"/>
      <c r="E220" s="110"/>
    </row>
    <row r="221" spans="1:6" x14ac:dyDescent="0.2">
      <c r="A221" s="107"/>
      <c r="B221" s="108"/>
      <c r="C221" s="110"/>
      <c r="D221" s="109"/>
      <c r="E221" s="110"/>
    </row>
    <row r="222" spans="1:6" x14ac:dyDescent="0.2">
      <c r="A222" s="111" t="s">
        <v>198</v>
      </c>
      <c r="B222" s="108"/>
      <c r="C222" s="110"/>
      <c r="D222" s="109"/>
      <c r="E222" s="110"/>
    </row>
    <row r="223" spans="1:6" x14ac:dyDescent="0.2">
      <c r="B223" s="67"/>
      <c r="D223" s="69"/>
    </row>
    <row r="224" spans="1:6" ht="20.399999999999999" x14ac:dyDescent="0.2">
      <c r="A224" s="77" t="s">
        <v>199</v>
      </c>
      <c r="B224" s="78" t="s">
        <v>177</v>
      </c>
      <c r="C224" s="79" t="s">
        <v>178</v>
      </c>
      <c r="D224" s="80" t="s">
        <v>179</v>
      </c>
      <c r="E224" s="79" t="s">
        <v>178</v>
      </c>
      <c r="F224" s="87" t="s">
        <v>200</v>
      </c>
    </row>
    <row r="225" spans="1:7" x14ac:dyDescent="0.2">
      <c r="B225" s="67"/>
      <c r="D225" s="69"/>
    </row>
    <row r="226" spans="1:7" x14ac:dyDescent="0.2">
      <c r="A226" s="107" t="s">
        <v>51</v>
      </c>
      <c r="B226" s="108">
        <v>35321753.68</v>
      </c>
      <c r="C226" s="110">
        <v>4.581975689011436E-2</v>
      </c>
      <c r="D226" s="109">
        <v>361</v>
      </c>
      <c r="E226" s="110">
        <v>6.5815861440291709E-2</v>
      </c>
      <c r="F226" s="110">
        <v>0.8065714394961474</v>
      </c>
      <c r="G226" s="73"/>
    </row>
    <row r="227" spans="1:7" x14ac:dyDescent="0.2">
      <c r="A227" s="107" t="s">
        <v>52</v>
      </c>
      <c r="B227" s="108">
        <v>82397557.109999999</v>
      </c>
      <c r="C227" s="110">
        <v>0.10688699290877095</v>
      </c>
      <c r="D227" s="109">
        <v>697</v>
      </c>
      <c r="E227" s="110">
        <v>0.12707383773928896</v>
      </c>
      <c r="F227" s="110">
        <v>0.80770166527841825</v>
      </c>
      <c r="G227" s="73"/>
    </row>
    <row r="228" spans="1:7" x14ac:dyDescent="0.2">
      <c r="A228" s="107" t="s">
        <v>53</v>
      </c>
      <c r="B228" s="108">
        <v>86959770.870000005</v>
      </c>
      <c r="C228" s="110">
        <v>0.11280514542344346</v>
      </c>
      <c r="D228" s="109">
        <v>754</v>
      </c>
      <c r="E228" s="110">
        <v>0.1374658158614403</v>
      </c>
      <c r="F228" s="110">
        <v>0.805162960527944</v>
      </c>
      <c r="G228" s="73"/>
    </row>
    <row r="229" spans="1:7" x14ac:dyDescent="0.2">
      <c r="A229" s="107" t="s">
        <v>54</v>
      </c>
      <c r="B229" s="108">
        <v>35670997.780000001</v>
      </c>
      <c r="C229" s="110">
        <v>4.6272800074274492E-2</v>
      </c>
      <c r="D229" s="109">
        <v>314</v>
      </c>
      <c r="E229" s="110">
        <v>5.7247037374658159E-2</v>
      </c>
      <c r="F229" s="110">
        <v>0.80405325162158159</v>
      </c>
      <c r="G229" s="73"/>
    </row>
    <row r="230" spans="1:7" x14ac:dyDescent="0.2">
      <c r="A230" s="107" t="s">
        <v>55</v>
      </c>
      <c r="B230" s="108">
        <v>29091322.449999988</v>
      </c>
      <c r="C230" s="110">
        <v>3.7737574819952303E-2</v>
      </c>
      <c r="D230" s="109">
        <v>261</v>
      </c>
      <c r="E230" s="110">
        <v>4.7584320875113946E-2</v>
      </c>
      <c r="F230" s="110">
        <v>0.80659260446222514</v>
      </c>
      <c r="G230" s="73"/>
    </row>
    <row r="231" spans="1:7" x14ac:dyDescent="0.2">
      <c r="A231" s="107" t="s">
        <v>56</v>
      </c>
      <c r="B231" s="108">
        <v>29581343.919999991</v>
      </c>
      <c r="C231" s="110">
        <v>3.8373235915087844E-2</v>
      </c>
      <c r="D231" s="109">
        <v>229</v>
      </c>
      <c r="E231" s="110">
        <v>4.1750227894257065E-2</v>
      </c>
      <c r="F231" s="110">
        <v>0.80150442486504625</v>
      </c>
      <c r="G231" s="73"/>
    </row>
    <row r="232" spans="1:7" x14ac:dyDescent="0.2">
      <c r="A232" s="107" t="s">
        <v>27</v>
      </c>
      <c r="B232" s="108">
        <v>205056728.84999996</v>
      </c>
      <c r="C232" s="110">
        <v>0.26600178319880913</v>
      </c>
      <c r="D232" s="109">
        <v>1257</v>
      </c>
      <c r="E232" s="110">
        <v>0.22917046490428442</v>
      </c>
      <c r="F232" s="110">
        <v>0.78588930100437926</v>
      </c>
      <c r="G232" s="73"/>
    </row>
    <row r="233" spans="1:7" x14ac:dyDescent="0.2">
      <c r="A233" s="107" t="s">
        <v>57</v>
      </c>
      <c r="B233" s="108">
        <v>86446477.86999999</v>
      </c>
      <c r="C233" s="110">
        <v>0.11213929625053801</v>
      </c>
      <c r="D233" s="109">
        <v>555</v>
      </c>
      <c r="E233" s="110">
        <v>0.10118505013673655</v>
      </c>
      <c r="F233" s="110">
        <v>0.79024175514333195</v>
      </c>
      <c r="G233" s="73"/>
    </row>
    <row r="234" spans="1:7" x14ac:dyDescent="0.2">
      <c r="A234" s="107" t="s">
        <v>58</v>
      </c>
      <c r="B234" s="108">
        <v>123187246.94000003</v>
      </c>
      <c r="C234" s="110">
        <v>0.15979981509098407</v>
      </c>
      <c r="D234" s="109">
        <v>487</v>
      </c>
      <c r="E234" s="110">
        <v>8.8787602552415676E-2</v>
      </c>
      <c r="F234" s="110">
        <v>0.75786027538900602</v>
      </c>
      <c r="G234" s="73"/>
    </row>
    <row r="235" spans="1:7" x14ac:dyDescent="0.2">
      <c r="A235" s="107" t="s">
        <v>59</v>
      </c>
      <c r="B235" s="108">
        <v>33632986.400000006</v>
      </c>
      <c r="C235" s="110">
        <v>4.3629069901167009E-2</v>
      </c>
      <c r="D235" s="109">
        <v>298</v>
      </c>
      <c r="E235" s="110">
        <v>5.4329990884229719E-2</v>
      </c>
      <c r="F235" s="110">
        <v>0.79703416528589477</v>
      </c>
      <c r="G235" s="73"/>
    </row>
    <row r="236" spans="1:7" x14ac:dyDescent="0.2">
      <c r="A236" s="107" t="s">
        <v>60</v>
      </c>
      <c r="B236" s="108">
        <v>23433798.390000008</v>
      </c>
      <c r="C236" s="110">
        <v>3.0398574062015647E-2</v>
      </c>
      <c r="D236" s="109">
        <v>271</v>
      </c>
      <c r="E236" s="110">
        <v>4.9407474931631723E-2</v>
      </c>
      <c r="F236" s="110">
        <v>0.79561613247592977</v>
      </c>
      <c r="G236" s="73"/>
    </row>
    <row r="237" spans="1:7" x14ac:dyDescent="0.2">
      <c r="A237" s="107" t="s">
        <v>2</v>
      </c>
      <c r="B237" s="108">
        <v>104806</v>
      </c>
      <c r="C237" s="110">
        <v>1.3595546484274464E-4</v>
      </c>
      <c r="D237" s="109">
        <v>1</v>
      </c>
      <c r="E237" s="110">
        <v>1.8231540565177758E-4</v>
      </c>
      <c r="F237" s="110">
        <v>0.62758083832335332</v>
      </c>
      <c r="G237" s="73"/>
    </row>
    <row r="238" spans="1:7" x14ac:dyDescent="0.2">
      <c r="A238" s="107"/>
      <c r="B238" s="108"/>
      <c r="C238" s="110"/>
      <c r="D238" s="109"/>
      <c r="E238" s="110"/>
      <c r="F238" s="107"/>
      <c r="G238" s="73"/>
    </row>
    <row r="239" spans="1:7" s="83" customFormat="1" ht="10.8" thickBot="1" x14ac:dyDescent="0.25">
      <c r="A239" s="112"/>
      <c r="B239" s="113">
        <v>770884790.25999999</v>
      </c>
      <c r="C239" s="114"/>
      <c r="D239" s="115">
        <v>5485</v>
      </c>
      <c r="E239" s="114"/>
      <c r="F239" s="128">
        <v>0.79033301670600553</v>
      </c>
      <c r="G239" s="82"/>
    </row>
    <row r="240" spans="1:7" ht="10.8" thickTop="1" x14ac:dyDescent="0.2">
      <c r="A240" s="107"/>
      <c r="B240" s="108"/>
      <c r="C240" s="110"/>
      <c r="D240" s="109"/>
      <c r="E240" s="110"/>
      <c r="F240" s="107"/>
      <c r="G240" s="73"/>
    </row>
    <row r="241" spans="1:7" x14ac:dyDescent="0.2">
      <c r="A241" s="107"/>
      <c r="B241" s="108"/>
      <c r="C241" s="110"/>
      <c r="D241" s="109"/>
      <c r="E241" s="110"/>
      <c r="F241" s="107"/>
      <c r="G241" s="73"/>
    </row>
    <row r="242" spans="1:7" x14ac:dyDescent="0.2">
      <c r="A242" s="111" t="s">
        <v>201</v>
      </c>
      <c r="B242" s="108"/>
      <c r="C242" s="110"/>
      <c r="D242" s="109"/>
      <c r="E242" s="110"/>
      <c r="F242" s="107"/>
      <c r="G242" s="73"/>
    </row>
    <row r="243" spans="1:7" x14ac:dyDescent="0.2">
      <c r="B243" s="67"/>
      <c r="D243" s="69"/>
    </row>
    <row r="244" spans="1:7" ht="20.399999999999999" x14ac:dyDescent="0.2">
      <c r="A244" s="77" t="s">
        <v>202</v>
      </c>
      <c r="B244" s="78" t="s">
        <v>177</v>
      </c>
      <c r="C244" s="79" t="s">
        <v>178</v>
      </c>
      <c r="D244" s="80" t="s">
        <v>179</v>
      </c>
      <c r="E244" s="79" t="s">
        <v>178</v>
      </c>
    </row>
    <row r="245" spans="1:7" x14ac:dyDescent="0.2">
      <c r="B245" s="67"/>
      <c r="D245" s="69"/>
    </row>
    <row r="246" spans="1:7" x14ac:dyDescent="0.2">
      <c r="A246" s="107" t="s">
        <v>310</v>
      </c>
      <c r="B246" s="108">
        <v>289397.45</v>
      </c>
      <c r="C246" s="110">
        <v>3.7540946929617543E-4</v>
      </c>
      <c r="D246" s="109">
        <v>4</v>
      </c>
      <c r="E246" s="110">
        <v>7.2926162260711033E-4</v>
      </c>
    </row>
    <row r="247" spans="1:7" x14ac:dyDescent="0.2">
      <c r="A247" s="107" t="s">
        <v>303</v>
      </c>
      <c r="B247" s="108">
        <v>268708847.73999989</v>
      </c>
      <c r="C247" s="110">
        <v>0.34857199303331859</v>
      </c>
      <c r="D247" s="109">
        <v>1797</v>
      </c>
      <c r="E247" s="110">
        <v>0.32762078395624428</v>
      </c>
    </row>
    <row r="248" spans="1:7" x14ac:dyDescent="0.2">
      <c r="A248" s="107" t="s">
        <v>280</v>
      </c>
      <c r="B248" s="108">
        <v>499719460.35999984</v>
      </c>
      <c r="C248" s="110">
        <v>0.64824143201924789</v>
      </c>
      <c r="D248" s="109">
        <v>3668</v>
      </c>
      <c r="E248" s="110">
        <v>0.66873290793072016</v>
      </c>
    </row>
    <row r="249" spans="1:7" x14ac:dyDescent="0.2">
      <c r="A249" s="107" t="s">
        <v>281</v>
      </c>
      <c r="B249" s="108">
        <v>334866.08999999997</v>
      </c>
      <c r="C249" s="110">
        <v>4.3439187571343597E-4</v>
      </c>
      <c r="D249" s="109">
        <v>3</v>
      </c>
      <c r="E249" s="110">
        <v>5.4694621695533269E-4</v>
      </c>
    </row>
    <row r="250" spans="1:7" x14ac:dyDescent="0.2">
      <c r="A250" s="107" t="s">
        <v>282</v>
      </c>
      <c r="B250" s="108">
        <v>1282051.47</v>
      </c>
      <c r="C250" s="110">
        <v>1.6630908875081018E-3</v>
      </c>
      <c r="D250" s="109">
        <v>9</v>
      </c>
      <c r="E250" s="110">
        <v>1.6408386508659982E-3</v>
      </c>
    </row>
    <row r="251" spans="1:7" x14ac:dyDescent="0.2">
      <c r="A251" s="107" t="s">
        <v>283</v>
      </c>
      <c r="B251" s="108">
        <v>550167.15</v>
      </c>
      <c r="C251" s="110">
        <v>7.1368271491573044E-4</v>
      </c>
      <c r="D251" s="109">
        <v>4</v>
      </c>
      <c r="E251" s="110">
        <v>7.2926162260711033E-4</v>
      </c>
    </row>
    <row r="252" spans="1:7" x14ac:dyDescent="0.2">
      <c r="A252" s="107" t="s">
        <v>38</v>
      </c>
      <c r="B252" s="108">
        <v>0</v>
      </c>
      <c r="C252" s="110">
        <v>0</v>
      </c>
      <c r="D252" s="109">
        <v>0</v>
      </c>
      <c r="E252" s="110">
        <v>0</v>
      </c>
    </row>
    <row r="253" spans="1:7" x14ac:dyDescent="0.2">
      <c r="A253" s="107" t="s">
        <v>28</v>
      </c>
      <c r="B253" s="108">
        <v>0</v>
      </c>
      <c r="C253" s="110">
        <v>0</v>
      </c>
      <c r="D253" s="109">
        <v>0</v>
      </c>
      <c r="E253" s="110">
        <v>0</v>
      </c>
    </row>
    <row r="254" spans="1:7" x14ac:dyDescent="0.2">
      <c r="A254" s="107" t="s">
        <v>29</v>
      </c>
      <c r="B254" s="108">
        <v>0</v>
      </c>
      <c r="C254" s="110">
        <v>0</v>
      </c>
      <c r="D254" s="109">
        <v>0</v>
      </c>
      <c r="E254" s="110">
        <v>0</v>
      </c>
    </row>
    <row r="255" spans="1:7" x14ac:dyDescent="0.2">
      <c r="A255" s="107" t="s">
        <v>30</v>
      </c>
      <c r="B255" s="108">
        <v>0</v>
      </c>
      <c r="C255" s="110">
        <v>0</v>
      </c>
      <c r="D255" s="109">
        <v>0</v>
      </c>
      <c r="E255" s="110">
        <v>0</v>
      </c>
    </row>
    <row r="256" spans="1:7" x14ac:dyDescent="0.2">
      <c r="A256" s="107" t="s">
        <v>31</v>
      </c>
      <c r="B256" s="108">
        <v>0</v>
      </c>
      <c r="C256" s="110">
        <v>0</v>
      </c>
      <c r="D256" s="109">
        <v>0</v>
      </c>
      <c r="E256" s="110">
        <v>0</v>
      </c>
    </row>
    <row r="257" spans="1:5" x14ac:dyDescent="0.2">
      <c r="A257" s="107" t="s">
        <v>32</v>
      </c>
      <c r="B257" s="108">
        <v>0</v>
      </c>
      <c r="C257" s="110">
        <v>0</v>
      </c>
      <c r="D257" s="109">
        <v>0</v>
      </c>
      <c r="E257" s="110">
        <v>0</v>
      </c>
    </row>
    <row r="258" spans="1:5" x14ac:dyDescent="0.2">
      <c r="A258" s="107" t="s">
        <v>33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284</v>
      </c>
      <c r="B259" s="108">
        <v>0</v>
      </c>
      <c r="C259" s="110">
        <v>0</v>
      </c>
      <c r="D259" s="109">
        <v>0</v>
      </c>
      <c r="E259" s="110">
        <v>0</v>
      </c>
    </row>
    <row r="260" spans="1:5" x14ac:dyDescent="0.2">
      <c r="A260" s="107"/>
      <c r="B260" s="108"/>
      <c r="C260" s="110"/>
      <c r="D260" s="109"/>
      <c r="E260" s="110"/>
    </row>
    <row r="261" spans="1:5" s="83" customFormat="1" ht="10.8" thickBot="1" x14ac:dyDescent="0.25">
      <c r="A261" s="112"/>
      <c r="B261" s="113">
        <v>770884790.25999975</v>
      </c>
      <c r="C261" s="114"/>
      <c r="D261" s="115">
        <v>5485</v>
      </c>
      <c r="E261" s="114"/>
    </row>
    <row r="262" spans="1:5" ht="10.8" thickTop="1" x14ac:dyDescent="0.2">
      <c r="A262" s="107"/>
      <c r="B262" s="108"/>
      <c r="C262" s="110"/>
      <c r="D262" s="109"/>
      <c r="E262" s="110"/>
    </row>
    <row r="263" spans="1:5" x14ac:dyDescent="0.2">
      <c r="A263" s="112" t="s">
        <v>203</v>
      </c>
      <c r="B263" s="108"/>
      <c r="C263" s="107"/>
      <c r="D263" s="129">
        <v>2.4935237689816127E-2</v>
      </c>
      <c r="E263" s="110"/>
    </row>
    <row r="264" spans="1:5" x14ac:dyDescent="0.2">
      <c r="A264" s="107"/>
      <c r="B264" s="108"/>
      <c r="C264" s="110"/>
      <c r="D264" s="109"/>
      <c r="E264" s="110"/>
    </row>
    <row r="265" spans="1:5" x14ac:dyDescent="0.2">
      <c r="A265" s="107"/>
      <c r="B265" s="108"/>
      <c r="C265" s="110"/>
      <c r="D265" s="109"/>
      <c r="E265" s="110"/>
    </row>
    <row r="266" spans="1:5" x14ac:dyDescent="0.2">
      <c r="A266" s="107"/>
      <c r="B266" s="108"/>
      <c r="C266" s="110"/>
      <c r="D266" s="109"/>
      <c r="E266" s="110"/>
    </row>
    <row r="267" spans="1:5" x14ac:dyDescent="0.2">
      <c r="A267" s="111" t="s">
        <v>208</v>
      </c>
      <c r="B267" s="108"/>
      <c r="C267" s="110"/>
      <c r="D267" s="109"/>
      <c r="E267" s="110"/>
    </row>
    <row r="268" spans="1:5" x14ac:dyDescent="0.2">
      <c r="B268" s="67"/>
      <c r="D268" s="69"/>
    </row>
    <row r="269" spans="1:5" ht="20.399999999999999" x14ac:dyDescent="0.2">
      <c r="A269" s="77" t="s">
        <v>208</v>
      </c>
      <c r="B269" s="78" t="s">
        <v>177</v>
      </c>
      <c r="C269" s="79" t="s">
        <v>178</v>
      </c>
      <c r="D269" s="80" t="s">
        <v>179</v>
      </c>
      <c r="E269" s="79" t="s">
        <v>178</v>
      </c>
    </row>
    <row r="271" spans="1:5" x14ac:dyDescent="0.2">
      <c r="A271" s="107" t="s">
        <v>123</v>
      </c>
      <c r="B271" s="108">
        <v>0</v>
      </c>
      <c r="C271" s="110">
        <v>0</v>
      </c>
      <c r="D271" s="109">
        <v>0</v>
      </c>
      <c r="E271" s="110">
        <v>0</v>
      </c>
    </row>
    <row r="272" spans="1:5" x14ac:dyDescent="0.2">
      <c r="A272" s="107" t="s">
        <v>124</v>
      </c>
      <c r="B272" s="108">
        <v>394725218.84000009</v>
      </c>
      <c r="C272" s="110">
        <v>0.512041778262183</v>
      </c>
      <c r="D272" s="109">
        <v>2685</v>
      </c>
      <c r="E272" s="110">
        <v>0.48951686417502277</v>
      </c>
    </row>
    <row r="273" spans="1:6" x14ac:dyDescent="0.2">
      <c r="A273" s="107" t="s">
        <v>125</v>
      </c>
      <c r="B273" s="108">
        <v>376159571.41999948</v>
      </c>
      <c r="C273" s="110">
        <v>0.48795822173781711</v>
      </c>
      <c r="D273" s="109">
        <v>2800</v>
      </c>
      <c r="E273" s="110">
        <v>0.51048313582497717</v>
      </c>
    </row>
    <row r="274" spans="1:6" x14ac:dyDescent="0.2">
      <c r="A274" s="107"/>
      <c r="B274" s="107"/>
      <c r="C274" s="110"/>
      <c r="D274" s="107"/>
      <c r="E274" s="110"/>
    </row>
    <row r="275" spans="1:6" ht="10.8" thickBot="1" x14ac:dyDescent="0.25">
      <c r="A275" s="107"/>
      <c r="B275" s="121">
        <v>770884790.25999951</v>
      </c>
      <c r="C275" s="110"/>
      <c r="D275" s="122">
        <v>5485</v>
      </c>
      <c r="E275" s="110"/>
    </row>
    <row r="276" spans="1:6" ht="10.8" thickTop="1" x14ac:dyDescent="0.2">
      <c r="A276" s="73"/>
      <c r="B276" s="73"/>
      <c r="C276" s="76"/>
      <c r="D276" s="73"/>
      <c r="E276" s="76"/>
    </row>
    <row r="277" spans="1:6" x14ac:dyDescent="0.2">
      <c r="A277" s="73"/>
      <c r="B277" s="73"/>
      <c r="C277" s="76"/>
      <c r="D277" s="73"/>
      <c r="E277" s="76"/>
    </row>
    <row r="278" spans="1:6" x14ac:dyDescent="0.2">
      <c r="A278" s="73"/>
      <c r="B278" s="73"/>
      <c r="C278" s="73"/>
      <c r="D278" s="73"/>
      <c r="E278" s="73"/>
    </row>
    <row r="279" spans="1:6" x14ac:dyDescent="0.2">
      <c r="A279" s="111" t="s">
        <v>209</v>
      </c>
      <c r="B279" s="74"/>
      <c r="C279" s="76"/>
      <c r="D279" s="75"/>
      <c r="E279" s="76"/>
    </row>
    <row r="280" spans="1:6" x14ac:dyDescent="0.2">
      <c r="B280" s="67"/>
      <c r="D280" s="69"/>
    </row>
    <row r="281" spans="1:6" ht="20.399999999999999" x14ac:dyDescent="0.2">
      <c r="A281" s="77" t="s">
        <v>210</v>
      </c>
      <c r="B281" s="78" t="s">
        <v>177</v>
      </c>
      <c r="C281" s="79" t="s">
        <v>178</v>
      </c>
      <c r="D281" s="80" t="s">
        <v>179</v>
      </c>
      <c r="E281" s="79" t="s">
        <v>178</v>
      </c>
    </row>
    <row r="283" spans="1:6" x14ac:dyDescent="0.2">
      <c r="A283" s="107" t="s">
        <v>36</v>
      </c>
      <c r="B283" s="108">
        <v>81987681.679999977</v>
      </c>
      <c r="C283" s="110">
        <v>0.10635529811445309</v>
      </c>
      <c r="D283" s="109">
        <v>572</v>
      </c>
      <c r="E283" s="110">
        <v>0.10428441203281677</v>
      </c>
      <c r="F283" s="73"/>
    </row>
    <row r="284" spans="1:6" x14ac:dyDescent="0.2">
      <c r="A284" s="107" t="s">
        <v>37</v>
      </c>
      <c r="B284" s="108">
        <v>688897108.5800004</v>
      </c>
      <c r="C284" s="110">
        <v>0.8936447018855469</v>
      </c>
      <c r="D284" s="109">
        <v>4913</v>
      </c>
      <c r="E284" s="110">
        <v>0.8957155879671832</v>
      </c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ht="10.8" thickBot="1" x14ac:dyDescent="0.25">
      <c r="A286" s="107"/>
      <c r="B286" s="121">
        <v>770884790.26000035</v>
      </c>
      <c r="C286" s="110"/>
      <c r="D286" s="122">
        <v>5485</v>
      </c>
      <c r="E286" s="110"/>
      <c r="F286" s="73"/>
    </row>
    <row r="287" spans="1:6" ht="10.8" thickTop="1" x14ac:dyDescent="0.2">
      <c r="A287" s="107"/>
      <c r="B287" s="107"/>
      <c r="C287" s="110"/>
      <c r="D287" s="107"/>
      <c r="E287" s="110"/>
      <c r="F287" s="73"/>
    </row>
    <row r="288" spans="1:6" x14ac:dyDescent="0.2">
      <c r="A288" s="107"/>
      <c r="B288" s="107"/>
      <c r="C288" s="110"/>
      <c r="D288" s="107"/>
      <c r="E288" s="110"/>
      <c r="F288" s="73"/>
    </row>
    <row r="289" spans="1:6" x14ac:dyDescent="0.2">
      <c r="A289" s="107"/>
      <c r="B289" s="107"/>
      <c r="C289" s="110"/>
      <c r="D289" s="107"/>
      <c r="E289" s="110"/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x14ac:dyDescent="0.2">
      <c r="A291" s="111" t="s">
        <v>211</v>
      </c>
      <c r="B291" s="108"/>
      <c r="C291" s="110"/>
      <c r="D291" s="109"/>
      <c r="E291" s="110"/>
      <c r="F291" s="73"/>
    </row>
    <row r="292" spans="1:6" x14ac:dyDescent="0.2">
      <c r="B292" s="67"/>
      <c r="D292" s="69"/>
    </row>
    <row r="293" spans="1:6" ht="20.399999999999999" x14ac:dyDescent="0.2">
      <c r="A293" s="77" t="s">
        <v>212</v>
      </c>
      <c r="B293" s="78" t="s">
        <v>177</v>
      </c>
      <c r="C293" s="79" t="s">
        <v>178</v>
      </c>
      <c r="D293" s="80" t="s">
        <v>179</v>
      </c>
      <c r="E293" s="79" t="s">
        <v>178</v>
      </c>
    </row>
    <row r="295" spans="1:6" x14ac:dyDescent="0.2">
      <c r="A295" s="107" t="s">
        <v>147</v>
      </c>
      <c r="B295" s="108">
        <v>1475430.4300000002</v>
      </c>
      <c r="C295" s="110">
        <v>3.7378671530943126E-3</v>
      </c>
      <c r="D295" s="109">
        <v>10</v>
      </c>
      <c r="E295" s="110">
        <v>3.7243947858472998E-3</v>
      </c>
      <c r="F295" s="73"/>
    </row>
    <row r="296" spans="1:6" x14ac:dyDescent="0.2">
      <c r="A296" s="107" t="s">
        <v>148</v>
      </c>
      <c r="B296" s="108">
        <v>9796971.3800000008</v>
      </c>
      <c r="C296" s="110">
        <v>2.481972499449334E-2</v>
      </c>
      <c r="D296" s="109">
        <v>64</v>
      </c>
      <c r="E296" s="110">
        <v>2.3836126629422718E-2</v>
      </c>
      <c r="F296" s="73"/>
    </row>
    <row r="297" spans="1:6" x14ac:dyDescent="0.2">
      <c r="A297" s="107" t="s">
        <v>80</v>
      </c>
      <c r="B297" s="108">
        <v>134063169.12999997</v>
      </c>
      <c r="C297" s="110">
        <v>0.33963669593743856</v>
      </c>
      <c r="D297" s="109">
        <v>922</v>
      </c>
      <c r="E297" s="110">
        <v>0.34338919925512107</v>
      </c>
      <c r="F297" s="73"/>
    </row>
    <row r="298" spans="1:6" x14ac:dyDescent="0.2">
      <c r="A298" s="107" t="s">
        <v>81</v>
      </c>
      <c r="B298" s="108">
        <v>107416997.18999995</v>
      </c>
      <c r="C298" s="110">
        <v>0.27213107261216296</v>
      </c>
      <c r="D298" s="109">
        <v>790</v>
      </c>
      <c r="E298" s="110">
        <v>0.29422718808193671</v>
      </c>
      <c r="F298" s="73"/>
    </row>
    <row r="299" spans="1:6" x14ac:dyDescent="0.2">
      <c r="A299" s="107" t="s">
        <v>82</v>
      </c>
      <c r="B299" s="108">
        <v>93493154.689999998</v>
      </c>
      <c r="C299" s="110">
        <v>0.23685629959178517</v>
      </c>
      <c r="D299" s="109">
        <v>627</v>
      </c>
      <c r="E299" s="110">
        <v>0.2335195530726257</v>
      </c>
      <c r="F299" s="73"/>
    </row>
    <row r="300" spans="1:6" x14ac:dyDescent="0.2">
      <c r="A300" s="107" t="s">
        <v>83</v>
      </c>
      <c r="B300" s="108">
        <v>31727467.510000002</v>
      </c>
      <c r="C300" s="110">
        <v>8.0378617822390974E-2</v>
      </c>
      <c r="D300" s="109">
        <v>172</v>
      </c>
      <c r="E300" s="110">
        <v>6.4059590316573559E-2</v>
      </c>
      <c r="F300" s="73"/>
    </row>
    <row r="301" spans="1:6" x14ac:dyDescent="0.2">
      <c r="A301" s="107" t="s">
        <v>84</v>
      </c>
      <c r="B301" s="108">
        <v>11882969.299999999</v>
      </c>
      <c r="C301" s="110">
        <v>3.0104408669203133E-2</v>
      </c>
      <c r="D301" s="109">
        <v>70</v>
      </c>
      <c r="E301" s="110">
        <v>2.6070763500931099E-2</v>
      </c>
      <c r="F301" s="73"/>
    </row>
    <row r="302" spans="1:6" x14ac:dyDescent="0.2">
      <c r="A302" s="107" t="s">
        <v>85</v>
      </c>
      <c r="B302" s="108">
        <v>2248915.8899999997</v>
      </c>
      <c r="C302" s="110">
        <v>5.6974213520205493E-3</v>
      </c>
      <c r="D302" s="109">
        <v>12</v>
      </c>
      <c r="E302" s="110">
        <v>4.4692737430167594E-3</v>
      </c>
      <c r="F302" s="73"/>
    </row>
    <row r="303" spans="1:6" x14ac:dyDescent="0.2">
      <c r="A303" s="107" t="s">
        <v>86</v>
      </c>
      <c r="B303" s="108">
        <v>1584460.12</v>
      </c>
      <c r="C303" s="110">
        <v>4.0140838344616984E-3</v>
      </c>
      <c r="D303" s="109">
        <v>7</v>
      </c>
      <c r="E303" s="110">
        <v>2.6070763500931097E-3</v>
      </c>
      <c r="F303" s="73"/>
    </row>
    <row r="304" spans="1:6" x14ac:dyDescent="0.2">
      <c r="A304" s="107" t="s">
        <v>0</v>
      </c>
      <c r="B304" s="108">
        <v>382105.1</v>
      </c>
      <c r="C304" s="110">
        <v>9.6802809083978113E-4</v>
      </c>
      <c r="D304" s="109">
        <v>2</v>
      </c>
      <c r="E304" s="110">
        <v>7.4487895716945994E-4</v>
      </c>
      <c r="F304" s="73"/>
    </row>
    <row r="305" spans="1:6" x14ac:dyDescent="0.2">
      <c r="A305" s="107" t="s">
        <v>67</v>
      </c>
      <c r="B305" s="108">
        <v>126508.75</v>
      </c>
      <c r="C305" s="110">
        <v>3.2049827059891942E-4</v>
      </c>
      <c r="D305" s="109">
        <v>2</v>
      </c>
      <c r="E305" s="110">
        <v>7.4487895716945994E-4</v>
      </c>
      <c r="F305" s="73"/>
    </row>
    <row r="306" spans="1:6" x14ac:dyDescent="0.2">
      <c r="A306" s="107" t="s">
        <v>79</v>
      </c>
      <c r="B306" s="108">
        <v>527069.35</v>
      </c>
      <c r="C306" s="110">
        <v>1.3352816715104414E-3</v>
      </c>
      <c r="D306" s="109">
        <v>7</v>
      </c>
      <c r="E306" s="110">
        <v>2.6070763500931097E-3</v>
      </c>
      <c r="F306" s="73"/>
    </row>
    <row r="307" spans="1:6" x14ac:dyDescent="0.2">
      <c r="A307" s="107"/>
      <c r="B307" s="107"/>
      <c r="C307" s="110"/>
      <c r="D307" s="109"/>
      <c r="E307" s="110"/>
      <c r="F307" s="73"/>
    </row>
    <row r="308" spans="1:6" ht="10.8" thickBot="1" x14ac:dyDescent="0.25">
      <c r="A308" s="107"/>
      <c r="B308" s="121">
        <v>394725218.83999997</v>
      </c>
      <c r="C308" s="110"/>
      <c r="D308" s="115">
        <v>2685</v>
      </c>
      <c r="E308" s="110"/>
      <c r="F308" s="73"/>
    </row>
    <row r="309" spans="1:6" ht="10.8" thickTop="1" x14ac:dyDescent="0.2">
      <c r="A309" s="107"/>
      <c r="B309" s="107"/>
      <c r="C309" s="110"/>
      <c r="D309" s="107"/>
      <c r="E309" s="110"/>
      <c r="F309" s="73"/>
    </row>
    <row r="310" spans="1:6" x14ac:dyDescent="0.2">
      <c r="A310" s="107"/>
      <c r="B310" s="107"/>
      <c r="C310" s="110"/>
      <c r="D310" s="107"/>
      <c r="E310" s="110"/>
      <c r="F310" s="73"/>
    </row>
    <row r="311" spans="1:6" x14ac:dyDescent="0.2">
      <c r="A311" s="112" t="s">
        <v>447</v>
      </c>
      <c r="B311" s="107"/>
      <c r="C311" s="110"/>
      <c r="D311" s="116">
        <v>1.541871744850382</v>
      </c>
      <c r="E311" s="110"/>
      <c r="F311" s="73"/>
    </row>
    <row r="312" spans="1:6" x14ac:dyDescent="0.2">
      <c r="A312" s="107"/>
      <c r="B312" s="107"/>
      <c r="C312" s="110"/>
      <c r="D312" s="107"/>
      <c r="E312" s="110"/>
      <c r="F312" s="73"/>
    </row>
    <row r="313" spans="1:6" x14ac:dyDescent="0.2">
      <c r="A313" s="107"/>
      <c r="B313" s="107"/>
      <c r="C313" s="110"/>
      <c r="D313" s="107"/>
      <c r="E313" s="110"/>
      <c r="F313" s="73"/>
    </row>
    <row r="314" spans="1:6" x14ac:dyDescent="0.2">
      <c r="A314" s="107"/>
      <c r="B314" s="107"/>
      <c r="C314" s="110"/>
      <c r="D314" s="107"/>
      <c r="E314" s="110"/>
      <c r="F314" s="73"/>
    </row>
    <row r="315" spans="1:6" x14ac:dyDescent="0.2">
      <c r="A315" s="111" t="s">
        <v>139</v>
      </c>
      <c r="B315" s="107"/>
      <c r="C315" s="107"/>
      <c r="D315" s="109"/>
      <c r="E315" s="107"/>
      <c r="F315" s="73"/>
    </row>
    <row r="316" spans="1:6" x14ac:dyDescent="0.2">
      <c r="C316" s="66"/>
      <c r="D316" s="69"/>
      <c r="E316" s="66"/>
    </row>
    <row r="317" spans="1:6" ht="20.399999999999999" x14ac:dyDescent="0.2">
      <c r="A317" s="77" t="s">
        <v>140</v>
      </c>
      <c r="B317" s="78" t="s">
        <v>177</v>
      </c>
      <c r="C317" s="79" t="s">
        <v>178</v>
      </c>
      <c r="D317" s="80" t="s">
        <v>179</v>
      </c>
      <c r="E317" s="79" t="s">
        <v>178</v>
      </c>
      <c r="F317" s="80" t="s">
        <v>213</v>
      </c>
    </row>
    <row r="318" spans="1:6" x14ac:dyDescent="0.2">
      <c r="B318" s="102"/>
    </row>
    <row r="319" spans="1:6" x14ac:dyDescent="0.2">
      <c r="A319" s="107" t="s">
        <v>142</v>
      </c>
      <c r="B319" s="108">
        <v>0</v>
      </c>
      <c r="C319" s="110">
        <v>0</v>
      </c>
      <c r="D319" s="109">
        <v>0</v>
      </c>
      <c r="E319" s="110">
        <v>0</v>
      </c>
      <c r="F319" s="131">
        <v>0</v>
      </c>
    </row>
    <row r="320" spans="1:6" x14ac:dyDescent="0.2">
      <c r="A320" s="107" t="s">
        <v>143</v>
      </c>
      <c r="B320" s="108">
        <v>770884790.26000023</v>
      </c>
      <c r="C320" s="110">
        <v>1</v>
      </c>
      <c r="D320" s="109">
        <v>5485</v>
      </c>
      <c r="E320" s="110">
        <v>1</v>
      </c>
      <c r="F320" s="108">
        <v>0</v>
      </c>
    </row>
    <row r="321" spans="1:6" x14ac:dyDescent="0.2">
      <c r="A321" s="107"/>
      <c r="B321" s="116"/>
      <c r="C321" s="107"/>
      <c r="D321" s="109"/>
      <c r="E321" s="107"/>
      <c r="F321" s="107"/>
    </row>
    <row r="322" spans="1:6" ht="10.8" thickBot="1" x14ac:dyDescent="0.25">
      <c r="A322" s="107"/>
      <c r="B322" s="113">
        <v>770884790.26000023</v>
      </c>
      <c r="C322" s="112"/>
      <c r="D322" s="115">
        <v>5485</v>
      </c>
      <c r="E322" s="107"/>
      <c r="F322" s="113">
        <v>0</v>
      </c>
    </row>
    <row r="323" spans="1:6" ht="10.8" thickTop="1" x14ac:dyDescent="0.2">
      <c r="A323" s="73"/>
      <c r="B323" s="73"/>
      <c r="C323" s="76"/>
      <c r="D323" s="73"/>
      <c r="E323" s="76"/>
      <c r="F323" s="73"/>
    </row>
    <row r="324" spans="1:6" x14ac:dyDescent="0.2">
      <c r="A324" s="73"/>
      <c r="B324" s="73"/>
      <c r="C324" s="76"/>
      <c r="D324" s="73"/>
      <c r="E324" s="76"/>
      <c r="F324" s="73"/>
    </row>
    <row r="325" spans="1:6" x14ac:dyDescent="0.2">
      <c r="A325" s="73"/>
      <c r="B325" s="73"/>
      <c r="C325" s="140"/>
      <c r="D325" s="73"/>
      <c r="E325" s="140"/>
      <c r="F325" s="73"/>
    </row>
    <row r="326" spans="1:6" x14ac:dyDescent="0.2">
      <c r="A326" s="73"/>
      <c r="B326" s="73"/>
      <c r="C326" s="76"/>
      <c r="D326" s="73"/>
      <c r="E326" s="76"/>
      <c r="F326" s="73"/>
    </row>
    <row r="327" spans="1:6" ht="15" x14ac:dyDescent="0.25">
      <c r="A327" s="111" t="s">
        <v>131</v>
      </c>
      <c r="B327" s="73"/>
      <c r="C327" s="103"/>
      <c r="D327" s="103"/>
      <c r="E327" s="103"/>
      <c r="F327" s="73"/>
    </row>
    <row r="328" spans="1:6" ht="15" x14ac:dyDescent="0.25">
      <c r="A328" s="104"/>
      <c r="C328" s="104"/>
      <c r="D328" s="104"/>
      <c r="E328" s="104"/>
    </row>
    <row r="329" spans="1:6" ht="20.399999999999999" x14ac:dyDescent="0.2">
      <c r="A329" s="77" t="s">
        <v>87</v>
      </c>
      <c r="B329" s="78" t="s">
        <v>177</v>
      </c>
      <c r="C329" s="79" t="s">
        <v>178</v>
      </c>
      <c r="D329" s="80" t="s">
        <v>179</v>
      </c>
      <c r="E329" s="79" t="s">
        <v>178</v>
      </c>
    </row>
    <row r="330" spans="1:6" x14ac:dyDescent="0.2">
      <c r="C330" s="66"/>
      <c r="E330" s="66"/>
    </row>
    <row r="331" spans="1:6" x14ac:dyDescent="0.2">
      <c r="A331" s="107" t="s">
        <v>132</v>
      </c>
      <c r="B331" s="108">
        <v>612597717.49000049</v>
      </c>
      <c r="C331" s="110">
        <v>0.79466831520101266</v>
      </c>
      <c r="D331" s="109">
        <v>4213</v>
      </c>
      <c r="E331" s="110">
        <v>0.76809480401093888</v>
      </c>
    </row>
    <row r="332" spans="1:6" x14ac:dyDescent="0.2">
      <c r="A332" s="107" t="s">
        <v>133</v>
      </c>
      <c r="B332" s="108">
        <v>127597716.96999994</v>
      </c>
      <c r="C332" s="110">
        <v>0.16552112401512603</v>
      </c>
      <c r="D332" s="109">
        <v>1014</v>
      </c>
      <c r="E332" s="110">
        <v>0.18486782133090246</v>
      </c>
    </row>
    <row r="333" spans="1:6" x14ac:dyDescent="0.2">
      <c r="A333" s="107" t="s">
        <v>134</v>
      </c>
      <c r="B333" s="108">
        <v>17531658.109999996</v>
      </c>
      <c r="C333" s="110">
        <v>2.2742254525591303E-2</v>
      </c>
      <c r="D333" s="109">
        <v>135</v>
      </c>
      <c r="E333" s="110">
        <v>2.4612579762989972E-2</v>
      </c>
    </row>
    <row r="334" spans="1:6" x14ac:dyDescent="0.2">
      <c r="A334" s="107" t="s">
        <v>135</v>
      </c>
      <c r="B334" s="108">
        <v>8294099.1499999994</v>
      </c>
      <c r="C334" s="110">
        <v>1.0759194181536005E-2</v>
      </c>
      <c r="D334" s="109">
        <v>45</v>
      </c>
      <c r="E334" s="110">
        <v>8.2041932543299913E-3</v>
      </c>
    </row>
    <row r="335" spans="1:6" x14ac:dyDescent="0.2">
      <c r="A335" s="107" t="s">
        <v>136</v>
      </c>
      <c r="B335" s="108">
        <v>0</v>
      </c>
      <c r="C335" s="110">
        <v>0</v>
      </c>
      <c r="D335" s="109">
        <v>0</v>
      </c>
      <c r="E335" s="110">
        <v>0</v>
      </c>
    </row>
    <row r="336" spans="1:6" x14ac:dyDescent="0.2">
      <c r="A336" s="107" t="s">
        <v>137</v>
      </c>
      <c r="B336" s="108">
        <v>0</v>
      </c>
      <c r="C336" s="110">
        <v>0</v>
      </c>
      <c r="D336" s="109">
        <v>0</v>
      </c>
      <c r="E336" s="110">
        <v>0</v>
      </c>
    </row>
    <row r="337" spans="1:5" x14ac:dyDescent="0.2">
      <c r="A337" s="107" t="s">
        <v>138</v>
      </c>
      <c r="B337" s="108">
        <v>4863598.54</v>
      </c>
      <c r="C337" s="110">
        <v>6.3091120767340978E-3</v>
      </c>
      <c r="D337" s="109">
        <v>78</v>
      </c>
      <c r="E337" s="110">
        <v>1.4220601640838651E-2</v>
      </c>
    </row>
    <row r="338" spans="1:5" x14ac:dyDescent="0.2">
      <c r="A338" s="107"/>
      <c r="B338" s="108"/>
      <c r="C338" s="107"/>
      <c r="D338" s="109"/>
      <c r="E338" s="110"/>
    </row>
    <row r="339" spans="1:5" ht="10.8" thickBot="1" x14ac:dyDescent="0.25">
      <c r="A339" s="107"/>
      <c r="B339" s="113">
        <v>770884790.26000035</v>
      </c>
      <c r="C339" s="112"/>
      <c r="D339" s="115">
        <v>5485</v>
      </c>
      <c r="E339" s="107"/>
    </row>
    <row r="340" spans="1:5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scale="52" orientation="portrait" r:id="rId1"/>
  <rowBreaks count="2" manualBreakCount="2">
    <brk id="113" max="5" man="1"/>
    <brk id="221" max="5" man="1"/>
  </rowBreaks>
  <colBreaks count="1" manualBreakCount="1">
    <brk id="8" max="339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2F2F2"/>
  </sheetPr>
  <dimension ref="A1:N372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460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768831053.73999989</v>
      </c>
      <c r="C6" s="108">
        <v>419997903.40999973</v>
      </c>
      <c r="D6" s="108">
        <v>348833150.32999974</v>
      </c>
      <c r="E6" s="67"/>
      <c r="F6" s="136"/>
      <c r="G6" s="69"/>
      <c r="I6" s="69"/>
    </row>
    <row r="7" spans="1:9" x14ac:dyDescent="0.2">
      <c r="A7" s="107" t="s">
        <v>153</v>
      </c>
      <c r="B7" s="108">
        <v>5471</v>
      </c>
      <c r="C7" s="108">
        <v>3001</v>
      </c>
      <c r="D7" s="108">
        <v>2470</v>
      </c>
      <c r="E7" s="67"/>
      <c r="F7" s="136"/>
      <c r="G7" s="69"/>
      <c r="I7" s="69"/>
    </row>
    <row r="8" spans="1:9" x14ac:dyDescent="0.2">
      <c r="A8" s="107" t="s">
        <v>154</v>
      </c>
      <c r="B8" s="110">
        <v>0.79022178748270222</v>
      </c>
      <c r="C8" s="110">
        <v>0.79397194530695936</v>
      </c>
      <c r="D8" s="110">
        <v>0.7857065674637489</v>
      </c>
    </row>
    <row r="9" spans="1:9" x14ac:dyDescent="0.2">
      <c r="A9" s="107" t="s">
        <v>155</v>
      </c>
      <c r="B9" s="110">
        <v>9.0941959306127165E-3</v>
      </c>
      <c r="C9" s="110">
        <v>0.119213</v>
      </c>
      <c r="D9" s="110">
        <v>9.0941959306127165E-3</v>
      </c>
    </row>
    <row r="10" spans="1:9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</row>
    <row r="11" spans="1:9" x14ac:dyDescent="0.2">
      <c r="A11" s="107" t="s">
        <v>157</v>
      </c>
      <c r="B11" s="108">
        <v>7.2351394221842638</v>
      </c>
      <c r="C11" s="108">
        <v>7.2345811351475575</v>
      </c>
      <c r="D11" s="108">
        <v>7.2358116042423894</v>
      </c>
      <c r="E11" s="67"/>
    </row>
    <row r="12" spans="1:9" x14ac:dyDescent="0.2">
      <c r="A12" s="107" t="s">
        <v>158</v>
      </c>
      <c r="B12" s="108">
        <v>7.0630136986301366</v>
      </c>
      <c r="C12" s="108">
        <v>7.0630136986301366</v>
      </c>
      <c r="D12" s="108">
        <v>7.1013698630136988</v>
      </c>
      <c r="E12" s="67"/>
    </row>
    <row r="13" spans="1:9" x14ac:dyDescent="0.2">
      <c r="A13" s="107" t="s">
        <v>159</v>
      </c>
      <c r="B13" s="108">
        <v>11.616438356164386</v>
      </c>
      <c r="C13" s="108">
        <v>11.616438356164386</v>
      </c>
      <c r="D13" s="108">
        <v>7.4767123287671238</v>
      </c>
      <c r="E13" s="67"/>
    </row>
    <row r="14" spans="1:9" x14ac:dyDescent="0.2">
      <c r="A14" s="107" t="s">
        <v>160</v>
      </c>
      <c r="B14" s="108">
        <v>140528.43241454943</v>
      </c>
      <c r="C14" s="108">
        <v>139952.65025324884</v>
      </c>
      <c r="D14" s="108">
        <v>141227.99608502013</v>
      </c>
      <c r="E14" s="67"/>
    </row>
    <row r="15" spans="1:9" x14ac:dyDescent="0.2">
      <c r="A15" s="107" t="s">
        <v>161</v>
      </c>
      <c r="B15" s="108">
        <v>1182.2</v>
      </c>
      <c r="C15" s="108">
        <v>10729.17</v>
      </c>
      <c r="D15" s="108">
        <v>1182.2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14.193214027886734</v>
      </c>
      <c r="C17" s="108">
        <v>14.23562927650714</v>
      </c>
      <c r="D17" s="108">
        <v>14.142145729256514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0.75</v>
      </c>
      <c r="E18" s="67"/>
    </row>
    <row r="19" spans="1:5" x14ac:dyDescent="0.2">
      <c r="A19" s="107" t="s">
        <v>165</v>
      </c>
      <c r="B19" s="108">
        <v>22.916666666666668</v>
      </c>
      <c r="C19" s="108">
        <v>22.916666666666668</v>
      </c>
      <c r="D19" s="108">
        <v>22.916666666666668</v>
      </c>
      <c r="E19" s="67"/>
    </row>
    <row r="20" spans="1:5" x14ac:dyDescent="0.2">
      <c r="A20" s="107" t="s">
        <v>166</v>
      </c>
      <c r="B20" s="110">
        <v>0.51216341981051439</v>
      </c>
      <c r="C20" s="110">
        <v>0.75505976259701824</v>
      </c>
      <c r="D20" s="110">
        <v>0.21971428010065647</v>
      </c>
    </row>
    <row r="21" spans="1:5" x14ac:dyDescent="0.2">
      <c r="A21" s="107" t="s">
        <v>167</v>
      </c>
      <c r="B21" s="110">
        <v>0.48783658018948517</v>
      </c>
      <c r="C21" s="110">
        <v>0.24494023740298188</v>
      </c>
      <c r="D21" s="110">
        <v>0.78028571989934359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0.42560643558585731</v>
      </c>
      <c r="C23" s="110">
        <v>0.35542783470581923</v>
      </c>
      <c r="D23" s="110">
        <v>0.510102032423428</v>
      </c>
    </row>
    <row r="24" spans="1:5" ht="20.399999999999999" x14ac:dyDescent="0.2">
      <c r="A24" s="132" t="s">
        <v>334</v>
      </c>
      <c r="B24" s="108">
        <v>1.542352016674875</v>
      </c>
      <c r="C24" s="108">
        <v>1.5820412615647819</v>
      </c>
      <c r="D24" s="108">
        <v>1.3781323177997691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1428435.94</v>
      </c>
      <c r="C31" s="110">
        <v>1.8579321595444589E-3</v>
      </c>
      <c r="D31" s="109">
        <v>32</v>
      </c>
      <c r="E31" s="110">
        <v>5.8490221166148781E-3</v>
      </c>
    </row>
    <row r="32" spans="1:5" x14ac:dyDescent="0.2">
      <c r="A32" s="107" t="s">
        <v>17</v>
      </c>
      <c r="B32" s="108">
        <v>16412014.550000004</v>
      </c>
      <c r="C32" s="110">
        <v>2.1346711309543635E-2</v>
      </c>
      <c r="D32" s="109">
        <v>150</v>
      </c>
      <c r="E32" s="110">
        <v>2.7417291171632243E-2</v>
      </c>
    </row>
    <row r="33" spans="1:5" x14ac:dyDescent="0.2">
      <c r="A33" s="107" t="s">
        <v>18</v>
      </c>
      <c r="B33" s="108">
        <v>11274079.559999999</v>
      </c>
      <c r="C33" s="110">
        <v>1.4663923244459139E-2</v>
      </c>
      <c r="D33" s="109">
        <v>79</v>
      </c>
      <c r="E33" s="110">
        <v>1.4439773350392981E-2</v>
      </c>
    </row>
    <row r="34" spans="1:5" x14ac:dyDescent="0.2">
      <c r="A34" s="107" t="s">
        <v>19</v>
      </c>
      <c r="B34" s="108">
        <v>17005888.800000004</v>
      </c>
      <c r="C34" s="110">
        <v>2.2119149216559851E-2</v>
      </c>
      <c r="D34" s="109">
        <v>128</v>
      </c>
      <c r="E34" s="110">
        <v>2.3396088466459512E-2</v>
      </c>
    </row>
    <row r="35" spans="1:5" x14ac:dyDescent="0.2">
      <c r="A35" s="107" t="s">
        <v>20</v>
      </c>
      <c r="B35" s="108">
        <v>23840719.219999999</v>
      </c>
      <c r="C35" s="110">
        <v>3.1009048222006851E-2</v>
      </c>
      <c r="D35" s="109">
        <v>170</v>
      </c>
      <c r="E35" s="110">
        <v>3.1072929994516541E-2</v>
      </c>
    </row>
    <row r="36" spans="1:5" x14ac:dyDescent="0.2">
      <c r="A36" s="107" t="s">
        <v>21</v>
      </c>
      <c r="B36" s="108">
        <v>44097401.009999983</v>
      </c>
      <c r="C36" s="110">
        <v>5.7356425440266701E-2</v>
      </c>
      <c r="D36" s="109">
        <v>338</v>
      </c>
      <c r="E36" s="110">
        <v>6.1780296106744653E-2</v>
      </c>
    </row>
    <row r="37" spans="1:5" x14ac:dyDescent="0.2">
      <c r="A37" s="107" t="s">
        <v>22</v>
      </c>
      <c r="B37" s="108">
        <v>69725617.38000001</v>
      </c>
      <c r="C37" s="110">
        <v>9.0690428073655224E-2</v>
      </c>
      <c r="D37" s="109">
        <v>450</v>
      </c>
      <c r="E37" s="110">
        <v>8.2251873514896726E-2</v>
      </c>
    </row>
    <row r="38" spans="1:5" x14ac:dyDescent="0.2">
      <c r="A38" s="107" t="s">
        <v>23</v>
      </c>
      <c r="B38" s="108">
        <v>98835930.169999987</v>
      </c>
      <c r="C38" s="110">
        <v>0.12855350949888128</v>
      </c>
      <c r="D38" s="109">
        <v>660</v>
      </c>
      <c r="E38" s="110">
        <v>0.12063608115518187</v>
      </c>
    </row>
    <row r="39" spans="1:5" x14ac:dyDescent="0.2">
      <c r="A39" s="107" t="s">
        <v>39</v>
      </c>
      <c r="B39" s="108">
        <v>186001970.29999998</v>
      </c>
      <c r="C39" s="110">
        <v>0.24192827461272312</v>
      </c>
      <c r="D39" s="109">
        <v>1211</v>
      </c>
      <c r="E39" s="110">
        <v>0.22134893072564429</v>
      </c>
    </row>
    <row r="40" spans="1:5" x14ac:dyDescent="0.2">
      <c r="A40" s="107" t="s">
        <v>40</v>
      </c>
      <c r="B40" s="108">
        <v>183324917.98000011</v>
      </c>
      <c r="C40" s="110">
        <v>0.23844629725634908</v>
      </c>
      <c r="D40" s="109">
        <v>1269</v>
      </c>
      <c r="E40" s="110">
        <v>0.23195028331200879</v>
      </c>
    </row>
    <row r="41" spans="1:5" x14ac:dyDescent="0.2">
      <c r="A41" s="107" t="s">
        <v>41</v>
      </c>
      <c r="B41" s="108">
        <v>89709935.809999958</v>
      </c>
      <c r="C41" s="110">
        <v>0.11668354884158684</v>
      </c>
      <c r="D41" s="109">
        <v>803</v>
      </c>
      <c r="E41" s="110">
        <v>0.14677389873880461</v>
      </c>
    </row>
    <row r="42" spans="1:5" x14ac:dyDescent="0.2">
      <c r="A42" s="107" t="s">
        <v>42</v>
      </c>
      <c r="B42" s="108">
        <v>6033690.7499999991</v>
      </c>
      <c r="C42" s="110">
        <v>7.8478759678721928E-3</v>
      </c>
      <c r="D42" s="109">
        <v>45</v>
      </c>
      <c r="E42" s="110">
        <v>8.2251873514896726E-3</v>
      </c>
    </row>
    <row r="43" spans="1:5" x14ac:dyDescent="0.2">
      <c r="A43" s="107" t="s">
        <v>43</v>
      </c>
      <c r="B43" s="108">
        <v>4263093.42</v>
      </c>
      <c r="C43" s="110">
        <v>5.5449027445783625E-3</v>
      </c>
      <c r="D43" s="109">
        <v>31</v>
      </c>
      <c r="E43" s="110">
        <v>5.6662401754706635E-3</v>
      </c>
    </row>
    <row r="44" spans="1:5" x14ac:dyDescent="0.2">
      <c r="A44" s="107" t="s">
        <v>44</v>
      </c>
      <c r="B44" s="108">
        <v>3083478.0500000003</v>
      </c>
      <c r="C44" s="110">
        <v>4.0106054964876041E-3</v>
      </c>
      <c r="D44" s="109">
        <v>21</v>
      </c>
      <c r="E44" s="110">
        <v>3.838420764028514E-3</v>
      </c>
    </row>
    <row r="45" spans="1:5" x14ac:dyDescent="0.2">
      <c r="A45" s="107" t="s">
        <v>24</v>
      </c>
      <c r="B45" s="108">
        <v>13146979.929999998</v>
      </c>
      <c r="C45" s="110">
        <v>1.7099959563347696E-2</v>
      </c>
      <c r="D45" s="109">
        <v>81</v>
      </c>
      <c r="E45" s="110">
        <v>1.4805337232681411E-2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8.4140835213813601E-4</v>
      </c>
      <c r="D48" s="109">
        <v>3</v>
      </c>
      <c r="E48" s="110">
        <v>5.4834582343264487E-4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768831053.73999989</v>
      </c>
      <c r="C50" s="114"/>
      <c r="D50" s="115">
        <v>5471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0.79022178748270222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457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2033810.92</v>
      </c>
      <c r="C59" s="110">
        <v>2.6453287885634569E-3</v>
      </c>
      <c r="D59" s="109">
        <v>37</v>
      </c>
      <c r="E59" s="110">
        <v>6.7629318223359535E-3</v>
      </c>
    </row>
    <row r="60" spans="1:5" x14ac:dyDescent="0.2">
      <c r="A60" s="107" t="s">
        <v>17</v>
      </c>
      <c r="B60" s="108">
        <v>42030366.249999993</v>
      </c>
      <c r="C60" s="110">
        <v>5.4667883204693818E-2</v>
      </c>
      <c r="D60" s="109">
        <v>256</v>
      </c>
      <c r="E60" s="110">
        <v>4.6792176932919025E-2</v>
      </c>
    </row>
    <row r="61" spans="1:5" x14ac:dyDescent="0.2">
      <c r="A61" s="107" t="s">
        <v>18</v>
      </c>
      <c r="B61" s="108">
        <v>30647363.830000006</v>
      </c>
      <c r="C61" s="110">
        <v>3.9862286624499699E-2</v>
      </c>
      <c r="D61" s="109">
        <v>156</v>
      </c>
      <c r="E61" s="110">
        <v>2.8513982818497534E-2</v>
      </c>
    </row>
    <row r="62" spans="1:5" x14ac:dyDescent="0.2">
      <c r="A62" s="107" t="s">
        <v>19</v>
      </c>
      <c r="B62" s="108">
        <v>62368378.199999988</v>
      </c>
      <c r="C62" s="110">
        <v>8.1121044599599984E-2</v>
      </c>
      <c r="D62" s="109">
        <v>298</v>
      </c>
      <c r="E62" s="110">
        <v>5.4469018460976057E-2</v>
      </c>
    </row>
    <row r="63" spans="1:5" x14ac:dyDescent="0.2">
      <c r="A63" s="107" t="s">
        <v>20</v>
      </c>
      <c r="B63" s="108">
        <v>52123367.059999995</v>
      </c>
      <c r="C63" s="110">
        <v>6.7795605818007004E-2</v>
      </c>
      <c r="D63" s="109">
        <v>292</v>
      </c>
      <c r="E63" s="110">
        <v>5.3372326814110763E-2</v>
      </c>
    </row>
    <row r="64" spans="1:5" x14ac:dyDescent="0.2">
      <c r="A64" s="107" t="s">
        <v>21</v>
      </c>
      <c r="B64" s="108">
        <v>45585141.649999984</v>
      </c>
      <c r="C64" s="110">
        <v>5.9291493792101406E-2</v>
      </c>
      <c r="D64" s="109">
        <v>334</v>
      </c>
      <c r="E64" s="110">
        <v>6.1049168342167795E-2</v>
      </c>
    </row>
    <row r="65" spans="1:5" x14ac:dyDescent="0.2">
      <c r="A65" s="107" t="s">
        <v>22</v>
      </c>
      <c r="B65" s="108">
        <v>77221620.090000004</v>
      </c>
      <c r="C65" s="110">
        <v>0.10044029792287044</v>
      </c>
      <c r="D65" s="109">
        <v>527</v>
      </c>
      <c r="E65" s="110">
        <v>9.6326082983001285E-2</v>
      </c>
    </row>
    <row r="66" spans="1:5" x14ac:dyDescent="0.2">
      <c r="A66" s="107" t="s">
        <v>23</v>
      </c>
      <c r="B66" s="108">
        <v>141524887.31</v>
      </c>
      <c r="C66" s="110">
        <v>0.18407800598265156</v>
      </c>
      <c r="D66" s="109">
        <v>918</v>
      </c>
      <c r="E66" s="110">
        <v>0.16779382197038933</v>
      </c>
    </row>
    <row r="67" spans="1:5" x14ac:dyDescent="0.2">
      <c r="A67" s="107" t="s">
        <v>39</v>
      </c>
      <c r="B67" s="108">
        <v>95560159.25000006</v>
      </c>
      <c r="C67" s="110">
        <v>0.12429279330633827</v>
      </c>
      <c r="D67" s="109">
        <v>743</v>
      </c>
      <c r="E67" s="110">
        <v>0.1358069822701517</v>
      </c>
    </row>
    <row r="68" spans="1:5" x14ac:dyDescent="0.2">
      <c r="A68" s="107" t="s">
        <v>40</v>
      </c>
      <c r="B68" s="108">
        <v>17535948.77</v>
      </c>
      <c r="C68" s="110">
        <v>2.2808585429394262E-2</v>
      </c>
      <c r="D68" s="109">
        <v>158</v>
      </c>
      <c r="E68" s="110">
        <v>2.8879546700785963E-2</v>
      </c>
    </row>
    <row r="69" spans="1:5" x14ac:dyDescent="0.2">
      <c r="A69" s="107" t="s">
        <v>41</v>
      </c>
      <c r="B69" s="108">
        <v>13460098.43</v>
      </c>
      <c r="C69" s="110">
        <v>1.750722524086791E-2</v>
      </c>
      <c r="D69" s="109">
        <v>120</v>
      </c>
      <c r="E69" s="110">
        <v>2.1933832937305796E-2</v>
      </c>
    </row>
    <row r="70" spans="1:5" x14ac:dyDescent="0.2">
      <c r="A70" s="107" t="s">
        <v>42</v>
      </c>
      <c r="B70" s="108">
        <v>20398368.20999999</v>
      </c>
      <c r="C70" s="110">
        <v>2.6531665325914666E-2</v>
      </c>
      <c r="D70" s="109">
        <v>162</v>
      </c>
      <c r="E70" s="110">
        <v>2.9610674465362821E-2</v>
      </c>
    </row>
    <row r="71" spans="1:5" x14ac:dyDescent="0.2">
      <c r="A71" s="107" t="s">
        <v>43</v>
      </c>
      <c r="B71" s="108">
        <v>22121526.609999992</v>
      </c>
      <c r="C71" s="110">
        <v>2.8772935877640758E-2</v>
      </c>
      <c r="D71" s="109">
        <v>197</v>
      </c>
      <c r="E71" s="110">
        <v>3.6008042405410348E-2</v>
      </c>
    </row>
    <row r="72" spans="1:5" x14ac:dyDescent="0.2">
      <c r="A72" s="107" t="s">
        <v>44</v>
      </c>
      <c r="B72" s="108">
        <v>14631544.25</v>
      </c>
      <c r="C72" s="110">
        <v>1.903089655240179E-2</v>
      </c>
      <c r="D72" s="109">
        <v>135</v>
      </c>
      <c r="E72" s="110">
        <v>2.4675562054469018E-2</v>
      </c>
    </row>
    <row r="73" spans="1:5" x14ac:dyDescent="0.2">
      <c r="A73" s="107" t="s">
        <v>24</v>
      </c>
      <c r="B73" s="108">
        <v>109103423.06999987</v>
      </c>
      <c r="C73" s="110">
        <v>0.14190818976322986</v>
      </c>
      <c r="D73" s="109">
        <v>973</v>
      </c>
      <c r="E73" s="110">
        <v>0.17784682873332114</v>
      </c>
    </row>
    <row r="74" spans="1:5" x14ac:dyDescent="0.2">
      <c r="A74" s="107" t="s">
        <v>25</v>
      </c>
      <c r="B74" s="108">
        <v>4168398.3499999996</v>
      </c>
      <c r="C74" s="110">
        <v>5.4217351519852261E-3</v>
      </c>
      <c r="D74" s="109">
        <v>28</v>
      </c>
      <c r="E74" s="110">
        <v>5.117894352038019E-3</v>
      </c>
    </row>
    <row r="75" spans="1:5" x14ac:dyDescent="0.2">
      <c r="A75" s="107" t="s">
        <v>26</v>
      </c>
      <c r="B75" s="108">
        <v>1490662.01</v>
      </c>
      <c r="C75" s="110">
        <v>1.9388681073021616E-3</v>
      </c>
      <c r="D75" s="109">
        <v>13</v>
      </c>
      <c r="E75" s="110">
        <v>2.3761652348747945E-3</v>
      </c>
    </row>
    <row r="76" spans="1:5" x14ac:dyDescent="0.2">
      <c r="A76" s="107" t="s">
        <v>3</v>
      </c>
      <c r="B76" s="108">
        <v>16825989.479999997</v>
      </c>
      <c r="C76" s="110">
        <v>2.1885158511937709E-2</v>
      </c>
      <c r="D76" s="109">
        <v>124</v>
      </c>
      <c r="E76" s="110">
        <v>2.2664960701882654E-2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768831053.73999989</v>
      </c>
      <c r="C78" s="114"/>
      <c r="D78" s="115">
        <v>5471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0.76294700837003404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458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1643920.26</v>
      </c>
      <c r="C87" s="110">
        <v>2.1382074150141359E-3</v>
      </c>
      <c r="D87" s="109">
        <v>30</v>
      </c>
      <c r="E87" s="110">
        <v>5.483458234326449E-3</v>
      </c>
    </row>
    <row r="88" spans="1:5" x14ac:dyDescent="0.2">
      <c r="A88" s="107" t="s">
        <v>17</v>
      </c>
      <c r="B88" s="108">
        <v>18209430.220000006</v>
      </c>
      <c r="C88" s="110">
        <v>2.3684566500559161E-2</v>
      </c>
      <c r="D88" s="109">
        <v>150</v>
      </c>
      <c r="E88" s="110">
        <v>2.7417291171632243E-2</v>
      </c>
    </row>
    <row r="89" spans="1:5" x14ac:dyDescent="0.2">
      <c r="A89" s="107" t="s">
        <v>18</v>
      </c>
      <c r="B89" s="108">
        <v>10867669.619999999</v>
      </c>
      <c r="C89" s="110">
        <v>1.4135315642017731E-2</v>
      </c>
      <c r="D89" s="109">
        <v>69</v>
      </c>
      <c r="E89" s="110">
        <v>1.2611953938950832E-2</v>
      </c>
    </row>
    <row r="90" spans="1:5" x14ac:dyDescent="0.2">
      <c r="A90" s="107" t="s">
        <v>19</v>
      </c>
      <c r="B90" s="108">
        <v>19402139.029999994</v>
      </c>
      <c r="C90" s="110">
        <v>2.5235894070118198E-2</v>
      </c>
      <c r="D90" s="109">
        <v>129</v>
      </c>
      <c r="E90" s="110">
        <v>2.357887040760373E-2</v>
      </c>
    </row>
    <row r="91" spans="1:5" x14ac:dyDescent="0.2">
      <c r="A91" s="107" t="s">
        <v>20</v>
      </c>
      <c r="B91" s="108">
        <v>30521325.260000002</v>
      </c>
      <c r="C91" s="110">
        <v>3.9698351297763224E-2</v>
      </c>
      <c r="D91" s="109">
        <v>173</v>
      </c>
      <c r="E91" s="110">
        <v>3.1621275817949185E-2</v>
      </c>
    </row>
    <row r="92" spans="1:5" x14ac:dyDescent="0.2">
      <c r="A92" s="107" t="s">
        <v>21</v>
      </c>
      <c r="B92" s="108">
        <v>44574465.220000006</v>
      </c>
      <c r="C92" s="110">
        <v>5.7976931346836569E-2</v>
      </c>
      <c r="D92" s="109">
        <v>251</v>
      </c>
      <c r="E92" s="110">
        <v>4.5878267227197955E-2</v>
      </c>
    </row>
    <row r="93" spans="1:5" x14ac:dyDescent="0.2">
      <c r="A93" s="107" t="s">
        <v>22</v>
      </c>
      <c r="B93" s="108">
        <v>69800605.079999998</v>
      </c>
      <c r="C93" s="110">
        <v>9.0787962765620622E-2</v>
      </c>
      <c r="D93" s="109">
        <v>413</v>
      </c>
      <c r="E93" s="110">
        <v>7.5488941692560776E-2</v>
      </c>
    </row>
    <row r="94" spans="1:5" x14ac:dyDescent="0.2">
      <c r="A94" s="107" t="s">
        <v>23</v>
      </c>
      <c r="B94" s="108">
        <v>112158574.90000001</v>
      </c>
      <c r="C94" s="110">
        <v>0.14588195202886445</v>
      </c>
      <c r="D94" s="109">
        <v>665</v>
      </c>
      <c r="E94" s="110">
        <v>0.12154999086090294</v>
      </c>
    </row>
    <row r="95" spans="1:5" x14ac:dyDescent="0.2">
      <c r="A95" s="107" t="s">
        <v>39</v>
      </c>
      <c r="B95" s="108">
        <v>103349337.75000004</v>
      </c>
      <c r="C95" s="110">
        <v>0.13442398983138662</v>
      </c>
      <c r="D95" s="109">
        <v>671</v>
      </c>
      <c r="E95" s="110">
        <v>0.12264668250776824</v>
      </c>
    </row>
    <row r="96" spans="1:5" x14ac:dyDescent="0.2">
      <c r="A96" s="107" t="s">
        <v>40</v>
      </c>
      <c r="B96" s="108">
        <v>34137995.040000007</v>
      </c>
      <c r="C96" s="110">
        <v>4.4402466411749081E-2</v>
      </c>
      <c r="D96" s="109">
        <v>216</v>
      </c>
      <c r="E96" s="110">
        <v>3.9480899287150428E-2</v>
      </c>
    </row>
    <row r="97" spans="1:5" x14ac:dyDescent="0.2">
      <c r="A97" s="107" t="s">
        <v>41</v>
      </c>
      <c r="B97" s="108">
        <v>21226619.190000001</v>
      </c>
      <c r="C97" s="110">
        <v>2.7608951390220932E-2</v>
      </c>
      <c r="D97" s="109">
        <v>149</v>
      </c>
      <c r="E97" s="110">
        <v>2.7234509230488028E-2</v>
      </c>
    </row>
    <row r="98" spans="1:5" x14ac:dyDescent="0.2">
      <c r="A98" s="107" t="s">
        <v>42</v>
      </c>
      <c r="B98" s="108">
        <v>17353972.800000004</v>
      </c>
      <c r="C98" s="110">
        <v>2.2571893676225901E-2</v>
      </c>
      <c r="D98" s="109">
        <v>137</v>
      </c>
      <c r="E98" s="110">
        <v>2.5041125936757447E-2</v>
      </c>
    </row>
    <row r="99" spans="1:5" x14ac:dyDescent="0.2">
      <c r="A99" s="107" t="s">
        <v>43</v>
      </c>
      <c r="B99" s="108">
        <v>16767979.880000001</v>
      </c>
      <c r="C99" s="110">
        <v>2.1809706824967193E-2</v>
      </c>
      <c r="D99" s="109">
        <v>138</v>
      </c>
      <c r="E99" s="110">
        <v>2.5223907877901665E-2</v>
      </c>
    </row>
    <row r="100" spans="1:5" x14ac:dyDescent="0.2">
      <c r="A100" s="107" t="s">
        <v>44</v>
      </c>
      <c r="B100" s="108">
        <v>25173522.989999995</v>
      </c>
      <c r="C100" s="110">
        <v>3.2742593925600028E-2</v>
      </c>
      <c r="D100" s="109">
        <v>175</v>
      </c>
      <c r="E100" s="110">
        <v>3.1986839700237614E-2</v>
      </c>
    </row>
    <row r="101" spans="1:5" x14ac:dyDescent="0.2">
      <c r="A101" s="107" t="s">
        <v>24</v>
      </c>
      <c r="B101" s="108">
        <v>110946574.56999998</v>
      </c>
      <c r="C101" s="110">
        <v>0.14430553244473837</v>
      </c>
      <c r="D101" s="109">
        <v>909</v>
      </c>
      <c r="E101" s="110">
        <v>0.16614878450009138</v>
      </c>
    </row>
    <row r="102" spans="1:5" x14ac:dyDescent="0.2">
      <c r="A102" s="107" t="s">
        <v>25</v>
      </c>
      <c r="B102" s="108">
        <v>47107981.840000004</v>
      </c>
      <c r="C102" s="110">
        <v>6.1272215281682384E-2</v>
      </c>
      <c r="D102" s="109">
        <v>439</v>
      </c>
      <c r="E102" s="110">
        <v>8.0241272162310362E-2</v>
      </c>
    </row>
    <row r="103" spans="1:5" x14ac:dyDescent="0.2">
      <c r="A103" s="107" t="s">
        <v>26</v>
      </c>
      <c r="B103" s="108">
        <v>46406738.630000018</v>
      </c>
      <c r="C103" s="110">
        <v>6.0360125159166167E-2</v>
      </c>
      <c r="D103" s="109">
        <v>397</v>
      </c>
      <c r="E103" s="110">
        <v>7.256443063425333E-2</v>
      </c>
    </row>
    <row r="104" spans="1:5" x14ac:dyDescent="0.2">
      <c r="A104" s="107" t="s">
        <v>3</v>
      </c>
      <c r="B104" s="108">
        <v>39182201.460000038</v>
      </c>
      <c r="C104" s="110">
        <v>5.0963343987469191E-2</v>
      </c>
      <c r="D104" s="109">
        <v>360</v>
      </c>
      <c r="E104" s="110">
        <v>6.580149881191738E-2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768831053.74000013</v>
      </c>
      <c r="C106" s="114"/>
      <c r="D106" s="115">
        <v>5471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0.82993992903034819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621592639.53000057</v>
      </c>
      <c r="C116" s="110">
        <v>0.80849054744373994</v>
      </c>
      <c r="D116" s="109">
        <v>4453</v>
      </c>
      <c r="E116" s="110">
        <v>0.81392798391518917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147238414.21000004</v>
      </c>
      <c r="C118" s="110">
        <v>0.19150945255626001</v>
      </c>
      <c r="D118" s="109">
        <v>1018</v>
      </c>
      <c r="E118" s="110">
        <v>0.18607201608481083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768831053.74000061</v>
      </c>
      <c r="C120" s="114"/>
      <c r="D120" s="115">
        <v>5471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746200649.1900003</v>
      </c>
      <c r="C127" s="110">
        <v>0.97056517886483162</v>
      </c>
      <c r="D127" s="109">
        <v>5231</v>
      </c>
      <c r="E127" s="110">
        <v>0.95613233412538845</v>
      </c>
    </row>
    <row r="128" spans="1:5" x14ac:dyDescent="0.2">
      <c r="A128" s="107" t="s">
        <v>5</v>
      </c>
      <c r="B128" s="108">
        <v>22630404.550000004</v>
      </c>
      <c r="C128" s="110">
        <v>2.943482113516847E-2</v>
      </c>
      <c r="D128" s="109">
        <v>240</v>
      </c>
      <c r="E128" s="110">
        <v>4.3867665874611592E-2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768831053.74000025</v>
      </c>
      <c r="C130" s="114"/>
      <c r="D130" s="115">
        <v>5471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158145980.64999998</v>
      </c>
      <c r="C137" s="110">
        <v>0.20569666102935688</v>
      </c>
      <c r="D137" s="109">
        <v>2068</v>
      </c>
      <c r="E137" s="110">
        <v>0.37799305428623653</v>
      </c>
    </row>
    <row r="138" spans="1:5" x14ac:dyDescent="0.2">
      <c r="A138" s="107" t="s">
        <v>69</v>
      </c>
      <c r="B138" s="108">
        <v>344130447.22999966</v>
      </c>
      <c r="C138" s="110">
        <v>0.44760216897583377</v>
      </c>
      <c r="D138" s="109">
        <v>2534</v>
      </c>
      <c r="E138" s="110">
        <v>0.46316943885944067</v>
      </c>
    </row>
    <row r="139" spans="1:5" x14ac:dyDescent="0.2">
      <c r="A139" s="107" t="s">
        <v>70</v>
      </c>
      <c r="B139" s="108">
        <v>143212888.95000011</v>
      </c>
      <c r="C139" s="110">
        <v>0.18627354898496504</v>
      </c>
      <c r="D139" s="109">
        <v>607</v>
      </c>
      <c r="E139" s="110">
        <v>0.11094863827453848</v>
      </c>
    </row>
    <row r="140" spans="1:5" x14ac:dyDescent="0.2">
      <c r="A140" s="107" t="s">
        <v>71</v>
      </c>
      <c r="B140" s="108">
        <v>45403583.960000001</v>
      </c>
      <c r="C140" s="110">
        <v>5.9055346085636146E-2</v>
      </c>
      <c r="D140" s="109">
        <v>132</v>
      </c>
      <c r="E140" s="110">
        <v>2.4127216231036374E-2</v>
      </c>
    </row>
    <row r="141" spans="1:5" x14ac:dyDescent="0.2">
      <c r="A141" s="107" t="s">
        <v>72</v>
      </c>
      <c r="B141" s="108">
        <v>26162577.910000004</v>
      </c>
      <c r="C141" s="110">
        <v>3.4029033794526674E-2</v>
      </c>
      <c r="D141" s="109">
        <v>59</v>
      </c>
      <c r="E141" s="110">
        <v>1.0784134527508682E-2</v>
      </c>
    </row>
    <row r="142" spans="1:5" x14ac:dyDescent="0.2">
      <c r="A142" s="107" t="s">
        <v>73</v>
      </c>
      <c r="B142" s="108">
        <v>29770894.150000002</v>
      </c>
      <c r="C142" s="110">
        <v>3.8722283660602257E-2</v>
      </c>
      <c r="D142" s="109">
        <v>50</v>
      </c>
      <c r="E142" s="110">
        <v>9.1390970572107471E-3</v>
      </c>
    </row>
    <row r="143" spans="1:5" x14ac:dyDescent="0.2">
      <c r="A143" s="107" t="s">
        <v>74</v>
      </c>
      <c r="B143" s="108">
        <v>10095189.4</v>
      </c>
      <c r="C143" s="110">
        <v>1.3130569259516348E-2</v>
      </c>
      <c r="D143" s="109">
        <v>12</v>
      </c>
      <c r="E143" s="110">
        <v>2.1933832937305795E-3</v>
      </c>
    </row>
    <row r="144" spans="1:5" x14ac:dyDescent="0.2">
      <c r="A144" s="107" t="s">
        <v>189</v>
      </c>
      <c r="B144" s="108">
        <v>5202064.49</v>
      </c>
      <c r="C144" s="110">
        <v>6.7661997583141516E-3</v>
      </c>
      <c r="D144" s="109">
        <v>5</v>
      </c>
      <c r="E144" s="110">
        <v>9.1390970572107475E-4</v>
      </c>
    </row>
    <row r="145" spans="1:5" x14ac:dyDescent="0.2">
      <c r="A145" s="107" t="s">
        <v>75</v>
      </c>
      <c r="B145" s="108">
        <v>2687327</v>
      </c>
      <c r="C145" s="110">
        <v>3.4953413847261037E-3</v>
      </c>
      <c r="D145" s="109">
        <v>2</v>
      </c>
      <c r="E145" s="110">
        <v>3.6556388228842988E-4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5.2288470665227604E-3</v>
      </c>
      <c r="D148" s="109">
        <v>2</v>
      </c>
      <c r="E148" s="110">
        <v>3.6556388228842988E-4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768831053.73999965</v>
      </c>
      <c r="C150" s="114"/>
      <c r="D150" s="115">
        <v>5471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140528.43241454937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486881472.33999991</v>
      </c>
      <c r="C159" s="110">
        <v>0.63327498280870886</v>
      </c>
      <c r="D159" s="109">
        <v>3250</v>
      </c>
      <c r="E159" s="110">
        <v>0.59404130871869865</v>
      </c>
    </row>
    <row r="160" spans="1:5" x14ac:dyDescent="0.2">
      <c r="A160" s="107" t="s">
        <v>7</v>
      </c>
      <c r="B160" s="108">
        <v>258520400.51999998</v>
      </c>
      <c r="C160" s="110">
        <v>0.33625124695785941</v>
      </c>
      <c r="D160" s="109">
        <v>1950</v>
      </c>
      <c r="E160" s="110">
        <v>0.35642478523121918</v>
      </c>
    </row>
    <row r="161" spans="1:5" x14ac:dyDescent="0.2">
      <c r="A161" s="107" t="s">
        <v>8</v>
      </c>
      <c r="B161" s="108">
        <v>23429180.879999992</v>
      </c>
      <c r="C161" s="110">
        <v>3.0473770233431771E-2</v>
      </c>
      <c r="D161" s="109">
        <v>271</v>
      </c>
      <c r="E161" s="110">
        <v>4.9533906050082253E-2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768831053.73999989</v>
      </c>
      <c r="C163" s="110"/>
      <c r="D163" s="115">
        <v>5471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2.531934669561752E-4</v>
      </c>
      <c r="D177" s="109">
        <v>1</v>
      </c>
      <c r="E177" s="110">
        <v>1.8278194114421494E-4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768636390.73999989</v>
      </c>
      <c r="C181" s="110">
        <v>0.99974680653304382</v>
      </c>
      <c r="D181" s="109">
        <v>5470</v>
      </c>
      <c r="E181" s="110">
        <v>0.99981721805885582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768831053.73999989</v>
      </c>
      <c r="C183" s="110"/>
      <c r="D183" s="122">
        <v>5471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86.821673066211162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64006305.660000011</v>
      </c>
      <c r="C192" s="110">
        <v>8.3251457324258121E-2</v>
      </c>
      <c r="D192" s="109">
        <v>434</v>
      </c>
      <c r="E192" s="110">
        <v>7.9327362456589293E-2</v>
      </c>
    </row>
    <row r="193" spans="1:5" x14ac:dyDescent="0.2">
      <c r="A193" s="107" t="s">
        <v>10</v>
      </c>
      <c r="B193" s="108">
        <v>84531516.800000027</v>
      </c>
      <c r="C193" s="110">
        <v>0.10994810418855237</v>
      </c>
      <c r="D193" s="109">
        <v>658</v>
      </c>
      <c r="E193" s="110">
        <v>0.12027051727289344</v>
      </c>
    </row>
    <row r="194" spans="1:5" x14ac:dyDescent="0.2">
      <c r="A194" s="107" t="s">
        <v>11</v>
      </c>
      <c r="B194" s="108">
        <v>206299521.19</v>
      </c>
      <c r="C194" s="110">
        <v>0.26832880928319719</v>
      </c>
      <c r="D194" s="109">
        <v>1445</v>
      </c>
      <c r="E194" s="110">
        <v>0.26411990495339061</v>
      </c>
    </row>
    <row r="195" spans="1:5" x14ac:dyDescent="0.2">
      <c r="A195" s="107" t="s">
        <v>12</v>
      </c>
      <c r="B195" s="108">
        <v>401947148.81</v>
      </c>
      <c r="C195" s="110">
        <v>0.52280295762601803</v>
      </c>
      <c r="D195" s="109">
        <v>2846</v>
      </c>
      <c r="E195" s="110">
        <v>0.5201974044964357</v>
      </c>
    </row>
    <row r="196" spans="1:5" x14ac:dyDescent="0.2">
      <c r="A196" s="107" t="s">
        <v>13</v>
      </c>
      <c r="B196" s="108">
        <v>12046561.280000003</v>
      </c>
      <c r="C196" s="110">
        <v>1.5668671577974344E-2</v>
      </c>
      <c r="D196" s="109">
        <v>88</v>
      </c>
      <c r="E196" s="110">
        <v>1.6084810820690916E-2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768831053.74000001</v>
      </c>
      <c r="C200" s="114"/>
      <c r="D200" s="115">
        <v>5471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14.193214027886734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382838835.06000024</v>
      </c>
      <c r="C209" s="110">
        <v>0.49794923500770466</v>
      </c>
      <c r="D209" s="109">
        <v>2920</v>
      </c>
      <c r="E209" s="110">
        <v>0.53372326814110771</v>
      </c>
    </row>
    <row r="210" spans="1:7" x14ac:dyDescent="0.2">
      <c r="A210" s="107" t="s">
        <v>50</v>
      </c>
      <c r="B210" s="108">
        <v>385992218.67999935</v>
      </c>
      <c r="C210" s="110">
        <v>0.5020507649922954</v>
      </c>
      <c r="D210" s="109">
        <v>2551</v>
      </c>
      <c r="E210" s="110">
        <v>0.46627673185889235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768831053.73999953</v>
      </c>
      <c r="C212" s="112"/>
      <c r="D212" s="115">
        <v>5471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35309356.160000011</v>
      </c>
      <c r="C221" s="110">
        <v>4.5926027556036753E-2</v>
      </c>
      <c r="D221" s="109">
        <v>361</v>
      </c>
      <c r="E221" s="110">
        <v>6.5984280753061592E-2</v>
      </c>
      <c r="F221" s="110">
        <v>0.80643501931859518</v>
      </c>
      <c r="G221" s="73"/>
    </row>
    <row r="222" spans="1:7" x14ac:dyDescent="0.2">
      <c r="A222" s="107" t="s">
        <v>52</v>
      </c>
      <c r="B222" s="108">
        <v>82381780.780000016</v>
      </c>
      <c r="C222" s="110">
        <v>0.10715199441964728</v>
      </c>
      <c r="D222" s="109">
        <v>697</v>
      </c>
      <c r="E222" s="110">
        <v>0.12739901297751782</v>
      </c>
      <c r="F222" s="110">
        <v>0.80759443734919101</v>
      </c>
      <c r="G222" s="73"/>
    </row>
    <row r="223" spans="1:7" x14ac:dyDescent="0.2">
      <c r="A223" s="107" t="s">
        <v>53</v>
      </c>
      <c r="B223" s="108">
        <v>86636383.569999993</v>
      </c>
      <c r="C223" s="110">
        <v>0.11268585360666027</v>
      </c>
      <c r="D223" s="109">
        <v>751</v>
      </c>
      <c r="E223" s="110">
        <v>0.13726923779930542</v>
      </c>
      <c r="F223" s="110">
        <v>0.80483205337469255</v>
      </c>
      <c r="G223" s="73"/>
    </row>
    <row r="224" spans="1:7" x14ac:dyDescent="0.2">
      <c r="A224" s="107" t="s">
        <v>54</v>
      </c>
      <c r="B224" s="108">
        <v>35573738.600000001</v>
      </c>
      <c r="C224" s="110">
        <v>4.6269903416297456E-2</v>
      </c>
      <c r="D224" s="109">
        <v>313</v>
      </c>
      <c r="E224" s="110">
        <v>5.7210747578139279E-2</v>
      </c>
      <c r="F224" s="110">
        <v>0.80422699957955901</v>
      </c>
      <c r="G224" s="73"/>
    </row>
    <row r="225" spans="1:7" x14ac:dyDescent="0.2">
      <c r="A225" s="107" t="s">
        <v>55</v>
      </c>
      <c r="B225" s="108">
        <v>28860494.54999999</v>
      </c>
      <c r="C225" s="110">
        <v>3.7538148868476777E-2</v>
      </c>
      <c r="D225" s="109">
        <v>259</v>
      </c>
      <c r="E225" s="110">
        <v>4.7340522756351672E-2</v>
      </c>
      <c r="F225" s="110">
        <v>0.806405833416871</v>
      </c>
      <c r="G225" s="73"/>
    </row>
    <row r="226" spans="1:7" x14ac:dyDescent="0.2">
      <c r="A226" s="107" t="s">
        <v>56</v>
      </c>
      <c r="B226" s="108">
        <v>29518962.00999999</v>
      </c>
      <c r="C226" s="110">
        <v>3.8394601605130516E-2</v>
      </c>
      <c r="D226" s="109">
        <v>229</v>
      </c>
      <c r="E226" s="110">
        <v>4.1857064522025221E-2</v>
      </c>
      <c r="F226" s="110">
        <v>0.80037234474057384</v>
      </c>
      <c r="G226" s="73"/>
    </row>
    <row r="227" spans="1:7" x14ac:dyDescent="0.2">
      <c r="A227" s="107" t="s">
        <v>27</v>
      </c>
      <c r="B227" s="108">
        <v>204726918.96000004</v>
      </c>
      <c r="C227" s="110">
        <v>0.26628336350892728</v>
      </c>
      <c r="D227" s="109">
        <v>1255</v>
      </c>
      <c r="E227" s="110">
        <v>0.22939133613598978</v>
      </c>
      <c r="F227" s="110">
        <v>0.78576340288578084</v>
      </c>
      <c r="G227" s="73"/>
    </row>
    <row r="228" spans="1:7" x14ac:dyDescent="0.2">
      <c r="A228" s="107" t="s">
        <v>57</v>
      </c>
      <c r="B228" s="108">
        <v>86169072.319999993</v>
      </c>
      <c r="C228" s="110">
        <v>0.11207803313982721</v>
      </c>
      <c r="D228" s="109">
        <v>553</v>
      </c>
      <c r="E228" s="110">
        <v>0.10107841345275087</v>
      </c>
      <c r="F228" s="110">
        <v>0.79046261187604716</v>
      </c>
      <c r="G228" s="73"/>
    </row>
    <row r="229" spans="1:7" x14ac:dyDescent="0.2">
      <c r="A229" s="107" t="s">
        <v>58</v>
      </c>
      <c r="B229" s="108">
        <v>122492525.39000003</v>
      </c>
      <c r="C229" s="110">
        <v>0.15932307207692994</v>
      </c>
      <c r="D229" s="109">
        <v>483</v>
      </c>
      <c r="E229" s="110">
        <v>8.8283677572655817E-2</v>
      </c>
      <c r="F229" s="110">
        <v>0.75776652600666994</v>
      </c>
      <c r="G229" s="73"/>
    </row>
    <row r="230" spans="1:7" x14ac:dyDescent="0.2">
      <c r="A230" s="107" t="s">
        <v>59</v>
      </c>
      <c r="B230" s="108">
        <v>33627834.520000011</v>
      </c>
      <c r="C230" s="110">
        <v>4.3738912933363544E-2</v>
      </c>
      <c r="D230" s="109">
        <v>298</v>
      </c>
      <c r="E230" s="110">
        <v>5.4469018460976057E-2</v>
      </c>
      <c r="F230" s="110">
        <v>0.79695554391658385</v>
      </c>
      <c r="G230" s="73"/>
    </row>
    <row r="231" spans="1:7" x14ac:dyDescent="0.2">
      <c r="A231" s="107" t="s">
        <v>60</v>
      </c>
      <c r="B231" s="108">
        <v>23429180.879999992</v>
      </c>
      <c r="C231" s="110">
        <v>3.0473770233431768E-2</v>
      </c>
      <c r="D231" s="109">
        <v>271</v>
      </c>
      <c r="E231" s="110">
        <v>4.9533906050082253E-2</v>
      </c>
      <c r="F231" s="110">
        <v>0.79550367594970206</v>
      </c>
      <c r="G231" s="73"/>
    </row>
    <row r="232" spans="1:7" x14ac:dyDescent="0.2">
      <c r="A232" s="107" t="s">
        <v>2</v>
      </c>
      <c r="B232" s="108">
        <v>104806</v>
      </c>
      <c r="C232" s="110">
        <v>1.3631863527125798E-4</v>
      </c>
      <c r="D232" s="109">
        <v>1</v>
      </c>
      <c r="E232" s="110">
        <v>1.8278194114421494E-4</v>
      </c>
      <c r="F232" s="110">
        <v>0.62758083832335332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768831053.74000001</v>
      </c>
      <c r="C234" s="114"/>
      <c r="D234" s="115">
        <v>5471</v>
      </c>
      <c r="E234" s="114"/>
      <c r="F234" s="128">
        <v>0.79022178748270222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289116.09999999998</v>
      </c>
      <c r="C241" s="110">
        <v>3.7604633500895504E-4</v>
      </c>
      <c r="D241" s="109">
        <v>4</v>
      </c>
      <c r="E241" s="110">
        <v>7.3112776457685976E-4</v>
      </c>
    </row>
    <row r="242" spans="1:5" x14ac:dyDescent="0.2">
      <c r="A242" s="107" t="s">
        <v>303</v>
      </c>
      <c r="B242" s="108">
        <v>267872203.98000002</v>
      </c>
      <c r="C242" s="110">
        <v>0.34841491206283648</v>
      </c>
      <c r="D242" s="109">
        <v>1792</v>
      </c>
      <c r="E242" s="110">
        <v>0.32754523853043321</v>
      </c>
    </row>
    <row r="243" spans="1:5" x14ac:dyDescent="0.2">
      <c r="A243" s="107" t="s">
        <v>280</v>
      </c>
      <c r="B243" s="108">
        <v>497826782.03999996</v>
      </c>
      <c r="C243" s="110">
        <v>0.64751128302935701</v>
      </c>
      <c r="D243" s="109">
        <v>3656</v>
      </c>
      <c r="E243" s="110">
        <v>0.66825077682324985</v>
      </c>
    </row>
    <row r="244" spans="1:5" x14ac:dyDescent="0.2">
      <c r="A244" s="107" t="s">
        <v>281</v>
      </c>
      <c r="B244" s="108">
        <v>334866.08999999997</v>
      </c>
      <c r="C244" s="110">
        <v>4.3555224307217374E-4</v>
      </c>
      <c r="D244" s="109">
        <v>3</v>
      </c>
      <c r="E244" s="110">
        <v>5.4834582343264487E-4</v>
      </c>
    </row>
    <row r="245" spans="1:5" x14ac:dyDescent="0.2">
      <c r="A245" s="107" t="s">
        <v>282</v>
      </c>
      <c r="B245" s="108">
        <v>1958048.81</v>
      </c>
      <c r="C245" s="110">
        <v>2.5467868401972283E-3</v>
      </c>
      <c r="D245" s="109">
        <v>12</v>
      </c>
      <c r="E245" s="110">
        <v>2.1933832937305795E-3</v>
      </c>
    </row>
    <row r="246" spans="1:5" x14ac:dyDescent="0.2">
      <c r="A246" s="107" t="s">
        <v>283</v>
      </c>
      <c r="B246" s="108">
        <v>550036.72</v>
      </c>
      <c r="C246" s="110">
        <v>7.1541948952807131E-4</v>
      </c>
      <c r="D246" s="109">
        <v>4</v>
      </c>
      <c r="E246" s="110">
        <v>7.3112776457685976E-4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768831053.74000001</v>
      </c>
      <c r="C256" s="114"/>
      <c r="D256" s="115">
        <v>5471</v>
      </c>
      <c r="E256" s="114"/>
    </row>
    <row r="257" spans="1:14" ht="10.8" thickTop="1" x14ac:dyDescent="0.2">
      <c r="A257" s="107"/>
      <c r="B257" s="108"/>
      <c r="C257" s="110"/>
      <c r="D257" s="109"/>
      <c r="E257" s="110"/>
    </row>
    <row r="258" spans="1:14" x14ac:dyDescent="0.2">
      <c r="A258" s="112" t="s">
        <v>203</v>
      </c>
      <c r="B258" s="108"/>
      <c r="C258" s="107"/>
      <c r="D258" s="129">
        <v>2.4944367063009773E-2</v>
      </c>
      <c r="E258" s="110"/>
    </row>
    <row r="259" spans="1:14" x14ac:dyDescent="0.2">
      <c r="A259" s="107"/>
      <c r="B259" s="108"/>
      <c r="C259" s="110"/>
      <c r="D259" s="109"/>
      <c r="E259" s="110"/>
    </row>
    <row r="260" spans="1:14" x14ac:dyDescent="0.2">
      <c r="A260" s="107"/>
      <c r="B260" s="108"/>
      <c r="C260" s="110"/>
      <c r="D260" s="109"/>
      <c r="E260" s="110"/>
    </row>
    <row r="261" spans="1:14" x14ac:dyDescent="0.2">
      <c r="A261" s="111" t="s">
        <v>204</v>
      </c>
      <c r="B261" s="108"/>
      <c r="C261" s="110"/>
      <c r="D261" s="109"/>
      <c r="E261" s="110"/>
      <c r="H261" s="88"/>
      <c r="I261" s="89"/>
      <c r="J261" s="90"/>
      <c r="K261" s="91"/>
      <c r="L261" s="90"/>
      <c r="M261" s="92"/>
      <c r="N261" s="92"/>
    </row>
    <row r="262" spans="1:14" x14ac:dyDescent="0.2">
      <c r="B262" s="67"/>
      <c r="D262" s="69"/>
      <c r="H262" s="92"/>
      <c r="I262" s="89"/>
      <c r="J262" s="90"/>
      <c r="K262" s="91"/>
      <c r="L262" s="90"/>
      <c r="M262" s="92"/>
      <c r="N262" s="92"/>
    </row>
    <row r="263" spans="1:14" ht="20.399999999999999" x14ac:dyDescent="0.2">
      <c r="A263" s="77" t="s">
        <v>205</v>
      </c>
      <c r="B263" s="78" t="s">
        <v>177</v>
      </c>
      <c r="C263" s="79" t="s">
        <v>178</v>
      </c>
      <c r="D263" s="80" t="s">
        <v>179</v>
      </c>
      <c r="E263" s="79" t="s">
        <v>178</v>
      </c>
      <c r="H263" s="93"/>
      <c r="I263" s="94"/>
      <c r="J263" s="95"/>
      <c r="K263" s="96"/>
      <c r="L263" s="95"/>
      <c r="M263" s="92"/>
      <c r="N263" s="92"/>
    </row>
    <row r="264" spans="1:14" x14ac:dyDescent="0.2">
      <c r="B264" s="67"/>
      <c r="D264" s="69"/>
      <c r="H264" s="92"/>
      <c r="I264" s="89"/>
      <c r="J264" s="90"/>
      <c r="K264" s="91"/>
      <c r="L264" s="90"/>
      <c r="M264" s="92"/>
      <c r="N264" s="92"/>
    </row>
    <row r="265" spans="1:14" x14ac:dyDescent="0.2">
      <c r="A265" s="107" t="s">
        <v>61</v>
      </c>
      <c r="B265" s="108">
        <v>751709306.48000026</v>
      </c>
      <c r="C265" s="110">
        <v>0.99687167245256358</v>
      </c>
      <c r="D265" s="109">
        <v>5355</v>
      </c>
      <c r="E265" s="110">
        <v>0.99739243807040412</v>
      </c>
      <c r="H265" s="92"/>
      <c r="I265" s="89"/>
      <c r="J265" s="90"/>
      <c r="K265" s="91"/>
      <c r="L265" s="90"/>
      <c r="M265" s="92"/>
      <c r="N265" s="92"/>
    </row>
    <row r="266" spans="1:14" x14ac:dyDescent="0.2">
      <c r="A266" s="107" t="s">
        <v>62</v>
      </c>
      <c r="B266" s="108">
        <v>1085926.76</v>
      </c>
      <c r="C266" s="110">
        <v>1.4400907585823471E-3</v>
      </c>
      <c r="D266" s="109">
        <v>7</v>
      </c>
      <c r="E266" s="110">
        <v>1.3037809647979139E-3</v>
      </c>
      <c r="H266" s="92"/>
      <c r="I266" s="89"/>
      <c r="J266" s="90"/>
      <c r="K266" s="91"/>
      <c r="L266" s="90"/>
      <c r="M266" s="92"/>
      <c r="N266" s="92"/>
    </row>
    <row r="267" spans="1:14" x14ac:dyDescent="0.2">
      <c r="A267" s="107" t="s">
        <v>63</v>
      </c>
      <c r="B267" s="108">
        <v>481375.95</v>
      </c>
      <c r="C267" s="110">
        <v>6.3837183365736199E-4</v>
      </c>
      <c r="D267" s="109">
        <v>2</v>
      </c>
      <c r="E267" s="110">
        <v>3.7250884708511827E-4</v>
      </c>
      <c r="H267" s="92"/>
      <c r="I267" s="89"/>
      <c r="J267" s="90"/>
      <c r="K267" s="91"/>
      <c r="L267" s="90"/>
      <c r="M267" s="92"/>
      <c r="N267" s="92"/>
    </row>
    <row r="268" spans="1:14" x14ac:dyDescent="0.2">
      <c r="A268" s="107" t="s">
        <v>64</v>
      </c>
      <c r="B268" s="108">
        <v>0</v>
      </c>
      <c r="C268" s="110">
        <v>0</v>
      </c>
      <c r="D268" s="109">
        <v>0</v>
      </c>
      <c r="E268" s="110">
        <v>0</v>
      </c>
      <c r="H268" s="92"/>
      <c r="I268" s="89"/>
      <c r="J268" s="90"/>
      <c r="K268" s="91"/>
      <c r="L268" s="90"/>
      <c r="M268" s="92"/>
      <c r="N268" s="92"/>
    </row>
    <row r="269" spans="1:14" x14ac:dyDescent="0.2">
      <c r="A269" s="107" t="s">
        <v>65</v>
      </c>
      <c r="B269" s="108">
        <v>160144.12</v>
      </c>
      <c r="C269" s="110">
        <v>2.1237350044979317E-4</v>
      </c>
      <c r="D269" s="109">
        <v>1</v>
      </c>
      <c r="E269" s="110">
        <v>1.8625442354255913E-4</v>
      </c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66</v>
      </c>
      <c r="B270" s="108">
        <v>0</v>
      </c>
      <c r="C270" s="110">
        <v>0</v>
      </c>
      <c r="D270" s="109">
        <v>0</v>
      </c>
      <c r="E270" s="110">
        <v>0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128</v>
      </c>
      <c r="B271" s="108">
        <v>301880.24</v>
      </c>
      <c r="C271" s="110">
        <v>4.0033541840576894E-4</v>
      </c>
      <c r="D271" s="109">
        <v>3</v>
      </c>
      <c r="E271" s="110">
        <v>5.5876327062767738E-4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127</v>
      </c>
      <c r="B272" s="108">
        <v>329645.5</v>
      </c>
      <c r="C272" s="110">
        <v>4.3715603634103013E-4</v>
      </c>
      <c r="D272" s="109">
        <v>1</v>
      </c>
      <c r="E272" s="110">
        <v>1.8625442354255913E-4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/>
      <c r="B273" s="108"/>
      <c r="C273" s="110"/>
      <c r="D273" s="109"/>
      <c r="E273" s="110"/>
      <c r="H273" s="92"/>
      <c r="I273" s="89"/>
      <c r="J273" s="90"/>
      <c r="K273" s="91"/>
      <c r="L273" s="90"/>
      <c r="M273" s="92"/>
      <c r="N273" s="92"/>
    </row>
    <row r="274" spans="1:14" s="83" customFormat="1" ht="10.8" thickBot="1" x14ac:dyDescent="0.25">
      <c r="A274" s="112"/>
      <c r="B274" s="113">
        <v>754068279.05000031</v>
      </c>
      <c r="C274" s="114"/>
      <c r="D274" s="115">
        <v>5369</v>
      </c>
      <c r="E274" s="114"/>
      <c r="H274" s="97"/>
      <c r="I274" s="98"/>
      <c r="J274" s="99"/>
      <c r="K274" s="100"/>
      <c r="L274" s="99"/>
      <c r="M274" s="97"/>
      <c r="N274" s="97"/>
    </row>
    <row r="275" spans="1:14" ht="10.8" thickTop="1" x14ac:dyDescent="0.2">
      <c r="A275" s="107"/>
      <c r="B275" s="108"/>
      <c r="C275" s="110"/>
      <c r="D275" s="109"/>
      <c r="E275" s="110"/>
      <c r="H275" s="92"/>
      <c r="I275" s="89"/>
      <c r="J275" s="90"/>
      <c r="K275" s="91"/>
      <c r="L275" s="90"/>
      <c r="M275" s="92"/>
      <c r="N275" s="92"/>
    </row>
    <row r="276" spans="1:14" x14ac:dyDescent="0.2">
      <c r="A276" s="112" t="s">
        <v>206</v>
      </c>
      <c r="B276" s="108"/>
      <c r="C276" s="110"/>
      <c r="D276" s="130">
        <v>1.5907408183805847</v>
      </c>
      <c r="E276" s="110"/>
      <c r="H276" s="97"/>
      <c r="I276" s="89"/>
      <c r="J276" s="90"/>
      <c r="K276" s="101"/>
      <c r="L276" s="90"/>
      <c r="M276" s="92"/>
      <c r="N276" s="92"/>
    </row>
    <row r="277" spans="1:14" x14ac:dyDescent="0.2">
      <c r="A277" s="107"/>
      <c r="B277" s="108"/>
      <c r="C277" s="110"/>
      <c r="D277" s="109"/>
      <c r="E277" s="110"/>
    </row>
    <row r="278" spans="1:14" x14ac:dyDescent="0.2">
      <c r="A278" s="107"/>
      <c r="B278" s="108"/>
      <c r="C278" s="110"/>
      <c r="D278" s="109"/>
      <c r="E278" s="110"/>
    </row>
    <row r="279" spans="1:14" x14ac:dyDescent="0.2">
      <c r="A279" s="107"/>
      <c r="B279" s="108"/>
      <c r="C279" s="110"/>
      <c r="D279" s="109"/>
      <c r="E279" s="110"/>
    </row>
    <row r="280" spans="1:14" x14ac:dyDescent="0.2">
      <c r="A280" s="111" t="s">
        <v>207</v>
      </c>
      <c r="B280" s="108"/>
      <c r="C280" s="110"/>
      <c r="D280" s="109"/>
      <c r="E280" s="110"/>
    </row>
    <row r="281" spans="1:14" x14ac:dyDescent="0.2">
      <c r="B281" s="67"/>
      <c r="D281" s="69"/>
    </row>
    <row r="282" spans="1:14" ht="20.399999999999999" x14ac:dyDescent="0.2">
      <c r="A282" s="77" t="s">
        <v>205</v>
      </c>
      <c r="B282" s="78" t="s">
        <v>177</v>
      </c>
      <c r="C282" s="79" t="s">
        <v>178</v>
      </c>
      <c r="D282" s="80" t="s">
        <v>179</v>
      </c>
      <c r="E282" s="79" t="s">
        <v>178</v>
      </c>
    </row>
    <row r="283" spans="1:14" x14ac:dyDescent="0.2">
      <c r="B283" s="67"/>
      <c r="D283" s="69"/>
    </row>
    <row r="284" spans="1:14" x14ac:dyDescent="0.2">
      <c r="A284" s="107" t="s">
        <v>61</v>
      </c>
      <c r="B284" s="108">
        <v>13552799.85</v>
      </c>
      <c r="C284" s="110">
        <v>0.91803879247580655</v>
      </c>
      <c r="D284" s="109">
        <v>92</v>
      </c>
      <c r="E284" s="110">
        <v>0.90196078431372551</v>
      </c>
    </row>
    <row r="285" spans="1:14" x14ac:dyDescent="0.2">
      <c r="A285" s="107" t="s">
        <v>62</v>
      </c>
      <c r="B285" s="108">
        <v>223283.25</v>
      </c>
      <c r="C285" s="110">
        <v>1.5124748205447279E-2</v>
      </c>
      <c r="D285" s="109">
        <v>2</v>
      </c>
      <c r="E285" s="110">
        <v>1.9607843137254902E-2</v>
      </c>
    </row>
    <row r="286" spans="1:14" x14ac:dyDescent="0.2">
      <c r="A286" s="107" t="s">
        <v>63</v>
      </c>
      <c r="B286" s="108">
        <v>82899</v>
      </c>
      <c r="C286" s="110">
        <v>5.615407790254638E-3</v>
      </c>
      <c r="D286" s="109">
        <v>1</v>
      </c>
      <c r="E286" s="110">
        <v>9.8039215686274508E-3</v>
      </c>
    </row>
    <row r="287" spans="1:14" x14ac:dyDescent="0.2">
      <c r="A287" s="107" t="s">
        <v>64</v>
      </c>
      <c r="B287" s="108">
        <v>0</v>
      </c>
      <c r="C287" s="110">
        <v>0</v>
      </c>
      <c r="D287" s="109">
        <v>0</v>
      </c>
      <c r="E287" s="110">
        <v>0</v>
      </c>
    </row>
    <row r="288" spans="1:14" x14ac:dyDescent="0.2">
      <c r="A288" s="107" t="s">
        <v>65</v>
      </c>
      <c r="B288" s="108">
        <v>169026</v>
      </c>
      <c r="C288" s="110">
        <v>1.1449473662596419E-2</v>
      </c>
      <c r="D288" s="109">
        <v>1</v>
      </c>
      <c r="E288" s="110">
        <v>9.8039215686274508E-3</v>
      </c>
    </row>
    <row r="289" spans="1:5" x14ac:dyDescent="0.2">
      <c r="A289" s="107" t="s">
        <v>66</v>
      </c>
      <c r="B289" s="108">
        <v>68345.259999999995</v>
      </c>
      <c r="C289" s="110">
        <v>4.6295673703057776E-3</v>
      </c>
      <c r="D289" s="109">
        <v>1</v>
      </c>
      <c r="E289" s="110">
        <v>9.8039215686274508E-3</v>
      </c>
    </row>
    <row r="290" spans="1:5" x14ac:dyDescent="0.2">
      <c r="A290" s="107" t="s">
        <v>128</v>
      </c>
      <c r="B290" s="108">
        <v>108408.26</v>
      </c>
      <c r="C290" s="110">
        <v>7.3433526065688403E-3</v>
      </c>
      <c r="D290" s="109">
        <v>1</v>
      </c>
      <c r="E290" s="110">
        <v>9.8039215686274508E-3</v>
      </c>
    </row>
    <row r="291" spans="1:5" x14ac:dyDescent="0.2">
      <c r="A291" s="107" t="s">
        <v>127</v>
      </c>
      <c r="B291" s="108">
        <v>558013.07000000007</v>
      </c>
      <c r="C291" s="110">
        <v>3.7798657889020461E-2</v>
      </c>
      <c r="D291" s="109">
        <v>4</v>
      </c>
      <c r="E291" s="110">
        <v>3.9215686274509803E-2</v>
      </c>
    </row>
    <row r="292" spans="1:5" x14ac:dyDescent="0.2">
      <c r="A292" s="107"/>
      <c r="B292" s="108"/>
      <c r="C292" s="110"/>
      <c r="D292" s="109"/>
      <c r="E292" s="110"/>
    </row>
    <row r="293" spans="1:5" ht="10.8" thickBot="1" x14ac:dyDescent="0.25">
      <c r="A293" s="112"/>
      <c r="B293" s="113">
        <v>14762774.689999999</v>
      </c>
      <c r="C293" s="114"/>
      <c r="D293" s="115">
        <v>102</v>
      </c>
      <c r="E293" s="114"/>
    </row>
    <row r="294" spans="1:5" ht="10.8" thickTop="1" x14ac:dyDescent="0.2">
      <c r="A294" s="107"/>
      <c r="B294" s="108"/>
      <c r="C294" s="110"/>
      <c r="D294" s="109"/>
      <c r="E294" s="110"/>
    </row>
    <row r="295" spans="1:5" x14ac:dyDescent="0.2">
      <c r="A295" s="112" t="s">
        <v>206</v>
      </c>
      <c r="B295" s="108"/>
      <c r="C295" s="110"/>
      <c r="D295" s="130">
        <v>8.2731638542853787</v>
      </c>
      <c r="E295" s="110"/>
    </row>
    <row r="296" spans="1:5" x14ac:dyDescent="0.2">
      <c r="A296" s="107"/>
      <c r="B296" s="108"/>
      <c r="C296" s="110"/>
      <c r="D296" s="109"/>
      <c r="E296" s="110"/>
    </row>
    <row r="297" spans="1:5" x14ac:dyDescent="0.2">
      <c r="A297" s="107"/>
      <c r="B297" s="108"/>
      <c r="C297" s="110"/>
      <c r="D297" s="109"/>
      <c r="E297" s="110"/>
    </row>
    <row r="298" spans="1:5" x14ac:dyDescent="0.2">
      <c r="A298" s="107"/>
      <c r="B298" s="108"/>
      <c r="C298" s="110"/>
      <c r="D298" s="109"/>
      <c r="E298" s="110"/>
    </row>
    <row r="299" spans="1:5" x14ac:dyDescent="0.2">
      <c r="A299" s="111" t="s">
        <v>208</v>
      </c>
      <c r="B299" s="108"/>
      <c r="C299" s="110"/>
      <c r="D299" s="109"/>
      <c r="E299" s="110"/>
    </row>
    <row r="300" spans="1:5" x14ac:dyDescent="0.2">
      <c r="B300" s="67"/>
      <c r="D300" s="69"/>
    </row>
    <row r="301" spans="1:5" ht="20.399999999999999" x14ac:dyDescent="0.2">
      <c r="A301" s="77" t="s">
        <v>208</v>
      </c>
      <c r="B301" s="78" t="s">
        <v>177</v>
      </c>
      <c r="C301" s="79" t="s">
        <v>178</v>
      </c>
      <c r="D301" s="80" t="s">
        <v>179</v>
      </c>
      <c r="E301" s="79" t="s">
        <v>178</v>
      </c>
    </row>
    <row r="303" spans="1:5" x14ac:dyDescent="0.2">
      <c r="A303" s="107" t="s">
        <v>123</v>
      </c>
      <c r="B303" s="108">
        <v>0</v>
      </c>
      <c r="C303" s="110">
        <v>0</v>
      </c>
      <c r="D303" s="109">
        <v>0</v>
      </c>
      <c r="E303" s="110">
        <v>0</v>
      </c>
    </row>
    <row r="304" spans="1:5" x14ac:dyDescent="0.2">
      <c r="A304" s="107" t="s">
        <v>124</v>
      </c>
      <c r="B304" s="108">
        <v>393767141.73999971</v>
      </c>
      <c r="C304" s="110">
        <v>0.51216341981051461</v>
      </c>
      <c r="D304" s="109">
        <v>2678</v>
      </c>
      <c r="E304" s="110">
        <v>0.48949003838420763</v>
      </c>
    </row>
    <row r="305" spans="1:6" x14ac:dyDescent="0.2">
      <c r="A305" s="107" t="s">
        <v>125</v>
      </c>
      <c r="B305" s="108">
        <v>375063911.99999982</v>
      </c>
      <c r="C305" s="110">
        <v>0.48783658018948539</v>
      </c>
      <c r="D305" s="109">
        <v>2793</v>
      </c>
      <c r="E305" s="110">
        <v>0.51050996161579232</v>
      </c>
    </row>
    <row r="306" spans="1:6" x14ac:dyDescent="0.2">
      <c r="A306" s="107"/>
      <c r="B306" s="107"/>
      <c r="C306" s="110"/>
      <c r="D306" s="107"/>
      <c r="E306" s="110"/>
    </row>
    <row r="307" spans="1:6" ht="10.8" thickBot="1" x14ac:dyDescent="0.25">
      <c r="A307" s="107"/>
      <c r="B307" s="121">
        <v>768831053.73999953</v>
      </c>
      <c r="C307" s="110"/>
      <c r="D307" s="122">
        <v>5471</v>
      </c>
      <c r="E307" s="110"/>
    </row>
    <row r="308" spans="1:6" ht="10.8" thickTop="1" x14ac:dyDescent="0.2">
      <c r="A308" s="73"/>
      <c r="B308" s="73"/>
      <c r="C308" s="76"/>
      <c r="D308" s="73"/>
      <c r="E308" s="76"/>
    </row>
    <row r="309" spans="1:6" x14ac:dyDescent="0.2">
      <c r="A309" s="73"/>
      <c r="B309" s="73"/>
      <c r="C309" s="76"/>
      <c r="D309" s="73"/>
      <c r="E309" s="76"/>
    </row>
    <row r="310" spans="1:6" x14ac:dyDescent="0.2">
      <c r="A310" s="73"/>
      <c r="B310" s="73"/>
      <c r="C310" s="73"/>
      <c r="D310" s="73"/>
      <c r="E310" s="73"/>
    </row>
    <row r="311" spans="1:6" x14ac:dyDescent="0.2">
      <c r="A311" s="111" t="s">
        <v>209</v>
      </c>
      <c r="B311" s="74"/>
      <c r="C311" s="76"/>
      <c r="D311" s="75"/>
      <c r="E311" s="76"/>
    </row>
    <row r="312" spans="1:6" x14ac:dyDescent="0.2">
      <c r="B312" s="67"/>
      <c r="D312" s="69"/>
    </row>
    <row r="313" spans="1:6" ht="20.399999999999999" x14ac:dyDescent="0.2">
      <c r="A313" s="77" t="s">
        <v>210</v>
      </c>
      <c r="B313" s="78" t="s">
        <v>177</v>
      </c>
      <c r="C313" s="79" t="s">
        <v>178</v>
      </c>
      <c r="D313" s="80" t="s">
        <v>179</v>
      </c>
      <c r="E313" s="79" t="s">
        <v>178</v>
      </c>
    </row>
    <row r="315" spans="1:6" x14ac:dyDescent="0.2">
      <c r="A315" s="107" t="s">
        <v>36</v>
      </c>
      <c r="B315" s="108">
        <v>81702634.950000018</v>
      </c>
      <c r="C315" s="110">
        <v>0.10626864582609567</v>
      </c>
      <c r="D315" s="109">
        <v>570</v>
      </c>
      <c r="E315" s="110">
        <v>0.10418570645220253</v>
      </c>
      <c r="F315" s="73"/>
    </row>
    <row r="316" spans="1:6" x14ac:dyDescent="0.2">
      <c r="A316" s="107" t="s">
        <v>37</v>
      </c>
      <c r="B316" s="108">
        <v>687128418.7900002</v>
      </c>
      <c r="C316" s="110">
        <v>0.89373135417390426</v>
      </c>
      <c r="D316" s="109">
        <v>4901</v>
      </c>
      <c r="E316" s="110">
        <v>0.89581429354779751</v>
      </c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ht="10.8" thickBot="1" x14ac:dyDescent="0.25">
      <c r="A318" s="107"/>
      <c r="B318" s="121">
        <v>768831053.74000025</v>
      </c>
      <c r="C318" s="110"/>
      <c r="D318" s="122">
        <v>5471</v>
      </c>
      <c r="E318" s="110"/>
      <c r="F318" s="73"/>
    </row>
    <row r="319" spans="1:6" ht="10.8" thickTop="1" x14ac:dyDescent="0.2">
      <c r="A319" s="107"/>
      <c r="B319" s="107"/>
      <c r="C319" s="110"/>
      <c r="D319" s="107"/>
      <c r="E319" s="110"/>
      <c r="F319" s="73"/>
    </row>
    <row r="320" spans="1:6" x14ac:dyDescent="0.2">
      <c r="A320" s="107"/>
      <c r="B320" s="107"/>
      <c r="C320" s="110"/>
      <c r="D320" s="107"/>
      <c r="E320" s="110"/>
      <c r="F320" s="73"/>
    </row>
    <row r="321" spans="1:6" x14ac:dyDescent="0.2">
      <c r="A321" s="107"/>
      <c r="B321" s="107"/>
      <c r="C321" s="110"/>
      <c r="D321" s="107"/>
      <c r="E321" s="110"/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x14ac:dyDescent="0.2">
      <c r="A323" s="111" t="s">
        <v>211</v>
      </c>
      <c r="B323" s="108"/>
      <c r="C323" s="110"/>
      <c r="D323" s="109"/>
      <c r="E323" s="110"/>
      <c r="F323" s="73"/>
    </row>
    <row r="324" spans="1:6" x14ac:dyDescent="0.2">
      <c r="B324" s="67"/>
      <c r="D324" s="69"/>
    </row>
    <row r="325" spans="1:6" ht="20.399999999999999" x14ac:dyDescent="0.2">
      <c r="A325" s="77" t="s">
        <v>212</v>
      </c>
      <c r="B325" s="78" t="s">
        <v>177</v>
      </c>
      <c r="C325" s="79" t="s">
        <v>178</v>
      </c>
      <c r="D325" s="80" t="s">
        <v>179</v>
      </c>
      <c r="E325" s="79" t="s">
        <v>178</v>
      </c>
    </row>
    <row r="327" spans="1:6" x14ac:dyDescent="0.2">
      <c r="A327" s="107" t="s">
        <v>147</v>
      </c>
      <c r="B327" s="108">
        <v>1475430.4300000002</v>
      </c>
      <c r="C327" s="110">
        <v>3.7469617791882951E-3</v>
      </c>
      <c r="D327" s="109">
        <v>10</v>
      </c>
      <c r="E327" s="110">
        <v>3.7341299477221808E-3</v>
      </c>
      <c r="F327" s="73"/>
    </row>
    <row r="328" spans="1:6" x14ac:dyDescent="0.2">
      <c r="A328" s="107" t="s">
        <v>148</v>
      </c>
      <c r="B328" s="108">
        <v>9796931.3800000008</v>
      </c>
      <c r="C328" s="110">
        <v>2.4880012427417834E-2</v>
      </c>
      <c r="D328" s="109">
        <v>64</v>
      </c>
      <c r="E328" s="110">
        <v>2.3898431665421958E-2</v>
      </c>
      <c r="F328" s="73"/>
    </row>
    <row r="329" spans="1:6" x14ac:dyDescent="0.2">
      <c r="A329" s="107" t="s">
        <v>80</v>
      </c>
      <c r="B329" s="108">
        <v>133381847.93999997</v>
      </c>
      <c r="C329" s="110">
        <v>0.33873280373421932</v>
      </c>
      <c r="D329" s="109">
        <v>917</v>
      </c>
      <c r="E329" s="110">
        <v>0.34241971620612399</v>
      </c>
      <c r="F329" s="73"/>
    </row>
    <row r="330" spans="1:6" x14ac:dyDescent="0.2">
      <c r="A330" s="107" t="s">
        <v>81</v>
      </c>
      <c r="B330" s="108">
        <v>107281071.69999994</v>
      </c>
      <c r="C330" s="110">
        <v>0.27244800372611183</v>
      </c>
      <c r="D330" s="109">
        <v>789</v>
      </c>
      <c r="E330" s="110">
        <v>0.29462285287528006</v>
      </c>
      <c r="F330" s="73"/>
    </row>
    <row r="331" spans="1:6" x14ac:dyDescent="0.2">
      <c r="A331" s="107" t="s">
        <v>82</v>
      </c>
      <c r="B331" s="108">
        <v>93362686.950000048</v>
      </c>
      <c r="C331" s="110">
        <v>0.23710126380135182</v>
      </c>
      <c r="D331" s="109">
        <v>626</v>
      </c>
      <c r="E331" s="110">
        <v>0.23375653472740851</v>
      </c>
      <c r="F331" s="73"/>
    </row>
    <row r="332" spans="1:6" x14ac:dyDescent="0.2">
      <c r="A332" s="107" t="s">
        <v>83</v>
      </c>
      <c r="B332" s="108">
        <v>31720782.260000005</v>
      </c>
      <c r="C332" s="110">
        <v>8.0557209826676884E-2</v>
      </c>
      <c r="D332" s="109">
        <v>172</v>
      </c>
      <c r="E332" s="110">
        <v>6.4227035100821506E-2</v>
      </c>
      <c r="F332" s="73"/>
    </row>
    <row r="333" spans="1:6" x14ac:dyDescent="0.2">
      <c r="A333" s="107" t="s">
        <v>84</v>
      </c>
      <c r="B333" s="108">
        <v>11881079.789999999</v>
      </c>
      <c r="C333" s="110">
        <v>3.0172857332633762E-2</v>
      </c>
      <c r="D333" s="109">
        <v>70</v>
      </c>
      <c r="E333" s="110">
        <v>2.6138909634055265E-2</v>
      </c>
      <c r="F333" s="73"/>
    </row>
    <row r="334" spans="1:6" x14ac:dyDescent="0.2">
      <c r="A334" s="107" t="s">
        <v>85</v>
      </c>
      <c r="B334" s="108">
        <v>2248730.8600000003</v>
      </c>
      <c r="C334" s="110">
        <v>5.7108138837161067E-3</v>
      </c>
      <c r="D334" s="109">
        <v>12</v>
      </c>
      <c r="E334" s="110">
        <v>4.4809559372666168E-3</v>
      </c>
      <c r="F334" s="73"/>
    </row>
    <row r="335" spans="1:6" x14ac:dyDescent="0.2">
      <c r="A335" s="107" t="s">
        <v>86</v>
      </c>
      <c r="B335" s="108">
        <v>1582897.23</v>
      </c>
      <c r="C335" s="110">
        <v>4.0198814533010706E-3</v>
      </c>
      <c r="D335" s="109">
        <v>7</v>
      </c>
      <c r="E335" s="110">
        <v>2.6138909634055266E-3</v>
      </c>
      <c r="F335" s="73"/>
    </row>
    <row r="336" spans="1:6" x14ac:dyDescent="0.2">
      <c r="A336" s="107" t="s">
        <v>0</v>
      </c>
      <c r="B336" s="108">
        <v>382105.1</v>
      </c>
      <c r="C336" s="110">
        <v>9.7038340556180691E-4</v>
      </c>
      <c r="D336" s="109">
        <v>2</v>
      </c>
      <c r="E336" s="110">
        <v>7.468259895444362E-4</v>
      </c>
      <c r="F336" s="73"/>
    </row>
    <row r="337" spans="1:6" x14ac:dyDescent="0.2">
      <c r="A337" s="107" t="s">
        <v>67</v>
      </c>
      <c r="B337" s="108">
        <v>126508.75</v>
      </c>
      <c r="C337" s="110">
        <v>3.2127807678664126E-4</v>
      </c>
      <c r="D337" s="109">
        <v>2</v>
      </c>
      <c r="E337" s="110">
        <v>7.468259895444362E-4</v>
      </c>
      <c r="F337" s="73"/>
    </row>
    <row r="338" spans="1:6" x14ac:dyDescent="0.2">
      <c r="A338" s="107" t="s">
        <v>79</v>
      </c>
      <c r="B338" s="108">
        <v>527069.35</v>
      </c>
      <c r="C338" s="110">
        <v>1.338530553034356E-3</v>
      </c>
      <c r="D338" s="109">
        <v>7</v>
      </c>
      <c r="E338" s="110">
        <v>2.6138909634055266E-3</v>
      </c>
      <c r="F338" s="73"/>
    </row>
    <row r="339" spans="1:6" x14ac:dyDescent="0.2">
      <c r="A339" s="107"/>
      <c r="B339" s="107"/>
      <c r="C339" s="110"/>
      <c r="D339" s="109"/>
      <c r="E339" s="110"/>
      <c r="F339" s="73"/>
    </row>
    <row r="340" spans="1:6" ht="10.8" thickBot="1" x14ac:dyDescent="0.25">
      <c r="A340" s="107"/>
      <c r="B340" s="121">
        <v>393767141.74000007</v>
      </c>
      <c r="C340" s="110"/>
      <c r="D340" s="115">
        <v>2678</v>
      </c>
      <c r="E340" s="110"/>
      <c r="F340" s="73"/>
    </row>
    <row r="341" spans="1:6" ht="10.8" thickTop="1" x14ac:dyDescent="0.2">
      <c r="A341" s="107"/>
      <c r="B341" s="107"/>
      <c r="C341" s="110"/>
      <c r="D341" s="107"/>
      <c r="E341" s="110"/>
      <c r="F341" s="73"/>
    </row>
    <row r="342" spans="1:6" x14ac:dyDescent="0.2">
      <c r="A342" s="107"/>
      <c r="B342" s="107"/>
      <c r="C342" s="110"/>
      <c r="D342" s="107"/>
      <c r="E342" s="110"/>
      <c r="F342" s="73"/>
    </row>
    <row r="343" spans="1:6" x14ac:dyDescent="0.2">
      <c r="A343" s="112" t="s">
        <v>447</v>
      </c>
      <c r="B343" s="107"/>
      <c r="C343" s="110"/>
      <c r="D343" s="116">
        <v>1.542352016674875</v>
      </c>
      <c r="E343" s="110"/>
      <c r="F343" s="73"/>
    </row>
    <row r="344" spans="1:6" x14ac:dyDescent="0.2">
      <c r="A344" s="107"/>
      <c r="B344" s="107"/>
      <c r="C344" s="110"/>
      <c r="D344" s="107"/>
      <c r="E344" s="110"/>
      <c r="F344" s="73"/>
    </row>
    <row r="345" spans="1:6" x14ac:dyDescent="0.2">
      <c r="A345" s="107"/>
      <c r="B345" s="107"/>
      <c r="C345" s="110"/>
      <c r="D345" s="107"/>
      <c r="E345" s="110"/>
      <c r="F345" s="73"/>
    </row>
    <row r="346" spans="1:6" x14ac:dyDescent="0.2">
      <c r="A346" s="107"/>
      <c r="B346" s="107"/>
      <c r="C346" s="110"/>
      <c r="D346" s="107"/>
      <c r="E346" s="110"/>
      <c r="F346" s="73"/>
    </row>
    <row r="347" spans="1:6" x14ac:dyDescent="0.2">
      <c r="A347" s="111" t="s">
        <v>139</v>
      </c>
      <c r="B347" s="107"/>
      <c r="C347" s="107"/>
      <c r="D347" s="109"/>
      <c r="E347" s="107"/>
      <c r="F347" s="73"/>
    </row>
    <row r="348" spans="1:6" x14ac:dyDescent="0.2">
      <c r="C348" s="66"/>
      <c r="D348" s="69"/>
      <c r="E348" s="66"/>
    </row>
    <row r="349" spans="1:6" ht="20.399999999999999" x14ac:dyDescent="0.2">
      <c r="A349" s="77" t="s">
        <v>140</v>
      </c>
      <c r="B349" s="78" t="s">
        <v>177</v>
      </c>
      <c r="C349" s="79" t="s">
        <v>178</v>
      </c>
      <c r="D349" s="80" t="s">
        <v>179</v>
      </c>
      <c r="E349" s="79" t="s">
        <v>178</v>
      </c>
      <c r="F349" s="80" t="s">
        <v>213</v>
      </c>
    </row>
    <row r="350" spans="1:6" x14ac:dyDescent="0.2">
      <c r="B350" s="102"/>
    </row>
    <row r="351" spans="1:6" x14ac:dyDescent="0.2">
      <c r="A351" s="107" t="s">
        <v>142</v>
      </c>
      <c r="B351" s="108">
        <v>0</v>
      </c>
      <c r="C351" s="110">
        <v>0</v>
      </c>
      <c r="D351" s="109">
        <v>0</v>
      </c>
      <c r="E351" s="110">
        <v>0</v>
      </c>
      <c r="F351" s="131">
        <v>0</v>
      </c>
    </row>
    <row r="352" spans="1:6" x14ac:dyDescent="0.2">
      <c r="A352" s="107" t="s">
        <v>143</v>
      </c>
      <c r="B352" s="108">
        <v>768831053.73999989</v>
      </c>
      <c r="C352" s="110">
        <v>1</v>
      </c>
      <c r="D352" s="109">
        <v>5471</v>
      </c>
      <c r="E352" s="110">
        <v>1</v>
      </c>
      <c r="F352" s="108">
        <v>0</v>
      </c>
    </row>
    <row r="353" spans="1:6" x14ac:dyDescent="0.2">
      <c r="A353" s="107"/>
      <c r="B353" s="116"/>
      <c r="C353" s="107"/>
      <c r="D353" s="109"/>
      <c r="E353" s="107"/>
      <c r="F353" s="107"/>
    </row>
    <row r="354" spans="1:6" ht="10.8" thickBot="1" x14ac:dyDescent="0.25">
      <c r="A354" s="107"/>
      <c r="B354" s="113">
        <v>768831053.73999989</v>
      </c>
      <c r="C354" s="112"/>
      <c r="D354" s="115">
        <v>5471</v>
      </c>
      <c r="E354" s="107"/>
      <c r="F354" s="113">
        <v>0</v>
      </c>
    </row>
    <row r="355" spans="1:6" ht="10.8" thickTop="1" x14ac:dyDescent="0.2">
      <c r="A355" s="73"/>
      <c r="B355" s="73"/>
      <c r="C355" s="76"/>
      <c r="D355" s="73"/>
      <c r="E355" s="76"/>
      <c r="F355" s="73"/>
    </row>
    <row r="356" spans="1:6" x14ac:dyDescent="0.2">
      <c r="A356" s="73"/>
      <c r="B356" s="73"/>
      <c r="C356" s="76"/>
      <c r="D356" s="73"/>
      <c r="E356" s="76"/>
      <c r="F356" s="73"/>
    </row>
    <row r="357" spans="1:6" x14ac:dyDescent="0.2">
      <c r="A357" s="73"/>
      <c r="B357" s="73"/>
      <c r="C357" s="76"/>
      <c r="D357" s="73"/>
      <c r="E357" s="76"/>
      <c r="F357" s="73"/>
    </row>
    <row r="358" spans="1:6" x14ac:dyDescent="0.2">
      <c r="A358" s="73"/>
      <c r="B358" s="73"/>
      <c r="C358" s="76"/>
      <c r="D358" s="73"/>
      <c r="E358" s="76"/>
      <c r="F358" s="73"/>
    </row>
    <row r="359" spans="1:6" ht="15" x14ac:dyDescent="0.25">
      <c r="A359" s="111" t="s">
        <v>131</v>
      </c>
      <c r="B359" s="73"/>
      <c r="C359" s="103"/>
      <c r="D359" s="103"/>
      <c r="E359" s="103"/>
      <c r="F359" s="73"/>
    </row>
    <row r="360" spans="1:6" ht="15" x14ac:dyDescent="0.25">
      <c r="A360" s="104"/>
      <c r="C360" s="104"/>
      <c r="D360" s="104"/>
      <c r="E360" s="104"/>
    </row>
    <row r="361" spans="1:6" ht="20.399999999999999" x14ac:dyDescent="0.2">
      <c r="A361" s="77" t="s">
        <v>87</v>
      </c>
      <c r="B361" s="78" t="s">
        <v>177</v>
      </c>
      <c r="C361" s="79" t="s">
        <v>178</v>
      </c>
      <c r="D361" s="80" t="s">
        <v>179</v>
      </c>
      <c r="E361" s="79" t="s">
        <v>178</v>
      </c>
    </row>
    <row r="362" spans="1:6" x14ac:dyDescent="0.2">
      <c r="C362" s="66"/>
      <c r="E362" s="66"/>
    </row>
    <row r="363" spans="1:6" x14ac:dyDescent="0.2">
      <c r="A363" s="107" t="s">
        <v>132</v>
      </c>
      <c r="B363" s="108">
        <v>611202840.45000041</v>
      </c>
      <c r="C363" s="110">
        <v>0.79497678648226677</v>
      </c>
      <c r="D363" s="109">
        <v>4204</v>
      </c>
      <c r="E363" s="110">
        <v>0.76841528057027964</v>
      </c>
    </row>
    <row r="364" spans="1:6" x14ac:dyDescent="0.2">
      <c r="A364" s="107" t="s">
        <v>133</v>
      </c>
      <c r="B364" s="108">
        <v>126939743.38999993</v>
      </c>
      <c r="C364" s="110">
        <v>0.16510746121985834</v>
      </c>
      <c r="D364" s="109">
        <v>1009</v>
      </c>
      <c r="E364" s="110">
        <v>0.18442697861451288</v>
      </c>
    </row>
    <row r="365" spans="1:6" x14ac:dyDescent="0.2">
      <c r="A365" s="107" t="s">
        <v>134</v>
      </c>
      <c r="B365" s="108">
        <v>17531598.109999996</v>
      </c>
      <c r="C365" s="110">
        <v>2.2802926630912008E-2</v>
      </c>
      <c r="D365" s="109">
        <v>135</v>
      </c>
      <c r="E365" s="110">
        <v>2.4675562054469018E-2</v>
      </c>
    </row>
    <row r="366" spans="1:6" x14ac:dyDescent="0.2">
      <c r="A366" s="107" t="s">
        <v>135</v>
      </c>
      <c r="B366" s="108">
        <v>8294099.1499999994</v>
      </c>
      <c r="C366" s="110">
        <v>1.0787934630961015E-2</v>
      </c>
      <c r="D366" s="109">
        <v>45</v>
      </c>
      <c r="E366" s="110">
        <v>8.2251873514896726E-3</v>
      </c>
    </row>
    <row r="367" spans="1:6" x14ac:dyDescent="0.2">
      <c r="A367" s="107" t="s">
        <v>136</v>
      </c>
      <c r="B367" s="108">
        <v>0</v>
      </c>
      <c r="C367" s="110">
        <v>0</v>
      </c>
      <c r="D367" s="109">
        <v>0</v>
      </c>
      <c r="E367" s="110">
        <v>0</v>
      </c>
    </row>
    <row r="368" spans="1:6" x14ac:dyDescent="0.2">
      <c r="A368" s="107" t="s">
        <v>137</v>
      </c>
      <c r="B368" s="108">
        <v>0</v>
      </c>
      <c r="C368" s="110">
        <v>0</v>
      </c>
      <c r="D368" s="109">
        <v>0</v>
      </c>
      <c r="E368" s="110">
        <v>0</v>
      </c>
    </row>
    <row r="369" spans="1:5" x14ac:dyDescent="0.2">
      <c r="A369" s="107" t="s">
        <v>138</v>
      </c>
      <c r="B369" s="108">
        <v>4862772.6400000015</v>
      </c>
      <c r="C369" s="110">
        <v>6.3248910360018716E-3</v>
      </c>
      <c r="D369" s="109">
        <v>78</v>
      </c>
      <c r="E369" s="110">
        <v>1.4256991409248767E-2</v>
      </c>
    </row>
    <row r="370" spans="1:5" x14ac:dyDescent="0.2">
      <c r="A370" s="107"/>
      <c r="B370" s="108"/>
      <c r="C370" s="107"/>
      <c r="D370" s="109"/>
      <c r="E370" s="110"/>
    </row>
    <row r="371" spans="1:5" ht="10.8" thickBot="1" x14ac:dyDescent="0.25">
      <c r="A371" s="107"/>
      <c r="B371" s="113">
        <v>768831053.74000037</v>
      </c>
      <c r="C371" s="112"/>
      <c r="D371" s="115">
        <v>5471</v>
      </c>
      <c r="E371" s="107"/>
    </row>
    <row r="372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2F2F2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464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765630595.04999852</v>
      </c>
      <c r="C6" s="108">
        <v>418845951.93000001</v>
      </c>
      <c r="D6" s="108">
        <v>346784643.11999983</v>
      </c>
      <c r="E6" s="67"/>
      <c r="F6" s="136"/>
      <c r="G6" s="67"/>
      <c r="H6" s="136"/>
      <c r="I6" s="67"/>
      <c r="J6" s="136"/>
    </row>
    <row r="7" spans="1:10" x14ac:dyDescent="0.2">
      <c r="A7" s="107" t="s">
        <v>153</v>
      </c>
      <c r="B7" s="109">
        <v>5452</v>
      </c>
      <c r="C7" s="109">
        <v>2992</v>
      </c>
      <c r="D7" s="109">
        <v>2460</v>
      </c>
      <c r="E7" s="67"/>
      <c r="F7" s="142"/>
      <c r="G7" s="69"/>
      <c r="H7" s="142"/>
      <c r="I7" s="67"/>
      <c r="J7" s="136"/>
    </row>
    <row r="8" spans="1:10" x14ac:dyDescent="0.2">
      <c r="A8" s="107" t="s">
        <v>154</v>
      </c>
      <c r="B8" s="110">
        <v>0.79040709013523636</v>
      </c>
      <c r="C8" s="110">
        <v>0.79404157067384307</v>
      </c>
      <c r="D8" s="110">
        <v>0.78601737020049578</v>
      </c>
      <c r="F8" s="138"/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9.1965333333333329E-2</v>
      </c>
      <c r="D9" s="110">
        <v>7.0671378091872791E-3</v>
      </c>
      <c r="F9" s="138"/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F10" s="138"/>
      <c r="G10" s="138"/>
      <c r="H10" s="138"/>
      <c r="I10" s="138"/>
      <c r="J10" s="138"/>
    </row>
    <row r="11" spans="1:10" x14ac:dyDescent="0.2">
      <c r="A11" s="107" t="s">
        <v>157</v>
      </c>
      <c r="B11" s="108">
        <v>7.3171406180546228</v>
      </c>
      <c r="C11" s="108">
        <v>7.3166574279691643</v>
      </c>
      <c r="D11" s="108">
        <v>7.3177242142874377</v>
      </c>
      <c r="E11" s="67"/>
      <c r="F11" s="136"/>
      <c r="G11" s="136"/>
      <c r="H11" s="136"/>
      <c r="I11" s="136"/>
      <c r="J11" s="136"/>
    </row>
    <row r="12" spans="1:10" x14ac:dyDescent="0.2">
      <c r="A12" s="107" t="s">
        <v>158</v>
      </c>
      <c r="B12" s="108">
        <v>7.1452054794520548</v>
      </c>
      <c r="C12" s="108">
        <v>7.1452054794520548</v>
      </c>
      <c r="D12" s="108">
        <v>7.183561643835616</v>
      </c>
      <c r="E12" s="67"/>
      <c r="F12" s="136"/>
      <c r="G12" s="136"/>
      <c r="H12" s="136"/>
      <c r="I12" s="136"/>
      <c r="J12" s="136"/>
    </row>
    <row r="13" spans="1:10" x14ac:dyDescent="0.2">
      <c r="A13" s="107" t="s">
        <v>159</v>
      </c>
      <c r="B13" s="108">
        <v>11.698630136986301</v>
      </c>
      <c r="C13" s="108">
        <v>11.698630136986301</v>
      </c>
      <c r="D13" s="108">
        <v>7.558904109589041</v>
      </c>
      <c r="E13" s="67"/>
      <c r="F13" s="136"/>
      <c r="G13" s="136"/>
      <c r="H13" s="136"/>
      <c r="I13" s="136"/>
      <c r="J13" s="136"/>
    </row>
    <row r="14" spans="1:10" x14ac:dyDescent="0.2">
      <c r="A14" s="107" t="s">
        <v>160</v>
      </c>
      <c r="B14" s="108">
        <v>140431.14362619194</v>
      </c>
      <c r="C14" s="108">
        <v>139988.62029745989</v>
      </c>
      <c r="D14" s="108">
        <v>140969.36712195116</v>
      </c>
      <c r="E14" s="67"/>
      <c r="F14" s="136"/>
      <c r="G14" s="136"/>
      <c r="H14" s="136"/>
      <c r="I14" s="136"/>
      <c r="J14" s="136"/>
    </row>
    <row r="15" spans="1:10" x14ac:dyDescent="0.2">
      <c r="A15" s="107" t="s">
        <v>161</v>
      </c>
      <c r="B15" s="108">
        <v>1100</v>
      </c>
      <c r="C15" s="108">
        <v>8276.8799999999992</v>
      </c>
      <c r="D15" s="108">
        <v>1100</v>
      </c>
      <c r="E15" s="67"/>
      <c r="F15" s="136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G16" s="136"/>
      <c r="H16" s="136"/>
      <c r="I16" s="136"/>
      <c r="J16" s="136"/>
    </row>
    <row r="17" spans="1:10" x14ac:dyDescent="0.2">
      <c r="A17" s="107" t="s">
        <v>163</v>
      </c>
      <c r="B17" s="108">
        <v>14.115097370492892</v>
      </c>
      <c r="C17" s="108">
        <v>14.154160550352628</v>
      </c>
      <c r="D17" s="108">
        <v>14.067916922689442</v>
      </c>
      <c r="E17" s="67"/>
      <c r="F17" s="136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0.66666666666666663</v>
      </c>
      <c r="E18" s="67"/>
      <c r="F18" s="136"/>
      <c r="G18" s="136"/>
      <c r="H18" s="136"/>
      <c r="I18" s="136"/>
      <c r="J18" s="136"/>
    </row>
    <row r="19" spans="1:10" x14ac:dyDescent="0.2">
      <c r="A19" s="107" t="s">
        <v>165</v>
      </c>
      <c r="B19" s="108">
        <v>22.833333333333332</v>
      </c>
      <c r="C19" s="108">
        <v>22.833333333333332</v>
      </c>
      <c r="D19" s="108">
        <v>22.833333333333332</v>
      </c>
      <c r="E19" s="67"/>
      <c r="F19" s="136"/>
      <c r="G19" s="136"/>
      <c r="H19" s="136"/>
      <c r="I19" s="136"/>
      <c r="J19" s="136"/>
    </row>
    <row r="20" spans="1:10" x14ac:dyDescent="0.2">
      <c r="A20" s="107" t="s">
        <v>166</v>
      </c>
      <c r="B20" s="110">
        <v>0.51337495365416008</v>
      </c>
      <c r="C20" s="110">
        <v>0.75547686883907972</v>
      </c>
      <c r="D20" s="110">
        <v>0.22096463750698511</v>
      </c>
      <c r="F20" s="138"/>
      <c r="G20" s="138"/>
      <c r="H20" s="138"/>
      <c r="I20" s="138"/>
      <c r="J20" s="138"/>
    </row>
    <row r="21" spans="1:10" x14ac:dyDescent="0.2">
      <c r="A21" s="107" t="s">
        <v>167</v>
      </c>
      <c r="B21" s="110">
        <v>0.48662504634584164</v>
      </c>
      <c r="C21" s="110">
        <v>0.2445231311609207</v>
      </c>
      <c r="D21" s="110">
        <v>0.77903536249301464</v>
      </c>
      <c r="F21" s="138"/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G22" s="138"/>
      <c r="H22" s="138"/>
      <c r="I22" s="138"/>
      <c r="J22" s="138"/>
    </row>
    <row r="23" spans="1:10" x14ac:dyDescent="0.2">
      <c r="A23" s="107" t="s">
        <v>169</v>
      </c>
      <c r="B23" s="110">
        <v>0.42455850875287016</v>
      </c>
      <c r="C23" s="110">
        <v>0.35424882994881479</v>
      </c>
      <c r="D23" s="110">
        <v>0.50947842932266962</v>
      </c>
      <c r="F23" s="138"/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1.5426952749225273</v>
      </c>
      <c r="C24" s="108">
        <v>1.5825493156121571</v>
      </c>
      <c r="D24" s="108">
        <v>1.3781197606950446</v>
      </c>
      <c r="E24" s="67"/>
      <c r="F24" s="136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1293244.75</v>
      </c>
      <c r="C31" s="110">
        <v>1.6891236561876726E-3</v>
      </c>
      <c r="D31" s="109">
        <v>30</v>
      </c>
      <c r="E31" s="110">
        <v>5.5025678650036684E-3</v>
      </c>
    </row>
    <row r="32" spans="1:10" x14ac:dyDescent="0.2">
      <c r="A32" s="107" t="s">
        <v>17</v>
      </c>
      <c r="B32" s="108">
        <v>15889383.91</v>
      </c>
      <c r="C32" s="110">
        <v>2.0753329363702253E-2</v>
      </c>
      <c r="D32" s="109">
        <v>150</v>
      </c>
      <c r="E32" s="110">
        <v>2.7512839325018343E-2</v>
      </c>
    </row>
    <row r="33" spans="1:5" x14ac:dyDescent="0.2">
      <c r="A33" s="107" t="s">
        <v>18</v>
      </c>
      <c r="B33" s="108">
        <v>11110959.119999997</v>
      </c>
      <c r="C33" s="110">
        <v>1.4512167084015738E-2</v>
      </c>
      <c r="D33" s="109">
        <v>77</v>
      </c>
      <c r="E33" s="110">
        <v>1.4123257520176083E-2</v>
      </c>
    </row>
    <row r="34" spans="1:5" x14ac:dyDescent="0.2">
      <c r="A34" s="107" t="s">
        <v>19</v>
      </c>
      <c r="B34" s="108">
        <v>17144045.439999998</v>
      </c>
      <c r="C34" s="110">
        <v>2.2392058978364607E-2</v>
      </c>
      <c r="D34" s="109">
        <v>129</v>
      </c>
      <c r="E34" s="110">
        <v>2.3661041819515775E-2</v>
      </c>
    </row>
    <row r="35" spans="1:5" x14ac:dyDescent="0.2">
      <c r="A35" s="107" t="s">
        <v>20</v>
      </c>
      <c r="B35" s="108">
        <v>23781683.830000006</v>
      </c>
      <c r="C35" s="110">
        <v>3.1061564132565677E-2</v>
      </c>
      <c r="D35" s="109">
        <v>169</v>
      </c>
      <c r="E35" s="110">
        <v>3.0997798972853999E-2</v>
      </c>
    </row>
    <row r="36" spans="1:5" x14ac:dyDescent="0.2">
      <c r="A36" s="107" t="s">
        <v>21</v>
      </c>
      <c r="B36" s="108">
        <v>44046751.829999998</v>
      </c>
      <c r="C36" s="110">
        <v>5.7530030950661629E-2</v>
      </c>
      <c r="D36" s="109">
        <v>340</v>
      </c>
      <c r="E36" s="110">
        <v>6.2362435803374909E-2</v>
      </c>
    </row>
    <row r="37" spans="1:5" x14ac:dyDescent="0.2">
      <c r="A37" s="107" t="s">
        <v>22</v>
      </c>
      <c r="B37" s="108">
        <v>69224851.840000018</v>
      </c>
      <c r="C37" s="110">
        <v>9.041547227547668E-2</v>
      </c>
      <c r="D37" s="109">
        <v>445</v>
      </c>
      <c r="E37" s="110">
        <v>8.1621423330887746E-2</v>
      </c>
    </row>
    <row r="38" spans="1:5" x14ac:dyDescent="0.2">
      <c r="A38" s="107" t="s">
        <v>23</v>
      </c>
      <c r="B38" s="108">
        <v>99106315.949999973</v>
      </c>
      <c r="C38" s="110">
        <v>0.12944403814417543</v>
      </c>
      <c r="D38" s="109">
        <v>662</v>
      </c>
      <c r="E38" s="110">
        <v>0.12142333088774762</v>
      </c>
    </row>
    <row r="39" spans="1:5" x14ac:dyDescent="0.2">
      <c r="A39" s="107" t="s">
        <v>39</v>
      </c>
      <c r="B39" s="108">
        <v>185742408.05000013</v>
      </c>
      <c r="C39" s="110">
        <v>0.24260055600033856</v>
      </c>
      <c r="D39" s="109">
        <v>1215</v>
      </c>
      <c r="E39" s="110">
        <v>0.22285399853264856</v>
      </c>
    </row>
    <row r="40" spans="1:5" x14ac:dyDescent="0.2">
      <c r="A40" s="107" t="s">
        <v>40</v>
      </c>
      <c r="B40" s="108">
        <v>182795120.19000012</v>
      </c>
      <c r="C40" s="110">
        <v>0.23875106529417425</v>
      </c>
      <c r="D40" s="109">
        <v>1268</v>
      </c>
      <c r="E40" s="110">
        <v>0.23257520176082172</v>
      </c>
    </row>
    <row r="41" spans="1:5" x14ac:dyDescent="0.2">
      <c r="A41" s="107" t="s">
        <v>41</v>
      </c>
      <c r="B41" s="108">
        <v>88673052.87999998</v>
      </c>
      <c r="C41" s="110">
        <v>0.11581701861615012</v>
      </c>
      <c r="D41" s="109">
        <v>787</v>
      </c>
      <c r="E41" s="110">
        <v>0.14435069699192957</v>
      </c>
    </row>
    <row r="42" spans="1:5" x14ac:dyDescent="0.2">
      <c r="A42" s="107" t="s">
        <v>42</v>
      </c>
      <c r="B42" s="108">
        <v>6036278.129999999</v>
      </c>
      <c r="C42" s="110">
        <v>7.8840607585774353E-3</v>
      </c>
      <c r="D42" s="109">
        <v>45</v>
      </c>
      <c r="E42" s="110">
        <v>8.2538517975055022E-3</v>
      </c>
    </row>
    <row r="43" spans="1:5" x14ac:dyDescent="0.2">
      <c r="A43" s="107" t="s">
        <v>43</v>
      </c>
      <c r="B43" s="108">
        <v>4006324.65</v>
      </c>
      <c r="C43" s="110">
        <v>5.2327123235433957E-3</v>
      </c>
      <c r="D43" s="109">
        <v>31</v>
      </c>
      <c r="E43" s="110">
        <v>5.6859867938371242E-3</v>
      </c>
    </row>
    <row r="44" spans="1:5" x14ac:dyDescent="0.2">
      <c r="A44" s="107" t="s">
        <v>44</v>
      </c>
      <c r="B44" s="108">
        <v>3332878.2800000007</v>
      </c>
      <c r="C44" s="110">
        <v>4.3531153294394456E-3</v>
      </c>
      <c r="D44" s="109">
        <v>22</v>
      </c>
      <c r="E44" s="110">
        <v>4.0352164343360232E-3</v>
      </c>
    </row>
    <row r="45" spans="1:5" x14ac:dyDescent="0.2">
      <c r="A45" s="107" t="s">
        <v>24</v>
      </c>
      <c r="B45" s="108">
        <v>12800395.33</v>
      </c>
      <c r="C45" s="110">
        <v>1.6718761518619899E-2</v>
      </c>
      <c r="D45" s="109">
        <v>79</v>
      </c>
      <c r="E45" s="110">
        <v>1.4490095377842993E-2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8.4492557400707511E-4</v>
      </c>
      <c r="D48" s="109">
        <v>3</v>
      </c>
      <c r="E48" s="110">
        <v>5.5025678650036684E-4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765630595.05000031</v>
      </c>
      <c r="C50" s="114"/>
      <c r="D50" s="115">
        <v>5452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0.79040709013523636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457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2137750.21</v>
      </c>
      <c r="C59" s="110">
        <v>2.792143135111252E-3</v>
      </c>
      <c r="D59" s="109">
        <v>39</v>
      </c>
      <c r="E59" s="110">
        <v>7.1533382245047685E-3</v>
      </c>
    </row>
    <row r="60" spans="1:5" x14ac:dyDescent="0.2">
      <c r="A60" s="107" t="s">
        <v>17</v>
      </c>
      <c r="B60" s="108">
        <v>42883018.349999994</v>
      </c>
      <c r="C60" s="110">
        <v>5.6010063635452682E-2</v>
      </c>
      <c r="D60" s="109">
        <v>263</v>
      </c>
      <c r="E60" s="110">
        <v>4.8239178283198826E-2</v>
      </c>
    </row>
    <row r="61" spans="1:5" x14ac:dyDescent="0.2">
      <c r="A61" s="107" t="s">
        <v>18</v>
      </c>
      <c r="B61" s="108">
        <v>32009414.219999988</v>
      </c>
      <c r="C61" s="110">
        <v>4.1807908966738194E-2</v>
      </c>
      <c r="D61" s="109">
        <v>166</v>
      </c>
      <c r="E61" s="110">
        <v>3.0447542186353631E-2</v>
      </c>
    </row>
    <row r="62" spans="1:5" x14ac:dyDescent="0.2">
      <c r="A62" s="107" t="s">
        <v>19</v>
      </c>
      <c r="B62" s="108">
        <v>62999547.489999987</v>
      </c>
      <c r="C62" s="110">
        <v>8.2284521931736257E-2</v>
      </c>
      <c r="D62" s="109">
        <v>297</v>
      </c>
      <c r="E62" s="110">
        <v>5.4475421863536315E-2</v>
      </c>
    </row>
    <row r="63" spans="1:5" x14ac:dyDescent="0.2">
      <c r="A63" s="107" t="s">
        <v>20</v>
      </c>
      <c r="B63" s="108">
        <v>55094414.629999995</v>
      </c>
      <c r="C63" s="110">
        <v>7.1959525894340765E-2</v>
      </c>
      <c r="D63" s="109">
        <v>319</v>
      </c>
      <c r="E63" s="110">
        <v>5.8510638297872342E-2</v>
      </c>
    </row>
    <row r="64" spans="1:5" x14ac:dyDescent="0.2">
      <c r="A64" s="107" t="s">
        <v>21</v>
      </c>
      <c r="B64" s="108">
        <v>51849461.99000001</v>
      </c>
      <c r="C64" s="110">
        <v>6.7721251377910199E-2</v>
      </c>
      <c r="D64" s="109">
        <v>361</v>
      </c>
      <c r="E64" s="110">
        <v>6.6214233308877476E-2</v>
      </c>
    </row>
    <row r="65" spans="1:5" x14ac:dyDescent="0.2">
      <c r="A65" s="107" t="s">
        <v>22</v>
      </c>
      <c r="B65" s="108">
        <v>98478025.860000014</v>
      </c>
      <c r="C65" s="110">
        <v>0.12862342035008262</v>
      </c>
      <c r="D65" s="109">
        <v>676</v>
      </c>
      <c r="E65" s="110">
        <v>0.123991195891416</v>
      </c>
    </row>
    <row r="66" spans="1:5" x14ac:dyDescent="0.2">
      <c r="A66" s="107" t="s">
        <v>23</v>
      </c>
      <c r="B66" s="108">
        <v>124837525.73999998</v>
      </c>
      <c r="C66" s="110">
        <v>0.1630519032900552</v>
      </c>
      <c r="D66" s="109">
        <v>821</v>
      </c>
      <c r="E66" s="110">
        <v>0.15058694057226707</v>
      </c>
    </row>
    <row r="67" spans="1:5" x14ac:dyDescent="0.2">
      <c r="A67" s="107" t="s">
        <v>39</v>
      </c>
      <c r="B67" s="108">
        <v>93035740.830000043</v>
      </c>
      <c r="C67" s="110">
        <v>0.12151518164438596</v>
      </c>
      <c r="D67" s="109">
        <v>747</v>
      </c>
      <c r="E67" s="110">
        <v>0.13701393983859134</v>
      </c>
    </row>
    <row r="68" spans="1:5" x14ac:dyDescent="0.2">
      <c r="A68" s="107" t="s">
        <v>40</v>
      </c>
      <c r="B68" s="108">
        <v>18961860.449999999</v>
      </c>
      <c r="C68" s="110">
        <v>2.4766330620266928E-2</v>
      </c>
      <c r="D68" s="109">
        <v>169</v>
      </c>
      <c r="E68" s="110">
        <v>3.0997798972853999E-2</v>
      </c>
    </row>
    <row r="69" spans="1:5" x14ac:dyDescent="0.2">
      <c r="A69" s="107" t="s">
        <v>41</v>
      </c>
      <c r="B69" s="108">
        <v>14811335.470000003</v>
      </c>
      <c r="C69" s="110">
        <v>1.9345276384929135E-2</v>
      </c>
      <c r="D69" s="109">
        <v>118</v>
      </c>
      <c r="E69" s="110">
        <v>2.1643433602347762E-2</v>
      </c>
    </row>
    <row r="70" spans="1:5" x14ac:dyDescent="0.2">
      <c r="A70" s="107" t="s">
        <v>42</v>
      </c>
      <c r="B70" s="108">
        <v>12538441.519999998</v>
      </c>
      <c r="C70" s="110">
        <v>1.637662026708999E-2</v>
      </c>
      <c r="D70" s="109">
        <v>101</v>
      </c>
      <c r="E70" s="110">
        <v>1.8525311812179018E-2</v>
      </c>
    </row>
    <row r="71" spans="1:5" x14ac:dyDescent="0.2">
      <c r="A71" s="107" t="s">
        <v>43</v>
      </c>
      <c r="B71" s="108">
        <v>12776180.150000004</v>
      </c>
      <c r="C71" s="110">
        <v>1.6687133759545815E-2</v>
      </c>
      <c r="D71" s="109">
        <v>114</v>
      </c>
      <c r="E71" s="110">
        <v>2.0909757887013939E-2</v>
      </c>
    </row>
    <row r="72" spans="1:5" x14ac:dyDescent="0.2">
      <c r="A72" s="107" t="s">
        <v>44</v>
      </c>
      <c r="B72" s="108">
        <v>22694723.059999999</v>
      </c>
      <c r="C72" s="110">
        <v>2.964187064457359E-2</v>
      </c>
      <c r="D72" s="109">
        <v>206</v>
      </c>
      <c r="E72" s="110">
        <v>3.7784299339691858E-2</v>
      </c>
    </row>
    <row r="73" spans="1:5" x14ac:dyDescent="0.2">
      <c r="A73" s="107" t="s">
        <v>24</v>
      </c>
      <c r="B73" s="108">
        <v>96632673.159999892</v>
      </c>
      <c r="C73" s="110">
        <v>0.12621318137592091</v>
      </c>
      <c r="D73" s="109">
        <v>856</v>
      </c>
      <c r="E73" s="110">
        <v>0.15700660308143802</v>
      </c>
    </row>
    <row r="74" spans="1:5" x14ac:dyDescent="0.2">
      <c r="A74" s="107" t="s">
        <v>25</v>
      </c>
      <c r="B74" s="108">
        <v>5351942.8099999996</v>
      </c>
      <c r="C74" s="110">
        <v>6.9902415663659423E-3</v>
      </c>
      <c r="D74" s="109">
        <v>57</v>
      </c>
      <c r="E74" s="110">
        <v>1.045487894350697E-2</v>
      </c>
    </row>
    <row r="75" spans="1:5" x14ac:dyDescent="0.2">
      <c r="A75" s="107" t="s">
        <v>26</v>
      </c>
      <c r="B75" s="108">
        <v>1557632.6300000001</v>
      </c>
      <c r="C75" s="110">
        <v>2.0344440779541707E-3</v>
      </c>
      <c r="D75" s="109">
        <v>14</v>
      </c>
      <c r="E75" s="110">
        <v>2.5678650036683784E-3</v>
      </c>
    </row>
    <row r="76" spans="1:5" x14ac:dyDescent="0.2">
      <c r="A76" s="107" t="s">
        <v>3</v>
      </c>
      <c r="B76" s="108">
        <v>16980906.479999997</v>
      </c>
      <c r="C76" s="110">
        <v>2.2178981077540471E-2</v>
      </c>
      <c r="D76" s="109">
        <v>128</v>
      </c>
      <c r="E76" s="110">
        <v>2.347762289068232E-2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765630595.04999983</v>
      </c>
      <c r="C78" s="114"/>
      <c r="D78" s="115">
        <v>5452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0.75540982275714297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458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1545357.4800000002</v>
      </c>
      <c r="C87" s="110">
        <v>2.018411346138903E-3</v>
      </c>
      <c r="D87" s="109">
        <v>29</v>
      </c>
      <c r="E87" s="110">
        <v>5.3191489361702126E-3</v>
      </c>
    </row>
    <row r="88" spans="1:5" x14ac:dyDescent="0.2">
      <c r="A88" s="107" t="s">
        <v>17</v>
      </c>
      <c r="B88" s="108">
        <v>17570890.959999997</v>
      </c>
      <c r="C88" s="110">
        <v>2.2949567420111412E-2</v>
      </c>
      <c r="D88" s="109">
        <v>148</v>
      </c>
      <c r="E88" s="110">
        <v>2.7146001467351431E-2</v>
      </c>
    </row>
    <row r="89" spans="1:5" x14ac:dyDescent="0.2">
      <c r="A89" s="107" t="s">
        <v>18</v>
      </c>
      <c r="B89" s="108">
        <v>10785851.640000001</v>
      </c>
      <c r="C89" s="110">
        <v>1.4087540009154964E-2</v>
      </c>
      <c r="D89" s="109">
        <v>68</v>
      </c>
      <c r="E89" s="110">
        <v>1.2472487160674981E-2</v>
      </c>
    </row>
    <row r="90" spans="1:5" x14ac:dyDescent="0.2">
      <c r="A90" s="107" t="s">
        <v>19</v>
      </c>
      <c r="B90" s="108">
        <v>19191414.169999998</v>
      </c>
      <c r="C90" s="110">
        <v>2.5066153696152497E-2</v>
      </c>
      <c r="D90" s="109">
        <v>128</v>
      </c>
      <c r="E90" s="110">
        <v>2.347762289068232E-2</v>
      </c>
    </row>
    <row r="91" spans="1:5" x14ac:dyDescent="0.2">
      <c r="A91" s="107" t="s">
        <v>20</v>
      </c>
      <c r="B91" s="108">
        <v>30292125.529999997</v>
      </c>
      <c r="C91" s="110">
        <v>3.95649360485937E-2</v>
      </c>
      <c r="D91" s="109">
        <v>171</v>
      </c>
      <c r="E91" s="110">
        <v>3.136463683052091E-2</v>
      </c>
    </row>
    <row r="92" spans="1:5" x14ac:dyDescent="0.2">
      <c r="A92" s="107" t="s">
        <v>21</v>
      </c>
      <c r="B92" s="108">
        <v>44425163.31000001</v>
      </c>
      <c r="C92" s="110">
        <v>5.8024279067764771E-2</v>
      </c>
      <c r="D92" s="109">
        <v>251</v>
      </c>
      <c r="E92" s="110">
        <v>4.6038151137197357E-2</v>
      </c>
    </row>
    <row r="93" spans="1:5" x14ac:dyDescent="0.2">
      <c r="A93" s="107" t="s">
        <v>22</v>
      </c>
      <c r="B93" s="108">
        <v>69705471.270000011</v>
      </c>
      <c r="C93" s="110">
        <v>9.104321551498061E-2</v>
      </c>
      <c r="D93" s="109">
        <v>412</v>
      </c>
      <c r="E93" s="110">
        <v>7.5568598679383717E-2</v>
      </c>
    </row>
    <row r="94" spans="1:5" x14ac:dyDescent="0.2">
      <c r="A94" s="107" t="s">
        <v>23</v>
      </c>
      <c r="B94" s="108">
        <v>111977359.42000003</v>
      </c>
      <c r="C94" s="110">
        <v>0.14625507411010299</v>
      </c>
      <c r="D94" s="109">
        <v>664</v>
      </c>
      <c r="E94" s="110">
        <v>0.12179016874541453</v>
      </c>
    </row>
    <row r="95" spans="1:5" x14ac:dyDescent="0.2">
      <c r="A95" s="107" t="s">
        <v>39</v>
      </c>
      <c r="B95" s="108">
        <v>102906042.86</v>
      </c>
      <c r="C95" s="110">
        <v>0.13440691049353851</v>
      </c>
      <c r="D95" s="109">
        <v>668</v>
      </c>
      <c r="E95" s="110">
        <v>0.12252384446074835</v>
      </c>
    </row>
    <row r="96" spans="1:5" x14ac:dyDescent="0.2">
      <c r="A96" s="107" t="s">
        <v>40</v>
      </c>
      <c r="B96" s="108">
        <v>33850255.400000006</v>
      </c>
      <c r="C96" s="110">
        <v>4.4212255386410444E-2</v>
      </c>
      <c r="D96" s="109">
        <v>214</v>
      </c>
      <c r="E96" s="110">
        <v>3.9251650770359504E-2</v>
      </c>
    </row>
    <row r="97" spans="1:5" x14ac:dyDescent="0.2">
      <c r="A97" s="107" t="s">
        <v>41</v>
      </c>
      <c r="B97" s="108">
        <v>21381730.140000001</v>
      </c>
      <c r="C97" s="110">
        <v>2.7926953648715731E-2</v>
      </c>
      <c r="D97" s="109">
        <v>151</v>
      </c>
      <c r="E97" s="110">
        <v>2.7696258253851799E-2</v>
      </c>
    </row>
    <row r="98" spans="1:5" x14ac:dyDescent="0.2">
      <c r="A98" s="107" t="s">
        <v>42</v>
      </c>
      <c r="B98" s="108">
        <v>17484501.890000001</v>
      </c>
      <c r="C98" s="110">
        <v>2.2836733541007671E-2</v>
      </c>
      <c r="D98" s="109">
        <v>136</v>
      </c>
      <c r="E98" s="110">
        <v>2.4944974321349962E-2</v>
      </c>
    </row>
    <row r="99" spans="1:5" x14ac:dyDescent="0.2">
      <c r="A99" s="107" t="s">
        <v>43</v>
      </c>
      <c r="B99" s="108">
        <v>16676827.010000002</v>
      </c>
      <c r="C99" s="110">
        <v>2.1781818957889092E-2</v>
      </c>
      <c r="D99" s="109">
        <v>137</v>
      </c>
      <c r="E99" s="110">
        <v>2.5128393250183418E-2</v>
      </c>
    </row>
    <row r="100" spans="1:5" x14ac:dyDescent="0.2">
      <c r="A100" s="107" t="s">
        <v>44</v>
      </c>
      <c r="B100" s="108">
        <v>24988929.389999997</v>
      </c>
      <c r="C100" s="110">
        <v>3.2638363136948664E-2</v>
      </c>
      <c r="D100" s="109">
        <v>175</v>
      </c>
      <c r="E100" s="110">
        <v>3.2098312545854733E-2</v>
      </c>
    </row>
    <row r="101" spans="1:5" x14ac:dyDescent="0.2">
      <c r="A101" s="107" t="s">
        <v>24</v>
      </c>
      <c r="B101" s="108">
        <v>111047178.21999998</v>
      </c>
      <c r="C101" s="110">
        <v>0.14504015244159352</v>
      </c>
      <c r="D101" s="109">
        <v>912</v>
      </c>
      <c r="E101" s="110">
        <v>0.16727806309611151</v>
      </c>
    </row>
    <row r="102" spans="1:5" x14ac:dyDescent="0.2">
      <c r="A102" s="107" t="s">
        <v>25</v>
      </c>
      <c r="B102" s="108">
        <v>46294664.110000007</v>
      </c>
      <c r="C102" s="110">
        <v>6.0466058186946788E-2</v>
      </c>
      <c r="D102" s="109">
        <v>430</v>
      </c>
      <c r="E102" s="110">
        <v>7.8870139398385913E-2</v>
      </c>
    </row>
    <row r="103" spans="1:5" x14ac:dyDescent="0.2">
      <c r="A103" s="107" t="s">
        <v>26</v>
      </c>
      <c r="B103" s="108">
        <v>46444388.550000027</v>
      </c>
      <c r="C103" s="110">
        <v>6.0661615210096109E-2</v>
      </c>
      <c r="D103" s="109">
        <v>397</v>
      </c>
      <c r="E103" s="110">
        <v>7.2817314746881884E-2</v>
      </c>
    </row>
    <row r="104" spans="1:5" x14ac:dyDescent="0.2">
      <c r="A104" s="107" t="s">
        <v>3</v>
      </c>
      <c r="B104" s="108">
        <v>39062443.70000004</v>
      </c>
      <c r="C104" s="110">
        <v>5.1019961783853519E-2</v>
      </c>
      <c r="D104" s="109">
        <v>361</v>
      </c>
      <c r="E104" s="110">
        <v>6.6214233308877476E-2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765630595.05000019</v>
      </c>
      <c r="C106" s="114"/>
      <c r="D106" s="115">
        <v>5452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0.83040059958873647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619072091.47999966</v>
      </c>
      <c r="C116" s="110">
        <v>0.80857804727561999</v>
      </c>
      <c r="D116" s="109">
        <v>4438</v>
      </c>
      <c r="E116" s="110">
        <v>0.81401320616287598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146558503.56999996</v>
      </c>
      <c r="C118" s="110">
        <v>0.19142195272438001</v>
      </c>
      <c r="D118" s="109">
        <v>1014</v>
      </c>
      <c r="E118" s="110">
        <v>0.18598679383712399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765630595.04999959</v>
      </c>
      <c r="C120" s="114"/>
      <c r="D120" s="115">
        <v>5452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742987638.00999939</v>
      </c>
      <c r="C127" s="110">
        <v>0.97042574162214446</v>
      </c>
      <c r="D127" s="109">
        <v>5210</v>
      </c>
      <c r="E127" s="110">
        <v>0.95561261922230378</v>
      </c>
    </row>
    <row r="128" spans="1:5" x14ac:dyDescent="0.2">
      <c r="A128" s="107" t="s">
        <v>5</v>
      </c>
      <c r="B128" s="108">
        <v>22642957.039999995</v>
      </c>
      <c r="C128" s="110">
        <v>2.9574258377855579E-2</v>
      </c>
      <c r="D128" s="109">
        <v>242</v>
      </c>
      <c r="E128" s="110">
        <v>4.4387380777696259E-2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765630595.04999936</v>
      </c>
      <c r="C130" s="114"/>
      <c r="D130" s="115">
        <v>5452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157590043.64999998</v>
      </c>
      <c r="C137" s="110">
        <v>0.20583038957541719</v>
      </c>
      <c r="D137" s="109">
        <v>2062</v>
      </c>
      <c r="E137" s="110">
        <v>0.37820983125458546</v>
      </c>
    </row>
    <row r="138" spans="1:5" x14ac:dyDescent="0.2">
      <c r="A138" s="107" t="s">
        <v>69</v>
      </c>
      <c r="B138" s="108">
        <v>342730311.04999977</v>
      </c>
      <c r="C138" s="110">
        <v>0.44764448190268252</v>
      </c>
      <c r="D138" s="109">
        <v>2525</v>
      </c>
      <c r="E138" s="110">
        <v>0.46313279530447543</v>
      </c>
    </row>
    <row r="139" spans="1:5" x14ac:dyDescent="0.2">
      <c r="A139" s="107" t="s">
        <v>70</v>
      </c>
      <c r="B139" s="108">
        <v>142540978.26000014</v>
      </c>
      <c r="C139" s="110">
        <v>0.18617461107427585</v>
      </c>
      <c r="D139" s="109">
        <v>604</v>
      </c>
      <c r="E139" s="110">
        <v>0.11078503301540719</v>
      </c>
    </row>
    <row r="140" spans="1:5" x14ac:dyDescent="0.2">
      <c r="A140" s="107" t="s">
        <v>71</v>
      </c>
      <c r="B140" s="108">
        <v>45395440.529999994</v>
      </c>
      <c r="C140" s="110">
        <v>5.9291570665400875E-2</v>
      </c>
      <c r="D140" s="109">
        <v>132</v>
      </c>
      <c r="E140" s="110">
        <v>2.4211298606016139E-2</v>
      </c>
    </row>
    <row r="141" spans="1:5" x14ac:dyDescent="0.2">
      <c r="A141" s="107" t="s">
        <v>72</v>
      </c>
      <c r="B141" s="108">
        <v>26157030.720000006</v>
      </c>
      <c r="C141" s="110">
        <v>3.4164035357406017E-2</v>
      </c>
      <c r="D141" s="109">
        <v>59</v>
      </c>
      <c r="E141" s="110">
        <v>1.0821716801173881E-2</v>
      </c>
    </row>
    <row r="142" spans="1:5" x14ac:dyDescent="0.2">
      <c r="A142" s="107" t="s">
        <v>73</v>
      </c>
      <c r="B142" s="108">
        <v>29212459.950000007</v>
      </c>
      <c r="C142" s="110">
        <v>3.8154770902398785E-2</v>
      </c>
      <c r="D142" s="109">
        <v>49</v>
      </c>
      <c r="E142" s="110">
        <v>8.9875275128393252E-3</v>
      </c>
    </row>
    <row r="143" spans="1:5" x14ac:dyDescent="0.2">
      <c r="A143" s="107" t="s">
        <v>74</v>
      </c>
      <c r="B143" s="108">
        <v>10094839.4</v>
      </c>
      <c r="C143" s="110">
        <v>1.3185000005571552E-2</v>
      </c>
      <c r="D143" s="109">
        <v>12</v>
      </c>
      <c r="E143" s="110">
        <v>2.2010271460014674E-3</v>
      </c>
    </row>
    <row r="144" spans="1:5" x14ac:dyDescent="0.2">
      <c r="A144" s="107" t="s">
        <v>189</v>
      </c>
      <c r="B144" s="108">
        <v>5202064.49</v>
      </c>
      <c r="C144" s="110">
        <v>6.7944835585629602E-3</v>
      </c>
      <c r="D144" s="109">
        <v>5</v>
      </c>
      <c r="E144" s="110">
        <v>9.1709464416727803E-4</v>
      </c>
    </row>
    <row r="145" spans="1:5" x14ac:dyDescent="0.2">
      <c r="A145" s="107" t="s">
        <v>75</v>
      </c>
      <c r="B145" s="108">
        <v>2687327</v>
      </c>
      <c r="C145" s="110">
        <v>3.5099524723466707E-3</v>
      </c>
      <c r="D145" s="109">
        <v>2</v>
      </c>
      <c r="E145" s="110">
        <v>3.6683785766691124E-4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5.2507044859374579E-3</v>
      </c>
      <c r="D148" s="109">
        <v>2</v>
      </c>
      <c r="E148" s="110">
        <v>3.6683785766691124E-4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765630595.04999995</v>
      </c>
      <c r="C150" s="114"/>
      <c r="D150" s="115">
        <v>5452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140431.14362619221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484676978.84999853</v>
      </c>
      <c r="C159" s="110">
        <v>0.63304285641608593</v>
      </c>
      <c r="D159" s="109">
        <v>3239</v>
      </c>
      <c r="E159" s="110">
        <v>0.59409391049156268</v>
      </c>
    </row>
    <row r="160" spans="1:5" x14ac:dyDescent="0.2">
      <c r="A160" s="107" t="s">
        <v>7</v>
      </c>
      <c r="B160" s="108">
        <v>257616605.77999994</v>
      </c>
      <c r="C160" s="110">
        <v>0.33647637313027789</v>
      </c>
      <c r="D160" s="109">
        <v>1943</v>
      </c>
      <c r="E160" s="110">
        <v>0.35638297872340424</v>
      </c>
    </row>
    <row r="161" spans="1:5" x14ac:dyDescent="0.2">
      <c r="A161" s="107" t="s">
        <v>8</v>
      </c>
      <c r="B161" s="108">
        <v>23337010.420000006</v>
      </c>
      <c r="C161" s="110">
        <v>3.0480770453636345E-2</v>
      </c>
      <c r="D161" s="109">
        <v>270</v>
      </c>
      <c r="E161" s="110">
        <v>4.9523110785033013E-2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765630595.0499984</v>
      </c>
      <c r="C163" s="110"/>
      <c r="D163" s="115">
        <v>5452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2.5425185625881081E-4</v>
      </c>
      <c r="D177" s="109">
        <v>1</v>
      </c>
      <c r="E177" s="110">
        <v>1.8341892883345562E-4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765435932.04999852</v>
      </c>
      <c r="C181" s="110">
        <v>0.99974574814374118</v>
      </c>
      <c r="D181" s="109">
        <v>5451</v>
      </c>
      <c r="E181" s="110">
        <v>0.99981658107116655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765630595.04999852</v>
      </c>
      <c r="C183" s="110"/>
      <c r="D183" s="122">
        <v>5452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87.805687416655473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63633297.610000007</v>
      </c>
      <c r="C192" s="110">
        <v>8.3112271141469213E-2</v>
      </c>
      <c r="D192" s="109">
        <v>431</v>
      </c>
      <c r="E192" s="110">
        <v>7.9053558327219373E-2</v>
      </c>
    </row>
    <row r="193" spans="1:5" x14ac:dyDescent="0.2">
      <c r="A193" s="107" t="s">
        <v>10</v>
      </c>
      <c r="B193" s="108">
        <v>84396300.459999964</v>
      </c>
      <c r="C193" s="110">
        <v>0.11023109709257169</v>
      </c>
      <c r="D193" s="109">
        <v>657</v>
      </c>
      <c r="E193" s="110">
        <v>0.12050623624358034</v>
      </c>
    </row>
    <row r="194" spans="1:5" x14ac:dyDescent="0.2">
      <c r="A194" s="107" t="s">
        <v>11</v>
      </c>
      <c r="B194" s="108">
        <v>204591332.40000007</v>
      </c>
      <c r="C194" s="110">
        <v>0.26721937932305218</v>
      </c>
      <c r="D194" s="109">
        <v>1436</v>
      </c>
      <c r="E194" s="110">
        <v>0.26338958180484223</v>
      </c>
    </row>
    <row r="195" spans="1:5" x14ac:dyDescent="0.2">
      <c r="A195" s="107" t="s">
        <v>12</v>
      </c>
      <c r="B195" s="108">
        <v>400969575.56999981</v>
      </c>
      <c r="C195" s="110">
        <v>0.52371153681993898</v>
      </c>
      <c r="D195" s="109">
        <v>2840</v>
      </c>
      <c r="E195" s="110">
        <v>0.52090975788701399</v>
      </c>
    </row>
    <row r="196" spans="1:5" x14ac:dyDescent="0.2">
      <c r="A196" s="107" t="s">
        <v>13</v>
      </c>
      <c r="B196" s="108">
        <v>12040089.010000002</v>
      </c>
      <c r="C196" s="110">
        <v>1.5725715622967911E-2</v>
      </c>
      <c r="D196" s="109">
        <v>88</v>
      </c>
      <c r="E196" s="110">
        <v>1.6140865737344093E-2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765630595.04999983</v>
      </c>
      <c r="C200" s="114"/>
      <c r="D200" s="115">
        <v>5452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14.115097370492892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382100875.53000039</v>
      </c>
      <c r="C209" s="110">
        <v>0.49906688421332884</v>
      </c>
      <c r="D209" s="109">
        <v>2915</v>
      </c>
      <c r="E209" s="110">
        <v>0.53466617754952306</v>
      </c>
    </row>
    <row r="210" spans="1:7" x14ac:dyDescent="0.2">
      <c r="A210" s="107" t="s">
        <v>50</v>
      </c>
      <c r="B210" s="108">
        <v>383529719.5199995</v>
      </c>
      <c r="C210" s="110">
        <v>0.5009331157866711</v>
      </c>
      <c r="D210" s="109">
        <v>2537</v>
      </c>
      <c r="E210" s="110">
        <v>0.46533382245047689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765630595.04999995</v>
      </c>
      <c r="C212" s="112"/>
      <c r="D212" s="115">
        <v>5452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35299224.109999999</v>
      </c>
      <c r="C221" s="110">
        <v>4.610477211623807E-2</v>
      </c>
      <c r="D221" s="109">
        <v>361</v>
      </c>
      <c r="E221" s="110">
        <v>6.6214233308877476E-2</v>
      </c>
      <c r="F221" s="110">
        <v>0.80632079533681644</v>
      </c>
      <c r="G221" s="73"/>
    </row>
    <row r="222" spans="1:7" x14ac:dyDescent="0.2">
      <c r="A222" s="107" t="s">
        <v>52</v>
      </c>
      <c r="B222" s="108">
        <v>82225787.830000013</v>
      </c>
      <c r="C222" s="110">
        <v>0.10739616253792759</v>
      </c>
      <c r="D222" s="109">
        <v>695</v>
      </c>
      <c r="E222" s="110">
        <v>0.12747615553925165</v>
      </c>
      <c r="F222" s="110">
        <v>0.80748386600230904</v>
      </c>
      <c r="G222" s="73"/>
    </row>
    <row r="223" spans="1:7" x14ac:dyDescent="0.2">
      <c r="A223" s="107" t="s">
        <v>53</v>
      </c>
      <c r="B223" s="108">
        <v>86603263.359999985</v>
      </c>
      <c r="C223" s="110">
        <v>0.11311363981522225</v>
      </c>
      <c r="D223" s="109">
        <v>751</v>
      </c>
      <c r="E223" s="110">
        <v>0.13774761555392517</v>
      </c>
      <c r="F223" s="110">
        <v>0.80468975626711181</v>
      </c>
      <c r="G223" s="73"/>
    </row>
    <row r="224" spans="1:7" x14ac:dyDescent="0.2">
      <c r="A224" s="107" t="s">
        <v>54</v>
      </c>
      <c r="B224" s="108">
        <v>35414234.780000001</v>
      </c>
      <c r="C224" s="110">
        <v>4.625498903643898E-2</v>
      </c>
      <c r="D224" s="109">
        <v>312</v>
      </c>
      <c r="E224" s="110">
        <v>5.7226705796038148E-2</v>
      </c>
      <c r="F224" s="110">
        <v>0.80390093713299149</v>
      </c>
      <c r="G224" s="73"/>
    </row>
    <row r="225" spans="1:7" x14ac:dyDescent="0.2">
      <c r="A225" s="107" t="s">
        <v>55</v>
      </c>
      <c r="B225" s="108">
        <v>28649363.079999987</v>
      </c>
      <c r="C225" s="110">
        <v>3.7419302814210326E-2</v>
      </c>
      <c r="D225" s="109">
        <v>258</v>
      </c>
      <c r="E225" s="110">
        <v>4.7322083639031551E-2</v>
      </c>
      <c r="F225" s="110">
        <v>0.80620338826024796</v>
      </c>
      <c r="G225" s="73"/>
    </row>
    <row r="226" spans="1:7" x14ac:dyDescent="0.2">
      <c r="A226" s="107" t="s">
        <v>56</v>
      </c>
      <c r="B226" s="108">
        <v>29506244.569999989</v>
      </c>
      <c r="C226" s="110">
        <v>3.8538486785618942E-2</v>
      </c>
      <c r="D226" s="109">
        <v>229</v>
      </c>
      <c r="E226" s="110">
        <v>4.2002934702861337E-2</v>
      </c>
      <c r="F226" s="110">
        <v>0.8001983080452405</v>
      </c>
      <c r="G226" s="73"/>
    </row>
    <row r="227" spans="1:7" x14ac:dyDescent="0.2">
      <c r="A227" s="107" t="s">
        <v>27</v>
      </c>
      <c r="B227" s="108">
        <v>202892707.77999994</v>
      </c>
      <c r="C227" s="110">
        <v>0.2650007837875783</v>
      </c>
      <c r="D227" s="109">
        <v>1246</v>
      </c>
      <c r="E227" s="110">
        <v>0.2285399853264857</v>
      </c>
      <c r="F227" s="110">
        <v>0.78678084699543049</v>
      </c>
      <c r="G227" s="73"/>
    </row>
    <row r="228" spans="1:7" x14ac:dyDescent="0.2">
      <c r="A228" s="107" t="s">
        <v>57</v>
      </c>
      <c r="B228" s="108">
        <v>86093464.099999994</v>
      </c>
      <c r="C228" s="110">
        <v>0.11244778442321471</v>
      </c>
      <c r="D228" s="109">
        <v>552</v>
      </c>
      <c r="E228" s="110">
        <v>0.10124724871606749</v>
      </c>
      <c r="F228" s="110">
        <v>0.7908464846654546</v>
      </c>
      <c r="G228" s="73"/>
    </row>
    <row r="229" spans="1:7" x14ac:dyDescent="0.2">
      <c r="A229" s="107" t="s">
        <v>58</v>
      </c>
      <c r="B229" s="108">
        <v>122162275.91000004</v>
      </c>
      <c r="C229" s="110">
        <v>0.15955772496529108</v>
      </c>
      <c r="D229" s="109">
        <v>481</v>
      </c>
      <c r="E229" s="110">
        <v>8.8224504768892154E-2</v>
      </c>
      <c r="F229" s="110">
        <v>0.75735463239030887</v>
      </c>
      <c r="G229" s="73"/>
    </row>
    <row r="230" spans="1:7" x14ac:dyDescent="0.2">
      <c r="A230" s="107" t="s">
        <v>59</v>
      </c>
      <c r="B230" s="108">
        <v>33342213.110000003</v>
      </c>
      <c r="C230" s="110">
        <v>4.3548694795592084E-2</v>
      </c>
      <c r="D230" s="109">
        <v>296</v>
      </c>
      <c r="E230" s="110">
        <v>5.4292002934702863E-2</v>
      </c>
      <c r="F230" s="110">
        <v>0.7967424362859673</v>
      </c>
      <c r="G230" s="73"/>
    </row>
    <row r="231" spans="1:7" x14ac:dyDescent="0.2">
      <c r="A231" s="107" t="s">
        <v>60</v>
      </c>
      <c r="B231" s="108">
        <v>23337010.420000006</v>
      </c>
      <c r="C231" s="110">
        <v>3.0480770453636286E-2</v>
      </c>
      <c r="D231" s="109">
        <v>270</v>
      </c>
      <c r="E231" s="110">
        <v>4.9523110785033013E-2</v>
      </c>
      <c r="F231" s="110">
        <v>0.79552149644468872</v>
      </c>
      <c r="G231" s="73"/>
    </row>
    <row r="232" spans="1:7" x14ac:dyDescent="0.2">
      <c r="A232" s="107" t="s">
        <v>2</v>
      </c>
      <c r="B232" s="108">
        <v>104806</v>
      </c>
      <c r="C232" s="110">
        <v>1.3688846903140748E-4</v>
      </c>
      <c r="D232" s="109">
        <v>1</v>
      </c>
      <c r="E232" s="110">
        <v>1.8341892883345562E-4</v>
      </c>
      <c r="F232" s="110">
        <v>0.62758083832335332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765630595.04999995</v>
      </c>
      <c r="C234" s="114"/>
      <c r="D234" s="115">
        <v>5452</v>
      </c>
      <c r="E234" s="114"/>
      <c r="F234" s="128">
        <v>0.79040709013523636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288834.75</v>
      </c>
      <c r="C241" s="110">
        <v>3.7725079413935576E-4</v>
      </c>
      <c r="D241" s="109">
        <v>4</v>
      </c>
      <c r="E241" s="110">
        <v>7.3367571533382249E-4</v>
      </c>
    </row>
    <row r="242" spans="1:5" x14ac:dyDescent="0.2">
      <c r="A242" s="107" t="s">
        <v>303</v>
      </c>
      <c r="B242" s="108">
        <v>187618377.61999995</v>
      </c>
      <c r="C242" s="110">
        <v>0.24505078406349137</v>
      </c>
      <c r="D242" s="109">
        <v>1295</v>
      </c>
      <c r="E242" s="110">
        <v>0.23752751283932502</v>
      </c>
    </row>
    <row r="243" spans="1:5" x14ac:dyDescent="0.2">
      <c r="A243" s="107" t="s">
        <v>280</v>
      </c>
      <c r="B243" s="108">
        <v>574881045.66999996</v>
      </c>
      <c r="C243" s="110">
        <v>0.75085955209569055</v>
      </c>
      <c r="D243" s="109">
        <v>4134</v>
      </c>
      <c r="E243" s="110">
        <v>0.75825385179750548</v>
      </c>
    </row>
    <row r="244" spans="1:5" x14ac:dyDescent="0.2">
      <c r="A244" s="107" t="s">
        <v>281</v>
      </c>
      <c r="B244" s="108">
        <v>157023.75</v>
      </c>
      <c r="C244" s="110">
        <v>2.0509074613161908E-4</v>
      </c>
      <c r="D244" s="109">
        <v>2</v>
      </c>
      <c r="E244" s="110">
        <v>3.6683785766691124E-4</v>
      </c>
    </row>
    <row r="245" spans="1:5" x14ac:dyDescent="0.2">
      <c r="A245" s="107" t="s">
        <v>282</v>
      </c>
      <c r="B245" s="108">
        <v>1922733.1500000001</v>
      </c>
      <c r="C245" s="110">
        <v>2.5113065784347802E-3</v>
      </c>
      <c r="D245" s="109">
        <v>11</v>
      </c>
      <c r="E245" s="110">
        <v>2.0176082171680116E-3</v>
      </c>
    </row>
    <row r="246" spans="1:5" x14ac:dyDescent="0.2">
      <c r="A246" s="107" t="s">
        <v>283</v>
      </c>
      <c r="B246" s="108">
        <v>762580.11</v>
      </c>
      <c r="C246" s="110">
        <v>9.9601572211230577E-4</v>
      </c>
      <c r="D246" s="109">
        <v>6</v>
      </c>
      <c r="E246" s="110">
        <v>1.1005135730007337E-3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765630595.04999995</v>
      </c>
      <c r="C256" s="114"/>
      <c r="D256" s="115">
        <v>5452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2.5060604396811202E-2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393055571.25</v>
      </c>
      <c r="C267" s="110">
        <v>0.51337495365415919</v>
      </c>
      <c r="D267" s="109">
        <v>2675</v>
      </c>
      <c r="E267" s="110">
        <v>0.49064563462949379</v>
      </c>
    </row>
    <row r="268" spans="1:5" x14ac:dyDescent="0.2">
      <c r="A268" s="107" t="s">
        <v>125</v>
      </c>
      <c r="B268" s="108">
        <v>372575023.79999983</v>
      </c>
      <c r="C268" s="110">
        <v>0.48662504634584081</v>
      </c>
      <c r="D268" s="109">
        <v>2777</v>
      </c>
      <c r="E268" s="110">
        <v>0.50935436537050627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765630595.04999983</v>
      </c>
      <c r="C270" s="110"/>
      <c r="D270" s="122">
        <v>5452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81682045.199999988</v>
      </c>
      <c r="C278" s="110">
        <v>0.10668597327235299</v>
      </c>
      <c r="D278" s="109">
        <v>570</v>
      </c>
      <c r="E278" s="110">
        <v>0.10454878943506971</v>
      </c>
      <c r="F278" s="73"/>
    </row>
    <row r="279" spans="1:6" x14ac:dyDescent="0.2">
      <c r="A279" s="107" t="s">
        <v>37</v>
      </c>
      <c r="B279" s="108">
        <v>683948549.84999979</v>
      </c>
      <c r="C279" s="110">
        <v>0.89331402672764704</v>
      </c>
      <c r="D279" s="109">
        <v>4882</v>
      </c>
      <c r="E279" s="110">
        <v>0.89545121056493027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765630595.04999971</v>
      </c>
      <c r="C281" s="110"/>
      <c r="D281" s="122">
        <v>5452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1475430.4300000002</v>
      </c>
      <c r="C290" s="110">
        <v>3.75374511371972E-3</v>
      </c>
      <c r="D290" s="109">
        <v>10</v>
      </c>
      <c r="E290" s="110">
        <v>3.7383177570093459E-3</v>
      </c>
      <c r="F290" s="73"/>
    </row>
    <row r="291" spans="1:6" x14ac:dyDescent="0.2">
      <c r="A291" s="107" t="s">
        <v>148</v>
      </c>
      <c r="B291" s="108">
        <v>9796891.3800000008</v>
      </c>
      <c r="C291" s="110">
        <v>2.4924952339039019E-2</v>
      </c>
      <c r="D291" s="109">
        <v>64</v>
      </c>
      <c r="E291" s="110">
        <v>2.3925233644859812E-2</v>
      </c>
      <c r="F291" s="73"/>
    </row>
    <row r="292" spans="1:6" x14ac:dyDescent="0.2">
      <c r="A292" s="107" t="s">
        <v>80</v>
      </c>
      <c r="B292" s="108">
        <v>133019374.67999995</v>
      </c>
      <c r="C292" s="110">
        <v>0.33842383726293512</v>
      </c>
      <c r="D292" s="109">
        <v>915</v>
      </c>
      <c r="E292" s="110">
        <v>0.34205607476635513</v>
      </c>
      <c r="F292" s="73"/>
    </row>
    <row r="293" spans="1:6" x14ac:dyDescent="0.2">
      <c r="A293" s="107" t="s">
        <v>81</v>
      </c>
      <c r="B293" s="108">
        <v>106973853.63999994</v>
      </c>
      <c r="C293" s="110">
        <v>0.2721596167681849</v>
      </c>
      <c r="D293" s="109">
        <v>788</v>
      </c>
      <c r="E293" s="110">
        <v>0.29457943925233643</v>
      </c>
      <c r="F293" s="73"/>
    </row>
    <row r="294" spans="1:6" x14ac:dyDescent="0.2">
      <c r="A294" s="107" t="s">
        <v>82</v>
      </c>
      <c r="B294" s="108">
        <v>93332650.289999992</v>
      </c>
      <c r="C294" s="110">
        <v>0.23745408312921867</v>
      </c>
      <c r="D294" s="109">
        <v>626</v>
      </c>
      <c r="E294" s="110">
        <v>0.23401869158878505</v>
      </c>
      <c r="F294" s="73"/>
    </row>
    <row r="295" spans="1:6" x14ac:dyDescent="0.2">
      <c r="A295" s="107" t="s">
        <v>83</v>
      </c>
      <c r="B295" s="108">
        <v>31712740.600000005</v>
      </c>
      <c r="C295" s="110">
        <v>8.0682587704193551E-2</v>
      </c>
      <c r="D295" s="109">
        <v>172</v>
      </c>
      <c r="E295" s="110">
        <v>6.4299065420560741E-2</v>
      </c>
      <c r="F295" s="73"/>
    </row>
    <row r="296" spans="1:6" x14ac:dyDescent="0.2">
      <c r="A296" s="107" t="s">
        <v>84</v>
      </c>
      <c r="B296" s="108">
        <v>11879190.280000001</v>
      </c>
      <c r="C296" s="110">
        <v>3.0222673710543435E-2</v>
      </c>
      <c r="D296" s="109">
        <v>70</v>
      </c>
      <c r="E296" s="110">
        <v>2.6168224299065422E-2</v>
      </c>
      <c r="F296" s="73"/>
    </row>
    <row r="297" spans="1:6" x14ac:dyDescent="0.2">
      <c r="A297" s="107" t="s">
        <v>85</v>
      </c>
      <c r="B297" s="108">
        <v>2248545.83</v>
      </c>
      <c r="C297" s="110">
        <v>5.7206817418950428E-3</v>
      </c>
      <c r="D297" s="109">
        <v>12</v>
      </c>
      <c r="E297" s="110">
        <v>4.485981308411215E-3</v>
      </c>
      <c r="F297" s="73"/>
    </row>
    <row r="298" spans="1:6" x14ac:dyDescent="0.2">
      <c r="A298" s="107" t="s">
        <v>86</v>
      </c>
      <c r="B298" s="108">
        <v>1581334.3399999999</v>
      </c>
      <c r="C298" s="110">
        <v>4.0231826125018974E-3</v>
      </c>
      <c r="D298" s="109">
        <v>7</v>
      </c>
      <c r="E298" s="110">
        <v>2.6168224299065422E-3</v>
      </c>
      <c r="F298" s="73"/>
    </row>
    <row r="299" spans="1:6" x14ac:dyDescent="0.2">
      <c r="A299" s="107" t="s">
        <v>0</v>
      </c>
      <c r="B299" s="108">
        <v>382105.1</v>
      </c>
      <c r="C299" s="110">
        <v>9.7214014492868009E-4</v>
      </c>
      <c r="D299" s="109">
        <v>2</v>
      </c>
      <c r="E299" s="110">
        <v>7.4766355140186912E-4</v>
      </c>
      <c r="F299" s="73"/>
    </row>
    <row r="300" spans="1:6" x14ac:dyDescent="0.2">
      <c r="A300" s="107" t="s">
        <v>67</v>
      </c>
      <c r="B300" s="108">
        <v>126385.33</v>
      </c>
      <c r="C300" s="110">
        <v>3.2154570306195616E-4</v>
      </c>
      <c r="D300" s="109">
        <v>2</v>
      </c>
      <c r="E300" s="110">
        <v>7.4766355140186912E-4</v>
      </c>
      <c r="F300" s="73"/>
    </row>
    <row r="301" spans="1:6" x14ac:dyDescent="0.2">
      <c r="A301" s="107" t="s">
        <v>79</v>
      </c>
      <c r="B301" s="108">
        <v>527069.35</v>
      </c>
      <c r="C301" s="110">
        <v>1.3409537697781715E-3</v>
      </c>
      <c r="D301" s="109">
        <v>7</v>
      </c>
      <c r="E301" s="110">
        <v>2.6168224299065422E-3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393055571.24999982</v>
      </c>
      <c r="C303" s="110"/>
      <c r="D303" s="115">
        <v>2675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1.5426952749225273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765630595.04999852</v>
      </c>
      <c r="C315" s="110">
        <v>1</v>
      </c>
      <c r="D315" s="109">
        <v>5452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765630595.04999852</v>
      </c>
      <c r="C317" s="112"/>
      <c r="D317" s="115">
        <v>5452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608041995.09000015</v>
      </c>
      <c r="C326" s="110">
        <v>0.79417149604672144</v>
      </c>
      <c r="D326" s="109">
        <v>4185</v>
      </c>
      <c r="E326" s="110">
        <v>0.76760821716801175</v>
      </c>
    </row>
    <row r="327" spans="1:6" x14ac:dyDescent="0.2">
      <c r="A327" s="107" t="s">
        <v>133</v>
      </c>
      <c r="B327" s="108">
        <v>126922683.03999993</v>
      </c>
      <c r="C327" s="110">
        <v>0.16577535414674899</v>
      </c>
      <c r="D327" s="109">
        <v>1009</v>
      </c>
      <c r="E327" s="110">
        <v>0.18506969919295671</v>
      </c>
    </row>
    <row r="328" spans="1:6" x14ac:dyDescent="0.2">
      <c r="A328" s="107" t="s">
        <v>134</v>
      </c>
      <c r="B328" s="108">
        <v>17509871.029999997</v>
      </c>
      <c r="C328" s="110">
        <v>2.2869868502128632E-2</v>
      </c>
      <c r="D328" s="109">
        <v>135</v>
      </c>
      <c r="E328" s="110">
        <v>2.4761555392516506E-2</v>
      </c>
    </row>
    <row r="329" spans="1:6" x14ac:dyDescent="0.2">
      <c r="A329" s="107" t="s">
        <v>135</v>
      </c>
      <c r="B329" s="108">
        <v>8294099.1499999994</v>
      </c>
      <c r="C329" s="110">
        <v>1.0833029928040359E-2</v>
      </c>
      <c r="D329" s="109">
        <v>45</v>
      </c>
      <c r="E329" s="110">
        <v>8.2538517975055022E-3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4861946.7399999984</v>
      </c>
      <c r="C332" s="110">
        <v>6.3502513763605351E-3</v>
      </c>
      <c r="D332" s="109">
        <v>78</v>
      </c>
      <c r="E332" s="110">
        <v>1.4306676449009537E-2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765630595.05000007</v>
      </c>
      <c r="C334" s="112"/>
      <c r="D334" s="115">
        <v>5452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2F2F2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465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762898985.49999905</v>
      </c>
      <c r="C6" s="108">
        <v>417736325.79999965</v>
      </c>
      <c r="D6" s="108">
        <v>345162659.69999981</v>
      </c>
      <c r="E6" s="67"/>
      <c r="F6" s="136"/>
      <c r="G6" s="67"/>
      <c r="H6" s="136"/>
      <c r="I6" s="67"/>
      <c r="J6" s="136"/>
    </row>
    <row r="7" spans="1:10" x14ac:dyDescent="0.2">
      <c r="A7" s="107" t="s">
        <v>153</v>
      </c>
      <c r="B7" s="109">
        <v>5436</v>
      </c>
      <c r="C7" s="109">
        <v>2985</v>
      </c>
      <c r="D7" s="109">
        <v>2451</v>
      </c>
      <c r="E7" s="67"/>
      <c r="F7" s="142"/>
      <c r="G7" s="69"/>
      <c r="H7" s="142"/>
      <c r="I7" s="67"/>
      <c r="J7" s="136"/>
    </row>
    <row r="8" spans="1:10" x14ac:dyDescent="0.2">
      <c r="A8" s="107" t="s">
        <v>154</v>
      </c>
      <c r="B8" s="110">
        <v>0.79017358849114605</v>
      </c>
      <c r="C8" s="110">
        <v>0.79383748125416076</v>
      </c>
      <c r="D8" s="110">
        <v>0.7857393281274172</v>
      </c>
      <c r="F8" s="138"/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8.3859666666666666E-2</v>
      </c>
      <c r="D9" s="110">
        <v>7.0671378091872791E-3</v>
      </c>
      <c r="F9" s="138"/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F10" s="138"/>
      <c r="G10" s="138"/>
      <c r="H10" s="138"/>
      <c r="I10" s="138"/>
      <c r="J10" s="138"/>
    </row>
    <row r="11" spans="1:10" x14ac:dyDescent="0.2">
      <c r="A11" s="107" t="s">
        <v>157</v>
      </c>
      <c r="B11" s="108">
        <v>7.4021008742628878</v>
      </c>
      <c r="C11" s="108">
        <v>7.401692316242257</v>
      </c>
      <c r="D11" s="108">
        <v>7.4025953354150937</v>
      </c>
      <c r="E11" s="67"/>
      <c r="F11" s="136"/>
      <c r="G11" s="136"/>
      <c r="H11" s="136"/>
      <c r="I11" s="136"/>
      <c r="J11" s="136"/>
    </row>
    <row r="12" spans="1:10" x14ac:dyDescent="0.2">
      <c r="A12" s="107" t="s">
        <v>158</v>
      </c>
      <c r="B12" s="108">
        <v>7.2301369863013702</v>
      </c>
      <c r="C12" s="108">
        <v>7.2301369863013702</v>
      </c>
      <c r="D12" s="108">
        <v>7.2684931506849315</v>
      </c>
      <c r="E12" s="67"/>
      <c r="F12" s="136"/>
      <c r="G12" s="136"/>
      <c r="H12" s="136"/>
      <c r="I12" s="136"/>
      <c r="J12" s="136"/>
    </row>
    <row r="13" spans="1:10" x14ac:dyDescent="0.2">
      <c r="A13" s="107" t="s">
        <v>159</v>
      </c>
      <c r="B13" s="108">
        <v>11.783561643835617</v>
      </c>
      <c r="C13" s="108">
        <v>11.783561643835617</v>
      </c>
      <c r="D13" s="108">
        <v>7.6438356164383565</v>
      </c>
      <c r="E13" s="67"/>
      <c r="F13" s="136"/>
      <c r="G13" s="136"/>
      <c r="H13" s="136"/>
      <c r="I13" s="136"/>
      <c r="J13" s="136"/>
    </row>
    <row r="14" spans="1:10" x14ac:dyDescent="0.2">
      <c r="A14" s="107" t="s">
        <v>160</v>
      </c>
      <c r="B14" s="108">
        <v>140341.97672921247</v>
      </c>
      <c r="C14" s="108">
        <v>139945.1677721942</v>
      </c>
      <c r="D14" s="108">
        <v>140825.23855569147</v>
      </c>
      <c r="E14" s="67"/>
      <c r="F14" s="136"/>
      <c r="G14" s="136"/>
      <c r="H14" s="136"/>
      <c r="I14" s="136"/>
      <c r="J14" s="136"/>
    </row>
    <row r="15" spans="1:10" x14ac:dyDescent="0.2">
      <c r="A15" s="107" t="s">
        <v>161</v>
      </c>
      <c r="B15" s="108">
        <v>1100</v>
      </c>
      <c r="C15" s="108">
        <v>7547.37</v>
      </c>
      <c r="D15" s="108">
        <v>1100</v>
      </c>
      <c r="E15" s="67"/>
      <c r="F15" s="136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G16" s="136"/>
      <c r="H16" s="136"/>
      <c r="I16" s="136"/>
      <c r="J16" s="136"/>
    </row>
    <row r="17" spans="1:10" x14ac:dyDescent="0.2">
      <c r="A17" s="107" t="s">
        <v>163</v>
      </c>
      <c r="B17" s="108">
        <v>14.045980903856092</v>
      </c>
      <c r="C17" s="108">
        <v>14.088648309536529</v>
      </c>
      <c r="D17" s="108">
        <v>13.994342278473278</v>
      </c>
      <c r="E17" s="67"/>
      <c r="F17" s="136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0.58333333333333337</v>
      </c>
      <c r="E18" s="67"/>
      <c r="F18" s="136"/>
      <c r="G18" s="136"/>
      <c r="H18" s="136"/>
      <c r="I18" s="136"/>
      <c r="J18" s="136"/>
    </row>
    <row r="19" spans="1:10" x14ac:dyDescent="0.2">
      <c r="A19" s="107" t="s">
        <v>165</v>
      </c>
      <c r="B19" s="108">
        <v>22.75</v>
      </c>
      <c r="C19" s="108">
        <v>22.75</v>
      </c>
      <c r="D19" s="108">
        <v>22.75</v>
      </c>
      <c r="E19" s="67"/>
      <c r="F19" s="136"/>
      <c r="G19" s="136"/>
      <c r="H19" s="136"/>
      <c r="I19" s="136"/>
      <c r="J19" s="136"/>
    </row>
    <row r="20" spans="1:10" x14ac:dyDescent="0.2">
      <c r="A20" s="107" t="s">
        <v>166</v>
      </c>
      <c r="B20" s="110">
        <v>0.51392954287786274</v>
      </c>
      <c r="C20" s="110">
        <v>0.75543641321029675</v>
      </c>
      <c r="D20" s="110">
        <v>0.22164360222653606</v>
      </c>
      <c r="F20" s="138"/>
      <c r="G20" s="138"/>
      <c r="H20" s="138"/>
      <c r="I20" s="138"/>
      <c r="J20" s="138"/>
    </row>
    <row r="21" spans="1:10" x14ac:dyDescent="0.2">
      <c r="A21" s="107" t="s">
        <v>167</v>
      </c>
      <c r="B21" s="110">
        <v>0.48607045712213787</v>
      </c>
      <c r="C21" s="110">
        <v>0.24456358678970347</v>
      </c>
      <c r="D21" s="110">
        <v>0.77835639777346355</v>
      </c>
      <c r="F21" s="138"/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G22" s="138"/>
      <c r="H22" s="138"/>
      <c r="I22" s="138"/>
      <c r="J22" s="138"/>
    </row>
    <row r="23" spans="1:10" x14ac:dyDescent="0.2">
      <c r="A23" s="107" t="s">
        <v>169</v>
      </c>
      <c r="B23" s="110">
        <v>0.42328910092645611</v>
      </c>
      <c r="C23" s="110">
        <v>0.35331198065514308</v>
      </c>
      <c r="D23" s="110">
        <v>0.50797956291794144</v>
      </c>
      <c r="F23" s="138"/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1.5431234871884905</v>
      </c>
      <c r="C24" s="108">
        <v>1.5831154492752524</v>
      </c>
      <c r="D24" s="108">
        <v>1.3781577080431939</v>
      </c>
      <c r="E24" s="67"/>
      <c r="F24" s="136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1403862.1399999997</v>
      </c>
      <c r="C31" s="110">
        <v>1.8401677898154708E-3</v>
      </c>
      <c r="D31" s="109">
        <v>33</v>
      </c>
      <c r="E31" s="110">
        <v>6.0706401766004413E-3</v>
      </c>
    </row>
    <row r="32" spans="1:10" x14ac:dyDescent="0.2">
      <c r="A32" s="107" t="s">
        <v>17</v>
      </c>
      <c r="B32" s="108">
        <v>15689913.289999995</v>
      </c>
      <c r="C32" s="110">
        <v>2.0566174012824137E-2</v>
      </c>
      <c r="D32" s="109">
        <v>147</v>
      </c>
      <c r="E32" s="110">
        <v>2.7041942604856511E-2</v>
      </c>
    </row>
    <row r="33" spans="1:5" x14ac:dyDescent="0.2">
      <c r="A33" s="107" t="s">
        <v>18</v>
      </c>
      <c r="B33" s="108">
        <v>11162050.269999998</v>
      </c>
      <c r="C33" s="110">
        <v>1.4631098588608622E-2</v>
      </c>
      <c r="D33" s="109">
        <v>79</v>
      </c>
      <c r="E33" s="110">
        <v>1.4532744665194997E-2</v>
      </c>
    </row>
    <row r="34" spans="1:5" x14ac:dyDescent="0.2">
      <c r="A34" s="107" t="s">
        <v>19</v>
      </c>
      <c r="B34" s="108">
        <v>17312211.420000002</v>
      </c>
      <c r="C34" s="110">
        <v>2.2692665410550615E-2</v>
      </c>
      <c r="D34" s="109">
        <v>127</v>
      </c>
      <c r="E34" s="110">
        <v>2.3362766740250184E-2</v>
      </c>
    </row>
    <row r="35" spans="1:5" x14ac:dyDescent="0.2">
      <c r="A35" s="107" t="s">
        <v>20</v>
      </c>
      <c r="B35" s="108">
        <v>23788938.920000006</v>
      </c>
      <c r="C35" s="110">
        <v>3.1182291983792406E-2</v>
      </c>
      <c r="D35" s="109">
        <v>169</v>
      </c>
      <c r="E35" s="110">
        <v>3.1089036055923475E-2</v>
      </c>
    </row>
    <row r="36" spans="1:5" x14ac:dyDescent="0.2">
      <c r="A36" s="107" t="s">
        <v>21</v>
      </c>
      <c r="B36" s="108">
        <v>43667266.379999988</v>
      </c>
      <c r="C36" s="110">
        <v>5.7238595423456613E-2</v>
      </c>
      <c r="D36" s="109">
        <v>339</v>
      </c>
      <c r="E36" s="110">
        <v>6.2362030905077262E-2</v>
      </c>
    </row>
    <row r="37" spans="1:5" x14ac:dyDescent="0.2">
      <c r="A37" s="107" t="s">
        <v>22</v>
      </c>
      <c r="B37" s="108">
        <v>69402480.980000004</v>
      </c>
      <c r="C37" s="110">
        <v>9.097204518434901E-2</v>
      </c>
      <c r="D37" s="109">
        <v>447</v>
      </c>
      <c r="E37" s="110">
        <v>8.2229580573951438E-2</v>
      </c>
    </row>
    <row r="38" spans="1:5" x14ac:dyDescent="0.2">
      <c r="A38" s="107" t="s">
        <v>23</v>
      </c>
      <c r="B38" s="108">
        <v>98374079.579999998</v>
      </c>
      <c r="C38" s="110">
        <v>0.12894771319629708</v>
      </c>
      <c r="D38" s="109">
        <v>655</v>
      </c>
      <c r="E38" s="110">
        <v>0.12049300956585725</v>
      </c>
    </row>
    <row r="39" spans="1:5" x14ac:dyDescent="0.2">
      <c r="A39" s="107" t="s">
        <v>39</v>
      </c>
      <c r="B39" s="108">
        <v>185180119.72999999</v>
      </c>
      <c r="C39" s="110">
        <v>0.24273216146516952</v>
      </c>
      <c r="D39" s="109">
        <v>1215</v>
      </c>
      <c r="E39" s="110">
        <v>0.22350993377483444</v>
      </c>
    </row>
    <row r="40" spans="1:5" x14ac:dyDescent="0.2">
      <c r="A40" s="107" t="s">
        <v>40</v>
      </c>
      <c r="B40" s="108">
        <v>182722049.04000011</v>
      </c>
      <c r="C40" s="110">
        <v>0.23951014814922722</v>
      </c>
      <c r="D40" s="109">
        <v>1267</v>
      </c>
      <c r="E40" s="110">
        <v>0.2330757910228109</v>
      </c>
    </row>
    <row r="41" spans="1:5" x14ac:dyDescent="0.2">
      <c r="A41" s="107" t="s">
        <v>41</v>
      </c>
      <c r="B41" s="108">
        <v>87932955.089999974</v>
      </c>
      <c r="C41" s="110">
        <v>0.1152615965695238</v>
      </c>
      <c r="D41" s="109">
        <v>780</v>
      </c>
      <c r="E41" s="110">
        <v>0.14348785871964681</v>
      </c>
    </row>
    <row r="42" spans="1:5" x14ac:dyDescent="0.2">
      <c r="A42" s="107" t="s">
        <v>42</v>
      </c>
      <c r="B42" s="108">
        <v>5685105.5099999988</v>
      </c>
      <c r="C42" s="110">
        <v>7.4519767597724766E-3</v>
      </c>
      <c r="D42" s="109">
        <v>44</v>
      </c>
      <c r="E42" s="110">
        <v>8.0941869021339229E-3</v>
      </c>
    </row>
    <row r="43" spans="1:5" x14ac:dyDescent="0.2">
      <c r="A43" s="107" t="s">
        <v>43</v>
      </c>
      <c r="B43" s="108">
        <v>4005674.65</v>
      </c>
      <c r="C43" s="110">
        <v>5.2505963779394755E-3</v>
      </c>
      <c r="D43" s="109">
        <v>31</v>
      </c>
      <c r="E43" s="110">
        <v>5.7027225901398089E-3</v>
      </c>
    </row>
    <row r="44" spans="1:5" x14ac:dyDescent="0.2">
      <c r="A44" s="107" t="s">
        <v>44</v>
      </c>
      <c r="B44" s="108">
        <v>3332277.3000000007</v>
      </c>
      <c r="C44" s="110">
        <v>4.3679141843609142E-3</v>
      </c>
      <c r="D44" s="109">
        <v>22</v>
      </c>
      <c r="E44" s="110">
        <v>4.0470934510669614E-3</v>
      </c>
    </row>
    <row r="45" spans="1:5" x14ac:dyDescent="0.2">
      <c r="A45" s="107" t="s">
        <v>24</v>
      </c>
      <c r="B45" s="108">
        <v>12593100.33</v>
      </c>
      <c r="C45" s="110">
        <v>1.6506904019208454E-2</v>
      </c>
      <c r="D45" s="109">
        <v>78</v>
      </c>
      <c r="E45" s="110">
        <v>1.434878587196468E-2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8.4795088510443439E-4</v>
      </c>
      <c r="D48" s="109">
        <v>3</v>
      </c>
      <c r="E48" s="110">
        <v>5.5187637969094923E-4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762898985.49999988</v>
      </c>
      <c r="C50" s="114"/>
      <c r="D50" s="115">
        <v>5436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0.79017358849114605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466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2119134.5100000002</v>
      </c>
      <c r="C59" s="110">
        <v>2.7777393210336103E-3</v>
      </c>
      <c r="D59" s="109">
        <v>39</v>
      </c>
      <c r="E59" s="110">
        <v>7.1743929359823402E-3</v>
      </c>
    </row>
    <row r="60" spans="1:5" x14ac:dyDescent="0.2">
      <c r="A60" s="107" t="s">
        <v>17</v>
      </c>
      <c r="B60" s="108">
        <v>42169932.649999999</v>
      </c>
      <c r="C60" s="110">
        <v>5.5275906052440281E-2</v>
      </c>
      <c r="D60" s="109">
        <v>260</v>
      </c>
      <c r="E60" s="110">
        <v>4.7829286239882265E-2</v>
      </c>
    </row>
    <row r="61" spans="1:5" x14ac:dyDescent="0.2">
      <c r="A61" s="107" t="s">
        <v>18</v>
      </c>
      <c r="B61" s="108">
        <v>32636089.090000007</v>
      </c>
      <c r="C61" s="110">
        <v>4.2779043766338849E-2</v>
      </c>
      <c r="D61" s="109">
        <v>166</v>
      </c>
      <c r="E61" s="110">
        <v>3.0537159676232523E-2</v>
      </c>
    </row>
    <row r="62" spans="1:5" x14ac:dyDescent="0.2">
      <c r="A62" s="107" t="s">
        <v>19</v>
      </c>
      <c r="B62" s="108">
        <v>61691982.649999984</v>
      </c>
      <c r="C62" s="110">
        <v>8.0865204728994861E-2</v>
      </c>
      <c r="D62" s="109">
        <v>293</v>
      </c>
      <c r="E62" s="110">
        <v>5.389992641648271E-2</v>
      </c>
    </row>
    <row r="63" spans="1:5" x14ac:dyDescent="0.2">
      <c r="A63" s="107" t="s">
        <v>20</v>
      </c>
      <c r="B63" s="108">
        <v>55301123.420000009</v>
      </c>
      <c r="C63" s="110">
        <v>7.2488133384731063E-2</v>
      </c>
      <c r="D63" s="109">
        <v>323</v>
      </c>
      <c r="E63" s="110">
        <v>5.9418690213392203E-2</v>
      </c>
    </row>
    <row r="64" spans="1:5" x14ac:dyDescent="0.2">
      <c r="A64" s="107" t="s">
        <v>21</v>
      </c>
      <c r="B64" s="108">
        <v>51412493.319999993</v>
      </c>
      <c r="C64" s="110">
        <v>6.7390957777069938E-2</v>
      </c>
      <c r="D64" s="109">
        <v>357</v>
      </c>
      <c r="E64" s="110">
        <v>6.567328918322296E-2</v>
      </c>
    </row>
    <row r="65" spans="1:5" x14ac:dyDescent="0.2">
      <c r="A65" s="107" t="s">
        <v>22</v>
      </c>
      <c r="B65" s="108">
        <v>98544833.270000041</v>
      </c>
      <c r="C65" s="110">
        <v>0.12917153534476689</v>
      </c>
      <c r="D65" s="109">
        <v>677</v>
      </c>
      <c r="E65" s="110">
        <v>0.12454010301692421</v>
      </c>
    </row>
    <row r="66" spans="1:5" x14ac:dyDescent="0.2">
      <c r="A66" s="107" t="s">
        <v>23</v>
      </c>
      <c r="B66" s="108">
        <v>124678764.79999998</v>
      </c>
      <c r="C66" s="110">
        <v>0.16342761908155662</v>
      </c>
      <c r="D66" s="109">
        <v>818</v>
      </c>
      <c r="E66" s="110">
        <v>0.15047829286239883</v>
      </c>
    </row>
    <row r="67" spans="1:5" x14ac:dyDescent="0.2">
      <c r="A67" s="107" t="s">
        <v>39</v>
      </c>
      <c r="B67" s="108">
        <v>92772023.170000076</v>
      </c>
      <c r="C67" s="110">
        <v>0.12160459632699312</v>
      </c>
      <c r="D67" s="109">
        <v>744</v>
      </c>
      <c r="E67" s="110">
        <v>0.13686534216335541</v>
      </c>
    </row>
    <row r="68" spans="1:5" x14ac:dyDescent="0.2">
      <c r="A68" s="107" t="s">
        <v>40</v>
      </c>
      <c r="B68" s="108">
        <v>19100149.729999997</v>
      </c>
      <c r="C68" s="110">
        <v>2.5036276221394971E-2</v>
      </c>
      <c r="D68" s="109">
        <v>170</v>
      </c>
      <c r="E68" s="110">
        <v>3.1272994849153787E-2</v>
      </c>
    </row>
    <row r="69" spans="1:5" x14ac:dyDescent="0.2">
      <c r="A69" s="107" t="s">
        <v>41</v>
      </c>
      <c r="B69" s="108">
        <v>14791388.940000001</v>
      </c>
      <c r="C69" s="110">
        <v>1.9388397705504618E-2</v>
      </c>
      <c r="D69" s="109">
        <v>118</v>
      </c>
      <c r="E69" s="110">
        <v>2.1707137601177335E-2</v>
      </c>
    </row>
    <row r="70" spans="1:5" x14ac:dyDescent="0.2">
      <c r="A70" s="107" t="s">
        <v>42</v>
      </c>
      <c r="B70" s="108">
        <v>12293721.880000001</v>
      </c>
      <c r="C70" s="110">
        <v>1.611448188247722E-2</v>
      </c>
      <c r="D70" s="109">
        <v>100</v>
      </c>
      <c r="E70" s="110">
        <v>1.839587932303164E-2</v>
      </c>
    </row>
    <row r="71" spans="1:5" x14ac:dyDescent="0.2">
      <c r="A71" s="107" t="s">
        <v>43</v>
      </c>
      <c r="B71" s="108">
        <v>13322361.910000004</v>
      </c>
      <c r="C71" s="110">
        <v>1.7462812460379139E-2</v>
      </c>
      <c r="D71" s="109">
        <v>120</v>
      </c>
      <c r="E71" s="110">
        <v>2.2075055187637971E-2</v>
      </c>
    </row>
    <row r="72" spans="1:5" x14ac:dyDescent="0.2">
      <c r="A72" s="107" t="s">
        <v>44</v>
      </c>
      <c r="B72" s="108">
        <v>22059619.979999997</v>
      </c>
      <c r="C72" s="110">
        <v>2.8915518829196289E-2</v>
      </c>
      <c r="D72" s="109">
        <v>199</v>
      </c>
      <c r="E72" s="110">
        <v>3.6607799852832967E-2</v>
      </c>
    </row>
    <row r="73" spans="1:5" x14ac:dyDescent="0.2">
      <c r="A73" s="107" t="s">
        <v>24</v>
      </c>
      <c r="B73" s="108">
        <v>96545405.579999909</v>
      </c>
      <c r="C73" s="110">
        <v>0.12655070646964428</v>
      </c>
      <c r="D73" s="109">
        <v>856</v>
      </c>
      <c r="E73" s="110">
        <v>0.15746872700515085</v>
      </c>
    </row>
    <row r="74" spans="1:5" x14ac:dyDescent="0.2">
      <c r="A74" s="107" t="s">
        <v>25</v>
      </c>
      <c r="B74" s="108">
        <v>5272856.18</v>
      </c>
      <c r="C74" s="110">
        <v>6.9116046556860966E-3</v>
      </c>
      <c r="D74" s="109">
        <v>56</v>
      </c>
      <c r="E74" s="110">
        <v>1.0301692420897719E-2</v>
      </c>
    </row>
    <row r="75" spans="1:5" x14ac:dyDescent="0.2">
      <c r="A75" s="107" t="s">
        <v>26</v>
      </c>
      <c r="B75" s="108">
        <v>1557582.6300000001</v>
      </c>
      <c r="C75" s="110">
        <v>2.0416629981217876E-3</v>
      </c>
      <c r="D75" s="109">
        <v>14</v>
      </c>
      <c r="E75" s="110">
        <v>2.5754231052244297E-3</v>
      </c>
    </row>
    <row r="76" spans="1:5" x14ac:dyDescent="0.2">
      <c r="A76" s="107" t="s">
        <v>3</v>
      </c>
      <c r="B76" s="108">
        <v>16629521.789999995</v>
      </c>
      <c r="C76" s="110">
        <v>2.179780299367038E-2</v>
      </c>
      <c r="D76" s="109">
        <v>126</v>
      </c>
      <c r="E76" s="110">
        <v>2.3178807947019868E-2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762898985.5</v>
      </c>
      <c r="C78" s="114"/>
      <c r="D78" s="115">
        <v>5436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0.75575680673038226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467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1578263.5199999998</v>
      </c>
      <c r="C87" s="110">
        <v>2.0687712921332742E-3</v>
      </c>
      <c r="D87" s="109">
        <v>30</v>
      </c>
      <c r="E87" s="110">
        <v>5.5187637969094927E-3</v>
      </c>
    </row>
    <row r="88" spans="1:5" x14ac:dyDescent="0.2">
      <c r="A88" s="107" t="s">
        <v>17</v>
      </c>
      <c r="B88" s="108">
        <v>23885005.209999997</v>
      </c>
      <c r="C88" s="110">
        <v>3.1308214670577754E-2</v>
      </c>
      <c r="D88" s="109">
        <v>176</v>
      </c>
      <c r="E88" s="110">
        <v>3.2376747608535691E-2</v>
      </c>
    </row>
    <row r="89" spans="1:5" x14ac:dyDescent="0.2">
      <c r="A89" s="107" t="s">
        <v>18</v>
      </c>
      <c r="B89" s="108">
        <v>15491489.970000004</v>
      </c>
      <c r="C89" s="110">
        <v>2.0306082803147201E-2</v>
      </c>
      <c r="D89" s="109">
        <v>106</v>
      </c>
      <c r="E89" s="110">
        <v>1.9499632082413541E-2</v>
      </c>
    </row>
    <row r="90" spans="1:5" x14ac:dyDescent="0.2">
      <c r="A90" s="107" t="s">
        <v>19</v>
      </c>
      <c r="B90" s="108">
        <v>28418874.900000002</v>
      </c>
      <c r="C90" s="110">
        <v>3.7251163574918644E-2</v>
      </c>
      <c r="D90" s="109">
        <v>155</v>
      </c>
      <c r="E90" s="110">
        <v>2.8513612950699044E-2</v>
      </c>
    </row>
    <row r="91" spans="1:5" x14ac:dyDescent="0.2">
      <c r="A91" s="107" t="s">
        <v>20</v>
      </c>
      <c r="B91" s="108">
        <v>41302958.580000021</v>
      </c>
      <c r="C91" s="110">
        <v>5.4139485521704105E-2</v>
      </c>
      <c r="D91" s="109">
        <v>222</v>
      </c>
      <c r="E91" s="110">
        <v>4.0838852097130243E-2</v>
      </c>
    </row>
    <row r="92" spans="1:5" x14ac:dyDescent="0.2">
      <c r="A92" s="107" t="s">
        <v>21</v>
      </c>
      <c r="B92" s="108">
        <v>67312798.070000008</v>
      </c>
      <c r="C92" s="110">
        <v>8.823291071213514E-2</v>
      </c>
      <c r="D92" s="109">
        <v>379</v>
      </c>
      <c r="E92" s="110">
        <v>6.9720382634289924E-2</v>
      </c>
    </row>
    <row r="93" spans="1:5" x14ac:dyDescent="0.2">
      <c r="A93" s="107" t="s">
        <v>22</v>
      </c>
      <c r="B93" s="108">
        <v>84279730.400000021</v>
      </c>
      <c r="C93" s="110">
        <v>0.11047298790778112</v>
      </c>
      <c r="D93" s="109">
        <v>498</v>
      </c>
      <c r="E93" s="110">
        <v>9.1611479028697568E-2</v>
      </c>
    </row>
    <row r="94" spans="1:5" x14ac:dyDescent="0.2">
      <c r="A94" s="107" t="s">
        <v>23</v>
      </c>
      <c r="B94" s="108">
        <v>106419912.18000004</v>
      </c>
      <c r="C94" s="110">
        <v>0.13949410630065648</v>
      </c>
      <c r="D94" s="109">
        <v>685</v>
      </c>
      <c r="E94" s="110">
        <v>0.12601177336276673</v>
      </c>
    </row>
    <row r="95" spans="1:5" x14ac:dyDescent="0.2">
      <c r="A95" s="107" t="s">
        <v>39</v>
      </c>
      <c r="B95" s="108">
        <v>95499547.460000038</v>
      </c>
      <c r="C95" s="110">
        <v>0.12517980659970349</v>
      </c>
      <c r="D95" s="109">
        <v>663</v>
      </c>
      <c r="E95" s="110">
        <v>0.12196467991169978</v>
      </c>
    </row>
    <row r="96" spans="1:5" x14ac:dyDescent="0.2">
      <c r="A96" s="107" t="s">
        <v>40</v>
      </c>
      <c r="B96" s="108">
        <v>13803721.649999999</v>
      </c>
      <c r="C96" s="110">
        <v>1.8093773766068261E-2</v>
      </c>
      <c r="D96" s="109">
        <v>101</v>
      </c>
      <c r="E96" s="110">
        <v>1.8579838116261956E-2</v>
      </c>
    </row>
    <row r="97" spans="1:5" x14ac:dyDescent="0.2">
      <c r="A97" s="107" t="s">
        <v>41</v>
      </c>
      <c r="B97" s="108">
        <v>21857239.73</v>
      </c>
      <c r="C97" s="110">
        <v>2.8650240917118104E-2</v>
      </c>
      <c r="D97" s="109">
        <v>162</v>
      </c>
      <c r="E97" s="110">
        <v>2.9801324503311258E-2</v>
      </c>
    </row>
    <row r="98" spans="1:5" x14ac:dyDescent="0.2">
      <c r="A98" s="107" t="s">
        <v>42</v>
      </c>
      <c r="B98" s="108">
        <v>18092059.920000002</v>
      </c>
      <c r="C98" s="110">
        <v>2.3714882656637105E-2</v>
      </c>
      <c r="D98" s="109">
        <v>144</v>
      </c>
      <c r="E98" s="110">
        <v>2.6490066225165563E-2</v>
      </c>
    </row>
    <row r="99" spans="1:5" x14ac:dyDescent="0.2">
      <c r="A99" s="107" t="s">
        <v>43</v>
      </c>
      <c r="B99" s="108">
        <v>28179341.389999989</v>
      </c>
      <c r="C99" s="110">
        <v>3.6937185558755706E-2</v>
      </c>
      <c r="D99" s="109">
        <v>202</v>
      </c>
      <c r="E99" s="110">
        <v>3.7159676232523912E-2</v>
      </c>
    </row>
    <row r="100" spans="1:5" x14ac:dyDescent="0.2">
      <c r="A100" s="107" t="s">
        <v>44</v>
      </c>
      <c r="B100" s="108">
        <v>14293329.73</v>
      </c>
      <c r="C100" s="110">
        <v>1.873554690944073E-2</v>
      </c>
      <c r="D100" s="109">
        <v>122</v>
      </c>
      <c r="E100" s="110">
        <v>2.2442972774098603E-2</v>
      </c>
    </row>
    <row r="101" spans="1:5" x14ac:dyDescent="0.2">
      <c r="A101" s="107" t="s">
        <v>24</v>
      </c>
      <c r="B101" s="108">
        <v>103690260.74999996</v>
      </c>
      <c r="C101" s="110">
        <v>0.13591610779511243</v>
      </c>
      <c r="D101" s="109">
        <v>911</v>
      </c>
      <c r="E101" s="110">
        <v>0.16758646063281823</v>
      </c>
    </row>
    <row r="102" spans="1:5" x14ac:dyDescent="0.2">
      <c r="A102" s="107" t="s">
        <v>25</v>
      </c>
      <c r="B102" s="108">
        <v>38659212.820000015</v>
      </c>
      <c r="C102" s="110">
        <v>5.0674091268666392E-2</v>
      </c>
      <c r="D102" s="109">
        <v>336</v>
      </c>
      <c r="E102" s="110">
        <v>6.1810154525386317E-2</v>
      </c>
    </row>
    <row r="103" spans="1:5" x14ac:dyDescent="0.2">
      <c r="A103" s="107" t="s">
        <v>26</v>
      </c>
      <c r="B103" s="108">
        <v>25736585.859999985</v>
      </c>
      <c r="C103" s="110">
        <v>3.3735247194138486E-2</v>
      </c>
      <c r="D103" s="109">
        <v>238</v>
      </c>
      <c r="E103" s="110">
        <v>4.3782192788815302E-2</v>
      </c>
    </row>
    <row r="104" spans="1:5" x14ac:dyDescent="0.2">
      <c r="A104" s="107" t="s">
        <v>3</v>
      </c>
      <c r="B104" s="108">
        <v>34398653.360000022</v>
      </c>
      <c r="C104" s="110">
        <v>4.5089394551305256E-2</v>
      </c>
      <c r="D104" s="109">
        <v>306</v>
      </c>
      <c r="E104" s="110">
        <v>5.6291390728476824E-2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762898985.50000036</v>
      </c>
      <c r="C106" s="114"/>
      <c r="D106" s="115">
        <v>5436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0.80398876557528143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616954837.80000031</v>
      </c>
      <c r="C116" s="110">
        <v>0.80869793973529946</v>
      </c>
      <c r="D116" s="109">
        <v>4425</v>
      </c>
      <c r="E116" s="110">
        <v>0.8140176600441501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145944147.69999993</v>
      </c>
      <c r="C118" s="110">
        <v>0.19130206026470051</v>
      </c>
      <c r="D118" s="109">
        <v>1011</v>
      </c>
      <c r="E118" s="110">
        <v>0.1859823399558499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762898985.50000024</v>
      </c>
      <c r="C120" s="114"/>
      <c r="D120" s="115">
        <v>5436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740450968.1099999</v>
      </c>
      <c r="C127" s="110">
        <v>0.97057537391364113</v>
      </c>
      <c r="D127" s="109">
        <v>5195</v>
      </c>
      <c r="E127" s="110">
        <v>0.95566593083149376</v>
      </c>
    </row>
    <row r="128" spans="1:5" x14ac:dyDescent="0.2">
      <c r="A128" s="107" t="s">
        <v>5</v>
      </c>
      <c r="B128" s="108">
        <v>22448017.389999989</v>
      </c>
      <c r="C128" s="110">
        <v>2.9424626086358839E-2</v>
      </c>
      <c r="D128" s="109">
        <v>241</v>
      </c>
      <c r="E128" s="110">
        <v>4.4334069168506254E-2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762898985.49999988</v>
      </c>
      <c r="C130" s="114"/>
      <c r="D130" s="115">
        <v>5436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157460997.98999998</v>
      </c>
      <c r="C137" s="110">
        <v>0.20639822700354091</v>
      </c>
      <c r="D137" s="109">
        <v>2061</v>
      </c>
      <c r="E137" s="110">
        <v>0.37913907284768211</v>
      </c>
    </row>
    <row r="138" spans="1:5" x14ac:dyDescent="0.2">
      <c r="A138" s="107" t="s">
        <v>69</v>
      </c>
      <c r="B138" s="108">
        <v>341032968.02999967</v>
      </c>
      <c r="C138" s="110">
        <v>0.44702244269795249</v>
      </c>
      <c r="D138" s="109">
        <v>2513</v>
      </c>
      <c r="E138" s="110">
        <v>0.46228844738778513</v>
      </c>
    </row>
    <row r="139" spans="1:5" x14ac:dyDescent="0.2">
      <c r="A139" s="107" t="s">
        <v>70</v>
      </c>
      <c r="B139" s="108">
        <v>142564860.32000008</v>
      </c>
      <c r="C139" s="110">
        <v>0.18687252575983423</v>
      </c>
      <c r="D139" s="109">
        <v>604</v>
      </c>
      <c r="E139" s="110">
        <v>0.1111111111111111</v>
      </c>
    </row>
    <row r="140" spans="1:5" x14ac:dyDescent="0.2">
      <c r="A140" s="107" t="s">
        <v>71</v>
      </c>
      <c r="B140" s="108">
        <v>44478911.690000005</v>
      </c>
      <c r="C140" s="110">
        <v>5.8302491595068485E-2</v>
      </c>
      <c r="D140" s="109">
        <v>129</v>
      </c>
      <c r="E140" s="110">
        <v>2.3730684326710817E-2</v>
      </c>
    </row>
    <row r="141" spans="1:5" x14ac:dyDescent="0.2">
      <c r="A141" s="107" t="s">
        <v>72</v>
      </c>
      <c r="B141" s="108">
        <v>26151470.050000004</v>
      </c>
      <c r="C141" s="110">
        <v>3.427907304511682E-2</v>
      </c>
      <c r="D141" s="109">
        <v>59</v>
      </c>
      <c r="E141" s="110">
        <v>1.0853568800588667E-2</v>
      </c>
    </row>
    <row r="142" spans="1:5" x14ac:dyDescent="0.2">
      <c r="A142" s="107" t="s">
        <v>73</v>
      </c>
      <c r="B142" s="108">
        <v>29205796.529999997</v>
      </c>
      <c r="C142" s="110">
        <v>3.8282652205729024E-2</v>
      </c>
      <c r="D142" s="109">
        <v>49</v>
      </c>
      <c r="E142" s="110">
        <v>9.0139808682855038E-3</v>
      </c>
    </row>
    <row r="143" spans="1:5" x14ac:dyDescent="0.2">
      <c r="A143" s="107" t="s">
        <v>74</v>
      </c>
      <c r="B143" s="108">
        <v>10094489.4</v>
      </c>
      <c r="C143" s="110">
        <v>1.3231750981270645E-2</v>
      </c>
      <c r="D143" s="109">
        <v>12</v>
      </c>
      <c r="E143" s="110">
        <v>2.2075055187637969E-3</v>
      </c>
    </row>
    <row r="144" spans="1:5" x14ac:dyDescent="0.2">
      <c r="A144" s="107" t="s">
        <v>189</v>
      </c>
      <c r="B144" s="108">
        <v>5202064.49</v>
      </c>
      <c r="C144" s="110">
        <v>6.8188116498681629E-3</v>
      </c>
      <c r="D144" s="109">
        <v>5</v>
      </c>
      <c r="E144" s="110">
        <v>9.1979396615158204E-4</v>
      </c>
    </row>
    <row r="145" spans="1:5" x14ac:dyDescent="0.2">
      <c r="A145" s="107" t="s">
        <v>75</v>
      </c>
      <c r="B145" s="108">
        <v>2687327</v>
      </c>
      <c r="C145" s="110">
        <v>3.522520085983259E-3</v>
      </c>
      <c r="D145" s="109">
        <v>2</v>
      </c>
      <c r="E145" s="110">
        <v>3.6791758646063282E-4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5.2695049756361252E-3</v>
      </c>
      <c r="D148" s="109">
        <v>2</v>
      </c>
      <c r="E148" s="110">
        <v>3.6791758646063282E-4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762898985.49999964</v>
      </c>
      <c r="C150" s="114"/>
      <c r="D150" s="115">
        <v>5436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140341.97672921259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483717102.67999911</v>
      </c>
      <c r="C159" s="110">
        <v>0.63405131200033527</v>
      </c>
      <c r="D159" s="109">
        <v>3233</v>
      </c>
      <c r="E159" s="110">
        <v>0.5947387785136129</v>
      </c>
    </row>
    <row r="160" spans="1:5" x14ac:dyDescent="0.2">
      <c r="A160" s="107" t="s">
        <v>7</v>
      </c>
      <c r="B160" s="108">
        <v>255849979.37999994</v>
      </c>
      <c r="C160" s="110">
        <v>0.33536547333631267</v>
      </c>
      <c r="D160" s="109">
        <v>1933</v>
      </c>
      <c r="E160" s="110">
        <v>0.35559234731420164</v>
      </c>
    </row>
    <row r="161" spans="1:5" x14ac:dyDescent="0.2">
      <c r="A161" s="107" t="s">
        <v>8</v>
      </c>
      <c r="B161" s="108">
        <v>23331903.439999998</v>
      </c>
      <c r="C161" s="110">
        <v>3.0583214663352083E-2</v>
      </c>
      <c r="D161" s="109">
        <v>270</v>
      </c>
      <c r="E161" s="110">
        <v>4.9668874172185427E-2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762898985.49999905</v>
      </c>
      <c r="C163" s="110"/>
      <c r="D163" s="115">
        <v>5436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2.5516222160450132E-4</v>
      </c>
      <c r="D177" s="109">
        <v>1</v>
      </c>
      <c r="E177" s="110">
        <v>1.8395879323031641E-4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762704322.49999905</v>
      </c>
      <c r="C181" s="110">
        <v>0.99974483777839551</v>
      </c>
      <c r="D181" s="109">
        <v>5435</v>
      </c>
      <c r="E181" s="110">
        <v>0.9998160412067697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762898985.49999905</v>
      </c>
      <c r="C183" s="110"/>
      <c r="D183" s="122">
        <v>5436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88.82521049115465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63014380.970000006</v>
      </c>
      <c r="C192" s="110">
        <v>8.2598590596762542E-2</v>
      </c>
      <c r="D192" s="109">
        <v>428</v>
      </c>
      <c r="E192" s="110">
        <v>7.8734363502575427E-2</v>
      </c>
    </row>
    <row r="193" spans="1:5" x14ac:dyDescent="0.2">
      <c r="A193" s="107" t="s">
        <v>10</v>
      </c>
      <c r="B193" s="108">
        <v>83793861.470000029</v>
      </c>
      <c r="C193" s="110">
        <v>0.10983611600306684</v>
      </c>
      <c r="D193" s="109">
        <v>654</v>
      </c>
      <c r="E193" s="110">
        <v>0.12030905077262694</v>
      </c>
    </row>
    <row r="194" spans="1:5" x14ac:dyDescent="0.2">
      <c r="A194" s="107" t="s">
        <v>11</v>
      </c>
      <c r="B194" s="108">
        <v>203446565.93999994</v>
      </c>
      <c r="C194" s="110">
        <v>0.26667562784431031</v>
      </c>
      <c r="D194" s="109">
        <v>1429</v>
      </c>
      <c r="E194" s="110">
        <v>0.26287711552612214</v>
      </c>
    </row>
    <row r="195" spans="1:5" x14ac:dyDescent="0.2">
      <c r="A195" s="107" t="s">
        <v>12</v>
      </c>
      <c r="B195" s="108">
        <v>400609509.60000026</v>
      </c>
      <c r="C195" s="110">
        <v>0.52511474941527514</v>
      </c>
      <c r="D195" s="109">
        <v>2837</v>
      </c>
      <c r="E195" s="110">
        <v>0.52189109639440767</v>
      </c>
    </row>
    <row r="196" spans="1:5" x14ac:dyDescent="0.2">
      <c r="A196" s="107" t="s">
        <v>13</v>
      </c>
      <c r="B196" s="108">
        <v>12034667.520000001</v>
      </c>
      <c r="C196" s="110">
        <v>1.5774916140585165E-2</v>
      </c>
      <c r="D196" s="109">
        <v>88</v>
      </c>
      <c r="E196" s="110">
        <v>1.6188373804267846E-2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762898985.50000024</v>
      </c>
      <c r="C200" s="114"/>
      <c r="D200" s="115">
        <v>5436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14.045980903856092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380784634.33000016</v>
      </c>
      <c r="C209" s="110">
        <v>0.49912851054643381</v>
      </c>
      <c r="D209" s="109">
        <v>2906</v>
      </c>
      <c r="E209" s="110">
        <v>0.53458425312729951</v>
      </c>
    </row>
    <row r="210" spans="1:7" x14ac:dyDescent="0.2">
      <c r="A210" s="107" t="s">
        <v>50</v>
      </c>
      <c r="B210" s="108">
        <v>382114351.16999942</v>
      </c>
      <c r="C210" s="110">
        <v>0.5008714894535663</v>
      </c>
      <c r="D210" s="109">
        <v>2530</v>
      </c>
      <c r="E210" s="110">
        <v>0.46541574687270054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762898985.49999952</v>
      </c>
      <c r="C212" s="112"/>
      <c r="D212" s="115">
        <v>5436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35239394.75</v>
      </c>
      <c r="C221" s="110">
        <v>4.6191429559844392E-2</v>
      </c>
      <c r="D221" s="109">
        <v>360</v>
      </c>
      <c r="E221" s="110">
        <v>6.6225165562913912E-2</v>
      </c>
      <c r="F221" s="110">
        <v>0.80607706493555142</v>
      </c>
      <c r="G221" s="73"/>
    </row>
    <row r="222" spans="1:7" x14ac:dyDescent="0.2">
      <c r="A222" s="107" t="s">
        <v>52</v>
      </c>
      <c r="B222" s="108">
        <v>82209165.059999987</v>
      </c>
      <c r="C222" s="110">
        <v>0.10775891254609617</v>
      </c>
      <c r="D222" s="109">
        <v>695</v>
      </c>
      <c r="E222" s="110">
        <v>0.12785136129506991</v>
      </c>
      <c r="F222" s="110">
        <v>0.80737062996325049</v>
      </c>
      <c r="G222" s="73"/>
    </row>
    <row r="223" spans="1:7" x14ac:dyDescent="0.2">
      <c r="A223" s="107" t="s">
        <v>53</v>
      </c>
      <c r="B223" s="108">
        <v>86460635.710000008</v>
      </c>
      <c r="C223" s="110">
        <v>0.11333169574650065</v>
      </c>
      <c r="D223" s="109">
        <v>750</v>
      </c>
      <c r="E223" s="110">
        <v>0.13796909492273732</v>
      </c>
      <c r="F223" s="110">
        <v>0.80446438432371647</v>
      </c>
      <c r="G223" s="73"/>
    </row>
    <row r="224" spans="1:7" x14ac:dyDescent="0.2">
      <c r="A224" s="107" t="s">
        <v>54</v>
      </c>
      <c r="B224" s="108">
        <v>35309392.629999995</v>
      </c>
      <c r="C224" s="110">
        <v>4.6283182047828261E-2</v>
      </c>
      <c r="D224" s="109">
        <v>311</v>
      </c>
      <c r="E224" s="110">
        <v>5.7211184694628402E-2</v>
      </c>
      <c r="F224" s="110">
        <v>0.80376897929413504</v>
      </c>
      <c r="G224" s="73"/>
    </row>
    <row r="225" spans="1:7" x14ac:dyDescent="0.2">
      <c r="A225" s="107" t="s">
        <v>55</v>
      </c>
      <c r="B225" s="108">
        <v>28641141.78999998</v>
      </c>
      <c r="C225" s="110">
        <v>3.7542508686426848E-2</v>
      </c>
      <c r="D225" s="109">
        <v>258</v>
      </c>
      <c r="E225" s="110">
        <v>4.7461368653421633E-2</v>
      </c>
      <c r="F225" s="110">
        <v>0.8060429609287475</v>
      </c>
      <c r="G225" s="73"/>
    </row>
    <row r="226" spans="1:7" x14ac:dyDescent="0.2">
      <c r="A226" s="107" t="s">
        <v>56</v>
      </c>
      <c r="B226" s="108">
        <v>29492979.899999995</v>
      </c>
      <c r="C226" s="110">
        <v>3.8659089159320939E-2</v>
      </c>
      <c r="D226" s="109">
        <v>229</v>
      </c>
      <c r="E226" s="110">
        <v>4.212656364974246E-2</v>
      </c>
      <c r="F226" s="110">
        <v>0.80001499804476628</v>
      </c>
      <c r="G226" s="73"/>
    </row>
    <row r="227" spans="1:7" x14ac:dyDescent="0.2">
      <c r="A227" s="107" t="s">
        <v>27</v>
      </c>
      <c r="B227" s="108">
        <v>202109527.44000003</v>
      </c>
      <c r="C227" s="110">
        <v>0.26492305178193221</v>
      </c>
      <c r="D227" s="109">
        <v>1241</v>
      </c>
      <c r="E227" s="110">
        <v>0.22829286239882265</v>
      </c>
      <c r="F227" s="110">
        <v>0.7865820167970502</v>
      </c>
      <c r="G227" s="73"/>
    </row>
    <row r="228" spans="1:7" x14ac:dyDescent="0.2">
      <c r="A228" s="107" t="s">
        <v>57</v>
      </c>
      <c r="B228" s="108">
        <v>85845722.850000009</v>
      </c>
      <c r="C228" s="110">
        <v>0.11252567440987901</v>
      </c>
      <c r="D228" s="109">
        <v>550</v>
      </c>
      <c r="E228" s="110">
        <v>0.10117733627667402</v>
      </c>
      <c r="F228" s="110">
        <v>0.79075182113907871</v>
      </c>
      <c r="G228" s="73"/>
    </row>
    <row r="229" spans="1:7" x14ac:dyDescent="0.2">
      <c r="A229" s="107" t="s">
        <v>58</v>
      </c>
      <c r="B229" s="108">
        <v>120817298.23000002</v>
      </c>
      <c r="C229" s="110">
        <v>0.15836604914452337</v>
      </c>
      <c r="D229" s="109">
        <v>475</v>
      </c>
      <c r="E229" s="110">
        <v>8.7380426784400292E-2</v>
      </c>
      <c r="F229" s="110">
        <v>0.7564064512130102</v>
      </c>
      <c r="G229" s="73"/>
    </row>
    <row r="230" spans="1:7" x14ac:dyDescent="0.2">
      <c r="A230" s="107" t="s">
        <v>59</v>
      </c>
      <c r="B230" s="108">
        <v>33337017.700000007</v>
      </c>
      <c r="C230" s="110">
        <v>4.3697813647177813E-2</v>
      </c>
      <c r="D230" s="109">
        <v>296</v>
      </c>
      <c r="E230" s="110">
        <v>5.4451802796173655E-2</v>
      </c>
      <c r="F230" s="110">
        <v>0.79666399445008584</v>
      </c>
      <c r="G230" s="73"/>
    </row>
    <row r="231" spans="1:7" x14ac:dyDescent="0.2">
      <c r="A231" s="107" t="s">
        <v>60</v>
      </c>
      <c r="B231" s="108">
        <v>23331903.439999998</v>
      </c>
      <c r="C231" s="110">
        <v>3.0583214663352044E-2</v>
      </c>
      <c r="D231" s="109">
        <v>270</v>
      </c>
      <c r="E231" s="110">
        <v>4.9668874172185427E-2</v>
      </c>
      <c r="F231" s="110">
        <v>0.79540193349416599</v>
      </c>
      <c r="G231" s="73"/>
    </row>
    <row r="232" spans="1:7" x14ac:dyDescent="0.2">
      <c r="A232" s="107" t="s">
        <v>2</v>
      </c>
      <c r="B232" s="108">
        <v>104806</v>
      </c>
      <c r="C232" s="110">
        <v>1.373786071183601E-4</v>
      </c>
      <c r="D232" s="109">
        <v>1</v>
      </c>
      <c r="E232" s="110">
        <v>1.8395879323031641E-4</v>
      </c>
      <c r="F232" s="110">
        <v>0.62758083832335332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762898985.5</v>
      </c>
      <c r="C234" s="114"/>
      <c r="D234" s="115">
        <v>5436</v>
      </c>
      <c r="E234" s="114"/>
      <c r="F234" s="128">
        <v>0.79017358849114605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288551.99</v>
      </c>
      <c r="C241" s="110">
        <v>3.7823092635374855E-4</v>
      </c>
      <c r="D241" s="109">
        <v>4</v>
      </c>
      <c r="E241" s="110">
        <v>7.3583517292126564E-4</v>
      </c>
    </row>
    <row r="242" spans="1:5" x14ac:dyDescent="0.2">
      <c r="A242" s="107" t="s">
        <v>303</v>
      </c>
      <c r="B242" s="108">
        <v>187420383.91999993</v>
      </c>
      <c r="C242" s="110">
        <v>0.24566867630209993</v>
      </c>
      <c r="D242" s="109">
        <v>1293</v>
      </c>
      <c r="E242" s="110">
        <v>0.23785871964679911</v>
      </c>
    </row>
    <row r="243" spans="1:5" x14ac:dyDescent="0.2">
      <c r="A243" s="107" t="s">
        <v>280</v>
      </c>
      <c r="B243" s="108">
        <v>572690027.60000002</v>
      </c>
      <c r="C243" s="110">
        <v>0.75067609013093917</v>
      </c>
      <c r="D243" s="109">
        <v>4121</v>
      </c>
      <c r="E243" s="110">
        <v>0.75809418690213393</v>
      </c>
    </row>
    <row r="244" spans="1:5" x14ac:dyDescent="0.2">
      <c r="A244" s="107" t="s">
        <v>281</v>
      </c>
      <c r="B244" s="108">
        <v>157023.75</v>
      </c>
      <c r="C244" s="110">
        <v>2.0582508691774896E-4</v>
      </c>
      <c r="D244" s="109">
        <v>2</v>
      </c>
      <c r="E244" s="110">
        <v>3.6791758646063282E-4</v>
      </c>
    </row>
    <row r="245" spans="1:5" x14ac:dyDescent="0.2">
      <c r="A245" s="107" t="s">
        <v>282</v>
      </c>
      <c r="B245" s="108">
        <v>1580543.1500000001</v>
      </c>
      <c r="C245" s="110">
        <v>2.0717594072616578E-3</v>
      </c>
      <c r="D245" s="109">
        <v>10</v>
      </c>
      <c r="E245" s="110">
        <v>1.8395879323031641E-3</v>
      </c>
    </row>
    <row r="246" spans="1:5" x14ac:dyDescent="0.2">
      <c r="A246" s="107" t="s">
        <v>283</v>
      </c>
      <c r="B246" s="108">
        <v>762455.09</v>
      </c>
      <c r="C246" s="110">
        <v>9.9941814642772256E-4</v>
      </c>
      <c r="D246" s="109">
        <v>6</v>
      </c>
      <c r="E246" s="110">
        <v>1.1037527593818985E-3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762898985.5</v>
      </c>
      <c r="C256" s="114"/>
      <c r="D256" s="115">
        <v>5436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2.5053668061342418E-2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392076326.87999976</v>
      </c>
      <c r="C267" s="110">
        <v>0.51392954287786241</v>
      </c>
      <c r="D267" s="109">
        <v>2669</v>
      </c>
      <c r="E267" s="110">
        <v>0.49098601913171447</v>
      </c>
    </row>
    <row r="268" spans="1:5" x14ac:dyDescent="0.2">
      <c r="A268" s="107" t="s">
        <v>125</v>
      </c>
      <c r="B268" s="108">
        <v>370822658.61999977</v>
      </c>
      <c r="C268" s="110">
        <v>0.48607045712213759</v>
      </c>
      <c r="D268" s="109">
        <v>2767</v>
      </c>
      <c r="E268" s="110">
        <v>0.50901398086828553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762898985.49999952</v>
      </c>
      <c r="C270" s="110"/>
      <c r="D270" s="122">
        <v>5436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81477152.100000054</v>
      </c>
      <c r="C278" s="110">
        <v>0.10679939762483795</v>
      </c>
      <c r="D278" s="109">
        <v>568</v>
      </c>
      <c r="E278" s="110">
        <v>0.10448859455481972</v>
      </c>
      <c r="F278" s="73"/>
    </row>
    <row r="279" spans="1:6" x14ac:dyDescent="0.2">
      <c r="A279" s="107" t="s">
        <v>37</v>
      </c>
      <c r="B279" s="108">
        <v>681421833.40000069</v>
      </c>
      <c r="C279" s="110">
        <v>0.89320060237516208</v>
      </c>
      <c r="D279" s="109">
        <v>4868</v>
      </c>
      <c r="E279" s="110">
        <v>0.89551140544518026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762898985.50000072</v>
      </c>
      <c r="C281" s="110"/>
      <c r="D281" s="122">
        <v>5436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1475430.4300000002</v>
      </c>
      <c r="C290" s="110">
        <v>3.7631204152031722E-3</v>
      </c>
      <c r="D290" s="109">
        <v>10</v>
      </c>
      <c r="E290" s="110">
        <v>3.7467216185837391E-3</v>
      </c>
      <c r="F290" s="73"/>
    </row>
    <row r="291" spans="1:6" x14ac:dyDescent="0.2">
      <c r="A291" s="107" t="s">
        <v>148</v>
      </c>
      <c r="B291" s="108">
        <v>9796851.3800000008</v>
      </c>
      <c r="C291" s="110">
        <v>2.4987102531692645E-2</v>
      </c>
      <c r="D291" s="109">
        <v>64</v>
      </c>
      <c r="E291" s="110">
        <v>2.3979018358935931E-2</v>
      </c>
      <c r="F291" s="73"/>
    </row>
    <row r="292" spans="1:6" x14ac:dyDescent="0.2">
      <c r="A292" s="107" t="s">
        <v>80</v>
      </c>
      <c r="B292" s="108">
        <v>132519912.97999997</v>
      </c>
      <c r="C292" s="110">
        <v>0.33799519097351521</v>
      </c>
      <c r="D292" s="109">
        <v>913</v>
      </c>
      <c r="E292" s="110">
        <v>0.34207568377669539</v>
      </c>
      <c r="F292" s="73"/>
    </row>
    <row r="293" spans="1:6" x14ac:dyDescent="0.2">
      <c r="A293" s="107" t="s">
        <v>81</v>
      </c>
      <c r="B293" s="108">
        <v>106690788.93999995</v>
      </c>
      <c r="C293" s="110">
        <v>0.27211739558214654</v>
      </c>
      <c r="D293" s="109">
        <v>786</v>
      </c>
      <c r="E293" s="110">
        <v>0.29449231922068192</v>
      </c>
      <c r="F293" s="73"/>
    </row>
    <row r="294" spans="1:6" x14ac:dyDescent="0.2">
      <c r="A294" s="107" t="s">
        <v>82</v>
      </c>
      <c r="B294" s="108">
        <v>93146621.390000045</v>
      </c>
      <c r="C294" s="110">
        <v>0.23757267400260249</v>
      </c>
      <c r="D294" s="109">
        <v>624</v>
      </c>
      <c r="E294" s="110">
        <v>0.23379542899962533</v>
      </c>
      <c r="F294" s="73"/>
    </row>
    <row r="295" spans="1:6" x14ac:dyDescent="0.2">
      <c r="A295" s="107" t="s">
        <v>83</v>
      </c>
      <c r="B295" s="108">
        <v>31706024.650000002</v>
      </c>
      <c r="C295" s="110">
        <v>8.086697022058166E-2</v>
      </c>
      <c r="D295" s="109">
        <v>172</v>
      </c>
      <c r="E295" s="110">
        <v>6.4443611839640313E-2</v>
      </c>
      <c r="F295" s="73"/>
    </row>
    <row r="296" spans="1:6" x14ac:dyDescent="0.2">
      <c r="A296" s="107" t="s">
        <v>84</v>
      </c>
      <c r="B296" s="108">
        <v>11877289.76</v>
      </c>
      <c r="C296" s="110">
        <v>3.0293310117739388E-2</v>
      </c>
      <c r="D296" s="109">
        <v>70</v>
      </c>
      <c r="E296" s="110">
        <v>2.6227051330086175E-2</v>
      </c>
      <c r="F296" s="73"/>
    </row>
    <row r="297" spans="1:6" x14ac:dyDescent="0.2">
      <c r="A297" s="107" t="s">
        <v>85</v>
      </c>
      <c r="B297" s="108">
        <v>2248359.7199999997</v>
      </c>
      <c r="C297" s="110">
        <v>5.7344949589066595E-3</v>
      </c>
      <c r="D297" s="109">
        <v>12</v>
      </c>
      <c r="E297" s="110">
        <v>4.4960659423004872E-3</v>
      </c>
      <c r="F297" s="73"/>
    </row>
    <row r="298" spans="1:6" x14ac:dyDescent="0.2">
      <c r="A298" s="107" t="s">
        <v>86</v>
      </c>
      <c r="B298" s="108">
        <v>1579761.48</v>
      </c>
      <c r="C298" s="110">
        <v>4.0292192404758637E-3</v>
      </c>
      <c r="D298" s="109">
        <v>7</v>
      </c>
      <c r="E298" s="110">
        <v>2.6227051330086175E-3</v>
      </c>
      <c r="F298" s="73"/>
    </row>
    <row r="299" spans="1:6" x14ac:dyDescent="0.2">
      <c r="A299" s="107" t="s">
        <v>0</v>
      </c>
      <c r="B299" s="108">
        <v>382105.1</v>
      </c>
      <c r="C299" s="110">
        <v>9.7456814860680978E-4</v>
      </c>
      <c r="D299" s="109">
        <v>2</v>
      </c>
      <c r="E299" s="110">
        <v>7.4934432371674784E-4</v>
      </c>
      <c r="F299" s="73"/>
    </row>
    <row r="300" spans="1:6" x14ac:dyDescent="0.2">
      <c r="A300" s="107" t="s">
        <v>67</v>
      </c>
      <c r="B300" s="108">
        <v>126111.7</v>
      </c>
      <c r="C300" s="110">
        <v>3.2165089130361624E-4</v>
      </c>
      <c r="D300" s="109">
        <v>2</v>
      </c>
      <c r="E300" s="110">
        <v>7.4934432371674784E-4</v>
      </c>
      <c r="F300" s="73"/>
    </row>
    <row r="301" spans="1:6" x14ac:dyDescent="0.2">
      <c r="A301" s="107" t="s">
        <v>79</v>
      </c>
      <c r="B301" s="108">
        <v>527069.35</v>
      </c>
      <c r="C301" s="110">
        <v>1.344302917225901E-3</v>
      </c>
      <c r="D301" s="109">
        <v>7</v>
      </c>
      <c r="E301" s="110">
        <v>2.6227051330086175E-3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392076326.88</v>
      </c>
      <c r="C303" s="110"/>
      <c r="D303" s="115">
        <v>2669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1.5431234871884905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762898985.49999905</v>
      </c>
      <c r="C315" s="110">
        <v>1</v>
      </c>
      <c r="D315" s="109">
        <v>5436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762898985.49999905</v>
      </c>
      <c r="C317" s="112"/>
      <c r="D317" s="115">
        <v>5436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605706210.56000066</v>
      </c>
      <c r="C326" s="110">
        <v>0.79395335696117553</v>
      </c>
      <c r="D326" s="109">
        <v>4173</v>
      </c>
      <c r="E326" s="110">
        <v>0.76766004415011035</v>
      </c>
    </row>
    <row r="327" spans="1:6" x14ac:dyDescent="0.2">
      <c r="A327" s="107" t="s">
        <v>133</v>
      </c>
      <c r="B327" s="108">
        <v>126527743.91999994</v>
      </c>
      <c r="C327" s="110">
        <v>0.16585124154684019</v>
      </c>
      <c r="D327" s="109">
        <v>1005</v>
      </c>
      <c r="E327" s="110">
        <v>0.18487858719646799</v>
      </c>
    </row>
    <row r="328" spans="1:6" x14ac:dyDescent="0.2">
      <c r="A328" s="107" t="s">
        <v>134</v>
      </c>
      <c r="B328" s="108">
        <v>17509811.029999997</v>
      </c>
      <c r="C328" s="110">
        <v>2.2951676909786615E-2</v>
      </c>
      <c r="D328" s="109">
        <v>135</v>
      </c>
      <c r="E328" s="110">
        <v>2.4834437086092714E-2</v>
      </c>
    </row>
    <row r="329" spans="1:6" x14ac:dyDescent="0.2">
      <c r="A329" s="107" t="s">
        <v>135</v>
      </c>
      <c r="B329" s="108">
        <v>8294099.1499999994</v>
      </c>
      <c r="C329" s="110">
        <v>1.087181829788918E-2</v>
      </c>
      <c r="D329" s="109">
        <v>45</v>
      </c>
      <c r="E329" s="110">
        <v>8.2781456953642391E-3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4861120.8400000008</v>
      </c>
      <c r="C332" s="110">
        <v>6.371906284308458E-3</v>
      </c>
      <c r="D332" s="109">
        <v>78</v>
      </c>
      <c r="E332" s="110">
        <v>1.434878587196468E-2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762898985.5000006</v>
      </c>
      <c r="C334" s="112"/>
      <c r="D334" s="115">
        <v>5436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2F2F2"/>
  </sheetPr>
  <dimension ref="A1:N372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468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761158273.82999969</v>
      </c>
      <c r="C6" s="108">
        <v>417076062.94999987</v>
      </c>
      <c r="D6" s="108">
        <v>344082210.87999982</v>
      </c>
      <c r="E6" s="67"/>
      <c r="F6" s="136"/>
      <c r="G6" s="69"/>
      <c r="I6" s="69"/>
    </row>
    <row r="7" spans="1:9" x14ac:dyDescent="0.2">
      <c r="A7" s="107" t="s">
        <v>153</v>
      </c>
      <c r="B7" s="108">
        <v>5422</v>
      </c>
      <c r="C7" s="108">
        <v>2980</v>
      </c>
      <c r="D7" s="108">
        <v>2442</v>
      </c>
      <c r="E7" s="67"/>
      <c r="F7" s="136"/>
      <c r="G7" s="69"/>
      <c r="I7" s="69"/>
    </row>
    <row r="8" spans="1:9" x14ac:dyDescent="0.2">
      <c r="A8" s="107" t="s">
        <v>154</v>
      </c>
      <c r="B8" s="110">
        <v>0.79003574331428272</v>
      </c>
      <c r="C8" s="110">
        <v>0.79370954352078738</v>
      </c>
      <c r="D8" s="110">
        <v>0.7855825804429023</v>
      </c>
    </row>
    <row r="9" spans="1:9" x14ac:dyDescent="0.2">
      <c r="A9" s="107" t="s">
        <v>155</v>
      </c>
      <c r="B9" s="110">
        <v>7.0671378091872791E-3</v>
      </c>
      <c r="C9" s="110">
        <v>3.1640000000000001E-2</v>
      </c>
      <c r="D9" s="110">
        <v>7.0671378091872791E-3</v>
      </c>
    </row>
    <row r="10" spans="1:9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</row>
    <row r="11" spans="1:9" x14ac:dyDescent="0.2">
      <c r="A11" s="107" t="s">
        <v>157</v>
      </c>
      <c r="B11" s="108">
        <v>7.484226996559606</v>
      </c>
      <c r="C11" s="108">
        <v>7.4839112030868984</v>
      </c>
      <c r="D11" s="108">
        <v>7.4846097826907005</v>
      </c>
      <c r="E11" s="67"/>
    </row>
    <row r="12" spans="1:9" x14ac:dyDescent="0.2">
      <c r="A12" s="107" t="s">
        <v>158</v>
      </c>
      <c r="B12" s="108">
        <v>7.3123287671232875</v>
      </c>
      <c r="C12" s="108">
        <v>7.3123287671232875</v>
      </c>
      <c r="D12" s="108">
        <v>7.3506849315068505</v>
      </c>
      <c r="E12" s="67"/>
    </row>
    <row r="13" spans="1:9" x14ac:dyDescent="0.2">
      <c r="A13" s="107" t="s">
        <v>159</v>
      </c>
      <c r="B13" s="108">
        <v>11.865753424657534</v>
      </c>
      <c r="C13" s="108">
        <v>11.865753424657534</v>
      </c>
      <c r="D13" s="108">
        <v>7.7260273972602738</v>
      </c>
      <c r="E13" s="67"/>
    </row>
    <row r="14" spans="1:9" x14ac:dyDescent="0.2">
      <c r="A14" s="107" t="s">
        <v>160</v>
      </c>
      <c r="B14" s="108">
        <v>140383.30391552928</v>
      </c>
      <c r="C14" s="108">
        <v>139958.410385906</v>
      </c>
      <c r="D14" s="108">
        <v>140901.80625716617</v>
      </c>
      <c r="E14" s="67"/>
    </row>
    <row r="15" spans="1:9" x14ac:dyDescent="0.2">
      <c r="A15" s="107" t="s">
        <v>161</v>
      </c>
      <c r="B15" s="108">
        <v>1100</v>
      </c>
      <c r="C15" s="108">
        <v>3955</v>
      </c>
      <c r="D15" s="108">
        <v>1100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13.96288818046955</v>
      </c>
      <c r="C17" s="108">
        <v>14.007703656310175</v>
      </c>
      <c r="D17" s="108">
        <v>13.908565516780998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22.666666666666668</v>
      </c>
      <c r="C19" s="108">
        <v>22.666666666666668</v>
      </c>
      <c r="D19" s="108">
        <v>22.666666666666668</v>
      </c>
      <c r="E19" s="67"/>
    </row>
    <row r="20" spans="1:5" x14ac:dyDescent="0.2">
      <c r="A20" s="107" t="s">
        <v>166</v>
      </c>
      <c r="B20" s="110">
        <v>0.51417642132523167</v>
      </c>
      <c r="C20" s="110">
        <v>0.75587407836395959</v>
      </c>
      <c r="D20" s="110">
        <v>0.22120484640964072</v>
      </c>
    </row>
    <row r="21" spans="1:5" x14ac:dyDescent="0.2">
      <c r="A21" s="107" t="s">
        <v>167</v>
      </c>
      <c r="B21" s="110">
        <v>0.4858235786747685</v>
      </c>
      <c r="C21" s="110">
        <v>0.2441259216360406</v>
      </c>
      <c r="D21" s="110">
        <v>0.77879515359035911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0.4232682235967597</v>
      </c>
      <c r="C23" s="110">
        <v>0.35355650155755375</v>
      </c>
      <c r="D23" s="110">
        <v>0.50776864137545419</v>
      </c>
    </row>
    <row r="24" spans="1:5" ht="20.399999999999999" x14ac:dyDescent="0.2">
      <c r="A24" s="132" t="s">
        <v>334</v>
      </c>
      <c r="B24" s="108">
        <v>1.543315435115538</v>
      </c>
      <c r="C24" s="108">
        <v>1.5834304054231616</v>
      </c>
      <c r="D24" s="108">
        <v>1.3771600831938233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1418872.0699999998</v>
      </c>
      <c r="C31" s="110">
        <v>1.8640959689770063E-3</v>
      </c>
      <c r="D31" s="109">
        <v>34</v>
      </c>
      <c r="E31" s="110">
        <v>6.270748801180376E-3</v>
      </c>
    </row>
    <row r="32" spans="1:5" x14ac:dyDescent="0.2">
      <c r="A32" s="107" t="s">
        <v>17</v>
      </c>
      <c r="B32" s="108">
        <v>15389780.660000004</v>
      </c>
      <c r="C32" s="110">
        <v>2.0218896895860598E-2</v>
      </c>
      <c r="D32" s="109">
        <v>145</v>
      </c>
      <c r="E32" s="110">
        <v>2.6742899299151603E-2</v>
      </c>
    </row>
    <row r="33" spans="1:5" x14ac:dyDescent="0.2">
      <c r="A33" s="107" t="s">
        <v>18</v>
      </c>
      <c r="B33" s="108">
        <v>11276265.299999997</v>
      </c>
      <c r="C33" s="110">
        <v>1.4814613054470294E-2</v>
      </c>
      <c r="D33" s="109">
        <v>81</v>
      </c>
      <c r="E33" s="110">
        <v>1.4939136849870896E-2</v>
      </c>
    </row>
    <row r="34" spans="1:5" x14ac:dyDescent="0.2">
      <c r="A34" s="107" t="s">
        <v>19</v>
      </c>
      <c r="B34" s="108">
        <v>17460082.640000004</v>
      </c>
      <c r="C34" s="110">
        <v>2.2938833144576183E-2</v>
      </c>
      <c r="D34" s="109">
        <v>129</v>
      </c>
      <c r="E34" s="110">
        <v>2.3791958686831427E-2</v>
      </c>
    </row>
    <row r="35" spans="1:5" x14ac:dyDescent="0.2">
      <c r="A35" s="107" t="s">
        <v>20</v>
      </c>
      <c r="B35" s="108">
        <v>23800402.330000002</v>
      </c>
      <c r="C35" s="110">
        <v>3.1268664019430556E-2</v>
      </c>
      <c r="D35" s="109">
        <v>168</v>
      </c>
      <c r="E35" s="110">
        <v>3.098487642936186E-2</v>
      </c>
    </row>
    <row r="36" spans="1:5" x14ac:dyDescent="0.2">
      <c r="A36" s="107" t="s">
        <v>21</v>
      </c>
      <c r="B36" s="108">
        <v>44092361.809999995</v>
      </c>
      <c r="C36" s="110">
        <v>5.792798071830161E-2</v>
      </c>
      <c r="D36" s="109">
        <v>343</v>
      </c>
      <c r="E36" s="110">
        <v>6.3260789376613794E-2</v>
      </c>
    </row>
    <row r="37" spans="1:5" x14ac:dyDescent="0.2">
      <c r="A37" s="107" t="s">
        <v>22</v>
      </c>
      <c r="B37" s="108">
        <v>69723131.440000027</v>
      </c>
      <c r="C37" s="110">
        <v>9.1601357874186662E-2</v>
      </c>
      <c r="D37" s="109">
        <v>444</v>
      </c>
      <c r="E37" s="110">
        <v>8.1888601991884913E-2</v>
      </c>
    </row>
    <row r="38" spans="1:5" x14ac:dyDescent="0.2">
      <c r="A38" s="107" t="s">
        <v>23</v>
      </c>
      <c r="B38" s="108">
        <v>97615136.429999992</v>
      </c>
      <c r="C38" s="110">
        <v>0.12824551711015322</v>
      </c>
      <c r="D38" s="109">
        <v>652</v>
      </c>
      <c r="E38" s="110">
        <v>0.12025082995204721</v>
      </c>
    </row>
    <row r="39" spans="1:5" x14ac:dyDescent="0.2">
      <c r="A39" s="107" t="s">
        <v>39</v>
      </c>
      <c r="B39" s="108">
        <v>184525825.91999999</v>
      </c>
      <c r="C39" s="110">
        <v>0.24242766880993349</v>
      </c>
      <c r="D39" s="109">
        <v>1212</v>
      </c>
      <c r="E39" s="110">
        <v>0.2235337513832534</v>
      </c>
    </row>
    <row r="40" spans="1:5" x14ac:dyDescent="0.2">
      <c r="A40" s="107" t="s">
        <v>40</v>
      </c>
      <c r="B40" s="108">
        <v>181855403.35000011</v>
      </c>
      <c r="C40" s="110">
        <v>0.23891930180951607</v>
      </c>
      <c r="D40" s="109">
        <v>1258</v>
      </c>
      <c r="E40" s="110">
        <v>0.23201770564367391</v>
      </c>
    </row>
    <row r="41" spans="1:5" x14ac:dyDescent="0.2">
      <c r="A41" s="107" t="s">
        <v>41</v>
      </c>
      <c r="B41" s="108">
        <v>87456974.859999985</v>
      </c>
      <c r="C41" s="110">
        <v>0.11489985442834841</v>
      </c>
      <c r="D41" s="109">
        <v>778</v>
      </c>
      <c r="E41" s="110">
        <v>0.1434894872740686</v>
      </c>
    </row>
    <row r="42" spans="1:5" x14ac:dyDescent="0.2">
      <c r="A42" s="107" t="s">
        <v>42</v>
      </c>
      <c r="B42" s="108">
        <v>6154615.1099999994</v>
      </c>
      <c r="C42" s="110">
        <v>8.0858545740180605E-3</v>
      </c>
      <c r="D42" s="109">
        <v>46</v>
      </c>
      <c r="E42" s="110">
        <v>8.4839542604205082E-3</v>
      </c>
    </row>
    <row r="43" spans="1:5" x14ac:dyDescent="0.2">
      <c r="A43" s="107" t="s">
        <v>43</v>
      </c>
      <c r="B43" s="108">
        <v>3886289.65</v>
      </c>
      <c r="C43" s="110">
        <v>5.1057576112849001E-3</v>
      </c>
      <c r="D43" s="109">
        <v>30</v>
      </c>
      <c r="E43" s="110">
        <v>5.5330136481003319E-3</v>
      </c>
    </row>
    <row r="44" spans="1:5" x14ac:dyDescent="0.2">
      <c r="A44" s="107" t="s">
        <v>44</v>
      </c>
      <c r="B44" s="108">
        <v>3331676.3200000008</v>
      </c>
      <c r="C44" s="110">
        <v>4.3771137154374664E-3</v>
      </c>
      <c r="D44" s="109">
        <v>22</v>
      </c>
      <c r="E44" s="110">
        <v>4.0575433419402437E-3</v>
      </c>
    </row>
    <row r="45" spans="1:5" x14ac:dyDescent="0.2">
      <c r="A45" s="107" t="s">
        <v>24</v>
      </c>
      <c r="B45" s="108">
        <v>12524555.07</v>
      </c>
      <c r="C45" s="110">
        <v>1.6454600180562811E-2</v>
      </c>
      <c r="D45" s="109">
        <v>77</v>
      </c>
      <c r="E45" s="110">
        <v>1.4201401696790851E-2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8.4989008494241384E-4</v>
      </c>
      <c r="D48" s="109">
        <v>3</v>
      </c>
      <c r="E48" s="110">
        <v>5.5330136481003317E-4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761158273.83000028</v>
      </c>
      <c r="C50" s="114"/>
      <c r="D50" s="115">
        <v>5422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0.79003574331428272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466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2131458.77</v>
      </c>
      <c r="C59" s="110">
        <v>2.8002832568250428E-3</v>
      </c>
      <c r="D59" s="109">
        <v>40</v>
      </c>
      <c r="E59" s="110">
        <v>7.3773515308004425E-3</v>
      </c>
    </row>
    <row r="60" spans="1:5" x14ac:dyDescent="0.2">
      <c r="A60" s="107" t="s">
        <v>17</v>
      </c>
      <c r="B60" s="108">
        <v>41959304.099999979</v>
      </c>
      <c r="C60" s="110">
        <v>5.5125596794565405E-2</v>
      </c>
      <c r="D60" s="109">
        <v>259</v>
      </c>
      <c r="E60" s="110">
        <v>4.7768351161932864E-2</v>
      </c>
    </row>
    <row r="61" spans="1:5" x14ac:dyDescent="0.2">
      <c r="A61" s="107" t="s">
        <v>18</v>
      </c>
      <c r="B61" s="108">
        <v>32635577.609999999</v>
      </c>
      <c r="C61" s="110">
        <v>4.2876204243020494E-2</v>
      </c>
      <c r="D61" s="109">
        <v>167</v>
      </c>
      <c r="E61" s="110">
        <v>3.0800442641091847E-2</v>
      </c>
    </row>
    <row r="62" spans="1:5" x14ac:dyDescent="0.2">
      <c r="A62" s="107" t="s">
        <v>19</v>
      </c>
      <c r="B62" s="108">
        <v>61741493.499999993</v>
      </c>
      <c r="C62" s="110">
        <v>8.1115184085602643E-2</v>
      </c>
      <c r="D62" s="109">
        <v>292</v>
      </c>
      <c r="E62" s="110">
        <v>5.3854666174843233E-2</v>
      </c>
    </row>
    <row r="63" spans="1:5" x14ac:dyDescent="0.2">
      <c r="A63" s="107" t="s">
        <v>20</v>
      </c>
      <c r="B63" s="108">
        <v>54512879.110000014</v>
      </c>
      <c r="C63" s="110">
        <v>7.1618323000946754E-2</v>
      </c>
      <c r="D63" s="109">
        <v>319</v>
      </c>
      <c r="E63" s="110">
        <v>5.8834378458133531E-2</v>
      </c>
    </row>
    <row r="64" spans="1:5" x14ac:dyDescent="0.2">
      <c r="A64" s="107" t="s">
        <v>21</v>
      </c>
      <c r="B64" s="108">
        <v>52097930.150000006</v>
      </c>
      <c r="C64" s="110">
        <v>6.8445593960180434E-2</v>
      </c>
      <c r="D64" s="109">
        <v>363</v>
      </c>
      <c r="E64" s="110">
        <v>6.6949465142014011E-2</v>
      </c>
    </row>
    <row r="65" spans="1:5" x14ac:dyDescent="0.2">
      <c r="A65" s="107" t="s">
        <v>22</v>
      </c>
      <c r="B65" s="108">
        <v>98660977.209999993</v>
      </c>
      <c r="C65" s="110">
        <v>0.12961952934382123</v>
      </c>
      <c r="D65" s="109">
        <v>675</v>
      </c>
      <c r="E65" s="110">
        <v>0.12449280708225748</v>
      </c>
    </row>
    <row r="66" spans="1:5" x14ac:dyDescent="0.2">
      <c r="A66" s="107" t="s">
        <v>23</v>
      </c>
      <c r="B66" s="108">
        <v>123330654.12</v>
      </c>
      <c r="C66" s="110">
        <v>0.16203023518278822</v>
      </c>
      <c r="D66" s="109">
        <v>808</v>
      </c>
      <c r="E66" s="110">
        <v>0.14902250092216895</v>
      </c>
    </row>
    <row r="67" spans="1:5" x14ac:dyDescent="0.2">
      <c r="A67" s="107" t="s">
        <v>39</v>
      </c>
      <c r="B67" s="108">
        <v>91938045.63000004</v>
      </c>
      <c r="C67" s="110">
        <v>0.12078702786397595</v>
      </c>
      <c r="D67" s="109">
        <v>737</v>
      </c>
      <c r="E67" s="110">
        <v>0.13592770195499815</v>
      </c>
    </row>
    <row r="68" spans="1:5" x14ac:dyDescent="0.2">
      <c r="A68" s="107" t="s">
        <v>40</v>
      </c>
      <c r="B68" s="108">
        <v>18701290.099999994</v>
      </c>
      <c r="C68" s="110">
        <v>2.4569515622419436E-2</v>
      </c>
      <c r="D68" s="109">
        <v>167</v>
      </c>
      <c r="E68" s="110">
        <v>3.0800442641091847E-2</v>
      </c>
    </row>
    <row r="69" spans="1:5" x14ac:dyDescent="0.2">
      <c r="A69" s="107" t="s">
        <v>41</v>
      </c>
      <c r="B69" s="108">
        <v>14968163.630000001</v>
      </c>
      <c r="C69" s="110">
        <v>1.9664981837066713E-2</v>
      </c>
      <c r="D69" s="109">
        <v>120</v>
      </c>
      <c r="E69" s="110">
        <v>2.2132054592401328E-2</v>
      </c>
    </row>
    <row r="70" spans="1:5" x14ac:dyDescent="0.2">
      <c r="A70" s="107" t="s">
        <v>42</v>
      </c>
      <c r="B70" s="108">
        <v>12221057.710000001</v>
      </c>
      <c r="C70" s="110">
        <v>1.6055869232697192E-2</v>
      </c>
      <c r="D70" s="109">
        <v>100</v>
      </c>
      <c r="E70" s="110">
        <v>1.8443378827001106E-2</v>
      </c>
    </row>
    <row r="71" spans="1:5" x14ac:dyDescent="0.2">
      <c r="A71" s="107" t="s">
        <v>43</v>
      </c>
      <c r="B71" s="108">
        <v>13275832.030000005</v>
      </c>
      <c r="C71" s="110">
        <v>1.7441618236899152E-2</v>
      </c>
      <c r="D71" s="109">
        <v>119</v>
      </c>
      <c r="E71" s="110">
        <v>2.1947620804131318E-2</v>
      </c>
    </row>
    <row r="72" spans="1:5" x14ac:dyDescent="0.2">
      <c r="A72" s="107" t="s">
        <v>44</v>
      </c>
      <c r="B72" s="108">
        <v>21893411.939999998</v>
      </c>
      <c r="C72" s="110">
        <v>2.8763284447841077E-2</v>
      </c>
      <c r="D72" s="109">
        <v>197</v>
      </c>
      <c r="E72" s="110">
        <v>3.6333456289192177E-2</v>
      </c>
    </row>
    <row r="73" spans="1:5" x14ac:dyDescent="0.2">
      <c r="A73" s="107" t="s">
        <v>24</v>
      </c>
      <c r="B73" s="108">
        <v>96906197.909999907</v>
      </c>
      <c r="C73" s="110">
        <v>0.12731412275450521</v>
      </c>
      <c r="D73" s="109">
        <v>859</v>
      </c>
      <c r="E73" s="110">
        <v>0.15842862412393952</v>
      </c>
    </row>
    <row r="74" spans="1:5" x14ac:dyDescent="0.2">
      <c r="A74" s="107" t="s">
        <v>25</v>
      </c>
      <c r="B74" s="108">
        <v>5272786.18</v>
      </c>
      <c r="C74" s="110">
        <v>6.9273190101033369E-3</v>
      </c>
      <c r="D74" s="109">
        <v>56</v>
      </c>
      <c r="E74" s="110">
        <v>1.0328292143120619E-2</v>
      </c>
    </row>
    <row r="75" spans="1:5" x14ac:dyDescent="0.2">
      <c r="A75" s="107" t="s">
        <v>26</v>
      </c>
      <c r="B75" s="108">
        <v>1908506.24</v>
      </c>
      <c r="C75" s="110">
        <v>2.5073710759219224E-3</v>
      </c>
      <c r="D75" s="109">
        <v>15</v>
      </c>
      <c r="E75" s="110">
        <v>2.766506824050166E-3</v>
      </c>
    </row>
    <row r="76" spans="1:5" x14ac:dyDescent="0.2">
      <c r="A76" s="107" t="s">
        <v>3</v>
      </c>
      <c r="B76" s="108">
        <v>17002707.889999997</v>
      </c>
      <c r="C76" s="110">
        <v>2.2337940050819769E-2</v>
      </c>
      <c r="D76" s="109">
        <v>129</v>
      </c>
      <c r="E76" s="110">
        <v>2.3791958686831427E-2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761158273.82999992</v>
      </c>
      <c r="C78" s="114"/>
      <c r="D78" s="115">
        <v>5422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0.75600843952008656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467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1621332.1300000001</v>
      </c>
      <c r="C87" s="110">
        <v>2.1300854050259124E-3</v>
      </c>
      <c r="D87" s="109">
        <v>32</v>
      </c>
      <c r="E87" s="110">
        <v>5.9018812246403544E-3</v>
      </c>
    </row>
    <row r="88" spans="1:5" x14ac:dyDescent="0.2">
      <c r="A88" s="107" t="s">
        <v>17</v>
      </c>
      <c r="B88" s="108">
        <v>23553968.149999999</v>
      </c>
      <c r="C88" s="110">
        <v>3.0944901947240255E-2</v>
      </c>
      <c r="D88" s="109">
        <v>173</v>
      </c>
      <c r="E88" s="110">
        <v>3.1907045370711914E-2</v>
      </c>
    </row>
    <row r="89" spans="1:5" x14ac:dyDescent="0.2">
      <c r="A89" s="107" t="s">
        <v>18</v>
      </c>
      <c r="B89" s="108">
        <v>15477390.620000005</v>
      </c>
      <c r="C89" s="110">
        <v>2.0333997740208214E-2</v>
      </c>
      <c r="D89" s="109">
        <v>106</v>
      </c>
      <c r="E89" s="110">
        <v>1.9549981556621174E-2</v>
      </c>
    </row>
    <row r="90" spans="1:5" x14ac:dyDescent="0.2">
      <c r="A90" s="107" t="s">
        <v>19</v>
      </c>
      <c r="B90" s="108">
        <v>28525753.229999989</v>
      </c>
      <c r="C90" s="110">
        <v>3.7476769563922575E-2</v>
      </c>
      <c r="D90" s="109">
        <v>157</v>
      </c>
      <c r="E90" s="110">
        <v>2.8956104758391738E-2</v>
      </c>
    </row>
    <row r="91" spans="1:5" x14ac:dyDescent="0.2">
      <c r="A91" s="107" t="s">
        <v>20</v>
      </c>
      <c r="B91" s="108">
        <v>41570613.350000031</v>
      </c>
      <c r="C91" s="110">
        <v>5.4614939861094607E-2</v>
      </c>
      <c r="D91" s="109">
        <v>224</v>
      </c>
      <c r="E91" s="110">
        <v>4.1313168572482475E-2</v>
      </c>
    </row>
    <row r="92" spans="1:5" x14ac:dyDescent="0.2">
      <c r="A92" s="107" t="s">
        <v>21</v>
      </c>
      <c r="B92" s="108">
        <v>66669699.919999994</v>
      </c>
      <c r="C92" s="110">
        <v>8.7589798616431069E-2</v>
      </c>
      <c r="D92" s="109">
        <v>373</v>
      </c>
      <c r="E92" s="110">
        <v>6.8793803024714134E-2</v>
      </c>
    </row>
    <row r="93" spans="1:5" x14ac:dyDescent="0.2">
      <c r="A93" s="107" t="s">
        <v>22</v>
      </c>
      <c r="B93" s="108">
        <v>85398814.590000018</v>
      </c>
      <c r="C93" s="110">
        <v>0.11219586980285957</v>
      </c>
      <c r="D93" s="109">
        <v>504</v>
      </c>
      <c r="E93" s="110">
        <v>9.295462928808558E-2</v>
      </c>
    </row>
    <row r="94" spans="1:5" x14ac:dyDescent="0.2">
      <c r="A94" s="107" t="s">
        <v>23</v>
      </c>
      <c r="B94" s="108">
        <v>105002708.89</v>
      </c>
      <c r="C94" s="110">
        <v>0.13795121527306908</v>
      </c>
      <c r="D94" s="109">
        <v>677</v>
      </c>
      <c r="E94" s="110">
        <v>0.12486167465879749</v>
      </c>
    </row>
    <row r="95" spans="1:5" x14ac:dyDescent="0.2">
      <c r="A95" s="107" t="s">
        <v>39</v>
      </c>
      <c r="B95" s="108">
        <v>94496023.720000044</v>
      </c>
      <c r="C95" s="110">
        <v>0.12414766674546475</v>
      </c>
      <c r="D95" s="109">
        <v>656</v>
      </c>
      <c r="E95" s="110">
        <v>0.12098856510512726</v>
      </c>
    </row>
    <row r="96" spans="1:5" x14ac:dyDescent="0.2">
      <c r="A96" s="107" t="s">
        <v>40</v>
      </c>
      <c r="B96" s="108">
        <v>14060425.439999999</v>
      </c>
      <c r="C96" s="110">
        <v>1.8472407018911691E-2</v>
      </c>
      <c r="D96" s="109">
        <v>102</v>
      </c>
      <c r="E96" s="110">
        <v>1.8812246403541129E-2</v>
      </c>
    </row>
    <row r="97" spans="1:5" x14ac:dyDescent="0.2">
      <c r="A97" s="107" t="s">
        <v>41</v>
      </c>
      <c r="B97" s="108">
        <v>21671775.669999998</v>
      </c>
      <c r="C97" s="110">
        <v>2.8472101552482438E-2</v>
      </c>
      <c r="D97" s="109">
        <v>160</v>
      </c>
      <c r="E97" s="110">
        <v>2.950940612320177E-2</v>
      </c>
    </row>
    <row r="98" spans="1:5" x14ac:dyDescent="0.2">
      <c r="A98" s="107" t="s">
        <v>42</v>
      </c>
      <c r="B98" s="108">
        <v>17379536.170000002</v>
      </c>
      <c r="C98" s="110">
        <v>2.2833012223002668E-2</v>
      </c>
      <c r="D98" s="109">
        <v>139</v>
      </c>
      <c r="E98" s="110">
        <v>2.5636296569531539E-2</v>
      </c>
    </row>
    <row r="99" spans="1:5" x14ac:dyDescent="0.2">
      <c r="A99" s="107" t="s">
        <v>43</v>
      </c>
      <c r="B99" s="108">
        <v>28151676.839999989</v>
      </c>
      <c r="C99" s="110">
        <v>3.6985312789607136E-2</v>
      </c>
      <c r="D99" s="109">
        <v>202</v>
      </c>
      <c r="E99" s="110">
        <v>3.7255625230542239E-2</v>
      </c>
    </row>
    <row r="100" spans="1:5" x14ac:dyDescent="0.2">
      <c r="A100" s="107" t="s">
        <v>44</v>
      </c>
      <c r="B100" s="108">
        <v>14284463.649999999</v>
      </c>
      <c r="C100" s="110">
        <v>1.8766745552305911E-2</v>
      </c>
      <c r="D100" s="109">
        <v>122</v>
      </c>
      <c r="E100" s="110">
        <v>2.250092216894135E-2</v>
      </c>
    </row>
    <row r="101" spans="1:5" x14ac:dyDescent="0.2">
      <c r="A101" s="107" t="s">
        <v>24</v>
      </c>
      <c r="B101" s="108">
        <v>104009651.70999993</v>
      </c>
      <c r="C101" s="110">
        <v>0.13664654945763599</v>
      </c>
      <c r="D101" s="109">
        <v>913</v>
      </c>
      <c r="E101" s="110">
        <v>0.1683880486905201</v>
      </c>
    </row>
    <row r="102" spans="1:5" x14ac:dyDescent="0.2">
      <c r="A102" s="107" t="s">
        <v>25</v>
      </c>
      <c r="B102" s="108">
        <v>38427199.330000006</v>
      </c>
      <c r="C102" s="110">
        <v>5.0485162746299571E-2</v>
      </c>
      <c r="D102" s="109">
        <v>334</v>
      </c>
      <c r="E102" s="110">
        <v>6.1600885282183694E-2</v>
      </c>
    </row>
    <row r="103" spans="1:5" x14ac:dyDescent="0.2">
      <c r="A103" s="107" t="s">
        <v>26</v>
      </c>
      <c r="B103" s="108">
        <v>26087189.469999984</v>
      </c>
      <c r="C103" s="110">
        <v>3.4273015701102916E-2</v>
      </c>
      <c r="D103" s="109">
        <v>239</v>
      </c>
      <c r="E103" s="110">
        <v>4.4079675396532646E-2</v>
      </c>
    </row>
    <row r="104" spans="1:5" x14ac:dyDescent="0.2">
      <c r="A104" s="107" t="s">
        <v>3</v>
      </c>
      <c r="B104" s="108">
        <v>34770050.950000018</v>
      </c>
      <c r="C104" s="110">
        <v>4.5680448003335629E-2</v>
      </c>
      <c r="D104" s="109">
        <v>309</v>
      </c>
      <c r="E104" s="110">
        <v>5.6990040575433422E-2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761158273.83000004</v>
      </c>
      <c r="C106" s="114"/>
      <c r="D106" s="115">
        <v>5422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0.80414505394471647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615611804.09000027</v>
      </c>
      <c r="C116" s="110">
        <v>0.80878291054022389</v>
      </c>
      <c r="D116" s="109">
        <v>4414</v>
      </c>
      <c r="E116" s="110">
        <v>0.81409074142382887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145546469.73999986</v>
      </c>
      <c r="C118" s="110">
        <v>0.19121708945977606</v>
      </c>
      <c r="D118" s="109">
        <v>1008</v>
      </c>
      <c r="E118" s="110">
        <v>0.18590925857617116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761158273.83000016</v>
      </c>
      <c r="C120" s="114"/>
      <c r="D120" s="115">
        <v>5422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738895848.03999984</v>
      </c>
      <c r="C127" s="110">
        <v>0.97075190987811277</v>
      </c>
      <c r="D127" s="109">
        <v>5182</v>
      </c>
      <c r="E127" s="110">
        <v>0.95573589081519739</v>
      </c>
    </row>
    <row r="128" spans="1:5" x14ac:dyDescent="0.2">
      <c r="A128" s="107" t="s">
        <v>5</v>
      </c>
      <c r="B128" s="108">
        <v>22262425.789999984</v>
      </c>
      <c r="C128" s="110">
        <v>2.9248090121887272E-2</v>
      </c>
      <c r="D128" s="109">
        <v>240</v>
      </c>
      <c r="E128" s="110">
        <v>4.4264109184802655E-2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761158273.8299998</v>
      </c>
      <c r="C130" s="114"/>
      <c r="D130" s="115">
        <v>5422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157255206.94999975</v>
      </c>
      <c r="C137" s="110">
        <v>0.20659987857547985</v>
      </c>
      <c r="D137" s="109">
        <v>2060</v>
      </c>
      <c r="E137" s="110">
        <v>0.37993360383622282</v>
      </c>
    </row>
    <row r="138" spans="1:5" x14ac:dyDescent="0.2">
      <c r="A138" s="107" t="s">
        <v>69</v>
      </c>
      <c r="B138" s="108">
        <v>339231738.2499997</v>
      </c>
      <c r="C138" s="110">
        <v>0.44567831673569275</v>
      </c>
      <c r="D138" s="109">
        <v>2499</v>
      </c>
      <c r="E138" s="110">
        <v>0.46090003688675768</v>
      </c>
    </row>
    <row r="139" spans="1:5" x14ac:dyDescent="0.2">
      <c r="A139" s="107" t="s">
        <v>70</v>
      </c>
      <c r="B139" s="108">
        <v>142764059.89000008</v>
      </c>
      <c r="C139" s="110">
        <v>0.18756159500393951</v>
      </c>
      <c r="D139" s="109">
        <v>605</v>
      </c>
      <c r="E139" s="110">
        <v>0.1115824419033567</v>
      </c>
    </row>
    <row r="140" spans="1:5" x14ac:dyDescent="0.2">
      <c r="A140" s="107" t="s">
        <v>71</v>
      </c>
      <c r="B140" s="108">
        <v>44111889.43</v>
      </c>
      <c r="C140" s="110">
        <v>5.7953635855572588E-2</v>
      </c>
      <c r="D140" s="109">
        <v>128</v>
      </c>
      <c r="E140" s="110">
        <v>2.3607524898561418E-2</v>
      </c>
    </row>
    <row r="141" spans="1:5" x14ac:dyDescent="0.2">
      <c r="A141" s="107" t="s">
        <v>72</v>
      </c>
      <c r="B141" s="108">
        <v>26592619.820000004</v>
      </c>
      <c r="C141" s="110">
        <v>3.4937043627196143E-2</v>
      </c>
      <c r="D141" s="109">
        <v>60</v>
      </c>
      <c r="E141" s="110">
        <v>1.1066027296200664E-2</v>
      </c>
    </row>
    <row r="142" spans="1:5" x14ac:dyDescent="0.2">
      <c r="A142" s="107" t="s">
        <v>73</v>
      </c>
      <c r="B142" s="108">
        <v>29199128.600000001</v>
      </c>
      <c r="C142" s="110">
        <v>3.8361441508184227E-2</v>
      </c>
      <c r="D142" s="109">
        <v>49</v>
      </c>
      <c r="E142" s="110">
        <v>9.0372556252305419E-3</v>
      </c>
    </row>
    <row r="143" spans="1:5" x14ac:dyDescent="0.2">
      <c r="A143" s="107" t="s">
        <v>74</v>
      </c>
      <c r="B143" s="108">
        <v>10094139.4</v>
      </c>
      <c r="C143" s="110">
        <v>1.3261551174118183E-2</v>
      </c>
      <c r="D143" s="109">
        <v>12</v>
      </c>
      <c r="E143" s="110">
        <v>2.2132054592401327E-3</v>
      </c>
    </row>
    <row r="144" spans="1:5" x14ac:dyDescent="0.2">
      <c r="A144" s="107" t="s">
        <v>189</v>
      </c>
      <c r="B144" s="108">
        <v>5202064.49</v>
      </c>
      <c r="C144" s="110">
        <v>6.8344057587710755E-3</v>
      </c>
      <c r="D144" s="109">
        <v>5</v>
      </c>
      <c r="E144" s="110">
        <v>9.2216894135005532E-4</v>
      </c>
    </row>
    <row r="145" spans="1:5" x14ac:dyDescent="0.2">
      <c r="A145" s="107" t="s">
        <v>75</v>
      </c>
      <c r="B145" s="108">
        <v>2687327</v>
      </c>
      <c r="C145" s="110">
        <v>3.5305758242341586E-3</v>
      </c>
      <c r="D145" s="109">
        <v>2</v>
      </c>
      <c r="E145" s="110">
        <v>3.6886757654002215E-4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5.2815559368114638E-3</v>
      </c>
      <c r="D148" s="109">
        <v>2</v>
      </c>
      <c r="E148" s="110">
        <v>3.6886757654002215E-4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761158273.82999957</v>
      </c>
      <c r="C150" s="114"/>
      <c r="D150" s="115">
        <v>5422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140383.30391552925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482904521.67999989</v>
      </c>
      <c r="C159" s="110">
        <v>0.63443378109800841</v>
      </c>
      <c r="D159" s="109">
        <v>3226</v>
      </c>
      <c r="E159" s="110">
        <v>0.59498340095905566</v>
      </c>
    </row>
    <row r="160" spans="1:5" x14ac:dyDescent="0.2">
      <c r="A160" s="107" t="s">
        <v>7</v>
      </c>
      <c r="B160" s="108">
        <v>254926968.34999976</v>
      </c>
      <c r="C160" s="110">
        <v>0.33491978884661805</v>
      </c>
      <c r="D160" s="109">
        <v>1926</v>
      </c>
      <c r="E160" s="110">
        <v>0.35521947620804134</v>
      </c>
    </row>
    <row r="161" spans="1:5" x14ac:dyDescent="0.2">
      <c r="A161" s="107" t="s">
        <v>8</v>
      </c>
      <c r="B161" s="108">
        <v>23326783.799999993</v>
      </c>
      <c r="C161" s="110">
        <v>3.0646430055373607E-2</v>
      </c>
      <c r="D161" s="109">
        <v>270</v>
      </c>
      <c r="E161" s="110">
        <v>4.9797122832902989E-2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761158273.82999957</v>
      </c>
      <c r="C163" s="110"/>
      <c r="D163" s="115">
        <v>5422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2.5574575839594282E-4</v>
      </c>
      <c r="D177" s="109">
        <v>1</v>
      </c>
      <c r="E177" s="110">
        <v>1.8443378827001107E-4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760963610.82999969</v>
      </c>
      <c r="C181" s="110">
        <v>0.99974425424160407</v>
      </c>
      <c r="D181" s="109">
        <v>5421</v>
      </c>
      <c r="E181" s="110">
        <v>0.99981556621172996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761158273.82999969</v>
      </c>
      <c r="C183" s="110"/>
      <c r="D183" s="122">
        <v>5422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89.810723958715272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62793237.57</v>
      </c>
      <c r="C192" s="110">
        <v>8.2496951986131162E-2</v>
      </c>
      <c r="D192" s="109">
        <v>427</v>
      </c>
      <c r="E192" s="110">
        <v>7.875322759129473E-2</v>
      </c>
    </row>
    <row r="193" spans="1:5" x14ac:dyDescent="0.2">
      <c r="A193" s="107" t="s">
        <v>10</v>
      </c>
      <c r="B193" s="108">
        <v>83672857.659999996</v>
      </c>
      <c r="C193" s="110">
        <v>0.10992832967442431</v>
      </c>
      <c r="D193" s="109">
        <v>653</v>
      </c>
      <c r="E193" s="110">
        <v>0.12043526374031722</v>
      </c>
    </row>
    <row r="194" spans="1:5" x14ac:dyDescent="0.2">
      <c r="A194" s="107" t="s">
        <v>11</v>
      </c>
      <c r="B194" s="108">
        <v>203024924.29999995</v>
      </c>
      <c r="C194" s="110">
        <v>0.26673154753796224</v>
      </c>
      <c r="D194" s="109">
        <v>1425</v>
      </c>
      <c r="E194" s="110">
        <v>0.2628181482847658</v>
      </c>
    </row>
    <row r="195" spans="1:5" x14ac:dyDescent="0.2">
      <c r="A195" s="107" t="s">
        <v>12</v>
      </c>
      <c r="B195" s="108">
        <v>399638016.55000019</v>
      </c>
      <c r="C195" s="110">
        <v>0.52503931217761002</v>
      </c>
      <c r="D195" s="109">
        <v>2829</v>
      </c>
      <c r="E195" s="110">
        <v>0.52176318701586133</v>
      </c>
    </row>
    <row r="196" spans="1:5" x14ac:dyDescent="0.2">
      <c r="A196" s="107" t="s">
        <v>13</v>
      </c>
      <c r="B196" s="108">
        <v>12029237.750000004</v>
      </c>
      <c r="C196" s="110">
        <v>1.5803858623872302E-2</v>
      </c>
      <c r="D196" s="109">
        <v>88</v>
      </c>
      <c r="E196" s="110">
        <v>1.6230173367760975E-2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761158273.83000016</v>
      </c>
      <c r="C200" s="114"/>
      <c r="D200" s="115">
        <v>5422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13.96288818046955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380004107.05000037</v>
      </c>
      <c r="C209" s="110">
        <v>0.49924453312173028</v>
      </c>
      <c r="D209" s="109">
        <v>2899</v>
      </c>
      <c r="E209" s="110">
        <v>0.53467355219476209</v>
      </c>
    </row>
    <row r="210" spans="1:7" x14ac:dyDescent="0.2">
      <c r="A210" s="107" t="s">
        <v>50</v>
      </c>
      <c r="B210" s="108">
        <v>381154166.77999943</v>
      </c>
      <c r="C210" s="110">
        <v>0.50075546687826977</v>
      </c>
      <c r="D210" s="109">
        <v>2523</v>
      </c>
      <c r="E210" s="110">
        <v>0.46532644780523791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761158273.8299998</v>
      </c>
      <c r="C212" s="112"/>
      <c r="D212" s="115">
        <v>5422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35229083.750000015</v>
      </c>
      <c r="C221" s="110">
        <v>4.6283519421964812E-2</v>
      </c>
      <c r="D221" s="109">
        <v>360</v>
      </c>
      <c r="E221" s="110">
        <v>6.639616377720399E-2</v>
      </c>
      <c r="F221" s="110">
        <v>0.80596409922804113</v>
      </c>
      <c r="G221" s="73"/>
    </row>
    <row r="222" spans="1:7" x14ac:dyDescent="0.2">
      <c r="A222" s="107" t="s">
        <v>52</v>
      </c>
      <c r="B222" s="108">
        <v>82064506.260000005</v>
      </c>
      <c r="C222" s="110">
        <v>0.10781529818636461</v>
      </c>
      <c r="D222" s="109">
        <v>694</v>
      </c>
      <c r="E222" s="110">
        <v>0.12799704905938769</v>
      </c>
      <c r="F222" s="110">
        <v>0.80733735922139838</v>
      </c>
      <c r="G222" s="73"/>
    </row>
    <row r="223" spans="1:7" x14ac:dyDescent="0.2">
      <c r="A223" s="107" t="s">
        <v>53</v>
      </c>
      <c r="B223" s="108">
        <v>86191051.760000005</v>
      </c>
      <c r="C223" s="110">
        <v>0.11323670085894678</v>
      </c>
      <c r="D223" s="109">
        <v>748</v>
      </c>
      <c r="E223" s="110">
        <v>0.13795647362596827</v>
      </c>
      <c r="F223" s="110">
        <v>0.80428360551381228</v>
      </c>
      <c r="G223" s="73"/>
    </row>
    <row r="224" spans="1:7" x14ac:dyDescent="0.2">
      <c r="A224" s="107" t="s">
        <v>54</v>
      </c>
      <c r="B224" s="108">
        <v>35191961.579999998</v>
      </c>
      <c r="C224" s="110">
        <v>4.6234748790052446E-2</v>
      </c>
      <c r="D224" s="109">
        <v>310</v>
      </c>
      <c r="E224" s="110">
        <v>5.7174474363703431E-2</v>
      </c>
      <c r="F224" s="110">
        <v>0.80384974038970558</v>
      </c>
      <c r="G224" s="73"/>
    </row>
    <row r="225" spans="1:7" x14ac:dyDescent="0.2">
      <c r="A225" s="107" t="s">
        <v>55</v>
      </c>
      <c r="B225" s="108">
        <v>28608104.579999991</v>
      </c>
      <c r="C225" s="110">
        <v>3.758496171374396E-2</v>
      </c>
      <c r="D225" s="109">
        <v>258</v>
      </c>
      <c r="E225" s="110">
        <v>4.7583917373662854E-2</v>
      </c>
      <c r="F225" s="110">
        <v>0.80636096831887627</v>
      </c>
      <c r="G225" s="73"/>
    </row>
    <row r="226" spans="1:7" x14ac:dyDescent="0.2">
      <c r="A226" s="107" t="s">
        <v>56</v>
      </c>
      <c r="B226" s="108">
        <v>29273622.75999999</v>
      </c>
      <c r="C226" s="110">
        <v>3.845931098232807E-2</v>
      </c>
      <c r="D226" s="109">
        <v>227</v>
      </c>
      <c r="E226" s="110">
        <v>4.1866469937292511E-2</v>
      </c>
      <c r="F226" s="110">
        <v>0.79984777537968565</v>
      </c>
      <c r="G226" s="73"/>
    </row>
    <row r="227" spans="1:7" x14ac:dyDescent="0.2">
      <c r="A227" s="107" t="s">
        <v>27</v>
      </c>
      <c r="B227" s="108">
        <v>201311533.33999994</v>
      </c>
      <c r="C227" s="110">
        <v>0.26448051642011272</v>
      </c>
      <c r="D227" s="109">
        <v>1235</v>
      </c>
      <c r="E227" s="110">
        <v>0.22777572851346367</v>
      </c>
      <c r="F227" s="110">
        <v>0.78663708074088023</v>
      </c>
      <c r="G227" s="73"/>
    </row>
    <row r="228" spans="1:7" x14ac:dyDescent="0.2">
      <c r="A228" s="107" t="s">
        <v>57</v>
      </c>
      <c r="B228" s="108">
        <v>85730791.010000005</v>
      </c>
      <c r="C228" s="110">
        <v>0.11263201617532105</v>
      </c>
      <c r="D228" s="109">
        <v>549</v>
      </c>
      <c r="E228" s="110">
        <v>0.10125414976023607</v>
      </c>
      <c r="F228" s="110">
        <v>0.79067453463599091</v>
      </c>
      <c r="G228" s="73"/>
    </row>
    <row r="229" spans="1:7" x14ac:dyDescent="0.2">
      <c r="A229" s="107" t="s">
        <v>58</v>
      </c>
      <c r="B229" s="108">
        <v>120862577.09999998</v>
      </c>
      <c r="C229" s="110">
        <v>0.15878770717664681</v>
      </c>
      <c r="D229" s="109">
        <v>475</v>
      </c>
      <c r="E229" s="110">
        <v>8.7606049428255256E-2</v>
      </c>
      <c r="F229" s="110">
        <v>0.75582081521684907</v>
      </c>
      <c r="G229" s="73"/>
    </row>
    <row r="230" spans="1:7" x14ac:dyDescent="0.2">
      <c r="A230" s="107" t="s">
        <v>59</v>
      </c>
      <c r="B230" s="108">
        <v>33263451.890000001</v>
      </c>
      <c r="C230" s="110">
        <v>4.370109743749457E-2</v>
      </c>
      <c r="D230" s="109">
        <v>295</v>
      </c>
      <c r="E230" s="110">
        <v>5.4407967539653261E-2</v>
      </c>
      <c r="F230" s="110">
        <v>0.79635018160053095</v>
      </c>
      <c r="G230" s="73"/>
    </row>
    <row r="231" spans="1:7" x14ac:dyDescent="0.2">
      <c r="A231" s="107" t="s">
        <v>60</v>
      </c>
      <c r="B231" s="108">
        <v>23326783.799999993</v>
      </c>
      <c r="C231" s="110">
        <v>3.0646430055373593E-2</v>
      </c>
      <c r="D231" s="109">
        <v>270</v>
      </c>
      <c r="E231" s="110">
        <v>4.9797122832902989E-2</v>
      </c>
      <c r="F231" s="110">
        <v>0.79527775207152374</v>
      </c>
      <c r="G231" s="73"/>
    </row>
    <row r="232" spans="1:7" x14ac:dyDescent="0.2">
      <c r="A232" s="107" t="s">
        <v>2</v>
      </c>
      <c r="B232" s="108">
        <v>104806</v>
      </c>
      <c r="C232" s="110">
        <v>1.3769278165057139E-4</v>
      </c>
      <c r="D232" s="109">
        <v>1</v>
      </c>
      <c r="E232" s="110">
        <v>1.8443378827001107E-4</v>
      </c>
      <c r="F232" s="110">
        <v>0.62758083832335332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761158273.82999992</v>
      </c>
      <c r="C234" s="114"/>
      <c r="D234" s="115">
        <v>5422</v>
      </c>
      <c r="E234" s="114"/>
      <c r="F234" s="128">
        <v>0.79003574331428272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288269.23</v>
      </c>
      <c r="C241" s="110">
        <v>3.7872442553831209E-4</v>
      </c>
      <c r="D241" s="109">
        <v>4</v>
      </c>
      <c r="E241" s="110">
        <v>7.377351530800443E-4</v>
      </c>
    </row>
    <row r="242" spans="1:5" x14ac:dyDescent="0.2">
      <c r="A242" s="107" t="s">
        <v>303</v>
      </c>
      <c r="B242" s="108">
        <v>187009443.46999982</v>
      </c>
      <c r="C242" s="110">
        <v>0.24569061376552448</v>
      </c>
      <c r="D242" s="109">
        <v>1290</v>
      </c>
      <c r="E242" s="110">
        <v>0.23791958686831427</v>
      </c>
    </row>
    <row r="243" spans="1:5" x14ac:dyDescent="0.2">
      <c r="A243" s="107" t="s">
        <v>280</v>
      </c>
      <c r="B243" s="108">
        <v>571386154.59000015</v>
      </c>
      <c r="C243" s="110">
        <v>0.75067981816041562</v>
      </c>
      <c r="D243" s="109">
        <v>4110</v>
      </c>
      <c r="E243" s="110">
        <v>0.75802286978974553</v>
      </c>
    </row>
    <row r="244" spans="1:5" x14ac:dyDescent="0.2">
      <c r="A244" s="107" t="s">
        <v>281</v>
      </c>
      <c r="B244" s="108">
        <v>157023.75</v>
      </c>
      <c r="C244" s="110">
        <v>2.0629579339640771E-4</v>
      </c>
      <c r="D244" s="109">
        <v>2</v>
      </c>
      <c r="E244" s="110">
        <v>3.6886757654002215E-4</v>
      </c>
    </row>
    <row r="245" spans="1:5" x14ac:dyDescent="0.2">
      <c r="A245" s="107" t="s">
        <v>282</v>
      </c>
      <c r="B245" s="108">
        <v>1555053.1500000001</v>
      </c>
      <c r="C245" s="110">
        <v>2.0430089292405324E-3</v>
      </c>
      <c r="D245" s="109">
        <v>10</v>
      </c>
      <c r="E245" s="110">
        <v>1.8443378827001106E-3</v>
      </c>
    </row>
    <row r="246" spans="1:5" x14ac:dyDescent="0.2">
      <c r="A246" s="107" t="s">
        <v>283</v>
      </c>
      <c r="B246" s="108">
        <v>762329.6399999999</v>
      </c>
      <c r="C246" s="110">
        <v>1.0015389258847649E-3</v>
      </c>
      <c r="D246" s="109">
        <v>6</v>
      </c>
      <c r="E246" s="110">
        <v>1.1066027296200663E-3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761158273.82999992</v>
      </c>
      <c r="C256" s="114"/>
      <c r="D256" s="115">
        <v>5422</v>
      </c>
      <c r="E256" s="114"/>
    </row>
    <row r="257" spans="1:14" ht="10.8" thickTop="1" x14ac:dyDescent="0.2">
      <c r="A257" s="107"/>
      <c r="B257" s="108"/>
      <c r="C257" s="110"/>
      <c r="D257" s="109"/>
      <c r="E257" s="110"/>
    </row>
    <row r="258" spans="1:14" x14ac:dyDescent="0.2">
      <c r="A258" s="112" t="s">
        <v>203</v>
      </c>
      <c r="B258" s="108"/>
      <c r="C258" s="107"/>
      <c r="D258" s="129">
        <v>2.5053404126094622E-2</v>
      </c>
      <c r="E258" s="110"/>
    </row>
    <row r="259" spans="1:14" x14ac:dyDescent="0.2">
      <c r="A259" s="107"/>
      <c r="B259" s="108"/>
      <c r="C259" s="110"/>
      <c r="D259" s="109"/>
      <c r="E259" s="110"/>
    </row>
    <row r="260" spans="1:14" x14ac:dyDescent="0.2">
      <c r="A260" s="107"/>
      <c r="B260" s="108"/>
      <c r="C260" s="110"/>
      <c r="D260" s="109"/>
      <c r="E260" s="110"/>
    </row>
    <row r="261" spans="1:14" x14ac:dyDescent="0.2">
      <c r="A261" s="111" t="s">
        <v>204</v>
      </c>
      <c r="B261" s="108"/>
      <c r="C261" s="110"/>
      <c r="D261" s="109"/>
      <c r="E261" s="110"/>
      <c r="H261" s="88"/>
      <c r="I261" s="89"/>
      <c r="J261" s="90"/>
      <c r="K261" s="91"/>
      <c r="L261" s="90"/>
      <c r="M261" s="92"/>
      <c r="N261" s="92"/>
    </row>
    <row r="262" spans="1:14" x14ac:dyDescent="0.2">
      <c r="B262" s="67"/>
      <c r="D262" s="69"/>
      <c r="H262" s="92"/>
      <c r="I262" s="89"/>
      <c r="J262" s="90"/>
      <c r="K262" s="91"/>
      <c r="L262" s="90"/>
      <c r="M262" s="92"/>
      <c r="N262" s="92"/>
    </row>
    <row r="263" spans="1:14" ht="20.399999999999999" x14ac:dyDescent="0.2">
      <c r="A263" s="77" t="s">
        <v>205</v>
      </c>
      <c r="B263" s="78" t="s">
        <v>177</v>
      </c>
      <c r="C263" s="79" t="s">
        <v>178</v>
      </c>
      <c r="D263" s="80" t="s">
        <v>179</v>
      </c>
      <c r="E263" s="79" t="s">
        <v>178</v>
      </c>
      <c r="H263" s="93"/>
      <c r="I263" s="94"/>
      <c r="J263" s="95"/>
      <c r="K263" s="96"/>
      <c r="L263" s="95"/>
      <c r="M263" s="92"/>
      <c r="N263" s="92"/>
    </row>
    <row r="264" spans="1:14" x14ac:dyDescent="0.2">
      <c r="B264" s="67"/>
      <c r="D264" s="69"/>
      <c r="H264" s="92"/>
      <c r="I264" s="89"/>
      <c r="J264" s="90"/>
      <c r="K264" s="91"/>
      <c r="L264" s="90"/>
      <c r="M264" s="92"/>
      <c r="N264" s="92"/>
    </row>
    <row r="265" spans="1:14" x14ac:dyDescent="0.2">
      <c r="A265" s="107" t="s">
        <v>61</v>
      </c>
      <c r="B265" s="108">
        <v>745541031.24000001</v>
      </c>
      <c r="C265" s="110">
        <v>0.9984038220221676</v>
      </c>
      <c r="D265" s="109">
        <v>5317</v>
      </c>
      <c r="E265" s="110">
        <v>0.99868519909842224</v>
      </c>
      <c r="H265" s="92"/>
      <c r="I265" s="89"/>
      <c r="J265" s="90"/>
      <c r="K265" s="91"/>
      <c r="L265" s="90"/>
      <c r="M265" s="92"/>
      <c r="N265" s="92"/>
    </row>
    <row r="266" spans="1:14" x14ac:dyDescent="0.2">
      <c r="A266" s="107" t="s">
        <v>62</v>
      </c>
      <c r="B266" s="108">
        <v>369836.38</v>
      </c>
      <c r="C266" s="110">
        <v>4.9527261390389836E-4</v>
      </c>
      <c r="D266" s="109">
        <v>3</v>
      </c>
      <c r="E266" s="110">
        <v>5.634861006761833E-4</v>
      </c>
      <c r="H266" s="92"/>
      <c r="I266" s="89"/>
      <c r="J266" s="90"/>
      <c r="K266" s="91"/>
      <c r="L266" s="90"/>
      <c r="M266" s="92"/>
      <c r="N266" s="92"/>
    </row>
    <row r="267" spans="1:14" x14ac:dyDescent="0.2">
      <c r="A267" s="107" t="s">
        <v>63</v>
      </c>
      <c r="B267" s="108">
        <v>230568.2</v>
      </c>
      <c r="C267" s="110">
        <v>3.0876928629118864E-4</v>
      </c>
      <c r="D267" s="109">
        <v>1</v>
      </c>
      <c r="E267" s="110">
        <v>1.8782870022539445E-4</v>
      </c>
      <c r="H267" s="92"/>
      <c r="I267" s="89"/>
      <c r="J267" s="90"/>
      <c r="K267" s="91"/>
      <c r="L267" s="90"/>
      <c r="M267" s="92"/>
      <c r="N267" s="92"/>
    </row>
    <row r="268" spans="1:14" x14ac:dyDescent="0.2">
      <c r="A268" s="107" t="s">
        <v>64</v>
      </c>
      <c r="B268" s="108">
        <v>0</v>
      </c>
      <c r="C268" s="110">
        <v>0</v>
      </c>
      <c r="D268" s="109">
        <v>0</v>
      </c>
      <c r="E268" s="110">
        <v>0</v>
      </c>
      <c r="H268" s="92"/>
      <c r="I268" s="89"/>
      <c r="J268" s="90"/>
      <c r="K268" s="91"/>
      <c r="L268" s="90"/>
      <c r="M268" s="92"/>
      <c r="N268" s="92"/>
    </row>
    <row r="269" spans="1:14" x14ac:dyDescent="0.2">
      <c r="A269" s="107" t="s">
        <v>65</v>
      </c>
      <c r="B269" s="108">
        <v>160144.12</v>
      </c>
      <c r="C269" s="110">
        <v>2.1445969407806655E-4</v>
      </c>
      <c r="D269" s="109">
        <v>1</v>
      </c>
      <c r="E269" s="110">
        <v>1.8782870022539445E-4</v>
      </c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66</v>
      </c>
      <c r="B270" s="108">
        <v>0</v>
      </c>
      <c r="C270" s="110">
        <v>0</v>
      </c>
      <c r="D270" s="109">
        <v>0</v>
      </c>
      <c r="E270" s="110">
        <v>0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128</v>
      </c>
      <c r="B271" s="108">
        <v>101724.49</v>
      </c>
      <c r="C271" s="110">
        <v>1.3622606315890549E-4</v>
      </c>
      <c r="D271" s="109">
        <v>1</v>
      </c>
      <c r="E271" s="110">
        <v>1.8782870022539445E-4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127</v>
      </c>
      <c r="B272" s="108">
        <v>329645.5</v>
      </c>
      <c r="C272" s="110">
        <v>4.4145032040022005E-4</v>
      </c>
      <c r="D272" s="109">
        <v>1</v>
      </c>
      <c r="E272" s="110">
        <v>1.8782870022539445E-4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/>
      <c r="B273" s="108"/>
      <c r="C273" s="110"/>
      <c r="D273" s="109"/>
      <c r="E273" s="110"/>
      <c r="H273" s="92"/>
      <c r="I273" s="89"/>
      <c r="J273" s="90"/>
      <c r="K273" s="91"/>
      <c r="L273" s="90"/>
      <c r="M273" s="92"/>
      <c r="N273" s="92"/>
    </row>
    <row r="274" spans="1:14" s="83" customFormat="1" ht="10.8" thickBot="1" x14ac:dyDescent="0.25">
      <c r="A274" s="112"/>
      <c r="B274" s="113">
        <v>746732949.93000007</v>
      </c>
      <c r="C274" s="114"/>
      <c r="D274" s="115">
        <v>5324</v>
      </c>
      <c r="E274" s="114"/>
      <c r="H274" s="97"/>
      <c r="I274" s="98"/>
      <c r="J274" s="99"/>
      <c r="K274" s="100"/>
      <c r="L274" s="99"/>
      <c r="M274" s="97"/>
      <c r="N274" s="97"/>
    </row>
    <row r="275" spans="1:14" ht="10.8" thickTop="1" x14ac:dyDescent="0.2">
      <c r="A275" s="107"/>
      <c r="B275" s="108"/>
      <c r="C275" s="110"/>
      <c r="D275" s="109"/>
      <c r="E275" s="110"/>
      <c r="H275" s="92"/>
      <c r="I275" s="89"/>
      <c r="J275" s="90"/>
      <c r="K275" s="91"/>
      <c r="L275" s="90"/>
      <c r="M275" s="92"/>
      <c r="N275" s="92"/>
    </row>
    <row r="276" spans="1:14" x14ac:dyDescent="0.2">
      <c r="A276" s="112" t="s">
        <v>206</v>
      </c>
      <c r="B276" s="108"/>
      <c r="C276" s="110"/>
      <c r="D276" s="130">
        <v>1.6424638213736513</v>
      </c>
      <c r="E276" s="110"/>
      <c r="H276" s="97"/>
      <c r="I276" s="89"/>
      <c r="J276" s="90"/>
      <c r="K276" s="101"/>
      <c r="L276" s="90"/>
      <c r="M276" s="92"/>
      <c r="N276" s="92"/>
    </row>
    <row r="277" spans="1:14" x14ac:dyDescent="0.2">
      <c r="A277" s="107"/>
      <c r="B277" s="108"/>
      <c r="C277" s="110"/>
      <c r="D277" s="109"/>
      <c r="E277" s="110"/>
    </row>
    <row r="278" spans="1:14" x14ac:dyDescent="0.2">
      <c r="A278" s="107"/>
      <c r="B278" s="108"/>
      <c r="C278" s="110"/>
      <c r="D278" s="109"/>
      <c r="E278" s="110"/>
    </row>
    <row r="279" spans="1:14" x14ac:dyDescent="0.2">
      <c r="A279" s="107"/>
      <c r="B279" s="108"/>
      <c r="C279" s="110"/>
      <c r="D279" s="109"/>
      <c r="E279" s="110"/>
    </row>
    <row r="280" spans="1:14" x14ac:dyDescent="0.2">
      <c r="A280" s="111" t="s">
        <v>207</v>
      </c>
      <c r="B280" s="108"/>
      <c r="C280" s="110"/>
      <c r="D280" s="109"/>
      <c r="E280" s="110"/>
    </row>
    <row r="281" spans="1:14" x14ac:dyDescent="0.2">
      <c r="B281" s="67"/>
      <c r="D281" s="69"/>
    </row>
    <row r="282" spans="1:14" ht="20.399999999999999" x14ac:dyDescent="0.2">
      <c r="A282" s="77" t="s">
        <v>205</v>
      </c>
      <c r="B282" s="78" t="s">
        <v>177</v>
      </c>
      <c r="C282" s="79" t="s">
        <v>178</v>
      </c>
      <c r="D282" s="80" t="s">
        <v>179</v>
      </c>
      <c r="E282" s="79" t="s">
        <v>178</v>
      </c>
    </row>
    <row r="283" spans="1:14" x14ac:dyDescent="0.2">
      <c r="B283" s="67"/>
      <c r="D283" s="69"/>
    </row>
    <row r="284" spans="1:14" x14ac:dyDescent="0.2">
      <c r="A284" s="107" t="s">
        <v>61</v>
      </c>
      <c r="B284" s="108">
        <v>12826232.569999997</v>
      </c>
      <c r="C284" s="110">
        <v>0.88914693762959451</v>
      </c>
      <c r="D284" s="109">
        <v>84</v>
      </c>
      <c r="E284" s="110">
        <v>0.8571428571428571</v>
      </c>
    </row>
    <row r="285" spans="1:14" x14ac:dyDescent="0.2">
      <c r="A285" s="107" t="s">
        <v>62</v>
      </c>
      <c r="B285" s="108">
        <v>223283.25</v>
      </c>
      <c r="C285" s="110">
        <v>1.5478560588854441E-2</v>
      </c>
      <c r="D285" s="109">
        <v>2</v>
      </c>
      <c r="E285" s="110">
        <v>2.0408163265306121E-2</v>
      </c>
    </row>
    <row r="286" spans="1:14" x14ac:dyDescent="0.2">
      <c r="A286" s="107" t="s">
        <v>63</v>
      </c>
      <c r="B286" s="108">
        <v>388975.01</v>
      </c>
      <c r="C286" s="110">
        <v>2.6964733180098652E-2</v>
      </c>
      <c r="D286" s="109">
        <v>5</v>
      </c>
      <c r="E286" s="110">
        <v>5.1020408163265307E-2</v>
      </c>
    </row>
    <row r="287" spans="1:14" x14ac:dyDescent="0.2">
      <c r="A287" s="107" t="s">
        <v>64</v>
      </c>
      <c r="B287" s="108">
        <v>345921</v>
      </c>
      <c r="C287" s="110">
        <v>2.3980120127493294E-2</v>
      </c>
      <c r="D287" s="109">
        <v>2</v>
      </c>
      <c r="E287" s="110">
        <v>2.0408163265306121E-2</v>
      </c>
    </row>
    <row r="288" spans="1:14" x14ac:dyDescent="0.2">
      <c r="A288" s="107" t="s">
        <v>65</v>
      </c>
      <c r="B288" s="108">
        <v>0</v>
      </c>
      <c r="C288" s="110">
        <v>0</v>
      </c>
      <c r="D288" s="109">
        <v>0</v>
      </c>
      <c r="E288" s="110">
        <v>0</v>
      </c>
    </row>
    <row r="289" spans="1:5" x14ac:dyDescent="0.2">
      <c r="A289" s="107" t="s">
        <v>66</v>
      </c>
      <c r="B289" s="108">
        <v>82899</v>
      </c>
      <c r="C289" s="110">
        <v>5.7467687086041807E-3</v>
      </c>
      <c r="D289" s="109">
        <v>1</v>
      </c>
      <c r="E289" s="110">
        <v>1.020408163265306E-2</v>
      </c>
    </row>
    <row r="290" spans="1:5" x14ac:dyDescent="0.2">
      <c r="A290" s="107" t="s">
        <v>128</v>
      </c>
      <c r="B290" s="108">
        <v>0</v>
      </c>
      <c r="C290" s="110">
        <v>0</v>
      </c>
      <c r="D290" s="109">
        <v>0</v>
      </c>
      <c r="E290" s="110">
        <v>0</v>
      </c>
    </row>
    <row r="291" spans="1:5" x14ac:dyDescent="0.2">
      <c r="A291" s="107" t="s">
        <v>127</v>
      </c>
      <c r="B291" s="108">
        <v>558013.07000000007</v>
      </c>
      <c r="C291" s="110">
        <v>3.8682879765354887E-2</v>
      </c>
      <c r="D291" s="109">
        <v>4</v>
      </c>
      <c r="E291" s="110">
        <v>4.0816326530612242E-2</v>
      </c>
    </row>
    <row r="292" spans="1:5" x14ac:dyDescent="0.2">
      <c r="A292" s="107"/>
      <c r="B292" s="108"/>
      <c r="C292" s="110"/>
      <c r="D292" s="109"/>
      <c r="E292" s="110"/>
    </row>
    <row r="293" spans="1:5" ht="10.8" thickBot="1" x14ac:dyDescent="0.25">
      <c r="A293" s="112"/>
      <c r="B293" s="113">
        <v>14425323.899999997</v>
      </c>
      <c r="C293" s="114"/>
      <c r="D293" s="115">
        <v>98</v>
      </c>
      <c r="E293" s="114"/>
    </row>
    <row r="294" spans="1:5" ht="10.8" thickTop="1" x14ac:dyDescent="0.2">
      <c r="A294" s="107"/>
      <c r="B294" s="108"/>
      <c r="C294" s="110"/>
      <c r="D294" s="109"/>
      <c r="E294" s="110"/>
    </row>
    <row r="295" spans="1:5" x14ac:dyDescent="0.2">
      <c r="A295" s="112" t="s">
        <v>206</v>
      </c>
      <c r="B295" s="108"/>
      <c r="C295" s="110"/>
      <c r="D295" s="130">
        <v>9.6354862666511938</v>
      </c>
      <c r="E295" s="110"/>
    </row>
    <row r="296" spans="1:5" x14ac:dyDescent="0.2">
      <c r="A296" s="107"/>
      <c r="B296" s="108"/>
      <c r="C296" s="110"/>
      <c r="D296" s="109"/>
      <c r="E296" s="110"/>
    </row>
    <row r="297" spans="1:5" x14ac:dyDescent="0.2">
      <c r="A297" s="107"/>
      <c r="B297" s="108"/>
      <c r="C297" s="110"/>
      <c r="D297" s="109"/>
      <c r="E297" s="110"/>
    </row>
    <row r="298" spans="1:5" x14ac:dyDescent="0.2">
      <c r="A298" s="107"/>
      <c r="B298" s="108"/>
      <c r="C298" s="110"/>
      <c r="D298" s="109"/>
      <c r="E298" s="110"/>
    </row>
    <row r="299" spans="1:5" x14ac:dyDescent="0.2">
      <c r="A299" s="111" t="s">
        <v>208</v>
      </c>
      <c r="B299" s="108"/>
      <c r="C299" s="110"/>
      <c r="D299" s="109"/>
      <c r="E299" s="110"/>
    </row>
    <row r="300" spans="1:5" x14ac:dyDescent="0.2">
      <c r="B300" s="67"/>
      <c r="D300" s="69"/>
    </row>
    <row r="301" spans="1:5" ht="20.399999999999999" x14ac:dyDescent="0.2">
      <c r="A301" s="77" t="s">
        <v>208</v>
      </c>
      <c r="B301" s="78" t="s">
        <v>177</v>
      </c>
      <c r="C301" s="79" t="s">
        <v>178</v>
      </c>
      <c r="D301" s="80" t="s">
        <v>179</v>
      </c>
      <c r="E301" s="79" t="s">
        <v>178</v>
      </c>
    </row>
    <row r="303" spans="1:5" x14ac:dyDescent="0.2">
      <c r="A303" s="107" t="s">
        <v>123</v>
      </c>
      <c r="B303" s="108">
        <v>0</v>
      </c>
      <c r="C303" s="110">
        <v>0</v>
      </c>
      <c r="D303" s="109">
        <v>0</v>
      </c>
      <c r="E303" s="110">
        <v>0</v>
      </c>
    </row>
    <row r="304" spans="1:5" x14ac:dyDescent="0.2">
      <c r="A304" s="107" t="s">
        <v>124</v>
      </c>
      <c r="B304" s="108">
        <v>391369637.29999995</v>
      </c>
      <c r="C304" s="110">
        <v>0.51417642132523156</v>
      </c>
      <c r="D304" s="109">
        <v>2663</v>
      </c>
      <c r="E304" s="110">
        <v>0.49114717816303949</v>
      </c>
    </row>
    <row r="305" spans="1:6" x14ac:dyDescent="0.2">
      <c r="A305" s="107" t="s">
        <v>125</v>
      </c>
      <c r="B305" s="108">
        <v>369788636.52999985</v>
      </c>
      <c r="C305" s="110">
        <v>0.48582357867476844</v>
      </c>
      <c r="D305" s="109">
        <v>2759</v>
      </c>
      <c r="E305" s="110">
        <v>0.50885282183696057</v>
      </c>
    </row>
    <row r="306" spans="1:6" x14ac:dyDescent="0.2">
      <c r="A306" s="107"/>
      <c r="B306" s="107"/>
      <c r="C306" s="110"/>
      <c r="D306" s="107"/>
      <c r="E306" s="110"/>
    </row>
    <row r="307" spans="1:6" ht="10.8" thickBot="1" x14ac:dyDescent="0.25">
      <c r="A307" s="107"/>
      <c r="B307" s="121">
        <v>761158273.8299998</v>
      </c>
      <c r="C307" s="110"/>
      <c r="D307" s="122">
        <v>5422</v>
      </c>
      <c r="E307" s="110"/>
    </row>
    <row r="308" spans="1:6" ht="10.8" thickTop="1" x14ac:dyDescent="0.2">
      <c r="A308" s="73"/>
      <c r="B308" s="73"/>
      <c r="C308" s="76"/>
      <c r="D308" s="73"/>
      <c r="E308" s="76"/>
    </row>
    <row r="309" spans="1:6" x14ac:dyDescent="0.2">
      <c r="A309" s="73"/>
      <c r="B309" s="73"/>
      <c r="C309" s="76"/>
      <c r="D309" s="73"/>
      <c r="E309" s="76"/>
    </row>
    <row r="310" spans="1:6" x14ac:dyDescent="0.2">
      <c r="A310" s="73"/>
      <c r="B310" s="73"/>
      <c r="C310" s="73"/>
      <c r="D310" s="73"/>
      <c r="E310" s="73"/>
    </row>
    <row r="311" spans="1:6" x14ac:dyDescent="0.2">
      <c r="A311" s="111" t="s">
        <v>209</v>
      </c>
      <c r="B311" s="74"/>
      <c r="C311" s="76"/>
      <c r="D311" s="75"/>
      <c r="E311" s="76"/>
    </row>
    <row r="312" spans="1:6" x14ac:dyDescent="0.2">
      <c r="B312" s="67"/>
      <c r="D312" s="69"/>
    </row>
    <row r="313" spans="1:6" ht="20.399999999999999" x14ac:dyDescent="0.2">
      <c r="A313" s="77" t="s">
        <v>210</v>
      </c>
      <c r="B313" s="78" t="s">
        <v>177</v>
      </c>
      <c r="C313" s="79" t="s">
        <v>178</v>
      </c>
      <c r="D313" s="80" t="s">
        <v>179</v>
      </c>
      <c r="E313" s="79" t="s">
        <v>178</v>
      </c>
    </row>
    <row r="315" spans="1:6" x14ac:dyDescent="0.2">
      <c r="A315" s="107" t="s">
        <v>36</v>
      </c>
      <c r="B315" s="108">
        <v>81361764.529999986</v>
      </c>
      <c r="C315" s="110">
        <v>0.10689204509412138</v>
      </c>
      <c r="D315" s="109">
        <v>567</v>
      </c>
      <c r="E315" s="110">
        <v>0.10457395794909627</v>
      </c>
      <c r="F315" s="73"/>
    </row>
    <row r="316" spans="1:6" x14ac:dyDescent="0.2">
      <c r="A316" s="107" t="s">
        <v>37</v>
      </c>
      <c r="B316" s="108">
        <v>679796509.30000031</v>
      </c>
      <c r="C316" s="110">
        <v>0.89310795490587858</v>
      </c>
      <c r="D316" s="109">
        <v>4855</v>
      </c>
      <c r="E316" s="110">
        <v>0.8954260420509037</v>
      </c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ht="10.8" thickBot="1" x14ac:dyDescent="0.25">
      <c r="A318" s="107"/>
      <c r="B318" s="121">
        <v>761158273.83000028</v>
      </c>
      <c r="C318" s="110"/>
      <c r="D318" s="122">
        <v>5422</v>
      </c>
      <c r="E318" s="110"/>
      <c r="F318" s="73"/>
    </row>
    <row r="319" spans="1:6" ht="10.8" thickTop="1" x14ac:dyDescent="0.2">
      <c r="A319" s="107"/>
      <c r="B319" s="107"/>
      <c r="C319" s="110"/>
      <c r="D319" s="107"/>
      <c r="E319" s="110"/>
      <c r="F319" s="73"/>
    </row>
    <row r="320" spans="1:6" x14ac:dyDescent="0.2">
      <c r="A320" s="107"/>
      <c r="B320" s="107"/>
      <c r="C320" s="110"/>
      <c r="D320" s="107"/>
      <c r="E320" s="110"/>
      <c r="F320" s="73"/>
    </row>
    <row r="321" spans="1:6" x14ac:dyDescent="0.2">
      <c r="A321" s="107"/>
      <c r="B321" s="107"/>
      <c r="C321" s="110"/>
      <c r="D321" s="107"/>
      <c r="E321" s="110"/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x14ac:dyDescent="0.2">
      <c r="A323" s="111" t="s">
        <v>211</v>
      </c>
      <c r="B323" s="108"/>
      <c r="C323" s="110"/>
      <c r="D323" s="109"/>
      <c r="E323" s="110"/>
      <c r="F323" s="73"/>
    </row>
    <row r="324" spans="1:6" x14ac:dyDescent="0.2">
      <c r="B324" s="67"/>
      <c r="D324" s="69"/>
    </row>
    <row r="325" spans="1:6" ht="20.399999999999999" x14ac:dyDescent="0.2">
      <c r="A325" s="77" t="s">
        <v>212</v>
      </c>
      <c r="B325" s="78" t="s">
        <v>177</v>
      </c>
      <c r="C325" s="79" t="s">
        <v>178</v>
      </c>
      <c r="D325" s="80" t="s">
        <v>179</v>
      </c>
      <c r="E325" s="79" t="s">
        <v>178</v>
      </c>
    </row>
    <row r="327" spans="1:6" x14ac:dyDescent="0.2">
      <c r="A327" s="107" t="s">
        <v>147</v>
      </c>
      <c r="B327" s="108">
        <v>1475430.4300000002</v>
      </c>
      <c r="C327" s="110">
        <v>3.7699154185254946E-3</v>
      </c>
      <c r="D327" s="109">
        <v>10</v>
      </c>
      <c r="E327" s="110">
        <v>3.7551633496057078E-3</v>
      </c>
      <c r="F327" s="73"/>
    </row>
    <row r="328" spans="1:6" x14ac:dyDescent="0.2">
      <c r="A328" s="107" t="s">
        <v>148</v>
      </c>
      <c r="B328" s="108">
        <v>9796811.3800000008</v>
      </c>
      <c r="C328" s="110">
        <v>2.5032119117841447E-2</v>
      </c>
      <c r="D328" s="109">
        <v>64</v>
      </c>
      <c r="E328" s="110">
        <v>2.403304543747653E-2</v>
      </c>
      <c r="F328" s="73"/>
    </row>
    <row r="329" spans="1:6" x14ac:dyDescent="0.2">
      <c r="A329" s="107" t="s">
        <v>80</v>
      </c>
      <c r="B329" s="108">
        <v>132120876.49999994</v>
      </c>
      <c r="C329" s="110">
        <v>0.33758591343846178</v>
      </c>
      <c r="D329" s="109">
        <v>910</v>
      </c>
      <c r="E329" s="110">
        <v>0.34171986481411942</v>
      </c>
      <c r="F329" s="73"/>
    </row>
    <row r="330" spans="1:6" x14ac:dyDescent="0.2">
      <c r="A330" s="107" t="s">
        <v>81</v>
      </c>
      <c r="B330" s="108">
        <v>106652224.41999993</v>
      </c>
      <c r="C330" s="110">
        <v>0.27251021606013576</v>
      </c>
      <c r="D330" s="109">
        <v>785</v>
      </c>
      <c r="E330" s="110">
        <v>0.29478032294404805</v>
      </c>
      <c r="F330" s="73"/>
    </row>
    <row r="331" spans="1:6" x14ac:dyDescent="0.2">
      <c r="A331" s="107" t="s">
        <v>82</v>
      </c>
      <c r="B331" s="108">
        <v>92883221.87999998</v>
      </c>
      <c r="C331" s="110">
        <v>0.23732863520222805</v>
      </c>
      <c r="D331" s="109">
        <v>622</v>
      </c>
      <c r="E331" s="110">
        <v>0.23357116034547504</v>
      </c>
      <c r="F331" s="73"/>
    </row>
    <row r="332" spans="1:6" x14ac:dyDescent="0.2">
      <c r="A332" s="107" t="s">
        <v>83</v>
      </c>
      <c r="B332" s="108">
        <v>31699308.699999999</v>
      </c>
      <c r="C332" s="110">
        <v>8.0995830230185334E-2</v>
      </c>
      <c r="D332" s="109">
        <v>172</v>
      </c>
      <c r="E332" s="110">
        <v>6.4588809613218182E-2</v>
      </c>
      <c r="F332" s="73"/>
    </row>
    <row r="333" spans="1:6" x14ac:dyDescent="0.2">
      <c r="A333" s="107" t="s">
        <v>84</v>
      </c>
      <c r="B333" s="108">
        <v>11875389.24</v>
      </c>
      <c r="C333" s="110">
        <v>3.0343154164759738E-2</v>
      </c>
      <c r="D333" s="109">
        <v>70</v>
      </c>
      <c r="E333" s="110">
        <v>2.6286143447239955E-2</v>
      </c>
      <c r="F333" s="73"/>
    </row>
    <row r="334" spans="1:6" x14ac:dyDescent="0.2">
      <c r="A334" s="107" t="s">
        <v>85</v>
      </c>
      <c r="B334" s="108">
        <v>2248173.6100000003</v>
      </c>
      <c r="C334" s="110">
        <v>5.744374105027184E-3</v>
      </c>
      <c r="D334" s="109">
        <v>12</v>
      </c>
      <c r="E334" s="110">
        <v>4.5061960195268494E-3</v>
      </c>
      <c r="F334" s="73"/>
    </row>
    <row r="335" spans="1:6" x14ac:dyDescent="0.2">
      <c r="A335" s="107" t="s">
        <v>86</v>
      </c>
      <c r="B335" s="108">
        <v>1583188.62</v>
      </c>
      <c r="C335" s="110">
        <v>4.0452515195664633E-3</v>
      </c>
      <c r="D335" s="109">
        <v>7</v>
      </c>
      <c r="E335" s="110">
        <v>2.6286143447239955E-3</v>
      </c>
      <c r="F335" s="73"/>
    </row>
    <row r="336" spans="1:6" x14ac:dyDescent="0.2">
      <c r="A336" s="107" t="s">
        <v>0</v>
      </c>
      <c r="B336" s="108">
        <v>382105.1</v>
      </c>
      <c r="C336" s="110">
        <v>9.7632790994233852E-4</v>
      </c>
      <c r="D336" s="109">
        <v>2</v>
      </c>
      <c r="E336" s="110">
        <v>7.5103266992114157E-4</v>
      </c>
      <c r="F336" s="73"/>
    </row>
    <row r="337" spans="1:6" x14ac:dyDescent="0.2">
      <c r="A337" s="107" t="s">
        <v>67</v>
      </c>
      <c r="B337" s="108">
        <v>125838.07</v>
      </c>
      <c r="C337" s="110">
        <v>3.2153253090387357E-4</v>
      </c>
      <c r="D337" s="109">
        <v>2</v>
      </c>
      <c r="E337" s="110">
        <v>7.5103266992114157E-4</v>
      </c>
      <c r="F337" s="73"/>
    </row>
    <row r="338" spans="1:6" x14ac:dyDescent="0.2">
      <c r="A338" s="107" t="s">
        <v>79</v>
      </c>
      <c r="B338" s="108">
        <v>527069.35</v>
      </c>
      <c r="C338" s="110">
        <v>1.3467303024224668E-3</v>
      </c>
      <c r="D338" s="109">
        <v>7</v>
      </c>
      <c r="E338" s="110">
        <v>2.6286143447239955E-3</v>
      </c>
      <c r="F338" s="73"/>
    </row>
    <row r="339" spans="1:6" x14ac:dyDescent="0.2">
      <c r="A339" s="107"/>
      <c r="B339" s="107"/>
      <c r="C339" s="110"/>
      <c r="D339" s="109"/>
      <c r="E339" s="110"/>
      <c r="F339" s="73"/>
    </row>
    <row r="340" spans="1:6" ht="10.8" thickBot="1" x14ac:dyDescent="0.25">
      <c r="A340" s="107"/>
      <c r="B340" s="121">
        <v>391369637.29999989</v>
      </c>
      <c r="C340" s="110"/>
      <c r="D340" s="115">
        <v>2663</v>
      </c>
      <c r="E340" s="110"/>
      <c r="F340" s="73"/>
    </row>
    <row r="341" spans="1:6" ht="10.8" thickTop="1" x14ac:dyDescent="0.2">
      <c r="A341" s="107"/>
      <c r="B341" s="107"/>
      <c r="C341" s="110"/>
      <c r="D341" s="107"/>
      <c r="E341" s="110"/>
      <c r="F341" s="73"/>
    </row>
    <row r="342" spans="1:6" x14ac:dyDescent="0.2">
      <c r="A342" s="107"/>
      <c r="B342" s="107"/>
      <c r="C342" s="110"/>
      <c r="D342" s="107"/>
      <c r="E342" s="110"/>
      <c r="F342" s="73"/>
    </row>
    <row r="343" spans="1:6" x14ac:dyDescent="0.2">
      <c r="A343" s="112" t="s">
        <v>447</v>
      </c>
      <c r="B343" s="107"/>
      <c r="C343" s="110"/>
      <c r="D343" s="116">
        <v>1.543315435115538</v>
      </c>
      <c r="E343" s="110"/>
      <c r="F343" s="73"/>
    </row>
    <row r="344" spans="1:6" x14ac:dyDescent="0.2">
      <c r="A344" s="107"/>
      <c r="B344" s="107"/>
      <c r="C344" s="110"/>
      <c r="D344" s="107"/>
      <c r="E344" s="110"/>
      <c r="F344" s="73"/>
    </row>
    <row r="345" spans="1:6" x14ac:dyDescent="0.2">
      <c r="A345" s="107"/>
      <c r="B345" s="107"/>
      <c r="C345" s="110"/>
      <c r="D345" s="107"/>
      <c r="E345" s="110"/>
      <c r="F345" s="73"/>
    </row>
    <row r="346" spans="1:6" x14ac:dyDescent="0.2">
      <c r="A346" s="107"/>
      <c r="B346" s="107"/>
      <c r="C346" s="110"/>
      <c r="D346" s="107"/>
      <c r="E346" s="110"/>
      <c r="F346" s="73"/>
    </row>
    <row r="347" spans="1:6" x14ac:dyDescent="0.2">
      <c r="A347" s="111" t="s">
        <v>139</v>
      </c>
      <c r="B347" s="107"/>
      <c r="C347" s="107"/>
      <c r="D347" s="109"/>
      <c r="E347" s="107"/>
      <c r="F347" s="73"/>
    </row>
    <row r="348" spans="1:6" x14ac:dyDescent="0.2">
      <c r="C348" s="66"/>
      <c r="D348" s="69"/>
      <c r="E348" s="66"/>
    </row>
    <row r="349" spans="1:6" ht="20.399999999999999" x14ac:dyDescent="0.2">
      <c r="A349" s="77" t="s">
        <v>140</v>
      </c>
      <c r="B349" s="78" t="s">
        <v>177</v>
      </c>
      <c r="C349" s="79" t="s">
        <v>178</v>
      </c>
      <c r="D349" s="80" t="s">
        <v>179</v>
      </c>
      <c r="E349" s="79" t="s">
        <v>178</v>
      </c>
      <c r="F349" s="80" t="s">
        <v>213</v>
      </c>
    </row>
    <row r="350" spans="1:6" x14ac:dyDescent="0.2">
      <c r="B350" s="102"/>
    </row>
    <row r="351" spans="1:6" x14ac:dyDescent="0.2">
      <c r="A351" s="107" t="s">
        <v>142</v>
      </c>
      <c r="B351" s="108">
        <v>0</v>
      </c>
      <c r="C351" s="110">
        <v>0</v>
      </c>
      <c r="D351" s="109">
        <v>0</v>
      </c>
      <c r="E351" s="110">
        <v>0</v>
      </c>
      <c r="F351" s="131">
        <v>0</v>
      </c>
    </row>
    <row r="352" spans="1:6" x14ac:dyDescent="0.2">
      <c r="A352" s="107" t="s">
        <v>143</v>
      </c>
      <c r="B352" s="108">
        <v>761158273.82999969</v>
      </c>
      <c r="C352" s="110">
        <v>1</v>
      </c>
      <c r="D352" s="109">
        <v>5422</v>
      </c>
      <c r="E352" s="110">
        <v>1</v>
      </c>
      <c r="F352" s="108">
        <v>0</v>
      </c>
    </row>
    <row r="353" spans="1:6" x14ac:dyDescent="0.2">
      <c r="A353" s="107"/>
      <c r="B353" s="116"/>
      <c r="C353" s="107"/>
      <c r="D353" s="109"/>
      <c r="E353" s="107"/>
      <c r="F353" s="107"/>
    </row>
    <row r="354" spans="1:6" ht="10.8" thickBot="1" x14ac:dyDescent="0.25">
      <c r="A354" s="107"/>
      <c r="B354" s="113">
        <v>761158273.82999969</v>
      </c>
      <c r="C354" s="112"/>
      <c r="D354" s="115">
        <v>5422</v>
      </c>
      <c r="E354" s="107"/>
      <c r="F354" s="113">
        <v>0</v>
      </c>
    </row>
    <row r="355" spans="1:6" ht="10.8" thickTop="1" x14ac:dyDescent="0.2">
      <c r="A355" s="73"/>
      <c r="B355" s="73"/>
      <c r="C355" s="76"/>
      <c r="D355" s="73"/>
      <c r="E355" s="76"/>
      <c r="F355" s="73"/>
    </row>
    <row r="356" spans="1:6" x14ac:dyDescent="0.2">
      <c r="A356" s="73"/>
      <c r="B356" s="73"/>
      <c r="C356" s="76"/>
      <c r="D356" s="73"/>
      <c r="E356" s="76"/>
      <c r="F356" s="73"/>
    </row>
    <row r="357" spans="1:6" x14ac:dyDescent="0.2">
      <c r="A357" s="73"/>
      <c r="B357" s="73"/>
      <c r="C357" s="76"/>
      <c r="D357" s="73"/>
      <c r="E357" s="76"/>
      <c r="F357" s="73"/>
    </row>
    <row r="358" spans="1:6" x14ac:dyDescent="0.2">
      <c r="A358" s="73"/>
      <c r="B358" s="73"/>
      <c r="C358" s="76"/>
      <c r="D358" s="73"/>
      <c r="E358" s="76"/>
      <c r="F358" s="73"/>
    </row>
    <row r="359" spans="1:6" ht="15" x14ac:dyDescent="0.25">
      <c r="A359" s="111" t="s">
        <v>131</v>
      </c>
      <c r="B359" s="73"/>
      <c r="C359" s="103"/>
      <c r="D359" s="103"/>
      <c r="E359" s="103"/>
      <c r="F359" s="73"/>
    </row>
    <row r="360" spans="1:6" ht="15" x14ac:dyDescent="0.25">
      <c r="A360" s="104"/>
      <c r="C360" s="104"/>
      <c r="D360" s="104"/>
      <c r="E360" s="104"/>
    </row>
    <row r="361" spans="1:6" ht="20.399999999999999" x14ac:dyDescent="0.2">
      <c r="A361" s="77" t="s">
        <v>87</v>
      </c>
      <c r="B361" s="78" t="s">
        <v>177</v>
      </c>
      <c r="C361" s="79" t="s">
        <v>178</v>
      </c>
      <c r="D361" s="80" t="s">
        <v>179</v>
      </c>
      <c r="E361" s="79" t="s">
        <v>178</v>
      </c>
    </row>
    <row r="362" spans="1:6" x14ac:dyDescent="0.2">
      <c r="C362" s="66"/>
      <c r="E362" s="66"/>
    </row>
    <row r="363" spans="1:6" x14ac:dyDescent="0.2">
      <c r="A363" s="107" t="s">
        <v>132</v>
      </c>
      <c r="B363" s="108">
        <v>604524615.57000041</v>
      </c>
      <c r="C363" s="110">
        <v>0.79421670413979761</v>
      </c>
      <c r="D363" s="109">
        <v>4164</v>
      </c>
      <c r="E363" s="110">
        <v>0.76798229435632603</v>
      </c>
    </row>
    <row r="364" spans="1:6" x14ac:dyDescent="0.2">
      <c r="A364" s="107" t="s">
        <v>133</v>
      </c>
      <c r="B364" s="108">
        <v>125969513.13999991</v>
      </c>
      <c r="C364" s="110">
        <v>0.16549713439511843</v>
      </c>
      <c r="D364" s="109">
        <v>1000</v>
      </c>
      <c r="E364" s="110">
        <v>0.18443378827001106</v>
      </c>
    </row>
    <row r="365" spans="1:6" x14ac:dyDescent="0.2">
      <c r="A365" s="107" t="s">
        <v>134</v>
      </c>
      <c r="B365" s="108">
        <v>17509751.029999997</v>
      </c>
      <c r="C365" s="110">
        <v>2.300408683977688E-2</v>
      </c>
      <c r="D365" s="109">
        <v>135</v>
      </c>
      <c r="E365" s="110">
        <v>2.4898561416451494E-2</v>
      </c>
    </row>
    <row r="366" spans="1:6" x14ac:dyDescent="0.2">
      <c r="A366" s="107" t="s">
        <v>135</v>
      </c>
      <c r="B366" s="108">
        <v>8294099.1499999994</v>
      </c>
      <c r="C366" s="110">
        <v>1.0896681327873777E-2</v>
      </c>
      <c r="D366" s="109">
        <v>45</v>
      </c>
      <c r="E366" s="110">
        <v>8.2995204721504987E-3</v>
      </c>
    </row>
    <row r="367" spans="1:6" x14ac:dyDescent="0.2">
      <c r="A367" s="107" t="s">
        <v>136</v>
      </c>
      <c r="B367" s="108">
        <v>0</v>
      </c>
      <c r="C367" s="110">
        <v>0</v>
      </c>
      <c r="D367" s="109">
        <v>0</v>
      </c>
      <c r="E367" s="110">
        <v>0</v>
      </c>
    </row>
    <row r="368" spans="1:6" x14ac:dyDescent="0.2">
      <c r="A368" s="107" t="s">
        <v>137</v>
      </c>
      <c r="B368" s="108">
        <v>0</v>
      </c>
      <c r="C368" s="110">
        <v>0</v>
      </c>
      <c r="D368" s="109">
        <v>0</v>
      </c>
      <c r="E368" s="110">
        <v>0</v>
      </c>
    </row>
    <row r="369" spans="1:5" x14ac:dyDescent="0.2">
      <c r="A369" s="107" t="s">
        <v>138</v>
      </c>
      <c r="B369" s="108">
        <v>4860294.9399999995</v>
      </c>
      <c r="C369" s="110">
        <v>6.3853932974333198E-3</v>
      </c>
      <c r="D369" s="109">
        <v>78</v>
      </c>
      <c r="E369" s="110">
        <v>1.4385835485060863E-2</v>
      </c>
    </row>
    <row r="370" spans="1:5" x14ac:dyDescent="0.2">
      <c r="A370" s="107"/>
      <c r="B370" s="108"/>
      <c r="C370" s="107"/>
      <c r="D370" s="109"/>
      <c r="E370" s="110"/>
    </row>
    <row r="371" spans="1:5" ht="10.8" thickBot="1" x14ac:dyDescent="0.25">
      <c r="A371" s="107"/>
      <c r="B371" s="113">
        <v>761158273.83000028</v>
      </c>
      <c r="C371" s="112"/>
      <c r="D371" s="115">
        <v>5422</v>
      </c>
      <c r="E371" s="107"/>
    </row>
    <row r="372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2F2F2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472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757995024.69999897</v>
      </c>
      <c r="C6" s="108">
        <v>415349808.32999986</v>
      </c>
      <c r="D6" s="108">
        <v>342645216.36999965</v>
      </c>
      <c r="E6" s="67"/>
      <c r="F6" s="136"/>
      <c r="G6" s="67"/>
      <c r="H6" s="136"/>
      <c r="I6" s="67"/>
      <c r="J6" s="136"/>
    </row>
    <row r="7" spans="1:10" x14ac:dyDescent="0.2">
      <c r="A7" s="107" t="s">
        <v>153</v>
      </c>
      <c r="B7" s="109">
        <v>5399</v>
      </c>
      <c r="C7" s="109">
        <v>2966</v>
      </c>
      <c r="D7" s="109">
        <v>2433</v>
      </c>
      <c r="E7" s="67"/>
      <c r="F7" s="142"/>
      <c r="G7" s="69"/>
      <c r="H7" s="142"/>
      <c r="I7" s="67"/>
      <c r="J7" s="136"/>
    </row>
    <row r="8" spans="1:10" x14ac:dyDescent="0.2">
      <c r="A8" s="107" t="s">
        <v>154</v>
      </c>
      <c r="B8" s="110">
        <v>0.78987796218542516</v>
      </c>
      <c r="C8" s="110">
        <v>0.793594646696265</v>
      </c>
      <c r="D8" s="110">
        <v>0.78537264845142563</v>
      </c>
      <c r="F8" s="138"/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3.1640000000000001E-2</v>
      </c>
      <c r="D9" s="110">
        <v>7.0671378091872791E-3</v>
      </c>
      <c r="F9" s="138"/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F10" s="138"/>
      <c r="G10" s="138"/>
      <c r="H10" s="138"/>
      <c r="I10" s="138"/>
      <c r="J10" s="138"/>
    </row>
    <row r="11" spans="1:10" x14ac:dyDescent="0.2">
      <c r="A11" s="107" t="s">
        <v>157</v>
      </c>
      <c r="B11" s="108">
        <v>7.5690403413760725</v>
      </c>
      <c r="C11" s="108">
        <v>7.5687299889681077</v>
      </c>
      <c r="D11" s="108">
        <v>7.5694165462871972</v>
      </c>
      <c r="E11" s="67"/>
      <c r="F11" s="136"/>
      <c r="G11" s="136"/>
      <c r="H11" s="136"/>
      <c r="I11" s="136"/>
      <c r="J11" s="136"/>
    </row>
    <row r="12" spans="1:10" x14ac:dyDescent="0.2">
      <c r="A12" s="107" t="s">
        <v>158</v>
      </c>
      <c r="B12" s="108">
        <v>7.397260273972603</v>
      </c>
      <c r="C12" s="108">
        <v>7.397260273972603</v>
      </c>
      <c r="D12" s="108">
        <v>7.4356164383561643</v>
      </c>
      <c r="E12" s="67"/>
      <c r="F12" s="136"/>
      <c r="G12" s="136"/>
      <c r="H12" s="136"/>
      <c r="I12" s="136"/>
      <c r="J12" s="136"/>
    </row>
    <row r="13" spans="1:10" x14ac:dyDescent="0.2">
      <c r="A13" s="107" t="s">
        <v>159</v>
      </c>
      <c r="B13" s="108">
        <v>11.950684931506849</v>
      </c>
      <c r="C13" s="108">
        <v>11.950684931506849</v>
      </c>
      <c r="D13" s="108">
        <v>7.8109589041095893</v>
      </c>
      <c r="E13" s="67"/>
      <c r="F13" s="136"/>
      <c r="G13" s="136"/>
      <c r="H13" s="136"/>
      <c r="I13" s="136"/>
      <c r="J13" s="136"/>
    </row>
    <row r="14" spans="1:10" x14ac:dyDescent="0.2">
      <c r="A14" s="107" t="s">
        <v>160</v>
      </c>
      <c r="B14" s="108">
        <v>140395.4481755879</v>
      </c>
      <c r="C14" s="108">
        <v>140037.02236345242</v>
      </c>
      <c r="D14" s="108">
        <v>140832.39472667474</v>
      </c>
      <c r="E14" s="67"/>
      <c r="F14" s="136"/>
      <c r="G14" s="136"/>
      <c r="H14" s="136"/>
      <c r="I14" s="136"/>
      <c r="J14" s="136"/>
    </row>
    <row r="15" spans="1:10" x14ac:dyDescent="0.2">
      <c r="A15" s="107" t="s">
        <v>161</v>
      </c>
      <c r="B15" s="108">
        <v>1100</v>
      </c>
      <c r="C15" s="108">
        <v>3955</v>
      </c>
      <c r="D15" s="108">
        <v>1100</v>
      </c>
      <c r="E15" s="67"/>
      <c r="F15" s="136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G16" s="136"/>
      <c r="H16" s="136"/>
      <c r="I16" s="136"/>
      <c r="J16" s="136"/>
    </row>
    <row r="17" spans="1:10" x14ac:dyDescent="0.2">
      <c r="A17" s="107" t="s">
        <v>163</v>
      </c>
      <c r="B17" s="108">
        <v>13.878390721532361</v>
      </c>
      <c r="C17" s="108">
        <v>13.920117606875166</v>
      </c>
      <c r="D17" s="108">
        <v>13.82780996627489</v>
      </c>
      <c r="E17" s="67"/>
      <c r="F17" s="136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F18" s="136"/>
      <c r="G18" s="136"/>
      <c r="H18" s="136"/>
      <c r="I18" s="136"/>
      <c r="J18" s="136"/>
    </row>
    <row r="19" spans="1:10" x14ac:dyDescent="0.2">
      <c r="A19" s="107" t="s">
        <v>165</v>
      </c>
      <c r="B19" s="108">
        <v>22.583333333333332</v>
      </c>
      <c r="C19" s="108">
        <v>22.583333333333332</v>
      </c>
      <c r="D19" s="108">
        <v>22.583333333333332</v>
      </c>
      <c r="E19" s="67"/>
      <c r="F19" s="136"/>
      <c r="G19" s="136"/>
      <c r="H19" s="136"/>
      <c r="I19" s="136"/>
      <c r="J19" s="136"/>
    </row>
    <row r="20" spans="1:10" x14ac:dyDescent="0.2">
      <c r="A20" s="107" t="s">
        <v>166</v>
      </c>
      <c r="B20" s="110">
        <v>0.51437574357999694</v>
      </c>
      <c r="C20" s="110">
        <v>0.75621903947153779</v>
      </c>
      <c r="D20" s="110">
        <v>0.22121663382030085</v>
      </c>
      <c r="F20" s="138"/>
      <c r="G20" s="138"/>
      <c r="H20" s="138"/>
      <c r="I20" s="138"/>
      <c r="J20" s="138"/>
    </row>
    <row r="21" spans="1:10" x14ac:dyDescent="0.2">
      <c r="A21" s="107" t="s">
        <v>167</v>
      </c>
      <c r="B21" s="110">
        <v>0.48562425642000401</v>
      </c>
      <c r="C21" s="110">
        <v>0.24378096052846213</v>
      </c>
      <c r="D21" s="110">
        <v>0.77878336617969901</v>
      </c>
      <c r="F21" s="138"/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G22" s="138"/>
      <c r="H22" s="138"/>
      <c r="I22" s="138"/>
      <c r="J22" s="138"/>
    </row>
    <row r="23" spans="1:10" x14ac:dyDescent="0.2">
      <c r="A23" s="107" t="s">
        <v>169</v>
      </c>
      <c r="B23" s="110">
        <v>0.42301090866249919</v>
      </c>
      <c r="C23" s="110">
        <v>0.353204315345302</v>
      </c>
      <c r="D23" s="110">
        <v>0.50762949888136577</v>
      </c>
      <c r="F23" s="138"/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1.5440905166516457</v>
      </c>
      <c r="C24" s="108">
        <v>1.5842875885613132</v>
      </c>
      <c r="D24" s="108">
        <v>1.3775217430970639</v>
      </c>
      <c r="E24" s="67"/>
      <c r="F24" s="136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1401542.94</v>
      </c>
      <c r="C31" s="110">
        <v>1.8490133765122056E-3</v>
      </c>
      <c r="D31" s="109">
        <v>34</v>
      </c>
      <c r="E31" s="110">
        <v>6.2974624930542695E-3</v>
      </c>
    </row>
    <row r="32" spans="1:10" x14ac:dyDescent="0.2">
      <c r="A32" s="107" t="s">
        <v>17</v>
      </c>
      <c r="B32" s="108">
        <v>15555705.169999996</v>
      </c>
      <c r="C32" s="110">
        <v>2.0522173184654668E-2</v>
      </c>
      <c r="D32" s="109">
        <v>146</v>
      </c>
      <c r="E32" s="110">
        <v>2.7042044823115393E-2</v>
      </c>
    </row>
    <row r="33" spans="1:5" x14ac:dyDescent="0.2">
      <c r="A33" s="107" t="s">
        <v>18</v>
      </c>
      <c r="B33" s="108">
        <v>11253468.549999999</v>
      </c>
      <c r="C33" s="110">
        <v>1.484636202520446E-2</v>
      </c>
      <c r="D33" s="109">
        <v>82</v>
      </c>
      <c r="E33" s="110">
        <v>1.5187997777366178E-2</v>
      </c>
    </row>
    <row r="34" spans="1:5" x14ac:dyDescent="0.2">
      <c r="A34" s="107" t="s">
        <v>19</v>
      </c>
      <c r="B34" s="108">
        <v>17848840.649999999</v>
      </c>
      <c r="C34" s="110">
        <v>2.3547437738215004E-2</v>
      </c>
      <c r="D34" s="109">
        <v>131</v>
      </c>
      <c r="E34" s="110">
        <v>2.4263752546767919E-2</v>
      </c>
    </row>
    <row r="35" spans="1:5" x14ac:dyDescent="0.2">
      <c r="A35" s="107" t="s">
        <v>20</v>
      </c>
      <c r="B35" s="108">
        <v>23214327.590000007</v>
      </c>
      <c r="C35" s="110">
        <v>3.0625963012340076E-2</v>
      </c>
      <c r="D35" s="109">
        <v>165</v>
      </c>
      <c r="E35" s="110">
        <v>3.056121503982219E-2</v>
      </c>
    </row>
    <row r="36" spans="1:5" x14ac:dyDescent="0.2">
      <c r="A36" s="107" t="s">
        <v>21</v>
      </c>
      <c r="B36" s="108">
        <v>43940474.790000007</v>
      </c>
      <c r="C36" s="110">
        <v>5.7969344597467248E-2</v>
      </c>
      <c r="D36" s="109">
        <v>342</v>
      </c>
      <c r="E36" s="110">
        <v>6.3345063900722351E-2</v>
      </c>
    </row>
    <row r="37" spans="1:5" x14ac:dyDescent="0.2">
      <c r="A37" s="107" t="s">
        <v>22</v>
      </c>
      <c r="B37" s="108">
        <v>69410251.440000027</v>
      </c>
      <c r="C37" s="110">
        <v>9.1570853604838992E-2</v>
      </c>
      <c r="D37" s="109">
        <v>441</v>
      </c>
      <c r="E37" s="110">
        <v>8.1681792924615665E-2</v>
      </c>
    </row>
    <row r="38" spans="1:5" x14ac:dyDescent="0.2">
      <c r="A38" s="107" t="s">
        <v>23</v>
      </c>
      <c r="B38" s="108">
        <v>97696626.749999985</v>
      </c>
      <c r="C38" s="110">
        <v>0.12888821636879005</v>
      </c>
      <c r="D38" s="109">
        <v>651</v>
      </c>
      <c r="E38" s="110">
        <v>0.12057788479348028</v>
      </c>
    </row>
    <row r="39" spans="1:5" x14ac:dyDescent="0.2">
      <c r="A39" s="107" t="s">
        <v>39</v>
      </c>
      <c r="B39" s="108">
        <v>183919632.4499999</v>
      </c>
      <c r="C39" s="110">
        <v>0.24263963015165138</v>
      </c>
      <c r="D39" s="109">
        <v>1208</v>
      </c>
      <c r="E39" s="110">
        <v>0.22374513798851639</v>
      </c>
    </row>
    <row r="40" spans="1:5" x14ac:dyDescent="0.2">
      <c r="A40" s="107" t="s">
        <v>40</v>
      </c>
      <c r="B40" s="108">
        <v>180386335.48000011</v>
      </c>
      <c r="C40" s="110">
        <v>0.23797825790663144</v>
      </c>
      <c r="D40" s="109">
        <v>1249</v>
      </c>
      <c r="E40" s="110">
        <v>0.23133913687719948</v>
      </c>
    </row>
    <row r="41" spans="1:5" x14ac:dyDescent="0.2">
      <c r="A41" s="107" t="s">
        <v>41</v>
      </c>
      <c r="B41" s="108">
        <v>86825431.859999985</v>
      </c>
      <c r="C41" s="110">
        <v>0.11454617646647987</v>
      </c>
      <c r="D41" s="109">
        <v>772</v>
      </c>
      <c r="E41" s="110">
        <v>0.14298944248934989</v>
      </c>
    </row>
    <row r="42" spans="1:5" x14ac:dyDescent="0.2">
      <c r="A42" s="107" t="s">
        <v>42</v>
      </c>
      <c r="B42" s="108">
        <v>6154316.0999999987</v>
      </c>
      <c r="C42" s="110">
        <v>8.1192038198875487E-3</v>
      </c>
      <c r="D42" s="109">
        <v>46</v>
      </c>
      <c r="E42" s="110">
        <v>8.5200963141322476E-3</v>
      </c>
    </row>
    <row r="43" spans="1:5" x14ac:dyDescent="0.2">
      <c r="A43" s="107" t="s">
        <v>43</v>
      </c>
      <c r="B43" s="108">
        <v>3885739.65</v>
      </c>
      <c r="C43" s="110">
        <v>5.126339254717273E-3</v>
      </c>
      <c r="D43" s="109">
        <v>30</v>
      </c>
      <c r="E43" s="110">
        <v>5.5565845526949435E-3</v>
      </c>
    </row>
    <row r="44" spans="1:5" x14ac:dyDescent="0.2">
      <c r="A44" s="107" t="s">
        <v>44</v>
      </c>
      <c r="B44" s="108">
        <v>3331075.3400000008</v>
      </c>
      <c r="C44" s="110">
        <v>4.3945873408844293E-3</v>
      </c>
      <c r="D44" s="109">
        <v>22</v>
      </c>
      <c r="E44" s="110">
        <v>4.0748286719762923E-3</v>
      </c>
    </row>
    <row r="45" spans="1:5" x14ac:dyDescent="0.2">
      <c r="A45" s="107" t="s">
        <v>24</v>
      </c>
      <c r="B45" s="108">
        <v>12524355.069999998</v>
      </c>
      <c r="C45" s="110">
        <v>1.6523004323091561E-2</v>
      </c>
      <c r="D45" s="109">
        <v>77</v>
      </c>
      <c r="E45" s="110">
        <v>1.4261900351917023E-2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8.5343682863357967E-4</v>
      </c>
      <c r="D48" s="109">
        <v>3</v>
      </c>
      <c r="E48" s="110">
        <v>5.556584552694943E-4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757995024.70000017</v>
      </c>
      <c r="C50" s="114"/>
      <c r="D50" s="115">
        <v>5399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0.78987796218542516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466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2035970.8399999999</v>
      </c>
      <c r="C59" s="110">
        <v>2.6859949915974688E-3</v>
      </c>
      <c r="D59" s="109">
        <v>39</v>
      </c>
      <c r="E59" s="110">
        <v>7.2235599185034262E-3</v>
      </c>
    </row>
    <row r="60" spans="1:5" x14ac:dyDescent="0.2">
      <c r="A60" s="107" t="s">
        <v>17</v>
      </c>
      <c r="B60" s="108">
        <v>42328235.859999992</v>
      </c>
      <c r="C60" s="110">
        <v>5.5842366348977948E-2</v>
      </c>
      <c r="D60" s="109">
        <v>263</v>
      </c>
      <c r="E60" s="110">
        <v>4.8712724578625674E-2</v>
      </c>
    </row>
    <row r="61" spans="1:5" x14ac:dyDescent="0.2">
      <c r="A61" s="107" t="s">
        <v>18</v>
      </c>
      <c r="B61" s="108">
        <v>32369573.540000007</v>
      </c>
      <c r="C61" s="110">
        <v>4.2704203174435434E-2</v>
      </c>
      <c r="D61" s="109">
        <v>165</v>
      </c>
      <c r="E61" s="110">
        <v>3.056121503982219E-2</v>
      </c>
    </row>
    <row r="62" spans="1:5" x14ac:dyDescent="0.2">
      <c r="A62" s="107" t="s">
        <v>19</v>
      </c>
      <c r="B62" s="108">
        <v>61564446.099999994</v>
      </c>
      <c r="C62" s="110">
        <v>8.1220118990050133E-2</v>
      </c>
      <c r="D62" s="109">
        <v>292</v>
      </c>
      <c r="E62" s="110">
        <v>5.4084089646230786E-2</v>
      </c>
    </row>
    <row r="63" spans="1:5" x14ac:dyDescent="0.2">
      <c r="A63" s="107" t="s">
        <v>20</v>
      </c>
      <c r="B63" s="108">
        <v>54316641.500000015</v>
      </c>
      <c r="C63" s="110">
        <v>7.1658308735598239E-2</v>
      </c>
      <c r="D63" s="109">
        <v>318</v>
      </c>
      <c r="E63" s="110">
        <v>5.8899796258566402E-2</v>
      </c>
    </row>
    <row r="64" spans="1:5" x14ac:dyDescent="0.2">
      <c r="A64" s="107" t="s">
        <v>21</v>
      </c>
      <c r="B64" s="108">
        <v>50945451.310000002</v>
      </c>
      <c r="C64" s="110">
        <v>6.7210799081647316E-2</v>
      </c>
      <c r="D64" s="109">
        <v>354</v>
      </c>
      <c r="E64" s="110">
        <v>6.5567697721800336E-2</v>
      </c>
    </row>
    <row r="65" spans="1:5" x14ac:dyDescent="0.2">
      <c r="A65" s="107" t="s">
        <v>22</v>
      </c>
      <c r="B65" s="108">
        <v>98591703.220000014</v>
      </c>
      <c r="C65" s="110">
        <v>0.13006906378972702</v>
      </c>
      <c r="D65" s="109">
        <v>675</v>
      </c>
      <c r="E65" s="110">
        <v>0.12502315243563622</v>
      </c>
    </row>
    <row r="66" spans="1:5" x14ac:dyDescent="0.2">
      <c r="A66" s="107" t="s">
        <v>23</v>
      </c>
      <c r="B66" s="108">
        <v>122595055.83000001</v>
      </c>
      <c r="C66" s="110">
        <v>0.16173596374002691</v>
      </c>
      <c r="D66" s="109">
        <v>802</v>
      </c>
      <c r="E66" s="110">
        <v>0.14854602704204484</v>
      </c>
    </row>
    <row r="67" spans="1:5" x14ac:dyDescent="0.2">
      <c r="A67" s="107" t="s">
        <v>39</v>
      </c>
      <c r="B67" s="108">
        <v>91646121.810000017</v>
      </c>
      <c r="C67" s="110">
        <v>0.12090596748477578</v>
      </c>
      <c r="D67" s="109">
        <v>733</v>
      </c>
      <c r="E67" s="110">
        <v>0.13576588257084646</v>
      </c>
    </row>
    <row r="68" spans="1:5" x14ac:dyDescent="0.2">
      <c r="A68" s="107" t="s">
        <v>40</v>
      </c>
      <c r="B68" s="108">
        <v>18788263.109999996</v>
      </c>
      <c r="C68" s="110">
        <v>2.4786789487748987E-2</v>
      </c>
      <c r="D68" s="109">
        <v>168</v>
      </c>
      <c r="E68" s="110">
        <v>3.1116873495091683E-2</v>
      </c>
    </row>
    <row r="69" spans="1:5" x14ac:dyDescent="0.2">
      <c r="A69" s="107" t="s">
        <v>41</v>
      </c>
      <c r="B69" s="108">
        <v>14971484.640000001</v>
      </c>
      <c r="C69" s="110">
        <v>1.9751428640214924E-2</v>
      </c>
      <c r="D69" s="109">
        <v>120</v>
      </c>
      <c r="E69" s="110">
        <v>2.2226338210779774E-2</v>
      </c>
    </row>
    <row r="70" spans="1:5" x14ac:dyDescent="0.2">
      <c r="A70" s="107" t="s">
        <v>42</v>
      </c>
      <c r="B70" s="108">
        <v>12308486.560000001</v>
      </c>
      <c r="C70" s="110">
        <v>1.6238215501310795E-2</v>
      </c>
      <c r="D70" s="109">
        <v>102</v>
      </c>
      <c r="E70" s="110">
        <v>1.8892387479162807E-2</v>
      </c>
    </row>
    <row r="71" spans="1:5" x14ac:dyDescent="0.2">
      <c r="A71" s="107" t="s">
        <v>43</v>
      </c>
      <c r="B71" s="108">
        <v>12628283.090000002</v>
      </c>
      <c r="C71" s="110">
        <v>1.6660113428842143E-2</v>
      </c>
      <c r="D71" s="109">
        <v>115</v>
      </c>
      <c r="E71" s="110">
        <v>2.1300240785330618E-2</v>
      </c>
    </row>
    <row r="72" spans="1:5" x14ac:dyDescent="0.2">
      <c r="A72" s="107" t="s">
        <v>44</v>
      </c>
      <c r="B72" s="108">
        <v>21850121.099999998</v>
      </c>
      <c r="C72" s="110">
        <v>2.8826206489479082E-2</v>
      </c>
      <c r="D72" s="109">
        <v>197</v>
      </c>
      <c r="E72" s="110">
        <v>3.6488238562696798E-2</v>
      </c>
    </row>
    <row r="73" spans="1:5" x14ac:dyDescent="0.2">
      <c r="A73" s="107" t="s">
        <v>24</v>
      </c>
      <c r="B73" s="108">
        <v>97203378.959999904</v>
      </c>
      <c r="C73" s="110">
        <v>0.1282374894195</v>
      </c>
      <c r="D73" s="109">
        <v>857</v>
      </c>
      <c r="E73" s="110">
        <v>0.15873309872198554</v>
      </c>
    </row>
    <row r="74" spans="1:5" x14ac:dyDescent="0.2">
      <c r="A74" s="107" t="s">
        <v>25</v>
      </c>
      <c r="B74" s="108">
        <v>4866292.4399999995</v>
      </c>
      <c r="C74" s="110">
        <v>6.4199530094884005E-3</v>
      </c>
      <c r="D74" s="109">
        <v>55</v>
      </c>
      <c r="E74" s="110">
        <v>1.0187071679940729E-2</v>
      </c>
    </row>
    <row r="75" spans="1:5" x14ac:dyDescent="0.2">
      <c r="A75" s="107" t="s">
        <v>26</v>
      </c>
      <c r="B75" s="108">
        <v>1908456.24</v>
      </c>
      <c r="C75" s="110">
        <v>2.5177688214448775E-3</v>
      </c>
      <c r="D75" s="109">
        <v>15</v>
      </c>
      <c r="E75" s="110">
        <v>2.7782922763474717E-3</v>
      </c>
    </row>
    <row r="76" spans="1:5" x14ac:dyDescent="0.2">
      <c r="A76" s="107" t="s">
        <v>3</v>
      </c>
      <c r="B76" s="108">
        <v>17077058.549999997</v>
      </c>
      <c r="C76" s="110">
        <v>2.25292488651344E-2</v>
      </c>
      <c r="D76" s="109">
        <v>129</v>
      </c>
      <c r="E76" s="110">
        <v>2.3893313576588256E-2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757995024.70000005</v>
      </c>
      <c r="C78" s="114"/>
      <c r="D78" s="115">
        <v>5399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0.75612952846865422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467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1626816.88</v>
      </c>
      <c r="C87" s="110">
        <v>2.146210498734953E-3</v>
      </c>
      <c r="D87" s="109">
        <v>33</v>
      </c>
      <c r="E87" s="110">
        <v>6.112243007964438E-3</v>
      </c>
    </row>
    <row r="88" spans="1:5" x14ac:dyDescent="0.2">
      <c r="A88" s="107" t="s">
        <v>17</v>
      </c>
      <c r="B88" s="108">
        <v>23520326.229999993</v>
      </c>
      <c r="C88" s="110">
        <v>3.1029657799282906E-2</v>
      </c>
      <c r="D88" s="109">
        <v>173</v>
      </c>
      <c r="E88" s="110">
        <v>3.2042970920540842E-2</v>
      </c>
    </row>
    <row r="89" spans="1:5" x14ac:dyDescent="0.2">
      <c r="A89" s="107" t="s">
        <v>18</v>
      </c>
      <c r="B89" s="108">
        <v>15480163.800000003</v>
      </c>
      <c r="C89" s="110">
        <v>2.0422513731045606E-2</v>
      </c>
      <c r="D89" s="109">
        <v>106</v>
      </c>
      <c r="E89" s="110">
        <v>1.9633265419522133E-2</v>
      </c>
    </row>
    <row r="90" spans="1:5" x14ac:dyDescent="0.2">
      <c r="A90" s="107" t="s">
        <v>19</v>
      </c>
      <c r="B90" s="108">
        <v>28762256.379999999</v>
      </c>
      <c r="C90" s="110">
        <v>3.7945178322751599E-2</v>
      </c>
      <c r="D90" s="109">
        <v>158</v>
      </c>
      <c r="E90" s="110">
        <v>2.9264678644193368E-2</v>
      </c>
    </row>
    <row r="91" spans="1:5" x14ac:dyDescent="0.2">
      <c r="A91" s="107" t="s">
        <v>20</v>
      </c>
      <c r="B91" s="108">
        <v>41504181.420000024</v>
      </c>
      <c r="C91" s="110">
        <v>5.4755216152542155E-2</v>
      </c>
      <c r="D91" s="109">
        <v>224</v>
      </c>
      <c r="E91" s="110">
        <v>4.1489164660122244E-2</v>
      </c>
    </row>
    <row r="92" spans="1:5" x14ac:dyDescent="0.2">
      <c r="A92" s="107" t="s">
        <v>21</v>
      </c>
      <c r="B92" s="108">
        <v>66233836.299999997</v>
      </c>
      <c r="C92" s="110">
        <v>8.7380304806372697E-2</v>
      </c>
      <c r="D92" s="109">
        <v>372</v>
      </c>
      <c r="E92" s="110">
        <v>6.89016484534173E-2</v>
      </c>
    </row>
    <row r="93" spans="1:5" x14ac:dyDescent="0.2">
      <c r="A93" s="107" t="s">
        <v>22</v>
      </c>
      <c r="B93" s="108">
        <v>84660328.310000002</v>
      </c>
      <c r="C93" s="110">
        <v>0.1116898205809556</v>
      </c>
      <c r="D93" s="109">
        <v>496</v>
      </c>
      <c r="E93" s="110">
        <v>9.1868864604556399E-2</v>
      </c>
    </row>
    <row r="94" spans="1:5" x14ac:dyDescent="0.2">
      <c r="A94" s="107" t="s">
        <v>23</v>
      </c>
      <c r="B94" s="108">
        <v>104418960.02999997</v>
      </c>
      <c r="C94" s="110">
        <v>0.1377567881416201</v>
      </c>
      <c r="D94" s="109">
        <v>675</v>
      </c>
      <c r="E94" s="110">
        <v>0.12502315243563622</v>
      </c>
    </row>
    <row r="95" spans="1:5" x14ac:dyDescent="0.2">
      <c r="A95" s="107" t="s">
        <v>39</v>
      </c>
      <c r="B95" s="108">
        <v>94081326.670000061</v>
      </c>
      <c r="C95" s="110">
        <v>0.12411865989125148</v>
      </c>
      <c r="D95" s="109">
        <v>651</v>
      </c>
      <c r="E95" s="110">
        <v>0.12057788479348028</v>
      </c>
    </row>
    <row r="96" spans="1:5" x14ac:dyDescent="0.2">
      <c r="A96" s="107" t="s">
        <v>40</v>
      </c>
      <c r="B96" s="108">
        <v>14377188.389999999</v>
      </c>
      <c r="C96" s="110">
        <v>1.8967391501930001E-2</v>
      </c>
      <c r="D96" s="109">
        <v>104</v>
      </c>
      <c r="E96" s="110">
        <v>1.926282644934247E-2</v>
      </c>
    </row>
    <row r="97" spans="1:5" x14ac:dyDescent="0.2">
      <c r="A97" s="107" t="s">
        <v>41</v>
      </c>
      <c r="B97" s="108">
        <v>21073939.790000003</v>
      </c>
      <c r="C97" s="110">
        <v>2.7802213871180315E-2</v>
      </c>
      <c r="D97" s="109">
        <v>157</v>
      </c>
      <c r="E97" s="110">
        <v>2.9079459159103538E-2</v>
      </c>
    </row>
    <row r="98" spans="1:5" x14ac:dyDescent="0.2">
      <c r="A98" s="107" t="s">
        <v>42</v>
      </c>
      <c r="B98" s="108">
        <v>17225825.219999999</v>
      </c>
      <c r="C98" s="110">
        <v>2.2725512250977707E-2</v>
      </c>
      <c r="D98" s="109">
        <v>140</v>
      </c>
      <c r="E98" s="110">
        <v>2.5930727912576404E-2</v>
      </c>
    </row>
    <row r="99" spans="1:5" x14ac:dyDescent="0.2">
      <c r="A99" s="107" t="s">
        <v>43</v>
      </c>
      <c r="B99" s="108">
        <v>27801868.049999993</v>
      </c>
      <c r="C99" s="110">
        <v>3.6678166932564558E-2</v>
      </c>
      <c r="D99" s="109">
        <v>199</v>
      </c>
      <c r="E99" s="110">
        <v>3.6858677532876458E-2</v>
      </c>
    </row>
    <row r="100" spans="1:5" x14ac:dyDescent="0.2">
      <c r="A100" s="107" t="s">
        <v>44</v>
      </c>
      <c r="B100" s="108">
        <v>14108403.800000001</v>
      </c>
      <c r="C100" s="110">
        <v>1.8612792090005919E-2</v>
      </c>
      <c r="D100" s="109">
        <v>120</v>
      </c>
      <c r="E100" s="110">
        <v>2.2226338210779774E-2</v>
      </c>
    </row>
    <row r="101" spans="1:5" x14ac:dyDescent="0.2">
      <c r="A101" s="107" t="s">
        <v>24</v>
      </c>
      <c r="B101" s="108">
        <v>104377178.20999992</v>
      </c>
      <c r="C101" s="110">
        <v>0.1377016666452533</v>
      </c>
      <c r="D101" s="109">
        <v>912</v>
      </c>
      <c r="E101" s="110">
        <v>0.16892017040192628</v>
      </c>
    </row>
    <row r="102" spans="1:5" x14ac:dyDescent="0.2">
      <c r="A102" s="107" t="s">
        <v>25</v>
      </c>
      <c r="B102" s="108">
        <v>38006897.890000008</v>
      </c>
      <c r="C102" s="110">
        <v>5.0141355353938398E-2</v>
      </c>
      <c r="D102" s="109">
        <v>333</v>
      </c>
      <c r="E102" s="110">
        <v>6.1678088534913876E-2</v>
      </c>
    </row>
    <row r="103" spans="1:5" x14ac:dyDescent="0.2">
      <c r="A103" s="107" t="s">
        <v>26</v>
      </c>
      <c r="B103" s="108">
        <v>25892875.719999984</v>
      </c>
      <c r="C103" s="110">
        <v>3.4159690863733431E-2</v>
      </c>
      <c r="D103" s="109">
        <v>237</v>
      </c>
      <c r="E103" s="110">
        <v>4.3897017966290051E-2</v>
      </c>
    </row>
    <row r="104" spans="1:5" x14ac:dyDescent="0.2">
      <c r="A104" s="107" t="s">
        <v>3</v>
      </c>
      <c r="B104" s="108">
        <v>34842651.610000014</v>
      </c>
      <c r="C104" s="110">
        <v>4.5966860565859358E-2</v>
      </c>
      <c r="D104" s="109">
        <v>309</v>
      </c>
      <c r="E104" s="110">
        <v>5.723282089275792E-2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757995024.69999993</v>
      </c>
      <c r="C106" s="114"/>
      <c r="D106" s="115">
        <v>5399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0.80423561393031906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612937642.65999997</v>
      </c>
      <c r="C116" s="110">
        <v>0.80863016601275073</v>
      </c>
      <c r="D116" s="109">
        <v>4395</v>
      </c>
      <c r="E116" s="110">
        <v>0.81403963696980919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145057382.0399999</v>
      </c>
      <c r="C118" s="110">
        <v>0.1913698339872493</v>
      </c>
      <c r="D118" s="109">
        <v>1004</v>
      </c>
      <c r="E118" s="110">
        <v>0.18596036303019078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757995024.69999981</v>
      </c>
      <c r="C120" s="114"/>
      <c r="D120" s="115">
        <v>5399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735610097.64999986</v>
      </c>
      <c r="C127" s="110">
        <v>0.97046824013276412</v>
      </c>
      <c r="D127" s="109">
        <v>5159</v>
      </c>
      <c r="E127" s="110">
        <v>0.95554732357844041</v>
      </c>
    </row>
    <row r="128" spans="1:5" x14ac:dyDescent="0.2">
      <c r="A128" s="107" t="s">
        <v>5</v>
      </c>
      <c r="B128" s="108">
        <v>22384927.050000001</v>
      </c>
      <c r="C128" s="110">
        <v>2.9531759867235982E-2</v>
      </c>
      <c r="D128" s="109">
        <v>240</v>
      </c>
      <c r="E128" s="110">
        <v>4.4452676421559548E-2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757995024.69999981</v>
      </c>
      <c r="C130" s="114"/>
      <c r="D130" s="115">
        <v>5399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156680755.40999979</v>
      </c>
      <c r="C137" s="110">
        <v>0.20670420029737152</v>
      </c>
      <c r="D137" s="109">
        <v>2054</v>
      </c>
      <c r="E137" s="110">
        <v>0.38044082237451382</v>
      </c>
    </row>
    <row r="138" spans="1:5" x14ac:dyDescent="0.2">
      <c r="A138" s="107" t="s">
        <v>69</v>
      </c>
      <c r="B138" s="108">
        <v>337091251.72999978</v>
      </c>
      <c r="C138" s="110">
        <v>0.44471433287232232</v>
      </c>
      <c r="D138" s="109">
        <v>2484</v>
      </c>
      <c r="E138" s="110">
        <v>0.46008520096314132</v>
      </c>
    </row>
    <row r="139" spans="1:5" x14ac:dyDescent="0.2">
      <c r="A139" s="107" t="s">
        <v>70</v>
      </c>
      <c r="B139" s="108">
        <v>142334813.22000006</v>
      </c>
      <c r="C139" s="110">
        <v>0.18777803096574883</v>
      </c>
      <c r="D139" s="109">
        <v>603</v>
      </c>
      <c r="E139" s="110">
        <v>0.11168734950916837</v>
      </c>
    </row>
    <row r="140" spans="1:5" x14ac:dyDescent="0.2">
      <c r="A140" s="107" t="s">
        <v>71</v>
      </c>
      <c r="B140" s="108">
        <v>44105420.259999998</v>
      </c>
      <c r="C140" s="110">
        <v>5.8186952186732505E-2</v>
      </c>
      <c r="D140" s="109">
        <v>128</v>
      </c>
      <c r="E140" s="110">
        <v>2.3708094091498426E-2</v>
      </c>
    </row>
    <row r="141" spans="1:5" x14ac:dyDescent="0.2">
      <c r="A141" s="107" t="s">
        <v>72</v>
      </c>
      <c r="B141" s="108">
        <v>26587042.520000003</v>
      </c>
      <c r="C141" s="110">
        <v>3.5075484209837214E-2</v>
      </c>
      <c r="D141" s="109">
        <v>60</v>
      </c>
      <c r="E141" s="110">
        <v>1.1113169105389887E-2</v>
      </c>
    </row>
    <row r="142" spans="1:5" x14ac:dyDescent="0.2">
      <c r="A142" s="107" t="s">
        <v>73</v>
      </c>
      <c r="B142" s="108">
        <v>29192460.669999998</v>
      </c>
      <c r="C142" s="110">
        <v>3.8512733881800654E-2</v>
      </c>
      <c r="D142" s="109">
        <v>49</v>
      </c>
      <c r="E142" s="110">
        <v>9.0757547694017403E-3</v>
      </c>
    </row>
    <row r="143" spans="1:5" x14ac:dyDescent="0.2">
      <c r="A143" s="107" t="s">
        <v>74</v>
      </c>
      <c r="B143" s="108">
        <v>10093789.4</v>
      </c>
      <c r="C143" s="110">
        <v>1.3316432260218246E-2</v>
      </c>
      <c r="D143" s="109">
        <v>12</v>
      </c>
      <c r="E143" s="110">
        <v>2.2226338210779772E-3</v>
      </c>
    </row>
    <row r="144" spans="1:5" x14ac:dyDescent="0.2">
      <c r="A144" s="107" t="s">
        <v>189</v>
      </c>
      <c r="B144" s="108">
        <v>5202064.49</v>
      </c>
      <c r="C144" s="110">
        <v>6.8629269592618784E-3</v>
      </c>
      <c r="D144" s="109">
        <v>5</v>
      </c>
      <c r="E144" s="110">
        <v>9.2609742544915721E-4</v>
      </c>
    </row>
    <row r="145" spans="1:5" x14ac:dyDescent="0.2">
      <c r="A145" s="107" t="s">
        <v>75</v>
      </c>
      <c r="B145" s="108">
        <v>2687327</v>
      </c>
      <c r="C145" s="110">
        <v>3.5453095501037021E-3</v>
      </c>
      <c r="D145" s="109">
        <v>2</v>
      </c>
      <c r="E145" s="110">
        <v>3.704389701796629E-4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5.3035968166032241E-3</v>
      </c>
      <c r="D148" s="109">
        <v>2</v>
      </c>
      <c r="E148" s="110">
        <v>3.704389701796629E-4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757995024.69999957</v>
      </c>
      <c r="C150" s="114"/>
      <c r="D150" s="115">
        <v>5399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140395.44817558798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481229506.44999903</v>
      </c>
      <c r="C159" s="110">
        <v>0.63487158987680858</v>
      </c>
      <c r="D159" s="109">
        <v>3214</v>
      </c>
      <c r="E159" s="110">
        <v>0.59529542507871824</v>
      </c>
    </row>
    <row r="160" spans="1:5" x14ac:dyDescent="0.2">
      <c r="A160" s="107" t="s">
        <v>7</v>
      </c>
      <c r="B160" s="108">
        <v>253499603.82999989</v>
      </c>
      <c r="C160" s="110">
        <v>0.33443439016018683</v>
      </c>
      <c r="D160" s="109">
        <v>1916</v>
      </c>
      <c r="E160" s="110">
        <v>0.35488053343211706</v>
      </c>
    </row>
    <row r="161" spans="1:5" x14ac:dyDescent="0.2">
      <c r="A161" s="107" t="s">
        <v>8</v>
      </c>
      <c r="B161" s="108">
        <v>23265914.420000002</v>
      </c>
      <c r="C161" s="110">
        <v>3.0694019963004696E-2</v>
      </c>
      <c r="D161" s="109">
        <v>269</v>
      </c>
      <c r="E161" s="110">
        <v>4.982404148916466E-2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757995024.69999886</v>
      </c>
      <c r="C163" s="110"/>
      <c r="D163" s="115">
        <v>5399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2.5681303129534945E-4</v>
      </c>
      <c r="D177" s="109">
        <v>1</v>
      </c>
      <c r="E177" s="110">
        <v>1.8521948508983145E-4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757800361.69999897</v>
      </c>
      <c r="C181" s="110">
        <v>0.99974318696870468</v>
      </c>
      <c r="D181" s="109">
        <v>5398</v>
      </c>
      <c r="E181" s="110">
        <v>0.99981478051491013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757995024.69999897</v>
      </c>
      <c r="C183" s="110"/>
      <c r="D183" s="122">
        <v>5399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90.828484096512867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62366740.610000007</v>
      </c>
      <c r="C192" s="110">
        <v>8.2278561966397545E-2</v>
      </c>
      <c r="D192" s="109">
        <v>423</v>
      </c>
      <c r="E192" s="110">
        <v>7.8347842192998701E-2</v>
      </c>
    </row>
    <row r="193" spans="1:5" x14ac:dyDescent="0.2">
      <c r="A193" s="107" t="s">
        <v>10</v>
      </c>
      <c r="B193" s="108">
        <v>83520879.200000018</v>
      </c>
      <c r="C193" s="110">
        <v>0.11018657969827172</v>
      </c>
      <c r="D193" s="109">
        <v>652</v>
      </c>
      <c r="E193" s="110">
        <v>0.12076310427857011</v>
      </c>
    </row>
    <row r="194" spans="1:5" x14ac:dyDescent="0.2">
      <c r="A194" s="107" t="s">
        <v>11</v>
      </c>
      <c r="B194" s="108">
        <v>202454160.47999999</v>
      </c>
      <c r="C194" s="110">
        <v>0.2670916745926234</v>
      </c>
      <c r="D194" s="109">
        <v>1420</v>
      </c>
      <c r="E194" s="110">
        <v>0.26301166882756066</v>
      </c>
    </row>
    <row r="195" spans="1:5" x14ac:dyDescent="0.2">
      <c r="A195" s="107" t="s">
        <v>12</v>
      </c>
      <c r="B195" s="108">
        <v>397629441.70000011</v>
      </c>
      <c r="C195" s="110">
        <v>0.52458054306804214</v>
      </c>
      <c r="D195" s="109">
        <v>2816</v>
      </c>
      <c r="E195" s="110">
        <v>0.52157807001296541</v>
      </c>
    </row>
    <row r="196" spans="1:5" x14ac:dyDescent="0.2">
      <c r="A196" s="107" t="s">
        <v>13</v>
      </c>
      <c r="B196" s="108">
        <v>12023802.710000003</v>
      </c>
      <c r="C196" s="110">
        <v>1.5862640674665102E-2</v>
      </c>
      <c r="D196" s="109">
        <v>88</v>
      </c>
      <c r="E196" s="110">
        <v>1.6299314687905169E-2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757995024.70000017</v>
      </c>
      <c r="C200" s="114"/>
      <c r="D200" s="115">
        <v>5399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13.878390721532361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378325987.29000002</v>
      </c>
      <c r="C209" s="110">
        <v>0.49911407721935158</v>
      </c>
      <c r="D209" s="109">
        <v>2888</v>
      </c>
      <c r="E209" s="110">
        <v>0.53491387293943327</v>
      </c>
    </row>
    <row r="210" spans="1:7" x14ac:dyDescent="0.2">
      <c r="A210" s="107" t="s">
        <v>50</v>
      </c>
      <c r="B210" s="108">
        <v>379669037.40999979</v>
      </c>
      <c r="C210" s="110">
        <v>0.50088592278064836</v>
      </c>
      <c r="D210" s="109">
        <v>2511</v>
      </c>
      <c r="E210" s="110">
        <v>0.46508612706056679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757995024.69999981</v>
      </c>
      <c r="C212" s="112"/>
      <c r="D212" s="115">
        <v>5399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35218805.060000002</v>
      </c>
      <c r="C221" s="110">
        <v>4.6463108480083941E-2</v>
      </c>
      <c r="D221" s="109">
        <v>360</v>
      </c>
      <c r="E221" s="110">
        <v>6.6679014632339328E-2</v>
      </c>
      <c r="F221" s="110">
        <v>0.80585396028100253</v>
      </c>
      <c r="G221" s="73"/>
    </row>
    <row r="222" spans="1:7" x14ac:dyDescent="0.2">
      <c r="A222" s="107" t="s">
        <v>52</v>
      </c>
      <c r="B222" s="108">
        <v>81851630.659999996</v>
      </c>
      <c r="C222" s="110">
        <v>0.10798439038883575</v>
      </c>
      <c r="D222" s="109">
        <v>692</v>
      </c>
      <c r="E222" s="110">
        <v>0.12817188368216337</v>
      </c>
      <c r="F222" s="110">
        <v>0.80716061795812033</v>
      </c>
      <c r="G222" s="73"/>
    </row>
    <row r="223" spans="1:7" x14ac:dyDescent="0.2">
      <c r="A223" s="107" t="s">
        <v>53</v>
      </c>
      <c r="B223" s="108">
        <v>85908173.539999992</v>
      </c>
      <c r="C223" s="110">
        <v>0.11333606519910974</v>
      </c>
      <c r="D223" s="109">
        <v>745</v>
      </c>
      <c r="E223" s="110">
        <v>0.13798851639192444</v>
      </c>
      <c r="F223" s="110">
        <v>0.80406764632607841</v>
      </c>
      <c r="G223" s="73"/>
    </row>
    <row r="224" spans="1:7" x14ac:dyDescent="0.2">
      <c r="A224" s="107" t="s">
        <v>54</v>
      </c>
      <c r="B224" s="108">
        <v>35157832.890000001</v>
      </c>
      <c r="C224" s="110">
        <v>4.6382669733109137E-2</v>
      </c>
      <c r="D224" s="109">
        <v>310</v>
      </c>
      <c r="E224" s="110">
        <v>5.741804037784775E-2</v>
      </c>
      <c r="F224" s="110">
        <v>0.80348989073493315</v>
      </c>
      <c r="G224" s="73"/>
    </row>
    <row r="225" spans="1:7" x14ac:dyDescent="0.2">
      <c r="A225" s="107" t="s">
        <v>55</v>
      </c>
      <c r="B225" s="108">
        <v>28390101.739999983</v>
      </c>
      <c r="C225" s="110">
        <v>3.7454205918087985E-2</v>
      </c>
      <c r="D225" s="109">
        <v>256</v>
      </c>
      <c r="E225" s="110">
        <v>4.7416188182996852E-2</v>
      </c>
      <c r="F225" s="110">
        <v>0.8060146403441617</v>
      </c>
      <c r="G225" s="73"/>
    </row>
    <row r="226" spans="1:7" x14ac:dyDescent="0.2">
      <c r="A226" s="107" t="s">
        <v>56</v>
      </c>
      <c r="B226" s="108">
        <v>29104469.579999994</v>
      </c>
      <c r="C226" s="110">
        <v>3.8396649887667791E-2</v>
      </c>
      <c r="D226" s="109">
        <v>226</v>
      </c>
      <c r="E226" s="110">
        <v>4.185960363030191E-2</v>
      </c>
      <c r="F226" s="110">
        <v>0.79933662197429112</v>
      </c>
      <c r="G226" s="73"/>
    </row>
    <row r="227" spans="1:7" x14ac:dyDescent="0.2">
      <c r="A227" s="107" t="s">
        <v>27</v>
      </c>
      <c r="B227" s="108">
        <v>200445511.31000003</v>
      </c>
      <c r="C227" s="110">
        <v>0.26444172425713819</v>
      </c>
      <c r="D227" s="109">
        <v>1229</v>
      </c>
      <c r="E227" s="110">
        <v>0.22763474717540286</v>
      </c>
      <c r="F227" s="110">
        <v>0.78653961286848995</v>
      </c>
      <c r="G227" s="73"/>
    </row>
    <row r="228" spans="1:7" x14ac:dyDescent="0.2">
      <c r="A228" s="107" t="s">
        <v>57</v>
      </c>
      <c r="B228" s="108">
        <v>85094778.370000005</v>
      </c>
      <c r="C228" s="110">
        <v>0.1122629774564535</v>
      </c>
      <c r="D228" s="109">
        <v>545</v>
      </c>
      <c r="E228" s="110">
        <v>0.10094461937395814</v>
      </c>
      <c r="F228" s="110">
        <v>0.79053558022509984</v>
      </c>
      <c r="G228" s="73"/>
    </row>
    <row r="229" spans="1:7" x14ac:dyDescent="0.2">
      <c r="A229" s="107" t="s">
        <v>58</v>
      </c>
      <c r="B229" s="108">
        <v>120194652.85000002</v>
      </c>
      <c r="C229" s="110">
        <v>0.15856918440536044</v>
      </c>
      <c r="D229" s="109">
        <v>471</v>
      </c>
      <c r="E229" s="110">
        <v>8.7238377477310614E-2</v>
      </c>
      <c r="F229" s="110">
        <v>0.75565442280132489</v>
      </c>
      <c r="G229" s="73"/>
    </row>
    <row r="230" spans="1:7" x14ac:dyDescent="0.2">
      <c r="A230" s="107" t="s">
        <v>59</v>
      </c>
      <c r="B230" s="108">
        <v>33258348.280000005</v>
      </c>
      <c r="C230" s="110">
        <v>4.3876736912835314E-2</v>
      </c>
      <c r="D230" s="109">
        <v>295</v>
      </c>
      <c r="E230" s="110">
        <v>5.4639748101500275E-2</v>
      </c>
      <c r="F230" s="110">
        <v>0.79627476352998217</v>
      </c>
      <c r="G230" s="73"/>
    </row>
    <row r="231" spans="1:7" x14ac:dyDescent="0.2">
      <c r="A231" s="107" t="s">
        <v>60</v>
      </c>
      <c r="B231" s="108">
        <v>23265914.420000002</v>
      </c>
      <c r="C231" s="110">
        <v>3.0694019963004651E-2</v>
      </c>
      <c r="D231" s="109">
        <v>269</v>
      </c>
      <c r="E231" s="110">
        <v>4.982404148916466E-2</v>
      </c>
      <c r="F231" s="110">
        <v>0.79515135423010763</v>
      </c>
      <c r="G231" s="73"/>
    </row>
    <row r="232" spans="1:7" x14ac:dyDescent="0.2">
      <c r="A232" s="107" t="s">
        <v>2</v>
      </c>
      <c r="B232" s="108">
        <v>104806</v>
      </c>
      <c r="C232" s="110">
        <v>1.3826739831370295E-4</v>
      </c>
      <c r="D232" s="109">
        <v>1</v>
      </c>
      <c r="E232" s="110">
        <v>1.8521948508983145E-4</v>
      </c>
      <c r="F232" s="110">
        <v>0.62758083832335332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757995024.69999993</v>
      </c>
      <c r="C234" s="114"/>
      <c r="D234" s="115">
        <v>5399</v>
      </c>
      <c r="E234" s="114"/>
      <c r="F234" s="128">
        <v>0.78987796218542516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287986.46999999997</v>
      </c>
      <c r="C241" s="110">
        <v>3.7993187371378792E-4</v>
      </c>
      <c r="D241" s="109">
        <v>4</v>
      </c>
      <c r="E241" s="110">
        <v>7.4087794035932581E-4</v>
      </c>
    </row>
    <row r="242" spans="1:5" x14ac:dyDescent="0.2">
      <c r="A242" s="107" t="s">
        <v>303</v>
      </c>
      <c r="B242" s="108">
        <v>186400007.39999986</v>
      </c>
      <c r="C242" s="110">
        <v>0.24591191409702645</v>
      </c>
      <c r="D242" s="109">
        <v>1285</v>
      </c>
      <c r="E242" s="110">
        <v>0.23800703834043341</v>
      </c>
    </row>
    <row r="243" spans="1:5" x14ac:dyDescent="0.2">
      <c r="A243" s="107" t="s">
        <v>280</v>
      </c>
      <c r="B243" s="108">
        <v>569114861.74000013</v>
      </c>
      <c r="C243" s="110">
        <v>0.75081609139221583</v>
      </c>
      <c r="D243" s="109">
        <v>4094</v>
      </c>
      <c r="E243" s="110">
        <v>0.75828857195777</v>
      </c>
    </row>
    <row r="244" spans="1:5" x14ac:dyDescent="0.2">
      <c r="A244" s="107" t="s">
        <v>281</v>
      </c>
      <c r="B244" s="108">
        <v>157023.75</v>
      </c>
      <c r="C244" s="110">
        <v>2.0715670272657396E-4</v>
      </c>
      <c r="D244" s="109">
        <v>2</v>
      </c>
      <c r="E244" s="110">
        <v>3.704389701796629E-4</v>
      </c>
    </row>
    <row r="245" spans="1:5" x14ac:dyDescent="0.2">
      <c r="A245" s="107" t="s">
        <v>282</v>
      </c>
      <c r="B245" s="108">
        <v>1554563.1500000001</v>
      </c>
      <c r="C245" s="110">
        <v>2.0508883295312745E-3</v>
      </c>
      <c r="D245" s="109">
        <v>10</v>
      </c>
      <c r="E245" s="110">
        <v>1.8521948508983144E-3</v>
      </c>
    </row>
    <row r="246" spans="1:5" x14ac:dyDescent="0.2">
      <c r="A246" s="107" t="s">
        <v>283</v>
      </c>
      <c r="B246" s="108">
        <v>480582.19</v>
      </c>
      <c r="C246" s="110">
        <v>6.340176047860014E-4</v>
      </c>
      <c r="D246" s="109">
        <v>4</v>
      </c>
      <c r="E246" s="110">
        <v>7.4087794035932581E-4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757995024.70000005</v>
      </c>
      <c r="C256" s="114"/>
      <c r="D256" s="115">
        <v>5399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2.5020243894222957E-2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389894254.4600001</v>
      </c>
      <c r="C267" s="110">
        <v>0.51437574357999638</v>
      </c>
      <c r="D267" s="109">
        <v>2652</v>
      </c>
      <c r="E267" s="110">
        <v>0.491202074458233</v>
      </c>
    </row>
    <row r="268" spans="1:5" x14ac:dyDescent="0.2">
      <c r="A268" s="107" t="s">
        <v>125</v>
      </c>
      <c r="B268" s="108">
        <v>368100770.23999959</v>
      </c>
      <c r="C268" s="110">
        <v>0.48562425642000356</v>
      </c>
      <c r="D268" s="109">
        <v>2747</v>
      </c>
      <c r="E268" s="110">
        <v>0.50879792554176695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757995024.69999969</v>
      </c>
      <c r="C270" s="110"/>
      <c r="D270" s="122">
        <v>5399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80870065.5</v>
      </c>
      <c r="C278" s="110">
        <v>0.10668944104482328</v>
      </c>
      <c r="D278" s="109">
        <v>563</v>
      </c>
      <c r="E278" s="110">
        <v>0.10427857010557511</v>
      </c>
      <c r="F278" s="73"/>
    </row>
    <row r="279" spans="1:6" x14ac:dyDescent="0.2">
      <c r="A279" s="107" t="s">
        <v>37</v>
      </c>
      <c r="B279" s="108">
        <v>677124959.19999981</v>
      </c>
      <c r="C279" s="110">
        <v>0.89331055895517675</v>
      </c>
      <c r="D279" s="109">
        <v>4836</v>
      </c>
      <c r="E279" s="110">
        <v>0.89572142989442494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757995024.69999981</v>
      </c>
      <c r="C281" s="110"/>
      <c r="D281" s="122">
        <v>5399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1475430.4300000002</v>
      </c>
      <c r="C290" s="110">
        <v>3.7841810006753189E-3</v>
      </c>
      <c r="D290" s="109">
        <v>10</v>
      </c>
      <c r="E290" s="110">
        <v>3.770739064856712E-3</v>
      </c>
      <c r="F290" s="73"/>
    </row>
    <row r="291" spans="1:6" x14ac:dyDescent="0.2">
      <c r="A291" s="107" t="s">
        <v>148</v>
      </c>
      <c r="B291" s="108">
        <v>9796771.3800000008</v>
      </c>
      <c r="C291" s="110">
        <v>2.5126739540105407E-2</v>
      </c>
      <c r="D291" s="109">
        <v>64</v>
      </c>
      <c r="E291" s="110">
        <v>2.4132730015082957E-2</v>
      </c>
      <c r="F291" s="73"/>
    </row>
    <row r="292" spans="1:6" x14ac:dyDescent="0.2">
      <c r="A292" s="107" t="s">
        <v>80</v>
      </c>
      <c r="B292" s="108">
        <v>131473289.56999998</v>
      </c>
      <c r="C292" s="110">
        <v>0.33720242877671869</v>
      </c>
      <c r="D292" s="109">
        <v>906</v>
      </c>
      <c r="E292" s="110">
        <v>0.34162895927601811</v>
      </c>
      <c r="F292" s="73"/>
    </row>
    <row r="293" spans="1:6" x14ac:dyDescent="0.2">
      <c r="A293" s="107" t="s">
        <v>81</v>
      </c>
      <c r="B293" s="108">
        <v>105913420.83999997</v>
      </c>
      <c r="C293" s="110">
        <v>0.27164652884328627</v>
      </c>
      <c r="D293" s="109">
        <v>779</v>
      </c>
      <c r="E293" s="110">
        <v>0.29374057315233787</v>
      </c>
      <c r="F293" s="73"/>
    </row>
    <row r="294" spans="1:6" x14ac:dyDescent="0.2">
      <c r="A294" s="107" t="s">
        <v>82</v>
      </c>
      <c r="B294" s="108">
        <v>92804918.619999975</v>
      </c>
      <c r="C294" s="110">
        <v>0.23802586870261513</v>
      </c>
      <c r="D294" s="109">
        <v>621</v>
      </c>
      <c r="E294" s="110">
        <v>0.23416289592760181</v>
      </c>
      <c r="F294" s="73"/>
    </row>
    <row r="295" spans="1:6" x14ac:dyDescent="0.2">
      <c r="A295" s="107" t="s">
        <v>83</v>
      </c>
      <c r="B295" s="108">
        <v>31692592.750000011</v>
      </c>
      <c r="C295" s="110">
        <v>8.1285098170769315E-2</v>
      </c>
      <c r="D295" s="109">
        <v>172</v>
      </c>
      <c r="E295" s="110">
        <v>6.485671191553545E-2</v>
      </c>
      <c r="F295" s="73"/>
    </row>
    <row r="296" spans="1:6" x14ac:dyDescent="0.2">
      <c r="A296" s="107" t="s">
        <v>84</v>
      </c>
      <c r="B296" s="108">
        <v>11873488.719999999</v>
      </c>
      <c r="C296" s="110">
        <v>3.0453099998728306E-2</v>
      </c>
      <c r="D296" s="109">
        <v>70</v>
      </c>
      <c r="E296" s="110">
        <v>2.6395173453996983E-2</v>
      </c>
      <c r="F296" s="73"/>
    </row>
    <row r="297" spans="1:6" x14ac:dyDescent="0.2">
      <c r="A297" s="107" t="s">
        <v>85</v>
      </c>
      <c r="B297" s="108">
        <v>2247987.5</v>
      </c>
      <c r="C297" s="110">
        <v>5.7656338206713061E-3</v>
      </c>
      <c r="D297" s="109">
        <v>12</v>
      </c>
      <c r="E297" s="110">
        <v>4.5248868778280547E-3</v>
      </c>
      <c r="F297" s="73"/>
    </row>
    <row r="298" spans="1:6" x14ac:dyDescent="0.2">
      <c r="A298" s="107" t="s">
        <v>86</v>
      </c>
      <c r="B298" s="108">
        <v>1581615.7599999998</v>
      </c>
      <c r="C298" s="110">
        <v>4.056524921585529E-3</v>
      </c>
      <c r="D298" s="109">
        <v>7</v>
      </c>
      <c r="E298" s="110">
        <v>2.6395173453996985E-3</v>
      </c>
      <c r="F298" s="73"/>
    </row>
    <row r="299" spans="1:6" x14ac:dyDescent="0.2">
      <c r="A299" s="107" t="s">
        <v>0</v>
      </c>
      <c r="B299" s="108">
        <v>382105.1</v>
      </c>
      <c r="C299" s="110">
        <v>9.8002239230022018E-4</v>
      </c>
      <c r="D299" s="109">
        <v>2</v>
      </c>
      <c r="E299" s="110">
        <v>7.5414781297134241E-4</v>
      </c>
      <c r="F299" s="73"/>
    </row>
    <row r="300" spans="1:6" x14ac:dyDescent="0.2">
      <c r="A300" s="107" t="s">
        <v>67</v>
      </c>
      <c r="B300" s="108">
        <v>125564.44</v>
      </c>
      <c r="C300" s="110">
        <v>3.2204742327866722E-4</v>
      </c>
      <c r="D300" s="109">
        <v>2</v>
      </c>
      <c r="E300" s="110">
        <v>7.5414781297134241E-4</v>
      </c>
      <c r="F300" s="73"/>
    </row>
    <row r="301" spans="1:6" x14ac:dyDescent="0.2">
      <c r="A301" s="107" t="s">
        <v>79</v>
      </c>
      <c r="B301" s="108">
        <v>527069.35</v>
      </c>
      <c r="C301" s="110">
        <v>1.3518264092657285E-3</v>
      </c>
      <c r="D301" s="109">
        <v>7</v>
      </c>
      <c r="E301" s="110">
        <v>2.6395173453996985E-3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389894254.45999998</v>
      </c>
      <c r="C303" s="110"/>
      <c r="D303" s="115">
        <v>2652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1.5440905166516457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757995024.69999897</v>
      </c>
      <c r="C315" s="110">
        <v>1</v>
      </c>
      <c r="D315" s="109">
        <v>5399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757995024.69999897</v>
      </c>
      <c r="C317" s="112"/>
      <c r="D317" s="115">
        <v>5399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602227834.17999995</v>
      </c>
      <c r="C326" s="110">
        <v>0.79450103833907149</v>
      </c>
      <c r="D326" s="109">
        <v>4147</v>
      </c>
      <c r="E326" s="110">
        <v>0.76810520466753107</v>
      </c>
    </row>
    <row r="327" spans="1:6" x14ac:dyDescent="0.2">
      <c r="A327" s="107" t="s">
        <v>133</v>
      </c>
      <c r="B327" s="108">
        <v>125103898.54999994</v>
      </c>
      <c r="C327" s="110">
        <v>0.16504580435671554</v>
      </c>
      <c r="D327" s="109">
        <v>994</v>
      </c>
      <c r="E327" s="110">
        <v>0.18410816817929246</v>
      </c>
    </row>
    <row r="328" spans="1:6" x14ac:dyDescent="0.2">
      <c r="A328" s="107" t="s">
        <v>134</v>
      </c>
      <c r="B328" s="108">
        <v>17509691.029999997</v>
      </c>
      <c r="C328" s="110">
        <v>2.3100007862096462E-2</v>
      </c>
      <c r="D328" s="109">
        <v>135</v>
      </c>
      <c r="E328" s="110">
        <v>2.5004630487127245E-2</v>
      </c>
    </row>
    <row r="329" spans="1:6" x14ac:dyDescent="0.2">
      <c r="A329" s="107" t="s">
        <v>135</v>
      </c>
      <c r="B329" s="108">
        <v>8294099.1499999994</v>
      </c>
      <c r="C329" s="110">
        <v>1.0942155132591599E-2</v>
      </c>
      <c r="D329" s="109">
        <v>45</v>
      </c>
      <c r="E329" s="110">
        <v>8.3348768290424161E-3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4859501.7899999991</v>
      </c>
      <c r="C332" s="110">
        <v>6.4109943095250511E-3</v>
      </c>
      <c r="D332" s="109">
        <v>78</v>
      </c>
      <c r="E332" s="110">
        <v>1.4447119837006852E-2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757995024.69999981</v>
      </c>
      <c r="C334" s="112"/>
      <c r="D334" s="115">
        <v>5399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indexed="38"/>
  </sheetPr>
  <dimension ref="A1:N374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" customWidth="1"/>
    <col min="2" max="2" width="15.33203125" style="1" customWidth="1"/>
    <col min="3" max="3" width="18" style="3" customWidth="1"/>
    <col min="4" max="4" width="18" style="1" customWidth="1"/>
    <col min="5" max="5" width="15.5546875" style="3" customWidth="1"/>
    <col min="6" max="6" width="15.109375" style="1" customWidth="1"/>
    <col min="7" max="7" width="6" style="1" bestFit="1" customWidth="1"/>
    <col min="8" max="8" width="17" style="1" customWidth="1"/>
    <col min="9" max="9" width="20" style="1" customWidth="1"/>
    <col min="10" max="10" width="14.6640625" style="1" customWidth="1"/>
    <col min="11" max="11" width="16.44140625" style="1" customWidth="1"/>
    <col min="12" max="12" width="11.5546875" style="1" customWidth="1"/>
    <col min="13" max="16384" width="9.109375" style="1"/>
  </cols>
  <sheetData>
    <row r="1" spans="1:9" ht="13.2" x14ac:dyDescent="0.25">
      <c r="A1" s="350"/>
      <c r="B1" s="350"/>
      <c r="C1" s="350"/>
      <c r="D1" s="350"/>
      <c r="E1" s="350"/>
      <c r="F1" s="350"/>
    </row>
    <row r="2" spans="1:9" ht="12.75" customHeight="1" x14ac:dyDescent="0.25">
      <c r="A2" s="350" t="s">
        <v>241</v>
      </c>
      <c r="B2" s="350"/>
      <c r="C2" s="350"/>
      <c r="D2" s="350"/>
      <c r="E2" s="350"/>
      <c r="F2" s="350"/>
    </row>
    <row r="3" spans="1:9" x14ac:dyDescent="0.2">
      <c r="B3" s="2"/>
      <c r="D3" s="4"/>
    </row>
    <row r="4" spans="1:9" s="37" customFormat="1" ht="35.25" customHeight="1" x14ac:dyDescent="0.2">
      <c r="B4" s="11" t="s">
        <v>145</v>
      </c>
      <c r="C4" s="11" t="s">
        <v>151</v>
      </c>
      <c r="D4" s="11" t="s">
        <v>152</v>
      </c>
      <c r="E4" s="38"/>
      <c r="G4" s="38"/>
      <c r="I4" s="38"/>
    </row>
    <row r="5" spans="1:9" x14ac:dyDescent="0.2">
      <c r="B5" s="5"/>
      <c r="C5" s="5"/>
      <c r="E5" s="5"/>
      <c r="G5" s="5"/>
      <c r="I5" s="5"/>
    </row>
    <row r="6" spans="1:9" x14ac:dyDescent="0.2">
      <c r="A6" s="7" t="s">
        <v>357</v>
      </c>
      <c r="B6" s="8">
        <v>977183057.90999806</v>
      </c>
      <c r="C6" s="8">
        <v>474037090.95000011</v>
      </c>
      <c r="D6" s="8">
        <v>503145966.9600001</v>
      </c>
      <c r="E6" s="2"/>
      <c r="G6" s="4"/>
      <c r="I6" s="4"/>
    </row>
    <row r="7" spans="1:9" x14ac:dyDescent="0.2">
      <c r="A7" s="7" t="s">
        <v>153</v>
      </c>
      <c r="B7" s="10">
        <v>6659</v>
      </c>
      <c r="C7" s="10">
        <v>3340</v>
      </c>
      <c r="D7" s="10">
        <v>3319</v>
      </c>
      <c r="E7" s="2"/>
      <c r="G7" s="4"/>
      <c r="I7" s="4"/>
    </row>
    <row r="8" spans="1:9" x14ac:dyDescent="0.2">
      <c r="A8" s="7" t="s">
        <v>154</v>
      </c>
      <c r="B8" s="9">
        <v>0.79281568032114391</v>
      </c>
      <c r="C8" s="9">
        <v>0.79928584450480789</v>
      </c>
      <c r="D8" s="9">
        <v>0.78671983933462863</v>
      </c>
    </row>
    <row r="9" spans="1:9" x14ac:dyDescent="0.2">
      <c r="A9" s="7" t="s">
        <v>155</v>
      </c>
      <c r="B9" s="9">
        <v>1.4914285714285715E-2</v>
      </c>
      <c r="C9" s="9">
        <v>1.4914285714285715E-2</v>
      </c>
      <c r="D9" s="9">
        <v>0.08</v>
      </c>
    </row>
    <row r="10" spans="1:9" x14ac:dyDescent="0.2">
      <c r="A10" s="7" t="s">
        <v>156</v>
      </c>
      <c r="B10" s="9">
        <v>1.1041138181818182</v>
      </c>
      <c r="C10" s="9">
        <v>0.91396875</v>
      </c>
      <c r="D10" s="9">
        <v>1.1041138181818182</v>
      </c>
    </row>
    <row r="11" spans="1:9" x14ac:dyDescent="0.2">
      <c r="A11" s="7" t="s">
        <v>157</v>
      </c>
      <c r="B11" s="8">
        <v>0.97973399792163518</v>
      </c>
      <c r="C11" s="8">
        <v>0.97919283860241968</v>
      </c>
      <c r="D11" s="8">
        <v>0.98024384915023388</v>
      </c>
      <c r="E11" s="2"/>
    </row>
    <row r="12" spans="1:9" x14ac:dyDescent="0.2">
      <c r="A12" s="7" t="s">
        <v>158</v>
      </c>
      <c r="B12" s="8">
        <v>0.80821917808219179</v>
      </c>
      <c r="C12" s="8">
        <v>0.80821917808219179</v>
      </c>
      <c r="D12" s="8">
        <v>0.8465753424657535</v>
      </c>
      <c r="E12" s="2"/>
    </row>
    <row r="13" spans="1:9" x14ac:dyDescent="0.2">
      <c r="A13" s="7" t="s">
        <v>159</v>
      </c>
      <c r="B13" s="8">
        <v>5.3616438356164382</v>
      </c>
      <c r="C13" s="8">
        <v>5.3616438356164382</v>
      </c>
      <c r="D13" s="8">
        <v>1.2219178082191782</v>
      </c>
      <c r="E13" s="2"/>
    </row>
    <row r="14" spans="1:9" x14ac:dyDescent="0.2">
      <c r="A14" s="7" t="s">
        <v>160</v>
      </c>
      <c r="B14" s="8">
        <v>146746.21683586095</v>
      </c>
      <c r="C14" s="8">
        <v>141927.27273952099</v>
      </c>
      <c r="D14" s="8">
        <v>151595.65138897262</v>
      </c>
      <c r="E14" s="2"/>
    </row>
    <row r="15" spans="1:9" x14ac:dyDescent="0.2">
      <c r="A15" s="7" t="s">
        <v>161</v>
      </c>
      <c r="B15" s="8">
        <v>10440</v>
      </c>
      <c r="C15" s="8">
        <v>10440</v>
      </c>
      <c r="D15" s="8">
        <v>17948.87</v>
      </c>
      <c r="E15" s="2"/>
    </row>
    <row r="16" spans="1:9" x14ac:dyDescent="0.2">
      <c r="A16" s="7" t="s">
        <v>162</v>
      </c>
      <c r="B16" s="8">
        <v>2020075</v>
      </c>
      <c r="C16" s="8">
        <v>2020075</v>
      </c>
      <c r="D16" s="8">
        <v>1050834</v>
      </c>
      <c r="E16" s="2"/>
    </row>
    <row r="17" spans="1:5" x14ac:dyDescent="0.2">
      <c r="A17" s="7" t="s">
        <v>163</v>
      </c>
      <c r="B17" s="8">
        <v>20.256667807433661</v>
      </c>
      <c r="C17" s="8">
        <v>20.335479170521506</v>
      </c>
      <c r="D17" s="8">
        <v>20.182415976463478</v>
      </c>
      <c r="E17" s="2"/>
    </row>
    <row r="18" spans="1:5" x14ac:dyDescent="0.2">
      <c r="A18" s="7" t="s">
        <v>164</v>
      </c>
      <c r="B18" s="8">
        <v>3.9166666666666665</v>
      </c>
      <c r="C18" s="8">
        <v>3.9166666666666665</v>
      </c>
      <c r="D18" s="8">
        <v>3.9166666666666665</v>
      </c>
      <c r="E18" s="2"/>
    </row>
    <row r="19" spans="1:5" x14ac:dyDescent="0.2">
      <c r="A19" s="7" t="s">
        <v>165</v>
      </c>
      <c r="B19" s="8">
        <v>29.166666666666668</v>
      </c>
      <c r="C19" s="8">
        <v>29.166666666666668</v>
      </c>
      <c r="D19" s="8">
        <v>29.166666666666668</v>
      </c>
      <c r="E19" s="2"/>
    </row>
    <row r="20" spans="1:5" x14ac:dyDescent="0.2">
      <c r="A20" s="7" t="s">
        <v>166</v>
      </c>
      <c r="B20" s="9">
        <v>0.46229586669891642</v>
      </c>
      <c r="C20" s="9">
        <v>0.74047782460766121</v>
      </c>
      <c r="D20" s="9">
        <v>0.20020777548636953</v>
      </c>
    </row>
    <row r="21" spans="1:5" x14ac:dyDescent="0.2">
      <c r="A21" s="7" t="s">
        <v>167</v>
      </c>
      <c r="B21" s="9">
        <v>0.5377041333010858</v>
      </c>
      <c r="C21" s="9">
        <v>0.25952217539233896</v>
      </c>
      <c r="D21" s="9">
        <v>0.79979222451363063</v>
      </c>
    </row>
    <row r="22" spans="1:5" x14ac:dyDescent="0.2">
      <c r="A22" s="7" t="s">
        <v>168</v>
      </c>
      <c r="B22" s="9">
        <v>0</v>
      </c>
      <c r="C22" s="9">
        <v>0</v>
      </c>
      <c r="D22" s="9">
        <v>0</v>
      </c>
    </row>
    <row r="23" spans="1:5" x14ac:dyDescent="0.2">
      <c r="A23" s="7" t="s">
        <v>169</v>
      </c>
      <c r="B23" s="9">
        <v>0.46862290102472987</v>
      </c>
      <c r="C23" s="9">
        <v>0.36696978639662703</v>
      </c>
      <c r="D23" s="9">
        <v>0.56439500277774413</v>
      </c>
    </row>
    <row r="24" spans="1:5" ht="20.399999999999999" x14ac:dyDescent="0.2">
      <c r="A24" s="133" t="s">
        <v>334</v>
      </c>
      <c r="B24" s="8">
        <v>1.5365854847689286</v>
      </c>
      <c r="C24" s="8">
        <v>1.5788720716381681</v>
      </c>
      <c r="D24" s="8">
        <v>1.3892348272714123</v>
      </c>
      <c r="E24" s="2"/>
    </row>
    <row r="25" spans="1:5" x14ac:dyDescent="0.2">
      <c r="A25" s="7" t="s">
        <v>243</v>
      </c>
      <c r="B25" s="8">
        <v>73506.789999999994</v>
      </c>
      <c r="C25" s="8">
        <v>0</v>
      </c>
      <c r="D25" s="8">
        <v>73506.789999999994</v>
      </c>
      <c r="E25" s="2"/>
    </row>
    <row r="26" spans="1:5" x14ac:dyDescent="0.2">
      <c r="A26" s="7" t="s">
        <v>171</v>
      </c>
      <c r="B26" s="8">
        <v>1050834</v>
      </c>
      <c r="C26" s="8">
        <v>0</v>
      </c>
      <c r="D26" s="8">
        <v>1050834</v>
      </c>
      <c r="E26" s="2"/>
    </row>
    <row r="27" spans="1:5" x14ac:dyDescent="0.2">
      <c r="A27" s="7" t="s">
        <v>172</v>
      </c>
      <c r="B27" s="8">
        <v>151595.65138897262</v>
      </c>
      <c r="C27" s="8">
        <v>0</v>
      </c>
      <c r="D27" s="8">
        <v>151595.65138897262</v>
      </c>
      <c r="E27" s="2"/>
    </row>
    <row r="28" spans="1:5" x14ac:dyDescent="0.2">
      <c r="A28" s="7" t="s">
        <v>173</v>
      </c>
      <c r="B28" s="8">
        <v>60152.97</v>
      </c>
      <c r="C28" s="8">
        <v>0</v>
      </c>
      <c r="D28" s="8">
        <v>60152.97</v>
      </c>
      <c r="E28" s="2"/>
    </row>
    <row r="29" spans="1:5" x14ac:dyDescent="0.2">
      <c r="A29" s="7" t="s">
        <v>174</v>
      </c>
      <c r="B29" s="8">
        <v>8167.4211111111108</v>
      </c>
      <c r="C29" s="8">
        <v>0</v>
      </c>
      <c r="D29" s="8">
        <v>8167.4211111111108</v>
      </c>
      <c r="E29" s="2"/>
    </row>
    <row r="30" spans="1:5" x14ac:dyDescent="0.2">
      <c r="A30" s="7"/>
      <c r="B30" s="8"/>
      <c r="C30" s="9"/>
      <c r="D30" s="7"/>
      <c r="E30" s="1"/>
    </row>
    <row r="31" spans="1:5" x14ac:dyDescent="0.2">
      <c r="A31" s="7"/>
      <c r="B31" s="8"/>
      <c r="C31" s="9"/>
      <c r="D31" s="7"/>
      <c r="E31" s="1"/>
    </row>
    <row r="32" spans="1:5" x14ac:dyDescent="0.2">
      <c r="A32" s="17" t="s">
        <v>175</v>
      </c>
      <c r="B32" s="8"/>
      <c r="C32" s="9"/>
      <c r="D32" s="7"/>
      <c r="E32" s="1"/>
    </row>
    <row r="33" spans="1:5" x14ac:dyDescent="0.2">
      <c r="B33" s="2"/>
      <c r="D33" s="4"/>
    </row>
    <row r="34" spans="1:5" s="39" customFormat="1" ht="20.399999999999999" x14ac:dyDescent="0.2">
      <c r="A34" s="12" t="s">
        <v>176</v>
      </c>
      <c r="B34" s="13" t="s">
        <v>177</v>
      </c>
      <c r="C34" s="14" t="s">
        <v>178</v>
      </c>
      <c r="D34" s="15" t="s">
        <v>179</v>
      </c>
      <c r="E34" s="14" t="s">
        <v>178</v>
      </c>
    </row>
    <row r="35" spans="1:5" x14ac:dyDescent="0.2">
      <c r="B35" s="2"/>
      <c r="D35" s="4"/>
    </row>
    <row r="36" spans="1:5" x14ac:dyDescent="0.2">
      <c r="A36" s="7" t="s">
        <v>16</v>
      </c>
      <c r="B36" s="8">
        <v>1180449.98</v>
      </c>
      <c r="C36" s="9">
        <v>1.2080131459961535E-3</v>
      </c>
      <c r="D36" s="10">
        <v>19</v>
      </c>
      <c r="E36" s="9">
        <v>2.8532812734644842E-3</v>
      </c>
    </row>
    <row r="37" spans="1:5" x14ac:dyDescent="0.2">
      <c r="A37" s="7" t="s">
        <v>17</v>
      </c>
      <c r="B37" s="8">
        <v>16961090.749999996</v>
      </c>
      <c r="C37" s="9">
        <v>1.7357127318883732E-2</v>
      </c>
      <c r="D37" s="10">
        <v>151</v>
      </c>
      <c r="E37" s="9">
        <v>2.2676077489112479E-2</v>
      </c>
    </row>
    <row r="38" spans="1:5" x14ac:dyDescent="0.2">
      <c r="A38" s="7" t="s">
        <v>18</v>
      </c>
      <c r="B38" s="8">
        <v>15899520.189999996</v>
      </c>
      <c r="C38" s="9">
        <v>1.6270769392999825E-2</v>
      </c>
      <c r="D38" s="10">
        <v>110</v>
      </c>
      <c r="E38" s="9">
        <v>1.651899684637333E-2</v>
      </c>
    </row>
    <row r="39" spans="1:5" x14ac:dyDescent="0.2">
      <c r="A39" s="7" t="s">
        <v>19</v>
      </c>
      <c r="B39" s="8">
        <v>17829683.609999999</v>
      </c>
      <c r="C39" s="9">
        <v>1.824600157122469E-2</v>
      </c>
      <c r="D39" s="10">
        <v>128</v>
      </c>
      <c r="E39" s="9">
        <v>1.9222105421234419E-2</v>
      </c>
    </row>
    <row r="40" spans="1:5" x14ac:dyDescent="0.2">
      <c r="A40" s="7" t="s">
        <v>20</v>
      </c>
      <c r="B40" s="8">
        <v>35384135.699999988</v>
      </c>
      <c r="C40" s="9">
        <v>3.621034504597289E-2</v>
      </c>
      <c r="D40" s="10">
        <v>213</v>
      </c>
      <c r="E40" s="9">
        <v>3.19867848025229E-2</v>
      </c>
    </row>
    <row r="41" spans="1:5" x14ac:dyDescent="0.2">
      <c r="A41" s="7" t="s">
        <v>21</v>
      </c>
      <c r="B41" s="8">
        <v>50770858.729999982</v>
      </c>
      <c r="C41" s="9">
        <v>5.1956343613435915E-2</v>
      </c>
      <c r="D41" s="10">
        <v>339</v>
      </c>
      <c r="E41" s="9">
        <v>5.0908544826550536E-2</v>
      </c>
    </row>
    <row r="42" spans="1:5" x14ac:dyDescent="0.2">
      <c r="A42" s="7" t="s">
        <v>22</v>
      </c>
      <c r="B42" s="8">
        <v>87036282.549999997</v>
      </c>
      <c r="C42" s="9">
        <v>8.906855460240308E-2</v>
      </c>
      <c r="D42" s="10">
        <v>526</v>
      </c>
      <c r="E42" s="9">
        <v>7.8990839465385196E-2</v>
      </c>
    </row>
    <row r="43" spans="1:5" x14ac:dyDescent="0.2">
      <c r="A43" s="7" t="s">
        <v>23</v>
      </c>
      <c r="B43" s="8">
        <v>118997411.52000001</v>
      </c>
      <c r="C43" s="9">
        <v>0.12177596670015119</v>
      </c>
      <c r="D43" s="10">
        <v>747</v>
      </c>
      <c r="E43" s="9">
        <v>0.11217900585673525</v>
      </c>
    </row>
    <row r="44" spans="1:5" x14ac:dyDescent="0.2">
      <c r="A44" s="7" t="s">
        <v>39</v>
      </c>
      <c r="B44" s="8">
        <v>229276007.80000001</v>
      </c>
      <c r="C44" s="9">
        <v>0.2346295363433499</v>
      </c>
      <c r="D44" s="10">
        <v>1442</v>
      </c>
      <c r="E44" s="9">
        <v>0.21654903138609402</v>
      </c>
    </row>
    <row r="45" spans="1:5" x14ac:dyDescent="0.2">
      <c r="A45" s="7" t="s">
        <v>40</v>
      </c>
      <c r="B45" s="8">
        <v>254478657.76999974</v>
      </c>
      <c r="C45" s="9">
        <v>0.26042066090900007</v>
      </c>
      <c r="D45" s="10">
        <v>1705</v>
      </c>
      <c r="E45" s="9">
        <v>0.2560444511187866</v>
      </c>
    </row>
    <row r="46" spans="1:5" x14ac:dyDescent="0.2">
      <c r="A46" s="7" t="s">
        <v>41</v>
      </c>
      <c r="B46" s="8">
        <v>123894714.95999989</v>
      </c>
      <c r="C46" s="9">
        <v>0.126787620760624</v>
      </c>
      <c r="D46" s="10">
        <v>1106</v>
      </c>
      <c r="E46" s="9">
        <v>0.16609100465535365</v>
      </c>
    </row>
    <row r="47" spans="1:5" x14ac:dyDescent="0.2">
      <c r="A47" s="7" t="s">
        <v>42</v>
      </c>
      <c r="B47" s="8">
        <v>4284306.55</v>
      </c>
      <c r="C47" s="9">
        <v>4.3843438701887455E-3</v>
      </c>
      <c r="D47" s="10">
        <v>31</v>
      </c>
      <c r="E47" s="9">
        <v>4.6553536567052111E-3</v>
      </c>
    </row>
    <row r="48" spans="1:5" x14ac:dyDescent="0.2">
      <c r="A48" s="7" t="s">
        <v>43</v>
      </c>
      <c r="B48" s="8">
        <v>3037210.59</v>
      </c>
      <c r="C48" s="9">
        <v>3.1081285798138887E-3</v>
      </c>
      <c r="D48" s="10">
        <v>27</v>
      </c>
      <c r="E48" s="9">
        <v>4.0546628622916353E-3</v>
      </c>
    </row>
    <row r="49" spans="1:5" x14ac:dyDescent="0.2">
      <c r="A49" s="7" t="s">
        <v>44</v>
      </c>
      <c r="B49" s="8">
        <v>2367755.38</v>
      </c>
      <c r="C49" s="9">
        <v>2.4230417840687482E-3</v>
      </c>
      <c r="D49" s="10">
        <v>18</v>
      </c>
      <c r="E49" s="9">
        <v>2.7031085748610902E-3</v>
      </c>
    </row>
    <row r="50" spans="1:5" x14ac:dyDescent="0.2">
      <c r="A50" s="7" t="s">
        <v>24</v>
      </c>
      <c r="B50" s="8">
        <v>15441333.049999999</v>
      </c>
      <c r="C50" s="9">
        <v>1.5801883715652974E-2</v>
      </c>
      <c r="D50" s="10">
        <v>95</v>
      </c>
      <c r="E50" s="9">
        <v>1.4266406367322421E-2</v>
      </c>
    </row>
    <row r="51" spans="1:5" x14ac:dyDescent="0.2">
      <c r="A51" s="7" t="s">
        <v>25</v>
      </c>
      <c r="B51" s="8">
        <v>0</v>
      </c>
      <c r="C51" s="9">
        <v>0</v>
      </c>
      <c r="D51" s="10">
        <v>0</v>
      </c>
      <c r="E51" s="9">
        <v>0</v>
      </c>
    </row>
    <row r="52" spans="1:5" x14ac:dyDescent="0.2">
      <c r="A52" s="7" t="s">
        <v>26</v>
      </c>
      <c r="B52" s="8">
        <v>0</v>
      </c>
      <c r="C52" s="9">
        <v>0</v>
      </c>
      <c r="D52" s="10">
        <v>0</v>
      </c>
      <c r="E52" s="9">
        <v>0</v>
      </c>
    </row>
    <row r="53" spans="1:5" x14ac:dyDescent="0.2">
      <c r="A53" s="7" t="s">
        <v>3</v>
      </c>
      <c r="B53" s="8">
        <v>343638.78</v>
      </c>
      <c r="C53" s="9">
        <v>3.5166264623434542E-4</v>
      </c>
      <c r="D53" s="10">
        <v>2</v>
      </c>
      <c r="E53" s="9">
        <v>3.0034539720678779E-4</v>
      </c>
    </row>
    <row r="54" spans="1:5" x14ac:dyDescent="0.2">
      <c r="A54" s="7"/>
      <c r="B54" s="8"/>
      <c r="C54" s="9"/>
      <c r="D54" s="10"/>
      <c r="E54" s="9"/>
    </row>
    <row r="55" spans="1:5" s="6" customFormat="1" ht="10.8" thickBot="1" x14ac:dyDescent="0.25">
      <c r="A55" s="18"/>
      <c r="B55" s="19">
        <f>SUM(B36:B54)</f>
        <v>977183057.90999949</v>
      </c>
      <c r="C55" s="20"/>
      <c r="D55" s="21">
        <f>SUM(D36:D54)</f>
        <v>6659</v>
      </c>
      <c r="E55" s="20"/>
    </row>
    <row r="56" spans="1:5" ht="10.8" thickTop="1" x14ac:dyDescent="0.2">
      <c r="A56" s="7"/>
      <c r="B56" s="8"/>
      <c r="C56" s="9"/>
      <c r="D56" s="10"/>
      <c r="E56" s="9"/>
    </row>
    <row r="57" spans="1:5" x14ac:dyDescent="0.2">
      <c r="A57" s="18" t="s">
        <v>180</v>
      </c>
      <c r="B57" s="8"/>
      <c r="C57" s="7"/>
      <c r="D57" s="20">
        <v>0.79281568032114391</v>
      </c>
      <c r="E57" s="9"/>
    </row>
    <row r="58" spans="1:5" x14ac:dyDescent="0.2">
      <c r="A58" s="18"/>
      <c r="B58" s="8"/>
      <c r="C58" s="7"/>
      <c r="D58" s="20"/>
      <c r="E58" s="9"/>
    </row>
    <row r="59" spans="1:5" x14ac:dyDescent="0.2">
      <c r="A59" s="7"/>
      <c r="B59" s="8"/>
      <c r="C59" s="9"/>
      <c r="D59" s="10"/>
      <c r="E59" s="9"/>
    </row>
    <row r="60" spans="1:5" x14ac:dyDescent="0.2">
      <c r="A60" s="17" t="s">
        <v>235</v>
      </c>
      <c r="B60" s="8"/>
      <c r="C60" s="9"/>
      <c r="D60" s="7"/>
      <c r="E60" s="7"/>
    </row>
    <row r="61" spans="1:5" x14ac:dyDescent="0.2">
      <c r="B61" s="2"/>
      <c r="D61" s="4"/>
    </row>
    <row r="62" spans="1:5" ht="20.399999999999999" x14ac:dyDescent="0.2">
      <c r="A62" s="12" t="s">
        <v>176</v>
      </c>
      <c r="B62" s="13" t="s">
        <v>177</v>
      </c>
      <c r="C62" s="14" t="s">
        <v>178</v>
      </c>
      <c r="D62" s="15" t="s">
        <v>179</v>
      </c>
      <c r="E62" s="14" t="s">
        <v>178</v>
      </c>
    </row>
    <row r="63" spans="1:5" x14ac:dyDescent="0.2">
      <c r="B63" s="2"/>
      <c r="D63" s="4"/>
    </row>
    <row r="64" spans="1:5" x14ac:dyDescent="0.2">
      <c r="A64" s="7" t="s">
        <v>16</v>
      </c>
      <c r="B64" s="8">
        <v>1409707.3</v>
      </c>
      <c r="C64" s="9">
        <v>1.4426235581847713E-3</v>
      </c>
      <c r="D64" s="10">
        <v>20</v>
      </c>
      <c r="E64" s="9">
        <v>3.0034539720678781E-3</v>
      </c>
    </row>
    <row r="65" spans="1:5" x14ac:dyDescent="0.2">
      <c r="A65" s="7" t="s">
        <v>17</v>
      </c>
      <c r="B65" s="8">
        <v>19757938.310000002</v>
      </c>
      <c r="C65" s="9">
        <v>2.0219280461388982E-2</v>
      </c>
      <c r="D65" s="10">
        <v>159</v>
      </c>
      <c r="E65" s="9">
        <v>2.3877459077939631E-2</v>
      </c>
    </row>
    <row r="66" spans="1:5" x14ac:dyDescent="0.2">
      <c r="A66" s="7" t="s">
        <v>18</v>
      </c>
      <c r="B66" s="8">
        <v>14582249.439999998</v>
      </c>
      <c r="C66" s="9">
        <v>1.4922740751552248E-2</v>
      </c>
      <c r="D66" s="10">
        <v>107</v>
      </c>
      <c r="E66" s="9">
        <v>1.6068478750563147E-2</v>
      </c>
    </row>
    <row r="67" spans="1:5" x14ac:dyDescent="0.2">
      <c r="A67" s="7" t="s">
        <v>19</v>
      </c>
      <c r="B67" s="8">
        <v>22938708.890000004</v>
      </c>
      <c r="C67" s="9">
        <v>2.3474321115494301E-2</v>
      </c>
      <c r="D67" s="10">
        <v>157</v>
      </c>
      <c r="E67" s="9">
        <v>2.3577113680732842E-2</v>
      </c>
    </row>
    <row r="68" spans="1:5" x14ac:dyDescent="0.2">
      <c r="A68" s="7" t="s">
        <v>20</v>
      </c>
      <c r="B68" s="8">
        <v>33720320.409999996</v>
      </c>
      <c r="C68" s="9">
        <v>3.4507680149634443E-2</v>
      </c>
      <c r="D68" s="10">
        <v>196</v>
      </c>
      <c r="E68" s="9">
        <v>2.9433848926265205E-2</v>
      </c>
    </row>
    <row r="69" spans="1:5" x14ac:dyDescent="0.2">
      <c r="A69" s="7" t="s">
        <v>21</v>
      </c>
      <c r="B69" s="8">
        <v>59753185.819999985</v>
      </c>
      <c r="C69" s="9">
        <v>6.1148405445956205E-2</v>
      </c>
      <c r="D69" s="10">
        <v>362</v>
      </c>
      <c r="E69" s="9">
        <v>5.4362516894428593E-2</v>
      </c>
    </row>
    <row r="70" spans="1:5" x14ac:dyDescent="0.2">
      <c r="A70" s="7" t="s">
        <v>22</v>
      </c>
      <c r="B70" s="8">
        <v>90609507.670000002</v>
      </c>
      <c r="C70" s="9">
        <v>9.2725213496635608E-2</v>
      </c>
      <c r="D70" s="10">
        <v>538</v>
      </c>
      <c r="E70" s="9">
        <v>8.0792911848625915E-2</v>
      </c>
    </row>
    <row r="71" spans="1:5" x14ac:dyDescent="0.2">
      <c r="A71" s="7" t="s">
        <v>23</v>
      </c>
      <c r="B71" s="8">
        <v>142663122.95999998</v>
      </c>
      <c r="C71" s="9">
        <v>0.14599426566515386</v>
      </c>
      <c r="D71" s="10">
        <v>845</v>
      </c>
      <c r="E71" s="9">
        <v>0.12689593031986784</v>
      </c>
    </row>
    <row r="72" spans="1:5" x14ac:dyDescent="0.2">
      <c r="A72" s="7" t="s">
        <v>39</v>
      </c>
      <c r="B72" s="8">
        <v>260250430.13999999</v>
      </c>
      <c r="C72" s="9">
        <v>0.26632720249635089</v>
      </c>
      <c r="D72" s="10">
        <v>1713</v>
      </c>
      <c r="E72" s="9">
        <v>0.25724583270761375</v>
      </c>
    </row>
    <row r="73" spans="1:5" x14ac:dyDescent="0.2">
      <c r="A73" s="7" t="s">
        <v>40</v>
      </c>
      <c r="B73" s="8">
        <v>76054013.600000009</v>
      </c>
      <c r="C73" s="9">
        <v>7.782985284524313E-2</v>
      </c>
      <c r="D73" s="10">
        <v>571</v>
      </c>
      <c r="E73" s="9">
        <v>8.5748610902537922E-2</v>
      </c>
    </row>
    <row r="74" spans="1:5" x14ac:dyDescent="0.2">
      <c r="A74" s="7" t="s">
        <v>41</v>
      </c>
      <c r="B74" s="8">
        <v>96787515.820000067</v>
      </c>
      <c r="C74" s="9">
        <v>9.9047476352086258E-2</v>
      </c>
      <c r="D74" s="10">
        <v>718</v>
      </c>
      <c r="E74" s="9">
        <v>0.10782399759723682</v>
      </c>
    </row>
    <row r="75" spans="1:5" x14ac:dyDescent="0.2">
      <c r="A75" s="7" t="s">
        <v>42</v>
      </c>
      <c r="B75" s="8">
        <v>84887589.300000042</v>
      </c>
      <c r="C75" s="9">
        <v>8.6869689985781873E-2</v>
      </c>
      <c r="D75" s="10">
        <v>644</v>
      </c>
      <c r="E75" s="9">
        <v>9.6711217900585678E-2</v>
      </c>
    </row>
    <row r="76" spans="1:5" x14ac:dyDescent="0.2">
      <c r="A76" s="7" t="s">
        <v>43</v>
      </c>
      <c r="B76" s="8">
        <v>52891998.970000036</v>
      </c>
      <c r="C76" s="9">
        <v>5.4127011865233811E-2</v>
      </c>
      <c r="D76" s="10">
        <v>477</v>
      </c>
      <c r="E76" s="9">
        <v>7.1632377233818892E-2</v>
      </c>
    </row>
    <row r="77" spans="1:5" x14ac:dyDescent="0.2">
      <c r="A77" s="7" t="s">
        <v>44</v>
      </c>
      <c r="B77" s="8">
        <v>7126874.9299999988</v>
      </c>
      <c r="C77" s="9">
        <v>7.2932854006320623E-3</v>
      </c>
      <c r="D77" s="10">
        <v>57</v>
      </c>
      <c r="E77" s="9">
        <v>8.5598438203934521E-3</v>
      </c>
    </row>
    <row r="78" spans="1:5" x14ac:dyDescent="0.2">
      <c r="A78" s="7" t="s">
        <v>24</v>
      </c>
      <c r="B78" s="8">
        <v>13406255.569999997</v>
      </c>
      <c r="C78" s="9">
        <v>1.3719287764437205E-2</v>
      </c>
      <c r="D78" s="10">
        <v>93</v>
      </c>
      <c r="E78" s="9">
        <v>1.3966060970115633E-2</v>
      </c>
    </row>
    <row r="79" spans="1:5" x14ac:dyDescent="0.2">
      <c r="A79" s="7" t="s">
        <v>25</v>
      </c>
      <c r="B79" s="8">
        <v>0</v>
      </c>
      <c r="C79" s="9">
        <v>0</v>
      </c>
      <c r="D79" s="10">
        <v>0</v>
      </c>
      <c r="E79" s="9">
        <v>0</v>
      </c>
    </row>
    <row r="80" spans="1:5" x14ac:dyDescent="0.2">
      <c r="A80" s="7" t="s">
        <v>26</v>
      </c>
      <c r="B80" s="8">
        <v>0</v>
      </c>
      <c r="C80" s="9">
        <v>0</v>
      </c>
      <c r="D80" s="10">
        <v>0</v>
      </c>
      <c r="E80" s="9">
        <v>0</v>
      </c>
    </row>
    <row r="81" spans="1:5" x14ac:dyDescent="0.2">
      <c r="A81" s="7" t="s">
        <v>3</v>
      </c>
      <c r="B81" s="8">
        <v>343638.78</v>
      </c>
      <c r="C81" s="9">
        <v>3.5166264623434521E-4</v>
      </c>
      <c r="D81" s="10">
        <v>2</v>
      </c>
      <c r="E81" s="9">
        <v>3.0034539720678779E-4</v>
      </c>
    </row>
    <row r="82" spans="1:5" x14ac:dyDescent="0.2">
      <c r="A82" s="7"/>
      <c r="B82" s="8"/>
      <c r="C82" s="9"/>
      <c r="D82" s="10"/>
      <c r="E82" s="9"/>
    </row>
    <row r="83" spans="1:5" ht="10.8" thickBot="1" x14ac:dyDescent="0.25">
      <c r="A83" s="18"/>
      <c r="B83" s="19">
        <f>SUM(B64:B82)</f>
        <v>977183057.91000009</v>
      </c>
      <c r="C83" s="20"/>
      <c r="D83" s="21">
        <f>SUM(D64:D82)</f>
        <v>6659</v>
      </c>
      <c r="E83" s="20"/>
    </row>
    <row r="84" spans="1:5" ht="10.8" thickTop="1" x14ac:dyDescent="0.2">
      <c r="A84" s="7"/>
      <c r="B84" s="8"/>
      <c r="C84" s="9"/>
      <c r="D84" s="10"/>
      <c r="E84" s="9"/>
    </row>
    <row r="85" spans="1:5" x14ac:dyDescent="0.2">
      <c r="A85" s="18" t="s">
        <v>180</v>
      </c>
      <c r="B85" s="8"/>
      <c r="C85" s="7"/>
      <c r="D85" s="20">
        <v>0.78983461455113002</v>
      </c>
      <c r="E85" s="9"/>
    </row>
    <row r="86" spans="1:5" x14ac:dyDescent="0.2">
      <c r="A86" s="18"/>
      <c r="B86" s="8"/>
      <c r="C86" s="7"/>
      <c r="D86" s="20"/>
      <c r="E86" s="9"/>
    </row>
    <row r="87" spans="1:5" x14ac:dyDescent="0.2">
      <c r="A87" s="7"/>
      <c r="B87" s="8"/>
      <c r="C87" s="9"/>
      <c r="D87" s="10"/>
      <c r="E87" s="9"/>
    </row>
    <row r="88" spans="1:5" x14ac:dyDescent="0.2">
      <c r="A88" s="17" t="s">
        <v>236</v>
      </c>
      <c r="B88" s="8"/>
      <c r="C88" s="9"/>
      <c r="D88" s="7"/>
      <c r="E88" s="7"/>
    </row>
    <row r="89" spans="1:5" x14ac:dyDescent="0.2">
      <c r="B89" s="2"/>
      <c r="D89" s="4"/>
    </row>
    <row r="90" spans="1:5" ht="20.399999999999999" x14ac:dyDescent="0.2">
      <c r="A90" s="12" t="s">
        <v>176</v>
      </c>
      <c r="B90" s="13" t="s">
        <v>177</v>
      </c>
      <c r="C90" s="14" t="s">
        <v>178</v>
      </c>
      <c r="D90" s="15" t="s">
        <v>179</v>
      </c>
      <c r="E90" s="14" t="s">
        <v>178</v>
      </c>
    </row>
    <row r="91" spans="1:5" x14ac:dyDescent="0.2">
      <c r="B91" s="2"/>
      <c r="D91" s="4"/>
    </row>
    <row r="92" spans="1:5" x14ac:dyDescent="0.2">
      <c r="A92" s="7" t="s">
        <v>16</v>
      </c>
      <c r="B92" s="8">
        <v>1074162.5</v>
      </c>
      <c r="C92" s="9">
        <v>1.0992438840450431E-3</v>
      </c>
      <c r="D92" s="10">
        <v>17</v>
      </c>
      <c r="E92" s="9">
        <v>2.5529358762576963E-3</v>
      </c>
    </row>
    <row r="93" spans="1:5" x14ac:dyDescent="0.2">
      <c r="A93" s="7" t="s">
        <v>17</v>
      </c>
      <c r="B93" s="8">
        <v>15816861.629999997</v>
      </c>
      <c r="C93" s="9">
        <v>1.6186180779504223E-2</v>
      </c>
      <c r="D93" s="10">
        <v>140</v>
      </c>
      <c r="E93" s="9">
        <v>2.1024177804475148E-2</v>
      </c>
    </row>
    <row r="94" spans="1:5" x14ac:dyDescent="0.2">
      <c r="A94" s="7" t="s">
        <v>18</v>
      </c>
      <c r="B94" s="8">
        <v>12730271.089999996</v>
      </c>
      <c r="C94" s="9">
        <v>1.3027519242123904E-2</v>
      </c>
      <c r="D94" s="10">
        <v>94</v>
      </c>
      <c r="E94" s="9">
        <v>1.4116233668719027E-2</v>
      </c>
    </row>
    <row r="95" spans="1:5" x14ac:dyDescent="0.2">
      <c r="A95" s="7" t="s">
        <v>19</v>
      </c>
      <c r="B95" s="8">
        <v>22376799.02</v>
      </c>
      <c r="C95" s="9">
        <v>2.2899290812367877E-2</v>
      </c>
      <c r="D95" s="10">
        <v>157</v>
      </c>
      <c r="E95" s="9">
        <v>2.3577113680732842E-2</v>
      </c>
    </row>
    <row r="96" spans="1:5" x14ac:dyDescent="0.2">
      <c r="A96" s="7" t="s">
        <v>20</v>
      </c>
      <c r="B96" s="8">
        <v>29405555.649999999</v>
      </c>
      <c r="C96" s="9">
        <v>3.0092166879041725E-2</v>
      </c>
      <c r="D96" s="10">
        <v>175</v>
      </c>
      <c r="E96" s="9">
        <v>2.6280222255593934E-2</v>
      </c>
    </row>
    <row r="97" spans="1:5" x14ac:dyDescent="0.2">
      <c r="A97" s="7" t="s">
        <v>21</v>
      </c>
      <c r="B97" s="8">
        <v>47948485.269999981</v>
      </c>
      <c r="C97" s="9">
        <v>4.9068068548540199E-2</v>
      </c>
      <c r="D97" s="10">
        <v>298</v>
      </c>
      <c r="E97" s="9">
        <v>4.4751464183811381E-2</v>
      </c>
    </row>
    <row r="98" spans="1:5" x14ac:dyDescent="0.2">
      <c r="A98" s="7" t="s">
        <v>22</v>
      </c>
      <c r="B98" s="8">
        <v>79972521.569999993</v>
      </c>
      <c r="C98" s="9">
        <v>8.1839856844269629E-2</v>
      </c>
      <c r="D98" s="10">
        <v>493</v>
      </c>
      <c r="E98" s="9">
        <v>7.4035140411473188E-2</v>
      </c>
    </row>
    <row r="99" spans="1:5" x14ac:dyDescent="0.2">
      <c r="A99" s="7" t="s">
        <v>23</v>
      </c>
      <c r="B99" s="8">
        <v>122141001.83999999</v>
      </c>
      <c r="C99" s="9">
        <v>0.12499295894592702</v>
      </c>
      <c r="D99" s="10">
        <v>749</v>
      </c>
      <c r="E99" s="9">
        <v>0.11247935125394204</v>
      </c>
    </row>
    <row r="100" spans="1:5" x14ac:dyDescent="0.2">
      <c r="A100" s="7" t="s">
        <v>39</v>
      </c>
      <c r="B100" s="8">
        <v>248637061.98999983</v>
      </c>
      <c r="C100" s="9">
        <v>0.25444266555519818</v>
      </c>
      <c r="D100" s="10">
        <v>1665</v>
      </c>
      <c r="E100" s="9">
        <v>0.25003754317465082</v>
      </c>
    </row>
    <row r="101" spans="1:5" x14ac:dyDescent="0.2">
      <c r="A101" s="7" t="s">
        <v>40</v>
      </c>
      <c r="B101" s="8">
        <v>53952090.159999996</v>
      </c>
      <c r="C101" s="9">
        <v>5.5211855878255611E-2</v>
      </c>
      <c r="D101" s="10">
        <v>385</v>
      </c>
      <c r="E101" s="9">
        <v>5.781648896230665E-2</v>
      </c>
    </row>
    <row r="102" spans="1:5" x14ac:dyDescent="0.2">
      <c r="A102" s="7" t="s">
        <v>41</v>
      </c>
      <c r="B102" s="8">
        <v>36799305.919999987</v>
      </c>
      <c r="C102" s="9">
        <v>3.7658559081761397E-2</v>
      </c>
      <c r="D102" s="10">
        <v>302</v>
      </c>
      <c r="E102" s="9">
        <v>4.5352154978224958E-2</v>
      </c>
    </row>
    <row r="103" spans="1:5" x14ac:dyDescent="0.2">
      <c r="A103" s="7" t="s">
        <v>42</v>
      </c>
      <c r="B103" s="8">
        <v>53979095.470000029</v>
      </c>
      <c r="C103" s="9">
        <v>5.5239491754442198E-2</v>
      </c>
      <c r="D103" s="10">
        <v>399</v>
      </c>
      <c r="E103" s="9">
        <v>5.9918906742754165E-2</v>
      </c>
    </row>
    <row r="104" spans="1:5" x14ac:dyDescent="0.2">
      <c r="A104" s="7" t="s">
        <v>43</v>
      </c>
      <c r="B104" s="8">
        <v>82699711.399999991</v>
      </c>
      <c r="C104" s="9">
        <v>8.4630725768903778E-2</v>
      </c>
      <c r="D104" s="10">
        <v>569</v>
      </c>
      <c r="E104" s="9">
        <v>8.5448265505331134E-2</v>
      </c>
    </row>
    <row r="105" spans="1:5" x14ac:dyDescent="0.2">
      <c r="A105" s="7" t="s">
        <v>44</v>
      </c>
      <c r="B105" s="8">
        <v>71062473.460000053</v>
      </c>
      <c r="C105" s="9">
        <v>7.2721761685050679E-2</v>
      </c>
      <c r="D105" s="10">
        <v>562</v>
      </c>
      <c r="E105" s="9">
        <v>8.439705661510738E-2</v>
      </c>
    </row>
    <row r="106" spans="1:5" x14ac:dyDescent="0.2">
      <c r="A106" s="7" t="s">
        <v>24</v>
      </c>
      <c r="B106" s="8">
        <v>94871327.229999945</v>
      </c>
      <c r="C106" s="9">
        <v>9.7086545312104436E-2</v>
      </c>
      <c r="D106" s="10">
        <v>630</v>
      </c>
      <c r="E106" s="9">
        <v>9.4608800120138156E-2</v>
      </c>
    </row>
    <row r="107" spans="1:5" x14ac:dyDescent="0.2">
      <c r="A107" s="7" t="s">
        <v>25</v>
      </c>
      <c r="B107" s="8">
        <v>3274458.68</v>
      </c>
      <c r="C107" s="9">
        <v>3.3509163441734417E-3</v>
      </c>
      <c r="D107" s="10">
        <v>21</v>
      </c>
      <c r="E107" s="9">
        <v>3.1536266706712721E-3</v>
      </c>
    </row>
    <row r="108" spans="1:5" x14ac:dyDescent="0.2">
      <c r="A108" s="7" t="s">
        <v>26</v>
      </c>
      <c r="B108" s="8">
        <v>98236.25</v>
      </c>
      <c r="C108" s="9">
        <v>1.0053003805664399E-4</v>
      </c>
      <c r="D108" s="10">
        <v>1</v>
      </c>
      <c r="E108" s="9">
        <v>1.501726986033939E-4</v>
      </c>
    </row>
    <row r="109" spans="1:5" x14ac:dyDescent="0.2">
      <c r="A109" s="7" t="s">
        <v>3</v>
      </c>
      <c r="B109" s="8">
        <v>343638.78</v>
      </c>
      <c r="C109" s="9">
        <v>3.5166264623434542E-4</v>
      </c>
      <c r="D109" s="10">
        <v>2</v>
      </c>
      <c r="E109" s="9">
        <v>3.0034539720678779E-4</v>
      </c>
    </row>
    <row r="110" spans="1:5" x14ac:dyDescent="0.2">
      <c r="A110" s="7"/>
      <c r="B110" s="8"/>
      <c r="C110" s="9"/>
      <c r="D110" s="10"/>
      <c r="E110" s="9"/>
    </row>
    <row r="111" spans="1:5" ht="10.8" thickBot="1" x14ac:dyDescent="0.25">
      <c r="A111" s="18"/>
      <c r="B111" s="19">
        <f>SUM(B92:B110)</f>
        <v>977183057.90999949</v>
      </c>
      <c r="C111" s="20"/>
      <c r="D111" s="21">
        <f>SUM(D92:D110)</f>
        <v>6659</v>
      </c>
      <c r="E111" s="20"/>
    </row>
    <row r="112" spans="1:5" ht="10.8" thickTop="1" x14ac:dyDescent="0.2">
      <c r="A112" s="7"/>
      <c r="B112" s="8"/>
      <c r="C112" s="9"/>
      <c r="D112" s="10"/>
      <c r="E112" s="9"/>
    </row>
    <row r="113" spans="1:5" x14ac:dyDescent="0.2">
      <c r="A113" s="18" t="s">
        <v>180</v>
      </c>
      <c r="B113" s="8"/>
      <c r="C113" s="7"/>
      <c r="D113" s="20">
        <v>0.80697454058031781</v>
      </c>
      <c r="E113" s="9"/>
    </row>
    <row r="114" spans="1:5" x14ac:dyDescent="0.2">
      <c r="A114" s="18"/>
      <c r="B114" s="8"/>
      <c r="C114" s="7"/>
      <c r="D114" s="20"/>
      <c r="E114" s="9"/>
    </row>
    <row r="115" spans="1:5" x14ac:dyDescent="0.2">
      <c r="A115" s="17" t="s">
        <v>183</v>
      </c>
      <c r="B115" s="8"/>
      <c r="C115" s="9"/>
      <c r="D115" s="10"/>
      <c r="E115" s="9"/>
    </row>
    <row r="116" spans="1:5" x14ac:dyDescent="0.2">
      <c r="B116" s="2"/>
      <c r="D116" s="4"/>
    </row>
    <row r="117" spans="1:5" ht="20.399999999999999" x14ac:dyDescent="0.2">
      <c r="A117" s="12" t="s">
        <v>184</v>
      </c>
      <c r="B117" s="13" t="s">
        <v>177</v>
      </c>
      <c r="C117" s="14" t="s">
        <v>178</v>
      </c>
      <c r="D117" s="15" t="s">
        <v>179</v>
      </c>
      <c r="E117" s="14" t="s">
        <v>178</v>
      </c>
    </row>
    <row r="118" spans="1:5" x14ac:dyDescent="0.2">
      <c r="B118" s="2"/>
      <c r="D118" s="4"/>
    </row>
    <row r="119" spans="1:5" x14ac:dyDescent="0.2">
      <c r="A119" s="7" t="s">
        <v>45</v>
      </c>
      <c r="B119" s="8">
        <v>0</v>
      </c>
      <c r="C119" s="9">
        <v>0</v>
      </c>
      <c r="D119" s="10">
        <v>0</v>
      </c>
      <c r="E119" s="9">
        <v>0</v>
      </c>
    </row>
    <row r="120" spans="1:5" x14ac:dyDescent="0.2">
      <c r="A120" s="7" t="s">
        <v>46</v>
      </c>
      <c r="B120" s="8">
        <v>790440717.76999855</v>
      </c>
      <c r="C120" s="9">
        <v>0.80889728016835982</v>
      </c>
      <c r="D120" s="10">
        <v>5403</v>
      </c>
      <c r="E120" s="9">
        <v>0.81138309055413727</v>
      </c>
    </row>
    <row r="121" spans="1:5" x14ac:dyDescent="0.2">
      <c r="A121" s="7" t="s">
        <v>47</v>
      </c>
      <c r="B121" s="8">
        <v>25700352.379999992</v>
      </c>
      <c r="C121" s="9">
        <v>2.6300448183135684E-2</v>
      </c>
      <c r="D121" s="10">
        <v>156</v>
      </c>
      <c r="E121" s="9">
        <v>2.3426940982129447E-2</v>
      </c>
    </row>
    <row r="122" spans="1:5" x14ac:dyDescent="0.2">
      <c r="A122" s="7" t="s">
        <v>48</v>
      </c>
      <c r="B122" s="8">
        <v>0</v>
      </c>
      <c r="C122" s="9">
        <v>0</v>
      </c>
      <c r="D122" s="10">
        <v>0</v>
      </c>
      <c r="E122" s="9">
        <v>0</v>
      </c>
    </row>
    <row r="123" spans="1:5" x14ac:dyDescent="0.2">
      <c r="A123" s="7" t="s">
        <v>1</v>
      </c>
      <c r="B123" s="8">
        <v>161041987.75999993</v>
      </c>
      <c r="C123" s="9">
        <v>0.16480227164850456</v>
      </c>
      <c r="D123" s="10">
        <v>1100</v>
      </c>
      <c r="E123" s="9">
        <v>0.16518996846373329</v>
      </c>
    </row>
    <row r="124" spans="1:5" x14ac:dyDescent="0.2">
      <c r="A124" s="7"/>
      <c r="B124" s="8"/>
      <c r="C124" s="9"/>
      <c r="D124" s="10"/>
      <c r="E124" s="9"/>
    </row>
    <row r="125" spans="1:5" ht="10.8" thickBot="1" x14ac:dyDescent="0.25">
      <c r="A125" s="18"/>
      <c r="B125" s="19">
        <f>SUM(B119:B124)</f>
        <v>977183057.90999842</v>
      </c>
      <c r="C125" s="20"/>
      <c r="D125" s="21">
        <f>SUM(D119:D124)</f>
        <v>6659</v>
      </c>
      <c r="E125" s="20"/>
    </row>
    <row r="126" spans="1:5" ht="10.8" thickTop="1" x14ac:dyDescent="0.2">
      <c r="A126" s="7"/>
      <c r="B126" s="8"/>
      <c r="C126" s="9"/>
      <c r="D126" s="10"/>
      <c r="E126" s="9"/>
    </row>
    <row r="127" spans="1:5" x14ac:dyDescent="0.2">
      <c r="A127" s="7"/>
      <c r="B127" s="8"/>
      <c r="C127" s="9"/>
      <c r="D127" s="10"/>
      <c r="E127" s="9"/>
    </row>
    <row r="128" spans="1:5" x14ac:dyDescent="0.2">
      <c r="A128" s="17" t="s">
        <v>185</v>
      </c>
      <c r="B128" s="8"/>
      <c r="C128" s="9"/>
      <c r="D128" s="10"/>
      <c r="E128" s="9"/>
    </row>
    <row r="129" spans="1:5" x14ac:dyDescent="0.2">
      <c r="B129" s="2"/>
      <c r="D129" s="4"/>
    </row>
    <row r="130" spans="1:5" ht="20.399999999999999" x14ac:dyDescent="0.2">
      <c r="A130" s="12" t="s">
        <v>186</v>
      </c>
      <c r="B130" s="13" t="s">
        <v>177</v>
      </c>
      <c r="C130" s="14" t="s">
        <v>178</v>
      </c>
      <c r="D130" s="15" t="s">
        <v>179</v>
      </c>
      <c r="E130" s="14" t="s">
        <v>178</v>
      </c>
    </row>
    <row r="131" spans="1:5" x14ac:dyDescent="0.2">
      <c r="B131" s="2"/>
      <c r="D131" s="4"/>
    </row>
    <row r="132" spans="1:5" x14ac:dyDescent="0.2">
      <c r="A132" s="7" t="s">
        <v>4</v>
      </c>
      <c r="B132" s="8">
        <v>942114208.18999898</v>
      </c>
      <c r="C132" s="9">
        <v>0.96411230277057269</v>
      </c>
      <c r="D132" s="10">
        <v>6385</v>
      </c>
      <c r="E132" s="9">
        <v>0.95885268058267004</v>
      </c>
    </row>
    <row r="133" spans="1:5" x14ac:dyDescent="0.2">
      <c r="A133" s="7" t="s">
        <v>5</v>
      </c>
      <c r="B133" s="8">
        <v>35068849.719999984</v>
      </c>
      <c r="C133" s="9">
        <v>3.5887697229427314E-2</v>
      </c>
      <c r="D133" s="10">
        <v>274</v>
      </c>
      <c r="E133" s="9">
        <v>4.1147319417329929E-2</v>
      </c>
    </row>
    <row r="134" spans="1:5" x14ac:dyDescent="0.2">
      <c r="A134" s="7"/>
      <c r="B134" s="8"/>
      <c r="C134" s="9"/>
      <c r="D134" s="10"/>
      <c r="E134" s="9"/>
    </row>
    <row r="135" spans="1:5" s="6" customFormat="1" ht="10.8" thickBot="1" x14ac:dyDescent="0.25">
      <c r="A135" s="18"/>
      <c r="B135" s="19">
        <f>SUM(B132:B134)</f>
        <v>977183057.90999901</v>
      </c>
      <c r="C135" s="20"/>
      <c r="D135" s="21">
        <f>SUM(D132:D134)</f>
        <v>6659</v>
      </c>
      <c r="E135" s="20"/>
    </row>
    <row r="136" spans="1:5" ht="10.8" thickTop="1" x14ac:dyDescent="0.2">
      <c r="A136" s="7"/>
      <c r="B136" s="8"/>
      <c r="C136" s="9"/>
      <c r="D136" s="10"/>
      <c r="E136" s="9"/>
    </row>
    <row r="137" spans="1:5" x14ac:dyDescent="0.2">
      <c r="A137" s="7"/>
      <c r="B137" s="8"/>
      <c r="C137" s="9"/>
      <c r="D137" s="10"/>
      <c r="E137" s="9"/>
    </row>
    <row r="138" spans="1:5" x14ac:dyDescent="0.2">
      <c r="A138" s="17" t="s">
        <v>187</v>
      </c>
      <c r="B138" s="8"/>
      <c r="C138" s="9"/>
      <c r="D138" s="10"/>
      <c r="E138" s="9"/>
    </row>
    <row r="139" spans="1:5" x14ac:dyDescent="0.2">
      <c r="B139" s="2"/>
      <c r="D139" s="4"/>
    </row>
    <row r="140" spans="1:5" ht="20.399999999999999" x14ac:dyDescent="0.2">
      <c r="A140" s="12" t="s">
        <v>188</v>
      </c>
      <c r="B140" s="13" t="s">
        <v>177</v>
      </c>
      <c r="C140" s="14" t="s">
        <v>178</v>
      </c>
      <c r="D140" s="15" t="s">
        <v>179</v>
      </c>
      <c r="E140" s="14" t="s">
        <v>178</v>
      </c>
    </row>
    <row r="141" spans="1:5" x14ac:dyDescent="0.2">
      <c r="B141" s="2"/>
      <c r="D141" s="4"/>
    </row>
    <row r="142" spans="1:5" x14ac:dyDescent="0.2">
      <c r="A142" s="7" t="s">
        <v>68</v>
      </c>
      <c r="B142" s="8">
        <v>171692946.12999973</v>
      </c>
      <c r="C142" s="9">
        <v>0.17570192681933791</v>
      </c>
      <c r="D142" s="10">
        <v>2220</v>
      </c>
      <c r="E142" s="9">
        <v>0.33338339089953445</v>
      </c>
    </row>
    <row r="143" spans="1:5" x14ac:dyDescent="0.2">
      <c r="A143" s="7" t="s">
        <v>69</v>
      </c>
      <c r="B143" s="8">
        <v>439439264.2300005</v>
      </c>
      <c r="C143" s="9">
        <v>0.44970004409396269</v>
      </c>
      <c r="D143" s="10">
        <v>3225</v>
      </c>
      <c r="E143" s="9">
        <v>0.48430695299594534</v>
      </c>
    </row>
    <row r="144" spans="1:5" x14ac:dyDescent="0.2">
      <c r="A144" s="7" t="s">
        <v>70</v>
      </c>
      <c r="B144" s="8">
        <v>200159462.61000004</v>
      </c>
      <c r="C144" s="9">
        <v>0.2048331282350527</v>
      </c>
      <c r="D144" s="10">
        <v>846</v>
      </c>
      <c r="E144" s="9">
        <v>0.12704610301847125</v>
      </c>
    </row>
    <row r="145" spans="1:5" x14ac:dyDescent="0.2">
      <c r="A145" s="7" t="s">
        <v>71</v>
      </c>
      <c r="B145" s="8">
        <v>70320130.340000004</v>
      </c>
      <c r="C145" s="9">
        <v>7.1962085067664522E-2</v>
      </c>
      <c r="D145" s="10">
        <v>206</v>
      </c>
      <c r="E145" s="9">
        <v>3.0935575912299142E-2</v>
      </c>
    </row>
    <row r="146" spans="1:5" x14ac:dyDescent="0.2">
      <c r="A146" s="7" t="s">
        <v>72</v>
      </c>
      <c r="B146" s="8">
        <v>33288902.989999998</v>
      </c>
      <c r="C146" s="9">
        <v>3.40661892575157E-2</v>
      </c>
      <c r="D146" s="10">
        <v>75</v>
      </c>
      <c r="E146" s="9">
        <v>1.1262952395254542E-2</v>
      </c>
    </row>
    <row r="147" spans="1:5" x14ac:dyDescent="0.2">
      <c r="A147" s="7" t="s">
        <v>73</v>
      </c>
      <c r="B147" s="8">
        <v>34596295.840000004</v>
      </c>
      <c r="C147" s="9">
        <v>3.5404109352852042E-2</v>
      </c>
      <c r="D147" s="10">
        <v>60</v>
      </c>
      <c r="E147" s="9">
        <v>9.0103619162036335E-3</v>
      </c>
    </row>
    <row r="148" spans="1:5" x14ac:dyDescent="0.2">
      <c r="A148" s="7" t="s">
        <v>74</v>
      </c>
      <c r="B148" s="8">
        <v>14435322.949999999</v>
      </c>
      <c r="C148" s="9">
        <v>1.477238357045841E-2</v>
      </c>
      <c r="D148" s="10">
        <v>17</v>
      </c>
      <c r="E148" s="9">
        <v>2.5529358762576963E-3</v>
      </c>
    </row>
    <row r="149" spans="1:5" x14ac:dyDescent="0.2">
      <c r="A149" s="7" t="s">
        <v>189</v>
      </c>
      <c r="B149" s="8">
        <v>5208994</v>
      </c>
      <c r="C149" s="9">
        <v>5.3306225050002388E-3</v>
      </c>
      <c r="D149" s="10">
        <v>5</v>
      </c>
      <c r="E149" s="9">
        <v>7.5086349301696953E-4</v>
      </c>
    </row>
    <row r="150" spans="1:5" x14ac:dyDescent="0.2">
      <c r="A150" s="7" t="s">
        <v>75</v>
      </c>
      <c r="B150" s="8">
        <v>4021638.82</v>
      </c>
      <c r="C150" s="9">
        <v>4.1155429245790277E-3</v>
      </c>
      <c r="D150" s="10">
        <v>3</v>
      </c>
      <c r="E150" s="9">
        <v>4.5051809581018169E-4</v>
      </c>
    </row>
    <row r="151" spans="1:5" x14ac:dyDescent="0.2">
      <c r="A151" s="7" t="s">
        <v>78</v>
      </c>
      <c r="B151" s="8">
        <v>0</v>
      </c>
      <c r="C151" s="9">
        <v>0</v>
      </c>
      <c r="D151" s="10">
        <v>0</v>
      </c>
      <c r="E151" s="9">
        <v>0</v>
      </c>
    </row>
    <row r="152" spans="1:5" x14ac:dyDescent="0.2">
      <c r="A152" s="7" t="s">
        <v>76</v>
      </c>
      <c r="B152" s="8">
        <v>0</v>
      </c>
      <c r="C152" s="9">
        <v>0</v>
      </c>
      <c r="D152" s="10">
        <v>0</v>
      </c>
      <c r="E152" s="9">
        <v>0</v>
      </c>
    </row>
    <row r="153" spans="1:5" x14ac:dyDescent="0.2">
      <c r="A153" s="7" t="s">
        <v>77</v>
      </c>
      <c r="B153" s="8">
        <v>4020100</v>
      </c>
      <c r="C153" s="9">
        <v>4.1139681735765984E-3</v>
      </c>
      <c r="D153" s="10">
        <v>2</v>
      </c>
      <c r="E153" s="9">
        <v>3.0034539720678779E-4</v>
      </c>
    </row>
    <row r="154" spans="1:5" x14ac:dyDescent="0.2">
      <c r="A154" s="7"/>
      <c r="B154" s="8"/>
      <c r="C154" s="9"/>
      <c r="D154" s="10"/>
      <c r="E154" s="9"/>
    </row>
    <row r="155" spans="1:5" ht="10.8" thickBot="1" x14ac:dyDescent="0.25">
      <c r="A155" s="18"/>
      <c r="B155" s="19">
        <f>SUM(B142:B154)</f>
        <v>977183057.91000044</v>
      </c>
      <c r="C155" s="20"/>
      <c r="D155" s="21">
        <f>SUM(D142:D154)</f>
        <v>6659</v>
      </c>
      <c r="E155" s="20"/>
    </row>
    <row r="156" spans="1:5" ht="10.8" thickTop="1" x14ac:dyDescent="0.2">
      <c r="A156" s="7"/>
      <c r="B156" s="8"/>
      <c r="C156" s="9"/>
      <c r="D156" s="10"/>
      <c r="E156" s="9"/>
    </row>
    <row r="157" spans="1:5" x14ac:dyDescent="0.2">
      <c r="A157" s="18" t="s">
        <v>190</v>
      </c>
      <c r="B157" s="22">
        <f>+B155/D155</f>
        <v>146746.2168358613</v>
      </c>
      <c r="C157" s="9"/>
      <c r="D157" s="10"/>
      <c r="E157" s="9"/>
    </row>
    <row r="158" spans="1:5" x14ac:dyDescent="0.2">
      <c r="A158" s="7"/>
      <c r="B158" s="8"/>
      <c r="C158" s="9"/>
      <c r="D158" s="10"/>
      <c r="E158" s="9"/>
    </row>
    <row r="159" spans="1:5" x14ac:dyDescent="0.2">
      <c r="A159" s="7"/>
      <c r="B159" s="8"/>
      <c r="C159" s="9"/>
      <c r="D159" s="10"/>
      <c r="E159" s="9"/>
    </row>
    <row r="160" spans="1:5" x14ac:dyDescent="0.2">
      <c r="A160" s="17" t="s">
        <v>191</v>
      </c>
      <c r="B160" s="8"/>
      <c r="C160" s="9"/>
      <c r="D160" s="10"/>
      <c r="E160" s="9"/>
    </row>
    <row r="161" spans="1:5" x14ac:dyDescent="0.2">
      <c r="B161" s="2"/>
      <c r="D161" s="4"/>
    </row>
    <row r="162" spans="1:5" ht="20.399999999999999" x14ac:dyDescent="0.2">
      <c r="A162" s="12" t="s">
        <v>192</v>
      </c>
      <c r="B162" s="13" t="s">
        <v>177</v>
      </c>
      <c r="C162" s="14" t="s">
        <v>178</v>
      </c>
      <c r="D162" s="15" t="s">
        <v>179</v>
      </c>
      <c r="E162" s="14" t="s">
        <v>178</v>
      </c>
    </row>
    <row r="163" spans="1:5" x14ac:dyDescent="0.2">
      <c r="B163" s="2"/>
      <c r="D163" s="4"/>
    </row>
    <row r="164" spans="1:5" x14ac:dyDescent="0.2">
      <c r="A164" s="7" t="s">
        <v>6</v>
      </c>
      <c r="B164" s="8">
        <v>606246942.9399997</v>
      </c>
      <c r="C164" s="9">
        <v>0.62040263391041717</v>
      </c>
      <c r="D164" s="10">
        <v>3944</v>
      </c>
      <c r="E164" s="9">
        <v>0.59228112329178551</v>
      </c>
    </row>
    <row r="165" spans="1:5" x14ac:dyDescent="0.2">
      <c r="A165" s="7" t="s">
        <v>7</v>
      </c>
      <c r="B165" s="8">
        <v>342904336.66000032</v>
      </c>
      <c r="C165" s="9">
        <v>0.35091105385454024</v>
      </c>
      <c r="D165" s="10">
        <v>2404</v>
      </c>
      <c r="E165" s="9">
        <v>0.36101516744255896</v>
      </c>
    </row>
    <row r="166" spans="1:5" x14ac:dyDescent="0.2">
      <c r="A166" s="7" t="s">
        <v>8</v>
      </c>
      <c r="B166" s="8">
        <v>28031778.309999999</v>
      </c>
      <c r="C166" s="9">
        <v>2.8686312235042626E-2</v>
      </c>
      <c r="D166" s="10">
        <v>311</v>
      </c>
      <c r="E166" s="9">
        <v>4.6703709265655501E-2</v>
      </c>
    </row>
    <row r="167" spans="1:5" x14ac:dyDescent="0.2">
      <c r="A167" s="7"/>
      <c r="B167" s="8"/>
      <c r="C167" s="9"/>
      <c r="D167" s="10"/>
      <c r="E167" s="9"/>
    </row>
    <row r="168" spans="1:5" ht="10.8" thickBot="1" x14ac:dyDescent="0.25">
      <c r="A168" s="7"/>
      <c r="B168" s="19">
        <f>SUM(B164:B167)</f>
        <v>977183057.90999997</v>
      </c>
      <c r="C168" s="9"/>
      <c r="D168" s="21">
        <f>SUM(D164:D167)</f>
        <v>6659</v>
      </c>
      <c r="E168" s="9"/>
    </row>
    <row r="169" spans="1:5" ht="10.8" thickTop="1" x14ac:dyDescent="0.2">
      <c r="A169" s="7"/>
      <c r="B169" s="23"/>
      <c r="C169" s="9"/>
      <c r="D169" s="24"/>
      <c r="E169" s="9"/>
    </row>
    <row r="170" spans="1:5" x14ac:dyDescent="0.2">
      <c r="A170" s="7"/>
      <c r="B170" s="8"/>
      <c r="C170" s="9"/>
      <c r="D170" s="10"/>
      <c r="E170" s="9"/>
    </row>
    <row r="171" spans="1:5" x14ac:dyDescent="0.2">
      <c r="A171" s="17" t="s">
        <v>193</v>
      </c>
      <c r="B171" s="8"/>
      <c r="C171" s="9"/>
      <c r="D171" s="10"/>
      <c r="E171" s="9"/>
    </row>
    <row r="172" spans="1:5" x14ac:dyDescent="0.2">
      <c r="B172" s="2"/>
      <c r="D172" s="4"/>
    </row>
    <row r="173" spans="1:5" ht="20.399999999999999" x14ac:dyDescent="0.2">
      <c r="A173" s="12" t="s">
        <v>194</v>
      </c>
      <c r="B173" s="13" t="s">
        <v>177</v>
      </c>
      <c r="C173" s="14" t="s">
        <v>178</v>
      </c>
      <c r="D173" s="15" t="s">
        <v>179</v>
      </c>
      <c r="E173" s="14" t="s">
        <v>178</v>
      </c>
    </row>
    <row r="174" spans="1:5" x14ac:dyDescent="0.2">
      <c r="B174" s="2"/>
      <c r="D174" s="4"/>
    </row>
    <row r="175" spans="1:5" x14ac:dyDescent="0.2">
      <c r="A175" s="40" t="s">
        <v>149</v>
      </c>
      <c r="B175" s="8">
        <v>0</v>
      </c>
      <c r="C175" s="9">
        <v>0</v>
      </c>
      <c r="D175" s="10">
        <v>0</v>
      </c>
      <c r="E175" s="9">
        <v>0</v>
      </c>
    </row>
    <row r="176" spans="1:5" x14ac:dyDescent="0.2">
      <c r="A176" s="25">
        <v>1997</v>
      </c>
      <c r="B176" s="8">
        <v>0</v>
      </c>
      <c r="C176" s="9">
        <v>0</v>
      </c>
      <c r="D176" s="10">
        <v>0</v>
      </c>
      <c r="E176" s="9">
        <v>0</v>
      </c>
    </row>
    <row r="177" spans="1:5" x14ac:dyDescent="0.2">
      <c r="A177" s="25">
        <v>1998</v>
      </c>
      <c r="B177" s="8">
        <v>0</v>
      </c>
      <c r="C177" s="9">
        <v>0</v>
      </c>
      <c r="D177" s="10">
        <v>0</v>
      </c>
      <c r="E177" s="9">
        <v>0</v>
      </c>
    </row>
    <row r="178" spans="1:5" x14ac:dyDescent="0.2">
      <c r="A178" s="25">
        <v>1999</v>
      </c>
      <c r="B178" s="8">
        <v>0</v>
      </c>
      <c r="C178" s="9">
        <v>0</v>
      </c>
      <c r="D178" s="10">
        <v>0</v>
      </c>
      <c r="E178" s="9">
        <v>0</v>
      </c>
    </row>
    <row r="179" spans="1:5" x14ac:dyDescent="0.2">
      <c r="A179" s="25">
        <v>2000</v>
      </c>
      <c r="B179" s="8">
        <v>0</v>
      </c>
      <c r="C179" s="9">
        <v>0</v>
      </c>
      <c r="D179" s="10">
        <v>0</v>
      </c>
      <c r="E179" s="9">
        <v>0</v>
      </c>
    </row>
    <row r="180" spans="1:5" x14ac:dyDescent="0.2">
      <c r="A180" s="25">
        <v>2001</v>
      </c>
      <c r="B180" s="8">
        <v>0</v>
      </c>
      <c r="C180" s="9">
        <v>0</v>
      </c>
      <c r="D180" s="10">
        <v>0</v>
      </c>
      <c r="E180" s="9">
        <v>0</v>
      </c>
    </row>
    <row r="181" spans="1:5" x14ac:dyDescent="0.2">
      <c r="A181" s="25">
        <v>2002</v>
      </c>
      <c r="B181" s="8">
        <v>0</v>
      </c>
      <c r="C181" s="9">
        <v>0</v>
      </c>
      <c r="D181" s="10">
        <v>0</v>
      </c>
      <c r="E181" s="9">
        <v>0</v>
      </c>
    </row>
    <row r="182" spans="1:5" x14ac:dyDescent="0.2">
      <c r="A182" s="25">
        <v>2003</v>
      </c>
      <c r="B182" s="8">
        <v>194663</v>
      </c>
      <c r="C182" s="9">
        <v>1.9920832481106027E-4</v>
      </c>
      <c r="D182" s="10">
        <v>1</v>
      </c>
      <c r="E182" s="9">
        <v>1.501726986033939E-4</v>
      </c>
    </row>
    <row r="183" spans="1:5" x14ac:dyDescent="0.2">
      <c r="A183" s="25">
        <v>2004</v>
      </c>
      <c r="B183" s="8">
        <v>0</v>
      </c>
      <c r="C183" s="9">
        <v>0</v>
      </c>
      <c r="D183" s="10">
        <v>0</v>
      </c>
      <c r="E183" s="9">
        <v>0</v>
      </c>
    </row>
    <row r="184" spans="1:5" x14ac:dyDescent="0.2">
      <c r="A184" s="25">
        <v>2005</v>
      </c>
      <c r="B184" s="8">
        <v>0</v>
      </c>
      <c r="C184" s="9">
        <v>0</v>
      </c>
      <c r="D184" s="10">
        <v>0</v>
      </c>
      <c r="E184" s="9">
        <v>0</v>
      </c>
    </row>
    <row r="185" spans="1:5" x14ac:dyDescent="0.2">
      <c r="A185" s="25">
        <v>2006</v>
      </c>
      <c r="B185" s="8">
        <v>0</v>
      </c>
      <c r="C185" s="9">
        <v>0</v>
      </c>
      <c r="D185" s="10">
        <v>0</v>
      </c>
      <c r="E185" s="9">
        <v>0</v>
      </c>
    </row>
    <row r="186" spans="1:5" x14ac:dyDescent="0.2">
      <c r="A186" s="25">
        <v>2007</v>
      </c>
      <c r="B186" s="8">
        <v>976988394.90999806</v>
      </c>
      <c r="C186" s="9">
        <v>0.99980079167518898</v>
      </c>
      <c r="D186" s="10">
        <v>6658</v>
      </c>
      <c r="E186" s="9">
        <v>0.9998498273013966</v>
      </c>
    </row>
    <row r="187" spans="1:5" x14ac:dyDescent="0.2">
      <c r="A187" s="7"/>
      <c r="B187" s="7"/>
      <c r="C187" s="9"/>
      <c r="D187" s="7"/>
      <c r="E187" s="9"/>
    </row>
    <row r="188" spans="1:5" ht="10.8" thickBot="1" x14ac:dyDescent="0.25">
      <c r="A188" s="7"/>
      <c r="B188" s="26">
        <f>SUM(B175:B187)</f>
        <v>977183057.90999806</v>
      </c>
      <c r="C188" s="9"/>
      <c r="D188" s="27">
        <f>SUM(D175:D187)</f>
        <v>6659</v>
      </c>
      <c r="E188" s="9"/>
    </row>
    <row r="189" spans="1:5" ht="13.8" thickTop="1" x14ac:dyDescent="0.25">
      <c r="A189" s="28"/>
      <c r="B189" s="28"/>
      <c r="C189" s="28"/>
      <c r="D189" s="28"/>
      <c r="E189" s="28"/>
    </row>
    <row r="190" spans="1:5" ht="13.2" x14ac:dyDescent="0.25">
      <c r="A190" s="18" t="s">
        <v>118</v>
      </c>
      <c r="B190" s="28"/>
      <c r="C190" s="28"/>
      <c r="D190" s="22">
        <v>11.756807975059623</v>
      </c>
      <c r="E190" s="28"/>
    </row>
    <row r="191" spans="1:5" ht="13.2" x14ac:dyDescent="0.25">
      <c r="A191" s="18"/>
      <c r="B191" s="28"/>
      <c r="C191" s="28"/>
      <c r="D191" s="28"/>
      <c r="E191" s="28"/>
    </row>
    <row r="192" spans="1:5" x14ac:dyDescent="0.2">
      <c r="A192" s="7"/>
      <c r="B192" s="8"/>
      <c r="C192" s="9"/>
      <c r="D192" s="10"/>
      <c r="E192" s="9"/>
    </row>
    <row r="193" spans="1:5" x14ac:dyDescent="0.2">
      <c r="A193" s="17" t="s">
        <v>195</v>
      </c>
      <c r="B193" s="8"/>
      <c r="C193" s="9"/>
      <c r="D193" s="10"/>
      <c r="E193" s="9"/>
    </row>
    <row r="194" spans="1:5" x14ac:dyDescent="0.2">
      <c r="B194" s="2"/>
      <c r="D194" s="4"/>
    </row>
    <row r="195" spans="1:5" ht="20.399999999999999" x14ac:dyDescent="0.2">
      <c r="A195" s="12" t="s">
        <v>196</v>
      </c>
      <c r="B195" s="13" t="s">
        <v>177</v>
      </c>
      <c r="C195" s="14" t="s">
        <v>178</v>
      </c>
      <c r="D195" s="15" t="s">
        <v>179</v>
      </c>
      <c r="E195" s="14" t="s">
        <v>178</v>
      </c>
    </row>
    <row r="196" spans="1:5" x14ac:dyDescent="0.2">
      <c r="B196" s="2"/>
      <c r="D196" s="4"/>
    </row>
    <row r="197" spans="1:5" x14ac:dyDescent="0.2">
      <c r="A197" s="7" t="s">
        <v>9</v>
      </c>
      <c r="B197" s="8">
        <v>6035280.2000000002</v>
      </c>
      <c r="C197" s="9">
        <v>6.1762022490527667E-3</v>
      </c>
      <c r="D197" s="10">
        <v>37</v>
      </c>
      <c r="E197" s="9">
        <v>5.5563898483255748E-3</v>
      </c>
    </row>
    <row r="198" spans="1:5" x14ac:dyDescent="0.2">
      <c r="A198" s="7" t="s">
        <v>10</v>
      </c>
      <c r="B198" s="8">
        <v>71622164.439999983</v>
      </c>
      <c r="C198" s="9">
        <v>7.3294521287736558E-2</v>
      </c>
      <c r="D198" s="10">
        <v>452</v>
      </c>
      <c r="E198" s="9">
        <v>6.7878059768734039E-2</v>
      </c>
    </row>
    <row r="199" spans="1:5" x14ac:dyDescent="0.2">
      <c r="A199" s="7" t="s">
        <v>11</v>
      </c>
      <c r="B199" s="8">
        <v>107741777.91999996</v>
      </c>
      <c r="C199" s="9">
        <v>0.11025751730738988</v>
      </c>
      <c r="D199" s="10">
        <v>806</v>
      </c>
      <c r="E199" s="9">
        <v>0.12103919507433548</v>
      </c>
    </row>
    <row r="200" spans="1:5" x14ac:dyDescent="0.2">
      <c r="A200" s="7" t="s">
        <v>12</v>
      </c>
      <c r="B200" s="8">
        <v>260247804.07000005</v>
      </c>
      <c r="C200" s="9">
        <v>0.26632451510837524</v>
      </c>
      <c r="D200" s="10">
        <v>1748</v>
      </c>
      <c r="E200" s="9">
        <v>0.26250187715873252</v>
      </c>
    </row>
    <row r="201" spans="1:5" x14ac:dyDescent="0.2">
      <c r="A201" s="7" t="s">
        <v>13</v>
      </c>
      <c r="B201" s="8">
        <v>516206247.85999972</v>
      </c>
      <c r="C201" s="9">
        <v>0.52825951461342591</v>
      </c>
      <c r="D201" s="10">
        <v>3504</v>
      </c>
      <c r="E201" s="9">
        <v>0.52620513590629225</v>
      </c>
    </row>
    <row r="202" spans="1:5" x14ac:dyDescent="0.2">
      <c r="A202" s="7" t="s">
        <v>14</v>
      </c>
      <c r="B202" s="8">
        <v>15329783.420000004</v>
      </c>
      <c r="C202" s="9">
        <v>1.5687729434019623E-2</v>
      </c>
      <c r="D202" s="10">
        <v>112</v>
      </c>
      <c r="E202" s="9">
        <v>1.6819342243580115E-2</v>
      </c>
    </row>
    <row r="203" spans="1:5" x14ac:dyDescent="0.2">
      <c r="A203" s="7" t="s">
        <v>15</v>
      </c>
      <c r="B203" s="8">
        <v>0</v>
      </c>
      <c r="C203" s="9">
        <v>0</v>
      </c>
      <c r="D203" s="10">
        <v>0</v>
      </c>
      <c r="E203" s="9">
        <v>0</v>
      </c>
    </row>
    <row r="204" spans="1:5" x14ac:dyDescent="0.2">
      <c r="A204" s="7"/>
      <c r="B204" s="8"/>
      <c r="C204" s="9"/>
      <c r="D204" s="10"/>
      <c r="E204" s="9"/>
    </row>
    <row r="205" spans="1:5" s="6" customFormat="1" ht="10.8" thickBot="1" x14ac:dyDescent="0.25">
      <c r="A205" s="18"/>
      <c r="B205" s="19">
        <f>SUM(B197:B204)</f>
        <v>977183057.90999973</v>
      </c>
      <c r="C205" s="20"/>
      <c r="D205" s="21">
        <f>SUM(D197:D204)</f>
        <v>6659</v>
      </c>
      <c r="E205" s="20"/>
    </row>
    <row r="206" spans="1:5" ht="10.8" thickTop="1" x14ac:dyDescent="0.2">
      <c r="A206" s="7"/>
      <c r="B206" s="8"/>
      <c r="C206" s="9"/>
      <c r="D206" s="10"/>
      <c r="E206" s="9"/>
    </row>
    <row r="207" spans="1:5" x14ac:dyDescent="0.2">
      <c r="A207" s="18" t="s">
        <v>197</v>
      </c>
      <c r="B207" s="8"/>
      <c r="C207" s="7"/>
      <c r="D207" s="29">
        <v>20.256667807433661</v>
      </c>
      <c r="E207" s="9"/>
    </row>
    <row r="208" spans="1:5" x14ac:dyDescent="0.2">
      <c r="A208" s="7"/>
      <c r="B208" s="8"/>
      <c r="C208" s="9"/>
      <c r="D208" s="10"/>
      <c r="E208" s="9"/>
    </row>
    <row r="209" spans="1:6" x14ac:dyDescent="0.2">
      <c r="A209" s="7"/>
      <c r="B209" s="8"/>
      <c r="C209" s="9"/>
      <c r="D209" s="10"/>
      <c r="E209" s="9"/>
    </row>
    <row r="210" spans="1:6" x14ac:dyDescent="0.2">
      <c r="A210" s="58" t="s">
        <v>99</v>
      </c>
      <c r="B210" s="59"/>
      <c r="C210" s="60"/>
      <c r="D210" s="61"/>
      <c r="E210" s="60"/>
    </row>
    <row r="211" spans="1:6" x14ac:dyDescent="0.2">
      <c r="A211" s="60"/>
      <c r="B211" s="59"/>
      <c r="C211" s="60"/>
      <c r="D211" s="61"/>
      <c r="E211" s="60"/>
    </row>
    <row r="212" spans="1:6" ht="20.399999999999999" x14ac:dyDescent="0.2">
      <c r="A212" s="12" t="s">
        <v>216</v>
      </c>
      <c r="B212" s="13" t="s">
        <v>177</v>
      </c>
      <c r="C212" s="14" t="s">
        <v>178</v>
      </c>
      <c r="D212" s="15" t="s">
        <v>179</v>
      </c>
      <c r="E212" s="14" t="s">
        <v>178</v>
      </c>
    </row>
    <row r="213" spans="1:6" x14ac:dyDescent="0.2">
      <c r="A213" s="60"/>
      <c r="B213" s="59"/>
      <c r="C213" s="60"/>
      <c r="D213" s="61"/>
      <c r="E213" s="60"/>
    </row>
    <row r="214" spans="1:6" x14ac:dyDescent="0.2">
      <c r="A214" s="60" t="s">
        <v>49</v>
      </c>
      <c r="B214" s="59">
        <v>488444507.18000048</v>
      </c>
      <c r="C214" s="62">
        <v>0.49984954530902942</v>
      </c>
      <c r="D214" s="61">
        <v>3564</v>
      </c>
      <c r="E214" s="62">
        <v>0.53521549782249589</v>
      </c>
    </row>
    <row r="215" spans="1:6" x14ac:dyDescent="0.2">
      <c r="A215" s="60" t="s">
        <v>50</v>
      </c>
      <c r="B215" s="59">
        <v>488738550.72999966</v>
      </c>
      <c r="C215" s="62">
        <v>0.50015045469097064</v>
      </c>
      <c r="D215" s="61">
        <v>3095</v>
      </c>
      <c r="E215" s="62">
        <v>0.46478450217750411</v>
      </c>
    </row>
    <row r="216" spans="1:6" x14ac:dyDescent="0.2">
      <c r="A216" s="60"/>
      <c r="B216" s="59"/>
      <c r="C216" s="60"/>
      <c r="D216" s="61"/>
      <c r="E216" s="60"/>
    </row>
    <row r="217" spans="1:6" ht="10.8" thickBot="1" x14ac:dyDescent="0.25">
      <c r="A217" s="63"/>
      <c r="B217" s="64">
        <f>SUM(B214:B216)</f>
        <v>977183057.91000009</v>
      </c>
      <c r="C217" s="63"/>
      <c r="D217" s="65">
        <f>SUM(D214:D216)</f>
        <v>6659</v>
      </c>
      <c r="E217" s="63"/>
    </row>
    <row r="218" spans="1:6" ht="18" thickTop="1" x14ac:dyDescent="0.3">
      <c r="A218" s="34"/>
      <c r="B218" s="33"/>
      <c r="C218" s="34"/>
      <c r="D218" s="35"/>
      <c r="E218" s="34"/>
    </row>
    <row r="219" spans="1:6" x14ac:dyDescent="0.2">
      <c r="A219" s="7"/>
      <c r="B219" s="8"/>
      <c r="C219" s="9"/>
      <c r="D219" s="10"/>
      <c r="E219" s="9"/>
    </row>
    <row r="220" spans="1:6" x14ac:dyDescent="0.2">
      <c r="A220" s="7"/>
      <c r="B220" s="8"/>
      <c r="C220" s="9"/>
      <c r="D220" s="10"/>
      <c r="E220" s="9"/>
    </row>
    <row r="221" spans="1:6" x14ac:dyDescent="0.2">
      <c r="A221" s="7"/>
      <c r="B221" s="8"/>
      <c r="C221" s="9"/>
      <c r="D221" s="10"/>
      <c r="E221" s="9"/>
    </row>
    <row r="222" spans="1:6" x14ac:dyDescent="0.2">
      <c r="A222" s="17" t="s">
        <v>198</v>
      </c>
      <c r="B222" s="8"/>
      <c r="C222" s="9"/>
      <c r="D222" s="10"/>
      <c r="E222" s="9"/>
    </row>
    <row r="223" spans="1:6" x14ac:dyDescent="0.2">
      <c r="B223" s="2"/>
      <c r="D223" s="4"/>
    </row>
    <row r="224" spans="1:6" ht="20.399999999999999" x14ac:dyDescent="0.2">
      <c r="A224" s="12" t="s">
        <v>199</v>
      </c>
      <c r="B224" s="13" t="s">
        <v>177</v>
      </c>
      <c r="C224" s="14" t="s">
        <v>178</v>
      </c>
      <c r="D224" s="15" t="s">
        <v>179</v>
      </c>
      <c r="E224" s="14" t="s">
        <v>178</v>
      </c>
      <c r="F224" s="16" t="s">
        <v>200</v>
      </c>
    </row>
    <row r="225" spans="1:7" x14ac:dyDescent="0.2">
      <c r="B225" s="2"/>
      <c r="D225" s="4"/>
    </row>
    <row r="226" spans="1:7" x14ac:dyDescent="0.2">
      <c r="A226" s="7" t="s">
        <v>51</v>
      </c>
      <c r="B226" s="8">
        <v>38931394.539999992</v>
      </c>
      <c r="C226" s="9">
        <v>3.984043135506924E-2</v>
      </c>
      <c r="D226" s="10">
        <v>400</v>
      </c>
      <c r="E226" s="9">
        <v>6.0069079441357559E-2</v>
      </c>
      <c r="F226" s="9">
        <v>0.81062725577803096</v>
      </c>
      <c r="G226" s="7"/>
    </row>
    <row r="227" spans="1:7" x14ac:dyDescent="0.2">
      <c r="A227" s="7" t="s">
        <v>52</v>
      </c>
      <c r="B227" s="8">
        <v>92559615.220000014</v>
      </c>
      <c r="C227" s="9">
        <v>9.4720855494534087E-2</v>
      </c>
      <c r="D227" s="10">
        <v>786</v>
      </c>
      <c r="E227" s="9">
        <v>0.11803574110226761</v>
      </c>
      <c r="F227" s="9">
        <v>0.8099733820917665</v>
      </c>
      <c r="G227" s="7"/>
    </row>
    <row r="228" spans="1:7" x14ac:dyDescent="0.2">
      <c r="A228" s="7" t="s">
        <v>53</v>
      </c>
      <c r="B228" s="8">
        <v>103042239.98999998</v>
      </c>
      <c r="C228" s="9">
        <v>0.10544824652444021</v>
      </c>
      <c r="D228" s="10">
        <v>873</v>
      </c>
      <c r="E228" s="9">
        <v>0.13110076588076289</v>
      </c>
      <c r="F228" s="9">
        <v>0.81600352053094494</v>
      </c>
      <c r="G228" s="7"/>
    </row>
    <row r="229" spans="1:7" x14ac:dyDescent="0.2">
      <c r="A229" s="7" t="s">
        <v>54</v>
      </c>
      <c r="B229" s="8">
        <v>40175255.95000001</v>
      </c>
      <c r="C229" s="9">
        <v>4.1113336569636089E-2</v>
      </c>
      <c r="D229" s="10">
        <v>349</v>
      </c>
      <c r="E229" s="9">
        <v>5.2410271812584473E-2</v>
      </c>
      <c r="F229" s="9">
        <v>0.80800963664839376</v>
      </c>
      <c r="G229" s="7"/>
    </row>
    <row r="230" spans="1:7" x14ac:dyDescent="0.2">
      <c r="A230" s="7" t="s">
        <v>55</v>
      </c>
      <c r="B230" s="8">
        <v>35039102.160000004</v>
      </c>
      <c r="C230" s="9">
        <v>3.58572550724955E-2</v>
      </c>
      <c r="D230" s="10">
        <v>310</v>
      </c>
      <c r="E230" s="9">
        <v>4.6553536567052113E-2</v>
      </c>
      <c r="F230" s="9">
        <v>0.80706219938217383</v>
      </c>
      <c r="G230" s="7"/>
    </row>
    <row r="231" spans="1:7" x14ac:dyDescent="0.2">
      <c r="A231" s="7" t="s">
        <v>56</v>
      </c>
      <c r="B231" s="8">
        <v>37573733.49000001</v>
      </c>
      <c r="C231" s="9">
        <v>3.8451069311785609E-2</v>
      </c>
      <c r="D231" s="10">
        <v>283</v>
      </c>
      <c r="E231" s="9">
        <v>4.2498873704760472E-2</v>
      </c>
      <c r="F231" s="9">
        <v>0.80697328301925764</v>
      </c>
      <c r="G231" s="7"/>
    </row>
    <row r="232" spans="1:7" x14ac:dyDescent="0.2">
      <c r="A232" s="7" t="s">
        <v>27</v>
      </c>
      <c r="B232" s="8">
        <v>265839763.0099999</v>
      </c>
      <c r="C232" s="9">
        <v>0.27204704467408419</v>
      </c>
      <c r="D232" s="10">
        <v>1577</v>
      </c>
      <c r="E232" s="9">
        <v>0.23682234569755217</v>
      </c>
      <c r="F232" s="9">
        <v>0.79063774454070812</v>
      </c>
      <c r="G232" s="7"/>
    </row>
    <row r="233" spans="1:7" x14ac:dyDescent="0.2">
      <c r="A233" s="7" t="s">
        <v>57</v>
      </c>
      <c r="B233" s="8">
        <v>105267156.36999997</v>
      </c>
      <c r="C233" s="9">
        <v>0.10772511405912572</v>
      </c>
      <c r="D233" s="10">
        <v>678</v>
      </c>
      <c r="E233" s="9">
        <v>0.10181708965310107</v>
      </c>
      <c r="F233" s="9">
        <v>0.79153674462583512</v>
      </c>
      <c r="G233" s="7"/>
    </row>
    <row r="234" spans="1:7" x14ac:dyDescent="0.2">
      <c r="A234" s="7" t="s">
        <v>58</v>
      </c>
      <c r="B234" s="8">
        <v>192090596.41999999</v>
      </c>
      <c r="C234" s="9">
        <v>0.19657585635064487</v>
      </c>
      <c r="D234" s="10">
        <v>749</v>
      </c>
      <c r="E234" s="9">
        <v>0.11247935125394204</v>
      </c>
      <c r="F234" s="9">
        <v>0.76238087289509748</v>
      </c>
      <c r="G234" s="7"/>
    </row>
    <row r="235" spans="1:7" x14ac:dyDescent="0.2">
      <c r="A235" s="7" t="s">
        <v>59</v>
      </c>
      <c r="B235" s="8">
        <v>38527616.449999981</v>
      </c>
      <c r="C235" s="9">
        <v>3.9427225163320874E-2</v>
      </c>
      <c r="D235" s="10">
        <v>342</v>
      </c>
      <c r="E235" s="9">
        <v>5.1359062922360713E-2</v>
      </c>
      <c r="F235" s="9">
        <v>0.80506106969374125</v>
      </c>
      <c r="G235" s="7"/>
    </row>
    <row r="236" spans="1:7" x14ac:dyDescent="0.2">
      <c r="A236" s="7" t="s">
        <v>60</v>
      </c>
      <c r="B236" s="8">
        <v>28031778.309999999</v>
      </c>
      <c r="C236" s="9">
        <v>2.8686312235042633E-2</v>
      </c>
      <c r="D236" s="10">
        <v>311</v>
      </c>
      <c r="E236" s="9">
        <v>4.6703709265655501E-2</v>
      </c>
      <c r="F236" s="9">
        <v>0.79251514101453113</v>
      </c>
      <c r="G236" s="7"/>
    </row>
    <row r="237" spans="1:7" x14ac:dyDescent="0.2">
      <c r="A237" s="7" t="s">
        <v>2</v>
      </c>
      <c r="B237" s="8">
        <v>104806</v>
      </c>
      <c r="C237" s="9">
        <v>1.0725318982111622E-4</v>
      </c>
      <c r="D237" s="10">
        <v>1</v>
      </c>
      <c r="E237" s="9">
        <v>1.501726986033939E-4</v>
      </c>
      <c r="F237" s="9">
        <v>0.62758083832335332</v>
      </c>
      <c r="G237" s="7"/>
    </row>
    <row r="238" spans="1:7" x14ac:dyDescent="0.2">
      <c r="A238" s="7"/>
      <c r="B238" s="8"/>
      <c r="C238" s="9"/>
      <c r="D238" s="10"/>
      <c r="E238" s="9"/>
      <c r="F238" s="7"/>
      <c r="G238" s="7"/>
    </row>
    <row r="239" spans="1:7" s="6" customFormat="1" ht="10.8" thickBot="1" x14ac:dyDescent="0.25">
      <c r="A239" s="18"/>
      <c r="B239" s="19">
        <f>SUM(B226:B238)</f>
        <v>977183057.90999973</v>
      </c>
      <c r="C239" s="20"/>
      <c r="D239" s="21">
        <f>SUM(D226:D238)</f>
        <v>6659</v>
      </c>
      <c r="E239" s="20"/>
      <c r="F239" s="30">
        <v>0.793018936299005</v>
      </c>
      <c r="G239" s="18"/>
    </row>
    <row r="240" spans="1:7" ht="10.8" thickTop="1" x14ac:dyDescent="0.2">
      <c r="A240" s="7"/>
      <c r="B240" s="8"/>
      <c r="C240" s="9"/>
      <c r="D240" s="10"/>
      <c r="E240" s="9"/>
      <c r="F240" s="7"/>
      <c r="G240" s="7"/>
    </row>
    <row r="241" spans="1:7" x14ac:dyDescent="0.2">
      <c r="A241" s="7"/>
      <c r="B241" s="8"/>
      <c r="C241" s="9"/>
      <c r="D241" s="10"/>
      <c r="E241" s="9"/>
      <c r="F241" s="7"/>
      <c r="G241" s="7"/>
    </row>
    <row r="242" spans="1:7" x14ac:dyDescent="0.2">
      <c r="A242" s="17" t="s">
        <v>201</v>
      </c>
      <c r="B242" s="8"/>
      <c r="C242" s="9"/>
      <c r="D242" s="10"/>
      <c r="E242" s="9"/>
      <c r="F242" s="7"/>
      <c r="G242" s="7"/>
    </row>
    <row r="243" spans="1:7" x14ac:dyDescent="0.2">
      <c r="B243" s="2"/>
      <c r="D243" s="4"/>
    </row>
    <row r="244" spans="1:7" ht="20.399999999999999" x14ac:dyDescent="0.2">
      <c r="A244" s="12" t="s">
        <v>202</v>
      </c>
      <c r="B244" s="13" t="s">
        <v>177</v>
      </c>
      <c r="C244" s="14" t="s">
        <v>178</v>
      </c>
      <c r="D244" s="15" t="s">
        <v>179</v>
      </c>
      <c r="E244" s="14" t="s">
        <v>178</v>
      </c>
    </row>
    <row r="245" spans="1:7" x14ac:dyDescent="0.2">
      <c r="B245" s="2"/>
      <c r="D245" s="4"/>
    </row>
    <row r="246" spans="1:7" x14ac:dyDescent="0.2">
      <c r="A246" s="7" t="s">
        <v>146</v>
      </c>
      <c r="B246" s="8">
        <v>1147947.6100000001</v>
      </c>
      <c r="C246" s="9">
        <v>1.1747518550467213E-3</v>
      </c>
      <c r="D246" s="10">
        <v>4</v>
      </c>
      <c r="E246" s="9">
        <v>6.0069079441357558E-4</v>
      </c>
    </row>
    <row r="247" spans="1:7" x14ac:dyDescent="0.2">
      <c r="A247" s="7" t="s">
        <v>38</v>
      </c>
      <c r="B247" s="8">
        <v>285965277.39999986</v>
      </c>
      <c r="C247" s="9">
        <v>0.29264248401074688</v>
      </c>
      <c r="D247" s="10">
        <v>1955</v>
      </c>
      <c r="E247" s="9">
        <v>0.2935876257696351</v>
      </c>
    </row>
    <row r="248" spans="1:7" x14ac:dyDescent="0.2">
      <c r="A248" s="7" t="s">
        <v>28</v>
      </c>
      <c r="B248" s="8">
        <v>436421040.56999999</v>
      </c>
      <c r="C248" s="9">
        <v>0.44661134578347872</v>
      </c>
      <c r="D248" s="10">
        <v>3072</v>
      </c>
      <c r="E248" s="9">
        <v>0.46133053010962605</v>
      </c>
    </row>
    <row r="249" spans="1:7" x14ac:dyDescent="0.2">
      <c r="A249" s="7" t="s">
        <v>29</v>
      </c>
      <c r="B249" s="8">
        <v>219629897.40999988</v>
      </c>
      <c r="C249" s="9">
        <v>0.2247581920625441</v>
      </c>
      <c r="D249" s="10">
        <v>1424</v>
      </c>
      <c r="E249" s="9">
        <v>0.21384592281123291</v>
      </c>
    </row>
    <row r="250" spans="1:7" x14ac:dyDescent="0.2">
      <c r="A250" s="7" t="s">
        <v>30</v>
      </c>
      <c r="B250" s="8">
        <v>7171691.54</v>
      </c>
      <c r="C250" s="9">
        <v>7.3391484655278639E-3</v>
      </c>
      <c r="D250" s="10">
        <v>37</v>
      </c>
      <c r="E250" s="9">
        <v>5.5563898483255748E-3</v>
      </c>
    </row>
    <row r="251" spans="1:7" x14ac:dyDescent="0.2">
      <c r="A251" s="7" t="s">
        <v>31</v>
      </c>
      <c r="B251" s="8">
        <v>1905891.01</v>
      </c>
      <c r="C251" s="9">
        <v>1.9503930144637606E-3</v>
      </c>
      <c r="D251" s="10">
        <v>19</v>
      </c>
      <c r="E251" s="9">
        <v>2.8532812734644842E-3</v>
      </c>
    </row>
    <row r="252" spans="1:7" x14ac:dyDescent="0.2">
      <c r="A252" s="7" t="s">
        <v>32</v>
      </c>
      <c r="B252" s="8">
        <v>4869331.3899999997</v>
      </c>
      <c r="C252" s="9">
        <v>4.9830288711866658E-3</v>
      </c>
      <c r="D252" s="10">
        <v>30</v>
      </c>
      <c r="E252" s="9">
        <v>4.5051809581018168E-3</v>
      </c>
    </row>
    <row r="253" spans="1:7" x14ac:dyDescent="0.2">
      <c r="A253" s="7" t="s">
        <v>33</v>
      </c>
      <c r="B253" s="8">
        <v>9348569.1999999993</v>
      </c>
      <c r="C253" s="9">
        <v>9.5668555899799668E-3</v>
      </c>
      <c r="D253" s="10">
        <v>55</v>
      </c>
      <c r="E253" s="9">
        <v>8.2594984231866651E-3</v>
      </c>
    </row>
    <row r="254" spans="1:7" x14ac:dyDescent="0.2">
      <c r="A254" s="7" t="s">
        <v>34</v>
      </c>
      <c r="B254" s="8">
        <v>10723411.780000001</v>
      </c>
      <c r="C254" s="9">
        <v>1.0973800347025303E-2</v>
      </c>
      <c r="D254" s="10">
        <v>63</v>
      </c>
      <c r="E254" s="9">
        <v>9.4608800120138167E-3</v>
      </c>
    </row>
    <row r="255" spans="1:7" x14ac:dyDescent="0.2">
      <c r="A255" s="7" t="s">
        <v>35</v>
      </c>
      <c r="B255" s="8">
        <v>0</v>
      </c>
      <c r="C255" s="9">
        <v>0</v>
      </c>
      <c r="D255" s="10">
        <v>0</v>
      </c>
      <c r="E255" s="9">
        <v>0</v>
      </c>
    </row>
    <row r="256" spans="1:7" x14ac:dyDescent="0.2">
      <c r="A256" s="7" t="s">
        <v>218</v>
      </c>
      <c r="B256" s="8">
        <v>0</v>
      </c>
      <c r="C256" s="9">
        <v>0</v>
      </c>
      <c r="D256" s="10">
        <v>0</v>
      </c>
      <c r="E256" s="9">
        <v>0</v>
      </c>
    </row>
    <row r="257" spans="1:14" x14ac:dyDescent="0.2">
      <c r="A257" s="7"/>
      <c r="B257" s="8"/>
      <c r="C257" s="9"/>
      <c r="D257" s="10"/>
      <c r="E257" s="9"/>
    </row>
    <row r="258" spans="1:14" s="6" customFormat="1" ht="10.8" thickBot="1" x14ac:dyDescent="0.25">
      <c r="A258" s="18"/>
      <c r="B258" s="19">
        <f>SUM(B246:B256)</f>
        <v>977183057.90999973</v>
      </c>
      <c r="C258" s="20"/>
      <c r="D258" s="21">
        <f>SUM(D246:D256)</f>
        <v>6659</v>
      </c>
      <c r="E258" s="20"/>
    </row>
    <row r="259" spans="1:14" ht="10.8" thickTop="1" x14ac:dyDescent="0.2">
      <c r="A259" s="7"/>
      <c r="B259" s="8"/>
      <c r="C259" s="9"/>
      <c r="D259" s="10"/>
      <c r="E259" s="9"/>
    </row>
    <row r="260" spans="1:14" x14ac:dyDescent="0.2">
      <c r="A260" s="18" t="s">
        <v>203</v>
      </c>
      <c r="B260" s="8"/>
      <c r="C260" s="7"/>
      <c r="D260" s="31">
        <v>5.304791011147867E-2</v>
      </c>
      <c r="E260" s="9"/>
    </row>
    <row r="261" spans="1:14" x14ac:dyDescent="0.2">
      <c r="A261" s="7"/>
      <c r="B261" s="8"/>
      <c r="C261" s="9"/>
      <c r="D261" s="10"/>
      <c r="E261" s="9"/>
    </row>
    <row r="262" spans="1:14" x14ac:dyDescent="0.2">
      <c r="A262" s="7"/>
      <c r="B262" s="8"/>
      <c r="C262" s="9"/>
      <c r="D262" s="10"/>
      <c r="E262" s="9"/>
    </row>
    <row r="263" spans="1:14" x14ac:dyDescent="0.2">
      <c r="A263" s="17" t="s">
        <v>204</v>
      </c>
      <c r="B263" s="8"/>
      <c r="C263" s="9"/>
      <c r="D263" s="10"/>
      <c r="E263" s="9"/>
      <c r="H263" s="41"/>
      <c r="I263" s="42"/>
      <c r="J263" s="43"/>
      <c r="K263" s="44"/>
      <c r="L263" s="43"/>
      <c r="M263" s="45"/>
      <c r="N263" s="45"/>
    </row>
    <row r="264" spans="1:14" x14ac:dyDescent="0.2">
      <c r="B264" s="2"/>
      <c r="D264" s="4"/>
      <c r="H264" s="45"/>
      <c r="I264" s="42"/>
      <c r="J264" s="43"/>
      <c r="K264" s="44"/>
      <c r="L264" s="43"/>
      <c r="M264" s="45"/>
      <c r="N264" s="45"/>
    </row>
    <row r="265" spans="1:14" ht="20.399999999999999" x14ac:dyDescent="0.2">
      <c r="A265" s="12" t="s">
        <v>205</v>
      </c>
      <c r="B265" s="13" t="s">
        <v>177</v>
      </c>
      <c r="C265" s="14" t="s">
        <v>178</v>
      </c>
      <c r="D265" s="15" t="s">
        <v>179</v>
      </c>
      <c r="E265" s="14" t="s">
        <v>178</v>
      </c>
      <c r="H265" s="46"/>
      <c r="I265" s="47"/>
      <c r="J265" s="48"/>
      <c r="K265" s="49"/>
      <c r="L265" s="48"/>
      <c r="M265" s="45"/>
      <c r="N265" s="45"/>
    </row>
    <row r="266" spans="1:14" x14ac:dyDescent="0.2">
      <c r="B266" s="2"/>
      <c r="D266" s="4"/>
      <c r="H266" s="45"/>
      <c r="I266" s="42"/>
      <c r="J266" s="43"/>
      <c r="K266" s="44"/>
      <c r="L266" s="43"/>
      <c r="M266" s="45"/>
      <c r="N266" s="45"/>
    </row>
    <row r="267" spans="1:14" x14ac:dyDescent="0.2">
      <c r="A267" s="7" t="s">
        <v>61</v>
      </c>
      <c r="B267" s="8">
        <v>968295803.8699981</v>
      </c>
      <c r="C267" s="9">
        <v>0.99373519824424184</v>
      </c>
      <c r="D267" s="10">
        <v>6599</v>
      </c>
      <c r="E267" s="9">
        <v>0.99367565125734081</v>
      </c>
      <c r="H267" s="45"/>
      <c r="I267" s="42"/>
      <c r="J267" s="43"/>
      <c r="K267" s="44"/>
      <c r="L267" s="43"/>
      <c r="M267" s="45"/>
      <c r="N267" s="45"/>
    </row>
    <row r="268" spans="1:14" x14ac:dyDescent="0.2">
      <c r="A268" s="7" t="s">
        <v>62</v>
      </c>
      <c r="B268" s="8">
        <v>4667412.9000000004</v>
      </c>
      <c r="C268" s="9">
        <v>4.7900367479976665E-3</v>
      </c>
      <c r="D268" s="10">
        <v>31</v>
      </c>
      <c r="E268" s="9">
        <v>4.6679716910103903E-3</v>
      </c>
      <c r="H268" s="45"/>
      <c r="I268" s="42"/>
      <c r="J268" s="43"/>
      <c r="K268" s="44"/>
      <c r="L268" s="43"/>
      <c r="M268" s="45"/>
      <c r="N268" s="45"/>
    </row>
    <row r="269" spans="1:14" x14ac:dyDescent="0.2">
      <c r="A269" s="7" t="s">
        <v>63</v>
      </c>
      <c r="B269" s="8">
        <v>1222423.8600000001</v>
      </c>
      <c r="C269" s="9">
        <v>1.2545397924895725E-3</v>
      </c>
      <c r="D269" s="10">
        <v>9</v>
      </c>
      <c r="E269" s="9">
        <v>1.355217587712694E-3</v>
      </c>
      <c r="H269" s="45"/>
      <c r="I269" s="42"/>
      <c r="J269" s="43"/>
      <c r="K269" s="44"/>
      <c r="L269" s="43"/>
      <c r="M269" s="45"/>
      <c r="N269" s="45"/>
    </row>
    <row r="270" spans="1:14" x14ac:dyDescent="0.2">
      <c r="A270" s="7" t="s">
        <v>64</v>
      </c>
      <c r="B270" s="8">
        <v>214587.5</v>
      </c>
      <c r="C270" s="9">
        <v>2.2022521527095861E-4</v>
      </c>
      <c r="D270" s="10">
        <v>2</v>
      </c>
      <c r="E270" s="9">
        <v>3.011594639361542E-4</v>
      </c>
      <c r="H270" s="45"/>
      <c r="I270" s="42"/>
      <c r="J270" s="43"/>
      <c r="K270" s="44"/>
      <c r="L270" s="43"/>
      <c r="M270" s="45"/>
      <c r="N270" s="45"/>
    </row>
    <row r="271" spans="1:14" x14ac:dyDescent="0.2">
      <c r="A271" s="7" t="s">
        <v>65</v>
      </c>
      <c r="B271" s="8">
        <v>0</v>
      </c>
      <c r="C271" s="9">
        <v>0</v>
      </c>
      <c r="D271" s="10">
        <v>0</v>
      </c>
      <c r="E271" s="9">
        <v>0</v>
      </c>
      <c r="H271" s="45"/>
      <c r="I271" s="42"/>
      <c r="J271" s="43"/>
      <c r="K271" s="44"/>
      <c r="L271" s="43"/>
      <c r="M271" s="45"/>
      <c r="N271" s="45"/>
    </row>
    <row r="272" spans="1:14" x14ac:dyDescent="0.2">
      <c r="A272" s="7" t="s">
        <v>66</v>
      </c>
      <c r="B272" s="8">
        <v>0</v>
      </c>
      <c r="C272" s="9">
        <v>0</v>
      </c>
      <c r="D272" s="10">
        <v>0</v>
      </c>
      <c r="E272" s="9">
        <v>0</v>
      </c>
      <c r="H272" s="45"/>
      <c r="I272" s="42"/>
      <c r="J272" s="43"/>
      <c r="K272" s="44"/>
      <c r="L272" s="43"/>
      <c r="M272" s="45"/>
      <c r="N272" s="45"/>
    </row>
    <row r="273" spans="1:14" x14ac:dyDescent="0.2">
      <c r="A273" s="7" t="s">
        <v>128</v>
      </c>
      <c r="B273" s="8">
        <v>0</v>
      </c>
      <c r="C273" s="9">
        <v>0</v>
      </c>
      <c r="D273" s="10">
        <v>0</v>
      </c>
      <c r="E273" s="9">
        <v>0</v>
      </c>
      <c r="H273" s="45"/>
      <c r="I273" s="42"/>
      <c r="J273" s="43"/>
      <c r="K273" s="44"/>
      <c r="L273" s="43"/>
      <c r="M273" s="45"/>
      <c r="N273" s="45"/>
    </row>
    <row r="274" spans="1:14" x14ac:dyDescent="0.2">
      <c r="A274" s="7" t="s">
        <v>127</v>
      </c>
      <c r="B274" s="8">
        <v>0</v>
      </c>
      <c r="C274" s="9">
        <v>0</v>
      </c>
      <c r="D274" s="10">
        <v>0</v>
      </c>
      <c r="E274" s="9">
        <v>0</v>
      </c>
      <c r="H274" s="45"/>
      <c r="I274" s="42"/>
      <c r="J274" s="43"/>
      <c r="K274" s="44"/>
      <c r="L274" s="43"/>
      <c r="M274" s="45"/>
      <c r="N274" s="45"/>
    </row>
    <row r="275" spans="1:14" x14ac:dyDescent="0.2">
      <c r="A275" s="7"/>
      <c r="B275" s="8"/>
      <c r="C275" s="9"/>
      <c r="D275" s="10"/>
      <c r="E275" s="9"/>
      <c r="H275" s="45"/>
      <c r="I275" s="42"/>
      <c r="J275" s="43"/>
      <c r="K275" s="44"/>
      <c r="L275" s="43"/>
      <c r="M275" s="45"/>
      <c r="N275" s="45"/>
    </row>
    <row r="276" spans="1:14" s="6" customFormat="1" ht="10.8" thickBot="1" x14ac:dyDescent="0.25">
      <c r="A276" s="18"/>
      <c r="B276" s="19">
        <f>SUM(B267:B275)</f>
        <v>974400228.12999809</v>
      </c>
      <c r="C276" s="20"/>
      <c r="D276" s="21">
        <f>SUM(D267:D275)</f>
        <v>6641</v>
      </c>
      <c r="E276" s="20"/>
      <c r="H276" s="50"/>
      <c r="I276" s="51"/>
      <c r="J276" s="52"/>
      <c r="K276" s="53"/>
      <c r="L276" s="52"/>
      <c r="M276" s="50"/>
      <c r="N276" s="50"/>
    </row>
    <row r="277" spans="1:14" ht="10.8" thickTop="1" x14ac:dyDescent="0.2">
      <c r="A277" s="7"/>
      <c r="B277" s="8"/>
      <c r="C277" s="9"/>
      <c r="D277" s="10"/>
      <c r="E277" s="9"/>
      <c r="H277" s="45"/>
      <c r="I277" s="42"/>
      <c r="J277" s="43"/>
      <c r="K277" s="44"/>
      <c r="L277" s="43"/>
      <c r="M277" s="45"/>
      <c r="N277" s="45"/>
    </row>
    <row r="278" spans="1:14" x14ac:dyDescent="0.2">
      <c r="A278" s="18" t="s">
        <v>206</v>
      </c>
      <c r="B278" s="8"/>
      <c r="C278" s="9"/>
      <c r="D278" s="32">
        <v>1.3285240985058753</v>
      </c>
      <c r="E278" s="9"/>
      <c r="H278" s="50"/>
      <c r="I278" s="42"/>
      <c r="J278" s="43"/>
      <c r="K278" s="54"/>
      <c r="L278" s="43"/>
      <c r="M278" s="45"/>
      <c r="N278" s="45"/>
    </row>
    <row r="279" spans="1:14" x14ac:dyDescent="0.2">
      <c r="A279" s="7"/>
      <c r="B279" s="8"/>
      <c r="C279" s="9"/>
      <c r="D279" s="10"/>
      <c r="E279" s="9"/>
    </row>
    <row r="280" spans="1:14" x14ac:dyDescent="0.2">
      <c r="A280" s="7"/>
      <c r="B280" s="8"/>
      <c r="C280" s="9"/>
      <c r="D280" s="10"/>
      <c r="E280" s="9"/>
    </row>
    <row r="281" spans="1:14" x14ac:dyDescent="0.2">
      <c r="A281" s="7"/>
      <c r="B281" s="8"/>
      <c r="C281" s="9"/>
      <c r="D281" s="10"/>
      <c r="E281" s="9"/>
    </row>
    <row r="282" spans="1:14" x14ac:dyDescent="0.2">
      <c r="A282" s="17" t="s">
        <v>207</v>
      </c>
      <c r="B282" s="8"/>
      <c r="C282" s="9"/>
      <c r="D282" s="10"/>
      <c r="E282" s="9"/>
    </row>
    <row r="283" spans="1:14" x14ac:dyDescent="0.2">
      <c r="B283" s="2"/>
      <c r="D283" s="4"/>
    </row>
    <row r="284" spans="1:14" ht="20.399999999999999" x14ac:dyDescent="0.2">
      <c r="A284" s="12" t="s">
        <v>205</v>
      </c>
      <c r="B284" s="13" t="s">
        <v>177</v>
      </c>
      <c r="C284" s="14" t="s">
        <v>178</v>
      </c>
      <c r="D284" s="15" t="s">
        <v>179</v>
      </c>
      <c r="E284" s="14" t="s">
        <v>178</v>
      </c>
    </row>
    <row r="285" spans="1:14" x14ac:dyDescent="0.2">
      <c r="B285" s="2"/>
      <c r="D285" s="4"/>
    </row>
    <row r="286" spans="1:14" x14ac:dyDescent="0.2">
      <c r="A286" s="7" t="s">
        <v>61</v>
      </c>
      <c r="B286" s="8">
        <v>271984</v>
      </c>
      <c r="C286" s="9">
        <v>9.773648462249819E-2</v>
      </c>
      <c r="D286" s="10">
        <v>1</v>
      </c>
      <c r="E286" s="9">
        <v>5.5555555555555552E-2</v>
      </c>
    </row>
    <row r="287" spans="1:14" x14ac:dyDescent="0.2">
      <c r="A287" s="7" t="s">
        <v>62</v>
      </c>
      <c r="B287" s="8">
        <v>571221.5</v>
      </c>
      <c r="C287" s="9">
        <v>0.20526641769659373</v>
      </c>
      <c r="D287" s="10">
        <v>3</v>
      </c>
      <c r="E287" s="9">
        <v>0.16666666666666666</v>
      </c>
    </row>
    <row r="288" spans="1:14" x14ac:dyDescent="0.2">
      <c r="A288" s="7" t="s">
        <v>63</v>
      </c>
      <c r="B288" s="8">
        <v>379005</v>
      </c>
      <c r="C288" s="9">
        <v>0.13619410095575449</v>
      </c>
      <c r="D288" s="10">
        <v>2</v>
      </c>
      <c r="E288" s="9">
        <v>0.1111111111111111</v>
      </c>
    </row>
    <row r="289" spans="1:5" x14ac:dyDescent="0.2">
      <c r="A289" s="7" t="s">
        <v>64</v>
      </c>
      <c r="B289" s="8">
        <v>324450</v>
      </c>
      <c r="C289" s="9">
        <v>0.11658995542300113</v>
      </c>
      <c r="D289" s="10">
        <v>3</v>
      </c>
      <c r="E289" s="9">
        <v>0.16666666666666666</v>
      </c>
    </row>
    <row r="290" spans="1:5" x14ac:dyDescent="0.2">
      <c r="A290" s="7" t="s">
        <v>65</v>
      </c>
      <c r="B290" s="8">
        <v>86334</v>
      </c>
      <c r="C290" s="9">
        <v>3.1023816339927197E-2</v>
      </c>
      <c r="D290" s="10">
        <v>1</v>
      </c>
      <c r="E290" s="9">
        <v>5.5555555555555552E-2</v>
      </c>
    </row>
    <row r="291" spans="1:5" x14ac:dyDescent="0.2">
      <c r="A291" s="7" t="s">
        <v>66</v>
      </c>
      <c r="B291" s="8">
        <v>107200</v>
      </c>
      <c r="C291" s="9">
        <v>3.8521939347652093E-2</v>
      </c>
      <c r="D291" s="10">
        <v>1</v>
      </c>
      <c r="E291" s="9">
        <v>5.5555555555555552E-2</v>
      </c>
    </row>
    <row r="292" spans="1:5" x14ac:dyDescent="0.2">
      <c r="A292" s="7" t="s">
        <v>128</v>
      </c>
      <c r="B292" s="8">
        <v>860456.5</v>
      </c>
      <c r="C292" s="9">
        <v>0.30920198791318099</v>
      </c>
      <c r="D292" s="10">
        <v>6</v>
      </c>
      <c r="E292" s="9">
        <v>0.33333333333333331</v>
      </c>
    </row>
    <row r="293" spans="1:5" x14ac:dyDescent="0.2">
      <c r="A293" s="7" t="s">
        <v>127</v>
      </c>
      <c r="B293" s="8">
        <v>182178.78</v>
      </c>
      <c r="C293" s="9">
        <v>6.5465297701392283E-2</v>
      </c>
      <c r="D293" s="10">
        <v>1</v>
      </c>
      <c r="E293" s="9">
        <v>5.5555555555555552E-2</v>
      </c>
    </row>
    <row r="294" spans="1:5" x14ac:dyDescent="0.2">
      <c r="A294" s="7"/>
      <c r="B294" s="8"/>
      <c r="C294" s="9"/>
      <c r="D294" s="10"/>
      <c r="E294" s="9"/>
    </row>
    <row r="295" spans="1:5" ht="10.8" thickBot="1" x14ac:dyDescent="0.25">
      <c r="A295" s="18"/>
      <c r="B295" s="19">
        <f>SUM(B286:B294)</f>
        <v>2782829.78</v>
      </c>
      <c r="C295" s="20"/>
      <c r="D295" s="21">
        <f>SUM(D286:D294)</f>
        <v>18</v>
      </c>
      <c r="E295" s="20"/>
    </row>
    <row r="296" spans="1:5" ht="10.8" thickTop="1" x14ac:dyDescent="0.2">
      <c r="A296" s="7"/>
      <c r="B296" s="8"/>
      <c r="C296" s="9"/>
      <c r="D296" s="10"/>
      <c r="E296" s="9"/>
    </row>
    <row r="297" spans="1:5" x14ac:dyDescent="0.2">
      <c r="A297" s="18" t="s">
        <v>206</v>
      </c>
      <c r="B297" s="8"/>
      <c r="C297" s="9"/>
      <c r="D297" s="32">
        <v>5.4849738686857918</v>
      </c>
      <c r="E297" s="9"/>
    </row>
    <row r="298" spans="1:5" x14ac:dyDescent="0.2">
      <c r="A298" s="7"/>
      <c r="B298" s="8"/>
      <c r="C298" s="9"/>
      <c r="D298" s="10"/>
      <c r="E298" s="9"/>
    </row>
    <row r="299" spans="1:5" x14ac:dyDescent="0.2">
      <c r="A299" s="7"/>
      <c r="B299" s="8"/>
      <c r="C299" s="9"/>
      <c r="D299" s="10"/>
      <c r="E299" s="9"/>
    </row>
    <row r="300" spans="1:5" x14ac:dyDescent="0.2">
      <c r="A300" s="7"/>
      <c r="B300" s="8"/>
      <c r="C300" s="9"/>
      <c r="D300" s="10"/>
      <c r="E300" s="9"/>
    </row>
    <row r="301" spans="1:5" x14ac:dyDescent="0.2">
      <c r="A301" s="17" t="s">
        <v>208</v>
      </c>
      <c r="B301" s="8"/>
      <c r="C301" s="9"/>
      <c r="D301" s="10"/>
      <c r="E301" s="9"/>
    </row>
    <row r="302" spans="1:5" x14ac:dyDescent="0.2">
      <c r="B302" s="2"/>
      <c r="D302" s="4"/>
    </row>
    <row r="303" spans="1:5" ht="20.399999999999999" x14ac:dyDescent="0.2">
      <c r="A303" s="12" t="s">
        <v>208</v>
      </c>
      <c r="B303" s="13" t="s">
        <v>177</v>
      </c>
      <c r="C303" s="14" t="s">
        <v>178</v>
      </c>
      <c r="D303" s="15" t="s">
        <v>179</v>
      </c>
      <c r="E303" s="14" t="s">
        <v>178</v>
      </c>
    </row>
    <row r="305" spans="1:6" x14ac:dyDescent="0.2">
      <c r="A305" s="7" t="s">
        <v>123</v>
      </c>
      <c r="B305" s="8">
        <v>0</v>
      </c>
      <c r="C305" s="9">
        <v>0</v>
      </c>
      <c r="D305" s="10">
        <v>0</v>
      </c>
      <c r="E305" s="9">
        <v>0</v>
      </c>
    </row>
    <row r="306" spans="1:6" x14ac:dyDescent="0.2">
      <c r="A306" s="7" t="s">
        <v>124</v>
      </c>
      <c r="B306" s="8">
        <v>451747688.68000001</v>
      </c>
      <c r="C306" s="9">
        <v>0.46229586669891537</v>
      </c>
      <c r="D306" s="10">
        <v>3037</v>
      </c>
      <c r="E306" s="9">
        <v>0.45607448565850728</v>
      </c>
    </row>
    <row r="307" spans="1:6" x14ac:dyDescent="0.2">
      <c r="A307" s="7" t="s">
        <v>125</v>
      </c>
      <c r="B307" s="8">
        <v>525435369.23000026</v>
      </c>
      <c r="C307" s="9">
        <v>0.53770413330108457</v>
      </c>
      <c r="D307" s="10">
        <v>3622</v>
      </c>
      <c r="E307" s="9">
        <v>0.54392551434149272</v>
      </c>
    </row>
    <row r="308" spans="1:6" x14ac:dyDescent="0.2">
      <c r="A308" s="7"/>
      <c r="B308" s="7"/>
      <c r="C308" s="9"/>
      <c r="D308" s="7"/>
      <c r="E308" s="9"/>
    </row>
    <row r="309" spans="1:6" ht="10.8" thickBot="1" x14ac:dyDescent="0.25">
      <c r="A309" s="7"/>
      <c r="B309" s="26">
        <f>SUM(B305:B308)</f>
        <v>977183057.91000032</v>
      </c>
      <c r="C309" s="9"/>
      <c r="D309" s="27">
        <f>SUM(D305:D308)</f>
        <v>6659</v>
      </c>
      <c r="E309" s="9"/>
    </row>
    <row r="310" spans="1:6" ht="10.8" thickTop="1" x14ac:dyDescent="0.2">
      <c r="A310" s="7"/>
      <c r="B310" s="7"/>
      <c r="C310" s="9"/>
      <c r="D310" s="7"/>
      <c r="E310" s="9"/>
    </row>
    <row r="311" spans="1:6" x14ac:dyDescent="0.2">
      <c r="A311" s="7"/>
      <c r="B311" s="7"/>
      <c r="C311" s="9"/>
      <c r="D311" s="7"/>
      <c r="E311" s="9"/>
    </row>
    <row r="312" spans="1:6" x14ac:dyDescent="0.2">
      <c r="A312" s="7"/>
      <c r="B312" s="7"/>
      <c r="C312" s="7"/>
      <c r="D312" s="7"/>
      <c r="E312" s="7"/>
    </row>
    <row r="313" spans="1:6" x14ac:dyDescent="0.2">
      <c r="A313" s="17" t="s">
        <v>209</v>
      </c>
      <c r="B313" s="8"/>
      <c r="C313" s="9"/>
      <c r="D313" s="10"/>
      <c r="E313" s="9"/>
    </row>
    <row r="314" spans="1:6" x14ac:dyDescent="0.2">
      <c r="B314" s="2"/>
      <c r="D314" s="4"/>
    </row>
    <row r="315" spans="1:6" ht="20.399999999999999" x14ac:dyDescent="0.2">
      <c r="A315" s="12" t="s">
        <v>210</v>
      </c>
      <c r="B315" s="13" t="s">
        <v>177</v>
      </c>
      <c r="C315" s="14" t="s">
        <v>178</v>
      </c>
      <c r="D315" s="15" t="s">
        <v>179</v>
      </c>
      <c r="E315" s="14" t="s">
        <v>178</v>
      </c>
    </row>
    <row r="317" spans="1:6" x14ac:dyDescent="0.2">
      <c r="A317" s="7" t="s">
        <v>36</v>
      </c>
      <c r="B317" s="8">
        <v>95443284.919999957</v>
      </c>
      <c r="C317" s="9">
        <v>9.7671858048925128E-2</v>
      </c>
      <c r="D317" s="10">
        <v>659</v>
      </c>
      <c r="E317" s="9">
        <v>9.8963808379636586E-2</v>
      </c>
      <c r="F317" s="7"/>
    </row>
    <row r="318" spans="1:6" x14ac:dyDescent="0.2">
      <c r="A318" s="7" t="s">
        <v>37</v>
      </c>
      <c r="B318" s="8">
        <v>881739772.98999858</v>
      </c>
      <c r="C318" s="9">
        <v>0.90232814195107491</v>
      </c>
      <c r="D318" s="10">
        <v>6000</v>
      </c>
      <c r="E318" s="9">
        <v>0.90103619162036341</v>
      </c>
      <c r="F318" s="7"/>
    </row>
    <row r="319" spans="1:6" x14ac:dyDescent="0.2">
      <c r="A319" s="7"/>
      <c r="B319" s="7"/>
      <c r="C319" s="9"/>
      <c r="D319" s="7"/>
      <c r="E319" s="9"/>
      <c r="F319" s="7"/>
    </row>
    <row r="320" spans="1:6" ht="10.8" thickBot="1" x14ac:dyDescent="0.25">
      <c r="A320" s="7"/>
      <c r="B320" s="26">
        <f>SUM(B317:B319)</f>
        <v>977183057.90999854</v>
      </c>
      <c r="C320" s="9"/>
      <c r="D320" s="27">
        <f>SUM(D317:D319)</f>
        <v>6659</v>
      </c>
      <c r="E320" s="9"/>
      <c r="F320" s="7"/>
    </row>
    <row r="321" spans="1:6" ht="10.8" thickTop="1" x14ac:dyDescent="0.2">
      <c r="A321" s="7"/>
      <c r="B321" s="7"/>
      <c r="C321" s="9"/>
      <c r="D321" s="7"/>
      <c r="E321" s="9"/>
      <c r="F321" s="7"/>
    </row>
    <row r="322" spans="1:6" x14ac:dyDescent="0.2">
      <c r="A322" s="7"/>
      <c r="B322" s="7"/>
      <c r="C322" s="9"/>
      <c r="D322" s="7"/>
      <c r="E322" s="9"/>
      <c r="F322" s="7"/>
    </row>
    <row r="323" spans="1:6" x14ac:dyDescent="0.2">
      <c r="A323" s="7"/>
      <c r="B323" s="7"/>
      <c r="C323" s="9"/>
      <c r="D323" s="7"/>
      <c r="E323" s="9"/>
      <c r="F323" s="7"/>
    </row>
    <row r="324" spans="1:6" x14ac:dyDescent="0.2">
      <c r="A324" s="7"/>
      <c r="B324" s="7"/>
      <c r="C324" s="9"/>
      <c r="D324" s="7"/>
      <c r="E324" s="9"/>
      <c r="F324" s="7"/>
    </row>
    <row r="325" spans="1:6" x14ac:dyDescent="0.2">
      <c r="A325" s="17" t="s">
        <v>211</v>
      </c>
      <c r="B325" s="8"/>
      <c r="C325" s="9"/>
      <c r="D325" s="10"/>
      <c r="E325" s="9"/>
      <c r="F325" s="7"/>
    </row>
    <row r="326" spans="1:6" x14ac:dyDescent="0.2">
      <c r="B326" s="2"/>
      <c r="D326" s="4"/>
    </row>
    <row r="327" spans="1:6" ht="20.399999999999999" x14ac:dyDescent="0.2">
      <c r="A327" s="12" t="s">
        <v>212</v>
      </c>
      <c r="B327" s="13" t="s">
        <v>177</v>
      </c>
      <c r="C327" s="14" t="s">
        <v>178</v>
      </c>
      <c r="D327" s="15" t="s">
        <v>179</v>
      </c>
      <c r="E327" s="14" t="s">
        <v>178</v>
      </c>
    </row>
    <row r="329" spans="1:6" x14ac:dyDescent="0.2">
      <c r="A329" s="7" t="s">
        <v>147</v>
      </c>
      <c r="B329" s="8">
        <v>2216510.4300000002</v>
      </c>
      <c r="C329" s="9">
        <v>4.9065230117205719E-3</v>
      </c>
      <c r="D329" s="10">
        <v>13</v>
      </c>
      <c r="E329" s="9">
        <v>4.2805400065854459E-3</v>
      </c>
      <c r="F329" s="7"/>
    </row>
    <row r="330" spans="1:6" x14ac:dyDescent="0.2">
      <c r="A330" s="7" t="s">
        <v>148</v>
      </c>
      <c r="B330" s="8">
        <v>12080311.959999997</v>
      </c>
      <c r="C330" s="9">
        <v>2.6741281168030966E-2</v>
      </c>
      <c r="D330" s="10">
        <v>77</v>
      </c>
      <c r="E330" s="9">
        <v>2.5353967731313796E-2</v>
      </c>
      <c r="F330" s="7"/>
    </row>
    <row r="331" spans="1:6" x14ac:dyDescent="0.2">
      <c r="A331" s="7" t="s">
        <v>80</v>
      </c>
      <c r="B331" s="8">
        <v>157000073.38999999</v>
      </c>
      <c r="C331" s="9">
        <v>0.34753929532822159</v>
      </c>
      <c r="D331" s="10">
        <v>1057</v>
      </c>
      <c r="E331" s="9">
        <v>0.34804082976621664</v>
      </c>
      <c r="F331" s="7"/>
    </row>
    <row r="332" spans="1:6" x14ac:dyDescent="0.2">
      <c r="A332" s="7" t="s">
        <v>81</v>
      </c>
      <c r="B332" s="8">
        <v>121500131.59999987</v>
      </c>
      <c r="C332" s="9">
        <v>0.26895573490375008</v>
      </c>
      <c r="D332" s="10">
        <v>870</v>
      </c>
      <c r="E332" s="9">
        <v>0.286466908133026</v>
      </c>
      <c r="F332" s="7"/>
    </row>
    <row r="333" spans="1:6" x14ac:dyDescent="0.2">
      <c r="A333" s="7" t="s">
        <v>82</v>
      </c>
      <c r="B333" s="8">
        <v>105548548.22999996</v>
      </c>
      <c r="C333" s="9">
        <v>0.23364491036669444</v>
      </c>
      <c r="D333" s="10">
        <v>705</v>
      </c>
      <c r="E333" s="9">
        <v>0.23213697728021074</v>
      </c>
      <c r="F333" s="7"/>
    </row>
    <row r="334" spans="1:6" x14ac:dyDescent="0.2">
      <c r="A334" s="7" t="s">
        <v>83</v>
      </c>
      <c r="B334" s="8">
        <v>35595195.980000004</v>
      </c>
      <c r="C334" s="9">
        <v>7.8794417485585022E-2</v>
      </c>
      <c r="D334" s="10">
        <v>197</v>
      </c>
      <c r="E334" s="9">
        <v>6.4866644715179458E-2</v>
      </c>
      <c r="F334" s="7"/>
    </row>
    <row r="335" spans="1:6" x14ac:dyDescent="0.2">
      <c r="A335" s="7" t="s">
        <v>84</v>
      </c>
      <c r="B335" s="8">
        <v>12580091.410000002</v>
      </c>
      <c r="C335" s="9">
        <v>2.7847605478090755E-2</v>
      </c>
      <c r="D335" s="10">
        <v>77</v>
      </c>
      <c r="E335" s="9">
        <v>2.5353967731313796E-2</v>
      </c>
      <c r="F335" s="7"/>
    </row>
    <row r="336" spans="1:6" x14ac:dyDescent="0.2">
      <c r="A336" s="7" t="s">
        <v>85</v>
      </c>
      <c r="B336" s="8">
        <v>2290739.1</v>
      </c>
      <c r="C336" s="9">
        <v>5.0708374550703424E-3</v>
      </c>
      <c r="D336" s="10">
        <v>15</v>
      </c>
      <c r="E336" s="9">
        <v>4.9390846229832074E-3</v>
      </c>
      <c r="F336" s="7"/>
    </row>
    <row r="337" spans="1:6" x14ac:dyDescent="0.2">
      <c r="A337" s="7" t="s">
        <v>86</v>
      </c>
      <c r="B337" s="8">
        <v>1577142.46</v>
      </c>
      <c r="C337" s="9">
        <v>3.4912020570783374E-3</v>
      </c>
      <c r="D337" s="10">
        <v>10</v>
      </c>
      <c r="E337" s="9">
        <v>3.2927230819888046E-3</v>
      </c>
      <c r="F337" s="7"/>
    </row>
    <row r="338" spans="1:6" x14ac:dyDescent="0.2">
      <c r="A338" s="7" t="s">
        <v>0</v>
      </c>
      <c r="B338" s="8">
        <v>379760</v>
      </c>
      <c r="C338" s="9">
        <v>8.4064624903705239E-4</v>
      </c>
      <c r="D338" s="10">
        <v>2</v>
      </c>
      <c r="E338" s="9">
        <v>6.5854461639776091E-4</v>
      </c>
      <c r="F338" s="7"/>
    </row>
    <row r="339" spans="1:6" x14ac:dyDescent="0.2">
      <c r="A339" s="7" t="s">
        <v>67</v>
      </c>
      <c r="B339" s="8">
        <v>126508.75</v>
      </c>
      <c r="C339" s="9">
        <v>2.8004293806052822E-4</v>
      </c>
      <c r="D339" s="10">
        <v>2</v>
      </c>
      <c r="E339" s="9">
        <v>6.5854461639776091E-4</v>
      </c>
      <c r="F339" s="7"/>
    </row>
    <row r="340" spans="1:6" x14ac:dyDescent="0.2">
      <c r="A340" s="7" t="s">
        <v>79</v>
      </c>
      <c r="B340" s="8">
        <v>852675.37</v>
      </c>
      <c r="C340" s="9">
        <v>1.8875035586601557E-3</v>
      </c>
      <c r="D340" s="10">
        <v>12</v>
      </c>
      <c r="E340" s="9">
        <v>3.9512676983865661E-3</v>
      </c>
      <c r="F340" s="7"/>
    </row>
    <row r="341" spans="1:6" x14ac:dyDescent="0.2">
      <c r="A341" s="7"/>
      <c r="B341" s="7"/>
      <c r="C341" s="9"/>
      <c r="D341" s="10"/>
      <c r="E341" s="9"/>
      <c r="F341" s="7"/>
    </row>
    <row r="342" spans="1:6" ht="10.8" thickBot="1" x14ac:dyDescent="0.25">
      <c r="A342" s="7"/>
      <c r="B342" s="26">
        <f>SUM(B329:B341)</f>
        <v>451747688.67999989</v>
      </c>
      <c r="C342" s="9"/>
      <c r="D342" s="21">
        <f>SUM(D329:D341)</f>
        <v>3037</v>
      </c>
      <c r="E342" s="9"/>
      <c r="F342" s="7"/>
    </row>
    <row r="343" spans="1:6" ht="10.8" thickTop="1" x14ac:dyDescent="0.2">
      <c r="A343" s="7"/>
      <c r="B343" s="7"/>
      <c r="C343" s="9"/>
      <c r="D343" s="7"/>
      <c r="E343" s="9"/>
      <c r="F343" s="7"/>
    </row>
    <row r="344" spans="1:6" x14ac:dyDescent="0.2">
      <c r="A344" s="7"/>
      <c r="B344" s="7"/>
      <c r="C344" s="9"/>
      <c r="D344" s="7"/>
      <c r="E344" s="9"/>
      <c r="F344" s="7"/>
    </row>
    <row r="345" spans="1:6" x14ac:dyDescent="0.2">
      <c r="A345" s="18" t="s">
        <v>335</v>
      </c>
      <c r="B345" s="7"/>
      <c r="C345" s="9"/>
      <c r="D345" s="22">
        <v>1.5365854847689286</v>
      </c>
      <c r="E345" s="9"/>
      <c r="F345" s="7"/>
    </row>
    <row r="346" spans="1:6" x14ac:dyDescent="0.2">
      <c r="A346" s="7"/>
      <c r="B346" s="7"/>
      <c r="C346" s="9"/>
      <c r="D346" s="7"/>
      <c r="E346" s="9"/>
      <c r="F346" s="7"/>
    </row>
    <row r="347" spans="1:6" x14ac:dyDescent="0.2">
      <c r="A347" s="7"/>
      <c r="B347" s="7"/>
      <c r="C347" s="9"/>
      <c r="D347" s="7"/>
      <c r="E347" s="9"/>
      <c r="F347" s="7"/>
    </row>
    <row r="348" spans="1:6" x14ac:dyDescent="0.2">
      <c r="A348" s="7"/>
      <c r="B348" s="7"/>
      <c r="C348" s="9"/>
      <c r="D348" s="7"/>
      <c r="E348" s="9"/>
      <c r="F348" s="7"/>
    </row>
    <row r="349" spans="1:6" x14ac:dyDescent="0.2">
      <c r="A349" s="17" t="s">
        <v>139</v>
      </c>
      <c r="B349" s="7"/>
      <c r="C349" s="7"/>
      <c r="D349" s="10"/>
      <c r="E349" s="7"/>
      <c r="F349" s="7"/>
    </row>
    <row r="350" spans="1:6" x14ac:dyDescent="0.2">
      <c r="C350" s="1"/>
      <c r="D350" s="4"/>
      <c r="E350" s="1"/>
    </row>
    <row r="351" spans="1:6" ht="20.399999999999999" x14ac:dyDescent="0.2">
      <c r="A351" s="12" t="s">
        <v>140</v>
      </c>
      <c r="B351" s="13" t="s">
        <v>177</v>
      </c>
      <c r="C351" s="14" t="s">
        <v>178</v>
      </c>
      <c r="D351" s="15" t="s">
        <v>179</v>
      </c>
      <c r="E351" s="14" t="s">
        <v>178</v>
      </c>
      <c r="F351" s="15" t="s">
        <v>213</v>
      </c>
    </row>
    <row r="352" spans="1:6" x14ac:dyDescent="0.2">
      <c r="B352" s="55"/>
    </row>
    <row r="353" spans="1:6" x14ac:dyDescent="0.2">
      <c r="A353" s="7" t="s">
        <v>142</v>
      </c>
      <c r="B353" s="8">
        <v>29416488.359999999</v>
      </c>
      <c r="C353" s="9">
        <v>3.0103354864661754E-2</v>
      </c>
      <c r="D353" s="10">
        <v>166</v>
      </c>
      <c r="E353" s="9">
        <v>2.4928667968163388E-2</v>
      </c>
      <c r="F353" s="56">
        <v>73506.789999999994</v>
      </c>
    </row>
    <row r="354" spans="1:6" x14ac:dyDescent="0.2">
      <c r="A354" s="7" t="s">
        <v>143</v>
      </c>
      <c r="B354" s="8">
        <v>947766569.5499984</v>
      </c>
      <c r="C354" s="9">
        <v>0.96989664513533824</v>
      </c>
      <c r="D354" s="10">
        <v>6493</v>
      </c>
      <c r="E354" s="9">
        <v>0.9750713320318366</v>
      </c>
      <c r="F354" s="8">
        <v>0</v>
      </c>
    </row>
    <row r="355" spans="1:6" x14ac:dyDescent="0.2">
      <c r="A355" s="7"/>
      <c r="B355" s="22"/>
      <c r="C355" s="7"/>
      <c r="D355" s="10"/>
      <c r="E355" s="7"/>
      <c r="F355" s="7"/>
    </row>
    <row r="356" spans="1:6" ht="10.8" thickBot="1" x14ac:dyDescent="0.25">
      <c r="A356" s="7"/>
      <c r="B356" s="19">
        <f>SUM(B353:B355)</f>
        <v>977183057.90999842</v>
      </c>
      <c r="C356" s="18"/>
      <c r="D356" s="21">
        <f>SUM(D353:D355)</f>
        <v>6659</v>
      </c>
      <c r="E356" s="7"/>
      <c r="F356" s="19">
        <v>61502.64</v>
      </c>
    </row>
    <row r="357" spans="1:6" ht="10.8" thickTop="1" x14ac:dyDescent="0.2">
      <c r="A357" s="7"/>
      <c r="B357" s="7"/>
      <c r="C357" s="9"/>
      <c r="D357" s="7"/>
      <c r="E357" s="9"/>
      <c r="F357" s="7"/>
    </row>
    <row r="358" spans="1:6" x14ac:dyDescent="0.2">
      <c r="A358" s="7"/>
      <c r="B358" s="7"/>
      <c r="C358" s="9"/>
      <c r="D358" s="7"/>
      <c r="E358" s="9"/>
      <c r="F358" s="7"/>
    </row>
    <row r="359" spans="1:6" x14ac:dyDescent="0.2">
      <c r="A359" s="7"/>
      <c r="B359" s="7"/>
      <c r="C359" s="9"/>
      <c r="D359" s="7"/>
      <c r="E359" s="9"/>
      <c r="F359" s="7"/>
    </row>
    <row r="360" spans="1:6" x14ac:dyDescent="0.2">
      <c r="A360" s="7"/>
      <c r="B360" s="7"/>
      <c r="C360" s="9"/>
      <c r="D360" s="7"/>
      <c r="E360" s="9"/>
      <c r="F360" s="7"/>
    </row>
    <row r="361" spans="1:6" ht="15" x14ac:dyDescent="0.25">
      <c r="A361" s="17" t="s">
        <v>131</v>
      </c>
      <c r="B361" s="7"/>
      <c r="C361" s="57"/>
      <c r="D361" s="57"/>
      <c r="E361" s="57"/>
      <c r="F361" s="7"/>
    </row>
    <row r="362" spans="1:6" ht="15" x14ac:dyDescent="0.25">
      <c r="A362" s="36"/>
      <c r="C362" s="36"/>
      <c r="D362" s="36"/>
      <c r="E362" s="36"/>
    </row>
    <row r="363" spans="1:6" ht="20.399999999999999" x14ac:dyDescent="0.2">
      <c r="A363" s="12" t="s">
        <v>87</v>
      </c>
      <c r="B363" s="13" t="s">
        <v>177</v>
      </c>
      <c r="C363" s="14" t="s">
        <v>178</v>
      </c>
      <c r="D363" s="15" t="s">
        <v>179</v>
      </c>
      <c r="E363" s="14" t="s">
        <v>178</v>
      </c>
    </row>
    <row r="364" spans="1:6" x14ac:dyDescent="0.2">
      <c r="C364" s="1"/>
      <c r="E364" s="1"/>
    </row>
    <row r="365" spans="1:6" x14ac:dyDescent="0.2">
      <c r="A365" s="7" t="s">
        <v>132</v>
      </c>
      <c r="B365" s="8">
        <v>782800326.04999936</v>
      </c>
      <c r="C365" s="9">
        <v>0.80107848750903843</v>
      </c>
      <c r="D365" s="10">
        <v>5145</v>
      </c>
      <c r="E365" s="9">
        <v>0.77263853431446161</v>
      </c>
    </row>
    <row r="366" spans="1:6" x14ac:dyDescent="0.2">
      <c r="A366" s="7" t="s">
        <v>133</v>
      </c>
      <c r="B366" s="8">
        <v>155062205.50999984</v>
      </c>
      <c r="C366" s="9">
        <v>0.15868286321055047</v>
      </c>
      <c r="D366" s="10">
        <v>1176</v>
      </c>
      <c r="E366" s="9">
        <v>0.17660309355759124</v>
      </c>
    </row>
    <row r="367" spans="1:6" x14ac:dyDescent="0.2">
      <c r="A367" s="7" t="s">
        <v>134</v>
      </c>
      <c r="B367" s="8">
        <v>21143215.039999999</v>
      </c>
      <c r="C367" s="9">
        <v>2.1636903002822359E-2</v>
      </c>
      <c r="D367" s="10">
        <v>176</v>
      </c>
      <c r="E367" s="9">
        <v>2.6430394954197328E-2</v>
      </c>
    </row>
    <row r="368" spans="1:6" x14ac:dyDescent="0.2">
      <c r="A368" s="7" t="s">
        <v>135</v>
      </c>
      <c r="B368" s="8">
        <v>8294074.1199999992</v>
      </c>
      <c r="C368" s="9">
        <v>8.48773835450993E-3</v>
      </c>
      <c r="D368" s="10">
        <v>45</v>
      </c>
      <c r="E368" s="9">
        <v>6.7577714371527256E-3</v>
      </c>
    </row>
    <row r="369" spans="1:5" x14ac:dyDescent="0.2">
      <c r="A369" s="7" t="s">
        <v>136</v>
      </c>
      <c r="B369" s="8">
        <v>4874435.75</v>
      </c>
      <c r="C369" s="9">
        <v>4.9882524165179975E-3</v>
      </c>
      <c r="D369" s="10">
        <v>38</v>
      </c>
      <c r="E369" s="9">
        <v>5.7065625469289684E-3</v>
      </c>
    </row>
    <row r="370" spans="1:5" x14ac:dyDescent="0.2">
      <c r="A370" s="7" t="s">
        <v>137</v>
      </c>
      <c r="B370" s="8">
        <v>0</v>
      </c>
      <c r="C370" s="9">
        <v>0</v>
      </c>
      <c r="D370" s="10">
        <v>0</v>
      </c>
      <c r="E370" s="9">
        <v>0</v>
      </c>
    </row>
    <row r="371" spans="1:5" x14ac:dyDescent="0.2">
      <c r="A371" s="7" t="s">
        <v>138</v>
      </c>
      <c r="B371" s="8">
        <v>5008801.4400000004</v>
      </c>
      <c r="C371" s="9">
        <v>5.1257555065606971E-3</v>
      </c>
      <c r="D371" s="10">
        <v>79</v>
      </c>
      <c r="E371" s="9">
        <v>1.1863643189668118E-2</v>
      </c>
    </row>
    <row r="372" spans="1:5" x14ac:dyDescent="0.2">
      <c r="A372" s="7"/>
      <c r="B372" s="8"/>
      <c r="C372" s="7"/>
      <c r="D372" s="10"/>
      <c r="E372" s="9"/>
    </row>
    <row r="373" spans="1:5" ht="10.8" thickBot="1" x14ac:dyDescent="0.25">
      <c r="A373" s="7"/>
      <c r="B373" s="19">
        <f>SUM(B365:B372)</f>
        <v>977183057.90999925</v>
      </c>
      <c r="C373" s="18"/>
      <c r="D373" s="21">
        <f>SUM(D365:D372)</f>
        <v>6659</v>
      </c>
      <c r="E373" s="7"/>
    </row>
    <row r="374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2F2F2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475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755817513.97999942</v>
      </c>
      <c r="C6" s="108">
        <v>414453698.40999973</v>
      </c>
      <c r="D6" s="108">
        <v>341363815.56999987</v>
      </c>
      <c r="E6" s="67"/>
      <c r="F6" s="136"/>
      <c r="G6" s="67"/>
      <c r="H6" s="136"/>
      <c r="I6" s="67"/>
      <c r="J6" s="136"/>
    </row>
    <row r="7" spans="1:10" x14ac:dyDescent="0.2">
      <c r="A7" s="107" t="s">
        <v>153</v>
      </c>
      <c r="B7" s="109">
        <v>5387</v>
      </c>
      <c r="C7" s="109">
        <v>2960</v>
      </c>
      <c r="D7" s="109">
        <v>2427</v>
      </c>
      <c r="E7" s="67"/>
      <c r="F7" s="142"/>
      <c r="G7" s="69"/>
      <c r="H7" s="142"/>
      <c r="I7" s="67"/>
      <c r="J7" s="136"/>
    </row>
    <row r="8" spans="1:10" x14ac:dyDescent="0.2">
      <c r="A8" s="107" t="s">
        <v>154</v>
      </c>
      <c r="B8" s="110">
        <v>0.78978347878173449</v>
      </c>
      <c r="C8" s="110">
        <v>0.79346597587906165</v>
      </c>
      <c r="D8" s="110">
        <v>0.78531251709288863</v>
      </c>
      <c r="F8" s="138"/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3.1640000000000001E-2</v>
      </c>
      <c r="D9" s="110">
        <v>7.0671378091872791E-3</v>
      </c>
      <c r="F9" s="138"/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F10" s="138"/>
      <c r="G10" s="138"/>
      <c r="H10" s="138"/>
      <c r="I10" s="138"/>
      <c r="J10" s="138"/>
    </row>
    <row r="11" spans="1:10" x14ac:dyDescent="0.2">
      <c r="A11" s="107" t="s">
        <v>157</v>
      </c>
      <c r="B11" s="108">
        <v>7.6540894330825404</v>
      </c>
      <c r="C11" s="108">
        <v>7.6537404994741216</v>
      </c>
      <c r="D11" s="108">
        <v>7.6545130773527283</v>
      </c>
      <c r="E11" s="67"/>
      <c r="F11" s="136"/>
      <c r="G11" s="136"/>
      <c r="H11" s="136"/>
      <c r="I11" s="136"/>
      <c r="J11" s="136"/>
    </row>
    <row r="12" spans="1:10" x14ac:dyDescent="0.2">
      <c r="A12" s="107" t="s">
        <v>158</v>
      </c>
      <c r="B12" s="108">
        <v>7.4821917808219176</v>
      </c>
      <c r="C12" s="108">
        <v>7.4821917808219176</v>
      </c>
      <c r="D12" s="108">
        <v>7.5205479452054798</v>
      </c>
      <c r="E12" s="67"/>
      <c r="F12" s="136"/>
      <c r="G12" s="136"/>
      <c r="H12" s="136"/>
      <c r="I12" s="136"/>
      <c r="J12" s="136"/>
    </row>
    <row r="13" spans="1:10" x14ac:dyDescent="0.2">
      <c r="A13" s="107" t="s">
        <v>159</v>
      </c>
      <c r="B13" s="108">
        <v>12.035616438356165</v>
      </c>
      <c r="C13" s="108">
        <v>12.035616438356165</v>
      </c>
      <c r="D13" s="108">
        <v>7.895890410958903</v>
      </c>
      <c r="E13" s="67"/>
      <c r="F13" s="136"/>
      <c r="G13" s="136"/>
      <c r="H13" s="136"/>
      <c r="I13" s="136"/>
      <c r="J13" s="136"/>
    </row>
    <row r="14" spans="1:10" x14ac:dyDescent="0.2">
      <c r="A14" s="107" t="s">
        <v>160</v>
      </c>
      <c r="B14" s="108">
        <v>140303.97512158891</v>
      </c>
      <c r="C14" s="108">
        <v>140018.14135472963</v>
      </c>
      <c r="D14" s="108">
        <v>140652.58161104238</v>
      </c>
      <c r="E14" s="67"/>
      <c r="F14" s="136"/>
      <c r="G14" s="136"/>
      <c r="H14" s="136"/>
      <c r="I14" s="136"/>
      <c r="J14" s="136"/>
    </row>
    <row r="15" spans="1:10" x14ac:dyDescent="0.2">
      <c r="A15" s="107" t="s">
        <v>161</v>
      </c>
      <c r="B15" s="108">
        <v>1100</v>
      </c>
      <c r="C15" s="108">
        <v>3955</v>
      </c>
      <c r="D15" s="108">
        <v>1100</v>
      </c>
      <c r="E15" s="67"/>
      <c r="F15" s="136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G16" s="136"/>
      <c r="H16" s="136"/>
      <c r="I16" s="136"/>
      <c r="J16" s="136"/>
    </row>
    <row r="17" spans="1:10" x14ac:dyDescent="0.2">
      <c r="A17" s="107" t="s">
        <v>163</v>
      </c>
      <c r="B17" s="108">
        <v>13.797532718554864</v>
      </c>
      <c r="C17" s="108">
        <v>13.84659062867838</v>
      </c>
      <c r="D17" s="108">
        <v>13.737970950846647</v>
      </c>
      <c r="E17" s="67"/>
      <c r="F17" s="136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F18" s="136"/>
      <c r="G18" s="136"/>
      <c r="H18" s="136"/>
      <c r="I18" s="136"/>
      <c r="J18" s="136"/>
    </row>
    <row r="19" spans="1:10" x14ac:dyDescent="0.2">
      <c r="A19" s="107" t="s">
        <v>165</v>
      </c>
      <c r="B19" s="108">
        <v>22.5</v>
      </c>
      <c r="C19" s="108">
        <v>22.5</v>
      </c>
      <c r="D19" s="108">
        <v>22.5</v>
      </c>
      <c r="E19" s="67"/>
      <c r="F19" s="136"/>
      <c r="G19" s="136"/>
      <c r="H19" s="136"/>
      <c r="I19" s="136"/>
      <c r="J19" s="136"/>
    </row>
    <row r="20" spans="1:10" x14ac:dyDescent="0.2">
      <c r="A20" s="107" t="s">
        <v>166</v>
      </c>
      <c r="B20" s="110">
        <v>0.51491275396708835</v>
      </c>
      <c r="C20" s="110">
        <v>0.75645755389025926</v>
      </c>
      <c r="D20" s="110">
        <v>0.22165045991667054</v>
      </c>
      <c r="F20" s="138"/>
      <c r="G20" s="138"/>
      <c r="H20" s="138"/>
      <c r="I20" s="138"/>
      <c r="J20" s="138"/>
    </row>
    <row r="21" spans="1:10" x14ac:dyDescent="0.2">
      <c r="A21" s="107" t="s">
        <v>167</v>
      </c>
      <c r="B21" s="110">
        <v>0.48508724603291203</v>
      </c>
      <c r="C21" s="110">
        <v>0.24354244610974063</v>
      </c>
      <c r="D21" s="110">
        <v>0.77834954008332902</v>
      </c>
      <c r="F21" s="138"/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G22" s="138"/>
      <c r="H22" s="138"/>
      <c r="I22" s="138"/>
      <c r="J22" s="138"/>
    </row>
    <row r="23" spans="1:10" x14ac:dyDescent="0.2">
      <c r="A23" s="107" t="s">
        <v>169</v>
      </c>
      <c r="B23" s="110">
        <v>0.42291215409498756</v>
      </c>
      <c r="C23" s="110">
        <v>0.35354340026915948</v>
      </c>
      <c r="D23" s="110">
        <v>0.50713354858930793</v>
      </c>
      <c r="F23" s="138"/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1.5437144850167053</v>
      </c>
      <c r="C24" s="108">
        <v>1.5837718574687598</v>
      </c>
      <c r="D24" s="108">
        <v>1.3777340413772807</v>
      </c>
      <c r="E24" s="67"/>
      <c r="F24" s="136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1387329.5299999998</v>
      </c>
      <c r="C31" s="110">
        <v>1.8355350389997849E-3</v>
      </c>
      <c r="D31" s="109">
        <v>34</v>
      </c>
      <c r="E31" s="110">
        <v>6.3114906255801002E-3</v>
      </c>
    </row>
    <row r="32" spans="1:10" x14ac:dyDescent="0.2">
      <c r="A32" s="107" t="s">
        <v>17</v>
      </c>
      <c r="B32" s="108">
        <v>15616372.719999999</v>
      </c>
      <c r="C32" s="110">
        <v>2.0661565035410424E-2</v>
      </c>
      <c r="D32" s="109">
        <v>148</v>
      </c>
      <c r="E32" s="110">
        <v>2.7473547428995729E-2</v>
      </c>
    </row>
    <row r="33" spans="1:5" x14ac:dyDescent="0.2">
      <c r="A33" s="107" t="s">
        <v>18</v>
      </c>
      <c r="B33" s="108">
        <v>11282343.809999997</v>
      </c>
      <c r="C33" s="110">
        <v>1.4927338413460663E-2</v>
      </c>
      <c r="D33" s="109">
        <v>82</v>
      </c>
      <c r="E33" s="110">
        <v>1.5221830332281418E-2</v>
      </c>
    </row>
    <row r="34" spans="1:5" x14ac:dyDescent="0.2">
      <c r="A34" s="107" t="s">
        <v>19</v>
      </c>
      <c r="B34" s="108">
        <v>17849665.73</v>
      </c>
      <c r="C34" s="110">
        <v>2.3616369559904545E-2</v>
      </c>
      <c r="D34" s="109">
        <v>132</v>
      </c>
      <c r="E34" s="110">
        <v>2.4503434193428625E-2</v>
      </c>
    </row>
    <row r="35" spans="1:5" x14ac:dyDescent="0.2">
      <c r="A35" s="107" t="s">
        <v>20</v>
      </c>
      <c r="B35" s="108">
        <v>23089057.710000005</v>
      </c>
      <c r="C35" s="110">
        <v>3.0548455523896439E-2</v>
      </c>
      <c r="D35" s="109">
        <v>163</v>
      </c>
      <c r="E35" s="110">
        <v>3.0258028587339891E-2</v>
      </c>
    </row>
    <row r="36" spans="1:5" x14ac:dyDescent="0.2">
      <c r="A36" s="107" t="s">
        <v>21</v>
      </c>
      <c r="B36" s="108">
        <v>43989218.319999993</v>
      </c>
      <c r="C36" s="110">
        <v>5.8200845450591142E-2</v>
      </c>
      <c r="D36" s="109">
        <v>343</v>
      </c>
      <c r="E36" s="110">
        <v>6.3671802487469828E-2</v>
      </c>
    </row>
    <row r="37" spans="1:5" x14ac:dyDescent="0.2">
      <c r="A37" s="107" t="s">
        <v>22</v>
      </c>
      <c r="B37" s="108">
        <v>68766440.75000003</v>
      </c>
      <c r="C37" s="110">
        <v>9.0982862236002229E-2</v>
      </c>
      <c r="D37" s="109">
        <v>438</v>
      </c>
      <c r="E37" s="110">
        <v>8.1306849823649524E-2</v>
      </c>
    </row>
    <row r="38" spans="1:5" x14ac:dyDescent="0.2">
      <c r="A38" s="107" t="s">
        <v>23</v>
      </c>
      <c r="B38" s="108">
        <v>96909452.520000011</v>
      </c>
      <c r="C38" s="110">
        <v>0.12821805624705909</v>
      </c>
      <c r="D38" s="109">
        <v>647</v>
      </c>
      <c r="E38" s="110">
        <v>0.12010395396324484</v>
      </c>
    </row>
    <row r="39" spans="1:5" x14ac:dyDescent="0.2">
      <c r="A39" s="107" t="s">
        <v>39</v>
      </c>
      <c r="B39" s="108">
        <v>183931949.71999991</v>
      </c>
      <c r="C39" s="110">
        <v>0.24335497169342785</v>
      </c>
      <c r="D39" s="109">
        <v>1207</v>
      </c>
      <c r="E39" s="110">
        <v>0.22405791720809357</v>
      </c>
    </row>
    <row r="40" spans="1:5" x14ac:dyDescent="0.2">
      <c r="A40" s="107" t="s">
        <v>40</v>
      </c>
      <c r="B40" s="108">
        <v>179935591.9600001</v>
      </c>
      <c r="C40" s="110">
        <v>0.23806750787302006</v>
      </c>
      <c r="D40" s="109">
        <v>1246</v>
      </c>
      <c r="E40" s="110">
        <v>0.23129756821978839</v>
      </c>
    </row>
    <row r="41" spans="1:5" x14ac:dyDescent="0.2">
      <c r="A41" s="107" t="s">
        <v>41</v>
      </c>
      <c r="B41" s="108">
        <v>86626951.599999979</v>
      </c>
      <c r="C41" s="110">
        <v>0.11461358065631204</v>
      </c>
      <c r="D41" s="109">
        <v>770</v>
      </c>
      <c r="E41" s="110">
        <v>0.14293669946166698</v>
      </c>
    </row>
    <row r="42" spans="1:5" x14ac:dyDescent="0.2">
      <c r="A42" s="107" t="s">
        <v>42</v>
      </c>
      <c r="B42" s="108">
        <v>6154017.0899999989</v>
      </c>
      <c r="C42" s="110">
        <v>8.1421996396908621E-3</v>
      </c>
      <c r="D42" s="109">
        <v>46</v>
      </c>
      <c r="E42" s="110">
        <v>8.539075552255429E-3</v>
      </c>
    </row>
    <row r="43" spans="1:5" x14ac:dyDescent="0.2">
      <c r="A43" s="107" t="s">
        <v>43</v>
      </c>
      <c r="B43" s="108">
        <v>3885189.65</v>
      </c>
      <c r="C43" s="110">
        <v>5.140380552365458E-3</v>
      </c>
      <c r="D43" s="109">
        <v>30</v>
      </c>
      <c r="E43" s="110">
        <v>5.5689623166883234E-3</v>
      </c>
    </row>
    <row r="44" spans="1:5" x14ac:dyDescent="0.2">
      <c r="A44" s="107" t="s">
        <v>44</v>
      </c>
      <c r="B44" s="108">
        <v>3222876.9300000006</v>
      </c>
      <c r="C44" s="110">
        <v>4.2640940046875953E-3</v>
      </c>
      <c r="D44" s="109">
        <v>21</v>
      </c>
      <c r="E44" s="110">
        <v>3.8982736216818265E-3</v>
      </c>
    </row>
    <row r="45" spans="1:5" x14ac:dyDescent="0.2">
      <c r="A45" s="107" t="s">
        <v>24</v>
      </c>
      <c r="B45" s="108">
        <v>12524155.07</v>
      </c>
      <c r="C45" s="110">
        <v>1.6570342494513043E-2</v>
      </c>
      <c r="D45" s="109">
        <v>77</v>
      </c>
      <c r="E45" s="110">
        <v>1.4293669946166697E-2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8.5589558065879629E-4</v>
      </c>
      <c r="D48" s="109">
        <v>3</v>
      </c>
      <c r="E48" s="110">
        <v>5.5689623166883242E-4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755817513.98000002</v>
      </c>
      <c r="C50" s="114"/>
      <c r="D50" s="115">
        <v>5387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0.78978347878173449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473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2204924.4400000004</v>
      </c>
      <c r="C59" s="110">
        <v>2.9172709009999804E-3</v>
      </c>
      <c r="D59" s="109">
        <v>39</v>
      </c>
      <c r="E59" s="110">
        <v>7.2396510116948211E-3</v>
      </c>
    </row>
    <row r="60" spans="1:5" x14ac:dyDescent="0.2">
      <c r="A60" s="107" t="s">
        <v>17</v>
      </c>
      <c r="B60" s="108">
        <v>44467902.900000013</v>
      </c>
      <c r="C60" s="110">
        <v>5.8834178988311572E-2</v>
      </c>
      <c r="D60" s="109">
        <v>277</v>
      </c>
      <c r="E60" s="110">
        <v>5.1420085390755522E-2</v>
      </c>
    </row>
    <row r="61" spans="1:5" x14ac:dyDescent="0.2">
      <c r="A61" s="107" t="s">
        <v>18</v>
      </c>
      <c r="B61" s="108">
        <v>31751223.32</v>
      </c>
      <c r="C61" s="110">
        <v>4.2009112957443556E-2</v>
      </c>
      <c r="D61" s="109">
        <v>167</v>
      </c>
      <c r="E61" s="110">
        <v>3.1000556896231667E-2</v>
      </c>
    </row>
    <row r="62" spans="1:5" x14ac:dyDescent="0.2">
      <c r="A62" s="107" t="s">
        <v>19</v>
      </c>
      <c r="B62" s="108">
        <v>66595890.959999993</v>
      </c>
      <c r="C62" s="110">
        <v>8.8111071426908216E-2</v>
      </c>
      <c r="D62" s="109">
        <v>304</v>
      </c>
      <c r="E62" s="110">
        <v>5.6432151475775016E-2</v>
      </c>
    </row>
    <row r="63" spans="1:5" x14ac:dyDescent="0.2">
      <c r="A63" s="107" t="s">
        <v>20</v>
      </c>
      <c r="B63" s="108">
        <v>48469228.880000003</v>
      </c>
      <c r="C63" s="110">
        <v>6.4128216114984815E-2</v>
      </c>
      <c r="D63" s="109">
        <v>294</v>
      </c>
      <c r="E63" s="110">
        <v>5.4575830703545575E-2</v>
      </c>
    </row>
    <row r="64" spans="1:5" x14ac:dyDescent="0.2">
      <c r="A64" s="107" t="s">
        <v>21</v>
      </c>
      <c r="B64" s="108">
        <v>52996183.060000002</v>
      </c>
      <c r="C64" s="110">
        <v>7.0117696507099397E-2</v>
      </c>
      <c r="D64" s="109">
        <v>369</v>
      </c>
      <c r="E64" s="110">
        <v>6.8498236495266387E-2</v>
      </c>
    </row>
    <row r="65" spans="1:5" x14ac:dyDescent="0.2">
      <c r="A65" s="107" t="s">
        <v>22</v>
      </c>
      <c r="B65" s="108">
        <v>100081144.73000005</v>
      </c>
      <c r="C65" s="110">
        <v>0.13241442924892094</v>
      </c>
      <c r="D65" s="109">
        <v>671</v>
      </c>
      <c r="E65" s="110">
        <v>0.12455912381659551</v>
      </c>
    </row>
    <row r="66" spans="1:5" x14ac:dyDescent="0.2">
      <c r="A66" s="107" t="s">
        <v>23</v>
      </c>
      <c r="B66" s="108">
        <v>120039399.11000001</v>
      </c>
      <c r="C66" s="110">
        <v>0.15882061064964473</v>
      </c>
      <c r="D66" s="109">
        <v>796</v>
      </c>
      <c r="E66" s="110">
        <v>0.14776313346946351</v>
      </c>
    </row>
    <row r="67" spans="1:5" x14ac:dyDescent="0.2">
      <c r="A67" s="107" t="s">
        <v>39</v>
      </c>
      <c r="B67" s="108">
        <v>80667472.340000048</v>
      </c>
      <c r="C67" s="110">
        <v>0.1067287683176585</v>
      </c>
      <c r="D67" s="109">
        <v>652</v>
      </c>
      <c r="E67" s="110">
        <v>0.12103211434935957</v>
      </c>
    </row>
    <row r="68" spans="1:5" x14ac:dyDescent="0.2">
      <c r="A68" s="107" t="s">
        <v>40</v>
      </c>
      <c r="B68" s="108">
        <v>15062375.029999997</v>
      </c>
      <c r="C68" s="110">
        <v>1.9928586929249918E-2</v>
      </c>
      <c r="D68" s="109">
        <v>130</v>
      </c>
      <c r="E68" s="110">
        <v>2.4132170038982735E-2</v>
      </c>
    </row>
    <row r="69" spans="1:5" x14ac:dyDescent="0.2">
      <c r="A69" s="107" t="s">
        <v>41</v>
      </c>
      <c r="B69" s="108">
        <v>17245949.829999998</v>
      </c>
      <c r="C69" s="110">
        <v>2.2817610747316378E-2</v>
      </c>
      <c r="D69" s="109">
        <v>152</v>
      </c>
      <c r="E69" s="110">
        <v>2.8216075737887508E-2</v>
      </c>
    </row>
    <row r="70" spans="1:5" x14ac:dyDescent="0.2">
      <c r="A70" s="107" t="s">
        <v>42</v>
      </c>
      <c r="B70" s="108">
        <v>10569963.020000001</v>
      </c>
      <c r="C70" s="110">
        <v>1.3984808269843422E-2</v>
      </c>
      <c r="D70" s="109">
        <v>84</v>
      </c>
      <c r="E70" s="110">
        <v>1.5593094486727306E-2</v>
      </c>
    </row>
    <row r="71" spans="1:5" x14ac:dyDescent="0.2">
      <c r="A71" s="107" t="s">
        <v>43</v>
      </c>
      <c r="B71" s="108">
        <v>10690000.579999998</v>
      </c>
      <c r="C71" s="110">
        <v>1.4143626447220524E-2</v>
      </c>
      <c r="D71" s="109">
        <v>105</v>
      </c>
      <c r="E71" s="110">
        <v>1.9491368108409134E-2</v>
      </c>
    </row>
    <row r="72" spans="1:5" x14ac:dyDescent="0.2">
      <c r="A72" s="107" t="s">
        <v>44</v>
      </c>
      <c r="B72" s="108">
        <v>12961101.960000001</v>
      </c>
      <c r="C72" s="110">
        <v>1.7148454117911546E-2</v>
      </c>
      <c r="D72" s="109">
        <v>106</v>
      </c>
      <c r="E72" s="110">
        <v>1.9677000185632076E-2</v>
      </c>
    </row>
    <row r="73" spans="1:5" x14ac:dyDescent="0.2">
      <c r="A73" s="107" t="s">
        <v>24</v>
      </c>
      <c r="B73" s="108">
        <v>115817407.08999988</v>
      </c>
      <c r="C73" s="110">
        <v>0.15323461675309175</v>
      </c>
      <c r="D73" s="109">
        <v>1025</v>
      </c>
      <c r="E73" s="110">
        <v>0.19027287915351773</v>
      </c>
    </row>
    <row r="74" spans="1:5" x14ac:dyDescent="0.2">
      <c r="A74" s="107" t="s">
        <v>25</v>
      </c>
      <c r="B74" s="108">
        <v>7400543.3600000013</v>
      </c>
      <c r="C74" s="110">
        <v>9.7914420122789444E-3</v>
      </c>
      <c r="D74" s="109">
        <v>73</v>
      </c>
      <c r="E74" s="110">
        <v>1.3551141637274921E-2</v>
      </c>
    </row>
    <row r="75" spans="1:5" x14ac:dyDescent="0.2">
      <c r="A75" s="107" t="s">
        <v>26</v>
      </c>
      <c r="B75" s="108">
        <v>2123691.58</v>
      </c>
      <c r="C75" s="110">
        <v>2.80979408484069E-3</v>
      </c>
      <c r="D75" s="109">
        <v>18</v>
      </c>
      <c r="E75" s="110">
        <v>3.3413773900129941E-3</v>
      </c>
    </row>
    <row r="76" spans="1:5" x14ac:dyDescent="0.2">
      <c r="A76" s="107" t="s">
        <v>3</v>
      </c>
      <c r="B76" s="108">
        <v>16673111.789999999</v>
      </c>
      <c r="C76" s="110">
        <v>2.2059705526274946E-2</v>
      </c>
      <c r="D76" s="109">
        <v>125</v>
      </c>
      <c r="E76" s="110">
        <v>2.3204009652868014E-2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755817513.98000014</v>
      </c>
      <c r="C78" s="114"/>
      <c r="D78" s="115">
        <v>5387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0.75687970055196852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474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1469839.8499999999</v>
      </c>
      <c r="C87" s="110">
        <v>1.9447020250431691E-3</v>
      </c>
      <c r="D87" s="109">
        <v>30</v>
      </c>
      <c r="E87" s="110">
        <v>5.5689623166883234E-3</v>
      </c>
    </row>
    <row r="88" spans="1:5" x14ac:dyDescent="0.2">
      <c r="A88" s="107" t="s">
        <v>17</v>
      </c>
      <c r="B88" s="108">
        <v>22177568.610000003</v>
      </c>
      <c r="C88" s="110">
        <v>2.9342491011113105E-2</v>
      </c>
      <c r="D88" s="109">
        <v>170</v>
      </c>
      <c r="E88" s="110">
        <v>3.1557453127900502E-2</v>
      </c>
    </row>
    <row r="89" spans="1:5" x14ac:dyDescent="0.2">
      <c r="A89" s="107" t="s">
        <v>18</v>
      </c>
      <c r="B89" s="108">
        <v>15343836.179999998</v>
      </c>
      <c r="C89" s="110">
        <v>2.0300979927287074E-2</v>
      </c>
      <c r="D89" s="109">
        <v>105</v>
      </c>
      <c r="E89" s="110">
        <v>1.9491368108409134E-2</v>
      </c>
    </row>
    <row r="90" spans="1:5" x14ac:dyDescent="0.2">
      <c r="A90" s="107" t="s">
        <v>19</v>
      </c>
      <c r="B90" s="108">
        <v>23723089.629999999</v>
      </c>
      <c r="C90" s="110">
        <v>3.1387324573994652E-2</v>
      </c>
      <c r="D90" s="109">
        <v>136</v>
      </c>
      <c r="E90" s="110">
        <v>2.5245962502320401E-2</v>
      </c>
    </row>
    <row r="91" spans="1:5" x14ac:dyDescent="0.2">
      <c r="A91" s="107" t="s">
        <v>20</v>
      </c>
      <c r="B91" s="108">
        <v>38920198.310000017</v>
      </c>
      <c r="C91" s="110">
        <v>5.1494173646563446E-2</v>
      </c>
      <c r="D91" s="109">
        <v>214</v>
      </c>
      <c r="E91" s="110">
        <v>3.9725264525710041E-2</v>
      </c>
    </row>
    <row r="92" spans="1:5" x14ac:dyDescent="0.2">
      <c r="A92" s="107" t="s">
        <v>21</v>
      </c>
      <c r="B92" s="108">
        <v>55498108.299999997</v>
      </c>
      <c r="C92" s="110">
        <v>7.342792046158983E-2</v>
      </c>
      <c r="D92" s="109">
        <v>318</v>
      </c>
      <c r="E92" s="110">
        <v>5.9031000556896231E-2</v>
      </c>
    </row>
    <row r="93" spans="1:5" x14ac:dyDescent="0.2">
      <c r="A93" s="107" t="s">
        <v>22</v>
      </c>
      <c r="B93" s="108">
        <v>93617152.430000052</v>
      </c>
      <c r="C93" s="110">
        <v>0.12386211049414408</v>
      </c>
      <c r="D93" s="109">
        <v>524</v>
      </c>
      <c r="E93" s="110">
        <v>9.727120846482272E-2</v>
      </c>
    </row>
    <row r="94" spans="1:5" x14ac:dyDescent="0.2">
      <c r="A94" s="107" t="s">
        <v>23</v>
      </c>
      <c r="B94" s="108">
        <v>101763857.05</v>
      </c>
      <c r="C94" s="110">
        <v>0.13464077659980345</v>
      </c>
      <c r="D94" s="109">
        <v>643</v>
      </c>
      <c r="E94" s="110">
        <v>0.11936142565435308</v>
      </c>
    </row>
    <row r="95" spans="1:5" x14ac:dyDescent="0.2">
      <c r="A95" s="107" t="s">
        <v>39</v>
      </c>
      <c r="B95" s="108">
        <v>88460657.320000023</v>
      </c>
      <c r="C95" s="110">
        <v>0.11703970294917089</v>
      </c>
      <c r="D95" s="109">
        <v>630</v>
      </c>
      <c r="E95" s="110">
        <v>0.1169482086504548</v>
      </c>
    </row>
    <row r="96" spans="1:5" x14ac:dyDescent="0.2">
      <c r="A96" s="107" t="s">
        <v>40</v>
      </c>
      <c r="B96" s="108">
        <v>14150464.729999997</v>
      </c>
      <c r="C96" s="110">
        <v>1.8722065139091811E-2</v>
      </c>
      <c r="D96" s="109">
        <v>104</v>
      </c>
      <c r="E96" s="110">
        <v>1.9305736031186189E-2</v>
      </c>
    </row>
    <row r="97" spans="1:5" x14ac:dyDescent="0.2">
      <c r="A97" s="107" t="s">
        <v>41</v>
      </c>
      <c r="B97" s="108">
        <v>20338154.379999995</v>
      </c>
      <c r="C97" s="110">
        <v>2.6908815955987719E-2</v>
      </c>
      <c r="D97" s="109">
        <v>147</v>
      </c>
      <c r="E97" s="110">
        <v>2.7287915351772787E-2</v>
      </c>
    </row>
    <row r="98" spans="1:5" x14ac:dyDescent="0.2">
      <c r="A98" s="107" t="s">
        <v>42</v>
      </c>
      <c r="B98" s="108">
        <v>12476224.279999999</v>
      </c>
      <c r="C98" s="110">
        <v>1.650692667109873E-2</v>
      </c>
      <c r="D98" s="109">
        <v>108</v>
      </c>
      <c r="E98" s="110">
        <v>2.0048264340077965E-2</v>
      </c>
    </row>
    <row r="99" spans="1:5" x14ac:dyDescent="0.2">
      <c r="A99" s="107" t="s">
        <v>43</v>
      </c>
      <c r="B99" s="108">
        <v>15581320.720000001</v>
      </c>
      <c r="C99" s="110">
        <v>2.0615188761572287E-2</v>
      </c>
      <c r="D99" s="109">
        <v>127</v>
      </c>
      <c r="E99" s="110">
        <v>2.3575273807313904E-2</v>
      </c>
    </row>
    <row r="100" spans="1:5" x14ac:dyDescent="0.2">
      <c r="A100" s="107" t="s">
        <v>44</v>
      </c>
      <c r="B100" s="108">
        <v>20482800.399999995</v>
      </c>
      <c r="C100" s="110">
        <v>2.7100192865525473E-2</v>
      </c>
      <c r="D100" s="109">
        <v>165</v>
      </c>
      <c r="E100" s="110">
        <v>3.0629292741785781E-2</v>
      </c>
    </row>
    <row r="101" spans="1:5" x14ac:dyDescent="0.2">
      <c r="A101" s="107" t="s">
        <v>24</v>
      </c>
      <c r="B101" s="108">
        <v>120481802.94999993</v>
      </c>
      <c r="C101" s="110">
        <v>0.15940594220364684</v>
      </c>
      <c r="D101" s="109">
        <v>1003</v>
      </c>
      <c r="E101" s="110">
        <v>0.18618897345461297</v>
      </c>
    </row>
    <row r="102" spans="1:5" x14ac:dyDescent="0.2">
      <c r="A102" s="107" t="s">
        <v>25</v>
      </c>
      <c r="B102" s="108">
        <v>38181828.599999994</v>
      </c>
      <c r="C102" s="110">
        <v>5.0517258324620326E-2</v>
      </c>
      <c r="D102" s="109">
        <v>319</v>
      </c>
      <c r="E102" s="110">
        <v>5.9216632634119179E-2</v>
      </c>
    </row>
    <row r="103" spans="1:5" x14ac:dyDescent="0.2">
      <c r="A103" s="107" t="s">
        <v>26</v>
      </c>
      <c r="B103" s="108">
        <v>12983907.170000002</v>
      </c>
      <c r="C103" s="110">
        <v>1.7178627022849821E-2</v>
      </c>
      <c r="D103" s="109">
        <v>107</v>
      </c>
      <c r="E103" s="110">
        <v>1.9862632262855021E-2</v>
      </c>
    </row>
    <row r="104" spans="1:5" x14ac:dyDescent="0.2">
      <c r="A104" s="107" t="s">
        <v>3</v>
      </c>
      <c r="B104" s="108">
        <v>60166703.070000008</v>
      </c>
      <c r="C104" s="110">
        <v>7.9604801366897279E-2</v>
      </c>
      <c r="D104" s="109">
        <v>537</v>
      </c>
      <c r="E104" s="110">
        <v>9.9684425468721E-2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755817513.98000002</v>
      </c>
      <c r="C106" s="114"/>
      <c r="D106" s="115">
        <v>5387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0.81336501743911116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611261904.50000072</v>
      </c>
      <c r="C116" s="110">
        <v>0.80874270997135833</v>
      </c>
      <c r="D116" s="109">
        <v>4387</v>
      </c>
      <c r="E116" s="110">
        <v>0.81436792277705583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144555609.47999987</v>
      </c>
      <c r="C118" s="110">
        <v>0.19125729002864161</v>
      </c>
      <c r="D118" s="109">
        <v>1000</v>
      </c>
      <c r="E118" s="110">
        <v>0.18563207722294411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755817513.98000062</v>
      </c>
      <c r="C120" s="114"/>
      <c r="D120" s="115">
        <v>5387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733553038.79000008</v>
      </c>
      <c r="C127" s="110">
        <v>0.97054252544009045</v>
      </c>
      <c r="D127" s="109">
        <v>5147</v>
      </c>
      <c r="E127" s="110">
        <v>0.9554483014664934</v>
      </c>
    </row>
    <row r="128" spans="1:5" x14ac:dyDescent="0.2">
      <c r="A128" s="107" t="s">
        <v>5</v>
      </c>
      <c r="B128" s="108">
        <v>22264475.189999994</v>
      </c>
      <c r="C128" s="110">
        <v>2.9457474559909633E-2</v>
      </c>
      <c r="D128" s="109">
        <v>240</v>
      </c>
      <c r="E128" s="110">
        <v>4.4551698533506587E-2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755817513.98000002</v>
      </c>
      <c r="C130" s="114"/>
      <c r="D130" s="115">
        <v>5387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156381084.27999988</v>
      </c>
      <c r="C137" s="110">
        <v>0.20690322913599224</v>
      </c>
      <c r="D137" s="109">
        <v>2052</v>
      </c>
      <c r="E137" s="110">
        <v>0.38091702246148135</v>
      </c>
    </row>
    <row r="138" spans="1:5" x14ac:dyDescent="0.2">
      <c r="A138" s="107" t="s">
        <v>69</v>
      </c>
      <c r="B138" s="108">
        <v>335880096.76999968</v>
      </c>
      <c r="C138" s="110">
        <v>0.44439311150824656</v>
      </c>
      <c r="D138" s="109">
        <v>2476</v>
      </c>
      <c r="E138" s="110">
        <v>0.45962502320400966</v>
      </c>
    </row>
    <row r="139" spans="1:5" x14ac:dyDescent="0.2">
      <c r="A139" s="107" t="s">
        <v>70</v>
      </c>
      <c r="B139" s="108">
        <v>142104775.31000009</v>
      </c>
      <c r="C139" s="110">
        <v>0.18801466317140733</v>
      </c>
      <c r="D139" s="109">
        <v>602</v>
      </c>
      <c r="E139" s="110">
        <v>0.11175051048821236</v>
      </c>
    </row>
    <row r="140" spans="1:5" x14ac:dyDescent="0.2">
      <c r="A140" s="107" t="s">
        <v>71</v>
      </c>
      <c r="B140" s="108">
        <v>44100104.359999999</v>
      </c>
      <c r="C140" s="110">
        <v>5.8347555520084138E-2</v>
      </c>
      <c r="D140" s="109">
        <v>128</v>
      </c>
      <c r="E140" s="110">
        <v>2.3760905884536849E-2</v>
      </c>
    </row>
    <row r="141" spans="1:5" x14ac:dyDescent="0.2">
      <c r="A141" s="107" t="s">
        <v>72</v>
      </c>
      <c r="B141" s="108">
        <v>26162767.660000008</v>
      </c>
      <c r="C141" s="110">
        <v>3.4615191069378055E-2</v>
      </c>
      <c r="D141" s="109">
        <v>59</v>
      </c>
      <c r="E141" s="110">
        <v>1.0952292556153704E-2</v>
      </c>
    </row>
    <row r="142" spans="1:5" x14ac:dyDescent="0.2">
      <c r="A142" s="107" t="s">
        <v>73</v>
      </c>
      <c r="B142" s="108">
        <v>29185754.710000005</v>
      </c>
      <c r="C142" s="110">
        <v>3.8614816632540107E-2</v>
      </c>
      <c r="D142" s="109">
        <v>49</v>
      </c>
      <c r="E142" s="110">
        <v>9.0959717839242619E-3</v>
      </c>
    </row>
    <row r="143" spans="1:5" x14ac:dyDescent="0.2">
      <c r="A143" s="107" t="s">
        <v>74</v>
      </c>
      <c r="B143" s="108">
        <v>10093439.4</v>
      </c>
      <c r="C143" s="110">
        <v>1.3354333834962035E-2</v>
      </c>
      <c r="D143" s="109">
        <v>12</v>
      </c>
      <c r="E143" s="110">
        <v>2.2275849266753297E-3</v>
      </c>
    </row>
    <row r="144" spans="1:5" x14ac:dyDescent="0.2">
      <c r="A144" s="107" t="s">
        <v>189</v>
      </c>
      <c r="B144" s="108">
        <v>5202064.49</v>
      </c>
      <c r="C144" s="110">
        <v>6.8826990560285645E-3</v>
      </c>
      <c r="D144" s="109">
        <v>5</v>
      </c>
      <c r="E144" s="110">
        <v>9.2816038611472063E-4</v>
      </c>
    </row>
    <row r="145" spans="1:5" x14ac:dyDescent="0.2">
      <c r="A145" s="107" t="s">
        <v>75</v>
      </c>
      <c r="B145" s="108">
        <v>2687327</v>
      </c>
      <c r="C145" s="110">
        <v>3.5555235890857005E-3</v>
      </c>
      <c r="D145" s="109">
        <v>2</v>
      </c>
      <c r="E145" s="110">
        <v>3.7126415444588826E-4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5.3188764822752962E-3</v>
      </c>
      <c r="D148" s="109">
        <v>2</v>
      </c>
      <c r="E148" s="110">
        <v>3.7126415444588826E-4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755817513.97999966</v>
      </c>
      <c r="C150" s="114"/>
      <c r="D150" s="115">
        <v>5387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140303.97512158894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479390557.49999958</v>
      </c>
      <c r="C159" s="110">
        <v>0.63426759585870796</v>
      </c>
      <c r="D159" s="109">
        <v>3204</v>
      </c>
      <c r="E159" s="110">
        <v>0.594765175422313</v>
      </c>
    </row>
    <row r="160" spans="1:5" x14ac:dyDescent="0.2">
      <c r="A160" s="107" t="s">
        <v>7</v>
      </c>
      <c r="B160" s="108">
        <v>253166022.61999983</v>
      </c>
      <c r="C160" s="110">
        <v>0.33495654432096045</v>
      </c>
      <c r="D160" s="109">
        <v>1914</v>
      </c>
      <c r="E160" s="110">
        <v>0.35529979580471505</v>
      </c>
    </row>
    <row r="161" spans="1:5" x14ac:dyDescent="0.2">
      <c r="A161" s="107" t="s">
        <v>8</v>
      </c>
      <c r="B161" s="108">
        <v>23260933.859999992</v>
      </c>
      <c r="C161" s="110">
        <v>3.0775859820331614E-2</v>
      </c>
      <c r="D161" s="109">
        <v>269</v>
      </c>
      <c r="E161" s="110">
        <v>4.9935028772971971E-2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755817513.97999942</v>
      </c>
      <c r="C163" s="110"/>
      <c r="D163" s="115">
        <v>5387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2.5755290979556633E-4</v>
      </c>
      <c r="D177" s="109">
        <v>1</v>
      </c>
      <c r="E177" s="110">
        <v>1.8563207722294413E-4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755622850.97999942</v>
      </c>
      <c r="C181" s="110">
        <v>0.99974244709020443</v>
      </c>
      <c r="D181" s="109">
        <v>5386</v>
      </c>
      <c r="E181" s="110">
        <v>0.999814367922777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755817513.97999942</v>
      </c>
      <c r="C183" s="110"/>
      <c r="D183" s="122">
        <v>5387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91.849073196990489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62020464.230000004</v>
      </c>
      <c r="C192" s="110">
        <v>8.2057458424602159E-2</v>
      </c>
      <c r="D192" s="109">
        <v>420</v>
      </c>
      <c r="E192" s="110">
        <v>7.7965472433636537E-2</v>
      </c>
    </row>
    <row r="193" spans="1:5" x14ac:dyDescent="0.2">
      <c r="A193" s="107" t="s">
        <v>10</v>
      </c>
      <c r="B193" s="108">
        <v>83249729.069999963</v>
      </c>
      <c r="C193" s="110">
        <v>0.11014527651207998</v>
      </c>
      <c r="D193" s="109">
        <v>651</v>
      </c>
      <c r="E193" s="110">
        <v>0.12084648227213662</v>
      </c>
    </row>
    <row r="194" spans="1:5" x14ac:dyDescent="0.2">
      <c r="A194" s="107" t="s">
        <v>11</v>
      </c>
      <c r="B194" s="108">
        <v>202091199.0999999</v>
      </c>
      <c r="C194" s="110">
        <v>0.26738094230685894</v>
      </c>
      <c r="D194" s="109">
        <v>1418</v>
      </c>
      <c r="E194" s="110">
        <v>0.26322628550213478</v>
      </c>
    </row>
    <row r="195" spans="1:5" x14ac:dyDescent="0.2">
      <c r="A195" s="107" t="s">
        <v>12</v>
      </c>
      <c r="B195" s="108">
        <v>396437757.82000005</v>
      </c>
      <c r="C195" s="110">
        <v>0.52451517791964053</v>
      </c>
      <c r="D195" s="109">
        <v>2810</v>
      </c>
      <c r="E195" s="110">
        <v>0.52162613699647298</v>
      </c>
    </row>
    <row r="196" spans="1:5" x14ac:dyDescent="0.2">
      <c r="A196" s="107" t="s">
        <v>13</v>
      </c>
      <c r="B196" s="108">
        <v>12018363.760000002</v>
      </c>
      <c r="C196" s="110">
        <v>1.5901144836818409E-2</v>
      </c>
      <c r="D196" s="109">
        <v>88</v>
      </c>
      <c r="E196" s="110">
        <v>1.6335622795619082E-2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755817513.9799999</v>
      </c>
      <c r="C200" s="114"/>
      <c r="D200" s="115">
        <v>5387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13.797532718554864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376979638.29000026</v>
      </c>
      <c r="C209" s="110">
        <v>0.49877071028017456</v>
      </c>
      <c r="D209" s="109">
        <v>2880</v>
      </c>
      <c r="E209" s="110">
        <v>0.5346203824020791</v>
      </c>
    </row>
    <row r="210" spans="1:7" x14ac:dyDescent="0.2">
      <c r="A210" s="107" t="s">
        <v>50</v>
      </c>
      <c r="B210" s="108">
        <v>378837875.68999952</v>
      </c>
      <c r="C210" s="110">
        <v>0.50122928971982539</v>
      </c>
      <c r="D210" s="109">
        <v>2507</v>
      </c>
      <c r="E210" s="110">
        <v>0.4653796175979209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755817513.97999978</v>
      </c>
      <c r="C212" s="112"/>
      <c r="D212" s="115">
        <v>5387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34950323.840000018</v>
      </c>
      <c r="C221" s="110">
        <v>4.624174909093845E-2</v>
      </c>
      <c r="D221" s="109">
        <v>357</v>
      </c>
      <c r="E221" s="110">
        <v>6.6270651568591049E-2</v>
      </c>
      <c r="F221" s="110">
        <v>0.80585045984862846</v>
      </c>
      <c r="G221" s="73"/>
    </row>
    <row r="222" spans="1:7" x14ac:dyDescent="0.2">
      <c r="A222" s="107" t="s">
        <v>52</v>
      </c>
      <c r="B222" s="108">
        <v>81823277.159999967</v>
      </c>
      <c r="C222" s="110">
        <v>0.10825797979876547</v>
      </c>
      <c r="D222" s="109">
        <v>692</v>
      </c>
      <c r="E222" s="110">
        <v>0.12845739743827733</v>
      </c>
      <c r="F222" s="110">
        <v>0.80700747463085387</v>
      </c>
      <c r="G222" s="73"/>
    </row>
    <row r="223" spans="1:7" x14ac:dyDescent="0.2">
      <c r="A223" s="107" t="s">
        <v>53</v>
      </c>
      <c r="B223" s="108">
        <v>85874161.600000009</v>
      </c>
      <c r="C223" s="110">
        <v>0.11361758627132365</v>
      </c>
      <c r="D223" s="109">
        <v>745</v>
      </c>
      <c r="E223" s="110">
        <v>0.13829589753109336</v>
      </c>
      <c r="F223" s="110">
        <v>0.80388518634145034</v>
      </c>
      <c r="G223" s="73"/>
    </row>
    <row r="224" spans="1:7" x14ac:dyDescent="0.2">
      <c r="A224" s="107" t="s">
        <v>54</v>
      </c>
      <c r="B224" s="108">
        <v>35058219.259999998</v>
      </c>
      <c r="C224" s="110">
        <v>4.6384502358763402E-2</v>
      </c>
      <c r="D224" s="109">
        <v>309</v>
      </c>
      <c r="E224" s="110">
        <v>5.7360311861889737E-2</v>
      </c>
      <c r="F224" s="110">
        <v>0.80347528685418634</v>
      </c>
      <c r="G224" s="73"/>
    </row>
    <row r="225" spans="1:7" x14ac:dyDescent="0.2">
      <c r="A225" s="107" t="s">
        <v>55</v>
      </c>
      <c r="B225" s="108">
        <v>28382460.659999985</v>
      </c>
      <c r="C225" s="110">
        <v>3.7552001819252667E-2</v>
      </c>
      <c r="D225" s="109">
        <v>256</v>
      </c>
      <c r="E225" s="110">
        <v>4.7521811769073698E-2</v>
      </c>
      <c r="F225" s="110">
        <v>0.805869652155769</v>
      </c>
      <c r="G225" s="73"/>
    </row>
    <row r="226" spans="1:7" x14ac:dyDescent="0.2">
      <c r="A226" s="107" t="s">
        <v>56</v>
      </c>
      <c r="B226" s="108">
        <v>28778713.239999998</v>
      </c>
      <c r="C226" s="110">
        <v>3.8076271993826183E-2</v>
      </c>
      <c r="D226" s="109">
        <v>224</v>
      </c>
      <c r="E226" s="110">
        <v>4.1581585297939483E-2</v>
      </c>
      <c r="F226" s="110">
        <v>0.79936789815060783</v>
      </c>
      <c r="G226" s="73"/>
    </row>
    <row r="227" spans="1:7" x14ac:dyDescent="0.2">
      <c r="A227" s="107" t="s">
        <v>27</v>
      </c>
      <c r="B227" s="108">
        <v>200108247.88999993</v>
      </c>
      <c r="C227" s="110">
        <v>0.26475735768051428</v>
      </c>
      <c r="D227" s="109">
        <v>1228</v>
      </c>
      <c r="E227" s="110">
        <v>0.22795619082977539</v>
      </c>
      <c r="F227" s="110">
        <v>0.78638790639326439</v>
      </c>
      <c r="G227" s="73"/>
    </row>
    <row r="228" spans="1:7" x14ac:dyDescent="0.2">
      <c r="A228" s="107" t="s">
        <v>57</v>
      </c>
      <c r="B228" s="108">
        <v>84687099.76000002</v>
      </c>
      <c r="C228" s="110">
        <v>0.11204701954318694</v>
      </c>
      <c r="D228" s="109">
        <v>542</v>
      </c>
      <c r="E228" s="110">
        <v>0.10061258585483572</v>
      </c>
      <c r="F228" s="110">
        <v>0.7904552343460135</v>
      </c>
      <c r="G228" s="73"/>
    </row>
    <row r="229" spans="1:7" x14ac:dyDescent="0.2">
      <c r="A229" s="107" t="s">
        <v>58</v>
      </c>
      <c r="B229" s="108">
        <v>119536165.05</v>
      </c>
      <c r="C229" s="110">
        <v>0.15815479641447303</v>
      </c>
      <c r="D229" s="109">
        <v>469</v>
      </c>
      <c r="E229" s="110">
        <v>8.7061444217560791E-2</v>
      </c>
      <c r="F229" s="110">
        <v>0.75556735394580254</v>
      </c>
      <c r="G229" s="73"/>
    </row>
    <row r="230" spans="1:7" x14ac:dyDescent="0.2">
      <c r="A230" s="107" t="s">
        <v>59</v>
      </c>
      <c r="B230" s="108">
        <v>33253105.660000004</v>
      </c>
      <c r="C230" s="110">
        <v>4.3996209461851572E-2</v>
      </c>
      <c r="D230" s="109">
        <v>295</v>
      </c>
      <c r="E230" s="110">
        <v>5.4761462780768516E-2</v>
      </c>
      <c r="F230" s="110">
        <v>0.79619766621542676</v>
      </c>
      <c r="G230" s="73"/>
    </row>
    <row r="231" spans="1:7" x14ac:dyDescent="0.2">
      <c r="A231" s="107" t="s">
        <v>60</v>
      </c>
      <c r="B231" s="108">
        <v>23260933.859999992</v>
      </c>
      <c r="C231" s="110">
        <v>3.0775859820331593E-2</v>
      </c>
      <c r="D231" s="109">
        <v>269</v>
      </c>
      <c r="E231" s="110">
        <v>4.9935028772971971E-2</v>
      </c>
      <c r="F231" s="110">
        <v>0.79503349902202913</v>
      </c>
      <c r="G231" s="73"/>
    </row>
    <row r="232" spans="1:7" x14ac:dyDescent="0.2">
      <c r="A232" s="107" t="s">
        <v>2</v>
      </c>
      <c r="B232" s="108">
        <v>104806</v>
      </c>
      <c r="C232" s="110">
        <v>1.386657467728028E-4</v>
      </c>
      <c r="D232" s="109">
        <v>1</v>
      </c>
      <c r="E232" s="110">
        <v>1.8563207722294413E-4</v>
      </c>
      <c r="F232" s="110">
        <v>0.62758083832335332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755817513.9799999</v>
      </c>
      <c r="C234" s="114"/>
      <c r="D234" s="115">
        <v>5387</v>
      </c>
      <c r="E234" s="114"/>
      <c r="F234" s="128">
        <v>0.78978347878173449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287702.3</v>
      </c>
      <c r="C241" s="110">
        <v>3.8065048067622957E-4</v>
      </c>
      <c r="D241" s="109">
        <v>4</v>
      </c>
      <c r="E241" s="110">
        <v>7.4252830889177653E-4</v>
      </c>
    </row>
    <row r="242" spans="1:5" x14ac:dyDescent="0.2">
      <c r="A242" s="107" t="s">
        <v>303</v>
      </c>
      <c r="B242" s="108">
        <v>185884630.44999984</v>
      </c>
      <c r="C242" s="110">
        <v>0.24593850633490152</v>
      </c>
      <c r="D242" s="109">
        <v>1281</v>
      </c>
      <c r="E242" s="110">
        <v>0.23779469092259142</v>
      </c>
    </row>
    <row r="243" spans="1:5" x14ac:dyDescent="0.2">
      <c r="A243" s="107" t="s">
        <v>280</v>
      </c>
      <c r="B243" s="108">
        <v>567453602.14000046</v>
      </c>
      <c r="C243" s="110">
        <v>0.75078122912485967</v>
      </c>
      <c r="D243" s="109">
        <v>4086</v>
      </c>
      <c r="E243" s="110">
        <v>0.75849266753294975</v>
      </c>
    </row>
    <row r="244" spans="1:5" x14ac:dyDescent="0.2">
      <c r="A244" s="107" t="s">
        <v>281</v>
      </c>
      <c r="B244" s="108">
        <v>157023.75</v>
      </c>
      <c r="C244" s="110">
        <v>2.0775352131381674E-4</v>
      </c>
      <c r="D244" s="109">
        <v>2</v>
      </c>
      <c r="E244" s="110">
        <v>3.7126415444588826E-4</v>
      </c>
    </row>
    <row r="245" spans="1:5" x14ac:dyDescent="0.2">
      <c r="A245" s="107" t="s">
        <v>282</v>
      </c>
      <c r="B245" s="108">
        <v>1553973.1500000001</v>
      </c>
      <c r="C245" s="110">
        <v>2.0560163283555766E-3</v>
      </c>
      <c r="D245" s="109">
        <v>10</v>
      </c>
      <c r="E245" s="110">
        <v>1.8563207722294413E-3</v>
      </c>
    </row>
    <row r="246" spans="1:5" x14ac:dyDescent="0.2">
      <c r="A246" s="107" t="s">
        <v>283</v>
      </c>
      <c r="B246" s="108">
        <v>480582.19</v>
      </c>
      <c r="C246" s="110">
        <v>6.3584420989312598E-4</v>
      </c>
      <c r="D246" s="109">
        <v>4</v>
      </c>
      <c r="E246" s="110">
        <v>7.4252830889177653E-4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755817513.98000038</v>
      </c>
      <c r="C256" s="114"/>
      <c r="D256" s="115">
        <v>5387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2.5019903000940671E-2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389180077.61999983</v>
      </c>
      <c r="C267" s="110">
        <v>0.51491275396708813</v>
      </c>
      <c r="D267" s="109">
        <v>2647</v>
      </c>
      <c r="E267" s="110">
        <v>0.49136810840913309</v>
      </c>
    </row>
    <row r="268" spans="1:5" x14ac:dyDescent="0.2">
      <c r="A268" s="107" t="s">
        <v>125</v>
      </c>
      <c r="B268" s="108">
        <v>366637436.3599999</v>
      </c>
      <c r="C268" s="110">
        <v>0.48508724603291176</v>
      </c>
      <c r="D268" s="109">
        <v>2740</v>
      </c>
      <c r="E268" s="110">
        <v>0.50863189159086686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755817513.97999978</v>
      </c>
      <c r="C270" s="110"/>
      <c r="D270" s="122">
        <v>5387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80853226.610000014</v>
      </c>
      <c r="C278" s="110">
        <v>0.10697453434790276</v>
      </c>
      <c r="D278" s="109">
        <v>563</v>
      </c>
      <c r="E278" s="110">
        <v>0.10451085947651755</v>
      </c>
      <c r="F278" s="73"/>
    </row>
    <row r="279" spans="1:6" x14ac:dyDescent="0.2">
      <c r="A279" s="107" t="s">
        <v>37</v>
      </c>
      <c r="B279" s="108">
        <v>674964287.37000024</v>
      </c>
      <c r="C279" s="110">
        <v>0.89302546565209728</v>
      </c>
      <c r="D279" s="109">
        <v>4824</v>
      </c>
      <c r="E279" s="110">
        <v>0.8954891405234825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755817513.98000026</v>
      </c>
      <c r="C281" s="110"/>
      <c r="D281" s="122">
        <v>5387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1475430.4300000002</v>
      </c>
      <c r="C290" s="110">
        <v>3.7911252781048766E-3</v>
      </c>
      <c r="D290" s="109">
        <v>10</v>
      </c>
      <c r="E290" s="110">
        <v>3.7778617302606727E-3</v>
      </c>
      <c r="F290" s="73"/>
    </row>
    <row r="291" spans="1:6" x14ac:dyDescent="0.2">
      <c r="A291" s="107" t="s">
        <v>148</v>
      </c>
      <c r="B291" s="108">
        <v>9796731.3800000008</v>
      </c>
      <c r="C291" s="110">
        <v>2.5172746354107167E-2</v>
      </c>
      <c r="D291" s="109">
        <v>64</v>
      </c>
      <c r="E291" s="110">
        <v>2.4178315073668303E-2</v>
      </c>
      <c r="F291" s="73"/>
    </row>
    <row r="292" spans="1:6" x14ac:dyDescent="0.2">
      <c r="A292" s="107" t="s">
        <v>80</v>
      </c>
      <c r="B292" s="108">
        <v>131236849.30000001</v>
      </c>
      <c r="C292" s="110">
        <v>0.33721368807614349</v>
      </c>
      <c r="D292" s="109">
        <v>904</v>
      </c>
      <c r="E292" s="110">
        <v>0.34151870041556481</v>
      </c>
      <c r="F292" s="73"/>
    </row>
    <row r="293" spans="1:6" x14ac:dyDescent="0.2">
      <c r="A293" s="107" t="s">
        <v>81</v>
      </c>
      <c r="B293" s="108">
        <v>105894816.47999997</v>
      </c>
      <c r="C293" s="110">
        <v>0.27209721815050592</v>
      </c>
      <c r="D293" s="109">
        <v>779</v>
      </c>
      <c r="E293" s="110">
        <v>0.29429542878730641</v>
      </c>
      <c r="F293" s="73"/>
    </row>
    <row r="294" spans="1:6" x14ac:dyDescent="0.2">
      <c r="A294" s="107" t="s">
        <v>82</v>
      </c>
      <c r="B294" s="108">
        <v>92666777.049999997</v>
      </c>
      <c r="C294" s="110">
        <v>0.2381077099750232</v>
      </c>
      <c r="D294" s="109">
        <v>620</v>
      </c>
      <c r="E294" s="110">
        <v>0.23422742727616169</v>
      </c>
      <c r="F294" s="73"/>
    </row>
    <row r="295" spans="1:6" x14ac:dyDescent="0.2">
      <c r="A295" s="107" t="s">
        <v>83</v>
      </c>
      <c r="B295" s="108">
        <v>31375598.880000003</v>
      </c>
      <c r="C295" s="110">
        <v>8.0619745676281773E-2</v>
      </c>
      <c r="D295" s="109">
        <v>170</v>
      </c>
      <c r="E295" s="110">
        <v>6.4223649414431427E-2</v>
      </c>
      <c r="F295" s="73"/>
    </row>
    <row r="296" spans="1:6" x14ac:dyDescent="0.2">
      <c r="A296" s="107" t="s">
        <v>84</v>
      </c>
      <c r="B296" s="108">
        <v>11871577.119999999</v>
      </c>
      <c r="C296" s="110">
        <v>3.050407202907119E-2</v>
      </c>
      <c r="D296" s="109">
        <v>70</v>
      </c>
      <c r="E296" s="110">
        <v>2.6445032111824706E-2</v>
      </c>
      <c r="F296" s="73"/>
    </row>
    <row r="297" spans="1:6" x14ac:dyDescent="0.2">
      <c r="A297" s="107" t="s">
        <v>85</v>
      </c>
      <c r="B297" s="108">
        <v>2247800.29</v>
      </c>
      <c r="C297" s="110">
        <v>5.7757331869253041E-3</v>
      </c>
      <c r="D297" s="109">
        <v>12</v>
      </c>
      <c r="E297" s="110">
        <v>4.533434076312807E-3</v>
      </c>
      <c r="F297" s="73"/>
    </row>
    <row r="298" spans="1:6" x14ac:dyDescent="0.2">
      <c r="A298" s="107" t="s">
        <v>86</v>
      </c>
      <c r="B298" s="108">
        <v>1580032.87</v>
      </c>
      <c r="C298" s="110">
        <v>4.0599017289440044E-3</v>
      </c>
      <c r="D298" s="109">
        <v>7</v>
      </c>
      <c r="E298" s="110">
        <v>2.6445032111824707E-3</v>
      </c>
      <c r="F298" s="73"/>
    </row>
    <row r="299" spans="1:6" x14ac:dyDescent="0.2">
      <c r="A299" s="107" t="s">
        <v>0</v>
      </c>
      <c r="B299" s="108">
        <v>382105.1</v>
      </c>
      <c r="C299" s="110">
        <v>9.8182081245456717E-4</v>
      </c>
      <c r="D299" s="109">
        <v>2</v>
      </c>
      <c r="E299" s="110">
        <v>7.5557234605213447E-4</v>
      </c>
      <c r="F299" s="73"/>
    </row>
    <row r="300" spans="1:6" x14ac:dyDescent="0.2">
      <c r="A300" s="107" t="s">
        <v>67</v>
      </c>
      <c r="B300" s="108">
        <v>125289.37</v>
      </c>
      <c r="C300" s="110">
        <v>3.2193161265139063E-4</v>
      </c>
      <c r="D300" s="109">
        <v>2</v>
      </c>
      <c r="E300" s="110">
        <v>7.5557234605213447E-4</v>
      </c>
      <c r="F300" s="73"/>
    </row>
    <row r="301" spans="1:6" x14ac:dyDescent="0.2">
      <c r="A301" s="107" t="s">
        <v>79</v>
      </c>
      <c r="B301" s="108">
        <v>527069.35</v>
      </c>
      <c r="C301" s="110">
        <v>1.3543071197869398E-3</v>
      </c>
      <c r="D301" s="109">
        <v>7</v>
      </c>
      <c r="E301" s="110">
        <v>2.6445032111824707E-3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389180077.62000006</v>
      </c>
      <c r="C303" s="110"/>
      <c r="D303" s="115">
        <v>2647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1.5437144850167053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755817513.97999942</v>
      </c>
      <c r="C315" s="110">
        <v>1</v>
      </c>
      <c r="D315" s="109">
        <v>5387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755817513.97999942</v>
      </c>
      <c r="C317" s="112"/>
      <c r="D317" s="115">
        <v>5387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600814642.61000061</v>
      </c>
      <c r="C326" s="110">
        <v>0.79492024397029071</v>
      </c>
      <c r="D326" s="109">
        <v>4139</v>
      </c>
      <c r="E326" s="110">
        <v>0.7683311676257657</v>
      </c>
    </row>
    <row r="327" spans="1:6" x14ac:dyDescent="0.2">
      <c r="A327" s="107" t="s">
        <v>133</v>
      </c>
      <c r="B327" s="108">
        <v>124340465.29999994</v>
      </c>
      <c r="C327" s="110">
        <v>0.16451122526288811</v>
      </c>
      <c r="D327" s="109">
        <v>990</v>
      </c>
      <c r="E327" s="110">
        <v>0.18377575645071467</v>
      </c>
    </row>
    <row r="328" spans="1:6" x14ac:dyDescent="0.2">
      <c r="A328" s="107" t="s">
        <v>134</v>
      </c>
      <c r="B328" s="108">
        <v>17509631.029999997</v>
      </c>
      <c r="C328" s="110">
        <v>2.3166479614632633E-2</v>
      </c>
      <c r="D328" s="109">
        <v>135</v>
      </c>
      <c r="E328" s="110">
        <v>2.5060330425097456E-2</v>
      </c>
    </row>
    <row r="329" spans="1:6" x14ac:dyDescent="0.2">
      <c r="A329" s="107" t="s">
        <v>135</v>
      </c>
      <c r="B329" s="108">
        <v>8294099.1499999994</v>
      </c>
      <c r="C329" s="110">
        <v>1.0973679488220311E-2</v>
      </c>
      <c r="D329" s="109">
        <v>45</v>
      </c>
      <c r="E329" s="110">
        <v>8.3534434750324859E-3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4858675.8900000015</v>
      </c>
      <c r="C332" s="110">
        <v>6.4283716639683026E-3</v>
      </c>
      <c r="D332" s="109">
        <v>78</v>
      </c>
      <c r="E332" s="110">
        <v>1.4479302023389642E-2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755817513.9800005</v>
      </c>
      <c r="C334" s="112"/>
      <c r="D334" s="115">
        <v>5387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2F2F2"/>
  </sheetPr>
  <dimension ref="A1:N372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476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753226492.15999913</v>
      </c>
      <c r="C6" s="108">
        <v>413626974.09999996</v>
      </c>
      <c r="D6" s="108">
        <v>339599518.05999982</v>
      </c>
      <c r="E6" s="67"/>
      <c r="F6" s="136"/>
      <c r="G6" s="69"/>
      <c r="I6" s="69"/>
    </row>
    <row r="7" spans="1:9" x14ac:dyDescent="0.2">
      <c r="A7" s="107" t="s">
        <v>153</v>
      </c>
      <c r="B7" s="109">
        <v>5370</v>
      </c>
      <c r="C7" s="109">
        <v>2954</v>
      </c>
      <c r="D7" s="109">
        <v>2416</v>
      </c>
      <c r="E7" s="67"/>
      <c r="F7" s="136"/>
      <c r="G7" s="69"/>
      <c r="I7" s="69"/>
    </row>
    <row r="8" spans="1:9" x14ac:dyDescent="0.2">
      <c r="A8" s="107" t="s">
        <v>154</v>
      </c>
      <c r="B8" s="110">
        <v>0.78938999718328606</v>
      </c>
      <c r="C8" s="110">
        <v>0.7931858124329958</v>
      </c>
      <c r="D8" s="110">
        <v>0.78476675276601038</v>
      </c>
    </row>
    <row r="9" spans="1:9" x14ac:dyDescent="0.2">
      <c r="A9" s="107" t="s">
        <v>155</v>
      </c>
      <c r="B9" s="110">
        <v>7.0671378091872791E-3</v>
      </c>
      <c r="C9" s="110">
        <v>3.1640000000000001E-2</v>
      </c>
      <c r="D9" s="110">
        <v>7.0671378091872791E-3</v>
      </c>
    </row>
    <row r="10" spans="1:9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</row>
    <row r="11" spans="1:9" x14ac:dyDescent="0.2">
      <c r="A11" s="107" t="s">
        <v>157</v>
      </c>
      <c r="B11" s="108">
        <v>7.7308145689450614</v>
      </c>
      <c r="C11" s="108">
        <v>7.7304095066933023</v>
      </c>
      <c r="D11" s="108">
        <v>7.7313079285189579</v>
      </c>
      <c r="E11" s="67"/>
    </row>
    <row r="12" spans="1:9" x14ac:dyDescent="0.2">
      <c r="A12" s="107" t="s">
        <v>158</v>
      </c>
      <c r="B12" s="108">
        <v>7.558904109589041</v>
      </c>
      <c r="C12" s="108">
        <v>7.558904109589041</v>
      </c>
      <c r="D12" s="108">
        <v>7.5972602739726041</v>
      </c>
      <c r="E12" s="67"/>
    </row>
    <row r="13" spans="1:9" x14ac:dyDescent="0.2">
      <c r="A13" s="107" t="s">
        <v>159</v>
      </c>
      <c r="B13" s="108">
        <v>12.112328767123287</v>
      </c>
      <c r="C13" s="108">
        <v>12.112328767123287</v>
      </c>
      <c r="D13" s="108">
        <v>7.9726027397260273</v>
      </c>
      <c r="E13" s="67"/>
    </row>
    <row r="14" spans="1:9" x14ac:dyDescent="0.2">
      <c r="A14" s="107" t="s">
        <v>160</v>
      </c>
      <c r="B14" s="108">
        <v>140265.64099813765</v>
      </c>
      <c r="C14" s="108">
        <v>140022.6723425863</v>
      </c>
      <c r="D14" s="108">
        <v>140562.71442880787</v>
      </c>
      <c r="E14" s="67"/>
    </row>
    <row r="15" spans="1:9" x14ac:dyDescent="0.2">
      <c r="A15" s="107" t="s">
        <v>161</v>
      </c>
      <c r="B15" s="108">
        <v>1100</v>
      </c>
      <c r="C15" s="108">
        <v>3870.54</v>
      </c>
      <c r="D15" s="108">
        <v>1100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13.718170504338779</v>
      </c>
      <c r="C17" s="108">
        <v>13.761673775077595</v>
      </c>
      <c r="D17" s="108">
        <v>13.665184191690344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22.416666666666668</v>
      </c>
      <c r="C19" s="108">
        <v>22.416666666666668</v>
      </c>
      <c r="D19" s="108">
        <v>22.416666666666668</v>
      </c>
      <c r="E19" s="67"/>
    </row>
    <row r="20" spans="1:5" x14ac:dyDescent="0.2">
      <c r="A20" s="107" t="s">
        <v>166</v>
      </c>
      <c r="B20" s="110">
        <v>0.51571312471506436</v>
      </c>
      <c r="C20" s="110">
        <v>0.75650801853737226</v>
      </c>
      <c r="D20" s="110">
        <v>0.22242865870809123</v>
      </c>
    </row>
    <row r="21" spans="1:5" x14ac:dyDescent="0.2">
      <c r="A21" s="107" t="s">
        <v>167</v>
      </c>
      <c r="B21" s="110">
        <v>0.48428687528493686</v>
      </c>
      <c r="C21" s="110">
        <v>0.24349198146262777</v>
      </c>
      <c r="D21" s="110">
        <v>0.77757134129190841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0.42241943726325182</v>
      </c>
      <c r="C23" s="110">
        <v>0.35367155773219194</v>
      </c>
      <c r="D23" s="110">
        <v>0.50615329397973674</v>
      </c>
    </row>
    <row r="24" spans="1:5" ht="20.399999999999999" x14ac:dyDescent="0.2">
      <c r="A24" s="132" t="s">
        <v>334</v>
      </c>
      <c r="B24" s="108">
        <v>1.5439414912625846</v>
      </c>
      <c r="C24" s="108">
        <v>1.5839658826177418</v>
      </c>
      <c r="D24" s="108">
        <v>1.3781396623815498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1496010.35</v>
      </c>
      <c r="C31" s="110">
        <v>1.9861361297980186E-3</v>
      </c>
      <c r="D31" s="109">
        <v>36</v>
      </c>
      <c r="E31" s="110">
        <v>6.7039106145251395E-3</v>
      </c>
    </row>
    <row r="32" spans="1:5" x14ac:dyDescent="0.2">
      <c r="A32" s="107" t="s">
        <v>17</v>
      </c>
      <c r="B32" s="108">
        <v>15812613.899999999</v>
      </c>
      <c r="C32" s="110">
        <v>2.0993172790105593E-2</v>
      </c>
      <c r="D32" s="109">
        <v>149</v>
      </c>
      <c r="E32" s="110">
        <v>2.7746741154562382E-2</v>
      </c>
    </row>
    <row r="33" spans="1:5" x14ac:dyDescent="0.2">
      <c r="A33" s="107" t="s">
        <v>18</v>
      </c>
      <c r="B33" s="108">
        <v>11739887.829999998</v>
      </c>
      <c r="C33" s="110">
        <v>1.5586132394698374E-2</v>
      </c>
      <c r="D33" s="109">
        <v>87</v>
      </c>
      <c r="E33" s="110">
        <v>1.6201117318435754E-2</v>
      </c>
    </row>
    <row r="34" spans="1:5" x14ac:dyDescent="0.2">
      <c r="A34" s="107" t="s">
        <v>19</v>
      </c>
      <c r="B34" s="108">
        <v>17249672.009999998</v>
      </c>
      <c r="C34" s="110">
        <v>2.290104263398084E-2</v>
      </c>
      <c r="D34" s="109">
        <v>127</v>
      </c>
      <c r="E34" s="110">
        <v>2.3649906890130353E-2</v>
      </c>
    </row>
    <row r="35" spans="1:5" x14ac:dyDescent="0.2">
      <c r="A35" s="107" t="s">
        <v>20</v>
      </c>
      <c r="B35" s="108">
        <v>23427266.920000009</v>
      </c>
      <c r="C35" s="110">
        <v>3.1102553035300833E-2</v>
      </c>
      <c r="D35" s="109">
        <v>167</v>
      </c>
      <c r="E35" s="110">
        <v>3.1098696461824952E-2</v>
      </c>
    </row>
    <row r="36" spans="1:5" x14ac:dyDescent="0.2">
      <c r="A36" s="107" t="s">
        <v>21</v>
      </c>
      <c r="B36" s="108">
        <v>44108672.590000011</v>
      </c>
      <c r="C36" s="110">
        <v>5.8559640492079859E-2</v>
      </c>
      <c r="D36" s="109">
        <v>343</v>
      </c>
      <c r="E36" s="110">
        <v>6.3873370577281194E-2</v>
      </c>
    </row>
    <row r="37" spans="1:5" x14ac:dyDescent="0.2">
      <c r="A37" s="107" t="s">
        <v>22</v>
      </c>
      <c r="B37" s="108">
        <v>68729693.410000011</v>
      </c>
      <c r="C37" s="110">
        <v>9.1247047369386047E-2</v>
      </c>
      <c r="D37" s="109">
        <v>433</v>
      </c>
      <c r="E37" s="110">
        <v>8.0633147113594039E-2</v>
      </c>
    </row>
    <row r="38" spans="1:5" x14ac:dyDescent="0.2">
      <c r="A38" s="107" t="s">
        <v>23</v>
      </c>
      <c r="B38" s="108">
        <v>96749497.289999977</v>
      </c>
      <c r="C38" s="110">
        <v>0.12844675313072829</v>
      </c>
      <c r="D38" s="109">
        <v>646</v>
      </c>
      <c r="E38" s="110">
        <v>0.12029795158286778</v>
      </c>
    </row>
    <row r="39" spans="1:5" x14ac:dyDescent="0.2">
      <c r="A39" s="107" t="s">
        <v>39</v>
      </c>
      <c r="B39" s="108">
        <v>181538006.38000008</v>
      </c>
      <c r="C39" s="110">
        <v>0.24101383616953007</v>
      </c>
      <c r="D39" s="109">
        <v>1194</v>
      </c>
      <c r="E39" s="110">
        <v>0.22234636871508379</v>
      </c>
    </row>
    <row r="40" spans="1:5" x14ac:dyDescent="0.2">
      <c r="A40" s="107" t="s">
        <v>40</v>
      </c>
      <c r="B40" s="108">
        <v>179317350.26000008</v>
      </c>
      <c r="C40" s="110">
        <v>0.23806564443289596</v>
      </c>
      <c r="D40" s="109">
        <v>1241</v>
      </c>
      <c r="E40" s="110">
        <v>0.23109869646182496</v>
      </c>
    </row>
    <row r="41" spans="1:5" x14ac:dyDescent="0.2">
      <c r="A41" s="107" t="s">
        <v>41</v>
      </c>
      <c r="B41" s="108">
        <v>86765371.539999977</v>
      </c>
      <c r="C41" s="110">
        <v>0.11519160895574197</v>
      </c>
      <c r="D41" s="109">
        <v>771</v>
      </c>
      <c r="E41" s="110">
        <v>0.1435754189944134</v>
      </c>
    </row>
    <row r="42" spans="1:5" x14ac:dyDescent="0.2">
      <c r="A42" s="107" t="s">
        <v>42</v>
      </c>
      <c r="B42" s="108">
        <v>6014678.1399999997</v>
      </c>
      <c r="C42" s="110">
        <v>7.9852185267036049E-3</v>
      </c>
      <c r="D42" s="109">
        <v>45</v>
      </c>
      <c r="E42" s="110">
        <v>8.3798882681564244E-3</v>
      </c>
    </row>
    <row r="43" spans="1:5" x14ac:dyDescent="0.2">
      <c r="A43" s="107" t="s">
        <v>43</v>
      </c>
      <c r="B43" s="108">
        <v>4106956.79</v>
      </c>
      <c r="C43" s="110">
        <v>5.4524858495386035E-3</v>
      </c>
      <c r="D43" s="109">
        <v>31</v>
      </c>
      <c r="E43" s="110">
        <v>5.7728119180633147E-3</v>
      </c>
    </row>
    <row r="44" spans="1:5" x14ac:dyDescent="0.2">
      <c r="A44" s="107" t="s">
        <v>44</v>
      </c>
      <c r="B44" s="108">
        <v>2999958.8100000005</v>
      </c>
      <c r="C44" s="110">
        <v>3.9828110684173206E-3</v>
      </c>
      <c r="D44" s="109">
        <v>20</v>
      </c>
      <c r="E44" s="110">
        <v>3.7243947858472998E-3</v>
      </c>
    </row>
    <row r="45" spans="1:5" x14ac:dyDescent="0.2">
      <c r="A45" s="107" t="s">
        <v>24</v>
      </c>
      <c r="B45" s="108">
        <v>12523955.07</v>
      </c>
      <c r="C45" s="110">
        <v>1.6627077247489679E-2</v>
      </c>
      <c r="D45" s="109">
        <v>77</v>
      </c>
      <c r="E45" s="110">
        <v>1.4338919925512105E-2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8.5883977360502284E-4</v>
      </c>
      <c r="D48" s="109">
        <v>3</v>
      </c>
      <c r="E48" s="110">
        <v>5.5865921787709492E-4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753226492.16000009</v>
      </c>
      <c r="C50" s="114"/>
      <c r="D50" s="115">
        <v>5370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0.78938999718328606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473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2287526.91</v>
      </c>
      <c r="C59" s="110">
        <v>3.0369708630934421E-3</v>
      </c>
      <c r="D59" s="109">
        <v>40</v>
      </c>
      <c r="E59" s="110">
        <v>7.4487895716945996E-3</v>
      </c>
    </row>
    <row r="60" spans="1:5" x14ac:dyDescent="0.2">
      <c r="A60" s="107" t="s">
        <v>17</v>
      </c>
      <c r="B60" s="108">
        <v>45033208.369999997</v>
      </c>
      <c r="C60" s="110">
        <v>5.9787074457325486E-2</v>
      </c>
      <c r="D60" s="109">
        <v>283</v>
      </c>
      <c r="E60" s="110">
        <v>5.2700186219739292E-2</v>
      </c>
    </row>
    <row r="61" spans="1:5" x14ac:dyDescent="0.2">
      <c r="A61" s="107" t="s">
        <v>18</v>
      </c>
      <c r="B61" s="108">
        <v>31526276.500000004</v>
      </c>
      <c r="C61" s="110">
        <v>4.1854975665544192E-2</v>
      </c>
      <c r="D61" s="109">
        <v>166</v>
      </c>
      <c r="E61" s="110">
        <v>3.0912476722532587E-2</v>
      </c>
    </row>
    <row r="62" spans="1:5" x14ac:dyDescent="0.2">
      <c r="A62" s="107" t="s">
        <v>19</v>
      </c>
      <c r="B62" s="108">
        <v>65503432.399999984</v>
      </c>
      <c r="C62" s="110">
        <v>8.6963792540220158E-2</v>
      </c>
      <c r="D62" s="109">
        <v>299</v>
      </c>
      <c r="E62" s="110">
        <v>5.5679702048417129E-2</v>
      </c>
    </row>
    <row r="63" spans="1:5" x14ac:dyDescent="0.2">
      <c r="A63" s="107" t="s">
        <v>20</v>
      </c>
      <c r="B63" s="108">
        <v>48914183.409999996</v>
      </c>
      <c r="C63" s="110">
        <v>6.4939541982559065E-2</v>
      </c>
      <c r="D63" s="109">
        <v>297</v>
      </c>
      <c r="E63" s="110">
        <v>5.5307262569832399E-2</v>
      </c>
    </row>
    <row r="64" spans="1:5" x14ac:dyDescent="0.2">
      <c r="A64" s="107" t="s">
        <v>21</v>
      </c>
      <c r="B64" s="108">
        <v>52199165.399999991</v>
      </c>
      <c r="C64" s="110">
        <v>6.9300756071803027E-2</v>
      </c>
      <c r="D64" s="109">
        <v>365</v>
      </c>
      <c r="E64" s="110">
        <v>6.7970204841713219E-2</v>
      </c>
    </row>
    <row r="65" spans="1:5" x14ac:dyDescent="0.2">
      <c r="A65" s="107" t="s">
        <v>22</v>
      </c>
      <c r="B65" s="108">
        <v>100407414.22</v>
      </c>
      <c r="C65" s="110">
        <v>0.13330308382020045</v>
      </c>
      <c r="D65" s="109">
        <v>670</v>
      </c>
      <c r="E65" s="110">
        <v>0.12476722532588454</v>
      </c>
    </row>
    <row r="66" spans="1:5" x14ac:dyDescent="0.2">
      <c r="A66" s="107" t="s">
        <v>23</v>
      </c>
      <c r="B66" s="108">
        <v>119751402.46000001</v>
      </c>
      <c r="C66" s="110">
        <v>0.15898458658376891</v>
      </c>
      <c r="D66" s="109">
        <v>787</v>
      </c>
      <c r="E66" s="110">
        <v>0.14655493482309126</v>
      </c>
    </row>
    <row r="67" spans="1:5" x14ac:dyDescent="0.2">
      <c r="A67" s="107" t="s">
        <v>39</v>
      </c>
      <c r="B67" s="108">
        <v>80143940.940000013</v>
      </c>
      <c r="C67" s="110">
        <v>0.10640085256451111</v>
      </c>
      <c r="D67" s="109">
        <v>646</v>
      </c>
      <c r="E67" s="110">
        <v>0.12029795158286778</v>
      </c>
    </row>
    <row r="68" spans="1:5" x14ac:dyDescent="0.2">
      <c r="A68" s="107" t="s">
        <v>40</v>
      </c>
      <c r="B68" s="108">
        <v>15277333.499999998</v>
      </c>
      <c r="C68" s="110">
        <v>2.028252279893894E-2</v>
      </c>
      <c r="D68" s="109">
        <v>132</v>
      </c>
      <c r="E68" s="110">
        <v>2.4581005586592177E-2</v>
      </c>
    </row>
    <row r="69" spans="1:5" x14ac:dyDescent="0.2">
      <c r="A69" s="107" t="s">
        <v>41</v>
      </c>
      <c r="B69" s="108">
        <v>16013490.170000004</v>
      </c>
      <c r="C69" s="110">
        <v>2.1259860528907729E-2</v>
      </c>
      <c r="D69" s="109">
        <v>149</v>
      </c>
      <c r="E69" s="110">
        <v>2.7746741154562382E-2</v>
      </c>
    </row>
    <row r="70" spans="1:5" x14ac:dyDescent="0.2">
      <c r="A70" s="107" t="s">
        <v>42</v>
      </c>
      <c r="B70" s="108">
        <v>10856701.790000001</v>
      </c>
      <c r="C70" s="110">
        <v>1.4413595250568841E-2</v>
      </c>
      <c r="D70" s="109">
        <v>87</v>
      </c>
      <c r="E70" s="110">
        <v>1.6201117318435754E-2</v>
      </c>
    </row>
    <row r="71" spans="1:5" x14ac:dyDescent="0.2">
      <c r="A71" s="107" t="s">
        <v>43</v>
      </c>
      <c r="B71" s="108">
        <v>10353698.370000001</v>
      </c>
      <c r="C71" s="110">
        <v>1.3745796885488033E-2</v>
      </c>
      <c r="D71" s="109">
        <v>101</v>
      </c>
      <c r="E71" s="110">
        <v>1.8808193668528865E-2</v>
      </c>
    </row>
    <row r="72" spans="1:5" x14ac:dyDescent="0.2">
      <c r="A72" s="107" t="s">
        <v>44</v>
      </c>
      <c r="B72" s="108">
        <v>13010410.430000002</v>
      </c>
      <c r="C72" s="110">
        <v>1.7272906045418729E-2</v>
      </c>
      <c r="D72" s="109">
        <v>107</v>
      </c>
      <c r="E72" s="110">
        <v>1.9925512104283054E-2</v>
      </c>
    </row>
    <row r="73" spans="1:5" x14ac:dyDescent="0.2">
      <c r="A73" s="107" t="s">
        <v>24</v>
      </c>
      <c r="B73" s="108">
        <v>115596235.65999988</v>
      </c>
      <c r="C73" s="110">
        <v>0.15346809606830056</v>
      </c>
      <c r="D73" s="109">
        <v>1022</v>
      </c>
      <c r="E73" s="110">
        <v>0.19031657355679701</v>
      </c>
    </row>
    <row r="74" spans="1:5" x14ac:dyDescent="0.2">
      <c r="A74" s="107" t="s">
        <v>25</v>
      </c>
      <c r="B74" s="108">
        <v>7339239.3600000013</v>
      </c>
      <c r="C74" s="110">
        <v>9.7437350337393688E-3</v>
      </c>
      <c r="D74" s="109">
        <v>72</v>
      </c>
      <c r="E74" s="110">
        <v>1.3407821229050279E-2</v>
      </c>
    </row>
    <row r="75" spans="1:5" x14ac:dyDescent="0.2">
      <c r="A75" s="107" t="s">
        <v>26</v>
      </c>
      <c r="B75" s="108">
        <v>2238513.06</v>
      </c>
      <c r="C75" s="110">
        <v>2.9718990015615344E-3</v>
      </c>
      <c r="D75" s="109">
        <v>19</v>
      </c>
      <c r="E75" s="110">
        <v>3.538175046554935E-3</v>
      </c>
    </row>
    <row r="76" spans="1:5" x14ac:dyDescent="0.2">
      <c r="A76" s="107" t="s">
        <v>3</v>
      </c>
      <c r="B76" s="108">
        <v>16774319.209999997</v>
      </c>
      <c r="C76" s="110">
        <v>2.2269953838050627E-2</v>
      </c>
      <c r="D76" s="109">
        <v>128</v>
      </c>
      <c r="E76" s="110">
        <v>2.3836126629422718E-2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753226492.15999973</v>
      </c>
      <c r="C78" s="114"/>
      <c r="D78" s="115">
        <v>5370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0.75673322145327448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474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1553470.9500000002</v>
      </c>
      <c r="C87" s="110">
        <v>2.0624220817634397E-3</v>
      </c>
      <c r="D87" s="109">
        <v>31</v>
      </c>
      <c r="E87" s="110">
        <v>5.7728119180633147E-3</v>
      </c>
    </row>
    <row r="88" spans="1:5" x14ac:dyDescent="0.2">
      <c r="A88" s="107" t="s">
        <v>17</v>
      </c>
      <c r="B88" s="108">
        <v>22209007.960000005</v>
      </c>
      <c r="C88" s="110">
        <v>2.948516573854439E-2</v>
      </c>
      <c r="D88" s="109">
        <v>172</v>
      </c>
      <c r="E88" s="110">
        <v>3.2029795158286779E-2</v>
      </c>
    </row>
    <row r="89" spans="1:5" x14ac:dyDescent="0.2">
      <c r="A89" s="107" t="s">
        <v>18</v>
      </c>
      <c r="B89" s="108">
        <v>15521600.360000001</v>
      </c>
      <c r="C89" s="110">
        <v>2.0606816836047915E-2</v>
      </c>
      <c r="D89" s="109">
        <v>107</v>
      </c>
      <c r="E89" s="110">
        <v>1.9925512104283054E-2</v>
      </c>
    </row>
    <row r="90" spans="1:5" x14ac:dyDescent="0.2">
      <c r="A90" s="107" t="s">
        <v>19</v>
      </c>
      <c r="B90" s="108">
        <v>23415295.390000001</v>
      </c>
      <c r="C90" s="110">
        <v>3.1086659369684168E-2</v>
      </c>
      <c r="D90" s="109">
        <v>134</v>
      </c>
      <c r="E90" s="110">
        <v>2.495344506517691E-2</v>
      </c>
    </row>
    <row r="91" spans="1:5" x14ac:dyDescent="0.2">
      <c r="A91" s="107" t="s">
        <v>20</v>
      </c>
      <c r="B91" s="108">
        <v>38980052.960000016</v>
      </c>
      <c r="C91" s="110">
        <v>5.1750772663635806E-2</v>
      </c>
      <c r="D91" s="109">
        <v>216</v>
      </c>
      <c r="E91" s="110">
        <v>4.0223463687150837E-2</v>
      </c>
    </row>
    <row r="92" spans="1:5" x14ac:dyDescent="0.2">
      <c r="A92" s="107" t="s">
        <v>21</v>
      </c>
      <c r="B92" s="108">
        <v>55574539.159999982</v>
      </c>
      <c r="C92" s="110">
        <v>7.3781976256080573E-2</v>
      </c>
      <c r="D92" s="109">
        <v>318</v>
      </c>
      <c r="E92" s="110">
        <v>5.9217877094972067E-2</v>
      </c>
    </row>
    <row r="93" spans="1:5" x14ac:dyDescent="0.2">
      <c r="A93" s="107" t="s">
        <v>22</v>
      </c>
      <c r="B93" s="108">
        <v>93158604.50000003</v>
      </c>
      <c r="C93" s="110">
        <v>0.12367940515853673</v>
      </c>
      <c r="D93" s="109">
        <v>520</v>
      </c>
      <c r="E93" s="110">
        <v>9.683426443202979E-2</v>
      </c>
    </row>
    <row r="94" spans="1:5" x14ac:dyDescent="0.2">
      <c r="A94" s="107" t="s">
        <v>23</v>
      </c>
      <c r="B94" s="108">
        <v>102304403.30999999</v>
      </c>
      <c r="C94" s="110">
        <v>0.1358215681137627</v>
      </c>
      <c r="D94" s="109">
        <v>640</v>
      </c>
      <c r="E94" s="110">
        <v>0.11918063314711359</v>
      </c>
    </row>
    <row r="95" spans="1:5" x14ac:dyDescent="0.2">
      <c r="A95" s="107" t="s">
        <v>39</v>
      </c>
      <c r="B95" s="108">
        <v>87577523.24000001</v>
      </c>
      <c r="C95" s="110">
        <v>0.11626983935317671</v>
      </c>
      <c r="D95" s="109">
        <v>624</v>
      </c>
      <c r="E95" s="110">
        <v>0.11620111731843576</v>
      </c>
    </row>
    <row r="96" spans="1:5" x14ac:dyDescent="0.2">
      <c r="A96" s="107" t="s">
        <v>40</v>
      </c>
      <c r="B96" s="108">
        <v>13731787.479999999</v>
      </c>
      <c r="C96" s="110">
        <v>1.8230622027939902E-2</v>
      </c>
      <c r="D96" s="109">
        <v>100</v>
      </c>
      <c r="E96" s="110">
        <v>1.86219739292365E-2</v>
      </c>
    </row>
    <row r="97" spans="1:5" x14ac:dyDescent="0.2">
      <c r="A97" s="107" t="s">
        <v>41</v>
      </c>
      <c r="B97" s="108">
        <v>20934939.469999991</v>
      </c>
      <c r="C97" s="110">
        <v>2.7793684486542201E-2</v>
      </c>
      <c r="D97" s="109">
        <v>150</v>
      </c>
      <c r="E97" s="110">
        <v>2.7932960893854747E-2</v>
      </c>
    </row>
    <row r="98" spans="1:5" x14ac:dyDescent="0.2">
      <c r="A98" s="107" t="s">
        <v>42</v>
      </c>
      <c r="B98" s="108">
        <v>11919327.790000001</v>
      </c>
      <c r="C98" s="110">
        <v>1.5824360818509426E-2</v>
      </c>
      <c r="D98" s="109">
        <v>106</v>
      </c>
      <c r="E98" s="110">
        <v>1.9739292364990689E-2</v>
      </c>
    </row>
    <row r="99" spans="1:5" x14ac:dyDescent="0.2">
      <c r="A99" s="107" t="s">
        <v>43</v>
      </c>
      <c r="B99" s="108">
        <v>15491531.170000004</v>
      </c>
      <c r="C99" s="110">
        <v>2.0566896320355792E-2</v>
      </c>
      <c r="D99" s="109">
        <v>126</v>
      </c>
      <c r="E99" s="110">
        <v>2.3463687150837988E-2</v>
      </c>
    </row>
    <row r="100" spans="1:5" x14ac:dyDescent="0.2">
      <c r="A100" s="107" t="s">
        <v>44</v>
      </c>
      <c r="B100" s="108">
        <v>19708542.209999997</v>
      </c>
      <c r="C100" s="110">
        <v>2.6165492604332773E-2</v>
      </c>
      <c r="D100" s="109">
        <v>167</v>
      </c>
      <c r="E100" s="110">
        <v>3.1098696461824952E-2</v>
      </c>
    </row>
    <row r="101" spans="1:5" x14ac:dyDescent="0.2">
      <c r="A101" s="107" t="s">
        <v>24</v>
      </c>
      <c r="B101" s="108">
        <v>120077278.62999994</v>
      </c>
      <c r="C101" s="110">
        <v>0.15941722692952384</v>
      </c>
      <c r="D101" s="109">
        <v>998</v>
      </c>
      <c r="E101" s="110">
        <v>0.18584729981378026</v>
      </c>
    </row>
    <row r="102" spans="1:5" x14ac:dyDescent="0.2">
      <c r="A102" s="107" t="s">
        <v>25</v>
      </c>
      <c r="B102" s="108">
        <v>37977175.729999989</v>
      </c>
      <c r="C102" s="110">
        <v>5.0419330872304075E-2</v>
      </c>
      <c r="D102" s="109">
        <v>317</v>
      </c>
      <c r="E102" s="110">
        <v>5.9031657355679702E-2</v>
      </c>
    </row>
    <row r="103" spans="1:5" x14ac:dyDescent="0.2">
      <c r="A103" s="107" t="s">
        <v>26</v>
      </c>
      <c r="B103" s="108">
        <v>13097775.130000001</v>
      </c>
      <c r="C103" s="110">
        <v>1.7388893335973873E-2</v>
      </c>
      <c r="D103" s="109">
        <v>108</v>
      </c>
      <c r="E103" s="110">
        <v>2.0111731843575419E-2</v>
      </c>
    </row>
    <row r="104" spans="1:5" x14ac:dyDescent="0.2">
      <c r="A104" s="107" t="s">
        <v>3</v>
      </c>
      <c r="B104" s="108">
        <v>59993636.720000006</v>
      </c>
      <c r="C104" s="110">
        <v>7.9648867033285636E-2</v>
      </c>
      <c r="D104" s="109">
        <v>536</v>
      </c>
      <c r="E104" s="110">
        <v>9.9813780260707641E-2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753226492.15999997</v>
      </c>
      <c r="C106" s="114"/>
      <c r="D106" s="115">
        <v>5370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0.81301072244628547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608993430.29000032</v>
      </c>
      <c r="C116" s="110">
        <v>0.80851302580132578</v>
      </c>
      <c r="D116" s="109">
        <v>4372</v>
      </c>
      <c r="E116" s="110">
        <v>0.81415270018621977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144233061.86999989</v>
      </c>
      <c r="C118" s="110">
        <v>0.19148697419867428</v>
      </c>
      <c r="D118" s="109">
        <v>998</v>
      </c>
      <c r="E118" s="110">
        <v>0.18584729981378026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753226492.16000021</v>
      </c>
      <c r="C120" s="114"/>
      <c r="D120" s="115">
        <v>5370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731195488.63999903</v>
      </c>
      <c r="C127" s="110">
        <v>0.97075115685745128</v>
      </c>
      <c r="D127" s="109">
        <v>5131</v>
      </c>
      <c r="E127" s="110">
        <v>0.95549348230912479</v>
      </c>
    </row>
    <row r="128" spans="1:5" x14ac:dyDescent="0.2">
      <c r="A128" s="107" t="s">
        <v>5</v>
      </c>
      <c r="B128" s="108">
        <v>22031003.519999992</v>
      </c>
      <c r="C128" s="110">
        <v>2.9248843142548692E-2</v>
      </c>
      <c r="D128" s="109">
        <v>239</v>
      </c>
      <c r="E128" s="110">
        <v>4.4506517690875234E-2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753226492.15999901</v>
      </c>
      <c r="C130" s="114"/>
      <c r="D130" s="115">
        <v>5370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155935610.93000001</v>
      </c>
      <c r="C137" s="110">
        <v>0.20702353482394015</v>
      </c>
      <c r="D137" s="109">
        <v>2048</v>
      </c>
      <c r="E137" s="110">
        <v>0.38137802607076349</v>
      </c>
    </row>
    <row r="138" spans="1:5" x14ac:dyDescent="0.2">
      <c r="A138" s="107" t="s">
        <v>69</v>
      </c>
      <c r="B138" s="108">
        <v>334032350.52999967</v>
      </c>
      <c r="C138" s="110">
        <v>0.44346866979161531</v>
      </c>
      <c r="D138" s="109">
        <v>2464</v>
      </c>
      <c r="E138" s="110">
        <v>0.45884543761638735</v>
      </c>
    </row>
    <row r="139" spans="1:5" x14ac:dyDescent="0.2">
      <c r="A139" s="107" t="s">
        <v>70</v>
      </c>
      <c r="B139" s="108">
        <v>142152654.1500001</v>
      </c>
      <c r="C139" s="110">
        <v>0.1887249793118059</v>
      </c>
      <c r="D139" s="109">
        <v>602</v>
      </c>
      <c r="E139" s="110">
        <v>0.11210428305400373</v>
      </c>
    </row>
    <row r="140" spans="1:5" x14ac:dyDescent="0.2">
      <c r="A140" s="107" t="s">
        <v>71</v>
      </c>
      <c r="B140" s="108">
        <v>43716253.460000001</v>
      </c>
      <c r="C140" s="110">
        <v>5.8038656254158709E-2</v>
      </c>
      <c r="D140" s="109">
        <v>127</v>
      </c>
      <c r="E140" s="110">
        <v>2.3649906890130353E-2</v>
      </c>
    </row>
    <row r="141" spans="1:5" x14ac:dyDescent="0.2">
      <c r="A141" s="107" t="s">
        <v>72</v>
      </c>
      <c r="B141" s="108">
        <v>26207668.450000003</v>
      </c>
      <c r="C141" s="110">
        <v>3.4793875046594869E-2</v>
      </c>
      <c r="D141" s="109">
        <v>59</v>
      </c>
      <c r="E141" s="110">
        <v>1.0986964618249535E-2</v>
      </c>
    </row>
    <row r="142" spans="1:5" x14ac:dyDescent="0.2">
      <c r="A142" s="107" t="s">
        <v>73</v>
      </c>
      <c r="B142" s="108">
        <v>29179373.750000004</v>
      </c>
      <c r="C142" s="110">
        <v>3.8739176135883631E-2</v>
      </c>
      <c r="D142" s="109">
        <v>49</v>
      </c>
      <c r="E142" s="110">
        <v>9.1247672253258853E-3</v>
      </c>
    </row>
    <row r="143" spans="1:5" x14ac:dyDescent="0.2">
      <c r="A143" s="107" t="s">
        <v>74</v>
      </c>
      <c r="B143" s="108">
        <v>10093089.4</v>
      </c>
      <c r="C143" s="110">
        <v>1.3399806704961239E-2</v>
      </c>
      <c r="D143" s="109">
        <v>12</v>
      </c>
      <c r="E143" s="110">
        <v>2.2346368715083797E-3</v>
      </c>
    </row>
    <row r="144" spans="1:5" x14ac:dyDescent="0.2">
      <c r="A144" s="107" t="s">
        <v>189</v>
      </c>
      <c r="B144" s="108">
        <v>5202064.49</v>
      </c>
      <c r="C144" s="110">
        <v>6.9063748343240446E-3</v>
      </c>
      <c r="D144" s="109">
        <v>5</v>
      </c>
      <c r="E144" s="110">
        <v>9.3109869646182495E-4</v>
      </c>
    </row>
    <row r="145" spans="1:5" x14ac:dyDescent="0.2">
      <c r="A145" s="107" t="s">
        <v>75</v>
      </c>
      <c r="B145" s="108">
        <v>2687327</v>
      </c>
      <c r="C145" s="110">
        <v>3.5677542252844181E-3</v>
      </c>
      <c r="D145" s="109">
        <v>2</v>
      </c>
      <c r="E145" s="110">
        <v>3.7243947858472997E-4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5.3371728714316823E-3</v>
      </c>
      <c r="D148" s="109">
        <v>2</v>
      </c>
      <c r="E148" s="110">
        <v>3.7243947858472997E-4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753226492.15999985</v>
      </c>
      <c r="C150" s="114"/>
      <c r="D150" s="115">
        <v>5370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140265.64099813777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477730738.6099993</v>
      </c>
      <c r="C159" s="110">
        <v>0.63424579934785474</v>
      </c>
      <c r="D159" s="109">
        <v>3194</v>
      </c>
      <c r="E159" s="110">
        <v>0.59478584729981376</v>
      </c>
    </row>
    <row r="160" spans="1:5" x14ac:dyDescent="0.2">
      <c r="A160" s="107" t="s">
        <v>7</v>
      </c>
      <c r="B160" s="108">
        <v>252356005.86999983</v>
      </c>
      <c r="C160" s="110">
        <v>0.33503336446163495</v>
      </c>
      <c r="D160" s="109">
        <v>1908</v>
      </c>
      <c r="E160" s="110">
        <v>0.35530726256983242</v>
      </c>
    </row>
    <row r="161" spans="1:5" x14ac:dyDescent="0.2">
      <c r="A161" s="107" t="s">
        <v>8</v>
      </c>
      <c r="B161" s="108">
        <v>23139747.680000007</v>
      </c>
      <c r="C161" s="110">
        <v>3.0720836190510279E-2</v>
      </c>
      <c r="D161" s="109">
        <v>268</v>
      </c>
      <c r="E161" s="110">
        <v>4.990689013035382E-2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753226492.15999913</v>
      </c>
      <c r="C163" s="110"/>
      <c r="D163" s="115">
        <v>5370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2.5843886536939544E-4</v>
      </c>
      <c r="D177" s="109">
        <v>1</v>
      </c>
      <c r="E177" s="110">
        <v>1.8621973929236498E-4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753031829.15999913</v>
      </c>
      <c r="C181" s="110">
        <v>0.99974156113463064</v>
      </c>
      <c r="D181" s="109">
        <v>5369</v>
      </c>
      <c r="E181" s="110">
        <v>0.99981378026070766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753226492.15999913</v>
      </c>
      <c r="C183" s="110"/>
      <c r="D183" s="122">
        <v>5370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92.76977482734074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61674845.780000009</v>
      </c>
      <c r="C192" s="110">
        <v>8.1880877029613372E-2</v>
      </c>
      <c r="D192" s="109">
        <v>418</v>
      </c>
      <c r="E192" s="110">
        <v>7.7839851024208567E-2</v>
      </c>
    </row>
    <row r="193" spans="1:5" x14ac:dyDescent="0.2">
      <c r="A193" s="107" t="s">
        <v>10</v>
      </c>
      <c r="B193" s="108">
        <v>82958698.60999997</v>
      </c>
      <c r="C193" s="110">
        <v>0.11013778654027734</v>
      </c>
      <c r="D193" s="109">
        <v>649</v>
      </c>
      <c r="E193" s="110">
        <v>0.12085661080074488</v>
      </c>
    </row>
    <row r="194" spans="1:5" x14ac:dyDescent="0.2">
      <c r="A194" s="107" t="s">
        <v>11</v>
      </c>
      <c r="B194" s="108">
        <v>201261995.24999994</v>
      </c>
      <c r="C194" s="110">
        <v>0.26719983609823422</v>
      </c>
      <c r="D194" s="109">
        <v>1414</v>
      </c>
      <c r="E194" s="110">
        <v>0.2633147113594041</v>
      </c>
    </row>
    <row r="195" spans="1:5" x14ac:dyDescent="0.2">
      <c r="A195" s="107" t="s">
        <v>12</v>
      </c>
      <c r="B195" s="108">
        <v>395317706.50000024</v>
      </c>
      <c r="C195" s="110">
        <v>0.52483245161274417</v>
      </c>
      <c r="D195" s="109">
        <v>2801</v>
      </c>
      <c r="E195" s="110">
        <v>0.52160148975791432</v>
      </c>
    </row>
    <row r="196" spans="1:5" x14ac:dyDescent="0.2">
      <c r="A196" s="107" t="s">
        <v>13</v>
      </c>
      <c r="B196" s="108">
        <v>12013246.020000003</v>
      </c>
      <c r="C196" s="110">
        <v>1.5949048719131022E-2</v>
      </c>
      <c r="D196" s="109">
        <v>88</v>
      </c>
      <c r="E196" s="110">
        <v>1.6387337057728119E-2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753226492.16000009</v>
      </c>
      <c r="C200" s="114"/>
      <c r="D200" s="115">
        <v>5370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13.718170504338779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375360991.78000033</v>
      </c>
      <c r="C209" s="110">
        <v>0.49833747974475956</v>
      </c>
      <c r="D209" s="109">
        <v>2869</v>
      </c>
      <c r="E209" s="110">
        <v>0.53426443202979512</v>
      </c>
    </row>
    <row r="210" spans="1:7" x14ac:dyDescent="0.2">
      <c r="A210" s="107" t="s">
        <v>50</v>
      </c>
      <c r="B210" s="108">
        <v>377865500.3799997</v>
      </c>
      <c r="C210" s="110">
        <v>0.50166252025524039</v>
      </c>
      <c r="D210" s="109">
        <v>2501</v>
      </c>
      <c r="E210" s="110">
        <v>0.46573556797020482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753226492.16000009</v>
      </c>
      <c r="C212" s="112"/>
      <c r="D212" s="115">
        <v>5370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34939940.900000013</v>
      </c>
      <c r="C221" s="110">
        <v>4.6387031342729375E-2</v>
      </c>
      <c r="D221" s="109">
        <v>357</v>
      </c>
      <c r="E221" s="110">
        <v>6.6480446927374301E-2</v>
      </c>
      <c r="F221" s="110">
        <v>0.80574103394901153</v>
      </c>
      <c r="G221" s="73"/>
    </row>
    <row r="222" spans="1:7" x14ac:dyDescent="0.2">
      <c r="A222" s="107" t="s">
        <v>52</v>
      </c>
      <c r="B222" s="108">
        <v>81511001.659999996</v>
      </c>
      <c r="C222" s="110">
        <v>0.10821579233923903</v>
      </c>
      <c r="D222" s="109">
        <v>689</v>
      </c>
      <c r="E222" s="110">
        <v>0.12830540037243948</v>
      </c>
      <c r="F222" s="110">
        <v>0.80701520310055908</v>
      </c>
      <c r="G222" s="73"/>
    </row>
    <row r="223" spans="1:7" x14ac:dyDescent="0.2">
      <c r="A223" s="107" t="s">
        <v>53</v>
      </c>
      <c r="B223" s="108">
        <v>85664789.420000002</v>
      </c>
      <c r="C223" s="110">
        <v>0.11373045201097778</v>
      </c>
      <c r="D223" s="109">
        <v>743</v>
      </c>
      <c r="E223" s="110">
        <v>0.13836126629422718</v>
      </c>
      <c r="F223" s="110">
        <v>0.80380566027559164</v>
      </c>
      <c r="G223" s="73"/>
    </row>
    <row r="224" spans="1:7" x14ac:dyDescent="0.2">
      <c r="A224" s="107" t="s">
        <v>54</v>
      </c>
      <c r="B224" s="108">
        <v>34963064.549999997</v>
      </c>
      <c r="C224" s="110">
        <v>4.6417730807287068E-2</v>
      </c>
      <c r="D224" s="109">
        <v>308</v>
      </c>
      <c r="E224" s="110">
        <v>5.7355679702048419E-2</v>
      </c>
      <c r="F224" s="110">
        <v>0.80323528332438088</v>
      </c>
      <c r="G224" s="73"/>
    </row>
    <row r="225" spans="1:7" x14ac:dyDescent="0.2">
      <c r="A225" s="107" t="s">
        <v>55</v>
      </c>
      <c r="B225" s="108">
        <v>28223716.989999987</v>
      </c>
      <c r="C225" s="110">
        <v>3.7470425275489015E-2</v>
      </c>
      <c r="D225" s="109">
        <v>254</v>
      </c>
      <c r="E225" s="110">
        <v>4.7299813780260706E-2</v>
      </c>
      <c r="F225" s="110">
        <v>0.80612949581726667</v>
      </c>
      <c r="G225" s="73"/>
    </row>
    <row r="226" spans="1:7" x14ac:dyDescent="0.2">
      <c r="A226" s="107" t="s">
        <v>56</v>
      </c>
      <c r="B226" s="108">
        <v>28670557.159999993</v>
      </c>
      <c r="C226" s="110">
        <v>3.8063660078899365E-2</v>
      </c>
      <c r="D226" s="109">
        <v>224</v>
      </c>
      <c r="E226" s="110">
        <v>4.1713221601489756E-2</v>
      </c>
      <c r="F226" s="110">
        <v>0.79757906598424899</v>
      </c>
      <c r="G226" s="73"/>
    </row>
    <row r="227" spans="1:7" x14ac:dyDescent="0.2">
      <c r="A227" s="107" t="s">
        <v>27</v>
      </c>
      <c r="B227" s="108">
        <v>199002626.17999998</v>
      </c>
      <c r="C227" s="110">
        <v>0.26420024820068061</v>
      </c>
      <c r="D227" s="109">
        <v>1222</v>
      </c>
      <c r="E227" s="110">
        <v>0.22756052141527003</v>
      </c>
      <c r="F227" s="110">
        <v>0.78625977064113584</v>
      </c>
      <c r="G227" s="73"/>
    </row>
    <row r="228" spans="1:7" x14ac:dyDescent="0.2">
      <c r="A228" s="107" t="s">
        <v>57</v>
      </c>
      <c r="B228" s="108">
        <v>84583520.669999987</v>
      </c>
      <c r="C228" s="110">
        <v>0.11229493591953058</v>
      </c>
      <c r="D228" s="109">
        <v>541</v>
      </c>
      <c r="E228" s="110">
        <v>0.10074487895716946</v>
      </c>
      <c r="F228" s="110">
        <v>0.789770100125745</v>
      </c>
      <c r="G228" s="73"/>
    </row>
    <row r="229" spans="1:7" x14ac:dyDescent="0.2">
      <c r="A229" s="107" t="s">
        <v>58</v>
      </c>
      <c r="B229" s="108">
        <v>119174884.77</v>
      </c>
      <c r="C229" s="110">
        <v>0.15821918906257076</v>
      </c>
      <c r="D229" s="109">
        <v>468</v>
      </c>
      <c r="E229" s="110">
        <v>8.7150837988826821E-2</v>
      </c>
      <c r="F229" s="110">
        <v>0.7542840712340575</v>
      </c>
      <c r="G229" s="73"/>
    </row>
    <row r="230" spans="1:7" x14ac:dyDescent="0.2">
      <c r="A230" s="107" t="s">
        <v>59</v>
      </c>
      <c r="B230" s="108">
        <v>33247836.180000003</v>
      </c>
      <c r="C230" s="110">
        <v>4.4140556029377574E-2</v>
      </c>
      <c r="D230" s="109">
        <v>295</v>
      </c>
      <c r="E230" s="110">
        <v>5.493482309124767E-2</v>
      </c>
      <c r="F230" s="110">
        <v>0.79612101652815281</v>
      </c>
      <c r="G230" s="73"/>
    </row>
    <row r="231" spans="1:7" x14ac:dyDescent="0.2">
      <c r="A231" s="107" t="s">
        <v>60</v>
      </c>
      <c r="B231" s="108">
        <v>23139747.680000007</v>
      </c>
      <c r="C231" s="110">
        <v>3.0720836190510248E-2</v>
      </c>
      <c r="D231" s="109">
        <v>268</v>
      </c>
      <c r="E231" s="110">
        <v>4.990689013035382E-2</v>
      </c>
      <c r="F231" s="110">
        <v>0.79515961147365732</v>
      </c>
      <c r="G231" s="73"/>
    </row>
    <row r="232" spans="1:7" x14ac:dyDescent="0.2">
      <c r="A232" s="107" t="s">
        <v>2</v>
      </c>
      <c r="B232" s="108">
        <v>104806</v>
      </c>
      <c r="C232" s="110">
        <v>1.3914274270870598E-4</v>
      </c>
      <c r="D232" s="109">
        <v>1</v>
      </c>
      <c r="E232" s="110">
        <v>1.8621973929236498E-4</v>
      </c>
      <c r="F232" s="110">
        <v>0.62758083832335332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753226492.15999985</v>
      </c>
      <c r="C234" s="114"/>
      <c r="D234" s="115">
        <v>5370</v>
      </c>
      <c r="E234" s="114"/>
      <c r="F234" s="128">
        <v>0.78938999718328606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287418.13</v>
      </c>
      <c r="C241" s="110">
        <v>3.8158260893848979E-4</v>
      </c>
      <c r="D241" s="109">
        <v>4</v>
      </c>
      <c r="E241" s="110">
        <v>7.4487895716945994E-4</v>
      </c>
    </row>
    <row r="242" spans="1:5" x14ac:dyDescent="0.2">
      <c r="A242" s="107" t="s">
        <v>303</v>
      </c>
      <c r="B242" s="108">
        <v>185409004.14999986</v>
      </c>
      <c r="C242" s="110">
        <v>0.24615305765243212</v>
      </c>
      <c r="D242" s="109">
        <v>1278</v>
      </c>
      <c r="E242" s="110">
        <v>0.23798882681564246</v>
      </c>
    </row>
    <row r="243" spans="1:5" x14ac:dyDescent="0.2">
      <c r="A243" s="107" t="s">
        <v>280</v>
      </c>
      <c r="B243" s="108">
        <v>565339080.7900008</v>
      </c>
      <c r="C243" s="110">
        <v>0.75055655460125692</v>
      </c>
      <c r="D243" s="109">
        <v>4072</v>
      </c>
      <c r="E243" s="110">
        <v>0.75828677839851022</v>
      </c>
    </row>
    <row r="244" spans="1:5" x14ac:dyDescent="0.2">
      <c r="A244" s="107" t="s">
        <v>281</v>
      </c>
      <c r="B244" s="108">
        <v>157023.75</v>
      </c>
      <c r="C244" s="110">
        <v>2.0846817210280085E-4</v>
      </c>
      <c r="D244" s="109">
        <v>2</v>
      </c>
      <c r="E244" s="110">
        <v>3.7243947858472997E-4</v>
      </c>
    </row>
    <row r="245" spans="1:5" x14ac:dyDescent="0.2">
      <c r="A245" s="107" t="s">
        <v>282</v>
      </c>
      <c r="B245" s="108">
        <v>1553383.1500000001</v>
      </c>
      <c r="C245" s="110">
        <v>2.0623055165590615E-3</v>
      </c>
      <c r="D245" s="109">
        <v>10</v>
      </c>
      <c r="E245" s="110">
        <v>1.8621973929236499E-3</v>
      </c>
    </row>
    <row r="246" spans="1:5" x14ac:dyDescent="0.2">
      <c r="A246" s="107" t="s">
        <v>283</v>
      </c>
      <c r="B246" s="108">
        <v>480582.19</v>
      </c>
      <c r="C246" s="110">
        <v>6.3803144871053547E-4</v>
      </c>
      <c r="D246" s="109">
        <v>4</v>
      </c>
      <c r="E246" s="110">
        <v>7.4487895716945994E-4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753226492.16000068</v>
      </c>
      <c r="C256" s="114"/>
      <c r="D256" s="115">
        <v>5370</v>
      </c>
      <c r="E256" s="114"/>
    </row>
    <row r="257" spans="1:14" ht="10.8" thickTop="1" x14ac:dyDescent="0.2">
      <c r="A257" s="107"/>
      <c r="B257" s="108"/>
      <c r="C257" s="110"/>
      <c r="D257" s="109"/>
      <c r="E257" s="110"/>
    </row>
    <row r="258" spans="1:14" x14ac:dyDescent="0.2">
      <c r="A258" s="112" t="s">
        <v>203</v>
      </c>
      <c r="B258" s="108"/>
      <c r="C258" s="107"/>
      <c r="D258" s="129">
        <v>2.5019757923421797E-2</v>
      </c>
      <c r="E258" s="110"/>
    </row>
    <row r="259" spans="1:14" x14ac:dyDescent="0.2">
      <c r="A259" s="107"/>
      <c r="B259" s="108"/>
      <c r="C259" s="110"/>
      <c r="D259" s="109"/>
      <c r="E259" s="110"/>
    </row>
    <row r="260" spans="1:14" x14ac:dyDescent="0.2">
      <c r="A260" s="107"/>
      <c r="B260" s="108"/>
      <c r="C260" s="110"/>
      <c r="D260" s="109"/>
      <c r="E260" s="110"/>
    </row>
    <row r="261" spans="1:14" x14ac:dyDescent="0.2">
      <c r="A261" s="111" t="s">
        <v>204</v>
      </c>
      <c r="B261" s="108"/>
      <c r="C261" s="110"/>
      <c r="D261" s="109"/>
      <c r="E261" s="110"/>
      <c r="H261" s="88"/>
      <c r="I261" s="89"/>
      <c r="J261" s="90"/>
      <c r="K261" s="91"/>
      <c r="L261" s="90"/>
      <c r="M261" s="92"/>
      <c r="N261" s="92"/>
    </row>
    <row r="262" spans="1:14" x14ac:dyDescent="0.2">
      <c r="B262" s="67"/>
      <c r="D262" s="69"/>
      <c r="H262" s="92"/>
      <c r="I262" s="89"/>
      <c r="J262" s="90"/>
      <c r="K262" s="91"/>
      <c r="L262" s="90"/>
      <c r="M262" s="92"/>
      <c r="N262" s="92"/>
    </row>
    <row r="263" spans="1:14" ht="20.399999999999999" x14ac:dyDescent="0.2">
      <c r="A263" s="77" t="s">
        <v>205</v>
      </c>
      <c r="B263" s="78" t="s">
        <v>177</v>
      </c>
      <c r="C263" s="79" t="s">
        <v>178</v>
      </c>
      <c r="D263" s="80" t="s">
        <v>179</v>
      </c>
      <c r="E263" s="79" t="s">
        <v>178</v>
      </c>
      <c r="H263" s="93"/>
      <c r="I263" s="94"/>
      <c r="J263" s="95"/>
      <c r="K263" s="96"/>
      <c r="L263" s="95"/>
      <c r="M263" s="92"/>
      <c r="N263" s="92"/>
    </row>
    <row r="264" spans="1:14" x14ac:dyDescent="0.2">
      <c r="B264" s="67"/>
      <c r="D264" s="69"/>
      <c r="H264" s="92"/>
      <c r="I264" s="89"/>
      <c r="J264" s="90"/>
      <c r="K264" s="91"/>
      <c r="L264" s="90"/>
      <c r="M264" s="92"/>
      <c r="N264" s="92"/>
    </row>
    <row r="265" spans="1:14" x14ac:dyDescent="0.2">
      <c r="A265" s="107" t="s">
        <v>61</v>
      </c>
      <c r="B265" s="108">
        <v>737430654.53999949</v>
      </c>
      <c r="C265" s="110">
        <v>0.99757326506000965</v>
      </c>
      <c r="D265" s="109">
        <v>5261</v>
      </c>
      <c r="E265" s="110">
        <v>0.99791350531107736</v>
      </c>
      <c r="H265" s="92"/>
      <c r="I265" s="89"/>
      <c r="J265" s="90"/>
      <c r="K265" s="91"/>
      <c r="L265" s="90"/>
      <c r="M265" s="92"/>
      <c r="N265" s="92"/>
    </row>
    <row r="266" spans="1:14" x14ac:dyDescent="0.2">
      <c r="A266" s="107" t="s">
        <v>62</v>
      </c>
      <c r="B266" s="108">
        <v>1184234.7200000002</v>
      </c>
      <c r="C266" s="110">
        <v>1.6019959150799686E-3</v>
      </c>
      <c r="D266" s="109">
        <v>7</v>
      </c>
      <c r="E266" s="110">
        <v>1.3277693474962064E-3</v>
      </c>
      <c r="H266" s="92"/>
      <c r="I266" s="89"/>
      <c r="J266" s="90"/>
      <c r="K266" s="91"/>
      <c r="L266" s="90"/>
      <c r="M266" s="92"/>
      <c r="N266" s="92"/>
    </row>
    <row r="267" spans="1:14" x14ac:dyDescent="0.2">
      <c r="A267" s="107" t="s">
        <v>63</v>
      </c>
      <c r="B267" s="108">
        <v>178297.35</v>
      </c>
      <c r="C267" s="110">
        <v>2.411951123756812E-4</v>
      </c>
      <c r="D267" s="109">
        <v>2</v>
      </c>
      <c r="E267" s="110">
        <v>3.7936267071320183E-4</v>
      </c>
      <c r="H267" s="92"/>
      <c r="I267" s="89"/>
      <c r="J267" s="90"/>
      <c r="K267" s="91"/>
      <c r="L267" s="90"/>
      <c r="M267" s="92"/>
      <c r="N267" s="92"/>
    </row>
    <row r="268" spans="1:14" x14ac:dyDescent="0.2">
      <c r="A268" s="107" t="s">
        <v>64</v>
      </c>
      <c r="B268" s="108">
        <v>0</v>
      </c>
      <c r="C268" s="110">
        <v>0</v>
      </c>
      <c r="D268" s="109">
        <v>0</v>
      </c>
      <c r="E268" s="110">
        <v>0</v>
      </c>
      <c r="H268" s="92"/>
      <c r="I268" s="89"/>
      <c r="J268" s="90"/>
      <c r="K268" s="91"/>
      <c r="L268" s="90"/>
      <c r="M268" s="92"/>
      <c r="N268" s="92"/>
    </row>
    <row r="269" spans="1:14" x14ac:dyDescent="0.2">
      <c r="A269" s="107" t="s">
        <v>65</v>
      </c>
      <c r="B269" s="108">
        <v>0</v>
      </c>
      <c r="C269" s="110">
        <v>0</v>
      </c>
      <c r="D269" s="109">
        <v>0</v>
      </c>
      <c r="E269" s="110">
        <v>0</v>
      </c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66</v>
      </c>
      <c r="B270" s="108">
        <v>0</v>
      </c>
      <c r="C270" s="110">
        <v>0</v>
      </c>
      <c r="D270" s="109">
        <v>0</v>
      </c>
      <c r="E270" s="110">
        <v>0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128</v>
      </c>
      <c r="B271" s="108">
        <v>101724.49</v>
      </c>
      <c r="C271" s="110">
        <v>1.3760972777727127E-4</v>
      </c>
      <c r="D271" s="109">
        <v>1</v>
      </c>
      <c r="E271" s="110">
        <v>1.8968133535660092E-4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127</v>
      </c>
      <c r="B272" s="108">
        <v>329645.5</v>
      </c>
      <c r="C272" s="110">
        <v>4.4593418475730358E-4</v>
      </c>
      <c r="D272" s="109">
        <v>1</v>
      </c>
      <c r="E272" s="110">
        <v>1.8968133535660092E-4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/>
      <c r="B273" s="108"/>
      <c r="C273" s="110"/>
      <c r="D273" s="109"/>
      <c r="E273" s="110"/>
      <c r="H273" s="92"/>
      <c r="I273" s="89"/>
      <c r="J273" s="90"/>
      <c r="K273" s="91"/>
      <c r="L273" s="90"/>
      <c r="M273" s="92"/>
      <c r="N273" s="92"/>
    </row>
    <row r="274" spans="1:14" s="83" customFormat="1" ht="10.8" thickBot="1" x14ac:dyDescent="0.25">
      <c r="A274" s="112"/>
      <c r="B274" s="113">
        <v>739224556.59999955</v>
      </c>
      <c r="C274" s="114"/>
      <c r="D274" s="115">
        <v>5272</v>
      </c>
      <c r="E274" s="114"/>
      <c r="H274" s="97"/>
      <c r="I274" s="98"/>
      <c r="J274" s="99"/>
      <c r="K274" s="100"/>
      <c r="L274" s="99"/>
      <c r="M274" s="97"/>
      <c r="N274" s="97"/>
    </row>
    <row r="275" spans="1:14" ht="10.8" thickTop="1" x14ac:dyDescent="0.2">
      <c r="A275" s="107"/>
      <c r="B275" s="108"/>
      <c r="C275" s="110"/>
      <c r="D275" s="109"/>
      <c r="E275" s="110"/>
      <c r="H275" s="92"/>
      <c r="I275" s="89"/>
      <c r="J275" s="90"/>
      <c r="K275" s="91"/>
      <c r="L275" s="90"/>
      <c r="M275" s="92"/>
      <c r="N275" s="92"/>
    </row>
    <row r="276" spans="1:14" x14ac:dyDescent="0.2">
      <c r="A276" s="112" t="s">
        <v>206</v>
      </c>
      <c r="B276" s="108"/>
      <c r="C276" s="110"/>
      <c r="D276" s="130">
        <v>1.5497946818762678</v>
      </c>
      <c r="E276" s="110"/>
      <c r="H276" s="97"/>
      <c r="I276" s="89"/>
      <c r="J276" s="90"/>
      <c r="K276" s="101"/>
      <c r="L276" s="90"/>
      <c r="M276" s="92"/>
      <c r="N276" s="92"/>
    </row>
    <row r="277" spans="1:14" x14ac:dyDescent="0.2">
      <c r="A277" s="107"/>
      <c r="B277" s="108"/>
      <c r="C277" s="110"/>
      <c r="D277" s="109"/>
      <c r="E277" s="110"/>
    </row>
    <row r="278" spans="1:14" x14ac:dyDescent="0.2">
      <c r="A278" s="107"/>
      <c r="B278" s="108"/>
      <c r="C278" s="110"/>
      <c r="D278" s="109"/>
      <c r="E278" s="110"/>
    </row>
    <row r="279" spans="1:14" x14ac:dyDescent="0.2">
      <c r="A279" s="107"/>
      <c r="B279" s="108"/>
      <c r="C279" s="110"/>
      <c r="D279" s="109"/>
      <c r="E279" s="110"/>
    </row>
    <row r="280" spans="1:14" x14ac:dyDescent="0.2">
      <c r="A280" s="111" t="s">
        <v>207</v>
      </c>
      <c r="B280" s="108"/>
      <c r="C280" s="110"/>
      <c r="D280" s="109"/>
      <c r="E280" s="110"/>
    </row>
    <row r="281" spans="1:14" x14ac:dyDescent="0.2">
      <c r="B281" s="67"/>
      <c r="D281" s="69"/>
    </row>
    <row r="282" spans="1:14" ht="20.399999999999999" x14ac:dyDescent="0.2">
      <c r="A282" s="77" t="s">
        <v>205</v>
      </c>
      <c r="B282" s="78" t="s">
        <v>177</v>
      </c>
      <c r="C282" s="79" t="s">
        <v>178</v>
      </c>
      <c r="D282" s="80" t="s">
        <v>179</v>
      </c>
      <c r="E282" s="79" t="s">
        <v>178</v>
      </c>
    </row>
    <row r="283" spans="1:14" x14ac:dyDescent="0.2">
      <c r="B283" s="67"/>
      <c r="D283" s="69"/>
    </row>
    <row r="284" spans="1:14" x14ac:dyDescent="0.2">
      <c r="A284" s="107" t="s">
        <v>61</v>
      </c>
      <c r="B284" s="108">
        <v>12218448.609999996</v>
      </c>
      <c r="C284" s="110">
        <v>0.87262568504493232</v>
      </c>
      <c r="D284" s="109">
        <v>80</v>
      </c>
      <c r="E284" s="110">
        <v>0.81632653061224492</v>
      </c>
    </row>
    <row r="285" spans="1:14" x14ac:dyDescent="0.2">
      <c r="A285" s="107" t="s">
        <v>62</v>
      </c>
      <c r="B285" s="108">
        <v>178706.88</v>
      </c>
      <c r="C285" s="110">
        <v>1.2763012601666341E-2</v>
      </c>
      <c r="D285" s="109">
        <v>2</v>
      </c>
      <c r="E285" s="110">
        <v>2.0408163265306121E-2</v>
      </c>
    </row>
    <row r="286" spans="1:14" x14ac:dyDescent="0.2">
      <c r="A286" s="107" t="s">
        <v>63</v>
      </c>
      <c r="B286" s="108">
        <v>800947</v>
      </c>
      <c r="C286" s="110">
        <v>5.7202591496571649E-2</v>
      </c>
      <c r="D286" s="109">
        <v>10</v>
      </c>
      <c r="E286" s="110">
        <v>0.10204081632653061</v>
      </c>
    </row>
    <row r="287" spans="1:14" x14ac:dyDescent="0.2">
      <c r="A287" s="107" t="s">
        <v>64</v>
      </c>
      <c r="B287" s="108">
        <v>0</v>
      </c>
      <c r="C287" s="110">
        <v>0</v>
      </c>
      <c r="D287" s="109">
        <v>0</v>
      </c>
      <c r="E287" s="110">
        <v>0</v>
      </c>
    </row>
    <row r="288" spans="1:14" x14ac:dyDescent="0.2">
      <c r="A288" s="107" t="s">
        <v>65</v>
      </c>
      <c r="B288" s="108">
        <v>0</v>
      </c>
      <c r="C288" s="110">
        <v>0</v>
      </c>
      <c r="D288" s="109">
        <v>0</v>
      </c>
      <c r="E288" s="110">
        <v>0</v>
      </c>
    </row>
    <row r="289" spans="1:5" x14ac:dyDescent="0.2">
      <c r="A289" s="107" t="s">
        <v>66</v>
      </c>
      <c r="B289" s="108">
        <v>68925</v>
      </c>
      <c r="C289" s="110">
        <v>4.9225337243303247E-3</v>
      </c>
      <c r="D289" s="109">
        <v>1</v>
      </c>
      <c r="E289" s="110">
        <v>1.020408163265306E-2</v>
      </c>
    </row>
    <row r="290" spans="1:5" x14ac:dyDescent="0.2">
      <c r="A290" s="107" t="s">
        <v>128</v>
      </c>
      <c r="B290" s="108">
        <v>176895</v>
      </c>
      <c r="C290" s="110">
        <v>1.2633610492062573E-2</v>
      </c>
      <c r="D290" s="109">
        <v>1</v>
      </c>
      <c r="E290" s="110">
        <v>1.020408163265306E-2</v>
      </c>
    </row>
    <row r="291" spans="1:5" x14ac:dyDescent="0.2">
      <c r="A291" s="107" t="s">
        <v>127</v>
      </c>
      <c r="B291" s="108">
        <v>558013.07000000007</v>
      </c>
      <c r="C291" s="110">
        <v>3.9852566640436689E-2</v>
      </c>
      <c r="D291" s="109">
        <v>4</v>
      </c>
      <c r="E291" s="110">
        <v>4.0816326530612242E-2</v>
      </c>
    </row>
    <row r="292" spans="1:5" x14ac:dyDescent="0.2">
      <c r="A292" s="107"/>
      <c r="B292" s="108"/>
      <c r="C292" s="110"/>
      <c r="D292" s="109"/>
      <c r="E292" s="110"/>
    </row>
    <row r="293" spans="1:5" ht="10.8" thickBot="1" x14ac:dyDescent="0.25">
      <c r="A293" s="112"/>
      <c r="B293" s="113">
        <v>14001935.559999997</v>
      </c>
      <c r="C293" s="114"/>
      <c r="D293" s="115">
        <v>98</v>
      </c>
      <c r="E293" s="114"/>
    </row>
    <row r="294" spans="1:5" ht="10.8" thickTop="1" x14ac:dyDescent="0.2">
      <c r="A294" s="107"/>
      <c r="B294" s="108"/>
      <c r="C294" s="110"/>
      <c r="D294" s="109"/>
      <c r="E294" s="110"/>
    </row>
    <row r="295" spans="1:5" x14ac:dyDescent="0.2">
      <c r="A295" s="112" t="s">
        <v>206</v>
      </c>
      <c r="B295" s="108"/>
      <c r="C295" s="110"/>
      <c r="D295" s="130">
        <v>8.6189871771184503</v>
      </c>
      <c r="E295" s="110"/>
    </row>
    <row r="296" spans="1:5" x14ac:dyDescent="0.2">
      <c r="A296" s="107"/>
      <c r="B296" s="108"/>
      <c r="C296" s="110"/>
      <c r="D296" s="109"/>
      <c r="E296" s="110"/>
    </row>
    <row r="297" spans="1:5" x14ac:dyDescent="0.2">
      <c r="A297" s="107"/>
      <c r="B297" s="108"/>
      <c r="C297" s="110"/>
      <c r="D297" s="109"/>
      <c r="E297" s="110"/>
    </row>
    <row r="298" spans="1:5" x14ac:dyDescent="0.2">
      <c r="A298" s="107"/>
      <c r="B298" s="108"/>
      <c r="C298" s="110"/>
      <c r="D298" s="109"/>
      <c r="E298" s="110"/>
    </row>
    <row r="299" spans="1:5" x14ac:dyDescent="0.2">
      <c r="A299" s="111" t="s">
        <v>208</v>
      </c>
      <c r="B299" s="108"/>
      <c r="C299" s="110"/>
      <c r="D299" s="109"/>
      <c r="E299" s="110"/>
    </row>
    <row r="300" spans="1:5" x14ac:dyDescent="0.2">
      <c r="B300" s="67"/>
      <c r="D300" s="69"/>
    </row>
    <row r="301" spans="1:5" ht="20.399999999999999" x14ac:dyDescent="0.2">
      <c r="A301" s="77" t="s">
        <v>208</v>
      </c>
      <c r="B301" s="78" t="s">
        <v>177</v>
      </c>
      <c r="C301" s="79" t="s">
        <v>178</v>
      </c>
      <c r="D301" s="80" t="s">
        <v>179</v>
      </c>
      <c r="E301" s="79" t="s">
        <v>178</v>
      </c>
    </row>
    <row r="303" spans="1:5" x14ac:dyDescent="0.2">
      <c r="A303" s="107" t="s">
        <v>123</v>
      </c>
      <c r="B303" s="108">
        <v>0</v>
      </c>
      <c r="C303" s="110">
        <v>0</v>
      </c>
      <c r="D303" s="109">
        <v>0</v>
      </c>
      <c r="E303" s="110">
        <v>0</v>
      </c>
    </row>
    <row r="304" spans="1:5" x14ac:dyDescent="0.2">
      <c r="A304" s="107" t="s">
        <v>124</v>
      </c>
      <c r="B304" s="108">
        <v>388448787.89000005</v>
      </c>
      <c r="C304" s="110">
        <v>0.5157131247150637</v>
      </c>
      <c r="D304" s="109">
        <v>2641</v>
      </c>
      <c r="E304" s="110">
        <v>0.49180633147113595</v>
      </c>
    </row>
    <row r="305" spans="1:6" x14ac:dyDescent="0.2">
      <c r="A305" s="107" t="s">
        <v>125</v>
      </c>
      <c r="B305" s="108">
        <v>364777704.26999998</v>
      </c>
      <c r="C305" s="110">
        <v>0.48428687528493625</v>
      </c>
      <c r="D305" s="109">
        <v>2729</v>
      </c>
      <c r="E305" s="110">
        <v>0.50819366852886405</v>
      </c>
    </row>
    <row r="306" spans="1:6" x14ac:dyDescent="0.2">
      <c r="A306" s="107"/>
      <c r="B306" s="107"/>
      <c r="C306" s="110"/>
      <c r="D306" s="107"/>
      <c r="E306" s="110"/>
    </row>
    <row r="307" spans="1:6" ht="10.8" thickBot="1" x14ac:dyDescent="0.25">
      <c r="A307" s="107"/>
      <c r="B307" s="121">
        <v>753226492.16000009</v>
      </c>
      <c r="C307" s="110"/>
      <c r="D307" s="122">
        <v>5370</v>
      </c>
      <c r="E307" s="110"/>
    </row>
    <row r="308" spans="1:6" ht="10.8" thickTop="1" x14ac:dyDescent="0.2">
      <c r="A308" s="73"/>
      <c r="B308" s="73"/>
      <c r="C308" s="76"/>
      <c r="D308" s="73"/>
      <c r="E308" s="76"/>
    </row>
    <row r="309" spans="1:6" x14ac:dyDescent="0.2">
      <c r="A309" s="73"/>
      <c r="B309" s="73"/>
      <c r="C309" s="76"/>
      <c r="D309" s="73"/>
      <c r="E309" s="76"/>
    </row>
    <row r="310" spans="1:6" x14ac:dyDescent="0.2">
      <c r="A310" s="73"/>
      <c r="B310" s="73"/>
      <c r="C310" s="73"/>
      <c r="D310" s="73"/>
      <c r="E310" s="73"/>
    </row>
    <row r="311" spans="1:6" x14ac:dyDescent="0.2">
      <c r="A311" s="111" t="s">
        <v>209</v>
      </c>
      <c r="B311" s="74"/>
      <c r="C311" s="76"/>
      <c r="D311" s="75"/>
      <c r="E311" s="76"/>
    </row>
    <row r="312" spans="1:6" x14ac:dyDescent="0.2">
      <c r="B312" s="67"/>
      <c r="D312" s="69"/>
    </row>
    <row r="313" spans="1:6" ht="20.399999999999999" x14ac:dyDescent="0.2">
      <c r="A313" s="77" t="s">
        <v>210</v>
      </c>
      <c r="B313" s="78" t="s">
        <v>177</v>
      </c>
      <c r="C313" s="79" t="s">
        <v>178</v>
      </c>
      <c r="D313" s="80" t="s">
        <v>179</v>
      </c>
      <c r="E313" s="79" t="s">
        <v>178</v>
      </c>
    </row>
    <row r="315" spans="1:6" x14ac:dyDescent="0.2">
      <c r="A315" s="107" t="s">
        <v>36</v>
      </c>
      <c r="B315" s="108">
        <v>80783152.149999976</v>
      </c>
      <c r="C315" s="110">
        <v>0.10724948337696018</v>
      </c>
      <c r="D315" s="109">
        <v>563</v>
      </c>
      <c r="E315" s="110">
        <v>0.10484171322160149</v>
      </c>
      <c r="F315" s="73"/>
    </row>
    <row r="316" spans="1:6" x14ac:dyDescent="0.2">
      <c r="A316" s="107" t="s">
        <v>37</v>
      </c>
      <c r="B316" s="108">
        <v>672443340.01000035</v>
      </c>
      <c r="C316" s="110">
        <v>0.89275051662303984</v>
      </c>
      <c r="D316" s="109">
        <v>4807</v>
      </c>
      <c r="E316" s="110">
        <v>0.89515828677839848</v>
      </c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ht="10.8" thickBot="1" x14ac:dyDescent="0.25">
      <c r="A318" s="107"/>
      <c r="B318" s="121">
        <v>753226492.16000032</v>
      </c>
      <c r="C318" s="110"/>
      <c r="D318" s="122">
        <v>5370</v>
      </c>
      <c r="E318" s="110"/>
      <c r="F318" s="73"/>
    </row>
    <row r="319" spans="1:6" ht="10.8" thickTop="1" x14ac:dyDescent="0.2">
      <c r="A319" s="107"/>
      <c r="B319" s="107"/>
      <c r="C319" s="110"/>
      <c r="D319" s="107"/>
      <c r="E319" s="110"/>
      <c r="F319" s="73"/>
    </row>
    <row r="320" spans="1:6" x14ac:dyDescent="0.2">
      <c r="A320" s="107"/>
      <c r="B320" s="107"/>
      <c r="C320" s="110"/>
      <c r="D320" s="107"/>
      <c r="E320" s="110"/>
      <c r="F320" s="73"/>
    </row>
    <row r="321" spans="1:6" x14ac:dyDescent="0.2">
      <c r="A321" s="107"/>
      <c r="B321" s="107"/>
      <c r="C321" s="110"/>
      <c r="D321" s="107"/>
      <c r="E321" s="110"/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x14ac:dyDescent="0.2">
      <c r="A323" s="111" t="s">
        <v>211</v>
      </c>
      <c r="B323" s="108"/>
      <c r="C323" s="110"/>
      <c r="D323" s="109"/>
      <c r="E323" s="110"/>
      <c r="F323" s="73"/>
    </row>
    <row r="324" spans="1:6" x14ac:dyDescent="0.2">
      <c r="B324" s="67"/>
      <c r="D324" s="69"/>
    </row>
    <row r="325" spans="1:6" ht="20.399999999999999" x14ac:dyDescent="0.2">
      <c r="A325" s="77" t="s">
        <v>212</v>
      </c>
      <c r="B325" s="78" t="s">
        <v>177</v>
      </c>
      <c r="C325" s="79" t="s">
        <v>178</v>
      </c>
      <c r="D325" s="80" t="s">
        <v>179</v>
      </c>
      <c r="E325" s="79" t="s">
        <v>178</v>
      </c>
    </row>
    <row r="327" spans="1:6" x14ac:dyDescent="0.2">
      <c r="A327" s="107" t="s">
        <v>147</v>
      </c>
      <c r="B327" s="108">
        <v>1475430.4300000002</v>
      </c>
      <c r="C327" s="110">
        <v>3.7982624119239352E-3</v>
      </c>
      <c r="D327" s="109">
        <v>10</v>
      </c>
      <c r="E327" s="110">
        <v>3.7864445285876562E-3</v>
      </c>
      <c r="F327" s="73"/>
    </row>
    <row r="328" spans="1:6" x14ac:dyDescent="0.2">
      <c r="A328" s="107" t="s">
        <v>148</v>
      </c>
      <c r="B328" s="108">
        <v>9682606.3800000008</v>
      </c>
      <c r="C328" s="110">
        <v>2.4926339537818046E-2</v>
      </c>
      <c r="D328" s="109">
        <v>63</v>
      </c>
      <c r="E328" s="110">
        <v>2.3854600530102233E-2</v>
      </c>
      <c r="F328" s="73"/>
    </row>
    <row r="329" spans="1:6" x14ac:dyDescent="0.2">
      <c r="A329" s="107" t="s">
        <v>80</v>
      </c>
      <c r="B329" s="108">
        <v>131110282.49999997</v>
      </c>
      <c r="C329" s="110">
        <v>0.33752269690986264</v>
      </c>
      <c r="D329" s="109">
        <v>903</v>
      </c>
      <c r="E329" s="110">
        <v>0.34191594093146538</v>
      </c>
      <c r="F329" s="73"/>
    </row>
    <row r="330" spans="1:6" x14ac:dyDescent="0.2">
      <c r="A330" s="107" t="s">
        <v>81</v>
      </c>
      <c r="B330" s="108">
        <v>105612000.63999993</v>
      </c>
      <c r="C330" s="110">
        <v>0.27188140092718449</v>
      </c>
      <c r="D330" s="109">
        <v>777</v>
      </c>
      <c r="E330" s="110">
        <v>0.29420673987126089</v>
      </c>
      <c r="F330" s="73"/>
    </row>
    <row r="331" spans="1:6" x14ac:dyDescent="0.2">
      <c r="A331" s="107" t="s">
        <v>82</v>
      </c>
      <c r="B331" s="108">
        <v>92471703.600000009</v>
      </c>
      <c r="C331" s="110">
        <v>0.23805378336303612</v>
      </c>
      <c r="D331" s="109">
        <v>618</v>
      </c>
      <c r="E331" s="110">
        <v>0.23400227186671715</v>
      </c>
      <c r="F331" s="73"/>
    </row>
    <row r="332" spans="1:6" x14ac:dyDescent="0.2">
      <c r="A332" s="107" t="s">
        <v>83</v>
      </c>
      <c r="B332" s="108">
        <v>31366847.010000002</v>
      </c>
      <c r="C332" s="110">
        <v>8.0748989282166062E-2</v>
      </c>
      <c r="D332" s="109">
        <v>170</v>
      </c>
      <c r="E332" s="110">
        <v>6.4369556985990159E-2</v>
      </c>
      <c r="F332" s="73"/>
    </row>
    <row r="333" spans="1:6" x14ac:dyDescent="0.2">
      <c r="A333" s="107" t="s">
        <v>84</v>
      </c>
      <c r="B333" s="108">
        <v>11869665.52</v>
      </c>
      <c r="C333" s="110">
        <v>3.0556577572231285E-2</v>
      </c>
      <c r="D333" s="109">
        <v>70</v>
      </c>
      <c r="E333" s="110">
        <v>2.6505111700113593E-2</v>
      </c>
      <c r="F333" s="73"/>
    </row>
    <row r="334" spans="1:6" x14ac:dyDescent="0.2">
      <c r="A334" s="107" t="s">
        <v>85</v>
      </c>
      <c r="B334" s="108">
        <v>2247613.08</v>
      </c>
      <c r="C334" s="110">
        <v>5.7861245808198385E-3</v>
      </c>
      <c r="D334" s="109">
        <v>12</v>
      </c>
      <c r="E334" s="110">
        <v>4.5437334343051876E-3</v>
      </c>
      <c r="F334" s="73"/>
    </row>
    <row r="335" spans="1:6" x14ac:dyDescent="0.2">
      <c r="A335" s="107" t="s">
        <v>86</v>
      </c>
      <c r="B335" s="108">
        <v>1578449.98</v>
      </c>
      <c r="C335" s="110">
        <v>4.0634699584826146E-3</v>
      </c>
      <c r="D335" s="109">
        <v>7</v>
      </c>
      <c r="E335" s="110">
        <v>2.6505111700113595E-3</v>
      </c>
      <c r="F335" s="73"/>
    </row>
    <row r="336" spans="1:6" x14ac:dyDescent="0.2">
      <c r="A336" s="107" t="s">
        <v>0</v>
      </c>
      <c r="B336" s="108">
        <v>382105.1</v>
      </c>
      <c r="C336" s="110">
        <v>9.8366917831187476E-4</v>
      </c>
      <c r="D336" s="109">
        <v>2</v>
      </c>
      <c r="E336" s="110">
        <v>7.572889057175312E-4</v>
      </c>
      <c r="F336" s="73"/>
    </row>
    <row r="337" spans="1:6" x14ac:dyDescent="0.2">
      <c r="A337" s="107" t="s">
        <v>67</v>
      </c>
      <c r="B337" s="108">
        <v>125014.3</v>
      </c>
      <c r="C337" s="110">
        <v>3.2182955359202014E-4</v>
      </c>
      <c r="D337" s="109">
        <v>2</v>
      </c>
      <c r="E337" s="110">
        <v>7.572889057175312E-4</v>
      </c>
      <c r="F337" s="73"/>
    </row>
    <row r="338" spans="1:6" x14ac:dyDescent="0.2">
      <c r="A338" s="107" t="s">
        <v>79</v>
      </c>
      <c r="B338" s="108">
        <v>527069.35</v>
      </c>
      <c r="C338" s="110">
        <v>1.3568567245709989E-3</v>
      </c>
      <c r="D338" s="109">
        <v>7</v>
      </c>
      <c r="E338" s="110">
        <v>2.6505111700113595E-3</v>
      </c>
      <c r="F338" s="73"/>
    </row>
    <row r="339" spans="1:6" x14ac:dyDescent="0.2">
      <c r="A339" s="107"/>
      <c r="B339" s="107"/>
      <c r="C339" s="110"/>
      <c r="D339" s="109"/>
      <c r="E339" s="110"/>
      <c r="F339" s="73"/>
    </row>
    <row r="340" spans="1:6" ht="10.8" thickBot="1" x14ac:dyDescent="0.25">
      <c r="A340" s="107"/>
      <c r="B340" s="121">
        <v>388448787.88999993</v>
      </c>
      <c r="C340" s="110"/>
      <c r="D340" s="115">
        <v>2641</v>
      </c>
      <c r="E340" s="110"/>
      <c r="F340" s="73"/>
    </row>
    <row r="341" spans="1:6" ht="10.8" thickTop="1" x14ac:dyDescent="0.2">
      <c r="A341" s="107"/>
      <c r="B341" s="107"/>
      <c r="C341" s="110"/>
      <c r="D341" s="107"/>
      <c r="E341" s="110"/>
      <c r="F341" s="73"/>
    </row>
    <row r="342" spans="1:6" x14ac:dyDescent="0.2">
      <c r="A342" s="107"/>
      <c r="B342" s="107"/>
      <c r="C342" s="110"/>
      <c r="D342" s="107"/>
      <c r="E342" s="110"/>
      <c r="F342" s="73"/>
    </row>
    <row r="343" spans="1:6" x14ac:dyDescent="0.2">
      <c r="A343" s="112" t="s">
        <v>447</v>
      </c>
      <c r="B343" s="107"/>
      <c r="C343" s="110"/>
      <c r="D343" s="116">
        <v>1.5439414912625846</v>
      </c>
      <c r="E343" s="110"/>
      <c r="F343" s="73"/>
    </row>
    <row r="344" spans="1:6" x14ac:dyDescent="0.2">
      <c r="A344" s="107"/>
      <c r="B344" s="107"/>
      <c r="C344" s="110"/>
      <c r="D344" s="107"/>
      <c r="E344" s="110"/>
      <c r="F344" s="73"/>
    </row>
    <row r="345" spans="1:6" x14ac:dyDescent="0.2">
      <c r="A345" s="107"/>
      <c r="B345" s="107"/>
      <c r="C345" s="110"/>
      <c r="D345" s="107"/>
      <c r="E345" s="110"/>
      <c r="F345" s="73"/>
    </row>
    <row r="346" spans="1:6" x14ac:dyDescent="0.2">
      <c r="A346" s="107"/>
      <c r="B346" s="107"/>
      <c r="C346" s="110"/>
      <c r="D346" s="107"/>
      <c r="E346" s="110"/>
      <c r="F346" s="73"/>
    </row>
    <row r="347" spans="1:6" x14ac:dyDescent="0.2">
      <c r="A347" s="111" t="s">
        <v>139</v>
      </c>
      <c r="B347" s="107"/>
      <c r="C347" s="107"/>
      <c r="D347" s="109"/>
      <c r="E347" s="107"/>
      <c r="F347" s="73"/>
    </row>
    <row r="348" spans="1:6" x14ac:dyDescent="0.2">
      <c r="C348" s="66"/>
      <c r="D348" s="69"/>
      <c r="E348" s="66"/>
    </row>
    <row r="349" spans="1:6" ht="20.399999999999999" x14ac:dyDescent="0.2">
      <c r="A349" s="77" t="s">
        <v>140</v>
      </c>
      <c r="B349" s="78" t="s">
        <v>177</v>
      </c>
      <c r="C349" s="79" t="s">
        <v>178</v>
      </c>
      <c r="D349" s="80" t="s">
        <v>179</v>
      </c>
      <c r="E349" s="79" t="s">
        <v>178</v>
      </c>
      <c r="F349" s="80" t="s">
        <v>213</v>
      </c>
    </row>
    <row r="350" spans="1:6" x14ac:dyDescent="0.2">
      <c r="B350" s="102"/>
    </row>
    <row r="351" spans="1:6" x14ac:dyDescent="0.2">
      <c r="A351" s="107" t="s">
        <v>142</v>
      </c>
      <c r="B351" s="108">
        <v>0</v>
      </c>
      <c r="C351" s="110">
        <v>0</v>
      </c>
      <c r="D351" s="109">
        <v>0</v>
      </c>
      <c r="E351" s="110">
        <v>0</v>
      </c>
      <c r="F351" s="131">
        <v>0</v>
      </c>
    </row>
    <row r="352" spans="1:6" x14ac:dyDescent="0.2">
      <c r="A352" s="107" t="s">
        <v>143</v>
      </c>
      <c r="B352" s="108">
        <v>753226492.15999913</v>
      </c>
      <c r="C352" s="110">
        <v>1</v>
      </c>
      <c r="D352" s="109">
        <v>5370</v>
      </c>
      <c r="E352" s="110">
        <v>1</v>
      </c>
      <c r="F352" s="108">
        <v>0</v>
      </c>
    </row>
    <row r="353" spans="1:6" x14ac:dyDescent="0.2">
      <c r="A353" s="107"/>
      <c r="B353" s="116"/>
      <c r="C353" s="107"/>
      <c r="D353" s="109"/>
      <c r="E353" s="107"/>
      <c r="F353" s="107"/>
    </row>
    <row r="354" spans="1:6" ht="10.8" thickBot="1" x14ac:dyDescent="0.25">
      <c r="A354" s="107"/>
      <c r="B354" s="113">
        <v>753226492.15999913</v>
      </c>
      <c r="C354" s="112"/>
      <c r="D354" s="115">
        <v>5370</v>
      </c>
      <c r="E354" s="107"/>
      <c r="F354" s="113">
        <v>0</v>
      </c>
    </row>
    <row r="355" spans="1:6" ht="10.8" thickTop="1" x14ac:dyDescent="0.2">
      <c r="A355" s="73"/>
      <c r="B355" s="73"/>
      <c r="C355" s="76"/>
      <c r="D355" s="73"/>
      <c r="E355" s="76"/>
      <c r="F355" s="73"/>
    </row>
    <row r="356" spans="1:6" x14ac:dyDescent="0.2">
      <c r="A356" s="73"/>
      <c r="B356" s="73"/>
      <c r="C356" s="76"/>
      <c r="D356" s="73"/>
      <c r="E356" s="76"/>
      <c r="F356" s="73"/>
    </row>
    <row r="357" spans="1:6" x14ac:dyDescent="0.2">
      <c r="A357" s="73"/>
      <c r="B357" s="73"/>
      <c r="C357" s="76"/>
      <c r="D357" s="73"/>
      <c r="E357" s="76"/>
      <c r="F357" s="73"/>
    </row>
    <row r="358" spans="1:6" x14ac:dyDescent="0.2">
      <c r="A358" s="73"/>
      <c r="B358" s="73"/>
      <c r="C358" s="76"/>
      <c r="D358" s="73"/>
      <c r="E358" s="76"/>
      <c r="F358" s="73"/>
    </row>
    <row r="359" spans="1:6" ht="15" x14ac:dyDescent="0.25">
      <c r="A359" s="111" t="s">
        <v>131</v>
      </c>
      <c r="B359" s="73"/>
      <c r="C359" s="103"/>
      <c r="D359" s="103"/>
      <c r="E359" s="103"/>
      <c r="F359" s="73"/>
    </row>
    <row r="360" spans="1:6" ht="15" x14ac:dyDescent="0.25">
      <c r="A360" s="104"/>
      <c r="C360" s="104"/>
      <c r="D360" s="104"/>
      <c r="E360" s="104"/>
    </row>
    <row r="361" spans="1:6" ht="20.399999999999999" x14ac:dyDescent="0.2">
      <c r="A361" s="77" t="s">
        <v>87</v>
      </c>
      <c r="B361" s="78" t="s">
        <v>177</v>
      </c>
      <c r="C361" s="79" t="s">
        <v>178</v>
      </c>
      <c r="D361" s="80" t="s">
        <v>179</v>
      </c>
      <c r="E361" s="79" t="s">
        <v>178</v>
      </c>
    </row>
    <row r="362" spans="1:6" x14ac:dyDescent="0.2">
      <c r="C362" s="66"/>
      <c r="E362" s="66"/>
    </row>
    <row r="363" spans="1:6" x14ac:dyDescent="0.2">
      <c r="A363" s="107" t="s">
        <v>132</v>
      </c>
      <c r="B363" s="108">
        <v>598990193.42000055</v>
      </c>
      <c r="C363" s="110">
        <v>0.79523250928455524</v>
      </c>
      <c r="D363" s="109">
        <v>4127</v>
      </c>
      <c r="E363" s="110">
        <v>0.76852886405959031</v>
      </c>
    </row>
    <row r="364" spans="1:6" x14ac:dyDescent="0.2">
      <c r="A364" s="107" t="s">
        <v>133</v>
      </c>
      <c r="B364" s="108">
        <v>123574778.56999993</v>
      </c>
      <c r="C364" s="110">
        <v>0.16406058450709693</v>
      </c>
      <c r="D364" s="109">
        <v>985</v>
      </c>
      <c r="E364" s="110">
        <v>0.18342644320297952</v>
      </c>
    </row>
    <row r="365" spans="1:6" x14ac:dyDescent="0.2">
      <c r="A365" s="107" t="s">
        <v>134</v>
      </c>
      <c r="B365" s="108">
        <v>17509571.029999997</v>
      </c>
      <c r="C365" s="110">
        <v>2.3246090269327134E-2</v>
      </c>
      <c r="D365" s="109">
        <v>135</v>
      </c>
      <c r="E365" s="110">
        <v>2.5139664804469275E-2</v>
      </c>
    </row>
    <row r="366" spans="1:6" x14ac:dyDescent="0.2">
      <c r="A366" s="107" t="s">
        <v>135</v>
      </c>
      <c r="B366" s="108">
        <v>8294099.1499999994</v>
      </c>
      <c r="C366" s="110">
        <v>1.1011427819294182E-2</v>
      </c>
      <c r="D366" s="109">
        <v>45</v>
      </c>
      <c r="E366" s="110">
        <v>8.3798882681564244E-3</v>
      </c>
    </row>
    <row r="367" spans="1:6" x14ac:dyDescent="0.2">
      <c r="A367" s="107" t="s">
        <v>136</v>
      </c>
      <c r="B367" s="108">
        <v>0</v>
      </c>
      <c r="C367" s="110">
        <v>0</v>
      </c>
      <c r="D367" s="109">
        <v>0</v>
      </c>
      <c r="E367" s="110">
        <v>0</v>
      </c>
    </row>
    <row r="368" spans="1:6" x14ac:dyDescent="0.2">
      <c r="A368" s="107" t="s">
        <v>137</v>
      </c>
      <c r="B368" s="108">
        <v>0</v>
      </c>
      <c r="C368" s="110">
        <v>0</v>
      </c>
      <c r="D368" s="109">
        <v>0</v>
      </c>
      <c r="E368" s="110">
        <v>0</v>
      </c>
    </row>
    <row r="369" spans="1:5" x14ac:dyDescent="0.2">
      <c r="A369" s="107" t="s">
        <v>138</v>
      </c>
      <c r="B369" s="108">
        <v>4857849.9899999993</v>
      </c>
      <c r="C369" s="110">
        <v>6.4493881197265355E-3</v>
      </c>
      <c r="D369" s="109">
        <v>78</v>
      </c>
      <c r="E369" s="110">
        <v>1.452513966480447E-2</v>
      </c>
    </row>
    <row r="370" spans="1:5" x14ac:dyDescent="0.2">
      <c r="A370" s="107"/>
      <c r="B370" s="108"/>
      <c r="C370" s="107"/>
      <c r="D370" s="109"/>
      <c r="E370" s="110"/>
    </row>
    <row r="371" spans="1:5" ht="10.8" thickBot="1" x14ac:dyDescent="0.25">
      <c r="A371" s="107"/>
      <c r="B371" s="113">
        <v>753226492.16000044</v>
      </c>
      <c r="C371" s="112"/>
      <c r="D371" s="115">
        <v>5370</v>
      </c>
      <c r="E371" s="107"/>
    </row>
    <row r="372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2F2F2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480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750206350.60999966</v>
      </c>
      <c r="C6" s="108">
        <v>412211366.80999964</v>
      </c>
      <c r="D6" s="108">
        <v>337994983.79999983</v>
      </c>
      <c r="E6" s="67"/>
      <c r="F6" s="136"/>
      <c r="G6" s="67"/>
      <c r="H6" s="136"/>
      <c r="I6" s="67"/>
      <c r="J6" s="136"/>
    </row>
    <row r="7" spans="1:10" x14ac:dyDescent="0.2">
      <c r="A7" s="107" t="s">
        <v>153</v>
      </c>
      <c r="B7" s="109">
        <v>5348</v>
      </c>
      <c r="C7" s="109">
        <v>2944</v>
      </c>
      <c r="D7" s="109">
        <v>2404</v>
      </c>
      <c r="E7" s="67"/>
      <c r="F7" s="142"/>
      <c r="G7" s="69"/>
      <c r="H7" s="142"/>
      <c r="I7" s="67"/>
      <c r="J7" s="136"/>
    </row>
    <row r="8" spans="1:10" x14ac:dyDescent="0.2">
      <c r="A8" s="107" t="s">
        <v>154</v>
      </c>
      <c r="B8" s="110">
        <v>0.78958288439680113</v>
      </c>
      <c r="C8" s="110">
        <v>0.79347578222137438</v>
      </c>
      <c r="D8" s="110">
        <v>0.78483519046632577</v>
      </c>
      <c r="F8" s="138"/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3.1640000000000001E-2</v>
      </c>
      <c r="D9" s="110">
        <v>7.0671378091872791E-3</v>
      </c>
      <c r="F9" s="138"/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F10" s="138"/>
      <c r="G10" s="138"/>
      <c r="H10" s="138"/>
      <c r="I10" s="138"/>
      <c r="J10" s="138"/>
    </row>
    <row r="11" spans="1:10" x14ac:dyDescent="0.2">
      <c r="A11" s="107" t="s">
        <v>157</v>
      </c>
      <c r="B11" s="108">
        <v>7.8157125559288012</v>
      </c>
      <c r="C11" s="108">
        <v>7.8154024038984673</v>
      </c>
      <c r="D11" s="108">
        <v>7.8160908106322013</v>
      </c>
      <c r="E11" s="67"/>
      <c r="F11" s="136"/>
      <c r="G11" s="136"/>
      <c r="H11" s="136"/>
      <c r="I11" s="136"/>
      <c r="J11" s="136"/>
    </row>
    <row r="12" spans="1:10" x14ac:dyDescent="0.2">
      <c r="A12" s="107" t="s">
        <v>158</v>
      </c>
      <c r="B12" s="108">
        <v>7.6438356164383565</v>
      </c>
      <c r="C12" s="108">
        <v>7.6438356164383565</v>
      </c>
      <c r="D12" s="108">
        <v>7.6821917808219178</v>
      </c>
      <c r="E12" s="67"/>
      <c r="F12" s="136"/>
      <c r="G12" s="136"/>
      <c r="H12" s="136"/>
      <c r="I12" s="136"/>
      <c r="J12" s="136"/>
    </row>
    <row r="13" spans="1:10" x14ac:dyDescent="0.2">
      <c r="A13" s="107" t="s">
        <v>159</v>
      </c>
      <c r="B13" s="108">
        <v>12.197260273972603</v>
      </c>
      <c r="C13" s="108">
        <v>12.197260273972603</v>
      </c>
      <c r="D13" s="108">
        <v>8.0575342465753419</v>
      </c>
      <c r="E13" s="67"/>
      <c r="F13" s="136"/>
      <c r="G13" s="136"/>
      <c r="H13" s="136"/>
      <c r="I13" s="136"/>
      <c r="J13" s="136"/>
    </row>
    <row r="14" spans="1:10" x14ac:dyDescent="0.2">
      <c r="A14" s="107" t="s">
        <v>160</v>
      </c>
      <c r="B14" s="108">
        <v>140277.92644166038</v>
      </c>
      <c r="C14" s="108">
        <v>140017.44796535315</v>
      </c>
      <c r="D14" s="108">
        <v>140596.91505823619</v>
      </c>
      <c r="E14" s="67"/>
      <c r="F14" s="136"/>
      <c r="G14" s="136"/>
      <c r="H14" s="136"/>
      <c r="I14" s="136"/>
      <c r="J14" s="136"/>
    </row>
    <row r="15" spans="1:10" x14ac:dyDescent="0.2">
      <c r="A15" s="107" t="s">
        <v>161</v>
      </c>
      <c r="B15" s="108">
        <v>1100</v>
      </c>
      <c r="C15" s="108">
        <v>3804.21</v>
      </c>
      <c r="D15" s="108">
        <v>1100</v>
      </c>
      <c r="E15" s="67"/>
      <c r="F15" s="136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G16" s="136"/>
      <c r="H16" s="136"/>
      <c r="I16" s="136"/>
      <c r="J16" s="136"/>
    </row>
    <row r="17" spans="1:10" x14ac:dyDescent="0.2">
      <c r="A17" s="107" t="s">
        <v>163</v>
      </c>
      <c r="B17" s="108">
        <v>13.644507350693379</v>
      </c>
      <c r="C17" s="108">
        <v>13.684183982829538</v>
      </c>
      <c r="D17" s="108">
        <v>13.596118588885799</v>
      </c>
      <c r="E17" s="67"/>
      <c r="F17" s="136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F18" s="136"/>
      <c r="G18" s="136"/>
      <c r="H18" s="136"/>
      <c r="I18" s="136"/>
      <c r="J18" s="136"/>
    </row>
    <row r="19" spans="1:10" x14ac:dyDescent="0.2">
      <c r="A19" s="107" t="s">
        <v>165</v>
      </c>
      <c r="B19" s="108">
        <v>22.333333333333332</v>
      </c>
      <c r="C19" s="108">
        <v>22.333333333333332</v>
      </c>
      <c r="D19" s="108">
        <v>22.333333333333332</v>
      </c>
      <c r="E19" s="67"/>
      <c r="F19" s="136"/>
      <c r="G19" s="136"/>
      <c r="H19" s="136"/>
      <c r="I19" s="136"/>
      <c r="J19" s="136"/>
    </row>
    <row r="20" spans="1:10" x14ac:dyDescent="0.2">
      <c r="A20" s="107" t="s">
        <v>166</v>
      </c>
      <c r="B20" s="110">
        <v>0.51602808172074621</v>
      </c>
      <c r="C20" s="110">
        <v>0.75719568483871336</v>
      </c>
      <c r="D20" s="110">
        <v>0.22190529269624032</v>
      </c>
      <c r="F20" s="138"/>
      <c r="G20" s="138"/>
      <c r="H20" s="138"/>
      <c r="I20" s="138"/>
      <c r="J20" s="138"/>
    </row>
    <row r="21" spans="1:10" x14ac:dyDescent="0.2">
      <c r="A21" s="107" t="s">
        <v>167</v>
      </c>
      <c r="B21" s="110">
        <v>0.48397191827925351</v>
      </c>
      <c r="C21" s="110">
        <v>0.24280431516128698</v>
      </c>
      <c r="D21" s="110">
        <v>0.77809470730375963</v>
      </c>
      <c r="F21" s="138"/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G22" s="138"/>
      <c r="H22" s="138"/>
      <c r="I22" s="138"/>
      <c r="J22" s="138"/>
    </row>
    <row r="23" spans="1:10" x14ac:dyDescent="0.2">
      <c r="A23" s="107" t="s">
        <v>169</v>
      </c>
      <c r="B23" s="110">
        <v>0.42207505711266557</v>
      </c>
      <c r="C23" s="110">
        <v>0.35310167365445183</v>
      </c>
      <c r="D23" s="110">
        <v>0.50619350274511432</v>
      </c>
      <c r="F23" s="138"/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1.5433164803238333</v>
      </c>
      <c r="C24" s="108">
        <v>1.5835907036734389</v>
      </c>
      <c r="D24" s="108">
        <v>1.3757151921885771</v>
      </c>
      <c r="E24" s="67"/>
      <c r="F24" s="136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1436510.2899999998</v>
      </c>
      <c r="C31" s="110">
        <v>1.914820220905834E-3</v>
      </c>
      <c r="D31" s="109">
        <v>35</v>
      </c>
      <c r="E31" s="110">
        <v>6.5445026178010471E-3</v>
      </c>
    </row>
    <row r="32" spans="1:10" x14ac:dyDescent="0.2">
      <c r="A32" s="107" t="s">
        <v>17</v>
      </c>
      <c r="B32" s="108">
        <v>15703239.579999994</v>
      </c>
      <c r="C32" s="110">
        <v>2.0931893694623539E-2</v>
      </c>
      <c r="D32" s="109">
        <v>149</v>
      </c>
      <c r="E32" s="110">
        <v>2.7860882572924458E-2</v>
      </c>
    </row>
    <row r="33" spans="1:5" x14ac:dyDescent="0.2">
      <c r="A33" s="107" t="s">
        <v>18</v>
      </c>
      <c r="B33" s="108">
        <v>11337435.359999998</v>
      </c>
      <c r="C33" s="110">
        <v>1.5112422536521345E-2</v>
      </c>
      <c r="D33" s="109">
        <v>82</v>
      </c>
      <c r="E33" s="110">
        <v>1.5332834704562454E-2</v>
      </c>
    </row>
    <row r="34" spans="1:5" x14ac:dyDescent="0.2">
      <c r="A34" s="107" t="s">
        <v>19</v>
      </c>
      <c r="B34" s="108">
        <v>17150637.219999999</v>
      </c>
      <c r="C34" s="110">
        <v>2.2861226389318954E-2</v>
      </c>
      <c r="D34" s="109">
        <v>127</v>
      </c>
      <c r="E34" s="110">
        <v>2.3747195213163798E-2</v>
      </c>
    </row>
    <row r="35" spans="1:5" x14ac:dyDescent="0.2">
      <c r="A35" s="107" t="s">
        <v>20</v>
      </c>
      <c r="B35" s="108">
        <v>23482813.970000003</v>
      </c>
      <c r="C35" s="110">
        <v>3.1301806430865185E-2</v>
      </c>
      <c r="D35" s="109">
        <v>168</v>
      </c>
      <c r="E35" s="110">
        <v>3.1413612565445025E-2</v>
      </c>
    </row>
    <row r="36" spans="1:5" x14ac:dyDescent="0.2">
      <c r="A36" s="107" t="s">
        <v>21</v>
      </c>
      <c r="B36" s="108">
        <v>43349497.060000002</v>
      </c>
      <c r="C36" s="110">
        <v>5.7783431218293616E-2</v>
      </c>
      <c r="D36" s="109">
        <v>339</v>
      </c>
      <c r="E36" s="110">
        <v>6.3388182498130136E-2</v>
      </c>
    </row>
    <row r="37" spans="1:5" x14ac:dyDescent="0.2">
      <c r="A37" s="107" t="s">
        <v>22</v>
      </c>
      <c r="B37" s="108">
        <v>69171417.180000022</v>
      </c>
      <c r="C37" s="110">
        <v>9.2203187994551197E-2</v>
      </c>
      <c r="D37" s="109">
        <v>433</v>
      </c>
      <c r="E37" s="110">
        <v>8.0964846671652949E-2</v>
      </c>
    </row>
    <row r="38" spans="1:5" x14ac:dyDescent="0.2">
      <c r="A38" s="107" t="s">
        <v>23</v>
      </c>
      <c r="B38" s="108">
        <v>96745980.740000024</v>
      </c>
      <c r="C38" s="110">
        <v>0.12895915991824775</v>
      </c>
      <c r="D38" s="109">
        <v>647</v>
      </c>
      <c r="E38" s="110">
        <v>0.12097980553477936</v>
      </c>
    </row>
    <row r="39" spans="1:5" x14ac:dyDescent="0.2">
      <c r="A39" s="107" t="s">
        <v>39</v>
      </c>
      <c r="B39" s="108">
        <v>180278320.90999997</v>
      </c>
      <c r="C39" s="110">
        <v>0.24030497844148338</v>
      </c>
      <c r="D39" s="109">
        <v>1186</v>
      </c>
      <c r="E39" s="110">
        <v>0.22176514584891549</v>
      </c>
    </row>
    <row r="40" spans="1:5" x14ac:dyDescent="0.2">
      <c r="A40" s="107" t="s">
        <v>40</v>
      </c>
      <c r="B40" s="108">
        <v>179006978.4300001</v>
      </c>
      <c r="C40" s="110">
        <v>0.23861032139283786</v>
      </c>
      <c r="D40" s="109">
        <v>1238</v>
      </c>
      <c r="E40" s="110">
        <v>0.23148840688107702</v>
      </c>
    </row>
    <row r="41" spans="1:5" x14ac:dyDescent="0.2">
      <c r="A41" s="107" t="s">
        <v>41</v>
      </c>
      <c r="B41" s="108">
        <v>86487056.169999987</v>
      </c>
      <c r="C41" s="110">
        <v>0.11528435623035786</v>
      </c>
      <c r="D41" s="109">
        <v>769</v>
      </c>
      <c r="E41" s="110">
        <v>0.143792071802543</v>
      </c>
    </row>
    <row r="42" spans="1:5" x14ac:dyDescent="0.2">
      <c r="A42" s="107" t="s">
        <v>42</v>
      </c>
      <c r="B42" s="108">
        <v>6014578.1399999997</v>
      </c>
      <c r="C42" s="110">
        <v>8.017231705795996E-3</v>
      </c>
      <c r="D42" s="109">
        <v>45</v>
      </c>
      <c r="E42" s="110">
        <v>8.414360508601346E-3</v>
      </c>
    </row>
    <row r="43" spans="1:5" x14ac:dyDescent="0.2">
      <c r="A43" s="107" t="s">
        <v>43</v>
      </c>
      <c r="B43" s="108">
        <v>3871340.81</v>
      </c>
      <c r="C43" s="110">
        <v>5.160367953233368E-3</v>
      </c>
      <c r="D43" s="109">
        <v>30</v>
      </c>
      <c r="E43" s="110">
        <v>5.6095736724008976E-3</v>
      </c>
    </row>
    <row r="44" spans="1:5" x14ac:dyDescent="0.2">
      <c r="A44" s="107" t="s">
        <v>44</v>
      </c>
      <c r="B44" s="108">
        <v>2999888.8100000005</v>
      </c>
      <c r="C44" s="110">
        <v>3.9987515535702435E-3</v>
      </c>
      <c r="D44" s="109">
        <v>20</v>
      </c>
      <c r="E44" s="110">
        <v>3.7397157816005983E-3</v>
      </c>
    </row>
    <row r="45" spans="1:5" x14ac:dyDescent="0.2">
      <c r="A45" s="107" t="s">
        <v>24</v>
      </c>
      <c r="B45" s="108">
        <v>12523755.07</v>
      </c>
      <c r="C45" s="110">
        <v>1.6693747073477604E-2</v>
      </c>
      <c r="D45" s="109">
        <v>77</v>
      </c>
      <c r="E45" s="110">
        <v>1.4397905759162303E-2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8.6229724591640512E-4</v>
      </c>
      <c r="D48" s="109">
        <v>3</v>
      </c>
      <c r="E48" s="110">
        <v>5.6095736724008974E-4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750206350.61000001</v>
      </c>
      <c r="C50" s="114"/>
      <c r="D50" s="115">
        <v>5348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0.78958288439680113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473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2226724.5500000003</v>
      </c>
      <c r="C59" s="110">
        <v>2.9681494274067782E-3</v>
      </c>
      <c r="D59" s="109">
        <v>39</v>
      </c>
      <c r="E59" s="110">
        <v>7.2924457741211672E-3</v>
      </c>
    </row>
    <row r="60" spans="1:5" x14ac:dyDescent="0.2">
      <c r="A60" s="107" t="s">
        <v>17</v>
      </c>
      <c r="B60" s="108">
        <v>44736228.619999982</v>
      </c>
      <c r="C60" s="110">
        <v>5.9631898055281088E-2</v>
      </c>
      <c r="D60" s="109">
        <v>280</v>
      </c>
      <c r="E60" s="110">
        <v>5.2356020942408377E-2</v>
      </c>
    </row>
    <row r="61" spans="1:5" x14ac:dyDescent="0.2">
      <c r="A61" s="107" t="s">
        <v>18</v>
      </c>
      <c r="B61" s="108">
        <v>31111434.860000007</v>
      </c>
      <c r="C61" s="110">
        <v>4.1470503195158236E-2</v>
      </c>
      <c r="D61" s="109">
        <v>163</v>
      </c>
      <c r="E61" s="110">
        <v>3.0478683620044876E-2</v>
      </c>
    </row>
    <row r="62" spans="1:5" x14ac:dyDescent="0.2">
      <c r="A62" s="107" t="s">
        <v>19</v>
      </c>
      <c r="B62" s="108">
        <v>64831402.230000012</v>
      </c>
      <c r="C62" s="110">
        <v>8.641809307170617E-2</v>
      </c>
      <c r="D62" s="109">
        <v>297</v>
      </c>
      <c r="E62" s="110">
        <v>5.5534779356768885E-2</v>
      </c>
    </row>
    <row r="63" spans="1:5" x14ac:dyDescent="0.2">
      <c r="A63" s="107" t="s">
        <v>20</v>
      </c>
      <c r="B63" s="108">
        <v>48591518.320000008</v>
      </c>
      <c r="C63" s="110">
        <v>6.4770870415172807E-2</v>
      </c>
      <c r="D63" s="109">
        <v>294</v>
      </c>
      <c r="E63" s="110">
        <v>5.4973821989528798E-2</v>
      </c>
    </row>
    <row r="64" spans="1:5" x14ac:dyDescent="0.2">
      <c r="A64" s="107" t="s">
        <v>21</v>
      </c>
      <c r="B64" s="108">
        <v>51965013.080000006</v>
      </c>
      <c r="C64" s="110">
        <v>6.9267626217435707E-2</v>
      </c>
      <c r="D64" s="109">
        <v>363</v>
      </c>
      <c r="E64" s="110">
        <v>6.7875841436050854E-2</v>
      </c>
    </row>
    <row r="65" spans="1:5" x14ac:dyDescent="0.2">
      <c r="A65" s="107" t="s">
        <v>22</v>
      </c>
      <c r="B65" s="108">
        <v>100500491.51000001</v>
      </c>
      <c r="C65" s="110">
        <v>0.1339637973316036</v>
      </c>
      <c r="D65" s="109">
        <v>672</v>
      </c>
      <c r="E65" s="110">
        <v>0.1256544502617801</v>
      </c>
    </row>
    <row r="66" spans="1:5" x14ac:dyDescent="0.2">
      <c r="A66" s="107" t="s">
        <v>23</v>
      </c>
      <c r="B66" s="108">
        <v>119352848.35000002</v>
      </c>
      <c r="C66" s="110">
        <v>0.15909335911773217</v>
      </c>
      <c r="D66" s="109">
        <v>783</v>
      </c>
      <c r="E66" s="110">
        <v>0.14640987284966342</v>
      </c>
    </row>
    <row r="67" spans="1:5" x14ac:dyDescent="0.2">
      <c r="A67" s="107" t="s">
        <v>39</v>
      </c>
      <c r="B67" s="108">
        <v>79592035.75000003</v>
      </c>
      <c r="C67" s="110">
        <v>0.10609352438203566</v>
      </c>
      <c r="D67" s="109">
        <v>641</v>
      </c>
      <c r="E67" s="110">
        <v>0.11985789080029918</v>
      </c>
    </row>
    <row r="68" spans="1:5" x14ac:dyDescent="0.2">
      <c r="A68" s="107" t="s">
        <v>40</v>
      </c>
      <c r="B68" s="108">
        <v>15479546.749999998</v>
      </c>
      <c r="C68" s="110">
        <v>2.063371862609991E-2</v>
      </c>
      <c r="D68" s="109">
        <v>134</v>
      </c>
      <c r="E68" s="110">
        <v>2.5056095736724009E-2</v>
      </c>
    </row>
    <row r="69" spans="1:5" x14ac:dyDescent="0.2">
      <c r="A69" s="107" t="s">
        <v>41</v>
      </c>
      <c r="B69" s="108">
        <v>15957163.610000003</v>
      </c>
      <c r="C69" s="110">
        <v>2.1270365942683743E-2</v>
      </c>
      <c r="D69" s="109">
        <v>149</v>
      </c>
      <c r="E69" s="110">
        <v>2.7860882572924458E-2</v>
      </c>
    </row>
    <row r="70" spans="1:5" x14ac:dyDescent="0.2">
      <c r="A70" s="107" t="s">
        <v>42</v>
      </c>
      <c r="B70" s="108">
        <v>10630637.119999999</v>
      </c>
      <c r="C70" s="110">
        <v>1.4170284097643437E-2</v>
      </c>
      <c r="D70" s="109">
        <v>84</v>
      </c>
      <c r="E70" s="110">
        <v>1.5706806282722512E-2</v>
      </c>
    </row>
    <row r="71" spans="1:5" x14ac:dyDescent="0.2">
      <c r="A71" s="107" t="s">
        <v>43</v>
      </c>
      <c r="B71" s="108">
        <v>10473450.890000002</v>
      </c>
      <c r="C71" s="110">
        <v>1.3960760104848403E-2</v>
      </c>
      <c r="D71" s="109">
        <v>103</v>
      </c>
      <c r="E71" s="110">
        <v>1.9259536275243083E-2</v>
      </c>
    </row>
    <row r="72" spans="1:5" x14ac:dyDescent="0.2">
      <c r="A72" s="107" t="s">
        <v>44</v>
      </c>
      <c r="B72" s="108">
        <v>13074608.24</v>
      </c>
      <c r="C72" s="110">
        <v>1.7428015944371718E-2</v>
      </c>
      <c r="D72" s="109">
        <v>107</v>
      </c>
      <c r="E72" s="110">
        <v>2.00074794315632E-2</v>
      </c>
    </row>
    <row r="73" spans="1:5" x14ac:dyDescent="0.2">
      <c r="A73" s="107" t="s">
        <v>24</v>
      </c>
      <c r="B73" s="108">
        <v>114946892.19999988</v>
      </c>
      <c r="C73" s="110">
        <v>0.15322036677846762</v>
      </c>
      <c r="D73" s="109">
        <v>1016</v>
      </c>
      <c r="E73" s="110">
        <v>0.18997756170531038</v>
      </c>
    </row>
    <row r="74" spans="1:5" x14ac:dyDescent="0.2">
      <c r="A74" s="107" t="s">
        <v>25</v>
      </c>
      <c r="B74" s="108">
        <v>7339169.3600000013</v>
      </c>
      <c r="C74" s="110">
        <v>9.782867545752515E-3</v>
      </c>
      <c r="D74" s="109">
        <v>72</v>
      </c>
      <c r="E74" s="110">
        <v>1.3462976813762155E-2</v>
      </c>
    </row>
    <row r="75" spans="1:5" x14ac:dyDescent="0.2">
      <c r="A75" s="107" t="s">
        <v>26</v>
      </c>
      <c r="B75" s="108">
        <v>2238463.06</v>
      </c>
      <c r="C75" s="110">
        <v>2.9837964690379976E-3</v>
      </c>
      <c r="D75" s="109">
        <v>19</v>
      </c>
      <c r="E75" s="110">
        <v>3.5527299925205685E-3</v>
      </c>
    </row>
    <row r="76" spans="1:5" x14ac:dyDescent="0.2">
      <c r="A76" s="107" t="s">
        <v>3</v>
      </c>
      <c r="B76" s="108">
        <v>17158722.109999996</v>
      </c>
      <c r="C76" s="110">
        <v>2.2872003277562333E-2</v>
      </c>
      <c r="D76" s="109">
        <v>132</v>
      </c>
      <c r="E76" s="110">
        <v>2.468212415856395E-2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750206350.61000001</v>
      </c>
      <c r="C78" s="114"/>
      <c r="D78" s="115">
        <v>5348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0.75740380160128817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474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1516085.88</v>
      </c>
      <c r="C87" s="110">
        <v>2.020891823652594E-3</v>
      </c>
      <c r="D87" s="109">
        <v>31</v>
      </c>
      <c r="E87" s="110">
        <v>5.7965594614809279E-3</v>
      </c>
    </row>
    <row r="88" spans="1:5" x14ac:dyDescent="0.2">
      <c r="A88" s="107" t="s">
        <v>17</v>
      </c>
      <c r="B88" s="108">
        <v>22046795.640000004</v>
      </c>
      <c r="C88" s="110">
        <v>2.938764197620234E-2</v>
      </c>
      <c r="D88" s="109">
        <v>170</v>
      </c>
      <c r="E88" s="110">
        <v>3.1787584143605087E-2</v>
      </c>
    </row>
    <row r="89" spans="1:5" x14ac:dyDescent="0.2">
      <c r="A89" s="107" t="s">
        <v>18</v>
      </c>
      <c r="B89" s="108">
        <v>15112017.929999998</v>
      </c>
      <c r="C89" s="110">
        <v>2.0143814988652486E-2</v>
      </c>
      <c r="D89" s="109">
        <v>103</v>
      </c>
      <c r="E89" s="110">
        <v>1.9259536275243083E-2</v>
      </c>
    </row>
    <row r="90" spans="1:5" x14ac:dyDescent="0.2">
      <c r="A90" s="107" t="s">
        <v>19</v>
      </c>
      <c r="B90" s="108">
        <v>23166926.459999997</v>
      </c>
      <c r="C90" s="110">
        <v>3.0880738934244891E-2</v>
      </c>
      <c r="D90" s="109">
        <v>132</v>
      </c>
      <c r="E90" s="110">
        <v>2.468212415856395E-2</v>
      </c>
    </row>
    <row r="91" spans="1:5" x14ac:dyDescent="0.2">
      <c r="A91" s="107" t="s">
        <v>20</v>
      </c>
      <c r="B91" s="108">
        <v>38616934.490000017</v>
      </c>
      <c r="C91" s="110">
        <v>5.147508343351162E-2</v>
      </c>
      <c r="D91" s="109">
        <v>216</v>
      </c>
      <c r="E91" s="110">
        <v>4.0388930441286462E-2</v>
      </c>
    </row>
    <row r="92" spans="1:5" x14ac:dyDescent="0.2">
      <c r="A92" s="107" t="s">
        <v>21</v>
      </c>
      <c r="B92" s="108">
        <v>55033221.840000004</v>
      </c>
      <c r="C92" s="110">
        <v>7.3357445981698188E-2</v>
      </c>
      <c r="D92" s="109">
        <v>314</v>
      </c>
      <c r="E92" s="110">
        <v>5.8713537771129393E-2</v>
      </c>
    </row>
    <row r="93" spans="1:5" x14ac:dyDescent="0.2">
      <c r="A93" s="107" t="s">
        <v>22</v>
      </c>
      <c r="B93" s="108">
        <v>92889054.880000025</v>
      </c>
      <c r="C93" s="110">
        <v>0.12381800661174229</v>
      </c>
      <c r="D93" s="109">
        <v>518</v>
      </c>
      <c r="E93" s="110">
        <v>9.6858638743455502E-2</v>
      </c>
    </row>
    <row r="94" spans="1:5" x14ac:dyDescent="0.2">
      <c r="A94" s="107" t="s">
        <v>23</v>
      </c>
      <c r="B94" s="108">
        <v>102183112.45999999</v>
      </c>
      <c r="C94" s="110">
        <v>0.13620667483941443</v>
      </c>
      <c r="D94" s="109">
        <v>639</v>
      </c>
      <c r="E94" s="110">
        <v>0.11948391922213912</v>
      </c>
    </row>
    <row r="95" spans="1:5" x14ac:dyDescent="0.2">
      <c r="A95" s="107" t="s">
        <v>39</v>
      </c>
      <c r="B95" s="108">
        <v>87300982.420000017</v>
      </c>
      <c r="C95" s="110">
        <v>0.11636929272728065</v>
      </c>
      <c r="D95" s="109">
        <v>622</v>
      </c>
      <c r="E95" s="110">
        <v>0.11630516080777861</v>
      </c>
    </row>
    <row r="96" spans="1:5" x14ac:dyDescent="0.2">
      <c r="A96" s="107" t="s">
        <v>40</v>
      </c>
      <c r="B96" s="108">
        <v>14758403.119999997</v>
      </c>
      <c r="C96" s="110">
        <v>1.9672458261650011E-2</v>
      </c>
      <c r="D96" s="109">
        <v>104</v>
      </c>
      <c r="E96" s="110">
        <v>1.944652206432311E-2</v>
      </c>
    </row>
    <row r="97" spans="1:5" x14ac:dyDescent="0.2">
      <c r="A97" s="107" t="s">
        <v>41</v>
      </c>
      <c r="B97" s="108">
        <v>19752390.599999994</v>
      </c>
      <c r="C97" s="110">
        <v>2.6329276716918135E-2</v>
      </c>
      <c r="D97" s="109">
        <v>144</v>
      </c>
      <c r="E97" s="110">
        <v>2.6925953627524309E-2</v>
      </c>
    </row>
    <row r="98" spans="1:5" x14ac:dyDescent="0.2">
      <c r="A98" s="107" t="s">
        <v>42</v>
      </c>
      <c r="B98" s="108">
        <v>11983212.409999998</v>
      </c>
      <c r="C98" s="110">
        <v>1.5973221767926031E-2</v>
      </c>
      <c r="D98" s="109">
        <v>107</v>
      </c>
      <c r="E98" s="110">
        <v>2.00074794315632E-2</v>
      </c>
    </row>
    <row r="99" spans="1:5" x14ac:dyDescent="0.2">
      <c r="A99" s="107" t="s">
        <v>43</v>
      </c>
      <c r="B99" s="108">
        <v>15425050.370000003</v>
      </c>
      <c r="C99" s="110">
        <v>2.0561076772354366E-2</v>
      </c>
      <c r="D99" s="109">
        <v>125</v>
      </c>
      <c r="E99" s="110">
        <v>2.3373223635003739E-2</v>
      </c>
    </row>
    <row r="100" spans="1:5" x14ac:dyDescent="0.2">
      <c r="A100" s="107" t="s">
        <v>44</v>
      </c>
      <c r="B100" s="108">
        <v>19787075.759999994</v>
      </c>
      <c r="C100" s="110">
        <v>2.6375510876322141E-2</v>
      </c>
      <c r="D100" s="109">
        <v>168</v>
      </c>
      <c r="E100" s="110">
        <v>3.1413612565445025E-2</v>
      </c>
    </row>
    <row r="101" spans="1:5" x14ac:dyDescent="0.2">
      <c r="A101" s="107" t="s">
        <v>24</v>
      </c>
      <c r="B101" s="108">
        <v>119793881.50999995</v>
      </c>
      <c r="C101" s="110">
        <v>0.1596812415845246</v>
      </c>
      <c r="D101" s="109">
        <v>996</v>
      </c>
      <c r="E101" s="110">
        <v>0.18623784592370979</v>
      </c>
    </row>
    <row r="102" spans="1:5" x14ac:dyDescent="0.2">
      <c r="A102" s="107" t="s">
        <v>25</v>
      </c>
      <c r="B102" s="108">
        <v>37587568.559999987</v>
      </c>
      <c r="C102" s="110">
        <v>5.0102973041266818E-2</v>
      </c>
      <c r="D102" s="109">
        <v>314</v>
      </c>
      <c r="E102" s="110">
        <v>5.8713537771129393E-2</v>
      </c>
    </row>
    <row r="103" spans="1:5" x14ac:dyDescent="0.2">
      <c r="A103" s="107" t="s">
        <v>26</v>
      </c>
      <c r="B103" s="108">
        <v>13021625.660000004</v>
      </c>
      <c r="C103" s="110">
        <v>1.7357391935448156E-2</v>
      </c>
      <c r="D103" s="109">
        <v>107</v>
      </c>
      <c r="E103" s="110">
        <v>2.00074794315632E-2</v>
      </c>
    </row>
    <row r="104" spans="1:5" x14ac:dyDescent="0.2">
      <c r="A104" s="107" t="s">
        <v>3</v>
      </c>
      <c r="B104" s="108">
        <v>60232010.620000005</v>
      </c>
      <c r="C104" s="110">
        <v>8.0287257727190378E-2</v>
      </c>
      <c r="D104" s="109">
        <v>538</v>
      </c>
      <c r="E104" s="110">
        <v>0.1005983545250561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750206350.6099999</v>
      </c>
      <c r="C106" s="114"/>
      <c r="D106" s="115">
        <v>5348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0.81363389424401267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606658449.86000061</v>
      </c>
      <c r="C116" s="110">
        <v>0.80865544442101867</v>
      </c>
      <c r="D116" s="109">
        <v>4354</v>
      </c>
      <c r="E116" s="110">
        <v>0.81413612565445026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143547900.74999994</v>
      </c>
      <c r="C118" s="110">
        <v>0.19134455557898122</v>
      </c>
      <c r="D118" s="109">
        <v>994</v>
      </c>
      <c r="E118" s="110">
        <v>0.18586387434554974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750206350.61000061</v>
      </c>
      <c r="C120" s="114"/>
      <c r="D120" s="115">
        <v>5348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728654854.53999984</v>
      </c>
      <c r="C127" s="110">
        <v>0.97127257580200921</v>
      </c>
      <c r="D127" s="109">
        <v>5111</v>
      </c>
      <c r="E127" s="110">
        <v>0.95568436798803291</v>
      </c>
    </row>
    <row r="128" spans="1:5" x14ac:dyDescent="0.2">
      <c r="A128" s="107" t="s">
        <v>5</v>
      </c>
      <c r="B128" s="108">
        <v>21551496.070000008</v>
      </c>
      <c r="C128" s="110">
        <v>2.8727424197990702E-2</v>
      </c>
      <c r="D128" s="109">
        <v>237</v>
      </c>
      <c r="E128" s="110">
        <v>4.4315632011967088E-2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750206350.6099999</v>
      </c>
      <c r="C130" s="114"/>
      <c r="D130" s="115">
        <v>5348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155071078.69999993</v>
      </c>
      <c r="C137" s="110">
        <v>0.20670456678207297</v>
      </c>
      <c r="D137" s="109">
        <v>2039</v>
      </c>
      <c r="E137" s="110">
        <v>0.38126402393418102</v>
      </c>
    </row>
    <row r="138" spans="1:5" x14ac:dyDescent="0.2">
      <c r="A138" s="107" t="s">
        <v>69</v>
      </c>
      <c r="B138" s="108">
        <v>332639534.1299997</v>
      </c>
      <c r="C138" s="110">
        <v>0.44339738507882193</v>
      </c>
      <c r="D138" s="109">
        <v>2454</v>
      </c>
      <c r="E138" s="110">
        <v>0.45886312640239341</v>
      </c>
    </row>
    <row r="139" spans="1:5" x14ac:dyDescent="0.2">
      <c r="A139" s="107" t="s">
        <v>70</v>
      </c>
      <c r="B139" s="108">
        <v>141734996.92000008</v>
      </c>
      <c r="C139" s="110">
        <v>0.18892801534505013</v>
      </c>
      <c r="D139" s="109">
        <v>600</v>
      </c>
      <c r="E139" s="110">
        <v>0.11219147344801796</v>
      </c>
    </row>
    <row r="140" spans="1:5" x14ac:dyDescent="0.2">
      <c r="A140" s="107" t="s">
        <v>71</v>
      </c>
      <c r="B140" s="108">
        <v>43383281.309999995</v>
      </c>
      <c r="C140" s="110">
        <v>5.7828464494768209E-2</v>
      </c>
      <c r="D140" s="109">
        <v>126</v>
      </c>
      <c r="E140" s="110">
        <v>2.356020942408377E-2</v>
      </c>
    </row>
    <row r="141" spans="1:5" x14ac:dyDescent="0.2">
      <c r="A141" s="107" t="s">
        <v>72</v>
      </c>
      <c r="B141" s="108">
        <v>26202560.870000005</v>
      </c>
      <c r="C141" s="110">
        <v>3.4927138178308489E-2</v>
      </c>
      <c r="D141" s="109">
        <v>59</v>
      </c>
      <c r="E141" s="110">
        <v>1.1032161555721766E-2</v>
      </c>
    </row>
    <row r="142" spans="1:5" x14ac:dyDescent="0.2">
      <c r="A142" s="107" t="s">
        <v>73</v>
      </c>
      <c r="B142" s="108">
        <v>29172667.790000003</v>
      </c>
      <c r="C142" s="110">
        <v>3.8886191467560144E-2</v>
      </c>
      <c r="D142" s="109">
        <v>49</v>
      </c>
      <c r="E142" s="110">
        <v>9.1623036649214652E-3</v>
      </c>
    </row>
    <row r="143" spans="1:5" x14ac:dyDescent="0.2">
      <c r="A143" s="107" t="s">
        <v>74</v>
      </c>
      <c r="B143" s="108">
        <v>10092739.4</v>
      </c>
      <c r="C143" s="110">
        <v>1.3453284408741011E-2</v>
      </c>
      <c r="D143" s="109">
        <v>12</v>
      </c>
      <c r="E143" s="110">
        <v>2.243829468960359E-3</v>
      </c>
    </row>
    <row r="144" spans="1:5" x14ac:dyDescent="0.2">
      <c r="A144" s="107" t="s">
        <v>189</v>
      </c>
      <c r="B144" s="108">
        <v>5202064.49</v>
      </c>
      <c r="C144" s="110">
        <v>6.9341781574764781E-3</v>
      </c>
      <c r="D144" s="109">
        <v>5</v>
      </c>
      <c r="E144" s="110">
        <v>9.3492894540014957E-4</v>
      </c>
    </row>
    <row r="145" spans="1:5" x14ac:dyDescent="0.2">
      <c r="A145" s="107" t="s">
        <v>75</v>
      </c>
      <c r="B145" s="108">
        <v>2687327</v>
      </c>
      <c r="C145" s="110">
        <v>3.5821171039340173E-3</v>
      </c>
      <c r="D145" s="109">
        <v>2</v>
      </c>
      <c r="E145" s="110">
        <v>3.7397157816005983E-4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5.3586589832666969E-3</v>
      </c>
      <c r="D148" s="109">
        <v>2</v>
      </c>
      <c r="E148" s="110">
        <v>3.7397157816005983E-4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750206350.60999966</v>
      </c>
      <c r="C150" s="114"/>
      <c r="D150" s="115">
        <v>5348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140277.92644166038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475559438.6499998</v>
      </c>
      <c r="C159" s="110">
        <v>0.63390484266537872</v>
      </c>
      <c r="D159" s="109">
        <v>3178</v>
      </c>
      <c r="E159" s="110">
        <v>0.59424083769633507</v>
      </c>
    </row>
    <row r="160" spans="1:5" x14ac:dyDescent="0.2">
      <c r="A160" s="107" t="s">
        <v>7</v>
      </c>
      <c r="B160" s="108">
        <v>251541480.84999985</v>
      </c>
      <c r="C160" s="110">
        <v>0.33529638964728725</v>
      </c>
      <c r="D160" s="109">
        <v>1902</v>
      </c>
      <c r="E160" s="110">
        <v>0.3556469708302169</v>
      </c>
    </row>
    <row r="161" spans="1:5" x14ac:dyDescent="0.2">
      <c r="A161" s="107" t="s">
        <v>8</v>
      </c>
      <c r="B161" s="108">
        <v>23105431.109999992</v>
      </c>
      <c r="C161" s="110">
        <v>3.0798767687333965E-2</v>
      </c>
      <c r="D161" s="109">
        <v>268</v>
      </c>
      <c r="E161" s="110">
        <v>5.0112191473448017E-2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750206350.60999966</v>
      </c>
      <c r="C163" s="110"/>
      <c r="D163" s="115">
        <v>5348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2.5947927505774607E-4</v>
      </c>
      <c r="D177" s="109">
        <v>1</v>
      </c>
      <c r="E177" s="110">
        <v>1.8698578908002991E-4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750011687.60999966</v>
      </c>
      <c r="C181" s="110">
        <v>0.99974052072494224</v>
      </c>
      <c r="D181" s="109">
        <v>5347</v>
      </c>
      <c r="E181" s="110">
        <v>0.99981301421091995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750206350.60999966</v>
      </c>
      <c r="C183" s="110"/>
      <c r="D183" s="122">
        <v>5348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93.788550671145615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60529139.680000015</v>
      </c>
      <c r="C192" s="110">
        <v>8.0683320836704722E-2</v>
      </c>
      <c r="D192" s="109">
        <v>408</v>
      </c>
      <c r="E192" s="110">
        <v>7.6290201944652206E-2</v>
      </c>
    </row>
    <row r="193" spans="1:5" x14ac:dyDescent="0.2">
      <c r="A193" s="107" t="s">
        <v>10</v>
      </c>
      <c r="B193" s="108">
        <v>83056035.639999971</v>
      </c>
      <c r="C193" s="110">
        <v>0.11071092049869521</v>
      </c>
      <c r="D193" s="109">
        <v>650</v>
      </c>
      <c r="E193" s="110">
        <v>0.12154076290201944</v>
      </c>
    </row>
    <row r="194" spans="1:5" x14ac:dyDescent="0.2">
      <c r="A194" s="107" t="s">
        <v>11</v>
      </c>
      <c r="B194" s="108">
        <v>201015514.52999988</v>
      </c>
      <c r="C194" s="110">
        <v>0.26794696468052059</v>
      </c>
      <c r="D194" s="109">
        <v>1412</v>
      </c>
      <c r="E194" s="110">
        <v>0.26402393418100223</v>
      </c>
    </row>
    <row r="195" spans="1:5" x14ac:dyDescent="0.2">
      <c r="A195" s="107" t="s">
        <v>12</v>
      </c>
      <c r="B195" s="108">
        <v>393612255.25000006</v>
      </c>
      <c r="C195" s="110">
        <v>0.52467198515441815</v>
      </c>
      <c r="D195" s="109">
        <v>2791</v>
      </c>
      <c r="E195" s="110">
        <v>0.52187733732236352</v>
      </c>
    </row>
    <row r="196" spans="1:5" x14ac:dyDescent="0.2">
      <c r="A196" s="107" t="s">
        <v>13</v>
      </c>
      <c r="B196" s="108">
        <v>11993405.510000002</v>
      </c>
      <c r="C196" s="110">
        <v>1.59868088296614E-2</v>
      </c>
      <c r="D196" s="109">
        <v>87</v>
      </c>
      <c r="E196" s="110">
        <v>1.6267763649962602E-2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750206350.6099999</v>
      </c>
      <c r="C200" s="114"/>
      <c r="D200" s="115">
        <v>5348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13.644507350693379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374092413.26000011</v>
      </c>
      <c r="C209" s="110">
        <v>0.49865268796488077</v>
      </c>
      <c r="D209" s="109">
        <v>2860</v>
      </c>
      <c r="E209" s="110">
        <v>0.53477935676888555</v>
      </c>
    </row>
    <row r="210" spans="1:7" x14ac:dyDescent="0.2">
      <c r="A210" s="107" t="s">
        <v>50</v>
      </c>
      <c r="B210" s="108">
        <v>376113937.34999949</v>
      </c>
      <c r="C210" s="110">
        <v>0.50134731203511917</v>
      </c>
      <c r="D210" s="109">
        <v>2488</v>
      </c>
      <c r="E210" s="110">
        <v>0.46522064323111445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750206350.60999966</v>
      </c>
      <c r="C212" s="112"/>
      <c r="D212" s="115">
        <v>5348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34929887.400000021</v>
      </c>
      <c r="C221" s="110">
        <v>4.6560372851547037E-2</v>
      </c>
      <c r="D221" s="109">
        <v>357</v>
      </c>
      <c r="E221" s="110">
        <v>6.6753926701570682E-2</v>
      </c>
      <c r="F221" s="110">
        <v>0.80564013655496214</v>
      </c>
      <c r="G221" s="73"/>
    </row>
    <row r="222" spans="1:7" x14ac:dyDescent="0.2">
      <c r="A222" s="107" t="s">
        <v>52</v>
      </c>
      <c r="B222" s="108">
        <v>81039289.680000007</v>
      </c>
      <c r="C222" s="110">
        <v>0.10802266551610258</v>
      </c>
      <c r="D222" s="109">
        <v>685</v>
      </c>
      <c r="E222" s="110">
        <v>0.1280852655198205</v>
      </c>
      <c r="F222" s="110">
        <v>0.80781881504714659</v>
      </c>
      <c r="G222" s="73"/>
    </row>
    <row r="223" spans="1:7" x14ac:dyDescent="0.2">
      <c r="A223" s="107" t="s">
        <v>53</v>
      </c>
      <c r="B223" s="108">
        <v>85387963.439999983</v>
      </c>
      <c r="C223" s="110">
        <v>0.11381930234337553</v>
      </c>
      <c r="D223" s="109">
        <v>740</v>
      </c>
      <c r="E223" s="110">
        <v>0.13836948391922213</v>
      </c>
      <c r="F223" s="110">
        <v>0.80412908242910996</v>
      </c>
      <c r="G223" s="73"/>
    </row>
    <row r="224" spans="1:7" x14ac:dyDescent="0.2">
      <c r="A224" s="107" t="s">
        <v>54</v>
      </c>
      <c r="B224" s="108">
        <v>34860441.359999999</v>
      </c>
      <c r="C224" s="110">
        <v>4.6467803600508895E-2</v>
      </c>
      <c r="D224" s="109">
        <v>307</v>
      </c>
      <c r="E224" s="110">
        <v>5.7404637247569182E-2</v>
      </c>
      <c r="F224" s="110">
        <v>0.80315442915815949</v>
      </c>
      <c r="G224" s="73"/>
    </row>
    <row r="225" spans="1:7" x14ac:dyDescent="0.2">
      <c r="A225" s="107" t="s">
        <v>55</v>
      </c>
      <c r="B225" s="108">
        <v>28020116.769999988</v>
      </c>
      <c r="C225" s="110">
        <v>3.7349879466118306E-2</v>
      </c>
      <c r="D225" s="109">
        <v>253</v>
      </c>
      <c r="E225" s="110">
        <v>4.7307404637247571E-2</v>
      </c>
      <c r="F225" s="110">
        <v>0.80553822912366058</v>
      </c>
      <c r="G225" s="73"/>
    </row>
    <row r="226" spans="1:7" x14ac:dyDescent="0.2">
      <c r="A226" s="107" t="s">
        <v>56</v>
      </c>
      <c r="B226" s="108">
        <v>28420611.759999987</v>
      </c>
      <c r="C226" s="110">
        <v>3.7883725906733411E-2</v>
      </c>
      <c r="D226" s="109">
        <v>222</v>
      </c>
      <c r="E226" s="110">
        <v>4.1510845175766642E-2</v>
      </c>
      <c r="F226" s="110">
        <v>0.79826711160122454</v>
      </c>
      <c r="G226" s="73"/>
    </row>
    <row r="227" spans="1:7" x14ac:dyDescent="0.2">
      <c r="A227" s="107" t="s">
        <v>27</v>
      </c>
      <c r="B227" s="108">
        <v>198035046.16999999</v>
      </c>
      <c r="C227" s="110">
        <v>0.26397409993793813</v>
      </c>
      <c r="D227" s="109">
        <v>1217</v>
      </c>
      <c r="E227" s="110">
        <v>0.22756170531039641</v>
      </c>
      <c r="F227" s="110">
        <v>0.78629230283762841</v>
      </c>
      <c r="G227" s="73"/>
    </row>
    <row r="228" spans="1:7" x14ac:dyDescent="0.2">
      <c r="A228" s="107" t="s">
        <v>57</v>
      </c>
      <c r="B228" s="108">
        <v>84568872.570000008</v>
      </c>
      <c r="C228" s="110">
        <v>0.11272748158054946</v>
      </c>
      <c r="D228" s="109">
        <v>541</v>
      </c>
      <c r="E228" s="110">
        <v>0.10115931189229618</v>
      </c>
      <c r="F228" s="110">
        <v>0.78972594892966597</v>
      </c>
      <c r="G228" s="73"/>
    </row>
    <row r="229" spans="1:7" x14ac:dyDescent="0.2">
      <c r="A229" s="107" t="s">
        <v>58</v>
      </c>
      <c r="B229" s="108">
        <v>118608342.11000004</v>
      </c>
      <c r="C229" s="110">
        <v>0.15810095717472727</v>
      </c>
      <c r="D229" s="109">
        <v>463</v>
      </c>
      <c r="E229" s="110">
        <v>8.6574420344053854E-2</v>
      </c>
      <c r="F229" s="110">
        <v>0.75460859915584866</v>
      </c>
      <c r="G229" s="73"/>
    </row>
    <row r="230" spans="1:7" x14ac:dyDescent="0.2">
      <c r="A230" s="107" t="s">
        <v>59</v>
      </c>
      <c r="B230" s="108">
        <v>33126892.24000001</v>
      </c>
      <c r="C230" s="110">
        <v>4.4157040543664039E-2</v>
      </c>
      <c r="D230" s="109">
        <v>294</v>
      </c>
      <c r="E230" s="110">
        <v>5.4973821989528798E-2</v>
      </c>
      <c r="F230" s="110">
        <v>0.79702969460638262</v>
      </c>
      <c r="G230" s="73"/>
    </row>
    <row r="231" spans="1:7" x14ac:dyDescent="0.2">
      <c r="A231" s="107" t="s">
        <v>60</v>
      </c>
      <c r="B231" s="108">
        <v>23105431.109999992</v>
      </c>
      <c r="C231" s="110">
        <v>3.0798767687333948E-2</v>
      </c>
      <c r="D231" s="109">
        <v>268</v>
      </c>
      <c r="E231" s="110">
        <v>5.0112191473448017E-2</v>
      </c>
      <c r="F231" s="110">
        <v>0.79438407437554659</v>
      </c>
      <c r="G231" s="73"/>
    </row>
    <row r="232" spans="1:7" x14ac:dyDescent="0.2">
      <c r="A232" s="107" t="s">
        <v>2</v>
      </c>
      <c r="B232" s="108">
        <v>103456</v>
      </c>
      <c r="C232" s="110">
        <v>1.3790339140141766E-4</v>
      </c>
      <c r="D232" s="109">
        <v>1</v>
      </c>
      <c r="E232" s="110">
        <v>1.8698578908002991E-4</v>
      </c>
      <c r="F232" s="110">
        <v>0.61949700598802393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750206350.61000001</v>
      </c>
      <c r="C234" s="114"/>
      <c r="D234" s="115">
        <v>5348</v>
      </c>
      <c r="E234" s="114"/>
      <c r="F234" s="128">
        <v>0.78958288439680113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287133.96000000002</v>
      </c>
      <c r="C241" s="110">
        <v>3.8273997516353781E-4</v>
      </c>
      <c r="D241" s="109">
        <v>4</v>
      </c>
      <c r="E241" s="110">
        <v>7.4794315632011965E-4</v>
      </c>
    </row>
    <row r="242" spans="1:5" x14ac:dyDescent="0.2">
      <c r="A242" s="107" t="s">
        <v>303</v>
      </c>
      <c r="B242" s="108">
        <v>184188540.9799999</v>
      </c>
      <c r="C242" s="110">
        <v>0.24551717114929011</v>
      </c>
      <c r="D242" s="109">
        <v>1270</v>
      </c>
      <c r="E242" s="110">
        <v>0.23747195213163799</v>
      </c>
    </row>
    <row r="243" spans="1:5" x14ac:dyDescent="0.2">
      <c r="A243" s="107" t="s">
        <v>280</v>
      </c>
      <c r="B243" s="108">
        <v>563540276.58000076</v>
      </c>
      <c r="C243" s="110">
        <v>0.75118036007263889</v>
      </c>
      <c r="D243" s="109">
        <v>4058</v>
      </c>
      <c r="E243" s="110">
        <v>0.75878833208676144</v>
      </c>
    </row>
    <row r="244" spans="1:5" x14ac:dyDescent="0.2">
      <c r="A244" s="107" t="s">
        <v>281</v>
      </c>
      <c r="B244" s="108">
        <v>157023.75</v>
      </c>
      <c r="C244" s="110">
        <v>2.0930741238370259E-4</v>
      </c>
      <c r="D244" s="109">
        <v>2</v>
      </c>
      <c r="E244" s="110">
        <v>3.7397157816005983E-4</v>
      </c>
    </row>
    <row r="245" spans="1:5" x14ac:dyDescent="0.2">
      <c r="A245" s="107" t="s">
        <v>282</v>
      </c>
      <c r="B245" s="108">
        <v>1552793.1500000001</v>
      </c>
      <c r="C245" s="110">
        <v>2.0698213881252905E-3</v>
      </c>
      <c r="D245" s="109">
        <v>10</v>
      </c>
      <c r="E245" s="110">
        <v>1.8698578908002991E-3</v>
      </c>
    </row>
    <row r="246" spans="1:5" x14ac:dyDescent="0.2">
      <c r="A246" s="107" t="s">
        <v>283</v>
      </c>
      <c r="B246" s="108">
        <v>480582.19</v>
      </c>
      <c r="C246" s="110">
        <v>6.4060000239831816E-4</v>
      </c>
      <c r="D246" s="109">
        <v>4</v>
      </c>
      <c r="E246" s="110">
        <v>7.4794315632011965E-4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750206350.61000073</v>
      </c>
      <c r="C256" s="114"/>
      <c r="D256" s="115">
        <v>5348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2.5056519808340002E-2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387127543.9999997</v>
      </c>
      <c r="C267" s="110">
        <v>0.51602808172074643</v>
      </c>
      <c r="D267" s="109">
        <v>2632</v>
      </c>
      <c r="E267" s="110">
        <v>0.49214659685863876</v>
      </c>
    </row>
    <row r="268" spans="1:5" x14ac:dyDescent="0.2">
      <c r="A268" s="107" t="s">
        <v>125</v>
      </c>
      <c r="B268" s="108">
        <v>363078806.60999978</v>
      </c>
      <c r="C268" s="110">
        <v>0.48397191827925368</v>
      </c>
      <c r="D268" s="109">
        <v>2716</v>
      </c>
      <c r="E268" s="110">
        <v>0.50785340314136129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750206350.60999942</v>
      </c>
      <c r="C270" s="110"/>
      <c r="D270" s="122">
        <v>5348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80460651.390000015</v>
      </c>
      <c r="C278" s="110">
        <v>0.10725136000858514</v>
      </c>
      <c r="D278" s="109">
        <v>560</v>
      </c>
      <c r="E278" s="110">
        <v>0.10471204188481675</v>
      </c>
      <c r="F278" s="73"/>
    </row>
    <row r="279" spans="1:6" x14ac:dyDescent="0.2">
      <c r="A279" s="107" t="s">
        <v>37</v>
      </c>
      <c r="B279" s="108">
        <v>669745699.22000062</v>
      </c>
      <c r="C279" s="110">
        <v>0.89274863999141496</v>
      </c>
      <c r="D279" s="109">
        <v>4788</v>
      </c>
      <c r="E279" s="110">
        <v>0.89528795811518325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750206350.61000061</v>
      </c>
      <c r="C281" s="110"/>
      <c r="D281" s="122">
        <v>5348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1475430.4300000002</v>
      </c>
      <c r="C290" s="110">
        <v>3.8112256615871285E-3</v>
      </c>
      <c r="D290" s="109">
        <v>10</v>
      </c>
      <c r="E290" s="110">
        <v>3.7993920972644378E-3</v>
      </c>
      <c r="F290" s="73"/>
    </row>
    <row r="291" spans="1:6" x14ac:dyDescent="0.2">
      <c r="A291" s="107" t="s">
        <v>148</v>
      </c>
      <c r="B291" s="108">
        <v>9682566.3800000008</v>
      </c>
      <c r="C291" s="110">
        <v>2.5011308366113056E-2</v>
      </c>
      <c r="D291" s="109">
        <v>63</v>
      </c>
      <c r="E291" s="110">
        <v>2.3936170212765957E-2</v>
      </c>
      <c r="F291" s="73"/>
    </row>
    <row r="292" spans="1:6" x14ac:dyDescent="0.2">
      <c r="A292" s="107" t="s">
        <v>80</v>
      </c>
      <c r="B292" s="108">
        <v>130988095.77</v>
      </c>
      <c r="C292" s="110">
        <v>0.33835901836527549</v>
      </c>
      <c r="D292" s="109">
        <v>902</v>
      </c>
      <c r="E292" s="110">
        <v>0.34270516717325228</v>
      </c>
      <c r="F292" s="73"/>
    </row>
    <row r="293" spans="1:6" x14ac:dyDescent="0.2">
      <c r="A293" s="107" t="s">
        <v>81</v>
      </c>
      <c r="B293" s="108">
        <v>105594456.05999993</v>
      </c>
      <c r="C293" s="110">
        <v>0.27276399650860267</v>
      </c>
      <c r="D293" s="109">
        <v>777</v>
      </c>
      <c r="E293" s="110">
        <v>0.29521276595744683</v>
      </c>
      <c r="F293" s="73"/>
    </row>
    <row r="294" spans="1:6" x14ac:dyDescent="0.2">
      <c r="A294" s="107" t="s">
        <v>82</v>
      </c>
      <c r="B294" s="108">
        <v>91300939.660000026</v>
      </c>
      <c r="C294" s="110">
        <v>0.23584201402109489</v>
      </c>
      <c r="D294" s="109">
        <v>610</v>
      </c>
      <c r="E294" s="110">
        <v>0.2317629179331307</v>
      </c>
      <c r="F294" s="73"/>
    </row>
    <row r="295" spans="1:6" x14ac:dyDescent="0.2">
      <c r="A295" s="107" t="s">
        <v>83</v>
      </c>
      <c r="B295" s="108">
        <v>31360095.140000004</v>
      </c>
      <c r="C295" s="110">
        <v>8.1007139962120611E-2</v>
      </c>
      <c r="D295" s="109">
        <v>170</v>
      </c>
      <c r="E295" s="110">
        <v>6.4589665653495443E-2</v>
      </c>
      <c r="F295" s="73"/>
    </row>
    <row r="296" spans="1:6" x14ac:dyDescent="0.2">
      <c r="A296" s="107" t="s">
        <v>84</v>
      </c>
      <c r="B296" s="108">
        <v>11867753.92</v>
      </c>
      <c r="C296" s="110">
        <v>3.0655927494531363E-2</v>
      </c>
      <c r="D296" s="109">
        <v>70</v>
      </c>
      <c r="E296" s="110">
        <v>2.6595744680851064E-2</v>
      </c>
      <c r="F296" s="73"/>
    </row>
    <row r="297" spans="1:6" x14ac:dyDescent="0.2">
      <c r="A297" s="107" t="s">
        <v>85</v>
      </c>
      <c r="B297" s="108">
        <v>2247425.87</v>
      </c>
      <c r="C297" s="110">
        <v>5.8053887015592984E-3</v>
      </c>
      <c r="D297" s="109">
        <v>12</v>
      </c>
      <c r="E297" s="110">
        <v>4.559270516717325E-3</v>
      </c>
      <c r="F297" s="73"/>
    </row>
    <row r="298" spans="1:6" x14ac:dyDescent="0.2">
      <c r="A298" s="107" t="s">
        <v>86</v>
      </c>
      <c r="B298" s="108">
        <v>1576867.0899999999</v>
      </c>
      <c r="C298" s="110">
        <v>4.0732495386585042E-3</v>
      </c>
      <c r="D298" s="109">
        <v>7</v>
      </c>
      <c r="E298" s="110">
        <v>2.6595744680851063E-3</v>
      </c>
      <c r="F298" s="73"/>
    </row>
    <row r="299" spans="1:6" x14ac:dyDescent="0.2">
      <c r="A299" s="107" t="s">
        <v>0</v>
      </c>
      <c r="B299" s="108">
        <v>382105.1</v>
      </c>
      <c r="C299" s="110">
        <v>9.8702638425541742E-4</v>
      </c>
      <c r="D299" s="109">
        <v>2</v>
      </c>
      <c r="E299" s="110">
        <v>7.5987841945288754E-4</v>
      </c>
      <c r="F299" s="73"/>
    </row>
    <row r="300" spans="1:6" x14ac:dyDescent="0.2">
      <c r="A300" s="107" t="s">
        <v>67</v>
      </c>
      <c r="B300" s="108">
        <v>124739.23</v>
      </c>
      <c r="C300" s="110">
        <v>3.2221739820197342E-4</v>
      </c>
      <c r="D300" s="109">
        <v>2</v>
      </c>
      <c r="E300" s="110">
        <v>7.5987841945288754E-4</v>
      </c>
      <c r="F300" s="73"/>
    </row>
    <row r="301" spans="1:6" x14ac:dyDescent="0.2">
      <c r="A301" s="107" t="s">
        <v>79</v>
      </c>
      <c r="B301" s="108">
        <v>527069.35</v>
      </c>
      <c r="C301" s="110">
        <v>1.361487597999485E-3</v>
      </c>
      <c r="D301" s="109">
        <v>7</v>
      </c>
      <c r="E301" s="110">
        <v>2.6595744680851063E-3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387127544</v>
      </c>
      <c r="C303" s="110"/>
      <c r="D303" s="115">
        <v>2632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1.5433164803238333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750206350.60999966</v>
      </c>
      <c r="C315" s="110">
        <v>1</v>
      </c>
      <c r="D315" s="109">
        <v>5348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750206350.60999966</v>
      </c>
      <c r="C317" s="112"/>
      <c r="D317" s="115">
        <v>5348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596622458.90000069</v>
      </c>
      <c r="C326" s="110">
        <v>0.79527780378675916</v>
      </c>
      <c r="D326" s="109">
        <v>4110</v>
      </c>
      <c r="E326" s="110">
        <v>0.76851159311892292</v>
      </c>
    </row>
    <row r="327" spans="1:6" x14ac:dyDescent="0.2">
      <c r="A327" s="107" t="s">
        <v>133</v>
      </c>
      <c r="B327" s="108">
        <v>122923257.43999992</v>
      </c>
      <c r="C327" s="110">
        <v>0.16385259514272271</v>
      </c>
      <c r="D327" s="109">
        <v>980</v>
      </c>
      <c r="E327" s="110">
        <v>0.18324607329842932</v>
      </c>
    </row>
    <row r="328" spans="1:6" x14ac:dyDescent="0.2">
      <c r="A328" s="107" t="s">
        <v>134</v>
      </c>
      <c r="B328" s="108">
        <v>17509511.029999997</v>
      </c>
      <c r="C328" s="110">
        <v>2.3339593187611425E-2</v>
      </c>
      <c r="D328" s="109">
        <v>135</v>
      </c>
      <c r="E328" s="110">
        <v>2.524308152580404E-2</v>
      </c>
    </row>
    <row r="329" spans="1:6" x14ac:dyDescent="0.2">
      <c r="A329" s="107" t="s">
        <v>135</v>
      </c>
      <c r="B329" s="108">
        <v>8294099.1499999994</v>
      </c>
      <c r="C329" s="110">
        <v>1.1055757050384845E-2</v>
      </c>
      <c r="D329" s="109">
        <v>45</v>
      </c>
      <c r="E329" s="110">
        <v>8.414360508601346E-3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4857024.0900000008</v>
      </c>
      <c r="C332" s="110">
        <v>6.4742508325218839E-3</v>
      </c>
      <c r="D332" s="109">
        <v>78</v>
      </c>
      <c r="E332" s="110">
        <v>1.4584891548242334E-2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750206350.61000061</v>
      </c>
      <c r="C334" s="112"/>
      <c r="D334" s="115">
        <v>5348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2F2F2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481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747890399.5199995</v>
      </c>
      <c r="C6" s="108">
        <v>411442676.41000003</v>
      </c>
      <c r="D6" s="108">
        <v>336447723.10999966</v>
      </c>
      <c r="E6" s="67"/>
      <c r="F6" s="136"/>
      <c r="G6" s="67"/>
      <c r="H6" s="136"/>
      <c r="I6" s="67"/>
      <c r="J6" s="136"/>
    </row>
    <row r="7" spans="1:10" x14ac:dyDescent="0.2">
      <c r="A7" s="107" t="s">
        <v>153</v>
      </c>
      <c r="B7" s="109">
        <v>5333</v>
      </c>
      <c r="C7" s="109">
        <v>2938</v>
      </c>
      <c r="D7" s="109">
        <v>2395</v>
      </c>
      <c r="E7" s="67"/>
      <c r="F7" s="142"/>
      <c r="G7" s="69"/>
      <c r="H7" s="142"/>
      <c r="I7" s="67"/>
      <c r="J7" s="136"/>
    </row>
    <row r="8" spans="1:10" x14ac:dyDescent="0.2">
      <c r="A8" s="107" t="s">
        <v>154</v>
      </c>
      <c r="B8" s="110">
        <v>0.78951323307725474</v>
      </c>
      <c r="C8" s="110">
        <v>0.79342898867406975</v>
      </c>
      <c r="D8" s="110">
        <v>0.78472464676129594</v>
      </c>
      <c r="F8" s="138"/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3.1640000000000001E-2</v>
      </c>
      <c r="D9" s="110">
        <v>7.0671378091872791E-3</v>
      </c>
      <c r="F9" s="138"/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F10" s="138"/>
      <c r="G10" s="138"/>
      <c r="H10" s="138"/>
      <c r="I10" s="138"/>
      <c r="J10" s="138"/>
    </row>
    <row r="11" spans="1:10" x14ac:dyDescent="0.2">
      <c r="A11" s="107" t="s">
        <v>157</v>
      </c>
      <c r="B11" s="108">
        <v>7.8978636315067838</v>
      </c>
      <c r="C11" s="108">
        <v>7.8976378583641873</v>
      </c>
      <c r="D11" s="108">
        <v>7.8981397299899605</v>
      </c>
      <c r="E11" s="67"/>
      <c r="F11" s="136"/>
      <c r="G11" s="136"/>
      <c r="H11" s="136"/>
      <c r="I11" s="136"/>
      <c r="J11" s="136"/>
    </row>
    <row r="12" spans="1:10" x14ac:dyDescent="0.2">
      <c r="A12" s="107" t="s">
        <v>158</v>
      </c>
      <c r="B12" s="108">
        <v>7.7260273972602738</v>
      </c>
      <c r="C12" s="108">
        <v>7.7260273972602738</v>
      </c>
      <c r="D12" s="108">
        <v>7.7643835616438359</v>
      </c>
      <c r="E12" s="67"/>
      <c r="F12" s="136"/>
      <c r="G12" s="136"/>
      <c r="H12" s="136"/>
      <c r="I12" s="136"/>
      <c r="J12" s="136"/>
    </row>
    <row r="13" spans="1:10" x14ac:dyDescent="0.2">
      <c r="A13" s="107" t="s">
        <v>159</v>
      </c>
      <c r="B13" s="108">
        <v>12.27945205479452</v>
      </c>
      <c r="C13" s="108">
        <v>12.27945205479452</v>
      </c>
      <c r="D13" s="108">
        <v>8.1397260273972609</v>
      </c>
      <c r="E13" s="67"/>
      <c r="F13" s="136"/>
      <c r="G13" s="136"/>
      <c r="H13" s="136"/>
      <c r="I13" s="136"/>
      <c r="J13" s="136"/>
    </row>
    <row r="14" spans="1:10" x14ac:dyDescent="0.2">
      <c r="A14" s="107" t="s">
        <v>160</v>
      </c>
      <c r="B14" s="108">
        <v>140238.2147984248</v>
      </c>
      <c r="C14" s="108">
        <v>140041.75507488087</v>
      </c>
      <c r="D14" s="108">
        <v>140479.21632985372</v>
      </c>
      <c r="E14" s="67"/>
      <c r="F14" s="136"/>
      <c r="G14" s="136"/>
      <c r="H14" s="136"/>
      <c r="I14" s="136"/>
      <c r="J14" s="136"/>
    </row>
    <row r="15" spans="1:10" x14ac:dyDescent="0.2">
      <c r="A15" s="107" t="s">
        <v>161</v>
      </c>
      <c r="B15" s="108">
        <v>1100</v>
      </c>
      <c r="C15" s="108">
        <v>3236.29</v>
      </c>
      <c r="D15" s="108">
        <v>1100</v>
      </c>
      <c r="E15" s="67"/>
      <c r="F15" s="136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F16" s="136"/>
      <c r="G16" s="136"/>
      <c r="H16" s="136"/>
      <c r="I16" s="136"/>
      <c r="J16" s="136"/>
    </row>
    <row r="17" spans="1:10" x14ac:dyDescent="0.2">
      <c r="A17" s="107" t="s">
        <v>163</v>
      </c>
      <c r="B17" s="108">
        <v>13.567045412376613</v>
      </c>
      <c r="C17" s="108">
        <v>13.60876737179319</v>
      </c>
      <c r="D17" s="108">
        <v>13.51602353447911</v>
      </c>
      <c r="E17" s="67"/>
      <c r="F17" s="136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F18" s="136"/>
      <c r="G18" s="136"/>
      <c r="H18" s="136"/>
      <c r="I18" s="136"/>
      <c r="J18" s="136"/>
    </row>
    <row r="19" spans="1:10" x14ac:dyDescent="0.2">
      <c r="A19" s="107" t="s">
        <v>165</v>
      </c>
      <c r="B19" s="108">
        <v>22.25</v>
      </c>
      <c r="C19" s="108">
        <v>22.25</v>
      </c>
      <c r="D19" s="108">
        <v>22.25</v>
      </c>
      <c r="E19" s="67"/>
      <c r="F19" s="136"/>
      <c r="G19" s="136"/>
      <c r="H19" s="136"/>
      <c r="I19" s="136"/>
      <c r="J19" s="136"/>
    </row>
    <row r="20" spans="1:10" x14ac:dyDescent="0.2">
      <c r="A20" s="107" t="s">
        <v>166</v>
      </c>
      <c r="B20" s="110">
        <v>0.51716002301705832</v>
      </c>
      <c r="C20" s="110">
        <v>0.7580993920017649</v>
      </c>
      <c r="D20" s="110">
        <v>0.22251472742326575</v>
      </c>
      <c r="F20" s="138"/>
      <c r="G20" s="138"/>
      <c r="H20" s="138"/>
      <c r="I20" s="138"/>
      <c r="J20" s="138"/>
    </row>
    <row r="21" spans="1:10" x14ac:dyDescent="0.2">
      <c r="A21" s="107" t="s">
        <v>167</v>
      </c>
      <c r="B21" s="110">
        <v>0.48283997698294195</v>
      </c>
      <c r="C21" s="110">
        <v>0.24190060799823493</v>
      </c>
      <c r="D21" s="110">
        <v>0.77748527257673439</v>
      </c>
      <c r="F21" s="138"/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F22" s="138"/>
      <c r="G22" s="138"/>
      <c r="H22" s="138"/>
      <c r="I22" s="138"/>
      <c r="J22" s="138"/>
    </row>
    <row r="23" spans="1:10" x14ac:dyDescent="0.2">
      <c r="A23" s="107" t="s">
        <v>169</v>
      </c>
      <c r="B23" s="110">
        <v>0.42142691178050284</v>
      </c>
      <c r="C23" s="110">
        <v>0.35314187453226625</v>
      </c>
      <c r="D23" s="110">
        <v>0.50493283723146964</v>
      </c>
      <c r="F23" s="138"/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1.5433741675260215</v>
      </c>
      <c r="C24" s="108">
        <v>1.5835634597870671</v>
      </c>
      <c r="D24" s="108">
        <v>1.3759302065972925</v>
      </c>
      <c r="E24" s="67"/>
      <c r="F24" s="136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1393271.62</v>
      </c>
      <c r="C31" s="110">
        <v>1.8629355596678457E-3</v>
      </c>
      <c r="D31" s="109">
        <v>35</v>
      </c>
      <c r="E31" s="110">
        <v>6.5629101818863679E-3</v>
      </c>
    </row>
    <row r="32" spans="1:10" x14ac:dyDescent="0.2">
      <c r="A32" s="107" t="s">
        <v>17</v>
      </c>
      <c r="B32" s="108">
        <v>15798398.819999998</v>
      </c>
      <c r="C32" s="110">
        <v>2.1123949217879374E-2</v>
      </c>
      <c r="D32" s="109">
        <v>150</v>
      </c>
      <c r="E32" s="110">
        <v>2.8126757922370148E-2</v>
      </c>
    </row>
    <row r="33" spans="1:5" x14ac:dyDescent="0.2">
      <c r="A33" s="107" t="s">
        <v>18</v>
      </c>
      <c r="B33" s="108">
        <v>11167660.419999996</v>
      </c>
      <c r="C33" s="110">
        <v>1.4932215237911141E-2</v>
      </c>
      <c r="D33" s="109">
        <v>80</v>
      </c>
      <c r="E33" s="110">
        <v>1.5000937558597412E-2</v>
      </c>
    </row>
    <row r="34" spans="1:5" x14ac:dyDescent="0.2">
      <c r="A34" s="107" t="s">
        <v>19</v>
      </c>
      <c r="B34" s="108">
        <v>17128768.809999999</v>
      </c>
      <c r="C34" s="110">
        <v>2.2902779365791204E-2</v>
      </c>
      <c r="D34" s="109">
        <v>127</v>
      </c>
      <c r="E34" s="110">
        <v>2.3813988374273391E-2</v>
      </c>
    </row>
    <row r="35" spans="1:5" x14ac:dyDescent="0.2">
      <c r="A35" s="107" t="s">
        <v>20</v>
      </c>
      <c r="B35" s="108">
        <v>23948558.400000006</v>
      </c>
      <c r="C35" s="110">
        <v>3.2021481242933879E-2</v>
      </c>
      <c r="D35" s="109">
        <v>175</v>
      </c>
      <c r="E35" s="110">
        <v>3.281455090943184E-2</v>
      </c>
    </row>
    <row r="36" spans="1:5" x14ac:dyDescent="0.2">
      <c r="A36" s="107" t="s">
        <v>21</v>
      </c>
      <c r="B36" s="108">
        <v>42941946.360000007</v>
      </c>
      <c r="C36" s="110">
        <v>5.7417432270236879E-2</v>
      </c>
      <c r="D36" s="109">
        <v>331</v>
      </c>
      <c r="E36" s="110">
        <v>6.2066379148696796E-2</v>
      </c>
    </row>
    <row r="37" spans="1:5" x14ac:dyDescent="0.2">
      <c r="A37" s="107" t="s">
        <v>22</v>
      </c>
      <c r="B37" s="108">
        <v>68937673.160000011</v>
      </c>
      <c r="C37" s="110">
        <v>9.2176170738713273E-2</v>
      </c>
      <c r="D37" s="109">
        <v>431</v>
      </c>
      <c r="E37" s="110">
        <v>8.0817551096943566E-2</v>
      </c>
    </row>
    <row r="38" spans="1:5" x14ac:dyDescent="0.2">
      <c r="A38" s="107" t="s">
        <v>23</v>
      </c>
      <c r="B38" s="108">
        <v>96201071.520000026</v>
      </c>
      <c r="C38" s="110">
        <v>0.1286299056409099</v>
      </c>
      <c r="D38" s="109">
        <v>645</v>
      </c>
      <c r="E38" s="110">
        <v>0.12094505906619164</v>
      </c>
    </row>
    <row r="39" spans="1:5" x14ac:dyDescent="0.2">
      <c r="A39" s="107" t="s">
        <v>39</v>
      </c>
      <c r="B39" s="108">
        <v>179936716.55999997</v>
      </c>
      <c r="C39" s="110">
        <v>0.24059236042538357</v>
      </c>
      <c r="D39" s="109">
        <v>1183</v>
      </c>
      <c r="E39" s="110">
        <v>0.22182636414775925</v>
      </c>
    </row>
    <row r="40" spans="1:5" x14ac:dyDescent="0.2">
      <c r="A40" s="107" t="s">
        <v>40</v>
      </c>
      <c r="B40" s="108">
        <v>178447993.8900001</v>
      </c>
      <c r="C40" s="110">
        <v>0.23860179780958404</v>
      </c>
      <c r="D40" s="109">
        <v>1236</v>
      </c>
      <c r="E40" s="110">
        <v>0.23176448528033003</v>
      </c>
    </row>
    <row r="41" spans="1:5" x14ac:dyDescent="0.2">
      <c r="A41" s="107" t="s">
        <v>41</v>
      </c>
      <c r="B41" s="108">
        <v>85934387.349999964</v>
      </c>
      <c r="C41" s="110">
        <v>0.11490238062308741</v>
      </c>
      <c r="D41" s="109">
        <v>765</v>
      </c>
      <c r="E41" s="110">
        <v>0.14344646540408776</v>
      </c>
    </row>
    <row r="42" spans="1:5" x14ac:dyDescent="0.2">
      <c r="A42" s="107" t="s">
        <v>42</v>
      </c>
      <c r="B42" s="108">
        <v>6013418.0299999984</v>
      </c>
      <c r="C42" s="110">
        <v>8.0405070500429495E-3</v>
      </c>
      <c r="D42" s="109">
        <v>45</v>
      </c>
      <c r="E42" s="110">
        <v>8.438027376711045E-3</v>
      </c>
    </row>
    <row r="43" spans="1:5" x14ac:dyDescent="0.2">
      <c r="A43" s="107" t="s">
        <v>43</v>
      </c>
      <c r="B43" s="108">
        <v>3870259.83</v>
      </c>
      <c r="C43" s="110">
        <v>5.1749024088074301E-3</v>
      </c>
      <c r="D43" s="109">
        <v>30</v>
      </c>
      <c r="E43" s="110">
        <v>5.6253515844740297E-3</v>
      </c>
    </row>
    <row r="44" spans="1:5" x14ac:dyDescent="0.2">
      <c r="A44" s="107" t="s">
        <v>44</v>
      </c>
      <c r="B44" s="108">
        <v>2999818.8100000005</v>
      </c>
      <c r="C44" s="110">
        <v>4.0110406711000701E-3</v>
      </c>
      <c r="D44" s="109">
        <v>20</v>
      </c>
      <c r="E44" s="110">
        <v>3.750234389649353E-3</v>
      </c>
    </row>
    <row r="45" spans="1:5" x14ac:dyDescent="0.2">
      <c r="A45" s="107" t="s">
        <v>24</v>
      </c>
      <c r="B45" s="108">
        <v>12523555.07</v>
      </c>
      <c r="C45" s="110">
        <v>1.6745174263552095E-2</v>
      </c>
      <c r="D45" s="109">
        <v>77</v>
      </c>
      <c r="E45" s="110">
        <v>1.443840240015001E-2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8.6496747439890158E-4</v>
      </c>
      <c r="D48" s="109">
        <v>3</v>
      </c>
      <c r="E48" s="110">
        <v>5.6253515844740295E-4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747890399.5200001</v>
      </c>
      <c r="C50" s="114"/>
      <c r="D50" s="115">
        <v>5333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0.78951323307725474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482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2181173.56</v>
      </c>
      <c r="C59" s="110">
        <v>2.9164347629009406E-3</v>
      </c>
      <c r="D59" s="109">
        <v>38</v>
      </c>
      <c r="E59" s="110">
        <v>7.1254453403337709E-3</v>
      </c>
    </row>
    <row r="60" spans="1:5" x14ac:dyDescent="0.2">
      <c r="A60" s="107" t="s">
        <v>17</v>
      </c>
      <c r="B60" s="108">
        <v>45499430.089999981</v>
      </c>
      <c r="C60" s="110">
        <v>6.0837029221396305E-2</v>
      </c>
      <c r="D60" s="109">
        <v>283</v>
      </c>
      <c r="E60" s="110">
        <v>5.3065816613538347E-2</v>
      </c>
    </row>
    <row r="61" spans="1:5" x14ac:dyDescent="0.2">
      <c r="A61" s="107" t="s">
        <v>18</v>
      </c>
      <c r="B61" s="108">
        <v>31194884.620000005</v>
      </c>
      <c r="C61" s="110">
        <v>4.1710502822366831E-2</v>
      </c>
      <c r="D61" s="109">
        <v>163</v>
      </c>
      <c r="E61" s="110">
        <v>3.0564410275642228E-2</v>
      </c>
    </row>
    <row r="62" spans="1:5" x14ac:dyDescent="0.2">
      <c r="A62" s="107" t="s">
        <v>19</v>
      </c>
      <c r="B62" s="108">
        <v>64804322.539999992</v>
      </c>
      <c r="C62" s="110">
        <v>8.6649491130774997E-2</v>
      </c>
      <c r="D62" s="109">
        <v>301</v>
      </c>
      <c r="E62" s="110">
        <v>5.6441027564222764E-2</v>
      </c>
    </row>
    <row r="63" spans="1:5" x14ac:dyDescent="0.2">
      <c r="A63" s="107" t="s">
        <v>20</v>
      </c>
      <c r="B63" s="108">
        <v>46322499.32</v>
      </c>
      <c r="C63" s="110">
        <v>6.1937550408094608E-2</v>
      </c>
      <c r="D63" s="109">
        <v>277</v>
      </c>
      <c r="E63" s="110">
        <v>5.1940746296643539E-2</v>
      </c>
    </row>
    <row r="64" spans="1:5" x14ac:dyDescent="0.2">
      <c r="A64" s="107" t="s">
        <v>21</v>
      </c>
      <c r="B64" s="108">
        <v>52940112.360000014</v>
      </c>
      <c r="C64" s="110">
        <v>7.0785923169995602E-2</v>
      </c>
      <c r="D64" s="109">
        <v>368</v>
      </c>
      <c r="E64" s="110">
        <v>6.900431276954809E-2</v>
      </c>
    </row>
    <row r="65" spans="1:5" x14ac:dyDescent="0.2">
      <c r="A65" s="107" t="s">
        <v>22</v>
      </c>
      <c r="B65" s="108">
        <v>96264706.750000045</v>
      </c>
      <c r="C65" s="110">
        <v>0.12871499194505409</v>
      </c>
      <c r="D65" s="109">
        <v>644</v>
      </c>
      <c r="E65" s="110">
        <v>0.12075754734670917</v>
      </c>
    </row>
    <row r="66" spans="1:5" x14ac:dyDescent="0.2">
      <c r="A66" s="107" t="s">
        <v>23</v>
      </c>
      <c r="B66" s="108">
        <v>114311320.07999998</v>
      </c>
      <c r="C66" s="110">
        <v>0.15284501599882233</v>
      </c>
      <c r="D66" s="109">
        <v>751</v>
      </c>
      <c r="E66" s="110">
        <v>0.14082130133133322</v>
      </c>
    </row>
    <row r="67" spans="1:5" x14ac:dyDescent="0.2">
      <c r="A67" s="107" t="s">
        <v>39</v>
      </c>
      <c r="B67" s="108">
        <v>86146311.739999995</v>
      </c>
      <c r="C67" s="110">
        <v>0.11518574351975795</v>
      </c>
      <c r="D67" s="109">
        <v>679</v>
      </c>
      <c r="E67" s="110">
        <v>0.12732045752859553</v>
      </c>
    </row>
    <row r="68" spans="1:5" x14ac:dyDescent="0.2">
      <c r="A68" s="107" t="s">
        <v>40</v>
      </c>
      <c r="B68" s="108">
        <v>12387877.810000002</v>
      </c>
      <c r="C68" s="110">
        <v>1.6563760970792794E-2</v>
      </c>
      <c r="D68" s="109">
        <v>114</v>
      </c>
      <c r="E68" s="110">
        <v>2.1376336021001311E-2</v>
      </c>
    </row>
    <row r="69" spans="1:5" x14ac:dyDescent="0.2">
      <c r="A69" s="107" t="s">
        <v>41</v>
      </c>
      <c r="B69" s="108">
        <v>13490777.989999996</v>
      </c>
      <c r="C69" s="110">
        <v>1.8038442529357848E-2</v>
      </c>
      <c r="D69" s="109">
        <v>123</v>
      </c>
      <c r="E69" s="110">
        <v>2.3063941496343523E-2</v>
      </c>
    </row>
    <row r="70" spans="1:5" x14ac:dyDescent="0.2">
      <c r="A70" s="107" t="s">
        <v>42</v>
      </c>
      <c r="B70" s="108">
        <v>11413388.029999999</v>
      </c>
      <c r="C70" s="110">
        <v>1.5260776227807143E-2</v>
      </c>
      <c r="D70" s="109">
        <v>106</v>
      </c>
      <c r="E70" s="110">
        <v>1.9876242265141571E-2</v>
      </c>
    </row>
    <row r="71" spans="1:5" x14ac:dyDescent="0.2">
      <c r="A71" s="107" t="s">
        <v>43</v>
      </c>
      <c r="B71" s="108">
        <v>15339505.339999998</v>
      </c>
      <c r="C71" s="110">
        <v>2.0510365355465156E-2</v>
      </c>
      <c r="D71" s="109">
        <v>112</v>
      </c>
      <c r="E71" s="110">
        <v>2.1001312582036379E-2</v>
      </c>
    </row>
    <row r="72" spans="1:5" x14ac:dyDescent="0.2">
      <c r="A72" s="107" t="s">
        <v>44</v>
      </c>
      <c r="B72" s="108">
        <v>13638122.290000001</v>
      </c>
      <c r="C72" s="110">
        <v>1.8235455754951561E-2</v>
      </c>
      <c r="D72" s="109">
        <v>143</v>
      </c>
      <c r="E72" s="110">
        <v>2.6814175885992875E-2</v>
      </c>
    </row>
    <row r="73" spans="1:5" x14ac:dyDescent="0.2">
      <c r="A73" s="107" t="s">
        <v>24</v>
      </c>
      <c r="B73" s="108">
        <v>106364071.81999992</v>
      </c>
      <c r="C73" s="110">
        <v>0.14221879554579786</v>
      </c>
      <c r="D73" s="109">
        <v>936</v>
      </c>
      <c r="E73" s="110">
        <v>0.17551096943558972</v>
      </c>
    </row>
    <row r="74" spans="1:5" x14ac:dyDescent="0.2">
      <c r="A74" s="107" t="s">
        <v>25</v>
      </c>
      <c r="B74" s="108">
        <v>16025385.880000003</v>
      </c>
      <c r="C74" s="110">
        <v>2.1427452324946524E-2</v>
      </c>
      <c r="D74" s="109">
        <v>144</v>
      </c>
      <c r="E74" s="110">
        <v>2.7001687605475343E-2</v>
      </c>
    </row>
    <row r="75" spans="1:5" x14ac:dyDescent="0.2">
      <c r="A75" s="107" t="s">
        <v>26</v>
      </c>
      <c r="B75" s="108">
        <v>2233473.5500000003</v>
      </c>
      <c r="C75" s="110">
        <v>2.9863647821037095E-3</v>
      </c>
      <c r="D75" s="109">
        <v>17</v>
      </c>
      <c r="E75" s="110">
        <v>3.1876992312019499E-3</v>
      </c>
    </row>
    <row r="76" spans="1:5" x14ac:dyDescent="0.2">
      <c r="A76" s="107" t="s">
        <v>3</v>
      </c>
      <c r="B76" s="108">
        <v>17333035.749999996</v>
      </c>
      <c r="C76" s="110">
        <v>2.3175903529614014E-2</v>
      </c>
      <c r="D76" s="109">
        <v>134</v>
      </c>
      <c r="E76" s="110">
        <v>2.5126570410650667E-2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747890399.51999974</v>
      </c>
      <c r="C78" s="114"/>
      <c r="D78" s="115">
        <v>5333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0.75839560924492899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483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1716000.42</v>
      </c>
      <c r="C87" s="110">
        <v>2.2944544028126817E-3</v>
      </c>
      <c r="D87" s="109">
        <v>35</v>
      </c>
      <c r="E87" s="110">
        <v>6.5629101818863679E-3</v>
      </c>
    </row>
    <row r="88" spans="1:5" x14ac:dyDescent="0.2">
      <c r="A88" s="107" t="s">
        <v>17</v>
      </c>
      <c r="B88" s="108">
        <v>26027256.360000011</v>
      </c>
      <c r="C88" s="110">
        <v>3.4800896463846084E-2</v>
      </c>
      <c r="D88" s="109">
        <v>189</v>
      </c>
      <c r="E88" s="110">
        <v>3.5439714982186385E-2</v>
      </c>
    </row>
    <row r="89" spans="1:5" x14ac:dyDescent="0.2">
      <c r="A89" s="107" t="s">
        <v>18</v>
      </c>
      <c r="B89" s="108">
        <v>15346034.380000003</v>
      </c>
      <c r="C89" s="110">
        <v>2.0519095297718976E-2</v>
      </c>
      <c r="D89" s="109">
        <v>105</v>
      </c>
      <c r="E89" s="110">
        <v>1.9688730545659103E-2</v>
      </c>
    </row>
    <row r="90" spans="1:5" x14ac:dyDescent="0.2">
      <c r="A90" s="107" t="s">
        <v>19</v>
      </c>
      <c r="B90" s="108">
        <v>30086585.189999998</v>
      </c>
      <c r="C90" s="110">
        <v>4.0228601957331876E-2</v>
      </c>
      <c r="D90" s="109">
        <v>165</v>
      </c>
      <c r="E90" s="110">
        <v>3.0939433714607164E-2</v>
      </c>
    </row>
    <row r="91" spans="1:5" x14ac:dyDescent="0.2">
      <c r="A91" s="107" t="s">
        <v>20</v>
      </c>
      <c r="B91" s="108">
        <v>45210486.030000031</v>
      </c>
      <c r="C91" s="110">
        <v>6.0450683761974142E-2</v>
      </c>
      <c r="D91" s="109">
        <v>237</v>
      </c>
      <c r="E91" s="110">
        <v>4.4440277517344834E-2</v>
      </c>
    </row>
    <row r="92" spans="1:5" x14ac:dyDescent="0.2">
      <c r="A92" s="107" t="s">
        <v>21</v>
      </c>
      <c r="B92" s="108">
        <v>75618207.320000023</v>
      </c>
      <c r="C92" s="110">
        <v>0.10110867497233841</v>
      </c>
      <c r="D92" s="109">
        <v>410</v>
      </c>
      <c r="E92" s="110">
        <v>7.6879804987811745E-2</v>
      </c>
    </row>
    <row r="93" spans="1:5" x14ac:dyDescent="0.2">
      <c r="A93" s="107" t="s">
        <v>22</v>
      </c>
      <c r="B93" s="108">
        <v>82593329.540000036</v>
      </c>
      <c r="C93" s="110">
        <v>0.11043507122568874</v>
      </c>
      <c r="D93" s="109">
        <v>510</v>
      </c>
      <c r="E93" s="110">
        <v>9.5630976936058501E-2</v>
      </c>
    </row>
    <row r="94" spans="1:5" x14ac:dyDescent="0.2">
      <c r="A94" s="107" t="s">
        <v>23</v>
      </c>
      <c r="B94" s="108">
        <v>91257333.00000003</v>
      </c>
      <c r="C94" s="110">
        <v>0.12201966098049853</v>
      </c>
      <c r="D94" s="109">
        <v>606</v>
      </c>
      <c r="E94" s="110">
        <v>0.1136321020063754</v>
      </c>
    </row>
    <row r="95" spans="1:5" x14ac:dyDescent="0.2">
      <c r="A95" s="107" t="s">
        <v>39</v>
      </c>
      <c r="B95" s="108">
        <v>93535561.450000048</v>
      </c>
      <c r="C95" s="110">
        <v>0.1250658672848744</v>
      </c>
      <c r="D95" s="109">
        <v>658</v>
      </c>
      <c r="E95" s="110">
        <v>0.12338271141946372</v>
      </c>
    </row>
    <row r="96" spans="1:5" x14ac:dyDescent="0.2">
      <c r="A96" s="107" t="s">
        <v>40</v>
      </c>
      <c r="B96" s="108">
        <v>18804868.550000004</v>
      </c>
      <c r="C96" s="110">
        <v>2.5143882796288149E-2</v>
      </c>
      <c r="D96" s="109">
        <v>140</v>
      </c>
      <c r="E96" s="110">
        <v>2.6251640727545471E-2</v>
      </c>
    </row>
    <row r="97" spans="1:5" x14ac:dyDescent="0.2">
      <c r="A97" s="107" t="s">
        <v>41</v>
      </c>
      <c r="B97" s="108">
        <v>22264771.319999993</v>
      </c>
      <c r="C97" s="110">
        <v>2.9770099113840254E-2</v>
      </c>
      <c r="D97" s="109">
        <v>173</v>
      </c>
      <c r="E97" s="110">
        <v>3.2439527470466904E-2</v>
      </c>
    </row>
    <row r="98" spans="1:5" x14ac:dyDescent="0.2">
      <c r="A98" s="107" t="s">
        <v>42</v>
      </c>
      <c r="B98" s="108">
        <v>24552135.079999998</v>
      </c>
      <c r="C98" s="110">
        <v>3.282852018926527E-2</v>
      </c>
      <c r="D98" s="109">
        <v>205</v>
      </c>
      <c r="E98" s="110">
        <v>3.8439902493905873E-2</v>
      </c>
    </row>
    <row r="99" spans="1:5" x14ac:dyDescent="0.2">
      <c r="A99" s="107" t="s">
        <v>43</v>
      </c>
      <c r="B99" s="108">
        <v>35306430.359999999</v>
      </c>
      <c r="C99" s="110">
        <v>4.7208027249259842E-2</v>
      </c>
      <c r="D99" s="109">
        <v>266</v>
      </c>
      <c r="E99" s="110">
        <v>4.9878117382336398E-2</v>
      </c>
    </row>
    <row r="100" spans="1:5" x14ac:dyDescent="0.2">
      <c r="A100" s="107" t="s">
        <v>44</v>
      </c>
      <c r="B100" s="108">
        <v>29972327.259999987</v>
      </c>
      <c r="C100" s="110">
        <v>4.0075828328905376E-2</v>
      </c>
      <c r="D100" s="109">
        <v>226</v>
      </c>
      <c r="E100" s="110">
        <v>4.2377648603037693E-2</v>
      </c>
    </row>
    <row r="101" spans="1:5" x14ac:dyDescent="0.2">
      <c r="A101" s="107" t="s">
        <v>24</v>
      </c>
      <c r="B101" s="108">
        <v>89015353.769999936</v>
      </c>
      <c r="C101" s="110">
        <v>0.11902192330203788</v>
      </c>
      <c r="D101" s="109">
        <v>774</v>
      </c>
      <c r="E101" s="110">
        <v>0.14513407087942998</v>
      </c>
    </row>
    <row r="102" spans="1:5" x14ac:dyDescent="0.2">
      <c r="A102" s="107" t="s">
        <v>25</v>
      </c>
      <c r="B102" s="108">
        <v>28120286.949999992</v>
      </c>
      <c r="C102" s="110">
        <v>3.7599475762822646E-2</v>
      </c>
      <c r="D102" s="109">
        <v>276</v>
      </c>
      <c r="E102" s="110">
        <v>5.1753234577161071E-2</v>
      </c>
    </row>
    <row r="103" spans="1:5" x14ac:dyDescent="0.2">
      <c r="A103" s="107" t="s">
        <v>26</v>
      </c>
      <c r="B103" s="108">
        <v>14178705.810000004</v>
      </c>
      <c r="C103" s="110">
        <v>1.8958266905284474E-2</v>
      </c>
      <c r="D103" s="109">
        <v>146</v>
      </c>
      <c r="E103" s="110">
        <v>2.7376711044440276E-2</v>
      </c>
    </row>
    <row r="104" spans="1:5" x14ac:dyDescent="0.2">
      <c r="A104" s="107" t="s">
        <v>3</v>
      </c>
      <c r="B104" s="108">
        <v>24284726.730000008</v>
      </c>
      <c r="C104" s="110">
        <v>3.2470970005212083E-2</v>
      </c>
      <c r="D104" s="109">
        <v>212</v>
      </c>
      <c r="E104" s="110">
        <v>3.9752484530283141E-2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747890399.52000022</v>
      </c>
      <c r="C106" s="114"/>
      <c r="D106" s="115">
        <v>5333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0.79305260036771286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604533624.37000024</v>
      </c>
      <c r="C116" s="110">
        <v>0.80831847120646683</v>
      </c>
      <c r="D116" s="109">
        <v>4341</v>
      </c>
      <c r="E116" s="110">
        <v>0.8139883742733921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143356775.14999995</v>
      </c>
      <c r="C118" s="110">
        <v>0.19168152879353317</v>
      </c>
      <c r="D118" s="109">
        <v>992</v>
      </c>
      <c r="E118" s="110">
        <v>0.18601162572660793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747890399.52000022</v>
      </c>
      <c r="C120" s="114"/>
      <c r="D120" s="115">
        <v>5333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726507460.67999947</v>
      </c>
      <c r="C127" s="110">
        <v>0.97140899408025061</v>
      </c>
      <c r="D127" s="109">
        <v>5097</v>
      </c>
      <c r="E127" s="110">
        <v>0.95574723420213759</v>
      </c>
    </row>
    <row r="128" spans="1:5" x14ac:dyDescent="0.2">
      <c r="A128" s="107" t="s">
        <v>5</v>
      </c>
      <c r="B128" s="108">
        <v>21382938.84</v>
      </c>
      <c r="C128" s="110">
        <v>2.8591005919749335E-2</v>
      </c>
      <c r="D128" s="109">
        <v>236</v>
      </c>
      <c r="E128" s="110">
        <v>4.4252765797862366E-2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747890399.5199995</v>
      </c>
      <c r="C130" s="114"/>
      <c r="D130" s="115">
        <v>5333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154854002.13999984</v>
      </c>
      <c r="C137" s="110">
        <v>0.20705440561797026</v>
      </c>
      <c r="D137" s="109">
        <v>2037</v>
      </c>
      <c r="E137" s="110">
        <v>0.38196137258578661</v>
      </c>
    </row>
    <row r="138" spans="1:5" x14ac:dyDescent="0.2">
      <c r="A138" s="107" t="s">
        <v>69</v>
      </c>
      <c r="B138" s="108">
        <v>331383093.29999977</v>
      </c>
      <c r="C138" s="110">
        <v>0.4430904494999312</v>
      </c>
      <c r="D138" s="109">
        <v>2445</v>
      </c>
      <c r="E138" s="110">
        <v>0.45846615413463343</v>
      </c>
    </row>
    <row r="139" spans="1:5" x14ac:dyDescent="0.2">
      <c r="A139" s="107" t="s">
        <v>70</v>
      </c>
      <c r="B139" s="108">
        <v>140574964.73000008</v>
      </c>
      <c r="C139" s="110">
        <v>0.1879619859009046</v>
      </c>
      <c r="D139" s="109">
        <v>595</v>
      </c>
      <c r="E139" s="110">
        <v>0.11156947309206826</v>
      </c>
    </row>
    <row r="140" spans="1:5" x14ac:dyDescent="0.2">
      <c r="A140" s="107" t="s">
        <v>71</v>
      </c>
      <c r="B140" s="108">
        <v>44110285.989999995</v>
      </c>
      <c r="C140" s="110">
        <v>5.8979612545247577E-2</v>
      </c>
      <c r="D140" s="109">
        <v>128</v>
      </c>
      <c r="E140" s="110">
        <v>2.4001500093755859E-2</v>
      </c>
    </row>
    <row r="141" spans="1:5" x14ac:dyDescent="0.2">
      <c r="A141" s="107" t="s">
        <v>72</v>
      </c>
      <c r="B141" s="108">
        <v>25800248.250000004</v>
      </c>
      <c r="C141" s="110">
        <v>3.4497365210943681E-2</v>
      </c>
      <c r="D141" s="109">
        <v>58</v>
      </c>
      <c r="E141" s="110">
        <v>1.0875679729983124E-2</v>
      </c>
    </row>
    <row r="142" spans="1:5" x14ac:dyDescent="0.2">
      <c r="A142" s="107" t="s">
        <v>73</v>
      </c>
      <c r="B142" s="108">
        <v>29165924.220000006</v>
      </c>
      <c r="C142" s="110">
        <v>3.8997591410076748E-2</v>
      </c>
      <c r="D142" s="109">
        <v>49</v>
      </c>
      <c r="E142" s="110">
        <v>9.1880742546409152E-3</v>
      </c>
    </row>
    <row r="143" spans="1:5" x14ac:dyDescent="0.2">
      <c r="A143" s="107" t="s">
        <v>74</v>
      </c>
      <c r="B143" s="108">
        <v>10092389.4</v>
      </c>
      <c r="C143" s="110">
        <v>1.3494476472057074E-2</v>
      </c>
      <c r="D143" s="109">
        <v>12</v>
      </c>
      <c r="E143" s="110">
        <v>2.2501406337896118E-3</v>
      </c>
    </row>
    <row r="144" spans="1:5" x14ac:dyDescent="0.2">
      <c r="A144" s="107" t="s">
        <v>189</v>
      </c>
      <c r="B144" s="108">
        <v>5202064.49</v>
      </c>
      <c r="C144" s="110">
        <v>6.9556508458174021E-3</v>
      </c>
      <c r="D144" s="109">
        <v>5</v>
      </c>
      <c r="E144" s="110">
        <v>9.3755859741233825E-4</v>
      </c>
    </row>
    <row r="145" spans="1:5" x14ac:dyDescent="0.2">
      <c r="A145" s="107" t="s">
        <v>75</v>
      </c>
      <c r="B145" s="108">
        <v>2687327</v>
      </c>
      <c r="C145" s="110">
        <v>3.5932096490672188E-3</v>
      </c>
      <c r="D145" s="109">
        <v>2</v>
      </c>
      <c r="E145" s="110">
        <v>3.750234389649353E-4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5.3752528479843083E-3</v>
      </c>
      <c r="D148" s="109">
        <v>2</v>
      </c>
      <c r="E148" s="110">
        <v>3.750234389649353E-4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747890399.51999962</v>
      </c>
      <c r="C150" s="114"/>
      <c r="D150" s="115">
        <v>5333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140238.21479842483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474475025.8299998</v>
      </c>
      <c r="C159" s="110">
        <v>0.63441785873240342</v>
      </c>
      <c r="D159" s="109">
        <v>3172</v>
      </c>
      <c r="E159" s="110">
        <v>0.59478717419838745</v>
      </c>
    </row>
    <row r="160" spans="1:5" x14ac:dyDescent="0.2">
      <c r="A160" s="107" t="s">
        <v>7</v>
      </c>
      <c r="B160" s="108">
        <v>250365498.65999967</v>
      </c>
      <c r="C160" s="110">
        <v>0.33476228444794282</v>
      </c>
      <c r="D160" s="109">
        <v>1894</v>
      </c>
      <c r="E160" s="110">
        <v>0.35514719669979372</v>
      </c>
    </row>
    <row r="161" spans="1:5" x14ac:dyDescent="0.2">
      <c r="A161" s="107" t="s">
        <v>8</v>
      </c>
      <c r="B161" s="108">
        <v>23049875.030000001</v>
      </c>
      <c r="C161" s="110">
        <v>3.081985681965372E-2</v>
      </c>
      <c r="D161" s="109">
        <v>267</v>
      </c>
      <c r="E161" s="110">
        <v>5.0065629101818866E-2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747890399.5199995</v>
      </c>
      <c r="C163" s="110"/>
      <c r="D163" s="115">
        <v>5333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2.6028279026570723E-4</v>
      </c>
      <c r="D177" s="109">
        <v>1</v>
      </c>
      <c r="E177" s="110">
        <v>1.8751171948246765E-4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747695736.5199995</v>
      </c>
      <c r="C181" s="110">
        <v>0.99973971720973431</v>
      </c>
      <c r="D181" s="109">
        <v>5332</v>
      </c>
      <c r="E181" s="110">
        <v>0.9998124882805175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747890399.5199995</v>
      </c>
      <c r="C183" s="110"/>
      <c r="D183" s="122">
        <v>5333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94.774363578081406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59614103.190000013</v>
      </c>
      <c r="C192" s="110">
        <v>7.970967835428916E-2</v>
      </c>
      <c r="D192" s="109">
        <v>402</v>
      </c>
      <c r="E192" s="110">
        <v>7.5379711231952001E-2</v>
      </c>
    </row>
    <row r="193" spans="1:5" x14ac:dyDescent="0.2">
      <c r="A193" s="107" t="s">
        <v>10</v>
      </c>
      <c r="B193" s="108">
        <v>83048744.819999978</v>
      </c>
      <c r="C193" s="110">
        <v>0.1110440044066632</v>
      </c>
      <c r="D193" s="109">
        <v>650</v>
      </c>
      <c r="E193" s="110">
        <v>0.12188261766360398</v>
      </c>
    </row>
    <row r="194" spans="1:5" x14ac:dyDescent="0.2">
      <c r="A194" s="107" t="s">
        <v>11</v>
      </c>
      <c r="B194" s="108">
        <v>200979919.67999998</v>
      </c>
      <c r="C194" s="110">
        <v>0.26872910764597319</v>
      </c>
      <c r="D194" s="109">
        <v>1412</v>
      </c>
      <c r="E194" s="110">
        <v>0.26476654790924431</v>
      </c>
    </row>
    <row r="195" spans="1:5" x14ac:dyDescent="0.2">
      <c r="A195" s="107" t="s">
        <v>12</v>
      </c>
      <c r="B195" s="108">
        <v>392443814.39000005</v>
      </c>
      <c r="C195" s="110">
        <v>0.5247343924215</v>
      </c>
      <c r="D195" s="109">
        <v>2784</v>
      </c>
      <c r="E195" s="110">
        <v>0.52203262703918996</v>
      </c>
    </row>
    <row r="196" spans="1:5" x14ac:dyDescent="0.2">
      <c r="A196" s="107" t="s">
        <v>13</v>
      </c>
      <c r="B196" s="108">
        <v>11803817.440000003</v>
      </c>
      <c r="C196" s="110">
        <v>1.5782817171574547E-2</v>
      </c>
      <c r="D196" s="109">
        <v>85</v>
      </c>
      <c r="E196" s="110">
        <v>1.593849615600975E-2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747890399.51999998</v>
      </c>
      <c r="C200" s="114"/>
      <c r="D200" s="115">
        <v>5333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13.567045412376613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372839383.48000032</v>
      </c>
      <c r="C209" s="110">
        <v>0.4985214193407092</v>
      </c>
      <c r="D209" s="109">
        <v>2852</v>
      </c>
      <c r="E209" s="110">
        <v>0.53478342396399769</v>
      </c>
    </row>
    <row r="210" spans="1:7" x14ac:dyDescent="0.2">
      <c r="A210" s="107" t="s">
        <v>50</v>
      </c>
      <c r="B210" s="108">
        <v>375051016.03999949</v>
      </c>
      <c r="C210" s="110">
        <v>0.50147858065929085</v>
      </c>
      <c r="D210" s="109">
        <v>2481</v>
      </c>
      <c r="E210" s="110">
        <v>0.46521657603600225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747890399.51999974</v>
      </c>
      <c r="C212" s="112"/>
      <c r="D212" s="115">
        <v>5333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34919401.330000021</v>
      </c>
      <c r="C221" s="110">
        <v>4.6690532934252779E-2</v>
      </c>
      <c r="D221" s="109">
        <v>357</v>
      </c>
      <c r="E221" s="110">
        <v>6.6941683855240949E-2</v>
      </c>
      <c r="F221" s="110">
        <v>0.8055302497274387</v>
      </c>
      <c r="G221" s="73"/>
    </row>
    <row r="222" spans="1:7" x14ac:dyDescent="0.2">
      <c r="A222" s="107" t="s">
        <v>52</v>
      </c>
      <c r="B222" s="108">
        <v>81014830.579999968</v>
      </c>
      <c r="C222" s="110">
        <v>0.10832446924308124</v>
      </c>
      <c r="D222" s="109">
        <v>685</v>
      </c>
      <c r="E222" s="110">
        <v>0.12844552784549035</v>
      </c>
      <c r="F222" s="110">
        <v>0.80764948254270774</v>
      </c>
      <c r="G222" s="73"/>
    </row>
    <row r="223" spans="1:7" x14ac:dyDescent="0.2">
      <c r="A223" s="107" t="s">
        <v>53</v>
      </c>
      <c r="B223" s="108">
        <v>85359297.190000042</v>
      </c>
      <c r="C223" s="110">
        <v>0.11413343084064738</v>
      </c>
      <c r="D223" s="109">
        <v>740</v>
      </c>
      <c r="E223" s="110">
        <v>0.13875867241702605</v>
      </c>
      <c r="F223" s="110">
        <v>0.8039893998790123</v>
      </c>
      <c r="G223" s="73"/>
    </row>
    <row r="224" spans="1:7" x14ac:dyDescent="0.2">
      <c r="A224" s="107" t="s">
        <v>54</v>
      </c>
      <c r="B224" s="108">
        <v>34756047.549999997</v>
      </c>
      <c r="C224" s="110">
        <v>4.6472113523995787E-2</v>
      </c>
      <c r="D224" s="109">
        <v>306</v>
      </c>
      <c r="E224" s="110">
        <v>5.7378586161635103E-2</v>
      </c>
      <c r="F224" s="110">
        <v>0.80301295092918568</v>
      </c>
      <c r="G224" s="73"/>
    </row>
    <row r="225" spans="1:7" x14ac:dyDescent="0.2">
      <c r="A225" s="107" t="s">
        <v>55</v>
      </c>
      <c r="B225" s="108">
        <v>28011924.779999994</v>
      </c>
      <c r="C225" s="110">
        <v>3.7454585321563427E-2</v>
      </c>
      <c r="D225" s="109">
        <v>253</v>
      </c>
      <c r="E225" s="110">
        <v>4.7440465029064315E-2</v>
      </c>
      <c r="F225" s="110">
        <v>0.80538137821785194</v>
      </c>
      <c r="G225" s="73"/>
    </row>
    <row r="226" spans="1:7" x14ac:dyDescent="0.2">
      <c r="A226" s="107" t="s">
        <v>56</v>
      </c>
      <c r="B226" s="108">
        <v>28407135.879999988</v>
      </c>
      <c r="C226" s="110">
        <v>3.7983019835836698E-2</v>
      </c>
      <c r="D226" s="109">
        <v>222</v>
      </c>
      <c r="E226" s="110">
        <v>4.1627601725107821E-2</v>
      </c>
      <c r="F226" s="110">
        <v>0.79809342056524346</v>
      </c>
      <c r="G226" s="73"/>
    </row>
    <row r="227" spans="1:7" x14ac:dyDescent="0.2">
      <c r="A227" s="107" t="s">
        <v>27</v>
      </c>
      <c r="B227" s="108">
        <v>196938784.43999985</v>
      </c>
      <c r="C227" s="110">
        <v>0.26332572869821064</v>
      </c>
      <c r="D227" s="109">
        <v>1210</v>
      </c>
      <c r="E227" s="110">
        <v>0.22688918057378585</v>
      </c>
      <c r="F227" s="110">
        <v>0.78630263098015574</v>
      </c>
      <c r="G227" s="73"/>
    </row>
    <row r="228" spans="1:7" x14ac:dyDescent="0.2">
      <c r="A228" s="107" t="s">
        <v>57</v>
      </c>
      <c r="B228" s="108">
        <v>84094106.620000005</v>
      </c>
      <c r="C228" s="110">
        <v>0.11244175172454689</v>
      </c>
      <c r="D228" s="109">
        <v>538</v>
      </c>
      <c r="E228" s="110">
        <v>0.1008813050815676</v>
      </c>
      <c r="F228" s="110">
        <v>0.78970651156306804</v>
      </c>
      <c r="G228" s="73"/>
    </row>
    <row r="229" spans="1:7" x14ac:dyDescent="0.2">
      <c r="A229" s="107" t="s">
        <v>58</v>
      </c>
      <c r="B229" s="108">
        <v>118242356.97999999</v>
      </c>
      <c r="C229" s="110">
        <v>0.15810118308229199</v>
      </c>
      <c r="D229" s="109">
        <v>461</v>
      </c>
      <c r="E229" s="110">
        <v>8.6442902681417591E-2</v>
      </c>
      <c r="F229" s="110">
        <v>0.75429221628637366</v>
      </c>
      <c r="G229" s="73"/>
    </row>
    <row r="230" spans="1:7" x14ac:dyDescent="0.2">
      <c r="A230" s="107" t="s">
        <v>59</v>
      </c>
      <c r="B230" s="108">
        <v>32995983.140000008</v>
      </c>
      <c r="C230" s="110">
        <v>4.4118741410742818E-2</v>
      </c>
      <c r="D230" s="109">
        <v>293</v>
      </c>
      <c r="E230" s="110">
        <v>5.494093380836302E-2</v>
      </c>
      <c r="F230" s="110">
        <v>0.79692263075178393</v>
      </c>
      <c r="G230" s="73"/>
    </row>
    <row r="231" spans="1:7" x14ac:dyDescent="0.2">
      <c r="A231" s="107" t="s">
        <v>60</v>
      </c>
      <c r="B231" s="108">
        <v>23049875.030000001</v>
      </c>
      <c r="C231" s="110">
        <v>3.0819856819653706E-2</v>
      </c>
      <c r="D231" s="109">
        <v>267</v>
      </c>
      <c r="E231" s="110">
        <v>5.0065629101818866E-2</v>
      </c>
      <c r="F231" s="110">
        <v>0.79529448183642004</v>
      </c>
      <c r="G231" s="73"/>
    </row>
    <row r="232" spans="1:7" x14ac:dyDescent="0.2">
      <c r="A232" s="107" t="s">
        <v>2</v>
      </c>
      <c r="B232" s="108">
        <v>100656</v>
      </c>
      <c r="C232" s="110">
        <v>1.3458656517666435E-4</v>
      </c>
      <c r="D232" s="109">
        <v>1</v>
      </c>
      <c r="E232" s="110">
        <v>1.8751171948246765E-4</v>
      </c>
      <c r="F232" s="110">
        <v>0.60273053892215567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747890399.51999986</v>
      </c>
      <c r="C234" s="114"/>
      <c r="D234" s="115">
        <v>5333</v>
      </c>
      <c r="E234" s="114"/>
      <c r="F234" s="128">
        <v>0.78951323307725474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286848.37</v>
      </c>
      <c r="C241" s="110">
        <v>3.8354332424122661E-4</v>
      </c>
      <c r="D241" s="109">
        <v>4</v>
      </c>
      <c r="E241" s="110">
        <v>7.500468779298706E-4</v>
      </c>
    </row>
    <row r="242" spans="1:5" x14ac:dyDescent="0.2">
      <c r="A242" s="107" t="s">
        <v>303</v>
      </c>
      <c r="B242" s="108">
        <v>183983587.50999987</v>
      </c>
      <c r="C242" s="110">
        <v>0.24600340855836822</v>
      </c>
      <c r="D242" s="109">
        <v>1268</v>
      </c>
      <c r="E242" s="110">
        <v>0.23776486030376898</v>
      </c>
    </row>
    <row r="243" spans="1:5" x14ac:dyDescent="0.2">
      <c r="A243" s="107" t="s">
        <v>280</v>
      </c>
      <c r="B243" s="108">
        <v>561430154.55000043</v>
      </c>
      <c r="C243" s="110">
        <v>0.75068506683643621</v>
      </c>
      <c r="D243" s="109">
        <v>4045</v>
      </c>
      <c r="E243" s="110">
        <v>0.75848490530658164</v>
      </c>
    </row>
    <row r="244" spans="1:5" x14ac:dyDescent="0.2">
      <c r="A244" s="107" t="s">
        <v>281</v>
      </c>
      <c r="B244" s="108">
        <v>157023.75</v>
      </c>
      <c r="C244" s="110">
        <v>2.0995556314237836E-4</v>
      </c>
      <c r="D244" s="109">
        <v>2</v>
      </c>
      <c r="E244" s="110">
        <v>3.750234389649353E-4</v>
      </c>
    </row>
    <row r="245" spans="1:5" x14ac:dyDescent="0.2">
      <c r="A245" s="107" t="s">
        <v>282</v>
      </c>
      <c r="B245" s="108">
        <v>1552203.1500000001</v>
      </c>
      <c r="C245" s="110">
        <v>2.0754420045988177E-3</v>
      </c>
      <c r="D245" s="109">
        <v>10</v>
      </c>
      <c r="E245" s="110">
        <v>1.8751171948246765E-3</v>
      </c>
    </row>
    <row r="246" spans="1:5" x14ac:dyDescent="0.2">
      <c r="A246" s="107" t="s">
        <v>283</v>
      </c>
      <c r="B246" s="108">
        <v>480582.19</v>
      </c>
      <c r="C246" s="110">
        <v>6.4258371321311244E-4</v>
      </c>
      <c r="D246" s="109">
        <v>4</v>
      </c>
      <c r="E246" s="110">
        <v>7.500468779298706E-4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747890399.52000034</v>
      </c>
      <c r="C256" s="114"/>
      <c r="D256" s="115">
        <v>5333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2.5055885016360902E-2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386779016.2299999</v>
      </c>
      <c r="C267" s="110">
        <v>0.51716002301705821</v>
      </c>
      <c r="D267" s="109">
        <v>2629</v>
      </c>
      <c r="E267" s="110">
        <v>0.49296831051940748</v>
      </c>
    </row>
    <row r="268" spans="1:5" x14ac:dyDescent="0.2">
      <c r="A268" s="107" t="s">
        <v>125</v>
      </c>
      <c r="B268" s="108">
        <v>361111383.28999984</v>
      </c>
      <c r="C268" s="110">
        <v>0.48283997698294184</v>
      </c>
      <c r="D268" s="109">
        <v>2704</v>
      </c>
      <c r="E268" s="110">
        <v>0.50703168948059252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747890399.51999974</v>
      </c>
      <c r="C270" s="110"/>
      <c r="D270" s="122">
        <v>5333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80444148.690000013</v>
      </c>
      <c r="C278" s="110">
        <v>0.10756141373338855</v>
      </c>
      <c r="D278" s="109">
        <v>560</v>
      </c>
      <c r="E278" s="110">
        <v>0.10500656291018189</v>
      </c>
      <c r="F278" s="73"/>
    </row>
    <row r="279" spans="1:6" x14ac:dyDescent="0.2">
      <c r="A279" s="107" t="s">
        <v>37</v>
      </c>
      <c r="B279" s="108">
        <v>667446250.83000028</v>
      </c>
      <c r="C279" s="110">
        <v>0.89243858626661143</v>
      </c>
      <c r="D279" s="109">
        <v>4773</v>
      </c>
      <c r="E279" s="110">
        <v>0.89499343708981816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747890399.52000034</v>
      </c>
      <c r="C281" s="110"/>
      <c r="D281" s="122">
        <v>5333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1475430.4300000002</v>
      </c>
      <c r="C290" s="110">
        <v>3.8146599688402656E-3</v>
      </c>
      <c r="D290" s="109">
        <v>10</v>
      </c>
      <c r="E290" s="110">
        <v>3.8037276531000378E-3</v>
      </c>
      <c r="F290" s="73"/>
    </row>
    <row r="291" spans="1:6" x14ac:dyDescent="0.2">
      <c r="A291" s="107" t="s">
        <v>148</v>
      </c>
      <c r="B291" s="108">
        <v>9682526.3800000008</v>
      </c>
      <c r="C291" s="110">
        <v>2.5033742715355172E-2</v>
      </c>
      <c r="D291" s="109">
        <v>63</v>
      </c>
      <c r="E291" s="110">
        <v>2.3963484214530241E-2</v>
      </c>
      <c r="F291" s="73"/>
    </row>
    <row r="292" spans="1:6" x14ac:dyDescent="0.2">
      <c r="A292" s="107" t="s">
        <v>80</v>
      </c>
      <c r="B292" s="108">
        <v>130736660.5</v>
      </c>
      <c r="C292" s="110">
        <v>0.33801383998106255</v>
      </c>
      <c r="D292" s="109">
        <v>900</v>
      </c>
      <c r="E292" s="110">
        <v>0.34233548877900344</v>
      </c>
      <c r="F292" s="73"/>
    </row>
    <row r="293" spans="1:6" x14ac:dyDescent="0.2">
      <c r="A293" s="107" t="s">
        <v>81</v>
      </c>
      <c r="B293" s="108">
        <v>105578566.11999995</v>
      </c>
      <c r="C293" s="110">
        <v>0.27296870225559794</v>
      </c>
      <c r="D293" s="109">
        <v>777</v>
      </c>
      <c r="E293" s="110">
        <v>0.29554963864587297</v>
      </c>
      <c r="F293" s="73"/>
    </row>
    <row r="294" spans="1:6" x14ac:dyDescent="0.2">
      <c r="A294" s="107" t="s">
        <v>82</v>
      </c>
      <c r="B294" s="108">
        <v>91282158.499999985</v>
      </c>
      <c r="C294" s="110">
        <v>0.23600597413412577</v>
      </c>
      <c r="D294" s="109">
        <v>610</v>
      </c>
      <c r="E294" s="110">
        <v>0.23202738683910232</v>
      </c>
      <c r="F294" s="73"/>
    </row>
    <row r="295" spans="1:6" x14ac:dyDescent="0.2">
      <c r="A295" s="107" t="s">
        <v>83</v>
      </c>
      <c r="B295" s="108">
        <v>31301694.260000002</v>
      </c>
      <c r="C295" s="110">
        <v>8.0929142860703435E-2</v>
      </c>
      <c r="D295" s="109">
        <v>169</v>
      </c>
      <c r="E295" s="110">
        <v>6.4282997337390638E-2</v>
      </c>
      <c r="F295" s="73"/>
    </row>
    <row r="296" spans="1:6" x14ac:dyDescent="0.2">
      <c r="A296" s="107" t="s">
        <v>84</v>
      </c>
      <c r="B296" s="108">
        <v>11865831.199999997</v>
      </c>
      <c r="C296" s="110">
        <v>3.067858053846418E-2</v>
      </c>
      <c r="D296" s="109">
        <v>70</v>
      </c>
      <c r="E296" s="110">
        <v>2.6626093571700267E-2</v>
      </c>
      <c r="F296" s="73"/>
    </row>
    <row r="297" spans="1:6" x14ac:dyDescent="0.2">
      <c r="A297" s="107" t="s">
        <v>85</v>
      </c>
      <c r="B297" s="108">
        <v>2247237.56</v>
      </c>
      <c r="C297" s="110">
        <v>5.810133088149926E-3</v>
      </c>
      <c r="D297" s="109">
        <v>12</v>
      </c>
      <c r="E297" s="110">
        <v>4.5644731837200456E-3</v>
      </c>
      <c r="F297" s="73"/>
    </row>
    <row r="298" spans="1:6" x14ac:dyDescent="0.2">
      <c r="A298" s="107" t="s">
        <v>86</v>
      </c>
      <c r="B298" s="108">
        <v>1575274.12</v>
      </c>
      <c r="C298" s="110">
        <v>4.0728014031227999E-3</v>
      </c>
      <c r="D298" s="109">
        <v>7</v>
      </c>
      <c r="E298" s="110">
        <v>2.6626093571700264E-3</v>
      </c>
      <c r="F298" s="73"/>
    </row>
    <row r="299" spans="1:6" x14ac:dyDescent="0.2">
      <c r="A299" s="107" t="s">
        <v>0</v>
      </c>
      <c r="B299" s="108">
        <v>382105.1</v>
      </c>
      <c r="C299" s="110">
        <v>9.8791579678867434E-4</v>
      </c>
      <c r="D299" s="109">
        <v>2</v>
      </c>
      <c r="E299" s="110">
        <v>7.6074553062000763E-4</v>
      </c>
      <c r="F299" s="73"/>
    </row>
    <row r="300" spans="1:6" x14ac:dyDescent="0.2">
      <c r="A300" s="107" t="s">
        <v>67</v>
      </c>
      <c r="B300" s="108">
        <v>124462.71</v>
      </c>
      <c r="C300" s="110">
        <v>3.2179281909644155E-4</v>
      </c>
      <c r="D300" s="109">
        <v>2</v>
      </c>
      <c r="E300" s="110">
        <v>7.6074553062000763E-4</v>
      </c>
      <c r="F300" s="73"/>
    </row>
    <row r="301" spans="1:6" x14ac:dyDescent="0.2">
      <c r="A301" s="107" t="s">
        <v>79</v>
      </c>
      <c r="B301" s="108">
        <v>527069.35</v>
      </c>
      <c r="C301" s="110">
        <v>1.3627144386927539E-3</v>
      </c>
      <c r="D301" s="109">
        <v>7</v>
      </c>
      <c r="E301" s="110">
        <v>2.6626093571700264E-3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386779016.22999996</v>
      </c>
      <c r="C303" s="110"/>
      <c r="D303" s="115">
        <v>2629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1.5433741675260215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747890399.5199995</v>
      </c>
      <c r="C315" s="110">
        <v>1</v>
      </c>
      <c r="D315" s="109">
        <v>5333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747890399.5199995</v>
      </c>
      <c r="C317" s="112"/>
      <c r="D317" s="115">
        <v>5333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594427648.46000087</v>
      </c>
      <c r="C326" s="110">
        <v>0.79480582828915447</v>
      </c>
      <c r="D326" s="109">
        <v>4096</v>
      </c>
      <c r="E326" s="110">
        <v>0.7680480030001875</v>
      </c>
    </row>
    <row r="327" spans="1:6" x14ac:dyDescent="0.2">
      <c r="A327" s="107" t="s">
        <v>133</v>
      </c>
      <c r="B327" s="108">
        <v>122803002.68999995</v>
      </c>
      <c r="C327" s="110">
        <v>0.16419919652507298</v>
      </c>
      <c r="D327" s="109">
        <v>979</v>
      </c>
      <c r="E327" s="110">
        <v>0.18357397337333584</v>
      </c>
    </row>
    <row r="328" spans="1:6" x14ac:dyDescent="0.2">
      <c r="A328" s="107" t="s">
        <v>134</v>
      </c>
      <c r="B328" s="108">
        <v>17509451.029999997</v>
      </c>
      <c r="C328" s="110">
        <v>2.3411787397241143E-2</v>
      </c>
      <c r="D328" s="109">
        <v>135</v>
      </c>
      <c r="E328" s="110">
        <v>2.5314082130133132E-2</v>
      </c>
    </row>
    <row r="329" spans="1:6" x14ac:dyDescent="0.2">
      <c r="A329" s="107" t="s">
        <v>135</v>
      </c>
      <c r="B329" s="108">
        <v>8294099.1499999994</v>
      </c>
      <c r="C329" s="110">
        <v>1.1089992805527638E-2</v>
      </c>
      <c r="D329" s="109">
        <v>45</v>
      </c>
      <c r="E329" s="110">
        <v>8.438027376711045E-3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4856198.1899999995</v>
      </c>
      <c r="C332" s="110">
        <v>6.4931949830038301E-3</v>
      </c>
      <c r="D332" s="109">
        <v>78</v>
      </c>
      <c r="E332" s="110">
        <v>1.4625914119632478E-2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747890399.52000082</v>
      </c>
      <c r="C334" s="112"/>
      <c r="D334" s="115">
        <v>5333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2F2F2"/>
  </sheetPr>
  <dimension ref="A1:N372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486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745360290.49999893</v>
      </c>
      <c r="C6" s="108">
        <v>409624768.59000015</v>
      </c>
      <c r="D6" s="108">
        <v>335735521.90999967</v>
      </c>
      <c r="E6" s="67"/>
      <c r="F6" s="136"/>
      <c r="G6" s="69"/>
      <c r="I6" s="69"/>
    </row>
    <row r="7" spans="1:9" x14ac:dyDescent="0.2">
      <c r="A7" s="107" t="s">
        <v>153</v>
      </c>
      <c r="B7" s="108">
        <v>5317</v>
      </c>
      <c r="C7" s="108">
        <v>2926</v>
      </c>
      <c r="D7" s="108">
        <v>2391</v>
      </c>
      <c r="E7" s="67"/>
      <c r="F7" s="136"/>
      <c r="G7" s="69"/>
      <c r="I7" s="69"/>
    </row>
    <row r="8" spans="1:9" x14ac:dyDescent="0.2">
      <c r="A8" s="107" t="s">
        <v>154</v>
      </c>
      <c r="B8" s="110">
        <v>0.78935636080229843</v>
      </c>
      <c r="C8" s="110">
        <v>0.79338057148516683</v>
      </c>
      <c r="D8" s="110">
        <v>0.78444649496400554</v>
      </c>
    </row>
    <row r="9" spans="1:9" x14ac:dyDescent="0.2">
      <c r="A9" s="107" t="s">
        <v>155</v>
      </c>
      <c r="B9" s="110">
        <v>7.0671378091872791E-3</v>
      </c>
      <c r="C9" s="110">
        <v>3.1640000000000001E-2</v>
      </c>
      <c r="D9" s="110">
        <v>7.0671378091872791E-3</v>
      </c>
    </row>
    <row r="10" spans="1:9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</row>
    <row r="11" spans="1:9" x14ac:dyDescent="0.2">
      <c r="A11" s="107" t="s">
        <v>157</v>
      </c>
      <c r="B11" s="108">
        <v>7.982854426901163</v>
      </c>
      <c r="C11" s="108">
        <v>7.9826494835960515</v>
      </c>
      <c r="D11" s="108">
        <v>7.9831044744785862</v>
      </c>
      <c r="E11" s="67"/>
    </row>
    <row r="12" spans="1:9" x14ac:dyDescent="0.2">
      <c r="A12" s="107" t="s">
        <v>158</v>
      </c>
      <c r="B12" s="108">
        <v>7.8109589041095893</v>
      </c>
      <c r="C12" s="108">
        <v>7.8109589041095893</v>
      </c>
      <c r="D12" s="108">
        <v>7.8493150684931505</v>
      </c>
      <c r="E12" s="67"/>
    </row>
    <row r="13" spans="1:9" x14ac:dyDescent="0.2">
      <c r="A13" s="107" t="s">
        <v>159</v>
      </c>
      <c r="B13" s="108">
        <v>12.364383561643836</v>
      </c>
      <c r="C13" s="108">
        <v>12.364383561643836</v>
      </c>
      <c r="D13" s="108">
        <v>8.2246575342465746</v>
      </c>
      <c r="E13" s="67"/>
    </row>
    <row r="14" spans="1:9" x14ac:dyDescent="0.2">
      <c r="A14" s="107" t="s">
        <v>160</v>
      </c>
      <c r="B14" s="108">
        <v>140184.36909911584</v>
      </c>
      <c r="C14" s="108">
        <v>139994.79446001371</v>
      </c>
      <c r="D14" s="108">
        <v>140416.36215391036</v>
      </c>
      <c r="E14" s="67"/>
    </row>
    <row r="15" spans="1:9" x14ac:dyDescent="0.2">
      <c r="A15" s="107" t="s">
        <v>161</v>
      </c>
      <c r="B15" s="108">
        <v>1100</v>
      </c>
      <c r="C15" s="108">
        <v>3179.48</v>
      </c>
      <c r="D15" s="108">
        <v>1100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13.492948620676716</v>
      </c>
      <c r="C17" s="108">
        <v>13.536390340299663</v>
      </c>
      <c r="D17" s="108">
        <v>13.43994617325478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22.166666666666668</v>
      </c>
      <c r="C19" s="108">
        <v>22.166666666666668</v>
      </c>
      <c r="D19" s="108">
        <v>22.166666666666668</v>
      </c>
      <c r="E19" s="67"/>
    </row>
    <row r="20" spans="1:5" x14ac:dyDescent="0.2">
      <c r="A20" s="107" t="s">
        <v>166</v>
      </c>
      <c r="B20" s="110">
        <v>0.5176285482570937</v>
      </c>
      <c r="C20" s="110">
        <v>0.75935921509506465</v>
      </c>
      <c r="D20" s="110">
        <v>0.22269738368656394</v>
      </c>
    </row>
    <row r="21" spans="1:5" x14ac:dyDescent="0.2">
      <c r="A21" s="107" t="s">
        <v>167</v>
      </c>
      <c r="B21" s="110">
        <v>0.48237145174290758</v>
      </c>
      <c r="C21" s="110">
        <v>0.24064078490493507</v>
      </c>
      <c r="D21" s="110">
        <v>0.77730261631343633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0.42061039064704575</v>
      </c>
      <c r="C23" s="110">
        <v>0.35167017877325857</v>
      </c>
      <c r="D23" s="110">
        <v>0.5047230820140185</v>
      </c>
    </row>
    <row r="24" spans="1:5" ht="20.399999999999999" x14ac:dyDescent="0.2">
      <c r="A24" s="132" t="s">
        <v>334</v>
      </c>
      <c r="B24" s="108">
        <v>1.5434885426413565</v>
      </c>
      <c r="C24" s="108">
        <v>1.583720930035537</v>
      </c>
      <c r="D24" s="108">
        <v>1.3761111212708697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1377653.56</v>
      </c>
      <c r="C31" s="110">
        <v>1.848305547745034E-3</v>
      </c>
      <c r="D31" s="109">
        <v>35</v>
      </c>
      <c r="E31" s="110">
        <v>6.5826593943953361E-3</v>
      </c>
    </row>
    <row r="32" spans="1:5" x14ac:dyDescent="0.2">
      <c r="A32" s="107" t="s">
        <v>17</v>
      </c>
      <c r="B32" s="108">
        <v>16001918.039999999</v>
      </c>
      <c r="C32" s="110">
        <v>2.1468702108165229E-2</v>
      </c>
      <c r="D32" s="109">
        <v>151</v>
      </c>
      <c r="E32" s="110">
        <v>2.839947338724845E-2</v>
      </c>
    </row>
    <row r="33" spans="1:5" x14ac:dyDescent="0.2">
      <c r="A33" s="107" t="s">
        <v>18</v>
      </c>
      <c r="B33" s="108">
        <v>11148434.959999997</v>
      </c>
      <c r="C33" s="110">
        <v>1.4957108799720793E-2</v>
      </c>
      <c r="D33" s="109">
        <v>80</v>
      </c>
      <c r="E33" s="110">
        <v>1.5046078615760768E-2</v>
      </c>
    </row>
    <row r="34" spans="1:5" x14ac:dyDescent="0.2">
      <c r="A34" s="107" t="s">
        <v>19</v>
      </c>
      <c r="B34" s="108">
        <v>17012962.219999999</v>
      </c>
      <c r="C34" s="110">
        <v>2.2825152395209332E-2</v>
      </c>
      <c r="D34" s="109">
        <v>126</v>
      </c>
      <c r="E34" s="110">
        <v>2.3697573819823209E-2</v>
      </c>
    </row>
    <row r="35" spans="1:5" x14ac:dyDescent="0.2">
      <c r="A35" s="107" t="s">
        <v>20</v>
      </c>
      <c r="B35" s="108">
        <v>23965662.430000003</v>
      </c>
      <c r="C35" s="110">
        <v>3.2153124784690956E-2</v>
      </c>
      <c r="D35" s="109">
        <v>176</v>
      </c>
      <c r="E35" s="110">
        <v>3.3101372954673691E-2</v>
      </c>
    </row>
    <row r="36" spans="1:5" x14ac:dyDescent="0.2">
      <c r="A36" s="107" t="s">
        <v>21</v>
      </c>
      <c r="B36" s="108">
        <v>42978372.640000015</v>
      </c>
      <c r="C36" s="110">
        <v>5.7661205175244062E-2</v>
      </c>
      <c r="D36" s="109">
        <v>331</v>
      </c>
      <c r="E36" s="110">
        <v>6.2253150272710174E-2</v>
      </c>
    </row>
    <row r="37" spans="1:5" x14ac:dyDescent="0.2">
      <c r="A37" s="107" t="s">
        <v>22</v>
      </c>
      <c r="B37" s="108">
        <v>68591727.630000025</v>
      </c>
      <c r="C37" s="110">
        <v>9.2024928754907989E-2</v>
      </c>
      <c r="D37" s="109">
        <v>428</v>
      </c>
      <c r="E37" s="110">
        <v>8.0496520594320109E-2</v>
      </c>
    </row>
    <row r="38" spans="1:5" x14ac:dyDescent="0.2">
      <c r="A38" s="107" t="s">
        <v>23</v>
      </c>
      <c r="B38" s="108">
        <v>95906960.940000013</v>
      </c>
      <c r="C38" s="110">
        <v>0.12867194853600805</v>
      </c>
      <c r="D38" s="109">
        <v>644</v>
      </c>
      <c r="E38" s="110">
        <v>0.12112093285687418</v>
      </c>
    </row>
    <row r="39" spans="1:5" x14ac:dyDescent="0.2">
      <c r="A39" s="107" t="s">
        <v>39</v>
      </c>
      <c r="B39" s="108">
        <v>178565031.4499999</v>
      </c>
      <c r="C39" s="110">
        <v>0.23956874779338663</v>
      </c>
      <c r="D39" s="109">
        <v>1175</v>
      </c>
      <c r="E39" s="110">
        <v>0.22098927966898627</v>
      </c>
    </row>
    <row r="40" spans="1:5" x14ac:dyDescent="0.2">
      <c r="A40" s="107" t="s">
        <v>40</v>
      </c>
      <c r="B40" s="108">
        <v>178015308.00000012</v>
      </c>
      <c r="C40" s="110">
        <v>0.23883122064442755</v>
      </c>
      <c r="D40" s="109">
        <v>1232</v>
      </c>
      <c r="E40" s="110">
        <v>0.23170961068271581</v>
      </c>
    </row>
    <row r="41" spans="1:5" x14ac:dyDescent="0.2">
      <c r="A41" s="107" t="s">
        <v>41</v>
      </c>
      <c r="B41" s="108">
        <v>85743806.999999985</v>
      </c>
      <c r="C41" s="110">
        <v>0.11503672531639916</v>
      </c>
      <c r="D41" s="109">
        <v>764</v>
      </c>
      <c r="E41" s="110">
        <v>0.14369005078051533</v>
      </c>
    </row>
    <row r="42" spans="1:5" x14ac:dyDescent="0.2">
      <c r="A42" s="107" t="s">
        <v>42</v>
      </c>
      <c r="B42" s="108">
        <v>6452936.0299999984</v>
      </c>
      <c r="C42" s="110">
        <v>8.6574722483153243E-3</v>
      </c>
      <c r="D42" s="109">
        <v>47</v>
      </c>
      <c r="E42" s="110">
        <v>8.8395711867594508E-3</v>
      </c>
    </row>
    <row r="43" spans="1:5" x14ac:dyDescent="0.2">
      <c r="A43" s="107" t="s">
        <v>43</v>
      </c>
      <c r="B43" s="108">
        <v>3429510.85</v>
      </c>
      <c r="C43" s="110">
        <v>4.6011451021886708E-3</v>
      </c>
      <c r="D43" s="109">
        <v>28</v>
      </c>
      <c r="E43" s="110">
        <v>5.2661275155162683E-3</v>
      </c>
    </row>
    <row r="44" spans="1:5" x14ac:dyDescent="0.2">
      <c r="A44" s="107" t="s">
        <v>44</v>
      </c>
      <c r="B44" s="108">
        <v>2999748.8100000005</v>
      </c>
      <c r="C44" s="110">
        <v>4.0245621456272097E-3</v>
      </c>
      <c r="D44" s="109">
        <v>20</v>
      </c>
      <c r="E44" s="110">
        <v>3.761519653940192E-3</v>
      </c>
    </row>
    <row r="45" spans="1:5" x14ac:dyDescent="0.2">
      <c r="A45" s="107" t="s">
        <v>24</v>
      </c>
      <c r="B45" s="108">
        <v>12523355.07</v>
      </c>
      <c r="C45" s="110">
        <v>1.6801747060604916E-2</v>
      </c>
      <c r="D45" s="109">
        <v>77</v>
      </c>
      <c r="E45" s="110">
        <v>1.4481850667669738E-2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8.6790358735913903E-4</v>
      </c>
      <c r="D48" s="109">
        <v>3</v>
      </c>
      <c r="E48" s="110">
        <v>5.642279480910288E-4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745360290.5</v>
      </c>
      <c r="C50" s="114"/>
      <c r="D50" s="115">
        <v>5317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0.78935636080229843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482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2162633.6599999997</v>
      </c>
      <c r="C59" s="110">
        <v>2.9014607936106579E-3</v>
      </c>
      <c r="D59" s="109">
        <v>38</v>
      </c>
      <c r="E59" s="110">
        <v>7.1468873424863641E-3</v>
      </c>
    </row>
    <row r="60" spans="1:5" x14ac:dyDescent="0.2">
      <c r="A60" s="107" t="s">
        <v>17</v>
      </c>
      <c r="B60" s="108">
        <v>45527540.660000019</v>
      </c>
      <c r="C60" s="110">
        <v>6.1081253241247135E-2</v>
      </c>
      <c r="D60" s="109">
        <v>282</v>
      </c>
      <c r="E60" s="110">
        <v>5.3037427120556702E-2</v>
      </c>
    </row>
    <row r="61" spans="1:5" x14ac:dyDescent="0.2">
      <c r="A61" s="107" t="s">
        <v>18</v>
      </c>
      <c r="B61" s="108">
        <v>31306525.190000001</v>
      </c>
      <c r="C61" s="110">
        <v>4.2001868880080902E-2</v>
      </c>
      <c r="D61" s="109">
        <v>164</v>
      </c>
      <c r="E61" s="110">
        <v>3.0844461162309572E-2</v>
      </c>
    </row>
    <row r="62" spans="1:5" x14ac:dyDescent="0.2">
      <c r="A62" s="107" t="s">
        <v>19</v>
      </c>
      <c r="B62" s="108">
        <v>63867169.929999985</v>
      </c>
      <c r="C62" s="110">
        <v>8.5686305997273948E-2</v>
      </c>
      <c r="D62" s="109">
        <v>298</v>
      </c>
      <c r="E62" s="110">
        <v>5.604664284370886E-2</v>
      </c>
    </row>
    <row r="63" spans="1:5" x14ac:dyDescent="0.2">
      <c r="A63" s="107" t="s">
        <v>20</v>
      </c>
      <c r="B63" s="108">
        <v>46039165.130000003</v>
      </c>
      <c r="C63" s="110">
        <v>6.1767665539461711E-2</v>
      </c>
      <c r="D63" s="109">
        <v>275</v>
      </c>
      <c r="E63" s="110">
        <v>5.1720895241677639E-2</v>
      </c>
    </row>
    <row r="64" spans="1:5" x14ac:dyDescent="0.2">
      <c r="A64" s="107" t="s">
        <v>21</v>
      </c>
      <c r="B64" s="108">
        <v>52602703.899999999</v>
      </c>
      <c r="C64" s="110">
        <v>7.0573526079197549E-2</v>
      </c>
      <c r="D64" s="109">
        <v>366</v>
      </c>
      <c r="E64" s="110">
        <v>6.8835809667105508E-2</v>
      </c>
    </row>
    <row r="65" spans="1:5" x14ac:dyDescent="0.2">
      <c r="A65" s="107" t="s">
        <v>22</v>
      </c>
      <c r="B65" s="108">
        <v>96438595.900000006</v>
      </c>
      <c r="C65" s="110">
        <v>0.12938520756895627</v>
      </c>
      <c r="D65" s="109">
        <v>644</v>
      </c>
      <c r="E65" s="110">
        <v>0.12112093285687418</v>
      </c>
    </row>
    <row r="66" spans="1:5" x14ac:dyDescent="0.2">
      <c r="A66" s="107" t="s">
        <v>23</v>
      </c>
      <c r="B66" s="108">
        <v>113675165.56999998</v>
      </c>
      <c r="C66" s="110">
        <v>0.15251035910934407</v>
      </c>
      <c r="D66" s="109">
        <v>747</v>
      </c>
      <c r="E66" s="110">
        <v>0.14049275907466616</v>
      </c>
    </row>
    <row r="67" spans="1:5" x14ac:dyDescent="0.2">
      <c r="A67" s="107" t="s">
        <v>39</v>
      </c>
      <c r="B67" s="108">
        <v>86025608.580000013</v>
      </c>
      <c r="C67" s="110">
        <v>0.11541479962971014</v>
      </c>
      <c r="D67" s="109">
        <v>678</v>
      </c>
      <c r="E67" s="110">
        <v>0.12751551626857249</v>
      </c>
    </row>
    <row r="68" spans="1:5" x14ac:dyDescent="0.2">
      <c r="A68" s="107" t="s">
        <v>40</v>
      </c>
      <c r="B68" s="108">
        <v>12247511.220000001</v>
      </c>
      <c r="C68" s="110">
        <v>1.6431665834765859E-2</v>
      </c>
      <c r="D68" s="109">
        <v>112</v>
      </c>
      <c r="E68" s="110">
        <v>2.1064510062065073E-2</v>
      </c>
    </row>
    <row r="69" spans="1:5" x14ac:dyDescent="0.2">
      <c r="A69" s="107" t="s">
        <v>41</v>
      </c>
      <c r="B69" s="108">
        <v>13558637.059999999</v>
      </c>
      <c r="C69" s="110">
        <v>1.819071559460814E-2</v>
      </c>
      <c r="D69" s="109">
        <v>124</v>
      </c>
      <c r="E69" s="110">
        <v>2.3321421854429189E-2</v>
      </c>
    </row>
    <row r="70" spans="1:5" x14ac:dyDescent="0.2">
      <c r="A70" s="107" t="s">
        <v>42</v>
      </c>
      <c r="B70" s="108">
        <v>11212806.879999999</v>
      </c>
      <c r="C70" s="110">
        <v>1.504347229509405E-2</v>
      </c>
      <c r="D70" s="109">
        <v>104</v>
      </c>
      <c r="E70" s="110">
        <v>1.9559902200488997E-2</v>
      </c>
    </row>
    <row r="71" spans="1:5" x14ac:dyDescent="0.2">
      <c r="A71" s="107" t="s">
        <v>43</v>
      </c>
      <c r="B71" s="108">
        <v>15594136.029999999</v>
      </c>
      <c r="C71" s="110">
        <v>2.092160828629494E-2</v>
      </c>
      <c r="D71" s="109">
        <v>116</v>
      </c>
      <c r="E71" s="110">
        <v>2.1816813992853113E-2</v>
      </c>
    </row>
    <row r="72" spans="1:5" x14ac:dyDescent="0.2">
      <c r="A72" s="107" t="s">
        <v>44</v>
      </c>
      <c r="B72" s="108">
        <v>13779783.960000001</v>
      </c>
      <c r="C72" s="110">
        <v>1.8487413584585111E-2</v>
      </c>
      <c r="D72" s="109">
        <v>144</v>
      </c>
      <c r="E72" s="110">
        <v>2.7082941508369381E-2</v>
      </c>
    </row>
    <row r="73" spans="1:5" x14ac:dyDescent="0.2">
      <c r="A73" s="107" t="s">
        <v>24</v>
      </c>
      <c r="B73" s="108">
        <v>105785802.11999992</v>
      </c>
      <c r="C73" s="110">
        <v>0.14192572836022307</v>
      </c>
      <c r="D73" s="109">
        <v>930</v>
      </c>
      <c r="E73" s="110">
        <v>0.17491066390821891</v>
      </c>
    </row>
    <row r="74" spans="1:5" x14ac:dyDescent="0.2">
      <c r="A74" s="107" t="s">
        <v>25</v>
      </c>
      <c r="B74" s="108">
        <v>15946015.880000003</v>
      </c>
      <c r="C74" s="110">
        <v>2.1393701922734785E-2</v>
      </c>
      <c r="D74" s="109">
        <v>143</v>
      </c>
      <c r="E74" s="110">
        <v>2.6894865525672371E-2</v>
      </c>
    </row>
    <row r="75" spans="1:5" x14ac:dyDescent="0.2">
      <c r="A75" s="107" t="s">
        <v>26</v>
      </c>
      <c r="B75" s="108">
        <v>2233473.5500000003</v>
      </c>
      <c r="C75" s="110">
        <v>2.9965019313032493E-3</v>
      </c>
      <c r="D75" s="109">
        <v>17</v>
      </c>
      <c r="E75" s="110">
        <v>3.1972917058491631E-3</v>
      </c>
    </row>
    <row r="76" spans="1:5" x14ac:dyDescent="0.2">
      <c r="A76" s="107" t="s">
        <v>3</v>
      </c>
      <c r="B76" s="108">
        <v>17357015.279999997</v>
      </c>
      <c r="C76" s="110">
        <v>2.3286745351508639E-2</v>
      </c>
      <c r="D76" s="109">
        <v>135</v>
      </c>
      <c r="E76" s="110">
        <v>2.5390257664096295E-2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745360290.49999976</v>
      </c>
      <c r="C78" s="114"/>
      <c r="D78" s="115">
        <v>5317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0.75818482894284744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483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1698042.28</v>
      </c>
      <c r="C87" s="110">
        <v>2.2781496433904804E-3</v>
      </c>
      <c r="D87" s="109">
        <v>35</v>
      </c>
      <c r="E87" s="110">
        <v>6.5826593943953361E-3</v>
      </c>
    </row>
    <row r="88" spans="1:5" x14ac:dyDescent="0.2">
      <c r="A88" s="107" t="s">
        <v>17</v>
      </c>
      <c r="B88" s="108">
        <v>26129595.820000011</v>
      </c>
      <c r="C88" s="110">
        <v>3.5056329339025888E-2</v>
      </c>
      <c r="D88" s="109">
        <v>189</v>
      </c>
      <c r="E88" s="110">
        <v>3.5546360729734813E-2</v>
      </c>
    </row>
    <row r="89" spans="1:5" x14ac:dyDescent="0.2">
      <c r="A89" s="107" t="s">
        <v>18</v>
      </c>
      <c r="B89" s="108">
        <v>15266867.510000002</v>
      </c>
      <c r="C89" s="110">
        <v>2.0482534023591105E-2</v>
      </c>
      <c r="D89" s="109">
        <v>104</v>
      </c>
      <c r="E89" s="110">
        <v>1.9559902200488997E-2</v>
      </c>
    </row>
    <row r="90" spans="1:5" x14ac:dyDescent="0.2">
      <c r="A90" s="107" t="s">
        <v>19</v>
      </c>
      <c r="B90" s="108">
        <v>29782220.889999997</v>
      </c>
      <c r="C90" s="110">
        <v>3.9956811852723713E-2</v>
      </c>
      <c r="D90" s="109">
        <v>164</v>
      </c>
      <c r="E90" s="110">
        <v>3.0844461162309572E-2</v>
      </c>
    </row>
    <row r="91" spans="1:5" x14ac:dyDescent="0.2">
      <c r="A91" s="107" t="s">
        <v>20</v>
      </c>
      <c r="B91" s="108">
        <v>45193802.170000032</v>
      </c>
      <c r="C91" s="110">
        <v>6.0633498652957855E-2</v>
      </c>
      <c r="D91" s="109">
        <v>240</v>
      </c>
      <c r="E91" s="110">
        <v>4.5138235847282299E-2</v>
      </c>
    </row>
    <row r="92" spans="1:5" x14ac:dyDescent="0.2">
      <c r="A92" s="107" t="s">
        <v>21</v>
      </c>
      <c r="B92" s="108">
        <v>74618142.170000032</v>
      </c>
      <c r="C92" s="110">
        <v>0.1001101656756425</v>
      </c>
      <c r="D92" s="109">
        <v>403</v>
      </c>
      <c r="E92" s="110">
        <v>7.5794621026894868E-2</v>
      </c>
    </row>
    <row r="93" spans="1:5" x14ac:dyDescent="0.2">
      <c r="A93" s="107" t="s">
        <v>22</v>
      </c>
      <c r="B93" s="108">
        <v>82622490</v>
      </c>
      <c r="C93" s="110">
        <v>0.11084906326922173</v>
      </c>
      <c r="D93" s="109">
        <v>509</v>
      </c>
      <c r="E93" s="110">
        <v>9.5730675192777878E-2</v>
      </c>
    </row>
    <row r="94" spans="1:5" x14ac:dyDescent="0.2">
      <c r="A94" s="107" t="s">
        <v>23</v>
      </c>
      <c r="B94" s="108">
        <v>90977431.710000023</v>
      </c>
      <c r="C94" s="110">
        <v>0.12205832919938737</v>
      </c>
      <c r="D94" s="109">
        <v>603</v>
      </c>
      <c r="E94" s="110">
        <v>0.11340981756629678</v>
      </c>
    </row>
    <row r="95" spans="1:5" x14ac:dyDescent="0.2">
      <c r="A95" s="107" t="s">
        <v>39</v>
      </c>
      <c r="B95" s="108">
        <v>93129225.860000044</v>
      </c>
      <c r="C95" s="110">
        <v>0.1249452473481347</v>
      </c>
      <c r="D95" s="109">
        <v>656</v>
      </c>
      <c r="E95" s="110">
        <v>0.12337784464923829</v>
      </c>
    </row>
    <row r="96" spans="1:5" x14ac:dyDescent="0.2">
      <c r="A96" s="107" t="s">
        <v>40</v>
      </c>
      <c r="B96" s="108">
        <v>18727124.090000004</v>
      </c>
      <c r="C96" s="110">
        <v>2.512492861329859E-2</v>
      </c>
      <c r="D96" s="109">
        <v>139</v>
      </c>
      <c r="E96" s="110">
        <v>2.6142561594884334E-2</v>
      </c>
    </row>
    <row r="97" spans="1:5" x14ac:dyDescent="0.2">
      <c r="A97" s="107" t="s">
        <v>41</v>
      </c>
      <c r="B97" s="108">
        <v>22134105.299999993</v>
      </c>
      <c r="C97" s="110">
        <v>2.9695847205855393E-2</v>
      </c>
      <c r="D97" s="109">
        <v>172</v>
      </c>
      <c r="E97" s="110">
        <v>3.2349069023885652E-2</v>
      </c>
    </row>
    <row r="98" spans="1:5" x14ac:dyDescent="0.2">
      <c r="A98" s="107" t="s">
        <v>42</v>
      </c>
      <c r="B98" s="108">
        <v>24836210.469999995</v>
      </c>
      <c r="C98" s="110">
        <v>3.3321080806893333E-2</v>
      </c>
      <c r="D98" s="109">
        <v>207</v>
      </c>
      <c r="E98" s="110">
        <v>3.8931728418280985E-2</v>
      </c>
    </row>
    <row r="99" spans="1:5" x14ac:dyDescent="0.2">
      <c r="A99" s="107" t="s">
        <v>43</v>
      </c>
      <c r="B99" s="108">
        <v>34911596.560000002</v>
      </c>
      <c r="C99" s="110">
        <v>4.6838551778202085E-2</v>
      </c>
      <c r="D99" s="109">
        <v>263</v>
      </c>
      <c r="E99" s="110">
        <v>4.946398344931352E-2</v>
      </c>
    </row>
    <row r="100" spans="1:5" x14ac:dyDescent="0.2">
      <c r="A100" s="107" t="s">
        <v>44</v>
      </c>
      <c r="B100" s="108">
        <v>30024942.289999988</v>
      </c>
      <c r="C100" s="110">
        <v>4.0282454904941013E-2</v>
      </c>
      <c r="D100" s="109">
        <v>226</v>
      </c>
      <c r="E100" s="110">
        <v>4.2505172089524167E-2</v>
      </c>
    </row>
    <row r="101" spans="1:5" x14ac:dyDescent="0.2">
      <c r="A101" s="107" t="s">
        <v>24</v>
      </c>
      <c r="B101" s="108">
        <v>88865012.949999899</v>
      </c>
      <c r="C101" s="110">
        <v>0.11922423837522625</v>
      </c>
      <c r="D101" s="109">
        <v>774</v>
      </c>
      <c r="E101" s="110">
        <v>0.14557081060748542</v>
      </c>
    </row>
    <row r="102" spans="1:5" x14ac:dyDescent="0.2">
      <c r="A102" s="107" t="s">
        <v>25</v>
      </c>
      <c r="B102" s="108">
        <v>28007974.109999996</v>
      </c>
      <c r="C102" s="110">
        <v>3.7576423733563506E-2</v>
      </c>
      <c r="D102" s="109">
        <v>275</v>
      </c>
      <c r="E102" s="110">
        <v>5.1720895241677639E-2</v>
      </c>
    </row>
    <row r="103" spans="1:5" x14ac:dyDescent="0.2">
      <c r="A103" s="107" t="s">
        <v>26</v>
      </c>
      <c r="B103" s="108">
        <v>14126830.060000004</v>
      </c>
      <c r="C103" s="110">
        <v>1.8953022102268811E-2</v>
      </c>
      <c r="D103" s="109">
        <v>145</v>
      </c>
      <c r="E103" s="110">
        <v>2.7271017491066391E-2</v>
      </c>
    </row>
    <row r="104" spans="1:5" x14ac:dyDescent="0.2">
      <c r="A104" s="107" t="s">
        <v>3</v>
      </c>
      <c r="B104" s="108">
        <v>24308676.260000009</v>
      </c>
      <c r="C104" s="110">
        <v>3.2613323475675561E-2</v>
      </c>
      <c r="D104" s="109">
        <v>213</v>
      </c>
      <c r="E104" s="110">
        <v>4.0060184314463045E-2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745360290.50000012</v>
      </c>
      <c r="C106" s="114"/>
      <c r="D106" s="115">
        <v>5317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0.79291117236575104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602085054.41999996</v>
      </c>
      <c r="C116" s="110">
        <v>0.8077772080078367</v>
      </c>
      <c r="D116" s="109">
        <v>4326</v>
      </c>
      <c r="E116" s="110">
        <v>0.81361670114726348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143275236.07999989</v>
      </c>
      <c r="C118" s="110">
        <v>0.1922227919921633</v>
      </c>
      <c r="D118" s="109">
        <v>991</v>
      </c>
      <c r="E118" s="110">
        <v>0.1863832988527365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745360290.49999988</v>
      </c>
      <c r="C120" s="114"/>
      <c r="D120" s="115">
        <v>5317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724035815.34999967</v>
      </c>
      <c r="C127" s="110">
        <v>0.97139037936177797</v>
      </c>
      <c r="D127" s="109">
        <v>5081</v>
      </c>
      <c r="E127" s="110">
        <v>0.95561406808350569</v>
      </c>
    </row>
    <row r="128" spans="1:5" x14ac:dyDescent="0.2">
      <c r="A128" s="107" t="s">
        <v>5</v>
      </c>
      <c r="B128" s="108">
        <v>21324475.150000013</v>
      </c>
      <c r="C128" s="110">
        <v>2.8609620638222106E-2</v>
      </c>
      <c r="D128" s="109">
        <v>236</v>
      </c>
      <c r="E128" s="110">
        <v>4.4385931916494266E-2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745360290.49999964</v>
      </c>
      <c r="C130" s="114"/>
      <c r="D130" s="115">
        <v>5317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154478763.7599999</v>
      </c>
      <c r="C137" s="110">
        <v>0.20725381500585854</v>
      </c>
      <c r="D137" s="109">
        <v>2033</v>
      </c>
      <c r="E137" s="110">
        <v>0.38235847282302049</v>
      </c>
    </row>
    <row r="138" spans="1:5" x14ac:dyDescent="0.2">
      <c r="A138" s="107" t="s">
        <v>69</v>
      </c>
      <c r="B138" s="108">
        <v>330184692.42999965</v>
      </c>
      <c r="C138" s="110">
        <v>0.44298669601583746</v>
      </c>
      <c r="D138" s="109">
        <v>2437</v>
      </c>
      <c r="E138" s="110">
        <v>0.45834116983261236</v>
      </c>
    </row>
    <row r="139" spans="1:5" x14ac:dyDescent="0.2">
      <c r="A139" s="107" t="s">
        <v>70</v>
      </c>
      <c r="B139" s="108">
        <v>139635378.59000012</v>
      </c>
      <c r="C139" s="110">
        <v>0.18733943888576418</v>
      </c>
      <c r="D139" s="109">
        <v>591</v>
      </c>
      <c r="E139" s="110">
        <v>0.11115290577393266</v>
      </c>
    </row>
    <row r="140" spans="1:5" x14ac:dyDescent="0.2">
      <c r="A140" s="107" t="s">
        <v>71</v>
      </c>
      <c r="B140" s="108">
        <v>44101326.289999999</v>
      </c>
      <c r="C140" s="110">
        <v>5.9167796905864309E-2</v>
      </c>
      <c r="D140" s="109">
        <v>128</v>
      </c>
      <c r="E140" s="110">
        <v>2.4073725785217229E-2</v>
      </c>
    </row>
    <row r="141" spans="1:5" x14ac:dyDescent="0.2">
      <c r="A141" s="107" t="s">
        <v>72</v>
      </c>
      <c r="B141" s="108">
        <v>25799417.890000004</v>
      </c>
      <c r="C141" s="110">
        <v>3.4613351715709645E-2</v>
      </c>
      <c r="D141" s="109">
        <v>58</v>
      </c>
      <c r="E141" s="110">
        <v>1.0908406996426557E-2</v>
      </c>
    </row>
    <row r="142" spans="1:5" x14ac:dyDescent="0.2">
      <c r="A142" s="107" t="s">
        <v>73</v>
      </c>
      <c r="B142" s="108">
        <v>29159180.650000002</v>
      </c>
      <c r="C142" s="110">
        <v>3.9120920475169872E-2</v>
      </c>
      <c r="D142" s="109">
        <v>49</v>
      </c>
      <c r="E142" s="110">
        <v>9.2157231521534707E-3</v>
      </c>
    </row>
    <row r="143" spans="1:5" x14ac:dyDescent="0.2">
      <c r="A143" s="107" t="s">
        <v>74</v>
      </c>
      <c r="B143" s="108">
        <v>10092039.4</v>
      </c>
      <c r="C143" s="110">
        <v>1.3539813602399047E-2</v>
      </c>
      <c r="D143" s="109">
        <v>12</v>
      </c>
      <c r="E143" s="110">
        <v>2.2569117923641152E-3</v>
      </c>
    </row>
    <row r="144" spans="1:5" x14ac:dyDescent="0.2">
      <c r="A144" s="107" t="s">
        <v>189</v>
      </c>
      <c r="B144" s="108">
        <v>5202064.49</v>
      </c>
      <c r="C144" s="110">
        <v>6.9792616487663597E-3</v>
      </c>
      <c r="D144" s="109">
        <v>5</v>
      </c>
      <c r="E144" s="110">
        <v>9.40379913485048E-4</v>
      </c>
    </row>
    <row r="145" spans="1:5" x14ac:dyDescent="0.2">
      <c r="A145" s="107" t="s">
        <v>75</v>
      </c>
      <c r="B145" s="108">
        <v>2687327</v>
      </c>
      <c r="C145" s="110">
        <v>3.6054067197452896E-3</v>
      </c>
      <c r="D145" s="109">
        <v>2</v>
      </c>
      <c r="E145" s="110">
        <v>3.761519653940192E-4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5.3934990248853372E-3</v>
      </c>
      <c r="D148" s="109">
        <v>2</v>
      </c>
      <c r="E148" s="110">
        <v>3.761519653940192E-4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745360290.49999964</v>
      </c>
      <c r="C150" s="114"/>
      <c r="D150" s="115">
        <v>5317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140184.36909911598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473442641.59999913</v>
      </c>
      <c r="C159" s="110">
        <v>0.63518629531821003</v>
      </c>
      <c r="D159" s="109">
        <v>3164</v>
      </c>
      <c r="E159" s="110">
        <v>0.59507240925333837</v>
      </c>
    </row>
    <row r="160" spans="1:5" x14ac:dyDescent="0.2">
      <c r="A160" s="107" t="s">
        <v>7</v>
      </c>
      <c r="B160" s="108">
        <v>248872572.79999977</v>
      </c>
      <c r="C160" s="110">
        <v>0.33389566894293804</v>
      </c>
      <c r="D160" s="109">
        <v>1886</v>
      </c>
      <c r="E160" s="110">
        <v>0.35471130336656009</v>
      </c>
    </row>
    <row r="161" spans="1:5" x14ac:dyDescent="0.2">
      <c r="A161" s="107" t="s">
        <v>8</v>
      </c>
      <c r="B161" s="108">
        <v>23045076.099999998</v>
      </c>
      <c r="C161" s="110">
        <v>3.0918035738851896E-2</v>
      </c>
      <c r="D161" s="109">
        <v>267</v>
      </c>
      <c r="E161" s="110">
        <v>5.021628738010156E-2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745360290.49999893</v>
      </c>
      <c r="C163" s="110"/>
      <c r="D163" s="115">
        <v>5317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2.6116631444025163E-4</v>
      </c>
      <c r="D177" s="109">
        <v>1</v>
      </c>
      <c r="E177" s="110">
        <v>1.880759826970096E-4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745165627.49999893</v>
      </c>
      <c r="C181" s="110">
        <v>0.99973883368555971</v>
      </c>
      <c r="D181" s="109">
        <v>5316</v>
      </c>
      <c r="E181" s="110">
        <v>0.99981192401730301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745360290.49999893</v>
      </c>
      <c r="C183" s="110"/>
      <c r="D183" s="122">
        <v>5317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95.794253122813956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58953359.050000027</v>
      </c>
      <c r="C192" s="110">
        <v>7.9093774918507054E-2</v>
      </c>
      <c r="D192" s="109">
        <v>397</v>
      </c>
      <c r="E192" s="110">
        <v>7.4666165130712808E-2</v>
      </c>
    </row>
    <row r="193" spans="1:5" x14ac:dyDescent="0.2">
      <c r="A193" s="107" t="s">
        <v>10</v>
      </c>
      <c r="B193" s="108">
        <v>84213596.929999962</v>
      </c>
      <c r="C193" s="110">
        <v>0.11298374491282344</v>
      </c>
      <c r="D193" s="109">
        <v>659</v>
      </c>
      <c r="E193" s="110">
        <v>0.12394207259732933</v>
      </c>
    </row>
    <row r="194" spans="1:5" x14ac:dyDescent="0.2">
      <c r="A194" s="107" t="s">
        <v>11</v>
      </c>
      <c r="B194" s="108">
        <v>200474898.53999993</v>
      </c>
      <c r="C194" s="110">
        <v>0.26896374960560093</v>
      </c>
      <c r="D194" s="109">
        <v>1409</v>
      </c>
      <c r="E194" s="110">
        <v>0.26499905962008652</v>
      </c>
    </row>
    <row r="195" spans="1:5" x14ac:dyDescent="0.2">
      <c r="A195" s="107" t="s">
        <v>12</v>
      </c>
      <c r="B195" s="108">
        <v>390066080.15999985</v>
      </c>
      <c r="C195" s="110">
        <v>0.5233255448829145</v>
      </c>
      <c r="D195" s="109">
        <v>2769</v>
      </c>
      <c r="E195" s="110">
        <v>0.52078239608801957</v>
      </c>
    </row>
    <row r="196" spans="1:5" x14ac:dyDescent="0.2">
      <c r="A196" s="107" t="s">
        <v>13</v>
      </c>
      <c r="B196" s="108">
        <v>11652355.820000002</v>
      </c>
      <c r="C196" s="110">
        <v>1.5633185680153972E-2</v>
      </c>
      <c r="D196" s="109">
        <v>83</v>
      </c>
      <c r="E196" s="110">
        <v>1.5610306563851796E-2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745360290.49999988</v>
      </c>
      <c r="C200" s="114"/>
      <c r="D200" s="115">
        <v>5317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13.492948620676716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371646367.71000022</v>
      </c>
      <c r="C209" s="110">
        <v>0.49861304988583938</v>
      </c>
      <c r="D209" s="109">
        <v>2845</v>
      </c>
      <c r="E209" s="110">
        <v>0.5350761707729923</v>
      </c>
    </row>
    <row r="210" spans="1:7" x14ac:dyDescent="0.2">
      <c r="A210" s="107" t="s">
        <v>50</v>
      </c>
      <c r="B210" s="108">
        <v>373713922.78999972</v>
      </c>
      <c r="C210" s="110">
        <v>0.50138695011416057</v>
      </c>
      <c r="D210" s="109">
        <v>2472</v>
      </c>
      <c r="E210" s="110">
        <v>0.4649238292270077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745360290.5</v>
      </c>
      <c r="C212" s="112"/>
      <c r="D212" s="115">
        <v>5317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34860876.330000013</v>
      </c>
      <c r="C221" s="110">
        <v>4.6770503841323183E-2</v>
      </c>
      <c r="D221" s="109">
        <v>356</v>
      </c>
      <c r="E221" s="110">
        <v>6.6955049840135408E-2</v>
      </c>
      <c r="F221" s="110">
        <v>0.80591963941219558</v>
      </c>
      <c r="G221" s="73"/>
    </row>
    <row r="222" spans="1:7" x14ac:dyDescent="0.2">
      <c r="A222" s="107" t="s">
        <v>52</v>
      </c>
      <c r="B222" s="108">
        <v>80758352.589999974</v>
      </c>
      <c r="C222" s="110">
        <v>0.10834807490995521</v>
      </c>
      <c r="D222" s="109">
        <v>684</v>
      </c>
      <c r="E222" s="110">
        <v>0.12864397216475457</v>
      </c>
      <c r="F222" s="110">
        <v>0.80738013640270168</v>
      </c>
      <c r="G222" s="73"/>
    </row>
    <row r="223" spans="1:7" x14ac:dyDescent="0.2">
      <c r="A223" s="107" t="s">
        <v>53</v>
      </c>
      <c r="B223" s="108">
        <v>85167310.229999989</v>
      </c>
      <c r="C223" s="110">
        <v>0.1142632781964657</v>
      </c>
      <c r="D223" s="109">
        <v>738</v>
      </c>
      <c r="E223" s="110">
        <v>0.13880007523039309</v>
      </c>
      <c r="F223" s="110">
        <v>0.80393706961041422</v>
      </c>
      <c r="G223" s="73"/>
    </row>
    <row r="224" spans="1:7" x14ac:dyDescent="0.2">
      <c r="A224" s="107" t="s">
        <v>54</v>
      </c>
      <c r="B224" s="108">
        <v>34652873.629999988</v>
      </c>
      <c r="C224" s="110">
        <v>4.6491440544483884E-2</v>
      </c>
      <c r="D224" s="109">
        <v>305</v>
      </c>
      <c r="E224" s="110">
        <v>5.7363174722587923E-2</v>
      </c>
      <c r="F224" s="110">
        <v>0.80330251011464515</v>
      </c>
      <c r="G224" s="73"/>
    </row>
    <row r="225" spans="1:7" x14ac:dyDescent="0.2">
      <c r="A225" s="107" t="s">
        <v>55</v>
      </c>
      <c r="B225" s="108">
        <v>28003884.429999989</v>
      </c>
      <c r="C225" s="110">
        <v>3.7570936883710992E-2</v>
      </c>
      <c r="D225" s="109">
        <v>253</v>
      </c>
      <c r="E225" s="110">
        <v>4.7583223622343428E-2</v>
      </c>
      <c r="F225" s="110">
        <v>0.80522676372493562</v>
      </c>
      <c r="G225" s="73"/>
    </row>
    <row r="226" spans="1:7" x14ac:dyDescent="0.2">
      <c r="A226" s="107" t="s">
        <v>56</v>
      </c>
      <c r="B226" s="108">
        <v>28394458.77999999</v>
      </c>
      <c r="C226" s="110">
        <v>3.8094944340209644E-2</v>
      </c>
      <c r="D226" s="109">
        <v>222</v>
      </c>
      <c r="E226" s="110">
        <v>4.1752868158736127E-2</v>
      </c>
      <c r="F226" s="110">
        <v>0.79793626806647766</v>
      </c>
      <c r="G226" s="73"/>
    </row>
    <row r="227" spans="1:7" x14ac:dyDescent="0.2">
      <c r="A227" s="107" t="s">
        <v>27</v>
      </c>
      <c r="B227" s="108">
        <v>196018694.99000001</v>
      </c>
      <c r="C227" s="110">
        <v>0.26298515964475039</v>
      </c>
      <c r="D227" s="109">
        <v>1204</v>
      </c>
      <c r="E227" s="110">
        <v>0.22644348316719956</v>
      </c>
      <c r="F227" s="110">
        <v>0.78589798633699703</v>
      </c>
      <c r="G227" s="73"/>
    </row>
    <row r="228" spans="1:7" x14ac:dyDescent="0.2">
      <c r="A228" s="107" t="s">
        <v>57</v>
      </c>
      <c r="B228" s="108">
        <v>83884823.090000004</v>
      </c>
      <c r="C228" s="110">
        <v>0.11254265106305661</v>
      </c>
      <c r="D228" s="109">
        <v>536</v>
      </c>
      <c r="E228" s="110">
        <v>0.10080872672559714</v>
      </c>
      <c r="F228" s="110">
        <v>0.7898590298981264</v>
      </c>
      <c r="G228" s="73"/>
    </row>
    <row r="229" spans="1:7" x14ac:dyDescent="0.2">
      <c r="A229" s="107" t="s">
        <v>58</v>
      </c>
      <c r="B229" s="108">
        <v>117487587.97000003</v>
      </c>
      <c r="C229" s="110">
        <v>0.15762523100229475</v>
      </c>
      <c r="D229" s="109">
        <v>458</v>
      </c>
      <c r="E229" s="110">
        <v>8.6138800075230393E-2</v>
      </c>
      <c r="F229" s="110">
        <v>0.75387576888033847</v>
      </c>
      <c r="G229" s="73"/>
    </row>
    <row r="230" spans="1:7" x14ac:dyDescent="0.2">
      <c r="A230" s="107" t="s">
        <v>59</v>
      </c>
      <c r="B230" s="108">
        <v>32985696.360000003</v>
      </c>
      <c r="C230" s="110">
        <v>4.4254700418602459E-2</v>
      </c>
      <c r="D230" s="109">
        <v>293</v>
      </c>
      <c r="E230" s="110">
        <v>5.5106262930223811E-2</v>
      </c>
      <c r="F230" s="110">
        <v>0.79671684701390133</v>
      </c>
      <c r="G230" s="73"/>
    </row>
    <row r="231" spans="1:7" x14ac:dyDescent="0.2">
      <c r="A231" s="107" t="s">
        <v>60</v>
      </c>
      <c r="B231" s="108">
        <v>23045076.099999998</v>
      </c>
      <c r="C231" s="110">
        <v>3.0918035738851851E-2</v>
      </c>
      <c r="D231" s="109">
        <v>267</v>
      </c>
      <c r="E231" s="110">
        <v>5.021628738010156E-2</v>
      </c>
      <c r="F231" s="110">
        <v>0.79517772003989695</v>
      </c>
      <c r="G231" s="73"/>
    </row>
    <row r="232" spans="1:7" x14ac:dyDescent="0.2">
      <c r="A232" s="107" t="s">
        <v>2</v>
      </c>
      <c r="B232" s="108">
        <v>100656</v>
      </c>
      <c r="C232" s="110">
        <v>1.3504341629533054E-4</v>
      </c>
      <c r="D232" s="109">
        <v>1</v>
      </c>
      <c r="E232" s="110">
        <v>1.880759826970096E-4</v>
      </c>
      <c r="F232" s="110">
        <v>0.60273053892215567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745360290.5</v>
      </c>
      <c r="C234" s="114"/>
      <c r="D234" s="115">
        <v>5317</v>
      </c>
      <c r="E234" s="114"/>
      <c r="F234" s="128">
        <v>0.78935636080229843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286562.78000000003</v>
      </c>
      <c r="C241" s="110">
        <v>3.8446209658924666E-4</v>
      </c>
      <c r="D241" s="109">
        <v>4</v>
      </c>
      <c r="E241" s="110">
        <v>7.523039307880384E-4</v>
      </c>
    </row>
    <row r="242" spans="1:5" x14ac:dyDescent="0.2">
      <c r="A242" s="107" t="s">
        <v>303</v>
      </c>
      <c r="B242" s="108">
        <v>183888784.98999989</v>
      </c>
      <c r="C242" s="110">
        <v>0.24671127149347358</v>
      </c>
      <c r="D242" s="109">
        <v>1267</v>
      </c>
      <c r="E242" s="110">
        <v>0.23829227007711115</v>
      </c>
    </row>
    <row r="243" spans="1:5" x14ac:dyDescent="0.2">
      <c r="A243" s="107" t="s">
        <v>280</v>
      </c>
      <c r="B243" s="108">
        <v>558995723.64000034</v>
      </c>
      <c r="C243" s="110">
        <v>0.74996713772478618</v>
      </c>
      <c r="D243" s="109">
        <v>4030</v>
      </c>
      <c r="E243" s="110">
        <v>0.75794621026894871</v>
      </c>
    </row>
    <row r="244" spans="1:5" x14ac:dyDescent="0.2">
      <c r="A244" s="107" t="s">
        <v>281</v>
      </c>
      <c r="B244" s="108">
        <v>157023.75</v>
      </c>
      <c r="C244" s="110">
        <v>2.1066825265760513E-4</v>
      </c>
      <c r="D244" s="109">
        <v>2</v>
      </c>
      <c r="E244" s="110">
        <v>3.761519653940192E-4</v>
      </c>
    </row>
    <row r="245" spans="1:5" x14ac:dyDescent="0.2">
      <c r="A245" s="107" t="s">
        <v>282</v>
      </c>
      <c r="B245" s="108">
        <v>1551613.1500000001</v>
      </c>
      <c r="C245" s="110">
        <v>2.0816954830785955E-3</v>
      </c>
      <c r="D245" s="109">
        <v>10</v>
      </c>
      <c r="E245" s="110">
        <v>1.880759826970096E-3</v>
      </c>
    </row>
    <row r="246" spans="1:5" x14ac:dyDescent="0.2">
      <c r="A246" s="107" t="s">
        <v>283</v>
      </c>
      <c r="B246" s="108">
        <v>480582.19</v>
      </c>
      <c r="C246" s="110">
        <v>6.4476494941475529E-4</v>
      </c>
      <c r="D246" s="109">
        <v>4</v>
      </c>
      <c r="E246" s="110">
        <v>7.523039307880384E-4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745360290.50000024</v>
      </c>
      <c r="C256" s="114"/>
      <c r="D256" s="115">
        <v>5317</v>
      </c>
      <c r="E256" s="114"/>
    </row>
    <row r="257" spans="1:14" ht="10.8" thickTop="1" x14ac:dyDescent="0.2">
      <c r="A257" s="107"/>
      <c r="B257" s="108"/>
      <c r="C257" s="110"/>
      <c r="D257" s="109"/>
      <c r="E257" s="110"/>
    </row>
    <row r="258" spans="1:14" x14ac:dyDescent="0.2">
      <c r="A258" s="112" t="s">
        <v>203</v>
      </c>
      <c r="B258" s="108"/>
      <c r="C258" s="107"/>
      <c r="D258" s="129">
        <v>2.5054655754386666E-2</v>
      </c>
      <c r="E258" s="110"/>
    </row>
    <row r="259" spans="1:14" x14ac:dyDescent="0.2">
      <c r="A259" s="107"/>
      <c r="B259" s="108"/>
      <c r="C259" s="110"/>
      <c r="D259" s="109"/>
      <c r="E259" s="110"/>
    </row>
    <row r="260" spans="1:14" x14ac:dyDescent="0.2">
      <c r="A260" s="107"/>
      <c r="B260" s="108"/>
      <c r="C260" s="110"/>
      <c r="D260" s="109"/>
      <c r="E260" s="110"/>
    </row>
    <row r="261" spans="1:14" x14ac:dyDescent="0.2">
      <c r="A261" s="111" t="s">
        <v>204</v>
      </c>
      <c r="B261" s="108"/>
      <c r="C261" s="110"/>
      <c r="D261" s="109"/>
      <c r="E261" s="110"/>
      <c r="H261" s="88"/>
      <c r="I261" s="89"/>
      <c r="J261" s="90"/>
      <c r="K261" s="91"/>
      <c r="L261" s="90"/>
      <c r="M261" s="92"/>
      <c r="N261" s="92"/>
    </row>
    <row r="262" spans="1:14" x14ac:dyDescent="0.2">
      <c r="B262" s="67"/>
      <c r="D262" s="69"/>
      <c r="H262" s="92"/>
      <c r="I262" s="89"/>
      <c r="J262" s="90"/>
      <c r="K262" s="91"/>
      <c r="L262" s="90"/>
      <c r="M262" s="92"/>
      <c r="N262" s="92"/>
    </row>
    <row r="263" spans="1:14" ht="20.399999999999999" x14ac:dyDescent="0.2">
      <c r="A263" s="77" t="s">
        <v>205</v>
      </c>
      <c r="B263" s="78" t="s">
        <v>177</v>
      </c>
      <c r="C263" s="79" t="s">
        <v>178</v>
      </c>
      <c r="D263" s="80" t="s">
        <v>179</v>
      </c>
      <c r="E263" s="79" t="s">
        <v>178</v>
      </c>
      <c r="H263" s="93"/>
      <c r="I263" s="94"/>
      <c r="J263" s="95"/>
      <c r="K263" s="96"/>
      <c r="L263" s="95"/>
      <c r="M263" s="92"/>
      <c r="N263" s="92"/>
    </row>
    <row r="264" spans="1:14" x14ac:dyDescent="0.2">
      <c r="B264" s="67"/>
      <c r="D264" s="69"/>
      <c r="H264" s="92"/>
      <c r="I264" s="89"/>
      <c r="J264" s="90"/>
      <c r="K264" s="91"/>
      <c r="L264" s="90"/>
      <c r="M264" s="92"/>
      <c r="N264" s="92"/>
    </row>
    <row r="265" spans="1:14" x14ac:dyDescent="0.2">
      <c r="A265" s="107" t="s">
        <v>61</v>
      </c>
      <c r="B265" s="108">
        <v>730223662.71999907</v>
      </c>
      <c r="C265" s="110">
        <v>0.99792941313525596</v>
      </c>
      <c r="D265" s="109">
        <v>5211</v>
      </c>
      <c r="E265" s="110">
        <v>0.99827586206896557</v>
      </c>
      <c r="H265" s="92"/>
      <c r="I265" s="89"/>
      <c r="J265" s="90"/>
      <c r="K265" s="91"/>
      <c r="L265" s="90"/>
      <c r="M265" s="92"/>
      <c r="N265" s="92"/>
    </row>
    <row r="266" spans="1:14" x14ac:dyDescent="0.2">
      <c r="A266" s="107" t="s">
        <v>62</v>
      </c>
      <c r="B266" s="108">
        <v>1083758.74</v>
      </c>
      <c r="C266" s="110">
        <v>1.4810732363285607E-3</v>
      </c>
      <c r="D266" s="109">
        <v>7</v>
      </c>
      <c r="E266" s="110">
        <v>1.3409961685823754E-3</v>
      </c>
      <c r="H266" s="92"/>
      <c r="I266" s="89"/>
      <c r="J266" s="90"/>
      <c r="K266" s="91"/>
      <c r="L266" s="90"/>
      <c r="M266" s="92"/>
      <c r="N266" s="92"/>
    </row>
    <row r="267" spans="1:14" x14ac:dyDescent="0.2">
      <c r="A267" s="107" t="s">
        <v>63</v>
      </c>
      <c r="B267" s="108">
        <v>0</v>
      </c>
      <c r="C267" s="110">
        <v>0</v>
      </c>
      <c r="D267" s="109">
        <v>0</v>
      </c>
      <c r="E267" s="110">
        <v>0</v>
      </c>
      <c r="H267" s="92"/>
      <c r="I267" s="89"/>
      <c r="J267" s="90"/>
      <c r="K267" s="91"/>
      <c r="L267" s="90"/>
      <c r="M267" s="92"/>
      <c r="N267" s="92"/>
    </row>
    <row r="268" spans="1:14" x14ac:dyDescent="0.2">
      <c r="A268" s="107" t="s">
        <v>64</v>
      </c>
      <c r="B268" s="108">
        <v>0</v>
      </c>
      <c r="C268" s="110">
        <v>0</v>
      </c>
      <c r="D268" s="109">
        <v>0</v>
      </c>
      <c r="E268" s="110">
        <v>0</v>
      </c>
      <c r="H268" s="92"/>
      <c r="I268" s="89"/>
      <c r="J268" s="90"/>
      <c r="K268" s="91"/>
      <c r="L268" s="90"/>
      <c r="M268" s="92"/>
      <c r="N268" s="92"/>
    </row>
    <row r="269" spans="1:14" x14ac:dyDescent="0.2">
      <c r="A269" s="107" t="s">
        <v>65</v>
      </c>
      <c r="B269" s="108">
        <v>0</v>
      </c>
      <c r="C269" s="110">
        <v>0</v>
      </c>
      <c r="D269" s="109">
        <v>0</v>
      </c>
      <c r="E269" s="110">
        <v>0</v>
      </c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66</v>
      </c>
      <c r="B270" s="108">
        <v>0</v>
      </c>
      <c r="C270" s="110">
        <v>0</v>
      </c>
      <c r="D270" s="109">
        <v>0</v>
      </c>
      <c r="E270" s="110">
        <v>0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128</v>
      </c>
      <c r="B271" s="108">
        <v>101724.49</v>
      </c>
      <c r="C271" s="110">
        <v>1.3901748983189037E-4</v>
      </c>
      <c r="D271" s="109">
        <v>1</v>
      </c>
      <c r="E271" s="110">
        <v>1.9157088122605365E-4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127</v>
      </c>
      <c r="B272" s="108">
        <v>329645.5</v>
      </c>
      <c r="C272" s="110">
        <v>4.5049613858352513E-4</v>
      </c>
      <c r="D272" s="109">
        <v>1</v>
      </c>
      <c r="E272" s="110">
        <v>1.9157088122605365E-4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/>
      <c r="B273" s="108"/>
      <c r="C273" s="110"/>
      <c r="D273" s="109"/>
      <c r="E273" s="110"/>
      <c r="H273" s="92"/>
      <c r="I273" s="89"/>
      <c r="J273" s="90"/>
      <c r="K273" s="91"/>
      <c r="L273" s="90"/>
      <c r="M273" s="92"/>
      <c r="N273" s="92"/>
    </row>
    <row r="274" spans="1:14" s="83" customFormat="1" ht="10.8" thickBot="1" x14ac:dyDescent="0.25">
      <c r="A274" s="112"/>
      <c r="B274" s="113">
        <v>731738791.44999909</v>
      </c>
      <c r="C274" s="114"/>
      <c r="D274" s="115">
        <v>5220</v>
      </c>
      <c r="E274" s="114"/>
      <c r="H274" s="97"/>
      <c r="I274" s="98"/>
      <c r="J274" s="99"/>
      <c r="K274" s="100"/>
      <c r="L274" s="99"/>
      <c r="M274" s="97"/>
      <c r="N274" s="97"/>
    </row>
    <row r="275" spans="1:14" ht="10.8" thickTop="1" x14ac:dyDescent="0.2">
      <c r="A275" s="107"/>
      <c r="B275" s="108"/>
      <c r="C275" s="110"/>
      <c r="D275" s="109"/>
      <c r="E275" s="110"/>
      <c r="H275" s="92"/>
      <c r="I275" s="89"/>
      <c r="J275" s="90"/>
      <c r="K275" s="91"/>
      <c r="L275" s="90"/>
      <c r="M275" s="92"/>
      <c r="N275" s="92"/>
    </row>
    <row r="276" spans="1:14" x14ac:dyDescent="0.2">
      <c r="A276" s="112" t="s">
        <v>206</v>
      </c>
      <c r="B276" s="108"/>
      <c r="C276" s="110"/>
      <c r="D276" s="130">
        <v>1.4098436591859438</v>
      </c>
      <c r="E276" s="110"/>
      <c r="H276" s="97"/>
      <c r="I276" s="89"/>
      <c r="J276" s="90"/>
      <c r="K276" s="101"/>
      <c r="L276" s="90"/>
      <c r="M276" s="92"/>
      <c r="N276" s="92"/>
    </row>
    <row r="277" spans="1:14" x14ac:dyDescent="0.2">
      <c r="A277" s="107"/>
      <c r="B277" s="108"/>
      <c r="C277" s="110"/>
      <c r="D277" s="109"/>
      <c r="E277" s="110"/>
    </row>
    <row r="278" spans="1:14" x14ac:dyDescent="0.2">
      <c r="A278" s="107"/>
      <c r="B278" s="108"/>
      <c r="C278" s="110"/>
      <c r="D278" s="109"/>
      <c r="E278" s="110"/>
    </row>
    <row r="279" spans="1:14" x14ac:dyDescent="0.2">
      <c r="A279" s="107"/>
      <c r="B279" s="108"/>
      <c r="C279" s="110"/>
      <c r="D279" s="109"/>
      <c r="E279" s="110"/>
    </row>
    <row r="280" spans="1:14" x14ac:dyDescent="0.2">
      <c r="A280" s="111" t="s">
        <v>207</v>
      </c>
      <c r="B280" s="108"/>
      <c r="C280" s="110"/>
      <c r="D280" s="109"/>
      <c r="E280" s="110"/>
    </row>
    <row r="281" spans="1:14" x14ac:dyDescent="0.2">
      <c r="B281" s="67"/>
      <c r="D281" s="69"/>
    </row>
    <row r="282" spans="1:14" ht="20.399999999999999" x14ac:dyDescent="0.2">
      <c r="A282" s="77" t="s">
        <v>205</v>
      </c>
      <c r="B282" s="78" t="s">
        <v>177</v>
      </c>
      <c r="C282" s="79" t="s">
        <v>178</v>
      </c>
      <c r="D282" s="80" t="s">
        <v>179</v>
      </c>
      <c r="E282" s="79" t="s">
        <v>178</v>
      </c>
    </row>
    <row r="283" spans="1:14" x14ac:dyDescent="0.2">
      <c r="B283" s="67"/>
      <c r="D283" s="69"/>
    </row>
    <row r="284" spans="1:14" x14ac:dyDescent="0.2">
      <c r="A284" s="107" t="s">
        <v>61</v>
      </c>
      <c r="B284" s="108">
        <v>11522753.579999996</v>
      </c>
      <c r="C284" s="110">
        <v>0.84592404534213128</v>
      </c>
      <c r="D284" s="109">
        <v>79</v>
      </c>
      <c r="E284" s="110">
        <v>0.81443298969072164</v>
      </c>
    </row>
    <row r="285" spans="1:14" x14ac:dyDescent="0.2">
      <c r="A285" s="107" t="s">
        <v>62</v>
      </c>
      <c r="B285" s="108">
        <v>682489.38</v>
      </c>
      <c r="C285" s="110">
        <v>5.010383787384988E-2</v>
      </c>
      <c r="D285" s="109">
        <v>5</v>
      </c>
      <c r="E285" s="110">
        <v>5.1546391752577317E-2</v>
      </c>
    </row>
    <row r="286" spans="1:14" x14ac:dyDescent="0.2">
      <c r="A286" s="107" t="s">
        <v>63</v>
      </c>
      <c r="B286" s="108">
        <v>441012</v>
      </c>
      <c r="C286" s="110">
        <v>3.2376172283328841E-2</v>
      </c>
      <c r="D286" s="109">
        <v>5</v>
      </c>
      <c r="E286" s="110">
        <v>5.1546391752577317E-2</v>
      </c>
    </row>
    <row r="287" spans="1:14" x14ac:dyDescent="0.2">
      <c r="A287" s="107" t="s">
        <v>64</v>
      </c>
      <c r="B287" s="108">
        <v>240336.02</v>
      </c>
      <c r="C287" s="110">
        <v>1.7643874519082395E-2</v>
      </c>
      <c r="D287" s="109">
        <v>3</v>
      </c>
      <c r="E287" s="110">
        <v>3.0927835051546393E-2</v>
      </c>
    </row>
    <row r="288" spans="1:14" x14ac:dyDescent="0.2">
      <c r="A288" s="107" t="s">
        <v>65</v>
      </c>
      <c r="B288" s="108">
        <v>0</v>
      </c>
      <c r="C288" s="110">
        <v>0</v>
      </c>
      <c r="D288" s="109">
        <v>0</v>
      </c>
      <c r="E288" s="110">
        <v>0</v>
      </c>
    </row>
    <row r="289" spans="1:5" x14ac:dyDescent="0.2">
      <c r="A289" s="107" t="s">
        <v>66</v>
      </c>
      <c r="B289" s="108">
        <v>0</v>
      </c>
      <c r="C289" s="110">
        <v>0</v>
      </c>
      <c r="D289" s="109">
        <v>0</v>
      </c>
      <c r="E289" s="110">
        <v>0</v>
      </c>
    </row>
    <row r="290" spans="1:5" x14ac:dyDescent="0.2">
      <c r="A290" s="107" t="s">
        <v>128</v>
      </c>
      <c r="B290" s="108">
        <v>176895</v>
      </c>
      <c r="C290" s="110">
        <v>1.2986456141917804E-2</v>
      </c>
      <c r="D290" s="109">
        <v>1</v>
      </c>
      <c r="E290" s="110">
        <v>1.0309278350515464E-2</v>
      </c>
    </row>
    <row r="291" spans="1:5" x14ac:dyDescent="0.2">
      <c r="A291" s="107" t="s">
        <v>127</v>
      </c>
      <c r="B291" s="108">
        <v>558013.07000000007</v>
      </c>
      <c r="C291" s="110">
        <v>4.0965613839689705E-2</v>
      </c>
      <c r="D291" s="109">
        <v>4</v>
      </c>
      <c r="E291" s="110">
        <v>4.1237113402061855E-2</v>
      </c>
    </row>
    <row r="292" spans="1:5" x14ac:dyDescent="0.2">
      <c r="A292" s="107"/>
      <c r="B292" s="108"/>
      <c r="C292" s="110"/>
      <c r="D292" s="109"/>
      <c r="E292" s="110"/>
    </row>
    <row r="293" spans="1:5" ht="10.8" thickBot="1" x14ac:dyDescent="0.25">
      <c r="A293" s="112"/>
      <c r="B293" s="113">
        <v>13621499.049999997</v>
      </c>
      <c r="C293" s="114"/>
      <c r="D293" s="115">
        <v>97</v>
      </c>
      <c r="E293" s="114"/>
    </row>
    <row r="294" spans="1:5" ht="10.8" thickTop="1" x14ac:dyDescent="0.2">
      <c r="A294" s="107"/>
      <c r="B294" s="108"/>
      <c r="C294" s="110"/>
      <c r="D294" s="109"/>
      <c r="E294" s="110"/>
    </row>
    <row r="295" spans="1:5" x14ac:dyDescent="0.2">
      <c r="A295" s="112" t="s">
        <v>206</v>
      </c>
      <c r="B295" s="108"/>
      <c r="C295" s="110"/>
      <c r="D295" s="130">
        <v>6.163816205819602</v>
      </c>
      <c r="E295" s="110"/>
    </row>
    <row r="296" spans="1:5" x14ac:dyDescent="0.2">
      <c r="A296" s="107"/>
      <c r="B296" s="108"/>
      <c r="C296" s="110"/>
      <c r="D296" s="109"/>
      <c r="E296" s="110"/>
    </row>
    <row r="297" spans="1:5" x14ac:dyDescent="0.2">
      <c r="A297" s="107"/>
      <c r="B297" s="108"/>
      <c r="C297" s="110"/>
      <c r="D297" s="109"/>
      <c r="E297" s="110"/>
    </row>
    <row r="298" spans="1:5" x14ac:dyDescent="0.2">
      <c r="A298" s="107"/>
      <c r="B298" s="108"/>
      <c r="C298" s="110"/>
      <c r="D298" s="109"/>
      <c r="E298" s="110"/>
    </row>
    <row r="299" spans="1:5" x14ac:dyDescent="0.2">
      <c r="A299" s="111" t="s">
        <v>208</v>
      </c>
      <c r="B299" s="108"/>
      <c r="C299" s="110"/>
      <c r="D299" s="109"/>
      <c r="E299" s="110"/>
    </row>
    <row r="300" spans="1:5" x14ac:dyDescent="0.2">
      <c r="B300" s="67"/>
      <c r="D300" s="69"/>
    </row>
    <row r="301" spans="1:5" ht="20.399999999999999" x14ac:dyDescent="0.2">
      <c r="A301" s="77" t="s">
        <v>208</v>
      </c>
      <c r="B301" s="78" t="s">
        <v>177</v>
      </c>
      <c r="C301" s="79" t="s">
        <v>178</v>
      </c>
      <c r="D301" s="80" t="s">
        <v>179</v>
      </c>
      <c r="E301" s="79" t="s">
        <v>178</v>
      </c>
    </row>
    <row r="303" spans="1:5" x14ac:dyDescent="0.2">
      <c r="A303" s="107" t="s">
        <v>123</v>
      </c>
      <c r="B303" s="108">
        <v>0</v>
      </c>
      <c r="C303" s="110">
        <v>0</v>
      </c>
      <c r="D303" s="109">
        <v>0</v>
      </c>
      <c r="E303" s="110">
        <v>0</v>
      </c>
    </row>
    <row r="304" spans="1:5" x14ac:dyDescent="0.2">
      <c r="A304" s="107" t="s">
        <v>124</v>
      </c>
      <c r="B304" s="108">
        <v>385819765.10000008</v>
      </c>
      <c r="C304" s="110">
        <v>0.51762854825709304</v>
      </c>
      <c r="D304" s="109">
        <v>2624</v>
      </c>
      <c r="E304" s="110">
        <v>0.49351137859695315</v>
      </c>
    </row>
    <row r="305" spans="1:6" x14ac:dyDescent="0.2">
      <c r="A305" s="107" t="s">
        <v>125</v>
      </c>
      <c r="B305" s="108">
        <v>359540525.3999998</v>
      </c>
      <c r="C305" s="110">
        <v>0.48237145174290696</v>
      </c>
      <c r="D305" s="109">
        <v>2693</v>
      </c>
      <c r="E305" s="110">
        <v>0.50648862140304685</v>
      </c>
    </row>
    <row r="306" spans="1:6" x14ac:dyDescent="0.2">
      <c r="A306" s="107"/>
      <c r="B306" s="107"/>
      <c r="C306" s="110"/>
      <c r="D306" s="107"/>
      <c r="E306" s="110"/>
    </row>
    <row r="307" spans="1:6" ht="10.8" thickBot="1" x14ac:dyDescent="0.25">
      <c r="A307" s="107"/>
      <c r="B307" s="121">
        <v>745360290.49999988</v>
      </c>
      <c r="C307" s="110"/>
      <c r="D307" s="122">
        <v>5317</v>
      </c>
      <c r="E307" s="110"/>
    </row>
    <row r="308" spans="1:6" ht="10.8" thickTop="1" x14ac:dyDescent="0.2">
      <c r="A308" s="73"/>
      <c r="B308" s="73"/>
      <c r="C308" s="76"/>
      <c r="D308" s="73"/>
      <c r="E308" s="76"/>
    </row>
    <row r="309" spans="1:6" x14ac:dyDescent="0.2">
      <c r="A309" s="73"/>
      <c r="B309" s="73"/>
      <c r="C309" s="76"/>
      <c r="D309" s="73"/>
      <c r="E309" s="76"/>
    </row>
    <row r="310" spans="1:6" x14ac:dyDescent="0.2">
      <c r="A310" s="73"/>
      <c r="B310" s="73"/>
      <c r="C310" s="73"/>
      <c r="D310" s="73"/>
      <c r="E310" s="73"/>
    </row>
    <row r="311" spans="1:6" x14ac:dyDescent="0.2">
      <c r="A311" s="111" t="s">
        <v>209</v>
      </c>
      <c r="B311" s="74"/>
      <c r="C311" s="76"/>
      <c r="D311" s="75"/>
      <c r="E311" s="76"/>
    </row>
    <row r="312" spans="1:6" x14ac:dyDescent="0.2">
      <c r="B312" s="67"/>
      <c r="D312" s="69"/>
    </row>
    <row r="313" spans="1:6" ht="20.399999999999999" x14ac:dyDescent="0.2">
      <c r="A313" s="77" t="s">
        <v>210</v>
      </c>
      <c r="B313" s="78" t="s">
        <v>177</v>
      </c>
      <c r="C313" s="79" t="s">
        <v>178</v>
      </c>
      <c r="D313" s="80" t="s">
        <v>179</v>
      </c>
      <c r="E313" s="79" t="s">
        <v>178</v>
      </c>
    </row>
    <row r="315" spans="1:6" x14ac:dyDescent="0.2">
      <c r="A315" s="107" t="s">
        <v>36</v>
      </c>
      <c r="B315" s="108">
        <v>80264836.600000009</v>
      </c>
      <c r="C315" s="110">
        <v>0.10768595754699661</v>
      </c>
      <c r="D315" s="109">
        <v>558</v>
      </c>
      <c r="E315" s="110">
        <v>0.10494639834493136</v>
      </c>
      <c r="F315" s="73"/>
    </row>
    <row r="316" spans="1:6" x14ac:dyDescent="0.2">
      <c r="A316" s="107" t="s">
        <v>37</v>
      </c>
      <c r="B316" s="108">
        <v>665095453.8999995</v>
      </c>
      <c r="C316" s="110">
        <v>0.89231404245300339</v>
      </c>
      <c r="D316" s="109">
        <v>4759</v>
      </c>
      <c r="E316" s="110">
        <v>0.89505360165506864</v>
      </c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ht="10.8" thickBot="1" x14ac:dyDescent="0.25">
      <c r="A318" s="107"/>
      <c r="B318" s="121">
        <v>745360290.49999952</v>
      </c>
      <c r="C318" s="110"/>
      <c r="D318" s="122">
        <v>5317</v>
      </c>
      <c r="E318" s="110"/>
      <c r="F318" s="73"/>
    </row>
    <row r="319" spans="1:6" ht="10.8" thickTop="1" x14ac:dyDescent="0.2">
      <c r="A319" s="107"/>
      <c r="B319" s="107"/>
      <c r="C319" s="110"/>
      <c r="D319" s="107"/>
      <c r="E319" s="110"/>
      <c r="F319" s="73"/>
    </row>
    <row r="320" spans="1:6" x14ac:dyDescent="0.2">
      <c r="A320" s="107"/>
      <c r="B320" s="107"/>
      <c r="C320" s="110"/>
      <c r="D320" s="107"/>
      <c r="E320" s="110"/>
      <c r="F320" s="73"/>
    </row>
    <row r="321" spans="1:6" x14ac:dyDescent="0.2">
      <c r="A321" s="107"/>
      <c r="B321" s="107"/>
      <c r="C321" s="110"/>
      <c r="D321" s="107"/>
      <c r="E321" s="110"/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x14ac:dyDescent="0.2">
      <c r="A323" s="111" t="s">
        <v>211</v>
      </c>
      <c r="B323" s="108"/>
      <c r="C323" s="110"/>
      <c r="D323" s="109"/>
      <c r="E323" s="110"/>
      <c r="F323" s="73"/>
    </row>
    <row r="324" spans="1:6" x14ac:dyDescent="0.2">
      <c r="B324" s="67"/>
      <c r="D324" s="69"/>
    </row>
    <row r="325" spans="1:6" ht="20.399999999999999" x14ac:dyDescent="0.2">
      <c r="A325" s="77" t="s">
        <v>212</v>
      </c>
      <c r="B325" s="78" t="s">
        <v>177</v>
      </c>
      <c r="C325" s="79" t="s">
        <v>178</v>
      </c>
      <c r="D325" s="80" t="s">
        <v>179</v>
      </c>
      <c r="E325" s="79" t="s">
        <v>178</v>
      </c>
    </row>
    <row r="327" spans="1:6" x14ac:dyDescent="0.2">
      <c r="A327" s="107" t="s">
        <v>147</v>
      </c>
      <c r="B327" s="108">
        <v>1475430.4300000002</v>
      </c>
      <c r="C327" s="110">
        <v>3.8241442338175342E-3</v>
      </c>
      <c r="D327" s="109">
        <v>10</v>
      </c>
      <c r="E327" s="110">
        <v>3.8109756097560975E-3</v>
      </c>
      <c r="F327" s="73"/>
    </row>
    <row r="328" spans="1:6" x14ac:dyDescent="0.2">
      <c r="A328" s="107" t="s">
        <v>148</v>
      </c>
      <c r="B328" s="108">
        <v>9682486.3800000008</v>
      </c>
      <c r="C328" s="110">
        <v>2.5095879620087413E-2</v>
      </c>
      <c r="D328" s="109">
        <v>63</v>
      </c>
      <c r="E328" s="110">
        <v>2.4009146341463415E-2</v>
      </c>
      <c r="F328" s="73"/>
    </row>
    <row r="329" spans="1:6" x14ac:dyDescent="0.2">
      <c r="A329" s="107" t="s">
        <v>80</v>
      </c>
      <c r="B329" s="108">
        <v>130348967.00999998</v>
      </c>
      <c r="C329" s="110">
        <v>0.33784937631750167</v>
      </c>
      <c r="D329" s="109">
        <v>898</v>
      </c>
      <c r="E329" s="110">
        <v>0.34222560975609756</v>
      </c>
      <c r="F329" s="73"/>
    </row>
    <row r="330" spans="1:6" x14ac:dyDescent="0.2">
      <c r="A330" s="107" t="s">
        <v>81</v>
      </c>
      <c r="B330" s="108">
        <v>105267791.40999992</v>
      </c>
      <c r="C330" s="110">
        <v>0.27284188352226008</v>
      </c>
      <c r="D330" s="109">
        <v>775</v>
      </c>
      <c r="E330" s="110">
        <v>0.29535060975609756</v>
      </c>
      <c r="F330" s="73"/>
    </row>
    <row r="331" spans="1:6" x14ac:dyDescent="0.2">
      <c r="A331" s="107" t="s">
        <v>82</v>
      </c>
      <c r="B331" s="108">
        <v>91031710.069999993</v>
      </c>
      <c r="C331" s="110">
        <v>0.23594361488039797</v>
      </c>
      <c r="D331" s="109">
        <v>609</v>
      </c>
      <c r="E331" s="110">
        <v>0.23208841463414634</v>
      </c>
      <c r="F331" s="73"/>
    </row>
    <row r="332" spans="1:6" x14ac:dyDescent="0.2">
      <c r="A332" s="107" t="s">
        <v>83</v>
      </c>
      <c r="B332" s="108">
        <v>31295103.760000005</v>
      </c>
      <c r="C332" s="110">
        <v>8.1113272545507584E-2</v>
      </c>
      <c r="D332" s="109">
        <v>169</v>
      </c>
      <c r="E332" s="110">
        <v>6.440548780487805E-2</v>
      </c>
      <c r="F332" s="73"/>
    </row>
    <row r="333" spans="1:6" x14ac:dyDescent="0.2">
      <c r="A333" s="107" t="s">
        <v>84</v>
      </c>
      <c r="B333" s="108">
        <v>11863908.48</v>
      </c>
      <c r="C333" s="110">
        <v>3.0749872228357757E-2</v>
      </c>
      <c r="D333" s="109">
        <v>70</v>
      </c>
      <c r="E333" s="110">
        <v>2.6676829268292682E-2</v>
      </c>
      <c r="F333" s="73"/>
    </row>
    <row r="334" spans="1:6" x14ac:dyDescent="0.2">
      <c r="A334" s="107" t="s">
        <v>85</v>
      </c>
      <c r="B334" s="108">
        <v>2247049.25</v>
      </c>
      <c r="C334" s="110">
        <v>5.8240905553855991E-3</v>
      </c>
      <c r="D334" s="109">
        <v>12</v>
      </c>
      <c r="E334" s="110">
        <v>4.5731707317073168E-3</v>
      </c>
      <c r="F334" s="73"/>
    </row>
    <row r="335" spans="1:6" x14ac:dyDescent="0.2">
      <c r="A335" s="107" t="s">
        <v>86</v>
      </c>
      <c r="B335" s="108">
        <v>1573681.15</v>
      </c>
      <c r="C335" s="110">
        <v>4.0787986836084474E-3</v>
      </c>
      <c r="D335" s="109">
        <v>7</v>
      </c>
      <c r="E335" s="110">
        <v>2.6676829268292685E-3</v>
      </c>
      <c r="F335" s="73"/>
    </row>
    <row r="336" spans="1:6" x14ac:dyDescent="0.2">
      <c r="A336" s="107" t="s">
        <v>0</v>
      </c>
      <c r="B336" s="108">
        <v>382105.1</v>
      </c>
      <c r="C336" s="110">
        <v>9.9037201969412545E-4</v>
      </c>
      <c r="D336" s="109">
        <v>2</v>
      </c>
      <c r="E336" s="110">
        <v>7.6219512195121954E-4</v>
      </c>
      <c r="F336" s="73"/>
    </row>
    <row r="337" spans="1:6" x14ac:dyDescent="0.2">
      <c r="A337" s="107" t="s">
        <v>67</v>
      </c>
      <c r="B337" s="108">
        <v>124462.71</v>
      </c>
      <c r="C337" s="110">
        <v>3.2259288211359714E-4</v>
      </c>
      <c r="D337" s="109">
        <v>2</v>
      </c>
      <c r="E337" s="110">
        <v>7.6219512195121954E-4</v>
      </c>
      <c r="F337" s="73"/>
    </row>
    <row r="338" spans="1:6" x14ac:dyDescent="0.2">
      <c r="A338" s="107" t="s">
        <v>79</v>
      </c>
      <c r="B338" s="108">
        <v>527069.35</v>
      </c>
      <c r="C338" s="110">
        <v>1.3661025112681562E-3</v>
      </c>
      <c r="D338" s="109">
        <v>7</v>
      </c>
      <c r="E338" s="110">
        <v>2.6676829268292685E-3</v>
      </c>
      <c r="F338" s="73"/>
    </row>
    <row r="339" spans="1:6" x14ac:dyDescent="0.2">
      <c r="A339" s="107"/>
      <c r="B339" s="107"/>
      <c r="C339" s="110"/>
      <c r="D339" s="109"/>
      <c r="E339" s="110"/>
      <c r="F339" s="73"/>
    </row>
    <row r="340" spans="1:6" ht="10.8" thickBot="1" x14ac:dyDescent="0.25">
      <c r="A340" s="107"/>
      <c r="B340" s="121">
        <v>385819765.0999999</v>
      </c>
      <c r="C340" s="110"/>
      <c r="D340" s="115">
        <v>2624</v>
      </c>
      <c r="E340" s="110"/>
      <c r="F340" s="73"/>
    </row>
    <row r="341" spans="1:6" ht="10.8" thickTop="1" x14ac:dyDescent="0.2">
      <c r="A341" s="107"/>
      <c r="B341" s="107"/>
      <c r="C341" s="110"/>
      <c r="D341" s="107"/>
      <c r="E341" s="110"/>
      <c r="F341" s="73"/>
    </row>
    <row r="342" spans="1:6" x14ac:dyDescent="0.2">
      <c r="A342" s="107"/>
      <c r="B342" s="107"/>
      <c r="C342" s="110"/>
      <c r="D342" s="107"/>
      <c r="E342" s="110"/>
      <c r="F342" s="73"/>
    </row>
    <row r="343" spans="1:6" x14ac:dyDescent="0.2">
      <c r="A343" s="112" t="s">
        <v>447</v>
      </c>
      <c r="B343" s="107"/>
      <c r="C343" s="110"/>
      <c r="D343" s="116">
        <v>1.5434885426413565</v>
      </c>
      <c r="E343" s="110"/>
      <c r="F343" s="73"/>
    </row>
    <row r="344" spans="1:6" x14ac:dyDescent="0.2">
      <c r="A344" s="107"/>
      <c r="B344" s="107"/>
      <c r="C344" s="110"/>
      <c r="D344" s="107"/>
      <c r="E344" s="110"/>
      <c r="F344" s="73"/>
    </row>
    <row r="345" spans="1:6" x14ac:dyDescent="0.2">
      <c r="A345" s="107"/>
      <c r="B345" s="107"/>
      <c r="C345" s="110"/>
      <c r="D345" s="107"/>
      <c r="E345" s="110"/>
      <c r="F345" s="73"/>
    </row>
    <row r="346" spans="1:6" x14ac:dyDescent="0.2">
      <c r="A346" s="107"/>
      <c r="B346" s="107"/>
      <c r="C346" s="110"/>
      <c r="D346" s="107"/>
      <c r="E346" s="110"/>
      <c r="F346" s="73"/>
    </row>
    <row r="347" spans="1:6" x14ac:dyDescent="0.2">
      <c r="A347" s="111" t="s">
        <v>139</v>
      </c>
      <c r="B347" s="107"/>
      <c r="C347" s="107"/>
      <c r="D347" s="109"/>
      <c r="E347" s="107"/>
      <c r="F347" s="73"/>
    </row>
    <row r="348" spans="1:6" x14ac:dyDescent="0.2">
      <c r="C348" s="66"/>
      <c r="D348" s="69"/>
      <c r="E348" s="66"/>
    </row>
    <row r="349" spans="1:6" ht="20.399999999999999" x14ac:dyDescent="0.2">
      <c r="A349" s="77" t="s">
        <v>140</v>
      </c>
      <c r="B349" s="78" t="s">
        <v>177</v>
      </c>
      <c r="C349" s="79" t="s">
        <v>178</v>
      </c>
      <c r="D349" s="80" t="s">
        <v>179</v>
      </c>
      <c r="E349" s="79" t="s">
        <v>178</v>
      </c>
      <c r="F349" s="80" t="s">
        <v>213</v>
      </c>
    </row>
    <row r="350" spans="1:6" x14ac:dyDescent="0.2">
      <c r="B350" s="102"/>
    </row>
    <row r="351" spans="1:6" x14ac:dyDescent="0.2">
      <c r="A351" s="107" t="s">
        <v>142</v>
      </c>
      <c r="B351" s="108">
        <v>0</v>
      </c>
      <c r="C351" s="110">
        <v>0</v>
      </c>
      <c r="D351" s="109">
        <v>0</v>
      </c>
      <c r="E351" s="110">
        <v>0</v>
      </c>
      <c r="F351" s="131">
        <v>0</v>
      </c>
    </row>
    <row r="352" spans="1:6" x14ac:dyDescent="0.2">
      <c r="A352" s="107" t="s">
        <v>143</v>
      </c>
      <c r="B352" s="108">
        <v>745360290.49999893</v>
      </c>
      <c r="C352" s="110">
        <v>1</v>
      </c>
      <c r="D352" s="109">
        <v>5317</v>
      </c>
      <c r="E352" s="110">
        <v>1</v>
      </c>
      <c r="F352" s="108">
        <v>0</v>
      </c>
    </row>
    <row r="353" spans="1:6" x14ac:dyDescent="0.2">
      <c r="A353" s="107"/>
      <c r="B353" s="116"/>
      <c r="C353" s="107"/>
      <c r="D353" s="109"/>
      <c r="E353" s="107"/>
      <c r="F353" s="107"/>
    </row>
    <row r="354" spans="1:6" ht="10.8" thickBot="1" x14ac:dyDescent="0.25">
      <c r="A354" s="107"/>
      <c r="B354" s="113">
        <v>745360290.49999893</v>
      </c>
      <c r="C354" s="112"/>
      <c r="D354" s="115">
        <v>5317</v>
      </c>
      <c r="E354" s="107"/>
      <c r="F354" s="113">
        <v>0</v>
      </c>
    </row>
    <row r="355" spans="1:6" ht="10.8" thickTop="1" x14ac:dyDescent="0.2">
      <c r="A355" s="73"/>
      <c r="B355" s="73"/>
      <c r="C355" s="76"/>
      <c r="D355" s="73"/>
      <c r="E355" s="76"/>
      <c r="F355" s="73"/>
    </row>
    <row r="356" spans="1:6" x14ac:dyDescent="0.2">
      <c r="A356" s="73"/>
      <c r="B356" s="73"/>
      <c r="C356" s="76"/>
      <c r="D356" s="73"/>
      <c r="E356" s="76"/>
      <c r="F356" s="73"/>
    </row>
    <row r="357" spans="1:6" x14ac:dyDescent="0.2">
      <c r="A357" s="73"/>
      <c r="B357" s="73"/>
      <c r="C357" s="76"/>
      <c r="D357" s="73"/>
      <c r="E357" s="76"/>
      <c r="F357" s="73"/>
    </row>
    <row r="358" spans="1:6" x14ac:dyDescent="0.2">
      <c r="A358" s="73"/>
      <c r="B358" s="73"/>
      <c r="C358" s="76"/>
      <c r="D358" s="73"/>
      <c r="E358" s="76"/>
      <c r="F358" s="73"/>
    </row>
    <row r="359" spans="1:6" ht="15" x14ac:dyDescent="0.25">
      <c r="A359" s="111" t="s">
        <v>131</v>
      </c>
      <c r="B359" s="73"/>
      <c r="C359" s="103"/>
      <c r="D359" s="103"/>
      <c r="E359" s="103"/>
      <c r="F359" s="73"/>
    </row>
    <row r="360" spans="1:6" ht="15" x14ac:dyDescent="0.25">
      <c r="A360" s="104"/>
      <c r="C360" s="104"/>
      <c r="D360" s="104"/>
      <c r="E360" s="104"/>
    </row>
    <row r="361" spans="1:6" ht="20.399999999999999" x14ac:dyDescent="0.2">
      <c r="A361" s="77" t="s">
        <v>87</v>
      </c>
      <c r="B361" s="78" t="s">
        <v>177</v>
      </c>
      <c r="C361" s="79" t="s">
        <v>178</v>
      </c>
      <c r="D361" s="80" t="s">
        <v>179</v>
      </c>
      <c r="E361" s="79" t="s">
        <v>178</v>
      </c>
    </row>
    <row r="362" spans="1:6" x14ac:dyDescent="0.2">
      <c r="C362" s="66"/>
      <c r="E362" s="66"/>
    </row>
    <row r="363" spans="1:6" x14ac:dyDescent="0.2">
      <c r="A363" s="107" t="s">
        <v>132</v>
      </c>
      <c r="B363" s="108">
        <v>592471057.74999988</v>
      </c>
      <c r="C363" s="110">
        <v>0.79487875233138705</v>
      </c>
      <c r="D363" s="109">
        <v>4084</v>
      </c>
      <c r="E363" s="110">
        <v>0.76810231333458723</v>
      </c>
    </row>
    <row r="364" spans="1:6" x14ac:dyDescent="0.2">
      <c r="A364" s="107" t="s">
        <v>133</v>
      </c>
      <c r="B364" s="108">
        <v>122230442.27999991</v>
      </c>
      <c r="C364" s="110">
        <v>0.16398840109661031</v>
      </c>
      <c r="D364" s="109">
        <v>975</v>
      </c>
      <c r="E364" s="110">
        <v>0.18337408312958436</v>
      </c>
    </row>
    <row r="365" spans="1:6" x14ac:dyDescent="0.2">
      <c r="A365" s="107" t="s">
        <v>134</v>
      </c>
      <c r="B365" s="108">
        <v>17509319.029999997</v>
      </c>
      <c r="C365" s="110">
        <v>2.3491081096169566E-2</v>
      </c>
      <c r="D365" s="109">
        <v>135</v>
      </c>
      <c r="E365" s="110">
        <v>2.5390257664096295E-2</v>
      </c>
    </row>
    <row r="366" spans="1:6" x14ac:dyDescent="0.2">
      <c r="A366" s="107" t="s">
        <v>135</v>
      </c>
      <c r="B366" s="108">
        <v>8294099.1499999994</v>
      </c>
      <c r="C366" s="110">
        <v>1.1127637540814235E-2</v>
      </c>
      <c r="D366" s="109">
        <v>45</v>
      </c>
      <c r="E366" s="110">
        <v>8.463419221365431E-3</v>
      </c>
    </row>
    <row r="367" spans="1:6" x14ac:dyDescent="0.2">
      <c r="A367" s="107" t="s">
        <v>136</v>
      </c>
      <c r="B367" s="108">
        <v>0</v>
      </c>
      <c r="C367" s="110">
        <v>0</v>
      </c>
      <c r="D367" s="109">
        <v>0</v>
      </c>
      <c r="E367" s="110">
        <v>0</v>
      </c>
    </row>
    <row r="368" spans="1:6" x14ac:dyDescent="0.2">
      <c r="A368" s="107" t="s">
        <v>137</v>
      </c>
      <c r="B368" s="108">
        <v>0</v>
      </c>
      <c r="C368" s="110">
        <v>0</v>
      </c>
      <c r="D368" s="109">
        <v>0</v>
      </c>
      <c r="E368" s="110">
        <v>0</v>
      </c>
    </row>
    <row r="369" spans="1:5" x14ac:dyDescent="0.2">
      <c r="A369" s="107" t="s">
        <v>138</v>
      </c>
      <c r="B369" s="108">
        <v>4855372.2899999991</v>
      </c>
      <c r="C369" s="110">
        <v>6.5141279350191001E-3</v>
      </c>
      <c r="D369" s="109">
        <v>78</v>
      </c>
      <c r="E369" s="110">
        <v>1.4669926650366748E-2</v>
      </c>
    </row>
    <row r="370" spans="1:5" x14ac:dyDescent="0.2">
      <c r="A370" s="107"/>
      <c r="B370" s="108"/>
      <c r="C370" s="107"/>
      <c r="D370" s="109"/>
      <c r="E370" s="110"/>
    </row>
    <row r="371" spans="1:5" ht="10.8" thickBot="1" x14ac:dyDescent="0.25">
      <c r="A371" s="107"/>
      <c r="B371" s="113">
        <v>745360290.49999964</v>
      </c>
      <c r="C371" s="112"/>
      <c r="D371" s="115">
        <v>5317</v>
      </c>
      <c r="E371" s="107"/>
    </row>
    <row r="372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2F2F2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488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743012491.77999961</v>
      </c>
      <c r="C6" s="108">
        <v>409008950.24999964</v>
      </c>
      <c r="D6" s="108">
        <v>334003541.52999967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5298</v>
      </c>
      <c r="C7" s="109">
        <v>2920</v>
      </c>
      <c r="D7" s="109">
        <v>2378</v>
      </c>
      <c r="E7" s="67"/>
      <c r="G7" s="69"/>
      <c r="H7" s="142"/>
      <c r="I7" s="67"/>
      <c r="J7" s="136"/>
    </row>
    <row r="8" spans="1:10" x14ac:dyDescent="0.2">
      <c r="A8" s="107" t="s">
        <v>154</v>
      </c>
      <c r="B8" s="110">
        <v>0.78928571040741824</v>
      </c>
      <c r="C8" s="110">
        <v>0.79335391146216427</v>
      </c>
      <c r="D8" s="110">
        <v>0.7843039349592148</v>
      </c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1.4574111111111112E-2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8.0650814669915025</v>
      </c>
      <c r="C11" s="108">
        <v>8.0648903827475973</v>
      </c>
      <c r="D11" s="108">
        <v>8.065315462013432</v>
      </c>
      <c r="E11" s="67"/>
      <c r="G11" s="136"/>
      <c r="H11" s="136"/>
      <c r="I11" s="136"/>
      <c r="J11" s="136"/>
    </row>
    <row r="12" spans="1:10" x14ac:dyDescent="0.2">
      <c r="A12" s="107" t="s">
        <v>158</v>
      </c>
      <c r="B12" s="108">
        <v>7.8931506849315065</v>
      </c>
      <c r="C12" s="108">
        <v>7.8931506849315065</v>
      </c>
      <c r="D12" s="108">
        <v>7.9315068493150678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12.446575342465755</v>
      </c>
      <c r="C13" s="108">
        <v>12.446575342465755</v>
      </c>
      <c r="D13" s="108">
        <v>8.3068493150684937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140243.95843337101</v>
      </c>
      <c r="C14" s="108">
        <v>140071.55830479439</v>
      </c>
      <c r="D14" s="108">
        <v>140455.65245163991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1100</v>
      </c>
      <c r="C15" s="108">
        <v>1311.67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13.406507302374651</v>
      </c>
      <c r="C17" s="108">
        <v>13.455353042682797</v>
      </c>
      <c r="D17" s="108">
        <v>13.346692532518963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22.083333333333332</v>
      </c>
      <c r="C19" s="108">
        <v>22.083333333333332</v>
      </c>
      <c r="D19" s="108">
        <v>22.083333333333332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0.51830123915874393</v>
      </c>
      <c r="C20" s="110">
        <v>0.75921693407979429</v>
      </c>
      <c r="D20" s="110">
        <v>0.22328438087325345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0.48169876084125596</v>
      </c>
      <c r="C21" s="110">
        <v>0.24078306592020632</v>
      </c>
      <c r="D21" s="110">
        <v>0.77671561912674691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0.42016942325168527</v>
      </c>
      <c r="C23" s="110">
        <v>0.35144247078734964</v>
      </c>
      <c r="D23" s="110">
        <v>0.50433002392242687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1.5444091819855919</v>
      </c>
      <c r="C24" s="108">
        <v>1.5848079577432379</v>
      </c>
      <c r="D24" s="108">
        <v>1.3761969837919013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1363352.6399999997</v>
      </c>
      <c r="C31" s="110">
        <v>1.834898679474257E-3</v>
      </c>
      <c r="D31" s="109">
        <v>34</v>
      </c>
      <c r="E31" s="110">
        <v>6.4175160437901094E-3</v>
      </c>
    </row>
    <row r="32" spans="1:10" x14ac:dyDescent="0.2">
      <c r="A32" s="107" t="s">
        <v>17</v>
      </c>
      <c r="B32" s="108">
        <v>15995594.110000003</v>
      </c>
      <c r="C32" s="110">
        <v>2.1528028514944758E-2</v>
      </c>
      <c r="D32" s="109">
        <v>150</v>
      </c>
      <c r="E32" s="110">
        <v>2.8312570781426953E-2</v>
      </c>
    </row>
    <row r="33" spans="1:5" x14ac:dyDescent="0.2">
      <c r="A33" s="107" t="s">
        <v>18</v>
      </c>
      <c r="B33" s="108">
        <v>11264590.899999995</v>
      </c>
      <c r="C33" s="110">
        <v>1.5160701905581617E-2</v>
      </c>
      <c r="D33" s="109">
        <v>83</v>
      </c>
      <c r="E33" s="110">
        <v>1.5666289165722914E-2</v>
      </c>
    </row>
    <row r="34" spans="1:5" x14ac:dyDescent="0.2">
      <c r="A34" s="107" t="s">
        <v>19</v>
      </c>
      <c r="B34" s="108">
        <v>16675297.190000001</v>
      </c>
      <c r="C34" s="110">
        <v>2.2442822125442026E-2</v>
      </c>
      <c r="D34" s="109">
        <v>122</v>
      </c>
      <c r="E34" s="110">
        <v>2.3027557568893922E-2</v>
      </c>
    </row>
    <row r="35" spans="1:5" x14ac:dyDescent="0.2">
      <c r="A35" s="107" t="s">
        <v>20</v>
      </c>
      <c r="B35" s="108">
        <v>23952570.890000019</v>
      </c>
      <c r="C35" s="110">
        <v>3.2237103891238718E-2</v>
      </c>
      <c r="D35" s="109">
        <v>177</v>
      </c>
      <c r="E35" s="110">
        <v>3.3408833522083806E-2</v>
      </c>
    </row>
    <row r="36" spans="1:5" x14ac:dyDescent="0.2">
      <c r="A36" s="107" t="s">
        <v>21</v>
      </c>
      <c r="B36" s="108">
        <v>43273999.359999992</v>
      </c>
      <c r="C36" s="110">
        <v>5.82412810534726E-2</v>
      </c>
      <c r="D36" s="109">
        <v>333</v>
      </c>
      <c r="E36" s="110">
        <v>6.2853907134767836E-2</v>
      </c>
    </row>
    <row r="37" spans="1:5" x14ac:dyDescent="0.2">
      <c r="A37" s="107" t="s">
        <v>22</v>
      </c>
      <c r="B37" s="108">
        <v>68498985.64000003</v>
      </c>
      <c r="C37" s="110">
        <v>9.2190893689956976E-2</v>
      </c>
      <c r="D37" s="109">
        <v>427</v>
      </c>
      <c r="E37" s="110">
        <v>8.0596451491128734E-2</v>
      </c>
    </row>
    <row r="38" spans="1:5" x14ac:dyDescent="0.2">
      <c r="A38" s="107" t="s">
        <v>23</v>
      </c>
      <c r="B38" s="108">
        <v>95441650.170000046</v>
      </c>
      <c r="C38" s="110">
        <v>0.12845228206238493</v>
      </c>
      <c r="D38" s="109">
        <v>640</v>
      </c>
      <c r="E38" s="110">
        <v>0.12080030200075501</v>
      </c>
    </row>
    <row r="39" spans="1:5" x14ac:dyDescent="0.2">
      <c r="A39" s="107" t="s">
        <v>39</v>
      </c>
      <c r="B39" s="108">
        <v>177852925.55999994</v>
      </c>
      <c r="C39" s="110">
        <v>0.23936734244390162</v>
      </c>
      <c r="D39" s="109">
        <v>1169</v>
      </c>
      <c r="E39" s="110">
        <v>0.22064930162325405</v>
      </c>
    </row>
    <row r="40" spans="1:5" x14ac:dyDescent="0.2">
      <c r="A40" s="107" t="s">
        <v>40</v>
      </c>
      <c r="B40" s="108">
        <v>177683671.24000013</v>
      </c>
      <c r="C40" s="110">
        <v>0.23913954772729551</v>
      </c>
      <c r="D40" s="109">
        <v>1230</v>
      </c>
      <c r="E40" s="110">
        <v>0.23216308040770101</v>
      </c>
    </row>
    <row r="41" spans="1:5" x14ac:dyDescent="0.2">
      <c r="A41" s="107" t="s">
        <v>41</v>
      </c>
      <c r="B41" s="108">
        <v>85298569.99999997</v>
      </c>
      <c r="C41" s="110">
        <v>0.114800990486249</v>
      </c>
      <c r="D41" s="109">
        <v>760</v>
      </c>
      <c r="E41" s="110">
        <v>0.14345035862589656</v>
      </c>
    </row>
    <row r="42" spans="1:5" x14ac:dyDescent="0.2">
      <c r="A42" s="107" t="s">
        <v>42</v>
      </c>
      <c r="B42" s="108">
        <v>6289514.459999999</v>
      </c>
      <c r="C42" s="110">
        <v>8.4648838742031156E-3</v>
      </c>
      <c r="D42" s="109">
        <v>46</v>
      </c>
      <c r="E42" s="110">
        <v>8.6825217063042654E-3</v>
      </c>
    </row>
    <row r="43" spans="1:5" x14ac:dyDescent="0.2">
      <c r="A43" s="107" t="s">
        <v>43</v>
      </c>
      <c r="B43" s="108">
        <v>3428929.87</v>
      </c>
      <c r="C43" s="110">
        <v>4.6149020479931283E-3</v>
      </c>
      <c r="D43" s="109">
        <v>28</v>
      </c>
      <c r="E43" s="110">
        <v>5.285013212533031E-3</v>
      </c>
    </row>
    <row r="44" spans="1:5" x14ac:dyDescent="0.2">
      <c r="A44" s="107" t="s">
        <v>44</v>
      </c>
      <c r="B44" s="108">
        <v>2999678.8100000005</v>
      </c>
      <c r="C44" s="110">
        <v>4.0371848968700523E-3</v>
      </c>
      <c r="D44" s="109">
        <v>20</v>
      </c>
      <c r="E44" s="110">
        <v>3.7750094375235939E-3</v>
      </c>
    </row>
    <row r="45" spans="1:5" x14ac:dyDescent="0.2">
      <c r="A45" s="107" t="s">
        <v>24</v>
      </c>
      <c r="B45" s="108">
        <v>12346260.069999998</v>
      </c>
      <c r="C45" s="110">
        <v>1.6616490579347651E-2</v>
      </c>
      <c r="D45" s="109">
        <v>76</v>
      </c>
      <c r="E45" s="110">
        <v>1.4345035862589657E-2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8.7064602164392947E-4</v>
      </c>
      <c r="D48" s="109">
        <v>3</v>
      </c>
      <c r="E48" s="110">
        <v>5.6625141562853911E-4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743012491.78000021</v>
      </c>
      <c r="C50" s="114"/>
      <c r="D50" s="115">
        <v>5298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0.78928571040741824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482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2225855.19</v>
      </c>
      <c r="C59" s="110">
        <v>2.9957170500157057E-3</v>
      </c>
      <c r="D59" s="109">
        <v>39</v>
      </c>
      <c r="E59" s="110">
        <v>7.3612684031710077E-3</v>
      </c>
    </row>
    <row r="60" spans="1:5" x14ac:dyDescent="0.2">
      <c r="A60" s="107" t="s">
        <v>17</v>
      </c>
      <c r="B60" s="108">
        <v>45523365.350000009</v>
      </c>
      <c r="C60" s="110">
        <v>6.1268640640134917E-2</v>
      </c>
      <c r="D60" s="109">
        <v>281</v>
      </c>
      <c r="E60" s="110">
        <v>5.3038882597206495E-2</v>
      </c>
    </row>
    <row r="61" spans="1:5" x14ac:dyDescent="0.2">
      <c r="A61" s="107" t="s">
        <v>18</v>
      </c>
      <c r="B61" s="108">
        <v>30988185.82</v>
      </c>
      <c r="C61" s="110">
        <v>4.1706143790076894E-2</v>
      </c>
      <c r="D61" s="109">
        <v>161</v>
      </c>
      <c r="E61" s="110">
        <v>3.038882597206493E-2</v>
      </c>
    </row>
    <row r="62" spans="1:5" x14ac:dyDescent="0.2">
      <c r="A62" s="107" t="s">
        <v>19</v>
      </c>
      <c r="B62" s="108">
        <v>63848607.209999986</v>
      </c>
      <c r="C62" s="110">
        <v>8.593207774615054E-2</v>
      </c>
      <c r="D62" s="109">
        <v>299</v>
      </c>
      <c r="E62" s="110">
        <v>5.6436391090977728E-2</v>
      </c>
    </row>
    <row r="63" spans="1:5" x14ac:dyDescent="0.2">
      <c r="A63" s="107" t="s">
        <v>20</v>
      </c>
      <c r="B63" s="108">
        <v>45623244.079999998</v>
      </c>
      <c r="C63" s="110">
        <v>6.1403064665443985E-2</v>
      </c>
      <c r="D63" s="109">
        <v>273</v>
      </c>
      <c r="E63" s="110">
        <v>5.1528878822197054E-2</v>
      </c>
    </row>
    <row r="64" spans="1:5" x14ac:dyDescent="0.2">
      <c r="A64" s="107" t="s">
        <v>21</v>
      </c>
      <c r="B64" s="108">
        <v>52706483.030000001</v>
      </c>
      <c r="C64" s="110">
        <v>7.0936200418022011E-2</v>
      </c>
      <c r="D64" s="109">
        <v>366</v>
      </c>
      <c r="E64" s="110">
        <v>6.9082672706681766E-2</v>
      </c>
    </row>
    <row r="65" spans="1:5" x14ac:dyDescent="0.2">
      <c r="A65" s="107" t="s">
        <v>22</v>
      </c>
      <c r="B65" s="108">
        <v>96255543.020000026</v>
      </c>
      <c r="C65" s="110">
        <v>0.12954767797968669</v>
      </c>
      <c r="D65" s="109">
        <v>643</v>
      </c>
      <c r="E65" s="110">
        <v>0.12136655341638354</v>
      </c>
    </row>
    <row r="66" spans="1:5" x14ac:dyDescent="0.2">
      <c r="A66" s="107" t="s">
        <v>23</v>
      </c>
      <c r="B66" s="108">
        <v>112812436.83999997</v>
      </c>
      <c r="C66" s="110">
        <v>0.1518311442782618</v>
      </c>
      <c r="D66" s="109">
        <v>739</v>
      </c>
      <c r="E66" s="110">
        <v>0.1394865987164968</v>
      </c>
    </row>
    <row r="67" spans="1:5" x14ac:dyDescent="0.2">
      <c r="A67" s="107" t="s">
        <v>39</v>
      </c>
      <c r="B67" s="108">
        <v>85841687.470000014</v>
      </c>
      <c r="C67" s="110">
        <v>0.11553195729502898</v>
      </c>
      <c r="D67" s="109">
        <v>676</v>
      </c>
      <c r="E67" s="110">
        <v>0.12759531898829746</v>
      </c>
    </row>
    <row r="68" spans="1:5" x14ac:dyDescent="0.2">
      <c r="A68" s="107" t="s">
        <v>40</v>
      </c>
      <c r="B68" s="108">
        <v>12306516.310000002</v>
      </c>
      <c r="C68" s="110">
        <v>1.6563000549987879E-2</v>
      </c>
      <c r="D68" s="109">
        <v>113</v>
      </c>
      <c r="E68" s="110">
        <v>2.1328803322008306E-2</v>
      </c>
    </row>
    <row r="69" spans="1:5" x14ac:dyDescent="0.2">
      <c r="A69" s="107" t="s">
        <v>41</v>
      </c>
      <c r="B69" s="108">
        <v>13666840.459999997</v>
      </c>
      <c r="C69" s="110">
        <v>1.8393823268380044E-2</v>
      </c>
      <c r="D69" s="109">
        <v>125</v>
      </c>
      <c r="E69" s="110">
        <v>2.3593808984522461E-2</v>
      </c>
    </row>
    <row r="70" spans="1:5" x14ac:dyDescent="0.2">
      <c r="A70" s="107" t="s">
        <v>42</v>
      </c>
      <c r="B70" s="108">
        <v>11157518.629999999</v>
      </c>
      <c r="C70" s="110">
        <v>1.5016596293381906E-2</v>
      </c>
      <c r="D70" s="109">
        <v>103</v>
      </c>
      <c r="E70" s="110">
        <v>1.9441298603246508E-2</v>
      </c>
    </row>
    <row r="71" spans="1:5" x14ac:dyDescent="0.2">
      <c r="A71" s="107" t="s">
        <v>43</v>
      </c>
      <c r="B71" s="108">
        <v>15647122.91</v>
      </c>
      <c r="C71" s="110">
        <v>2.1059030747269038E-2</v>
      </c>
      <c r="D71" s="109">
        <v>117</v>
      </c>
      <c r="E71" s="110">
        <v>2.2083805209513023E-2</v>
      </c>
    </row>
    <row r="72" spans="1:5" x14ac:dyDescent="0.2">
      <c r="A72" s="107" t="s">
        <v>44</v>
      </c>
      <c r="B72" s="108">
        <v>13605166.530000001</v>
      </c>
      <c r="C72" s="110">
        <v>1.8310818028653527E-2</v>
      </c>
      <c r="D72" s="109">
        <v>142</v>
      </c>
      <c r="E72" s="110">
        <v>2.6802567006417515E-2</v>
      </c>
    </row>
    <row r="73" spans="1:5" x14ac:dyDescent="0.2">
      <c r="A73" s="107" t="s">
        <v>24</v>
      </c>
      <c r="B73" s="108">
        <v>105782880.57999991</v>
      </c>
      <c r="C73" s="110">
        <v>0.14237025857611205</v>
      </c>
      <c r="D73" s="109">
        <v>930</v>
      </c>
      <c r="E73" s="110">
        <v>0.17553793884484711</v>
      </c>
    </row>
    <row r="74" spans="1:5" x14ac:dyDescent="0.2">
      <c r="A74" s="107" t="s">
        <v>25</v>
      </c>
      <c r="B74" s="108">
        <v>15875221.700000001</v>
      </c>
      <c r="C74" s="110">
        <v>2.1366022611502108E-2</v>
      </c>
      <c r="D74" s="109">
        <v>143</v>
      </c>
      <c r="E74" s="110">
        <v>2.6991317478293697E-2</v>
      </c>
    </row>
    <row r="75" spans="1:5" x14ac:dyDescent="0.2">
      <c r="A75" s="107" t="s">
        <v>26</v>
      </c>
      <c r="B75" s="108">
        <v>2233473.5500000003</v>
      </c>
      <c r="C75" s="110">
        <v>3.0059703904161471E-3</v>
      </c>
      <c r="D75" s="109">
        <v>17</v>
      </c>
      <c r="E75" s="110">
        <v>3.2087580218950547E-3</v>
      </c>
    </row>
    <row r="76" spans="1:5" x14ac:dyDescent="0.2">
      <c r="A76" s="107" t="s">
        <v>3</v>
      </c>
      <c r="B76" s="108">
        <v>16912343.099999998</v>
      </c>
      <c r="C76" s="110">
        <v>2.2761855671475855E-2</v>
      </c>
      <c r="D76" s="109">
        <v>131</v>
      </c>
      <c r="E76" s="110">
        <v>2.4726311815779538E-2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743012491.77999985</v>
      </c>
      <c r="C78" s="114"/>
      <c r="D78" s="115">
        <v>5298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0.75783641454626915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483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1650517.5899999996</v>
      </c>
      <c r="C87" s="110">
        <v>2.2213860577847515E-3</v>
      </c>
      <c r="D87" s="109">
        <v>35</v>
      </c>
      <c r="E87" s="110">
        <v>6.6062665156662896E-3</v>
      </c>
    </row>
    <row r="88" spans="1:5" x14ac:dyDescent="0.2">
      <c r="A88" s="107" t="s">
        <v>17</v>
      </c>
      <c r="B88" s="108">
        <v>25956322.530000009</v>
      </c>
      <c r="C88" s="110">
        <v>3.4933897905023999E-2</v>
      </c>
      <c r="D88" s="109">
        <v>187</v>
      </c>
      <c r="E88" s="110">
        <v>3.5296338240845604E-2</v>
      </c>
    </row>
    <row r="89" spans="1:5" x14ac:dyDescent="0.2">
      <c r="A89" s="107" t="s">
        <v>18</v>
      </c>
      <c r="B89" s="108">
        <v>15171029.720000001</v>
      </c>
      <c r="C89" s="110">
        <v>2.0418270066571126E-2</v>
      </c>
      <c r="D89" s="109">
        <v>103</v>
      </c>
      <c r="E89" s="110">
        <v>1.9441298603246508E-2</v>
      </c>
    </row>
    <row r="90" spans="1:5" x14ac:dyDescent="0.2">
      <c r="A90" s="107" t="s">
        <v>19</v>
      </c>
      <c r="B90" s="108">
        <v>29894556.129999999</v>
      </c>
      <c r="C90" s="110">
        <v>4.0234257782642412E-2</v>
      </c>
      <c r="D90" s="109">
        <v>165</v>
      </c>
      <c r="E90" s="110">
        <v>3.114382785956965E-2</v>
      </c>
    </row>
    <row r="91" spans="1:5" x14ac:dyDescent="0.2">
      <c r="A91" s="107" t="s">
        <v>20</v>
      </c>
      <c r="B91" s="108">
        <v>44999776.510000035</v>
      </c>
      <c r="C91" s="110">
        <v>6.0563956875336222E-2</v>
      </c>
      <c r="D91" s="109">
        <v>238</v>
      </c>
      <c r="E91" s="110">
        <v>4.4922612306530767E-2</v>
      </c>
    </row>
    <row r="92" spans="1:5" x14ac:dyDescent="0.2">
      <c r="A92" s="107" t="s">
        <v>21</v>
      </c>
      <c r="B92" s="108">
        <v>73982090.470000029</v>
      </c>
      <c r="C92" s="110">
        <v>9.9570453106063689E-2</v>
      </c>
      <c r="D92" s="109">
        <v>402</v>
      </c>
      <c r="E92" s="110">
        <v>7.5877689694224232E-2</v>
      </c>
    </row>
    <row r="93" spans="1:5" x14ac:dyDescent="0.2">
      <c r="A93" s="107" t="s">
        <v>22</v>
      </c>
      <c r="B93" s="108">
        <v>82973891.260000035</v>
      </c>
      <c r="C93" s="110">
        <v>0.11167226954855548</v>
      </c>
      <c r="D93" s="109">
        <v>508</v>
      </c>
      <c r="E93" s="110">
        <v>9.5885239713099285E-2</v>
      </c>
    </row>
    <row r="94" spans="1:5" x14ac:dyDescent="0.2">
      <c r="A94" s="107" t="s">
        <v>23</v>
      </c>
      <c r="B94" s="108">
        <v>90485041.110000014</v>
      </c>
      <c r="C94" s="110">
        <v>0.12178131876791096</v>
      </c>
      <c r="D94" s="109">
        <v>600</v>
      </c>
      <c r="E94" s="110">
        <v>0.11325028312570781</v>
      </c>
    </row>
    <row r="95" spans="1:5" x14ac:dyDescent="0.2">
      <c r="A95" s="107" t="s">
        <v>39</v>
      </c>
      <c r="B95" s="108">
        <v>92939031.210000053</v>
      </c>
      <c r="C95" s="110">
        <v>0.1250840762950706</v>
      </c>
      <c r="D95" s="109">
        <v>654</v>
      </c>
      <c r="E95" s="110">
        <v>0.12344280860702152</v>
      </c>
    </row>
    <row r="96" spans="1:5" x14ac:dyDescent="0.2">
      <c r="A96" s="107" t="s">
        <v>40</v>
      </c>
      <c r="B96" s="108">
        <v>19045831.440000005</v>
      </c>
      <c r="C96" s="110">
        <v>2.5633258728090563E-2</v>
      </c>
      <c r="D96" s="109">
        <v>142</v>
      </c>
      <c r="E96" s="110">
        <v>2.6802567006417515E-2</v>
      </c>
    </row>
    <row r="97" spans="1:5" x14ac:dyDescent="0.2">
      <c r="A97" s="107" t="s">
        <v>41</v>
      </c>
      <c r="B97" s="108">
        <v>21657620.269999992</v>
      </c>
      <c r="C97" s="110">
        <v>2.914839320953521E-2</v>
      </c>
      <c r="D97" s="109">
        <v>168</v>
      </c>
      <c r="E97" s="110">
        <v>3.1710079275198186E-2</v>
      </c>
    </row>
    <row r="98" spans="1:5" x14ac:dyDescent="0.2">
      <c r="A98" s="107" t="s">
        <v>42</v>
      </c>
      <c r="B98" s="108">
        <v>25018520.909999996</v>
      </c>
      <c r="C98" s="110">
        <v>3.3671736594985506E-2</v>
      </c>
      <c r="D98" s="109">
        <v>209</v>
      </c>
      <c r="E98" s="110">
        <v>3.9448848622121557E-2</v>
      </c>
    </row>
    <row r="99" spans="1:5" x14ac:dyDescent="0.2">
      <c r="A99" s="107" t="s">
        <v>43</v>
      </c>
      <c r="B99" s="108">
        <v>34519492.379999995</v>
      </c>
      <c r="C99" s="110">
        <v>4.6458831798780756E-2</v>
      </c>
      <c r="D99" s="109">
        <v>259</v>
      </c>
      <c r="E99" s="110">
        <v>4.8886372215930542E-2</v>
      </c>
    </row>
    <row r="100" spans="1:5" x14ac:dyDescent="0.2">
      <c r="A100" s="107" t="s">
        <v>44</v>
      </c>
      <c r="B100" s="108">
        <v>30142075.919999987</v>
      </c>
      <c r="C100" s="110">
        <v>4.0567387834611009E-2</v>
      </c>
      <c r="D100" s="109">
        <v>227</v>
      </c>
      <c r="E100" s="110">
        <v>4.284635711589279E-2</v>
      </c>
    </row>
    <row r="101" spans="1:5" x14ac:dyDescent="0.2">
      <c r="A101" s="107" t="s">
        <v>24</v>
      </c>
      <c r="B101" s="108">
        <v>88924017.669999927</v>
      </c>
      <c r="C101" s="110">
        <v>0.11968038041590504</v>
      </c>
      <c r="D101" s="109">
        <v>775</v>
      </c>
      <c r="E101" s="110">
        <v>0.14628161570403925</v>
      </c>
    </row>
    <row r="102" spans="1:5" x14ac:dyDescent="0.2">
      <c r="A102" s="107" t="s">
        <v>25</v>
      </c>
      <c r="B102" s="108">
        <v>27662990.769999996</v>
      </c>
      <c r="C102" s="110">
        <v>3.7230855572466984E-2</v>
      </c>
      <c r="D102" s="109">
        <v>272</v>
      </c>
      <c r="E102" s="110">
        <v>5.1340128350320875E-2</v>
      </c>
    </row>
    <row r="103" spans="1:5" x14ac:dyDescent="0.2">
      <c r="A103" s="107" t="s">
        <v>26</v>
      </c>
      <c r="B103" s="108">
        <v>14078185.560000004</v>
      </c>
      <c r="C103" s="110">
        <v>1.8947441282277176E-2</v>
      </c>
      <c r="D103" s="109">
        <v>144</v>
      </c>
      <c r="E103" s="110">
        <v>2.7180067950169876E-2</v>
      </c>
    </row>
    <row r="104" spans="1:5" x14ac:dyDescent="0.2">
      <c r="A104" s="107" t="s">
        <v>3</v>
      </c>
      <c r="B104" s="108">
        <v>23911500.330000006</v>
      </c>
      <c r="C104" s="110">
        <v>3.2181828158388492E-2</v>
      </c>
      <c r="D104" s="109">
        <v>210</v>
      </c>
      <c r="E104" s="110">
        <v>3.9637599093997736E-2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743012491.78000009</v>
      </c>
      <c r="C106" s="114"/>
      <c r="D106" s="115">
        <v>5298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0.79278768188407267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600249235.9399997</v>
      </c>
      <c r="C116" s="110">
        <v>0.8078588752956376</v>
      </c>
      <c r="D116" s="109">
        <v>4311</v>
      </c>
      <c r="E116" s="110">
        <v>0.81370328425821059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142763255.83999988</v>
      </c>
      <c r="C118" s="110">
        <v>0.19214112470436231</v>
      </c>
      <c r="D118" s="109">
        <v>987</v>
      </c>
      <c r="E118" s="110">
        <v>0.18629671574178935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743012491.77999961</v>
      </c>
      <c r="C120" s="114"/>
      <c r="D120" s="115">
        <v>5298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721962834.38000011</v>
      </c>
      <c r="C127" s="110">
        <v>0.97166984723288796</v>
      </c>
      <c r="D127" s="109">
        <v>5064</v>
      </c>
      <c r="E127" s="110">
        <v>0.95583238958097394</v>
      </c>
    </row>
    <row r="128" spans="1:5" x14ac:dyDescent="0.2">
      <c r="A128" s="107" t="s">
        <v>5</v>
      </c>
      <c r="B128" s="108">
        <v>21049657.400000017</v>
      </c>
      <c r="C128" s="110">
        <v>2.8330152767112086E-2</v>
      </c>
      <c r="D128" s="109">
        <v>234</v>
      </c>
      <c r="E128" s="110">
        <v>4.4167610419026046E-2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743012491.78000009</v>
      </c>
      <c r="C130" s="114"/>
      <c r="D130" s="115">
        <v>5298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153811928.09999996</v>
      </c>
      <c r="C137" s="110">
        <v>0.20701122767333296</v>
      </c>
      <c r="D137" s="109">
        <v>2025</v>
      </c>
      <c r="E137" s="110">
        <v>0.38221970554926388</v>
      </c>
    </row>
    <row r="138" spans="1:5" x14ac:dyDescent="0.2">
      <c r="A138" s="107" t="s">
        <v>69</v>
      </c>
      <c r="B138" s="108">
        <v>328790580.31999969</v>
      </c>
      <c r="C138" s="110">
        <v>0.44251016498031104</v>
      </c>
      <c r="D138" s="109">
        <v>2427</v>
      </c>
      <c r="E138" s="110">
        <v>0.45809739524348808</v>
      </c>
    </row>
    <row r="139" spans="1:5" x14ac:dyDescent="0.2">
      <c r="A139" s="107" t="s">
        <v>70</v>
      </c>
      <c r="B139" s="108">
        <v>139367680.38000008</v>
      </c>
      <c r="C139" s="110">
        <v>0.18757111343595792</v>
      </c>
      <c r="D139" s="109">
        <v>590</v>
      </c>
      <c r="E139" s="110">
        <v>0.11136277840694601</v>
      </c>
    </row>
    <row r="140" spans="1:5" x14ac:dyDescent="0.2">
      <c r="A140" s="107" t="s">
        <v>71</v>
      </c>
      <c r="B140" s="108">
        <v>44090097.480000004</v>
      </c>
      <c r="C140" s="110">
        <v>5.9339644982785489E-2</v>
      </c>
      <c r="D140" s="109">
        <v>128</v>
      </c>
      <c r="E140" s="110">
        <v>2.4160060400151E-2</v>
      </c>
    </row>
    <row r="141" spans="1:5" x14ac:dyDescent="0.2">
      <c r="A141" s="107" t="s">
        <v>72</v>
      </c>
      <c r="B141" s="108">
        <v>25798587.530000005</v>
      </c>
      <c r="C141" s="110">
        <v>3.472160672318652E-2</v>
      </c>
      <c r="D141" s="109">
        <v>58</v>
      </c>
      <c r="E141" s="110">
        <v>1.0947527368818422E-2</v>
      </c>
    </row>
    <row r="142" spans="1:5" x14ac:dyDescent="0.2">
      <c r="A142" s="107" t="s">
        <v>73</v>
      </c>
      <c r="B142" s="108">
        <v>29152437.080000006</v>
      </c>
      <c r="C142" s="110">
        <v>3.9235460241268484E-2</v>
      </c>
      <c r="D142" s="109">
        <v>49</v>
      </c>
      <c r="E142" s="110">
        <v>9.2487731219328042E-3</v>
      </c>
    </row>
    <row r="143" spans="1:5" x14ac:dyDescent="0.2">
      <c r="A143" s="107" t="s">
        <v>74</v>
      </c>
      <c r="B143" s="108">
        <v>10091689.4</v>
      </c>
      <c r="C143" s="110">
        <v>1.3582126157561387E-2</v>
      </c>
      <c r="D143" s="109">
        <v>12</v>
      </c>
      <c r="E143" s="110">
        <v>2.2650056625141564E-3</v>
      </c>
    </row>
    <row r="144" spans="1:5" x14ac:dyDescent="0.2">
      <c r="A144" s="107" t="s">
        <v>189</v>
      </c>
      <c r="B144" s="108">
        <v>5202064.49</v>
      </c>
      <c r="C144" s="110">
        <v>7.0013149813102889E-3</v>
      </c>
      <c r="D144" s="109">
        <v>5</v>
      </c>
      <c r="E144" s="110">
        <v>9.4375235938089848E-4</v>
      </c>
    </row>
    <row r="145" spans="1:5" x14ac:dyDescent="0.2">
      <c r="A145" s="107" t="s">
        <v>75</v>
      </c>
      <c r="B145" s="108">
        <v>2687327</v>
      </c>
      <c r="C145" s="110">
        <v>3.6167992190307575E-3</v>
      </c>
      <c r="D145" s="109">
        <v>2</v>
      </c>
      <c r="E145" s="110">
        <v>3.7750094375235937E-4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5.410541605255165E-3</v>
      </c>
      <c r="D148" s="109">
        <v>2</v>
      </c>
      <c r="E148" s="110">
        <v>3.7750094375235937E-4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743012491.77999973</v>
      </c>
      <c r="C150" s="114"/>
      <c r="D150" s="115">
        <v>5298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140243.95843337104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472076123.69999981</v>
      </c>
      <c r="C159" s="110">
        <v>0.635354222065728</v>
      </c>
      <c r="D159" s="109">
        <v>3151</v>
      </c>
      <c r="E159" s="110">
        <v>0.59475273688184216</v>
      </c>
    </row>
    <row r="160" spans="1:5" x14ac:dyDescent="0.2">
      <c r="A160" s="107" t="s">
        <v>7</v>
      </c>
      <c r="B160" s="108">
        <v>247896091.84999982</v>
      </c>
      <c r="C160" s="110">
        <v>0.33363650623979008</v>
      </c>
      <c r="D160" s="109">
        <v>1880</v>
      </c>
      <c r="E160" s="110">
        <v>0.3548508871272178</v>
      </c>
    </row>
    <row r="161" spans="1:5" x14ac:dyDescent="0.2">
      <c r="A161" s="107" t="s">
        <v>8</v>
      </c>
      <c r="B161" s="108">
        <v>23040276.229999989</v>
      </c>
      <c r="C161" s="110">
        <v>3.1009271694481876E-2</v>
      </c>
      <c r="D161" s="109">
        <v>267</v>
      </c>
      <c r="E161" s="110">
        <v>5.0396375990939976E-2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743012491.77999961</v>
      </c>
      <c r="C163" s="110"/>
      <c r="D163" s="115">
        <v>5298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2.6199155754926158E-4</v>
      </c>
      <c r="D177" s="109">
        <v>1</v>
      </c>
      <c r="E177" s="110">
        <v>1.8875047187617969E-4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742817828.77999961</v>
      </c>
      <c r="C181" s="110">
        <v>0.99973800844245075</v>
      </c>
      <c r="D181" s="109">
        <v>5297</v>
      </c>
      <c r="E181" s="110">
        <v>0.99981124952812384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743012491.77999961</v>
      </c>
      <c r="C183" s="110"/>
      <c r="D183" s="122">
        <v>5298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96.780977603898037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60262515.450000018</v>
      </c>
      <c r="C192" s="110">
        <v>8.1105655849246866E-2</v>
      </c>
      <c r="D192" s="109">
        <v>407</v>
      </c>
      <c r="E192" s="110">
        <v>7.6821442053605138E-2</v>
      </c>
    </row>
    <row r="193" spans="1:5" x14ac:dyDescent="0.2">
      <c r="A193" s="107" t="s">
        <v>10</v>
      </c>
      <c r="B193" s="108">
        <v>84010293.420000002</v>
      </c>
      <c r="C193" s="110">
        <v>0.11306713460326966</v>
      </c>
      <c r="D193" s="109">
        <v>658</v>
      </c>
      <c r="E193" s="110">
        <v>0.12419781049452623</v>
      </c>
    </row>
    <row r="194" spans="1:5" x14ac:dyDescent="0.2">
      <c r="A194" s="107" t="s">
        <v>11</v>
      </c>
      <c r="B194" s="108">
        <v>200451703.31999996</v>
      </c>
      <c r="C194" s="110">
        <v>0.26978241353626153</v>
      </c>
      <c r="D194" s="109">
        <v>1407</v>
      </c>
      <c r="E194" s="110">
        <v>0.2655719139297848</v>
      </c>
    </row>
    <row r="195" spans="1:5" x14ac:dyDescent="0.2">
      <c r="A195" s="107" t="s">
        <v>12</v>
      </c>
      <c r="B195" s="108">
        <v>387190981.5599997</v>
      </c>
      <c r="C195" s="110">
        <v>0.52110965272256016</v>
      </c>
      <c r="D195" s="109">
        <v>2748</v>
      </c>
      <c r="E195" s="110">
        <v>0.51868629671574173</v>
      </c>
    </row>
    <row r="196" spans="1:5" x14ac:dyDescent="0.2">
      <c r="A196" s="107" t="s">
        <v>13</v>
      </c>
      <c r="B196" s="108">
        <v>11096998.030000003</v>
      </c>
      <c r="C196" s="110">
        <v>1.4935143288661882E-2</v>
      </c>
      <c r="D196" s="109">
        <v>78</v>
      </c>
      <c r="E196" s="110">
        <v>1.4722536806342015E-2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743012491.77999961</v>
      </c>
      <c r="C200" s="114"/>
      <c r="D200" s="115">
        <v>5298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13.406507302374651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369890356.68000007</v>
      </c>
      <c r="C209" s="110">
        <v>0.49782521932285601</v>
      </c>
      <c r="D209" s="109">
        <v>2831</v>
      </c>
      <c r="E209" s="110">
        <v>0.53435258588146473</v>
      </c>
    </row>
    <row r="210" spans="1:7" x14ac:dyDescent="0.2">
      <c r="A210" s="107" t="s">
        <v>50</v>
      </c>
      <c r="B210" s="108">
        <v>373122135.09999955</v>
      </c>
      <c r="C210" s="110">
        <v>0.50217478067714394</v>
      </c>
      <c r="D210" s="109">
        <v>2467</v>
      </c>
      <c r="E210" s="110">
        <v>0.46564741411853527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743012491.77999961</v>
      </c>
      <c r="C212" s="112"/>
      <c r="D212" s="115">
        <v>5298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34742515.870000012</v>
      </c>
      <c r="C221" s="110">
        <v>4.6758992956859993E-2</v>
      </c>
      <c r="D221" s="109">
        <v>354</v>
      </c>
      <c r="E221" s="110">
        <v>6.6817667044167611E-2</v>
      </c>
      <c r="F221" s="110">
        <v>0.80611854081560186</v>
      </c>
      <c r="G221" s="73"/>
    </row>
    <row r="222" spans="1:7" x14ac:dyDescent="0.2">
      <c r="A222" s="107" t="s">
        <v>52</v>
      </c>
      <c r="B222" s="108">
        <v>80623291.25999999</v>
      </c>
      <c r="C222" s="110">
        <v>0.10850866190264793</v>
      </c>
      <c r="D222" s="109">
        <v>683</v>
      </c>
      <c r="E222" s="110">
        <v>0.12891657229143072</v>
      </c>
      <c r="F222" s="110">
        <v>0.80720716494489209</v>
      </c>
      <c r="G222" s="73"/>
    </row>
    <row r="223" spans="1:7" x14ac:dyDescent="0.2">
      <c r="A223" s="107" t="s">
        <v>53</v>
      </c>
      <c r="B223" s="108">
        <v>85137430.989999995</v>
      </c>
      <c r="C223" s="110">
        <v>0.11458411794132864</v>
      </c>
      <c r="D223" s="109">
        <v>738</v>
      </c>
      <c r="E223" s="110">
        <v>0.1392978482446206</v>
      </c>
      <c r="F223" s="110">
        <v>0.80381448343703354</v>
      </c>
      <c r="G223" s="73"/>
    </row>
    <row r="224" spans="1:7" x14ac:dyDescent="0.2">
      <c r="A224" s="107" t="s">
        <v>54</v>
      </c>
      <c r="B224" s="108">
        <v>34560812.379999988</v>
      </c>
      <c r="C224" s="110">
        <v>4.6514443246040559E-2</v>
      </c>
      <c r="D224" s="109">
        <v>304</v>
      </c>
      <c r="E224" s="110">
        <v>5.7380143450358627E-2</v>
      </c>
      <c r="F224" s="110">
        <v>0.80337888856002015</v>
      </c>
      <c r="G224" s="73"/>
    </row>
    <row r="225" spans="1:7" x14ac:dyDescent="0.2">
      <c r="A225" s="107" t="s">
        <v>55</v>
      </c>
      <c r="B225" s="108">
        <v>28068594.339999989</v>
      </c>
      <c r="C225" s="110">
        <v>3.7776746219646162E-2</v>
      </c>
      <c r="D225" s="109">
        <v>253</v>
      </c>
      <c r="E225" s="110">
        <v>4.7753869384673464E-2</v>
      </c>
      <c r="F225" s="110">
        <v>0.80524868505063096</v>
      </c>
      <c r="G225" s="73"/>
    </row>
    <row r="226" spans="1:7" x14ac:dyDescent="0.2">
      <c r="A226" s="107" t="s">
        <v>56</v>
      </c>
      <c r="B226" s="108">
        <v>28274070.809999991</v>
      </c>
      <c r="C226" s="110">
        <v>3.8053291327936001E-2</v>
      </c>
      <c r="D226" s="109">
        <v>221</v>
      </c>
      <c r="E226" s="110">
        <v>4.1713854284635712E-2</v>
      </c>
      <c r="F226" s="110">
        <v>0.79766666735593872</v>
      </c>
      <c r="G226" s="73"/>
    </row>
    <row r="227" spans="1:7" x14ac:dyDescent="0.2">
      <c r="A227" s="107" t="s">
        <v>27</v>
      </c>
      <c r="B227" s="108">
        <v>195010794.71999997</v>
      </c>
      <c r="C227" s="110">
        <v>0.26245964486118101</v>
      </c>
      <c r="D227" s="109">
        <v>1195</v>
      </c>
      <c r="E227" s="110">
        <v>0.22555681389203472</v>
      </c>
      <c r="F227" s="110">
        <v>0.78616142810764</v>
      </c>
      <c r="G227" s="73"/>
    </row>
    <row r="228" spans="1:7" x14ac:dyDescent="0.2">
      <c r="A228" s="107" t="s">
        <v>57</v>
      </c>
      <c r="B228" s="108">
        <v>83455804.429999977</v>
      </c>
      <c r="C228" s="110">
        <v>0.11232086317966047</v>
      </c>
      <c r="D228" s="109">
        <v>533</v>
      </c>
      <c r="E228" s="110">
        <v>0.10060400151000377</v>
      </c>
      <c r="F228" s="110">
        <v>0.78949188521266378</v>
      </c>
      <c r="G228" s="73"/>
    </row>
    <row r="229" spans="1:7" x14ac:dyDescent="0.2">
      <c r="A229" s="107" t="s">
        <v>58</v>
      </c>
      <c r="B229" s="108">
        <v>117180335.41999999</v>
      </c>
      <c r="C229" s="110">
        <v>0.15770977839050401</v>
      </c>
      <c r="D229" s="109">
        <v>457</v>
      </c>
      <c r="E229" s="110">
        <v>8.6258965647414115E-2</v>
      </c>
      <c r="F229" s="110">
        <v>0.7535163662423342</v>
      </c>
      <c r="G229" s="73"/>
    </row>
    <row r="230" spans="1:7" x14ac:dyDescent="0.2">
      <c r="A230" s="107" t="s">
        <v>59</v>
      </c>
      <c r="B230" s="108">
        <v>32817909.330000002</v>
      </c>
      <c r="C230" s="110">
        <v>4.4168718148169604E-2</v>
      </c>
      <c r="D230" s="109">
        <v>292</v>
      </c>
      <c r="E230" s="110">
        <v>5.5115137787844472E-2</v>
      </c>
      <c r="F230" s="110">
        <v>0.79630883432858268</v>
      </c>
      <c r="G230" s="73"/>
    </row>
    <row r="231" spans="1:7" x14ac:dyDescent="0.2">
      <c r="A231" s="107" t="s">
        <v>60</v>
      </c>
      <c r="B231" s="108">
        <v>23040276.229999989</v>
      </c>
      <c r="C231" s="110">
        <v>3.1009271694481862E-2</v>
      </c>
      <c r="D231" s="109">
        <v>267</v>
      </c>
      <c r="E231" s="110">
        <v>5.0396375990939976E-2</v>
      </c>
      <c r="F231" s="110">
        <v>0.79506177121937316</v>
      </c>
      <c r="G231" s="73"/>
    </row>
    <row r="232" spans="1:7" x14ac:dyDescent="0.2">
      <c r="A232" s="107" t="s">
        <v>2</v>
      </c>
      <c r="B232" s="108">
        <v>100656</v>
      </c>
      <c r="C232" s="110">
        <v>1.3547013154363417E-4</v>
      </c>
      <c r="D232" s="109">
        <v>1</v>
      </c>
      <c r="E232" s="110">
        <v>1.8875047187617969E-4</v>
      </c>
      <c r="F232" s="110">
        <v>0.60273053892215567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743012491.77999997</v>
      </c>
      <c r="C234" s="114"/>
      <c r="D234" s="115">
        <v>5298</v>
      </c>
      <c r="E234" s="114"/>
      <c r="F234" s="128">
        <v>0.78928571040741824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286277.19</v>
      </c>
      <c r="C241" s="110">
        <v>3.852925666352921E-4</v>
      </c>
      <c r="D241" s="109">
        <v>4</v>
      </c>
      <c r="E241" s="110">
        <v>7.5500188750471874E-4</v>
      </c>
    </row>
    <row r="242" spans="1:5" x14ac:dyDescent="0.2">
      <c r="A242" s="107" t="s">
        <v>303</v>
      </c>
      <c r="B242" s="108">
        <v>182952917.36999983</v>
      </c>
      <c r="C242" s="110">
        <v>0.24623128062316715</v>
      </c>
      <c r="D242" s="109">
        <v>1259</v>
      </c>
      <c r="E242" s="110">
        <v>0.23763684409211022</v>
      </c>
    </row>
    <row r="243" spans="1:5" x14ac:dyDescent="0.2">
      <c r="A243" s="107" t="s">
        <v>280</v>
      </c>
      <c r="B243" s="108">
        <v>557127150.99000001</v>
      </c>
      <c r="C243" s="110">
        <v>0.7498220516526134</v>
      </c>
      <c r="D243" s="109">
        <v>4015</v>
      </c>
      <c r="E243" s="110">
        <v>0.75783314458286144</v>
      </c>
    </row>
    <row r="244" spans="1:5" x14ac:dyDescent="0.2">
      <c r="A244" s="107" t="s">
        <v>281</v>
      </c>
      <c r="B244" s="108">
        <v>242916.8</v>
      </c>
      <c r="C244" s="110">
        <v>3.2693501480446943E-4</v>
      </c>
      <c r="D244" s="109">
        <v>2</v>
      </c>
      <c r="E244" s="110">
        <v>3.7750094375235937E-4</v>
      </c>
    </row>
    <row r="245" spans="1:5" x14ac:dyDescent="0.2">
      <c r="A245" s="107" t="s">
        <v>282</v>
      </c>
      <c r="B245" s="108">
        <v>1922647.2400000002</v>
      </c>
      <c r="C245" s="110">
        <v>2.5876378409116722E-3</v>
      </c>
      <c r="D245" s="109">
        <v>14</v>
      </c>
      <c r="E245" s="110">
        <v>2.6425066062665155E-3</v>
      </c>
    </row>
    <row r="246" spans="1:5" x14ac:dyDescent="0.2">
      <c r="A246" s="107" t="s">
        <v>283</v>
      </c>
      <c r="B246" s="108">
        <v>480582.19</v>
      </c>
      <c r="C246" s="110">
        <v>6.4680230186802377E-4</v>
      </c>
      <c r="D246" s="109">
        <v>4</v>
      </c>
      <c r="E246" s="110">
        <v>7.5500188750471874E-4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743012491.77999985</v>
      </c>
      <c r="C256" s="114"/>
      <c r="D256" s="115">
        <v>5298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2.5085245460054396E-2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385104295.19999987</v>
      </c>
      <c r="C267" s="110">
        <v>0.51830123915874404</v>
      </c>
      <c r="D267" s="109">
        <v>2617</v>
      </c>
      <c r="E267" s="110">
        <v>0.49395998489996223</v>
      </c>
    </row>
    <row r="268" spans="1:5" x14ac:dyDescent="0.2">
      <c r="A268" s="107" t="s">
        <v>125</v>
      </c>
      <c r="B268" s="108">
        <v>357908196.57999969</v>
      </c>
      <c r="C268" s="110">
        <v>0.48169876084125601</v>
      </c>
      <c r="D268" s="109">
        <v>2681</v>
      </c>
      <c r="E268" s="110">
        <v>0.50604001510003771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743012491.77999949</v>
      </c>
      <c r="C270" s="110"/>
      <c r="D270" s="122">
        <v>5298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80095677.76000002</v>
      </c>
      <c r="C278" s="110">
        <v>0.10779856145906591</v>
      </c>
      <c r="D278" s="109">
        <v>557</v>
      </c>
      <c r="E278" s="110">
        <v>0.10513401283503208</v>
      </c>
      <c r="F278" s="73"/>
    </row>
    <row r="279" spans="1:6" x14ac:dyDescent="0.2">
      <c r="A279" s="107" t="s">
        <v>37</v>
      </c>
      <c r="B279" s="108">
        <v>662916814.01999986</v>
      </c>
      <c r="C279" s="110">
        <v>0.89220143854093414</v>
      </c>
      <c r="D279" s="109">
        <v>4741</v>
      </c>
      <c r="E279" s="110">
        <v>0.8948659871649679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743012491.77999985</v>
      </c>
      <c r="C281" s="110"/>
      <c r="D281" s="122">
        <v>5298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1475430.4300000002</v>
      </c>
      <c r="C290" s="110">
        <v>3.8312489587625878E-3</v>
      </c>
      <c r="D290" s="109">
        <v>10</v>
      </c>
      <c r="E290" s="110">
        <v>3.8211692777990066E-3</v>
      </c>
      <c r="F290" s="73"/>
    </row>
    <row r="291" spans="1:6" x14ac:dyDescent="0.2">
      <c r="A291" s="107" t="s">
        <v>148</v>
      </c>
      <c r="B291" s="108">
        <v>9682446.3800000027</v>
      </c>
      <c r="C291" s="110">
        <v>2.5142400385255434E-2</v>
      </c>
      <c r="D291" s="109">
        <v>63</v>
      </c>
      <c r="E291" s="110">
        <v>2.4073366450133742E-2</v>
      </c>
      <c r="F291" s="73"/>
    </row>
    <row r="292" spans="1:6" x14ac:dyDescent="0.2">
      <c r="A292" s="107" t="s">
        <v>80</v>
      </c>
      <c r="B292" s="108">
        <v>129901581.2</v>
      </c>
      <c r="C292" s="110">
        <v>0.33731532683253229</v>
      </c>
      <c r="D292" s="109">
        <v>895</v>
      </c>
      <c r="E292" s="110">
        <v>0.34199465036301108</v>
      </c>
      <c r="F292" s="73"/>
    </row>
    <row r="293" spans="1:6" x14ac:dyDescent="0.2">
      <c r="A293" s="107" t="s">
        <v>81</v>
      </c>
      <c r="B293" s="108">
        <v>105019105.21999994</v>
      </c>
      <c r="C293" s="110">
        <v>0.27270302234738603</v>
      </c>
      <c r="D293" s="109">
        <v>773</v>
      </c>
      <c r="E293" s="110">
        <v>0.29537638517386322</v>
      </c>
      <c r="F293" s="73"/>
    </row>
    <row r="294" spans="1:6" x14ac:dyDescent="0.2">
      <c r="A294" s="107" t="s">
        <v>82</v>
      </c>
      <c r="B294" s="108">
        <v>90947581.280000001</v>
      </c>
      <c r="C294" s="110">
        <v>0.23616350794728816</v>
      </c>
      <c r="D294" s="109">
        <v>608</v>
      </c>
      <c r="E294" s="110">
        <v>0.2323270920901796</v>
      </c>
      <c r="F294" s="73"/>
    </row>
    <row r="295" spans="1:6" x14ac:dyDescent="0.2">
      <c r="A295" s="107" t="s">
        <v>83</v>
      </c>
      <c r="B295" s="108">
        <v>31288513.260000009</v>
      </c>
      <c r="C295" s="110">
        <v>8.1246856111409083E-2</v>
      </c>
      <c r="D295" s="109">
        <v>169</v>
      </c>
      <c r="E295" s="110">
        <v>6.4577760794803207E-2</v>
      </c>
      <c r="F295" s="73"/>
    </row>
    <row r="296" spans="1:6" x14ac:dyDescent="0.2">
      <c r="A296" s="107" t="s">
        <v>84</v>
      </c>
      <c r="B296" s="108">
        <v>11861985.76</v>
      </c>
      <c r="C296" s="110">
        <v>3.08020084632907E-2</v>
      </c>
      <c r="D296" s="109">
        <v>70</v>
      </c>
      <c r="E296" s="110">
        <v>2.6748184944593044E-2</v>
      </c>
      <c r="F296" s="73"/>
    </row>
    <row r="297" spans="1:6" x14ac:dyDescent="0.2">
      <c r="A297" s="107" t="s">
        <v>85</v>
      </c>
      <c r="B297" s="108">
        <v>2246860.94</v>
      </c>
      <c r="C297" s="110">
        <v>5.8344219163619449E-3</v>
      </c>
      <c r="D297" s="109">
        <v>12</v>
      </c>
      <c r="E297" s="110">
        <v>4.5854031333588076E-3</v>
      </c>
      <c r="F297" s="73"/>
    </row>
    <row r="298" spans="1:6" x14ac:dyDescent="0.2">
      <c r="A298" s="107" t="s">
        <v>86</v>
      </c>
      <c r="B298" s="108">
        <v>1572088.1800000002</v>
      </c>
      <c r="C298" s="110">
        <v>4.0822400570306606E-3</v>
      </c>
      <c r="D298" s="109">
        <v>7</v>
      </c>
      <c r="E298" s="110">
        <v>2.6748184944593045E-3</v>
      </c>
      <c r="F298" s="73"/>
    </row>
    <row r="299" spans="1:6" x14ac:dyDescent="0.2">
      <c r="A299" s="107" t="s">
        <v>0</v>
      </c>
      <c r="B299" s="108">
        <v>382105.1</v>
      </c>
      <c r="C299" s="110">
        <v>9.9221199234237993E-4</v>
      </c>
      <c r="D299" s="109">
        <v>2</v>
      </c>
      <c r="E299" s="110">
        <v>7.6423385555980129E-4</v>
      </c>
      <c r="F299" s="73"/>
    </row>
    <row r="300" spans="1:6" x14ac:dyDescent="0.2">
      <c r="A300" s="107" t="s">
        <v>67</v>
      </c>
      <c r="B300" s="108">
        <v>242816.85</v>
      </c>
      <c r="C300" s="110">
        <v>6.3052231051823385E-4</v>
      </c>
      <c r="D300" s="109">
        <v>2</v>
      </c>
      <c r="E300" s="110">
        <v>7.6423385555980129E-4</v>
      </c>
      <c r="F300" s="73"/>
    </row>
    <row r="301" spans="1:6" x14ac:dyDescent="0.2">
      <c r="A301" s="107" t="s">
        <v>79</v>
      </c>
      <c r="B301" s="108">
        <v>483780.6</v>
      </c>
      <c r="C301" s="110">
        <v>1.2562326778223895E-3</v>
      </c>
      <c r="D301" s="109">
        <v>6</v>
      </c>
      <c r="E301" s="110">
        <v>2.2927015666794038E-3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385104295.19999999</v>
      </c>
      <c r="C303" s="110"/>
      <c r="D303" s="115">
        <v>2617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1.5444091819855919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743012491.77999961</v>
      </c>
      <c r="C315" s="110">
        <v>1</v>
      </c>
      <c r="D315" s="109">
        <v>5298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743012491.77999961</v>
      </c>
      <c r="C317" s="112"/>
      <c r="D317" s="115">
        <v>5298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590512263.52999997</v>
      </c>
      <c r="C326" s="110">
        <v>0.79475415294208274</v>
      </c>
      <c r="D326" s="109">
        <v>4068</v>
      </c>
      <c r="E326" s="110">
        <v>0.76783691959229894</v>
      </c>
    </row>
    <row r="327" spans="1:6" x14ac:dyDescent="0.2">
      <c r="A327" s="107" t="s">
        <v>133</v>
      </c>
      <c r="B327" s="108">
        <v>121842323.67999995</v>
      </c>
      <c r="C327" s="110">
        <v>0.16398421968398952</v>
      </c>
      <c r="D327" s="109">
        <v>972</v>
      </c>
      <c r="E327" s="110">
        <v>0.18346545866364666</v>
      </c>
    </row>
    <row r="328" spans="1:6" x14ac:dyDescent="0.2">
      <c r="A328" s="107" t="s">
        <v>134</v>
      </c>
      <c r="B328" s="108">
        <v>17509259.029999997</v>
      </c>
      <c r="C328" s="110">
        <v>2.3565228342330952E-2</v>
      </c>
      <c r="D328" s="109">
        <v>135</v>
      </c>
      <c r="E328" s="110">
        <v>2.5481313703284259E-2</v>
      </c>
    </row>
    <row r="329" spans="1:6" x14ac:dyDescent="0.2">
      <c r="A329" s="107" t="s">
        <v>135</v>
      </c>
      <c r="B329" s="108">
        <v>8294099.1499999994</v>
      </c>
      <c r="C329" s="110">
        <v>1.1162799066985023E-2</v>
      </c>
      <c r="D329" s="109">
        <v>45</v>
      </c>
      <c r="E329" s="110">
        <v>8.4937712344280852E-3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4854546.3900000015</v>
      </c>
      <c r="C332" s="110">
        <v>6.5335999646118931E-3</v>
      </c>
      <c r="D332" s="109">
        <v>78</v>
      </c>
      <c r="E332" s="110">
        <v>1.4722536806342015E-2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743012491.77999985</v>
      </c>
      <c r="C334" s="112"/>
      <c r="D334" s="115">
        <v>5298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2F2F2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489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740201917.11999893</v>
      </c>
      <c r="C6" s="108">
        <v>407917975.78000021</v>
      </c>
      <c r="D6" s="108">
        <v>332283941.33999968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5278</v>
      </c>
      <c r="C7" s="109">
        <v>2913</v>
      </c>
      <c r="D7" s="109">
        <v>2365</v>
      </c>
      <c r="E7" s="67"/>
      <c r="G7" s="69"/>
      <c r="H7" s="142"/>
      <c r="I7" s="67"/>
      <c r="J7" s="136"/>
    </row>
    <row r="8" spans="1:10" x14ac:dyDescent="0.2">
      <c r="A8" s="107" t="s">
        <v>154</v>
      </c>
      <c r="B8" s="110">
        <v>0.7892350758677924</v>
      </c>
      <c r="C8" s="110">
        <v>0.79351794756262539</v>
      </c>
      <c r="D8" s="110">
        <v>0.78397734254117968</v>
      </c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1.4308111111111112E-2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8.1500586524620839</v>
      </c>
      <c r="C11" s="108">
        <v>8.1498089787421009</v>
      </c>
      <c r="D11" s="108">
        <v>8.1503651565864228</v>
      </c>
      <c r="E11" s="67"/>
      <c r="G11" s="136"/>
      <c r="H11" s="136"/>
      <c r="I11" s="136"/>
      <c r="J11" s="136"/>
    </row>
    <row r="12" spans="1:10" x14ac:dyDescent="0.2">
      <c r="A12" s="107" t="s">
        <v>158</v>
      </c>
      <c r="B12" s="108">
        <v>7.978082191780822</v>
      </c>
      <c r="C12" s="108">
        <v>7.978082191780822</v>
      </c>
      <c r="D12" s="108">
        <v>8.0164383561643842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12.53150684931507</v>
      </c>
      <c r="C13" s="108">
        <v>12.53150684931507</v>
      </c>
      <c r="D13" s="108">
        <v>8.3917808219178074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140242.87933308052</v>
      </c>
      <c r="C14" s="108">
        <v>140033.63397871619</v>
      </c>
      <c r="D14" s="108">
        <v>140500.60944608867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1100</v>
      </c>
      <c r="C15" s="108">
        <v>1287.73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13.326284875089273</v>
      </c>
      <c r="C17" s="108">
        <v>13.37456712233304</v>
      </c>
      <c r="D17" s="108">
        <v>13.267012686122294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22</v>
      </c>
      <c r="C19" s="108">
        <v>22</v>
      </c>
      <c r="D19" s="108">
        <v>22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0.51937600442296017</v>
      </c>
      <c r="C20" s="110">
        <v>0.76013804747656011</v>
      </c>
      <c r="D20" s="110">
        <v>0.22381202124933255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0.48062399557704133</v>
      </c>
      <c r="C21" s="110">
        <v>0.23986195252343961</v>
      </c>
      <c r="D21" s="110">
        <v>0.77618797875066781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0.41935594757406952</v>
      </c>
      <c r="C23" s="110">
        <v>0.35004020518333034</v>
      </c>
      <c r="D23" s="110">
        <v>0.50444924823642767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1.544692984775075</v>
      </c>
      <c r="C24" s="108">
        <v>1.5852282087791163</v>
      </c>
      <c r="D24" s="108">
        <v>1.3756858147573008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1441882.24</v>
      </c>
      <c r="C31" s="110">
        <v>1.94795799180056E-3</v>
      </c>
      <c r="D31" s="109">
        <v>34</v>
      </c>
      <c r="E31" s="110">
        <v>6.4418340280409242E-3</v>
      </c>
    </row>
    <row r="32" spans="1:10" x14ac:dyDescent="0.2">
      <c r="A32" s="107" t="s">
        <v>17</v>
      </c>
      <c r="B32" s="108">
        <v>15806217.779999997</v>
      </c>
      <c r="C32" s="110">
        <v>2.1353927103430512E-2</v>
      </c>
      <c r="D32" s="109">
        <v>149</v>
      </c>
      <c r="E32" s="110">
        <v>2.8230390299355815E-2</v>
      </c>
    </row>
    <row r="33" spans="1:5" x14ac:dyDescent="0.2">
      <c r="A33" s="107" t="s">
        <v>18</v>
      </c>
      <c r="B33" s="108">
        <v>11200107.210000001</v>
      </c>
      <c r="C33" s="110">
        <v>1.5131151312844088E-2</v>
      </c>
      <c r="D33" s="109">
        <v>82</v>
      </c>
      <c r="E33" s="110">
        <v>1.5536187949981054E-2</v>
      </c>
    </row>
    <row r="34" spans="1:5" x14ac:dyDescent="0.2">
      <c r="A34" s="107" t="s">
        <v>19</v>
      </c>
      <c r="B34" s="108">
        <v>16769887.959999997</v>
      </c>
      <c r="C34" s="110">
        <v>2.265582886524907E-2</v>
      </c>
      <c r="D34" s="109">
        <v>123</v>
      </c>
      <c r="E34" s="110">
        <v>2.3304281924971582E-2</v>
      </c>
    </row>
    <row r="35" spans="1:5" x14ac:dyDescent="0.2">
      <c r="A35" s="107" t="s">
        <v>20</v>
      </c>
      <c r="B35" s="108">
        <v>23368262.890000008</v>
      </c>
      <c r="C35" s="110">
        <v>3.1570119381643794E-2</v>
      </c>
      <c r="D35" s="109">
        <v>174</v>
      </c>
      <c r="E35" s="110">
        <v>3.2967032967032968E-2</v>
      </c>
    </row>
    <row r="36" spans="1:5" x14ac:dyDescent="0.2">
      <c r="A36" s="107" t="s">
        <v>21</v>
      </c>
      <c r="B36" s="108">
        <v>43377500.859999992</v>
      </c>
      <c r="C36" s="110">
        <v>5.8602254137323062E-2</v>
      </c>
      <c r="D36" s="109">
        <v>332</v>
      </c>
      <c r="E36" s="110">
        <v>6.2902614626752562E-2</v>
      </c>
    </row>
    <row r="37" spans="1:5" x14ac:dyDescent="0.2">
      <c r="A37" s="107" t="s">
        <v>22</v>
      </c>
      <c r="B37" s="108">
        <v>68021547.650000006</v>
      </c>
      <c r="C37" s="110">
        <v>9.1895935523458636E-2</v>
      </c>
      <c r="D37" s="109">
        <v>426</v>
      </c>
      <c r="E37" s="110">
        <v>8.0712391057218641E-2</v>
      </c>
    </row>
    <row r="38" spans="1:5" x14ac:dyDescent="0.2">
      <c r="A38" s="107" t="s">
        <v>23</v>
      </c>
      <c r="B38" s="108">
        <v>96183659.74000001</v>
      </c>
      <c r="C38" s="110">
        <v>0.12994246234086274</v>
      </c>
      <c r="D38" s="109">
        <v>645</v>
      </c>
      <c r="E38" s="110">
        <v>0.12220538082607048</v>
      </c>
    </row>
    <row r="39" spans="1:5" x14ac:dyDescent="0.2">
      <c r="A39" s="107" t="s">
        <v>39</v>
      </c>
      <c r="B39" s="108">
        <v>176901092.32000008</v>
      </c>
      <c r="C39" s="110">
        <v>0.23899031903118026</v>
      </c>
      <c r="D39" s="109">
        <v>1162</v>
      </c>
      <c r="E39" s="110">
        <v>0.22015915119363394</v>
      </c>
    </row>
    <row r="40" spans="1:5" x14ac:dyDescent="0.2">
      <c r="A40" s="107" t="s">
        <v>40</v>
      </c>
      <c r="B40" s="108">
        <v>176606715.31000009</v>
      </c>
      <c r="C40" s="110">
        <v>0.23859262077724253</v>
      </c>
      <c r="D40" s="109">
        <v>1223</v>
      </c>
      <c r="E40" s="110">
        <v>0.23171655930276619</v>
      </c>
    </row>
    <row r="41" spans="1:5" x14ac:dyDescent="0.2">
      <c r="A41" s="107" t="s">
        <v>41</v>
      </c>
      <c r="B41" s="108">
        <v>84877037.559999973</v>
      </c>
      <c r="C41" s="110">
        <v>0.1146674111440323</v>
      </c>
      <c r="D41" s="109">
        <v>756</v>
      </c>
      <c r="E41" s="110">
        <v>0.14323607427055704</v>
      </c>
    </row>
    <row r="42" spans="1:5" x14ac:dyDescent="0.2">
      <c r="A42" s="107" t="s">
        <v>42</v>
      </c>
      <c r="B42" s="108">
        <v>6508526.6999999993</v>
      </c>
      <c r="C42" s="110">
        <v>8.7929071101620088E-3</v>
      </c>
      <c r="D42" s="109">
        <v>47</v>
      </c>
      <c r="E42" s="110">
        <v>8.9048882152330429E-3</v>
      </c>
    </row>
    <row r="43" spans="1:5" x14ac:dyDescent="0.2">
      <c r="A43" s="107" t="s">
        <v>43</v>
      </c>
      <c r="B43" s="108">
        <v>3146909.15</v>
      </c>
      <c r="C43" s="110">
        <v>4.2514198858658574E-3</v>
      </c>
      <c r="D43" s="109">
        <v>26</v>
      </c>
      <c r="E43" s="110">
        <v>4.9261083743842365E-3</v>
      </c>
    </row>
    <row r="44" spans="1:5" x14ac:dyDescent="0.2">
      <c r="A44" s="107" t="s">
        <v>44</v>
      </c>
      <c r="B44" s="108">
        <v>3143592.81</v>
      </c>
      <c r="C44" s="110">
        <v>4.2469395678292558E-3</v>
      </c>
      <c r="D44" s="109">
        <v>21</v>
      </c>
      <c r="E44" s="110">
        <v>3.9787798408488064E-3</v>
      </c>
    </row>
    <row r="45" spans="1:5" x14ac:dyDescent="0.2">
      <c r="A45" s="107" t="s">
        <v>24</v>
      </c>
      <c r="B45" s="108">
        <v>12202076.069999998</v>
      </c>
      <c r="C45" s="110">
        <v>1.6484793929575598E-2</v>
      </c>
      <c r="D45" s="109">
        <v>75</v>
      </c>
      <c r="E45" s="110">
        <v>1.4209928003031452E-2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8.739518974997814E-4</v>
      </c>
      <c r="D48" s="109">
        <v>3</v>
      </c>
      <c r="E48" s="110">
        <v>5.683971201212581E-4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740201917.12000012</v>
      </c>
      <c r="C50" s="114"/>
      <c r="D50" s="115">
        <v>5278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0.7892350758677924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490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2408947.4300000006</v>
      </c>
      <c r="C59" s="110">
        <v>3.2544463534663701E-3</v>
      </c>
      <c r="D59" s="109">
        <v>41</v>
      </c>
      <c r="E59" s="110">
        <v>7.7680939749905269E-3</v>
      </c>
    </row>
    <row r="60" spans="1:5" x14ac:dyDescent="0.2">
      <c r="A60" s="107" t="s">
        <v>17</v>
      </c>
      <c r="B60" s="108">
        <v>61011191.759999998</v>
      </c>
      <c r="C60" s="110">
        <v>8.2425065848767562E-2</v>
      </c>
      <c r="D60" s="109">
        <v>345</v>
      </c>
      <c r="E60" s="110">
        <v>6.5365668813944677E-2</v>
      </c>
    </row>
    <row r="61" spans="1:5" x14ac:dyDescent="0.2">
      <c r="A61" s="107" t="s">
        <v>18</v>
      </c>
      <c r="B61" s="108">
        <v>43671931.340000011</v>
      </c>
      <c r="C61" s="110">
        <v>5.9000024628306925E-2</v>
      </c>
      <c r="D61" s="109">
        <v>204</v>
      </c>
      <c r="E61" s="110">
        <v>3.8651004168245545E-2</v>
      </c>
    </row>
    <row r="62" spans="1:5" x14ac:dyDescent="0.2">
      <c r="A62" s="107" t="s">
        <v>19</v>
      </c>
      <c r="B62" s="108">
        <v>59429716.530000001</v>
      </c>
      <c r="C62" s="110">
        <v>8.0288520139519398E-2</v>
      </c>
      <c r="D62" s="109">
        <v>315</v>
      </c>
      <c r="E62" s="110">
        <v>5.9681697612732093E-2</v>
      </c>
    </row>
    <row r="63" spans="1:5" x14ac:dyDescent="0.2">
      <c r="A63" s="107" t="s">
        <v>20</v>
      </c>
      <c r="B63" s="108">
        <v>37039277.70000001</v>
      </c>
      <c r="C63" s="110">
        <v>5.0039424167007761E-2</v>
      </c>
      <c r="D63" s="109">
        <v>255</v>
      </c>
      <c r="E63" s="110">
        <v>4.8313755210306931E-2</v>
      </c>
    </row>
    <row r="64" spans="1:5" x14ac:dyDescent="0.2">
      <c r="A64" s="107" t="s">
        <v>21</v>
      </c>
      <c r="B64" s="108">
        <v>63116532.269999981</v>
      </c>
      <c r="C64" s="110">
        <v>8.5269344499370764E-2</v>
      </c>
      <c r="D64" s="109">
        <v>446</v>
      </c>
      <c r="E64" s="110">
        <v>8.4501705191360368E-2</v>
      </c>
    </row>
    <row r="65" spans="1:5" x14ac:dyDescent="0.2">
      <c r="A65" s="107" t="s">
        <v>22</v>
      </c>
      <c r="B65" s="108">
        <v>129907537.19999999</v>
      </c>
      <c r="C65" s="110">
        <v>0.1755028380707904</v>
      </c>
      <c r="D65" s="109">
        <v>825</v>
      </c>
      <c r="E65" s="110">
        <v>0.15630920803334597</v>
      </c>
    </row>
    <row r="66" spans="1:5" x14ac:dyDescent="0.2">
      <c r="A66" s="107" t="s">
        <v>23</v>
      </c>
      <c r="B66" s="108">
        <v>92541057.300000012</v>
      </c>
      <c r="C66" s="110">
        <v>0.12502136938534494</v>
      </c>
      <c r="D66" s="109">
        <v>646</v>
      </c>
      <c r="E66" s="110">
        <v>0.12239484653277757</v>
      </c>
    </row>
    <row r="67" spans="1:5" x14ac:dyDescent="0.2">
      <c r="A67" s="107" t="s">
        <v>39</v>
      </c>
      <c r="B67" s="108">
        <v>69869414.789999992</v>
      </c>
      <c r="C67" s="110">
        <v>9.4392372100102109E-2</v>
      </c>
      <c r="D67" s="109">
        <v>598</v>
      </c>
      <c r="E67" s="110">
        <v>0.11330049261083744</v>
      </c>
    </row>
    <row r="68" spans="1:5" x14ac:dyDescent="0.2">
      <c r="A68" s="107" t="s">
        <v>40</v>
      </c>
      <c r="B68" s="108">
        <v>13713389.660000002</v>
      </c>
      <c r="C68" s="110">
        <v>1.8526552475514345E-2</v>
      </c>
      <c r="D68" s="109">
        <v>120</v>
      </c>
      <c r="E68" s="110">
        <v>2.2735884804850323E-2</v>
      </c>
    </row>
    <row r="69" spans="1:5" x14ac:dyDescent="0.2">
      <c r="A69" s="107" t="s">
        <v>41</v>
      </c>
      <c r="B69" s="108">
        <v>10797348.01</v>
      </c>
      <c r="C69" s="110">
        <v>1.4587030592963939E-2</v>
      </c>
      <c r="D69" s="109">
        <v>104</v>
      </c>
      <c r="E69" s="110">
        <v>1.9704433497536946E-2</v>
      </c>
    </row>
    <row r="70" spans="1:5" x14ac:dyDescent="0.2">
      <c r="A70" s="107" t="s">
        <v>42</v>
      </c>
      <c r="B70" s="108">
        <v>14515540.84</v>
      </c>
      <c r="C70" s="110">
        <v>1.9610244859237198E-2</v>
      </c>
      <c r="D70" s="109">
        <v>105</v>
      </c>
      <c r="E70" s="110">
        <v>1.9893899204244031E-2</v>
      </c>
    </row>
    <row r="71" spans="1:5" x14ac:dyDescent="0.2">
      <c r="A71" s="107" t="s">
        <v>43</v>
      </c>
      <c r="B71" s="108">
        <v>22978522.470000003</v>
      </c>
      <c r="C71" s="110">
        <v>3.1043586808590727E-2</v>
      </c>
      <c r="D71" s="109">
        <v>206</v>
      </c>
      <c r="E71" s="110">
        <v>3.9029935581659722E-2</v>
      </c>
    </row>
    <row r="72" spans="1:5" x14ac:dyDescent="0.2">
      <c r="A72" s="107" t="s">
        <v>44</v>
      </c>
      <c r="B72" s="108">
        <v>24273054.199999999</v>
      </c>
      <c r="C72" s="110">
        <v>3.2792476807466713E-2</v>
      </c>
      <c r="D72" s="109">
        <v>232</v>
      </c>
      <c r="E72" s="110">
        <v>4.3956043956043959E-2</v>
      </c>
    </row>
    <row r="73" spans="1:5" x14ac:dyDescent="0.2">
      <c r="A73" s="107" t="s">
        <v>24</v>
      </c>
      <c r="B73" s="108">
        <v>74982756.940000013</v>
      </c>
      <c r="C73" s="110">
        <v>0.10130040899075914</v>
      </c>
      <c r="D73" s="109">
        <v>684</v>
      </c>
      <c r="E73" s="110">
        <v>0.12959454338764684</v>
      </c>
    </row>
    <row r="74" spans="1:5" x14ac:dyDescent="0.2">
      <c r="A74" s="107" t="s">
        <v>25</v>
      </c>
      <c r="B74" s="108">
        <v>2625025.36</v>
      </c>
      <c r="C74" s="110">
        <v>3.5463639032624066E-3</v>
      </c>
      <c r="D74" s="109">
        <v>19</v>
      </c>
      <c r="E74" s="110">
        <v>3.5998484274346342E-3</v>
      </c>
    </row>
    <row r="75" spans="1:5" x14ac:dyDescent="0.2">
      <c r="A75" s="107" t="s">
        <v>26</v>
      </c>
      <c r="B75" s="108">
        <v>1592548.8800000001</v>
      </c>
      <c r="C75" s="110">
        <v>2.1515060190553641E-3</v>
      </c>
      <c r="D75" s="109">
        <v>13</v>
      </c>
      <c r="E75" s="110">
        <v>2.4630541871921183E-3</v>
      </c>
    </row>
    <row r="76" spans="1:5" x14ac:dyDescent="0.2">
      <c r="A76" s="107" t="s">
        <v>3</v>
      </c>
      <c r="B76" s="108">
        <v>15728124.439999996</v>
      </c>
      <c r="C76" s="110">
        <v>2.1248424350473794E-2</v>
      </c>
      <c r="D76" s="109">
        <v>120</v>
      </c>
      <c r="E76" s="110">
        <v>2.2735884804850323E-2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740201917.12000012</v>
      </c>
      <c r="C78" s="114"/>
      <c r="D78" s="115">
        <v>5278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0.73628302184259042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491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1659582.2600000002</v>
      </c>
      <c r="C87" s="110">
        <v>2.2420669571583292E-3</v>
      </c>
      <c r="D87" s="109">
        <v>36</v>
      </c>
      <c r="E87" s="110">
        <v>6.8207654414550968E-3</v>
      </c>
    </row>
    <row r="88" spans="1:5" x14ac:dyDescent="0.2">
      <c r="A88" s="107" t="s">
        <v>17</v>
      </c>
      <c r="B88" s="108">
        <v>33091522.569999997</v>
      </c>
      <c r="C88" s="110">
        <v>4.4706075200066343E-2</v>
      </c>
      <c r="D88" s="109">
        <v>240</v>
      </c>
      <c r="E88" s="110">
        <v>4.5471769609700646E-2</v>
      </c>
    </row>
    <row r="89" spans="1:5" x14ac:dyDescent="0.2">
      <c r="A89" s="107" t="s">
        <v>18</v>
      </c>
      <c r="B89" s="108">
        <v>26787479.259999994</v>
      </c>
      <c r="C89" s="110">
        <v>3.6189421616503681E-2</v>
      </c>
      <c r="D89" s="109">
        <v>145</v>
      </c>
      <c r="E89" s="110">
        <v>2.7472527472527472E-2</v>
      </c>
    </row>
    <row r="90" spans="1:5" x14ac:dyDescent="0.2">
      <c r="A90" s="107" t="s">
        <v>19</v>
      </c>
      <c r="B90" s="108">
        <v>36904670.680000015</v>
      </c>
      <c r="C90" s="110">
        <v>4.985757240887706E-2</v>
      </c>
      <c r="D90" s="109">
        <v>206</v>
      </c>
      <c r="E90" s="110">
        <v>3.9029935581659722E-2</v>
      </c>
    </row>
    <row r="91" spans="1:5" x14ac:dyDescent="0.2">
      <c r="A91" s="107" t="s">
        <v>20</v>
      </c>
      <c r="B91" s="108">
        <v>72548400.559999987</v>
      </c>
      <c r="C91" s="110">
        <v>9.801163558488675E-2</v>
      </c>
      <c r="D91" s="109">
        <v>365</v>
      </c>
      <c r="E91" s="110">
        <v>6.9154982948086391E-2</v>
      </c>
    </row>
    <row r="92" spans="1:5" x14ac:dyDescent="0.2">
      <c r="A92" s="107" t="s">
        <v>21</v>
      </c>
      <c r="B92" s="108">
        <v>81665942.920000017</v>
      </c>
      <c r="C92" s="110">
        <v>0.11032927777024455</v>
      </c>
      <c r="D92" s="109">
        <v>514</v>
      </c>
      <c r="E92" s="110">
        <v>9.7385373247442217E-2</v>
      </c>
    </row>
    <row r="93" spans="1:5" x14ac:dyDescent="0.2">
      <c r="A93" s="107" t="s">
        <v>22</v>
      </c>
      <c r="B93" s="108">
        <v>98112567.659999996</v>
      </c>
      <c r="C93" s="110">
        <v>0.13254838361097379</v>
      </c>
      <c r="D93" s="109">
        <v>651</v>
      </c>
      <c r="E93" s="110">
        <v>0.123342175066313</v>
      </c>
    </row>
    <row r="94" spans="1:5" x14ac:dyDescent="0.2">
      <c r="A94" s="107" t="s">
        <v>23</v>
      </c>
      <c r="B94" s="108">
        <v>98324825.039999992</v>
      </c>
      <c r="C94" s="110">
        <v>0.13283513966373553</v>
      </c>
      <c r="D94" s="109">
        <v>690</v>
      </c>
      <c r="E94" s="110">
        <v>0.13073133762788935</v>
      </c>
    </row>
    <row r="95" spans="1:5" x14ac:dyDescent="0.2">
      <c r="A95" s="107" t="s">
        <v>39</v>
      </c>
      <c r="B95" s="108">
        <v>99012786.660000041</v>
      </c>
      <c r="C95" s="110">
        <v>0.13376456392499222</v>
      </c>
      <c r="D95" s="109">
        <v>799</v>
      </c>
      <c r="E95" s="110">
        <v>0.15138309965896174</v>
      </c>
    </row>
    <row r="96" spans="1:5" x14ac:dyDescent="0.2">
      <c r="A96" s="107" t="s">
        <v>40</v>
      </c>
      <c r="B96" s="108">
        <v>39910182.089999996</v>
      </c>
      <c r="C96" s="110">
        <v>5.3917966391229762E-2</v>
      </c>
      <c r="D96" s="109">
        <v>318</v>
      </c>
      <c r="E96" s="110">
        <v>6.0250094732853351E-2</v>
      </c>
    </row>
    <row r="97" spans="1:5" x14ac:dyDescent="0.2">
      <c r="A97" s="107" t="s">
        <v>41</v>
      </c>
      <c r="B97" s="108">
        <v>36866373.149999999</v>
      </c>
      <c r="C97" s="110">
        <v>4.9805833107594205E-2</v>
      </c>
      <c r="D97" s="109">
        <v>310</v>
      </c>
      <c r="E97" s="110">
        <v>5.8734369079196665E-2</v>
      </c>
    </row>
    <row r="98" spans="1:5" x14ac:dyDescent="0.2">
      <c r="A98" s="107" t="s">
        <v>42</v>
      </c>
      <c r="B98" s="108">
        <v>11293248.040000001</v>
      </c>
      <c r="C98" s="110">
        <v>1.5256982964783599E-2</v>
      </c>
      <c r="D98" s="109">
        <v>98</v>
      </c>
      <c r="E98" s="110">
        <v>1.8567639257294429E-2</v>
      </c>
    </row>
    <row r="99" spans="1:5" x14ac:dyDescent="0.2">
      <c r="A99" s="107" t="s">
        <v>43</v>
      </c>
      <c r="B99" s="108">
        <v>16649649.430000002</v>
      </c>
      <c r="C99" s="110">
        <v>2.2493388688833663E-2</v>
      </c>
      <c r="D99" s="109">
        <v>148</v>
      </c>
      <c r="E99" s="110">
        <v>2.804092459264873E-2</v>
      </c>
    </row>
    <row r="100" spans="1:5" x14ac:dyDescent="0.2">
      <c r="A100" s="107" t="s">
        <v>44</v>
      </c>
      <c r="B100" s="108">
        <v>16194933.960000003</v>
      </c>
      <c r="C100" s="110">
        <v>2.1879075945941535E-2</v>
      </c>
      <c r="D100" s="109">
        <v>118</v>
      </c>
      <c r="E100" s="110">
        <v>2.235695339143615E-2</v>
      </c>
    </row>
    <row r="101" spans="1:5" x14ac:dyDescent="0.2">
      <c r="A101" s="107" t="s">
        <v>24</v>
      </c>
      <c r="B101" s="108">
        <v>41917671.040000021</v>
      </c>
      <c r="C101" s="110">
        <v>5.6630049275060733E-2</v>
      </c>
      <c r="D101" s="109">
        <v>380</v>
      </c>
      <c r="E101" s="110">
        <v>7.1996968548692683E-2</v>
      </c>
    </row>
    <row r="102" spans="1:5" x14ac:dyDescent="0.2">
      <c r="A102" s="107" t="s">
        <v>25</v>
      </c>
      <c r="B102" s="108">
        <v>5791007.7599999988</v>
      </c>
      <c r="C102" s="110">
        <v>7.8235514203095109E-3</v>
      </c>
      <c r="D102" s="109">
        <v>55</v>
      </c>
      <c r="E102" s="110">
        <v>1.0420613868889731E-2</v>
      </c>
    </row>
    <row r="103" spans="1:5" x14ac:dyDescent="0.2">
      <c r="A103" s="107" t="s">
        <v>26</v>
      </c>
      <c r="B103" s="108">
        <v>7112109.46</v>
      </c>
      <c r="C103" s="110">
        <v>9.6083369895501088E-3</v>
      </c>
      <c r="D103" s="109">
        <v>67</v>
      </c>
      <c r="E103" s="110">
        <v>1.2694202349374763E-2</v>
      </c>
    </row>
    <row r="104" spans="1:5" x14ac:dyDescent="0.2">
      <c r="A104" s="107" t="s">
        <v>3</v>
      </c>
      <c r="B104" s="108">
        <v>16358964.579999998</v>
      </c>
      <c r="C104" s="110">
        <v>2.2100678479258676E-2</v>
      </c>
      <c r="D104" s="109">
        <v>138</v>
      </c>
      <c r="E104" s="110">
        <v>2.614626752557787E-2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740201917.12</v>
      </c>
      <c r="C106" s="114"/>
      <c r="D106" s="115">
        <v>5278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0.75442112006966011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597791059.16000044</v>
      </c>
      <c r="C116" s="110">
        <v>0.80760539162868383</v>
      </c>
      <c r="D116" s="109">
        <v>4293</v>
      </c>
      <c r="E116" s="110">
        <v>0.81337627889352027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142410857.95999995</v>
      </c>
      <c r="C118" s="110">
        <v>0.19239460837131625</v>
      </c>
      <c r="D118" s="109">
        <v>985</v>
      </c>
      <c r="E118" s="110">
        <v>0.18662372110647973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740201917.12000036</v>
      </c>
      <c r="C120" s="114"/>
      <c r="D120" s="115">
        <v>5278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719344994.12999928</v>
      </c>
      <c r="C127" s="110">
        <v>0.97182265742954199</v>
      </c>
      <c r="D127" s="109">
        <v>5045</v>
      </c>
      <c r="E127" s="110">
        <v>0.95585449033724901</v>
      </c>
    </row>
    <row r="128" spans="1:5" x14ac:dyDescent="0.2">
      <c r="A128" s="107" t="s">
        <v>5</v>
      </c>
      <c r="B128" s="108">
        <v>20856922.989999998</v>
      </c>
      <c r="C128" s="110">
        <v>2.8177342570458026E-2</v>
      </c>
      <c r="D128" s="109">
        <v>233</v>
      </c>
      <c r="E128" s="110">
        <v>4.4145509662751041E-2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740201917.11999929</v>
      </c>
      <c r="C130" s="114"/>
      <c r="D130" s="115">
        <v>5278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153369851.77000004</v>
      </c>
      <c r="C137" s="110">
        <v>0.20720001964698517</v>
      </c>
      <c r="D137" s="109">
        <v>2019</v>
      </c>
      <c r="E137" s="110">
        <v>0.38253126184160668</v>
      </c>
    </row>
    <row r="138" spans="1:5" x14ac:dyDescent="0.2">
      <c r="A138" s="107" t="s">
        <v>69</v>
      </c>
      <c r="B138" s="108">
        <v>327640618.24999964</v>
      </c>
      <c r="C138" s="110">
        <v>0.44263681391801007</v>
      </c>
      <c r="D138" s="109">
        <v>2418</v>
      </c>
      <c r="E138" s="110">
        <v>0.45812807881773399</v>
      </c>
    </row>
    <row r="139" spans="1:5" x14ac:dyDescent="0.2">
      <c r="A139" s="107" t="s">
        <v>70</v>
      </c>
      <c r="B139" s="108">
        <v>138194527.5200001</v>
      </c>
      <c r="C139" s="110">
        <v>0.18669841880130708</v>
      </c>
      <c r="D139" s="109">
        <v>585</v>
      </c>
      <c r="E139" s="110">
        <v>0.11083743842364532</v>
      </c>
    </row>
    <row r="140" spans="1:5" x14ac:dyDescent="0.2">
      <c r="A140" s="107" t="s">
        <v>71</v>
      </c>
      <c r="B140" s="108">
        <v>44053201.829999998</v>
      </c>
      <c r="C140" s="110">
        <v>5.9515114472282839E-2</v>
      </c>
      <c r="D140" s="109">
        <v>128</v>
      </c>
      <c r="E140" s="110">
        <v>2.425161045850701E-2</v>
      </c>
    </row>
    <row r="141" spans="1:5" x14ac:dyDescent="0.2">
      <c r="A141" s="107" t="s">
        <v>72</v>
      </c>
      <c r="B141" s="108">
        <v>25797751.870000005</v>
      </c>
      <c r="C141" s="110">
        <v>3.4852317014220507E-2</v>
      </c>
      <c r="D141" s="109">
        <v>58</v>
      </c>
      <c r="E141" s="110">
        <v>1.098901098901099E-2</v>
      </c>
    </row>
    <row r="142" spans="1:5" x14ac:dyDescent="0.2">
      <c r="A142" s="107" t="s">
        <v>73</v>
      </c>
      <c r="B142" s="108">
        <v>29145134.990000002</v>
      </c>
      <c r="C142" s="110">
        <v>3.9374573769544917E-2</v>
      </c>
      <c r="D142" s="109">
        <v>49</v>
      </c>
      <c r="E142" s="110">
        <v>9.2838196286472146E-3</v>
      </c>
    </row>
    <row r="143" spans="1:5" x14ac:dyDescent="0.2">
      <c r="A143" s="107" t="s">
        <v>74</v>
      </c>
      <c r="B143" s="108">
        <v>10091339.4</v>
      </c>
      <c r="C143" s="110">
        <v>1.3633225160053207E-2</v>
      </c>
      <c r="D143" s="109">
        <v>12</v>
      </c>
      <c r="E143" s="110">
        <v>2.2735884804850324E-3</v>
      </c>
    </row>
    <row r="144" spans="1:5" x14ac:dyDescent="0.2">
      <c r="A144" s="107" t="s">
        <v>189</v>
      </c>
      <c r="B144" s="108">
        <v>5202064.49</v>
      </c>
      <c r="C144" s="110">
        <v>7.0278992389540837E-3</v>
      </c>
      <c r="D144" s="109">
        <v>5</v>
      </c>
      <c r="E144" s="110">
        <v>9.4732853353543013E-4</v>
      </c>
    </row>
    <row r="145" spans="1:5" x14ac:dyDescent="0.2">
      <c r="A145" s="107" t="s">
        <v>75</v>
      </c>
      <c r="B145" s="108">
        <v>2687327</v>
      </c>
      <c r="C145" s="110">
        <v>3.6305323423856208E-3</v>
      </c>
      <c r="D145" s="109">
        <v>2</v>
      </c>
      <c r="E145" s="110">
        <v>3.7893141341417203E-4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5.4310856362565609E-3</v>
      </c>
      <c r="D148" s="109">
        <v>2</v>
      </c>
      <c r="E148" s="110">
        <v>3.7893141341417203E-4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740201917.11999977</v>
      </c>
      <c r="C150" s="114"/>
      <c r="D150" s="115">
        <v>5278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140242.87933308067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470688718.13999903</v>
      </c>
      <c r="C159" s="110">
        <v>0.63589232512578409</v>
      </c>
      <c r="D159" s="109">
        <v>3139</v>
      </c>
      <c r="E159" s="110">
        <v>0.59473285335354298</v>
      </c>
    </row>
    <row r="160" spans="1:5" x14ac:dyDescent="0.2">
      <c r="A160" s="107" t="s">
        <v>7</v>
      </c>
      <c r="B160" s="108">
        <v>246478746.33999988</v>
      </c>
      <c r="C160" s="110">
        <v>0.33298852737237861</v>
      </c>
      <c r="D160" s="109">
        <v>1872</v>
      </c>
      <c r="E160" s="110">
        <v>0.35467980295566504</v>
      </c>
    </row>
    <row r="161" spans="1:5" x14ac:dyDescent="0.2">
      <c r="A161" s="107" t="s">
        <v>8</v>
      </c>
      <c r="B161" s="108">
        <v>23034452.640000001</v>
      </c>
      <c r="C161" s="110">
        <v>3.1119147501837308E-2</v>
      </c>
      <c r="D161" s="109">
        <v>267</v>
      </c>
      <c r="E161" s="110">
        <v>5.0587343690791965E-2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740201917.11999893</v>
      </c>
      <c r="C163" s="110"/>
      <c r="D163" s="115">
        <v>5278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2.6298634939693342E-4</v>
      </c>
      <c r="D177" s="109">
        <v>1</v>
      </c>
      <c r="E177" s="110">
        <v>1.8946570670708602E-4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740007254.11999893</v>
      </c>
      <c r="C181" s="110">
        <v>0.99973701365060308</v>
      </c>
      <c r="D181" s="109">
        <v>5277</v>
      </c>
      <c r="E181" s="110">
        <v>0.99981053429329292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740201917.11999893</v>
      </c>
      <c r="C183" s="110"/>
      <c r="D183" s="122">
        <v>5278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97.800703829545014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61375131.050000019</v>
      </c>
      <c r="C192" s="110">
        <v>8.2916741541011224E-2</v>
      </c>
      <c r="D192" s="109">
        <v>417</v>
      </c>
      <c r="E192" s="110">
        <v>7.9007199696854866E-2</v>
      </c>
    </row>
    <row r="193" spans="1:5" x14ac:dyDescent="0.2">
      <c r="A193" s="107" t="s">
        <v>10</v>
      </c>
      <c r="B193" s="108">
        <v>83697422.540000007</v>
      </c>
      <c r="C193" s="110">
        <v>0.11307377163470815</v>
      </c>
      <c r="D193" s="109">
        <v>655</v>
      </c>
      <c r="E193" s="110">
        <v>0.12410003789314134</v>
      </c>
    </row>
    <row r="194" spans="1:5" x14ac:dyDescent="0.2">
      <c r="A194" s="107" t="s">
        <v>11</v>
      </c>
      <c r="B194" s="108">
        <v>201139936.1399999</v>
      </c>
      <c r="C194" s="110">
        <v>0.27173657820639174</v>
      </c>
      <c r="D194" s="109">
        <v>1414</v>
      </c>
      <c r="E194" s="110">
        <v>0.26790450928381965</v>
      </c>
    </row>
    <row r="195" spans="1:5" x14ac:dyDescent="0.2">
      <c r="A195" s="107" t="s">
        <v>12</v>
      </c>
      <c r="B195" s="108">
        <v>382974350.37999976</v>
      </c>
      <c r="C195" s="110">
        <v>0.51739172990808791</v>
      </c>
      <c r="D195" s="109">
        <v>2715</v>
      </c>
      <c r="E195" s="110">
        <v>0.51439939370973853</v>
      </c>
    </row>
    <row r="196" spans="1:5" x14ac:dyDescent="0.2">
      <c r="A196" s="107" t="s">
        <v>13</v>
      </c>
      <c r="B196" s="108">
        <v>11015077.010000004</v>
      </c>
      <c r="C196" s="110">
        <v>1.4881178709800973E-2</v>
      </c>
      <c r="D196" s="109">
        <v>77</v>
      </c>
      <c r="E196" s="110">
        <v>1.4588859416445624E-2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740201917.11999965</v>
      </c>
      <c r="C200" s="114"/>
      <c r="D200" s="115">
        <v>5278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13.326284875089273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368507389.54000038</v>
      </c>
      <c r="C209" s="110">
        <v>0.49784711578943219</v>
      </c>
      <c r="D209" s="109">
        <v>2821</v>
      </c>
      <c r="E209" s="110">
        <v>0.53448275862068961</v>
      </c>
    </row>
    <row r="210" spans="1:7" x14ac:dyDescent="0.2">
      <c r="A210" s="107" t="s">
        <v>50</v>
      </c>
      <c r="B210" s="108">
        <v>371694527.57999969</v>
      </c>
      <c r="C210" s="110">
        <v>0.5021528842105677</v>
      </c>
      <c r="D210" s="109">
        <v>2457</v>
      </c>
      <c r="E210" s="110">
        <v>0.46551724137931033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740201917.12000012</v>
      </c>
      <c r="C212" s="112"/>
      <c r="D212" s="115">
        <v>5278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34596626.040000021</v>
      </c>
      <c r="C221" s="110">
        <v>4.6739443981190461E-2</v>
      </c>
      <c r="D221" s="109">
        <v>352</v>
      </c>
      <c r="E221" s="110">
        <v>6.6691928760894276E-2</v>
      </c>
      <c r="F221" s="110">
        <v>0.80606172387556052</v>
      </c>
      <c r="G221" s="73"/>
    </row>
    <row r="222" spans="1:7" x14ac:dyDescent="0.2">
      <c r="A222" s="107" t="s">
        <v>52</v>
      </c>
      <c r="B222" s="108">
        <v>80535066.37999998</v>
      </c>
      <c r="C222" s="110">
        <v>0.10880148310524278</v>
      </c>
      <c r="D222" s="109">
        <v>682</v>
      </c>
      <c r="E222" s="110">
        <v>0.12921561197423267</v>
      </c>
      <c r="F222" s="110">
        <v>0.80700293435097958</v>
      </c>
      <c r="G222" s="73"/>
    </row>
    <row r="223" spans="1:7" x14ac:dyDescent="0.2">
      <c r="A223" s="107" t="s">
        <v>53</v>
      </c>
      <c r="B223" s="108">
        <v>85036589.579999998</v>
      </c>
      <c r="C223" s="110">
        <v>0.11488296316613573</v>
      </c>
      <c r="D223" s="109">
        <v>737</v>
      </c>
      <c r="E223" s="110">
        <v>0.13963622584312241</v>
      </c>
      <c r="F223" s="110">
        <v>0.8036295629189677</v>
      </c>
      <c r="G223" s="73"/>
    </row>
    <row r="224" spans="1:7" x14ac:dyDescent="0.2">
      <c r="A224" s="107" t="s">
        <v>54</v>
      </c>
      <c r="B224" s="108">
        <v>34457230.409999989</v>
      </c>
      <c r="C224" s="110">
        <v>4.6551122893692613E-2</v>
      </c>
      <c r="D224" s="109">
        <v>303</v>
      </c>
      <c r="E224" s="110">
        <v>5.7408109132247066E-2</v>
      </c>
      <c r="F224" s="110">
        <v>0.8031377547129992</v>
      </c>
      <c r="G224" s="73"/>
    </row>
    <row r="225" spans="1:7" x14ac:dyDescent="0.2">
      <c r="A225" s="107" t="s">
        <v>55</v>
      </c>
      <c r="B225" s="108">
        <v>28060292.289999988</v>
      </c>
      <c r="C225" s="110">
        <v>3.7908970026959435E-2</v>
      </c>
      <c r="D225" s="109">
        <v>253</v>
      </c>
      <c r="E225" s="110">
        <v>4.7934823796892762E-2</v>
      </c>
      <c r="F225" s="110">
        <v>0.80508904376293455</v>
      </c>
      <c r="G225" s="73"/>
    </row>
    <row r="226" spans="1:7" x14ac:dyDescent="0.2">
      <c r="A226" s="107" t="s">
        <v>56</v>
      </c>
      <c r="B226" s="108">
        <v>28155563.199999996</v>
      </c>
      <c r="C226" s="110">
        <v>3.8037679380173071E-2</v>
      </c>
      <c r="D226" s="109">
        <v>220</v>
      </c>
      <c r="E226" s="110">
        <v>4.1682455475558926E-2</v>
      </c>
      <c r="F226" s="110">
        <v>0.79727168345173094</v>
      </c>
      <c r="G226" s="73"/>
    </row>
    <row r="227" spans="1:7" x14ac:dyDescent="0.2">
      <c r="A227" s="107" t="s">
        <v>27</v>
      </c>
      <c r="B227" s="108">
        <v>194192630.66000003</v>
      </c>
      <c r="C227" s="110">
        <v>0.2623508885461559</v>
      </c>
      <c r="D227" s="109">
        <v>1189</v>
      </c>
      <c r="E227" s="110">
        <v>0.22527472527472528</v>
      </c>
      <c r="F227" s="110">
        <v>0.78645478338083763</v>
      </c>
      <c r="G227" s="73"/>
    </row>
    <row r="228" spans="1:7" x14ac:dyDescent="0.2">
      <c r="A228" s="107" t="s">
        <v>57</v>
      </c>
      <c r="B228" s="108">
        <v>83141885.579999983</v>
      </c>
      <c r="C228" s="110">
        <v>0.1123232508009314</v>
      </c>
      <c r="D228" s="109">
        <v>530</v>
      </c>
      <c r="E228" s="110">
        <v>0.10041682455475559</v>
      </c>
      <c r="F228" s="110">
        <v>0.78953149205109308</v>
      </c>
      <c r="G228" s="73"/>
    </row>
    <row r="229" spans="1:7" x14ac:dyDescent="0.2">
      <c r="A229" s="107" t="s">
        <v>58</v>
      </c>
      <c r="B229" s="108">
        <v>116215445.69</v>
      </c>
      <c r="C229" s="110">
        <v>0.15700505902791306</v>
      </c>
      <c r="D229" s="109">
        <v>453</v>
      </c>
      <c r="E229" s="110">
        <v>8.5827965138309967E-2</v>
      </c>
      <c r="F229" s="110">
        <v>0.75305802563974344</v>
      </c>
      <c r="G229" s="73"/>
    </row>
    <row r="230" spans="1:7" x14ac:dyDescent="0.2">
      <c r="A230" s="107" t="s">
        <v>59</v>
      </c>
      <c r="B230" s="108">
        <v>32675478.650000002</v>
      </c>
      <c r="C230" s="110">
        <v>4.4144007053014328E-2</v>
      </c>
      <c r="D230" s="109">
        <v>291</v>
      </c>
      <c r="E230" s="110">
        <v>5.5134520651762033E-2</v>
      </c>
      <c r="F230" s="110">
        <v>0.79598021021102416</v>
      </c>
      <c r="G230" s="73"/>
    </row>
    <row r="231" spans="1:7" x14ac:dyDescent="0.2">
      <c r="A231" s="107" t="s">
        <v>60</v>
      </c>
      <c r="B231" s="108">
        <v>23034452.640000001</v>
      </c>
      <c r="C231" s="110">
        <v>3.1119147501837266E-2</v>
      </c>
      <c r="D231" s="109">
        <v>267</v>
      </c>
      <c r="E231" s="110">
        <v>5.0587343690791965E-2</v>
      </c>
      <c r="F231" s="110">
        <v>0.79490671236934729</v>
      </c>
      <c r="G231" s="73"/>
    </row>
    <row r="232" spans="1:7" x14ac:dyDescent="0.2">
      <c r="A232" s="107" t="s">
        <v>2</v>
      </c>
      <c r="B232" s="108">
        <v>100656</v>
      </c>
      <c r="C232" s="110">
        <v>1.3598451675407087E-4</v>
      </c>
      <c r="D232" s="109">
        <v>1</v>
      </c>
      <c r="E232" s="110">
        <v>1.8946570670708602E-4</v>
      </c>
      <c r="F232" s="110">
        <v>0.60273053892215567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740201917.11999989</v>
      </c>
      <c r="C234" s="114"/>
      <c r="D234" s="115">
        <v>5278</v>
      </c>
      <c r="E234" s="114"/>
      <c r="F234" s="128">
        <v>0.7892350758677924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285990.17</v>
      </c>
      <c r="C241" s="110">
        <v>3.8636777801486795E-4</v>
      </c>
      <c r="D241" s="109">
        <v>4</v>
      </c>
      <c r="E241" s="110">
        <v>7.5786282682834406E-4</v>
      </c>
    </row>
    <row r="242" spans="1:5" x14ac:dyDescent="0.2">
      <c r="A242" s="107" t="s">
        <v>303</v>
      </c>
      <c r="B242" s="108">
        <v>182322669.70999998</v>
      </c>
      <c r="C242" s="110">
        <v>0.24631477640504695</v>
      </c>
      <c r="D242" s="109">
        <v>1254</v>
      </c>
      <c r="E242" s="110">
        <v>0.23758999621068586</v>
      </c>
    </row>
    <row r="243" spans="1:5" x14ac:dyDescent="0.2">
      <c r="A243" s="107" t="s">
        <v>280</v>
      </c>
      <c r="B243" s="108">
        <v>554399379.69000041</v>
      </c>
      <c r="C243" s="110">
        <v>0.74898398243424447</v>
      </c>
      <c r="D243" s="109">
        <v>3995</v>
      </c>
      <c r="E243" s="110">
        <v>0.75691549829480864</v>
      </c>
    </row>
    <row r="244" spans="1:5" x14ac:dyDescent="0.2">
      <c r="A244" s="107" t="s">
        <v>281</v>
      </c>
      <c r="B244" s="108">
        <v>364751.8</v>
      </c>
      <c r="C244" s="110">
        <v>4.9277337921412999E-4</v>
      </c>
      <c r="D244" s="109">
        <v>3</v>
      </c>
      <c r="E244" s="110">
        <v>5.683971201212581E-4</v>
      </c>
    </row>
    <row r="245" spans="1:5" x14ac:dyDescent="0.2">
      <c r="A245" s="107" t="s">
        <v>282</v>
      </c>
      <c r="B245" s="108">
        <v>2146522.2400000002</v>
      </c>
      <c r="C245" s="110">
        <v>2.8999144562496578E-3</v>
      </c>
      <c r="D245" s="109">
        <v>16</v>
      </c>
      <c r="E245" s="110">
        <v>3.0314513073133762E-3</v>
      </c>
    </row>
    <row r="246" spans="1:5" x14ac:dyDescent="0.2">
      <c r="A246" s="107" t="s">
        <v>283</v>
      </c>
      <c r="B246" s="108">
        <v>682603.51</v>
      </c>
      <c r="C246" s="110">
        <v>9.2218554722999641E-4</v>
      </c>
      <c r="D246" s="109">
        <v>6</v>
      </c>
      <c r="E246" s="110">
        <v>1.1367942402425162E-3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740201917.12000036</v>
      </c>
      <c r="C256" s="114"/>
      <c r="D256" s="115">
        <v>5278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2.5093960323704881E-2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384443114.18000019</v>
      </c>
      <c r="C267" s="110">
        <v>0.51937600442295939</v>
      </c>
      <c r="D267" s="109">
        <v>2611</v>
      </c>
      <c r="E267" s="110">
        <v>0.49469496021220161</v>
      </c>
    </row>
    <row r="268" spans="1:5" x14ac:dyDescent="0.2">
      <c r="A268" s="107" t="s">
        <v>125</v>
      </c>
      <c r="B268" s="108">
        <v>355758802.93999988</v>
      </c>
      <c r="C268" s="110">
        <v>0.48062399557704055</v>
      </c>
      <c r="D268" s="109">
        <v>2667</v>
      </c>
      <c r="E268" s="110">
        <v>0.50530503978779839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740201917.12000012</v>
      </c>
      <c r="C270" s="110"/>
      <c r="D270" s="122">
        <v>5278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80080020.75999999</v>
      </c>
      <c r="C278" s="110">
        <v>0.10818672433540528</v>
      </c>
      <c r="D278" s="109">
        <v>557</v>
      </c>
      <c r="E278" s="110">
        <v>0.10553239863584692</v>
      </c>
      <c r="F278" s="73"/>
    </row>
    <row r="279" spans="1:6" x14ac:dyDescent="0.2">
      <c r="A279" s="107" t="s">
        <v>37</v>
      </c>
      <c r="B279" s="108">
        <v>660121896.36000037</v>
      </c>
      <c r="C279" s="110">
        <v>0.89181327566459467</v>
      </c>
      <c r="D279" s="109">
        <v>4721</v>
      </c>
      <c r="E279" s="110">
        <v>0.89446760136415304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740201917.12000036</v>
      </c>
      <c r="C281" s="110"/>
      <c r="D281" s="122">
        <v>5278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1475430.4300000002</v>
      </c>
      <c r="C290" s="110">
        <v>3.8378380977040715E-3</v>
      </c>
      <c r="D290" s="109">
        <v>10</v>
      </c>
      <c r="E290" s="110">
        <v>3.8299502106472617E-3</v>
      </c>
      <c r="F290" s="73"/>
    </row>
    <row r="291" spans="1:6" x14ac:dyDescent="0.2">
      <c r="A291" s="107" t="s">
        <v>148</v>
      </c>
      <c r="B291" s="108">
        <v>9682406.3800000008</v>
      </c>
      <c r="C291" s="110">
        <v>2.5185537269023905E-2</v>
      </c>
      <c r="D291" s="109">
        <v>63</v>
      </c>
      <c r="E291" s="110">
        <v>2.4128686327077747E-2</v>
      </c>
      <c r="F291" s="73"/>
    </row>
    <row r="292" spans="1:6" x14ac:dyDescent="0.2">
      <c r="A292" s="107" t="s">
        <v>80</v>
      </c>
      <c r="B292" s="108">
        <v>129489923.66999999</v>
      </c>
      <c r="C292" s="110">
        <v>0.33682466636499975</v>
      </c>
      <c r="D292" s="109">
        <v>892</v>
      </c>
      <c r="E292" s="110">
        <v>0.34163155878973572</v>
      </c>
      <c r="F292" s="73"/>
    </row>
    <row r="293" spans="1:6" x14ac:dyDescent="0.2">
      <c r="A293" s="107" t="s">
        <v>81</v>
      </c>
      <c r="B293" s="108">
        <v>104928159.88999997</v>
      </c>
      <c r="C293" s="110">
        <v>0.27293546436332217</v>
      </c>
      <c r="D293" s="109">
        <v>772</v>
      </c>
      <c r="E293" s="110">
        <v>0.29567215626196858</v>
      </c>
      <c r="F293" s="73"/>
    </row>
    <row r="294" spans="1:6" x14ac:dyDescent="0.2">
      <c r="A294" s="107" t="s">
        <v>82</v>
      </c>
      <c r="B294" s="108">
        <v>90799944.639999986</v>
      </c>
      <c r="C294" s="110">
        <v>0.23618564435383951</v>
      </c>
      <c r="D294" s="109">
        <v>606</v>
      </c>
      <c r="E294" s="110">
        <v>0.23209498276522406</v>
      </c>
      <c r="F294" s="73"/>
    </row>
    <row r="295" spans="1:6" x14ac:dyDescent="0.2">
      <c r="A295" s="107" t="s">
        <v>83</v>
      </c>
      <c r="B295" s="108">
        <v>31281615.250000004</v>
      </c>
      <c r="C295" s="110">
        <v>8.1368644920906688E-2</v>
      </c>
      <c r="D295" s="109">
        <v>169</v>
      </c>
      <c r="E295" s="110">
        <v>6.4726158559938726E-2</v>
      </c>
      <c r="F295" s="73"/>
    </row>
    <row r="296" spans="1:6" x14ac:dyDescent="0.2">
      <c r="A296" s="107" t="s">
        <v>84</v>
      </c>
      <c r="B296" s="108">
        <v>11860051.809999999</v>
      </c>
      <c r="C296" s="110">
        <v>3.0849952496345166E-2</v>
      </c>
      <c r="D296" s="109">
        <v>70</v>
      </c>
      <c r="E296" s="110">
        <v>2.6809651474530832E-2</v>
      </c>
      <c r="F296" s="73"/>
    </row>
    <row r="297" spans="1:6" x14ac:dyDescent="0.2">
      <c r="A297" s="107" t="s">
        <v>85</v>
      </c>
      <c r="B297" s="108">
        <v>2246671.5300000003</v>
      </c>
      <c r="C297" s="110">
        <v>5.8439635075583302E-3</v>
      </c>
      <c r="D297" s="109">
        <v>12</v>
      </c>
      <c r="E297" s="110">
        <v>4.5959402527767142E-3</v>
      </c>
      <c r="F297" s="73"/>
    </row>
    <row r="298" spans="1:6" x14ac:dyDescent="0.2">
      <c r="A298" s="107" t="s">
        <v>86</v>
      </c>
      <c r="B298" s="108">
        <v>1570485.04</v>
      </c>
      <c r="C298" s="110">
        <v>4.0850908289768034E-3</v>
      </c>
      <c r="D298" s="109">
        <v>7</v>
      </c>
      <c r="E298" s="110">
        <v>2.6809651474530832E-3</v>
      </c>
      <c r="F298" s="73"/>
    </row>
    <row r="299" spans="1:6" x14ac:dyDescent="0.2">
      <c r="A299" s="107" t="s">
        <v>0</v>
      </c>
      <c r="B299" s="108">
        <v>382105.1</v>
      </c>
      <c r="C299" s="110">
        <v>9.939184391818622E-4</v>
      </c>
      <c r="D299" s="109">
        <v>2</v>
      </c>
      <c r="E299" s="110">
        <v>7.659900421294523E-4</v>
      </c>
      <c r="F299" s="73"/>
    </row>
    <row r="300" spans="1:6" x14ac:dyDescent="0.2">
      <c r="A300" s="107" t="s">
        <v>67</v>
      </c>
      <c r="B300" s="108">
        <v>242539.84</v>
      </c>
      <c r="C300" s="110">
        <v>6.3088615988694894E-4</v>
      </c>
      <c r="D300" s="109">
        <v>2</v>
      </c>
      <c r="E300" s="110">
        <v>7.659900421294523E-4</v>
      </c>
      <c r="F300" s="73"/>
    </row>
    <row r="301" spans="1:6" x14ac:dyDescent="0.2">
      <c r="A301" s="107" t="s">
        <v>79</v>
      </c>
      <c r="B301" s="108">
        <v>483780.6</v>
      </c>
      <c r="C301" s="110">
        <v>1.2583931982547859E-3</v>
      </c>
      <c r="D301" s="109">
        <v>6</v>
      </c>
      <c r="E301" s="110">
        <v>2.2979701263883571E-3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384443114.17999995</v>
      </c>
      <c r="C303" s="110"/>
      <c r="D303" s="115">
        <v>2611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1.544692984775075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740201917.11999893</v>
      </c>
      <c r="C315" s="110">
        <v>1</v>
      </c>
      <c r="D315" s="109">
        <v>5278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740201917.11999893</v>
      </c>
      <c r="C317" s="112"/>
      <c r="D317" s="115">
        <v>5278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588118758.06000078</v>
      </c>
      <c r="C326" s="110">
        <v>0.79453827997132254</v>
      </c>
      <c r="D326" s="109">
        <v>4054</v>
      </c>
      <c r="E326" s="110">
        <v>0.76809397499052667</v>
      </c>
    </row>
    <row r="327" spans="1:6" x14ac:dyDescent="0.2">
      <c r="A327" s="107" t="s">
        <v>133</v>
      </c>
      <c r="B327" s="108">
        <v>121426140.38999997</v>
      </c>
      <c r="C327" s="110">
        <v>0.16404461753145461</v>
      </c>
      <c r="D327" s="109">
        <v>966</v>
      </c>
      <c r="E327" s="110">
        <v>0.1830238726790451</v>
      </c>
    </row>
    <row r="328" spans="1:6" x14ac:dyDescent="0.2">
      <c r="A328" s="107" t="s">
        <v>134</v>
      </c>
      <c r="B328" s="108">
        <v>17509199.029999997</v>
      </c>
      <c r="C328" s="110">
        <v>2.3654625346182973E-2</v>
      </c>
      <c r="D328" s="109">
        <v>135</v>
      </c>
      <c r="E328" s="110">
        <v>2.5577870405456612E-2</v>
      </c>
    </row>
    <row r="329" spans="1:6" x14ac:dyDescent="0.2">
      <c r="A329" s="107" t="s">
        <v>135</v>
      </c>
      <c r="B329" s="108">
        <v>8294099.1499999994</v>
      </c>
      <c r="C329" s="110">
        <v>1.1205184637012186E-2</v>
      </c>
      <c r="D329" s="109">
        <v>45</v>
      </c>
      <c r="E329" s="110">
        <v>8.5259568018188712E-3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4853720.4899999984</v>
      </c>
      <c r="C332" s="110">
        <v>6.5572925140277884E-3</v>
      </c>
      <c r="D332" s="109">
        <v>78</v>
      </c>
      <c r="E332" s="110">
        <v>1.4778325123152709E-2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740201917.12000072</v>
      </c>
      <c r="C334" s="112"/>
      <c r="D334" s="115">
        <v>5278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2F2F2"/>
  </sheetPr>
  <dimension ref="A1:N372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492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736256418.39000022</v>
      </c>
      <c r="C6" s="108">
        <v>406558691.85999972</v>
      </c>
      <c r="D6" s="108">
        <v>329697726.52999955</v>
      </c>
      <c r="E6" s="67"/>
      <c r="F6" s="136"/>
      <c r="G6" s="69"/>
      <c r="I6" s="69"/>
    </row>
    <row r="7" spans="1:9" x14ac:dyDescent="0.2">
      <c r="A7" s="107" t="s">
        <v>153</v>
      </c>
      <c r="B7" s="108">
        <v>5257</v>
      </c>
      <c r="C7" s="108">
        <v>2906</v>
      </c>
      <c r="D7" s="108">
        <v>2351</v>
      </c>
      <c r="E7" s="67"/>
      <c r="F7" s="136"/>
      <c r="G7" s="69"/>
      <c r="I7" s="69"/>
    </row>
    <row r="8" spans="1:9" x14ac:dyDescent="0.2">
      <c r="A8" s="107" t="s">
        <v>154</v>
      </c>
      <c r="B8" s="110">
        <v>0.7891607284608978</v>
      </c>
      <c r="C8" s="110">
        <v>0.79339843682494726</v>
      </c>
      <c r="D8" s="110">
        <v>0.78393510198447547</v>
      </c>
    </row>
    <row r="9" spans="1:9" x14ac:dyDescent="0.2">
      <c r="A9" s="107" t="s">
        <v>155</v>
      </c>
      <c r="B9" s="110">
        <v>7.0671378091872791E-3</v>
      </c>
      <c r="C9" s="110">
        <v>1.4042111111111111E-2</v>
      </c>
      <c r="D9" s="110">
        <v>7.0671378091872791E-3</v>
      </c>
    </row>
    <row r="10" spans="1:9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</row>
    <row r="11" spans="1:9" x14ac:dyDescent="0.2">
      <c r="A11" s="107" t="s">
        <v>157</v>
      </c>
      <c r="B11" s="108">
        <v>8.2351239052758256</v>
      </c>
      <c r="C11" s="108">
        <v>8.2347102880600183</v>
      </c>
      <c r="D11" s="108">
        <v>8.2356339472344615</v>
      </c>
      <c r="E11" s="67"/>
    </row>
    <row r="12" spans="1:9" x14ac:dyDescent="0.2">
      <c r="A12" s="107" t="s">
        <v>158</v>
      </c>
      <c r="B12" s="108">
        <v>8.0630136986301366</v>
      </c>
      <c r="C12" s="108">
        <v>8.0630136986301366</v>
      </c>
      <c r="D12" s="108">
        <v>8.1013698630136979</v>
      </c>
      <c r="E12" s="67"/>
    </row>
    <row r="13" spans="1:9" x14ac:dyDescent="0.2">
      <c r="A13" s="107" t="s">
        <v>159</v>
      </c>
      <c r="B13" s="108">
        <v>12.616438356164386</v>
      </c>
      <c r="C13" s="108">
        <v>12.616438356164386</v>
      </c>
      <c r="D13" s="108">
        <v>8.4767123287671229</v>
      </c>
      <c r="E13" s="67"/>
    </row>
    <row r="14" spans="1:9" x14ac:dyDescent="0.2">
      <c r="A14" s="107" t="s">
        <v>160</v>
      </c>
      <c r="B14" s="108">
        <v>140052.58101388629</v>
      </c>
      <c r="C14" s="108">
        <v>139903.19747419123</v>
      </c>
      <c r="D14" s="108">
        <v>140237.22948957872</v>
      </c>
      <c r="E14" s="67"/>
    </row>
    <row r="15" spans="1:9" x14ac:dyDescent="0.2">
      <c r="A15" s="107" t="s">
        <v>161</v>
      </c>
      <c r="B15" s="108">
        <v>1100</v>
      </c>
      <c r="C15" s="108">
        <v>1263.79</v>
      </c>
      <c r="D15" s="108">
        <v>1100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13.2494114635755</v>
      </c>
      <c r="C17" s="108">
        <v>13.295408506620241</v>
      </c>
      <c r="D17" s="108">
        <v>13.192691334363497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21.916666666666668</v>
      </c>
      <c r="C19" s="108">
        <v>21.916666666666668</v>
      </c>
      <c r="D19" s="108">
        <v>21.916666666666668</v>
      </c>
      <c r="E19" s="67"/>
    </row>
    <row r="20" spans="1:5" x14ac:dyDescent="0.2">
      <c r="A20" s="107" t="s">
        <v>166</v>
      </c>
      <c r="B20" s="110">
        <v>0.51967703414617372</v>
      </c>
      <c r="C20" s="110">
        <v>0.75997625965501858</v>
      </c>
      <c r="D20" s="110">
        <v>0.22335791843350589</v>
      </c>
    </row>
    <row r="21" spans="1:5" x14ac:dyDescent="0.2">
      <c r="A21" s="107" t="s">
        <v>167</v>
      </c>
      <c r="B21" s="110">
        <v>0.48032296585382495</v>
      </c>
      <c r="C21" s="110">
        <v>0.2400237403449817</v>
      </c>
      <c r="D21" s="110">
        <v>0.77664208156649461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0.41820477379784265</v>
      </c>
      <c r="C23" s="110">
        <v>0.3505718447143179</v>
      </c>
      <c r="D23" s="110">
        <v>0.50160466697956474</v>
      </c>
    </row>
    <row r="24" spans="1:5" ht="20.399999999999999" x14ac:dyDescent="0.2">
      <c r="A24" s="132" t="s">
        <v>334</v>
      </c>
      <c r="B24" s="108">
        <v>1.5444905329814953</v>
      </c>
      <c r="C24" s="108">
        <v>1.5845554591100521</v>
      </c>
      <c r="D24" s="108">
        <v>1.3763895254162002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1363531.8800000001</v>
      </c>
      <c r="C31" s="110">
        <v>1.851979617348107E-3</v>
      </c>
      <c r="D31" s="109">
        <v>33</v>
      </c>
      <c r="E31" s="110">
        <v>6.2773444930568764E-3</v>
      </c>
    </row>
    <row r="32" spans="1:5" x14ac:dyDescent="0.2">
      <c r="A32" s="107" t="s">
        <v>17</v>
      </c>
      <c r="B32" s="108">
        <v>15647435.029999997</v>
      </c>
      <c r="C32" s="110">
        <v>2.1252697618876909E-2</v>
      </c>
      <c r="D32" s="109">
        <v>148</v>
      </c>
      <c r="E32" s="110">
        <v>2.8152938938558112E-2</v>
      </c>
    </row>
    <row r="33" spans="1:5" x14ac:dyDescent="0.2">
      <c r="A33" s="107" t="s">
        <v>18</v>
      </c>
      <c r="B33" s="108">
        <v>11459454.689999998</v>
      </c>
      <c r="C33" s="110">
        <v>1.556448868053174E-2</v>
      </c>
      <c r="D33" s="109">
        <v>84</v>
      </c>
      <c r="E33" s="110">
        <v>1.5978695073235686E-2</v>
      </c>
    </row>
    <row r="34" spans="1:5" x14ac:dyDescent="0.2">
      <c r="A34" s="107" t="s">
        <v>19</v>
      </c>
      <c r="B34" s="108">
        <v>16550618.840000002</v>
      </c>
      <c r="C34" s="110">
        <v>2.2479422150494619E-2</v>
      </c>
      <c r="D34" s="109">
        <v>122</v>
      </c>
      <c r="E34" s="110">
        <v>2.3207152368270877E-2</v>
      </c>
    </row>
    <row r="35" spans="1:5" x14ac:dyDescent="0.2">
      <c r="A35" s="107" t="s">
        <v>20</v>
      </c>
      <c r="B35" s="108">
        <v>23654105.810000006</v>
      </c>
      <c r="C35" s="110">
        <v>3.2127537661030298E-2</v>
      </c>
      <c r="D35" s="109">
        <v>180</v>
      </c>
      <c r="E35" s="110">
        <v>3.4240060871219329E-2</v>
      </c>
    </row>
    <row r="36" spans="1:5" x14ac:dyDescent="0.2">
      <c r="A36" s="107" t="s">
        <v>21</v>
      </c>
      <c r="B36" s="108">
        <v>42683831.520000011</v>
      </c>
      <c r="C36" s="110">
        <v>5.7974138430383217E-2</v>
      </c>
      <c r="D36" s="109">
        <v>324</v>
      </c>
      <c r="E36" s="110">
        <v>6.1632109568194787E-2</v>
      </c>
    </row>
    <row r="37" spans="1:5" x14ac:dyDescent="0.2">
      <c r="A37" s="107" t="s">
        <v>22</v>
      </c>
      <c r="B37" s="108">
        <v>67805202.770000011</v>
      </c>
      <c r="C37" s="110">
        <v>9.2094548959277295E-2</v>
      </c>
      <c r="D37" s="109">
        <v>423</v>
      </c>
      <c r="E37" s="110">
        <v>8.0464143047365419E-2</v>
      </c>
    </row>
    <row r="38" spans="1:5" x14ac:dyDescent="0.2">
      <c r="A38" s="107" t="s">
        <v>23</v>
      </c>
      <c r="B38" s="108">
        <v>95908101.989999995</v>
      </c>
      <c r="C38" s="110">
        <v>0.13026453772685051</v>
      </c>
      <c r="D38" s="109">
        <v>644</v>
      </c>
      <c r="E38" s="110">
        <v>0.12250332889480692</v>
      </c>
    </row>
    <row r="39" spans="1:5" x14ac:dyDescent="0.2">
      <c r="A39" s="107" t="s">
        <v>39</v>
      </c>
      <c r="B39" s="108">
        <v>175826423.81</v>
      </c>
      <c r="C39" s="110">
        <v>0.23881139697836024</v>
      </c>
      <c r="D39" s="109">
        <v>1159</v>
      </c>
      <c r="E39" s="110">
        <v>0.22046794749857332</v>
      </c>
    </row>
    <row r="40" spans="1:5" x14ac:dyDescent="0.2">
      <c r="A40" s="107" t="s">
        <v>40</v>
      </c>
      <c r="B40" s="108">
        <v>175933790.4000001</v>
      </c>
      <c r="C40" s="110">
        <v>0.23895722469180125</v>
      </c>
      <c r="D40" s="109">
        <v>1218</v>
      </c>
      <c r="E40" s="110">
        <v>0.23169107856191745</v>
      </c>
    </row>
    <row r="41" spans="1:5" x14ac:dyDescent="0.2">
      <c r="A41" s="107" t="s">
        <v>41</v>
      </c>
      <c r="B41" s="108">
        <v>84215485.029999986</v>
      </c>
      <c r="C41" s="110">
        <v>0.11438336281557611</v>
      </c>
      <c r="D41" s="109">
        <v>752</v>
      </c>
      <c r="E41" s="110">
        <v>0.14304736541753851</v>
      </c>
    </row>
    <row r="42" spans="1:5" x14ac:dyDescent="0.2">
      <c r="A42" s="107" t="s">
        <v>42</v>
      </c>
      <c r="B42" s="108">
        <v>6069227.7199999988</v>
      </c>
      <c r="C42" s="110">
        <v>8.2433613730279048E-3</v>
      </c>
      <c r="D42" s="109">
        <v>45</v>
      </c>
      <c r="E42" s="110">
        <v>8.5600152178048321E-3</v>
      </c>
    </row>
    <row r="43" spans="1:5" x14ac:dyDescent="0.2">
      <c r="A43" s="107" t="s">
        <v>43</v>
      </c>
      <c r="B43" s="108">
        <v>3146859.15</v>
      </c>
      <c r="C43" s="110">
        <v>4.2741347598454302E-3</v>
      </c>
      <c r="D43" s="109">
        <v>26</v>
      </c>
      <c r="E43" s="110">
        <v>4.9457865702872365E-3</v>
      </c>
    </row>
    <row r="44" spans="1:5" x14ac:dyDescent="0.2">
      <c r="A44" s="107" t="s">
        <v>44</v>
      </c>
      <c r="B44" s="108">
        <v>3143422.81</v>
      </c>
      <c r="C44" s="110">
        <v>4.2694674456948602E-3</v>
      </c>
      <c r="D44" s="109">
        <v>21</v>
      </c>
      <c r="E44" s="110">
        <v>3.9946737683089215E-3</v>
      </c>
    </row>
    <row r="45" spans="1:5" x14ac:dyDescent="0.2">
      <c r="A45" s="107" t="s">
        <v>24</v>
      </c>
      <c r="B45" s="108">
        <v>12202026.069999998</v>
      </c>
      <c r="C45" s="110">
        <v>1.6573065803192091E-2</v>
      </c>
      <c r="D45" s="109">
        <v>75</v>
      </c>
      <c r="E45" s="110">
        <v>1.426669202967472E-2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8.7863528770941337E-4</v>
      </c>
      <c r="D48" s="109">
        <v>3</v>
      </c>
      <c r="E48" s="110">
        <v>5.7066768118698872E-4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736256418.3900001</v>
      </c>
      <c r="C50" s="114"/>
      <c r="D50" s="115">
        <v>5257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0.7891607284608978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490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2328693.06</v>
      </c>
      <c r="C59" s="110">
        <v>3.1628832045936411E-3</v>
      </c>
      <c r="D59" s="109">
        <v>40</v>
      </c>
      <c r="E59" s="110">
        <v>7.6089024158265172E-3</v>
      </c>
    </row>
    <row r="60" spans="1:5" x14ac:dyDescent="0.2">
      <c r="A60" s="107" t="s">
        <v>17</v>
      </c>
      <c r="B60" s="108">
        <v>60673751.229999967</v>
      </c>
      <c r="C60" s="110">
        <v>8.2408451341826755E-2</v>
      </c>
      <c r="D60" s="109">
        <v>343</v>
      </c>
      <c r="E60" s="110">
        <v>6.5246338215712379E-2</v>
      </c>
    </row>
    <row r="61" spans="1:5" x14ac:dyDescent="0.2">
      <c r="A61" s="107" t="s">
        <v>18</v>
      </c>
      <c r="B61" s="108">
        <v>43309509.170000009</v>
      </c>
      <c r="C61" s="110">
        <v>5.8823947864123968E-2</v>
      </c>
      <c r="D61" s="109">
        <v>203</v>
      </c>
      <c r="E61" s="110">
        <v>3.8615179760319571E-2</v>
      </c>
    </row>
    <row r="62" spans="1:5" x14ac:dyDescent="0.2">
      <c r="A62" s="107" t="s">
        <v>19</v>
      </c>
      <c r="B62" s="108">
        <v>58592101.550000004</v>
      </c>
      <c r="C62" s="110">
        <v>7.9581108003276335E-2</v>
      </c>
      <c r="D62" s="109">
        <v>312</v>
      </c>
      <c r="E62" s="110">
        <v>5.9349438843446831E-2</v>
      </c>
    </row>
    <row r="63" spans="1:5" x14ac:dyDescent="0.2">
      <c r="A63" s="107" t="s">
        <v>20</v>
      </c>
      <c r="B63" s="108">
        <v>37289756.770000018</v>
      </c>
      <c r="C63" s="110">
        <v>5.0647784981681987E-2</v>
      </c>
      <c r="D63" s="109">
        <v>259</v>
      </c>
      <c r="E63" s="110">
        <v>4.9267643142476697E-2</v>
      </c>
    </row>
    <row r="64" spans="1:5" x14ac:dyDescent="0.2">
      <c r="A64" s="107" t="s">
        <v>21</v>
      </c>
      <c r="B64" s="108">
        <v>62305990.839999989</v>
      </c>
      <c r="C64" s="110">
        <v>8.4625395831858241E-2</v>
      </c>
      <c r="D64" s="109">
        <v>437</v>
      </c>
      <c r="E64" s="110">
        <v>8.3127258892904704E-2</v>
      </c>
    </row>
    <row r="65" spans="1:5" x14ac:dyDescent="0.2">
      <c r="A65" s="107" t="s">
        <v>22</v>
      </c>
      <c r="B65" s="108">
        <v>129720909.73999999</v>
      </c>
      <c r="C65" s="110">
        <v>0.17618985247512767</v>
      </c>
      <c r="D65" s="109">
        <v>823</v>
      </c>
      <c r="E65" s="110">
        <v>0.15655316720563059</v>
      </c>
    </row>
    <row r="66" spans="1:5" x14ac:dyDescent="0.2">
      <c r="A66" s="107" t="s">
        <v>23</v>
      </c>
      <c r="B66" s="108">
        <v>92180989.240000024</v>
      </c>
      <c r="C66" s="110">
        <v>0.12520228949796552</v>
      </c>
      <c r="D66" s="109">
        <v>643</v>
      </c>
      <c r="E66" s="110">
        <v>0.12231310633441127</v>
      </c>
    </row>
    <row r="67" spans="1:5" x14ac:dyDescent="0.2">
      <c r="A67" s="107" t="s">
        <v>39</v>
      </c>
      <c r="B67" s="108">
        <v>69175803.060000002</v>
      </c>
      <c r="C67" s="110">
        <v>9.3956129049807616E-2</v>
      </c>
      <c r="D67" s="109">
        <v>598</v>
      </c>
      <c r="E67" s="110">
        <v>0.11375309111660643</v>
      </c>
    </row>
    <row r="68" spans="1:5" x14ac:dyDescent="0.2">
      <c r="A68" s="107" t="s">
        <v>40</v>
      </c>
      <c r="B68" s="108">
        <v>13327121.99</v>
      </c>
      <c r="C68" s="110">
        <v>1.810119634561954E-2</v>
      </c>
      <c r="D68" s="109">
        <v>116</v>
      </c>
      <c r="E68" s="110">
        <v>2.2065817005896899E-2</v>
      </c>
    </row>
    <row r="69" spans="1:5" x14ac:dyDescent="0.2">
      <c r="A69" s="107" t="s">
        <v>41</v>
      </c>
      <c r="B69" s="108">
        <v>10566082.159999998</v>
      </c>
      <c r="C69" s="110">
        <v>1.4351090049721063E-2</v>
      </c>
      <c r="D69" s="109">
        <v>102</v>
      </c>
      <c r="E69" s="110">
        <v>1.9402701160357617E-2</v>
      </c>
    </row>
    <row r="70" spans="1:5" x14ac:dyDescent="0.2">
      <c r="A70" s="107" t="s">
        <v>42</v>
      </c>
      <c r="B70" s="108">
        <v>14543387.690000001</v>
      </c>
      <c r="C70" s="110">
        <v>1.9753155730448613E-2</v>
      </c>
      <c r="D70" s="109">
        <v>105</v>
      </c>
      <c r="E70" s="110">
        <v>1.9973368841544607E-2</v>
      </c>
    </row>
    <row r="71" spans="1:5" x14ac:dyDescent="0.2">
      <c r="A71" s="107" t="s">
        <v>43</v>
      </c>
      <c r="B71" s="108">
        <v>22665260.789999999</v>
      </c>
      <c r="C71" s="110">
        <v>3.0784466150479185E-2</v>
      </c>
      <c r="D71" s="109">
        <v>205</v>
      </c>
      <c r="E71" s="110">
        <v>3.8995624881110899E-2</v>
      </c>
    </row>
    <row r="72" spans="1:5" x14ac:dyDescent="0.2">
      <c r="A72" s="107" t="s">
        <v>44</v>
      </c>
      <c r="B72" s="108">
        <v>24226795.75</v>
      </c>
      <c r="C72" s="110">
        <v>3.2905377997216857E-2</v>
      </c>
      <c r="D72" s="109">
        <v>231</v>
      </c>
      <c r="E72" s="110">
        <v>4.3941411451398134E-2</v>
      </c>
    </row>
    <row r="73" spans="1:5" x14ac:dyDescent="0.2">
      <c r="A73" s="107" t="s">
        <v>24</v>
      </c>
      <c r="B73" s="108">
        <v>74981195.330000013</v>
      </c>
      <c r="C73" s="110">
        <v>0.10184114319025461</v>
      </c>
      <c r="D73" s="109">
        <v>684</v>
      </c>
      <c r="E73" s="110">
        <v>0.13011223131063343</v>
      </c>
    </row>
    <row r="74" spans="1:5" x14ac:dyDescent="0.2">
      <c r="A74" s="107" t="s">
        <v>25</v>
      </c>
      <c r="B74" s="108">
        <v>2625025.36</v>
      </c>
      <c r="C74" s="110">
        <v>3.5653683885571315E-3</v>
      </c>
      <c r="D74" s="109">
        <v>19</v>
      </c>
      <c r="E74" s="110">
        <v>3.6142286475175957E-3</v>
      </c>
    </row>
    <row r="75" spans="1:5" x14ac:dyDescent="0.2">
      <c r="A75" s="107" t="s">
        <v>26</v>
      </c>
      <c r="B75" s="108">
        <v>1481132.7200000002</v>
      </c>
      <c r="C75" s="110">
        <v>2.0117077189477674E-3</v>
      </c>
      <c r="D75" s="109">
        <v>12</v>
      </c>
      <c r="E75" s="110">
        <v>2.2826707247479549E-3</v>
      </c>
    </row>
    <row r="76" spans="1:5" x14ac:dyDescent="0.2">
      <c r="A76" s="107" t="s">
        <v>3</v>
      </c>
      <c r="B76" s="108">
        <v>16262911.939999996</v>
      </c>
      <c r="C76" s="110">
        <v>2.2088652178493363E-2</v>
      </c>
      <c r="D76" s="109">
        <v>125</v>
      </c>
      <c r="E76" s="110">
        <v>2.3777820049457866E-2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736256418.3900001</v>
      </c>
      <c r="C78" s="114"/>
      <c r="D78" s="115">
        <v>5257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0.73666228347170493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491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1615961.23</v>
      </c>
      <c r="C87" s="110">
        <v>2.19483482878653E-3</v>
      </c>
      <c r="D87" s="109">
        <v>36</v>
      </c>
      <c r="E87" s="110">
        <v>6.8480121742438655E-3</v>
      </c>
    </row>
    <row r="88" spans="1:5" x14ac:dyDescent="0.2">
      <c r="A88" s="107" t="s">
        <v>17</v>
      </c>
      <c r="B88" s="108">
        <v>33390012.500000015</v>
      </c>
      <c r="C88" s="110">
        <v>4.53510647459145E-2</v>
      </c>
      <c r="D88" s="109">
        <v>238</v>
      </c>
      <c r="E88" s="110">
        <v>4.5272969374167776E-2</v>
      </c>
    </row>
    <row r="89" spans="1:5" x14ac:dyDescent="0.2">
      <c r="A89" s="107" t="s">
        <v>18</v>
      </c>
      <c r="B89" s="108">
        <v>26201470.609999999</v>
      </c>
      <c r="C89" s="110">
        <v>3.5587425733137577E-2</v>
      </c>
      <c r="D89" s="109">
        <v>147</v>
      </c>
      <c r="E89" s="110">
        <v>2.7962716378162451E-2</v>
      </c>
    </row>
    <row r="90" spans="1:5" x14ac:dyDescent="0.2">
      <c r="A90" s="107" t="s">
        <v>19</v>
      </c>
      <c r="B90" s="108">
        <v>36916739.750000007</v>
      </c>
      <c r="C90" s="110">
        <v>5.0141144889068998E-2</v>
      </c>
      <c r="D90" s="109">
        <v>205</v>
      </c>
      <c r="E90" s="110">
        <v>3.8995624881110899E-2</v>
      </c>
    </row>
    <row r="91" spans="1:5" x14ac:dyDescent="0.2">
      <c r="A91" s="107" t="s">
        <v>20</v>
      </c>
      <c r="B91" s="108">
        <v>72522944.560000017</v>
      </c>
      <c r="C91" s="110">
        <v>9.8502291794737337E-2</v>
      </c>
      <c r="D91" s="109">
        <v>366</v>
      </c>
      <c r="E91" s="110">
        <v>6.9621457104812629E-2</v>
      </c>
    </row>
    <row r="92" spans="1:5" x14ac:dyDescent="0.2">
      <c r="A92" s="107" t="s">
        <v>21</v>
      </c>
      <c r="B92" s="108">
        <v>80468200.479999989</v>
      </c>
      <c r="C92" s="110">
        <v>0.10929371679497593</v>
      </c>
      <c r="D92" s="109">
        <v>506</v>
      </c>
      <c r="E92" s="110">
        <v>9.6252615560205437E-2</v>
      </c>
    </row>
    <row r="93" spans="1:5" x14ac:dyDescent="0.2">
      <c r="A93" s="107" t="s">
        <v>22</v>
      </c>
      <c r="B93" s="108">
        <v>97382017.929999992</v>
      </c>
      <c r="C93" s="110">
        <v>0.13226644345315039</v>
      </c>
      <c r="D93" s="109">
        <v>646</v>
      </c>
      <c r="E93" s="110">
        <v>0.12288377401559825</v>
      </c>
    </row>
    <row r="94" spans="1:5" x14ac:dyDescent="0.2">
      <c r="A94" s="107" t="s">
        <v>23</v>
      </c>
      <c r="B94" s="108">
        <v>97671360.699999988</v>
      </c>
      <c r="C94" s="110">
        <v>0.13265943530051888</v>
      </c>
      <c r="D94" s="109">
        <v>690</v>
      </c>
      <c r="E94" s="110">
        <v>0.13125356667300742</v>
      </c>
    </row>
    <row r="95" spans="1:5" x14ac:dyDescent="0.2">
      <c r="A95" s="107" t="s">
        <v>39</v>
      </c>
      <c r="B95" s="108">
        <v>98716042.040000081</v>
      </c>
      <c r="C95" s="110">
        <v>0.13407834495469145</v>
      </c>
      <c r="D95" s="109">
        <v>796</v>
      </c>
      <c r="E95" s="110">
        <v>0.15141715807494768</v>
      </c>
    </row>
    <row r="96" spans="1:5" x14ac:dyDescent="0.2">
      <c r="A96" s="107" t="s">
        <v>40</v>
      </c>
      <c r="B96" s="108">
        <v>39714517.969999999</v>
      </c>
      <c r="C96" s="110">
        <v>5.394115009122126E-2</v>
      </c>
      <c r="D96" s="109">
        <v>316</v>
      </c>
      <c r="E96" s="110">
        <v>6.0110329085029487E-2</v>
      </c>
    </row>
    <row r="97" spans="1:5" x14ac:dyDescent="0.2">
      <c r="A97" s="107" t="s">
        <v>41</v>
      </c>
      <c r="B97" s="108">
        <v>36545842.619999997</v>
      </c>
      <c r="C97" s="110">
        <v>4.963738407865588E-2</v>
      </c>
      <c r="D97" s="109">
        <v>307</v>
      </c>
      <c r="E97" s="110">
        <v>5.8398326041468517E-2</v>
      </c>
    </row>
    <row r="98" spans="1:5" x14ac:dyDescent="0.2">
      <c r="A98" s="107" t="s">
        <v>42</v>
      </c>
      <c r="B98" s="108">
        <v>11183153.090000002</v>
      </c>
      <c r="C98" s="110">
        <v>1.5189209643095032E-2</v>
      </c>
      <c r="D98" s="109">
        <v>99</v>
      </c>
      <c r="E98" s="110">
        <v>1.8832033479170628E-2</v>
      </c>
    </row>
    <row r="99" spans="1:5" x14ac:dyDescent="0.2">
      <c r="A99" s="107" t="s">
        <v>43</v>
      </c>
      <c r="B99" s="108">
        <v>16481275.910000002</v>
      </c>
      <c r="C99" s="110">
        <v>2.2385239025882086E-2</v>
      </c>
      <c r="D99" s="109">
        <v>146</v>
      </c>
      <c r="E99" s="110">
        <v>2.7772493817766787E-2</v>
      </c>
    </row>
    <row r="100" spans="1:5" x14ac:dyDescent="0.2">
      <c r="A100" s="107" t="s">
        <v>44</v>
      </c>
      <c r="B100" s="108">
        <v>15846681.960000003</v>
      </c>
      <c r="C100" s="110">
        <v>2.1523319273266971E-2</v>
      </c>
      <c r="D100" s="109">
        <v>115</v>
      </c>
      <c r="E100" s="110">
        <v>2.1875594445501235E-2</v>
      </c>
    </row>
    <row r="101" spans="1:5" x14ac:dyDescent="0.2">
      <c r="A101" s="107" t="s">
        <v>24</v>
      </c>
      <c r="B101" s="108">
        <v>41804564.340000018</v>
      </c>
      <c r="C101" s="110">
        <v>5.6779898002676354E-2</v>
      </c>
      <c r="D101" s="109">
        <v>379</v>
      </c>
      <c r="E101" s="110">
        <v>7.2094350389956249E-2</v>
      </c>
    </row>
    <row r="102" spans="1:5" x14ac:dyDescent="0.2">
      <c r="A102" s="107" t="s">
        <v>25</v>
      </c>
      <c r="B102" s="108">
        <v>5790337.7599999998</v>
      </c>
      <c r="C102" s="110">
        <v>7.8645667669179041E-3</v>
      </c>
      <c r="D102" s="109">
        <v>55</v>
      </c>
      <c r="E102" s="110">
        <v>1.046224082176146E-2</v>
      </c>
    </row>
    <row r="103" spans="1:5" x14ac:dyDescent="0.2">
      <c r="A103" s="107" t="s">
        <v>26</v>
      </c>
      <c r="B103" s="108">
        <v>7111492.8600000003</v>
      </c>
      <c r="C103" s="110">
        <v>9.6589892901048947E-3</v>
      </c>
      <c r="D103" s="109">
        <v>67</v>
      </c>
      <c r="E103" s="110">
        <v>1.2744911546509415E-2</v>
      </c>
    </row>
    <row r="104" spans="1:5" x14ac:dyDescent="0.2">
      <c r="A104" s="107" t="s">
        <v>3</v>
      </c>
      <c r="B104" s="108">
        <v>16893802.079999994</v>
      </c>
      <c r="C104" s="110">
        <v>2.2945541333197896E-2</v>
      </c>
      <c r="D104" s="109">
        <v>143</v>
      </c>
      <c r="E104" s="110">
        <v>2.7201826136579798E-2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736256418.39000022</v>
      </c>
      <c r="C106" s="114"/>
      <c r="D106" s="115">
        <v>5257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0.75482325749981682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594447227.37000048</v>
      </c>
      <c r="C116" s="110">
        <v>0.80739157244958304</v>
      </c>
      <c r="D116" s="109">
        <v>4275</v>
      </c>
      <c r="E116" s="110">
        <v>0.81320144569145902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141809191.01999992</v>
      </c>
      <c r="C118" s="110">
        <v>0.19260842755041704</v>
      </c>
      <c r="D118" s="109">
        <v>982</v>
      </c>
      <c r="E118" s="110">
        <v>0.186798554308541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736256418.39000034</v>
      </c>
      <c r="C120" s="114"/>
      <c r="D120" s="115">
        <v>5257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715516614.27999985</v>
      </c>
      <c r="C127" s="110">
        <v>0.97183073234817763</v>
      </c>
      <c r="D127" s="109">
        <v>5024</v>
      </c>
      <c r="E127" s="110">
        <v>0.95567814342781054</v>
      </c>
    </row>
    <row r="128" spans="1:5" x14ac:dyDescent="0.2">
      <c r="A128" s="107" t="s">
        <v>5</v>
      </c>
      <c r="B128" s="108">
        <v>20739804.110000007</v>
      </c>
      <c r="C128" s="110">
        <v>2.8169267651822351E-2</v>
      </c>
      <c r="D128" s="109">
        <v>233</v>
      </c>
      <c r="E128" s="110">
        <v>4.4321856572189462E-2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736256418.38999987</v>
      </c>
      <c r="C130" s="114"/>
      <c r="D130" s="115">
        <v>5257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152932318.60999998</v>
      </c>
      <c r="C137" s="110">
        <v>0.20771610921154748</v>
      </c>
      <c r="D137" s="109">
        <v>2015</v>
      </c>
      <c r="E137" s="110">
        <v>0.3832984591972608</v>
      </c>
    </row>
    <row r="138" spans="1:5" x14ac:dyDescent="0.2">
      <c r="A138" s="107" t="s">
        <v>69</v>
      </c>
      <c r="B138" s="108">
        <v>326564429.60999972</v>
      </c>
      <c r="C138" s="110">
        <v>0.44354714125835498</v>
      </c>
      <c r="D138" s="109">
        <v>2410</v>
      </c>
      <c r="E138" s="110">
        <v>0.45843637055354763</v>
      </c>
    </row>
    <row r="139" spans="1:5" x14ac:dyDescent="0.2">
      <c r="A139" s="107" t="s">
        <v>70</v>
      </c>
      <c r="B139" s="108">
        <v>136302278.1400001</v>
      </c>
      <c r="C139" s="110">
        <v>0.18512881481978458</v>
      </c>
      <c r="D139" s="109">
        <v>577</v>
      </c>
      <c r="E139" s="110">
        <v>0.10975841734829751</v>
      </c>
    </row>
    <row r="140" spans="1:5" x14ac:dyDescent="0.2">
      <c r="A140" s="107" t="s">
        <v>71</v>
      </c>
      <c r="B140" s="108">
        <v>44044712.030000001</v>
      </c>
      <c r="C140" s="110">
        <v>5.9822516897461174E-2</v>
      </c>
      <c r="D140" s="109">
        <v>128</v>
      </c>
      <c r="E140" s="110">
        <v>2.4348487730644856E-2</v>
      </c>
    </row>
    <row r="141" spans="1:5" x14ac:dyDescent="0.2">
      <c r="A141" s="107" t="s">
        <v>72</v>
      </c>
      <c r="B141" s="108">
        <v>25796916.210000005</v>
      </c>
      <c r="C141" s="110">
        <v>3.5037950862840846E-2</v>
      </c>
      <c r="D141" s="109">
        <v>58</v>
      </c>
      <c r="E141" s="110">
        <v>1.103290850294845E-2</v>
      </c>
    </row>
    <row r="142" spans="1:5" x14ac:dyDescent="0.2">
      <c r="A142" s="107" t="s">
        <v>73</v>
      </c>
      <c r="B142" s="108">
        <v>28615427.900000006</v>
      </c>
      <c r="C142" s="110">
        <v>3.886611672951451E-2</v>
      </c>
      <c r="D142" s="109">
        <v>48</v>
      </c>
      <c r="E142" s="110">
        <v>9.1306828989918196E-3</v>
      </c>
    </row>
    <row r="143" spans="1:5" x14ac:dyDescent="0.2">
      <c r="A143" s="107" t="s">
        <v>74</v>
      </c>
      <c r="B143" s="108">
        <v>10090844.4</v>
      </c>
      <c r="C143" s="110">
        <v>1.3705611452686603E-2</v>
      </c>
      <c r="D143" s="109">
        <v>12</v>
      </c>
      <c r="E143" s="110">
        <v>2.2826707247479549E-3</v>
      </c>
    </row>
    <row r="144" spans="1:5" x14ac:dyDescent="0.2">
      <c r="A144" s="107" t="s">
        <v>189</v>
      </c>
      <c r="B144" s="108">
        <v>5202064.49</v>
      </c>
      <c r="C144" s="110">
        <v>7.0655608020036755E-3</v>
      </c>
      <c r="D144" s="109">
        <v>5</v>
      </c>
      <c r="E144" s="110">
        <v>9.5111280197831465E-4</v>
      </c>
    </row>
    <row r="145" spans="1:5" x14ac:dyDescent="0.2">
      <c r="A145" s="107" t="s">
        <v>75</v>
      </c>
      <c r="B145" s="108">
        <v>2687327</v>
      </c>
      <c r="C145" s="110">
        <v>3.6499878749804062E-3</v>
      </c>
      <c r="D145" s="109">
        <v>2</v>
      </c>
      <c r="E145" s="110">
        <v>3.8044512079132587E-4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5.4601900908258392E-3</v>
      </c>
      <c r="D148" s="109">
        <v>2</v>
      </c>
      <c r="E148" s="110">
        <v>3.8044512079132587E-4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736256418.38999975</v>
      </c>
      <c r="C150" s="114"/>
      <c r="D150" s="115">
        <v>5257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140052.5810138862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469057915.76000053</v>
      </c>
      <c r="C159" s="110">
        <v>0.63708499382009764</v>
      </c>
      <c r="D159" s="109">
        <v>3129</v>
      </c>
      <c r="E159" s="110">
        <v>0.59520639147802934</v>
      </c>
    </row>
    <row r="160" spans="1:5" x14ac:dyDescent="0.2">
      <c r="A160" s="107" t="s">
        <v>7</v>
      </c>
      <c r="B160" s="108">
        <v>244691787.72999972</v>
      </c>
      <c r="C160" s="110">
        <v>0.33234588061734865</v>
      </c>
      <c r="D160" s="109">
        <v>1862</v>
      </c>
      <c r="E160" s="110">
        <v>0.35419440745672437</v>
      </c>
    </row>
    <row r="161" spans="1:5" x14ac:dyDescent="0.2">
      <c r="A161" s="107" t="s">
        <v>8</v>
      </c>
      <c r="B161" s="108">
        <v>22506714.899999987</v>
      </c>
      <c r="C161" s="110">
        <v>3.0569125562553701E-2</v>
      </c>
      <c r="D161" s="109">
        <v>266</v>
      </c>
      <c r="E161" s="110">
        <v>5.0599201065246339E-2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736256418.39000022</v>
      </c>
      <c r="C163" s="110"/>
      <c r="D163" s="115">
        <v>5257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2.6439565773250161E-4</v>
      </c>
      <c r="D177" s="109">
        <v>1</v>
      </c>
      <c r="E177" s="110">
        <v>1.9022256039566293E-4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736061755.39000022</v>
      </c>
      <c r="C181" s="110">
        <v>0.99973560434226749</v>
      </c>
      <c r="D181" s="109">
        <v>5256</v>
      </c>
      <c r="E181" s="110">
        <v>0.99980977743960431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736256418.39000022</v>
      </c>
      <c r="C183" s="110"/>
      <c r="D183" s="122">
        <v>5257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98.8214868633099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62399733.550000019</v>
      </c>
      <c r="C192" s="110">
        <v>8.4752719285560718E-2</v>
      </c>
      <c r="D192" s="109">
        <v>426</v>
      </c>
      <c r="E192" s="110">
        <v>8.1034810728552412E-2</v>
      </c>
    </row>
    <row r="193" spans="1:5" x14ac:dyDescent="0.2">
      <c r="A193" s="107" t="s">
        <v>10</v>
      </c>
      <c r="B193" s="108">
        <v>83465734.200000048</v>
      </c>
      <c r="C193" s="110">
        <v>0.11336503440271223</v>
      </c>
      <c r="D193" s="109">
        <v>654</v>
      </c>
      <c r="E193" s="110">
        <v>0.12440555449876356</v>
      </c>
    </row>
    <row r="194" spans="1:5" x14ac:dyDescent="0.2">
      <c r="A194" s="107" t="s">
        <v>11</v>
      </c>
      <c r="B194" s="108">
        <v>200953535.62999997</v>
      </c>
      <c r="C194" s="110">
        <v>0.27293960447833204</v>
      </c>
      <c r="D194" s="109">
        <v>1408</v>
      </c>
      <c r="E194" s="110">
        <v>0.26783336503709337</v>
      </c>
    </row>
    <row r="195" spans="1:5" x14ac:dyDescent="0.2">
      <c r="A195" s="107" t="s">
        <v>12</v>
      </c>
      <c r="B195" s="108">
        <v>378491259.60000014</v>
      </c>
      <c r="C195" s="110">
        <v>0.51407532776102838</v>
      </c>
      <c r="D195" s="109">
        <v>2693</v>
      </c>
      <c r="E195" s="110">
        <v>0.5122693551455203</v>
      </c>
    </row>
    <row r="196" spans="1:5" x14ac:dyDescent="0.2">
      <c r="A196" s="107" t="s">
        <v>13</v>
      </c>
      <c r="B196" s="108">
        <v>10946155.410000002</v>
      </c>
      <c r="C196" s="110">
        <v>1.4867314072366767E-2</v>
      </c>
      <c r="D196" s="109">
        <v>76</v>
      </c>
      <c r="E196" s="110">
        <v>1.4456914590070383E-2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736256418.3900001</v>
      </c>
      <c r="C200" s="114"/>
      <c r="D200" s="115">
        <v>5257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13.2494114635755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365728458.15000004</v>
      </c>
      <c r="C209" s="110">
        <v>0.49674060424458194</v>
      </c>
      <c r="D209" s="109">
        <v>2807</v>
      </c>
      <c r="E209" s="110">
        <v>0.53395472703062585</v>
      </c>
    </row>
    <row r="210" spans="1:7" x14ac:dyDescent="0.2">
      <c r="A210" s="107" t="s">
        <v>50</v>
      </c>
      <c r="B210" s="108">
        <v>370527960.23999941</v>
      </c>
      <c r="C210" s="110">
        <v>0.50325939575541812</v>
      </c>
      <c r="D210" s="109">
        <v>2450</v>
      </c>
      <c r="E210" s="110">
        <v>0.46604527296937415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736256418.38999939</v>
      </c>
      <c r="C212" s="112"/>
      <c r="D212" s="115">
        <v>5257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34585996.590000018</v>
      </c>
      <c r="C221" s="110">
        <v>4.6975477192620664E-2</v>
      </c>
      <c r="D221" s="109">
        <v>352</v>
      </c>
      <c r="E221" s="110">
        <v>6.6958341259273343E-2</v>
      </c>
      <c r="F221" s="110">
        <v>0.80595494784794663</v>
      </c>
      <c r="G221" s="73"/>
    </row>
    <row r="222" spans="1:7" x14ac:dyDescent="0.2">
      <c r="A222" s="107" t="s">
        <v>52</v>
      </c>
      <c r="B222" s="108">
        <v>80510121.799999982</v>
      </c>
      <c r="C222" s="110">
        <v>0.1093506552731378</v>
      </c>
      <c r="D222" s="109">
        <v>682</v>
      </c>
      <c r="E222" s="110">
        <v>0.1297317861898421</v>
      </c>
      <c r="F222" s="110">
        <v>0.80687259330395023</v>
      </c>
      <c r="G222" s="73"/>
    </row>
    <row r="223" spans="1:7" x14ac:dyDescent="0.2">
      <c r="A223" s="107" t="s">
        <v>53</v>
      </c>
      <c r="B223" s="108">
        <v>85006911.520000011</v>
      </c>
      <c r="C223" s="110">
        <v>0.11545829604567372</v>
      </c>
      <c r="D223" s="109">
        <v>737</v>
      </c>
      <c r="E223" s="110">
        <v>0.14019402701160358</v>
      </c>
      <c r="F223" s="110">
        <v>0.80348180878712039</v>
      </c>
      <c r="G223" s="73"/>
    </row>
    <row r="224" spans="1:7" x14ac:dyDescent="0.2">
      <c r="A224" s="107" t="s">
        <v>54</v>
      </c>
      <c r="B224" s="108">
        <v>34343794.279999994</v>
      </c>
      <c r="C224" s="110">
        <v>4.6646512576557074E-2</v>
      </c>
      <c r="D224" s="109">
        <v>302</v>
      </c>
      <c r="E224" s="110">
        <v>5.7447213239490202E-2</v>
      </c>
      <c r="F224" s="110">
        <v>0.80340253342961032</v>
      </c>
      <c r="G224" s="73"/>
    </row>
    <row r="225" spans="1:7" x14ac:dyDescent="0.2">
      <c r="A225" s="107" t="s">
        <v>55</v>
      </c>
      <c r="B225" s="108">
        <v>27957368.199999992</v>
      </c>
      <c r="C225" s="110">
        <v>3.7972325268328985E-2</v>
      </c>
      <c r="D225" s="109">
        <v>252</v>
      </c>
      <c r="E225" s="110">
        <v>4.7936085219707054E-2</v>
      </c>
      <c r="F225" s="110">
        <v>0.80509317095314148</v>
      </c>
      <c r="G225" s="73"/>
    </row>
    <row r="226" spans="1:7" x14ac:dyDescent="0.2">
      <c r="A226" s="107" t="s">
        <v>56</v>
      </c>
      <c r="B226" s="108">
        <v>27953541.329999994</v>
      </c>
      <c r="C226" s="110">
        <v>3.7967127527563121E-2</v>
      </c>
      <c r="D226" s="109">
        <v>218</v>
      </c>
      <c r="E226" s="110">
        <v>4.146851816625452E-2</v>
      </c>
      <c r="F226" s="110">
        <v>0.79662262859761401</v>
      </c>
      <c r="G226" s="73"/>
    </row>
    <row r="227" spans="1:7" x14ac:dyDescent="0.2">
      <c r="A227" s="107" t="s">
        <v>27</v>
      </c>
      <c r="B227" s="108">
        <v>193028527.13999987</v>
      </c>
      <c r="C227" s="110">
        <v>0.26217567999217278</v>
      </c>
      <c r="D227" s="109">
        <v>1182</v>
      </c>
      <c r="E227" s="110">
        <v>0.22484306638767357</v>
      </c>
      <c r="F227" s="110">
        <v>0.78663078693324706</v>
      </c>
      <c r="G227" s="73"/>
    </row>
    <row r="228" spans="1:7" x14ac:dyDescent="0.2">
      <c r="A228" s="107" t="s">
        <v>57</v>
      </c>
      <c r="B228" s="108">
        <v>82715243.229999959</v>
      </c>
      <c r="C228" s="110">
        <v>0.11234570071508042</v>
      </c>
      <c r="D228" s="109">
        <v>527</v>
      </c>
      <c r="E228" s="110">
        <v>0.10024728932851436</v>
      </c>
      <c r="F228" s="110">
        <v>0.78967649368054538</v>
      </c>
      <c r="G228" s="73"/>
    </row>
    <row r="229" spans="1:7" x14ac:dyDescent="0.2">
      <c r="A229" s="107" t="s">
        <v>58</v>
      </c>
      <c r="B229" s="108">
        <v>114877421.77</v>
      </c>
      <c r="C229" s="110">
        <v>0.15602909380567012</v>
      </c>
      <c r="D229" s="109">
        <v>447</v>
      </c>
      <c r="E229" s="110">
        <v>8.5029484496861332E-2</v>
      </c>
      <c r="F229" s="110">
        <v>0.7522087785295597</v>
      </c>
      <c r="G229" s="73"/>
    </row>
    <row r="230" spans="1:7" x14ac:dyDescent="0.2">
      <c r="A230" s="107" t="s">
        <v>59</v>
      </c>
      <c r="B230" s="108">
        <v>32670121.630000003</v>
      </c>
      <c r="C230" s="110">
        <v>4.4373292801224075E-2</v>
      </c>
      <c r="D230" s="109">
        <v>291</v>
      </c>
      <c r="E230" s="110">
        <v>5.535476507513791E-2</v>
      </c>
      <c r="F230" s="110">
        <v>0.79590617590127277</v>
      </c>
      <c r="G230" s="73"/>
    </row>
    <row r="231" spans="1:7" x14ac:dyDescent="0.2">
      <c r="A231" s="107" t="s">
        <v>60</v>
      </c>
      <c r="B231" s="108">
        <v>22506714.899999987</v>
      </c>
      <c r="C231" s="110">
        <v>3.0569125562553714E-2</v>
      </c>
      <c r="D231" s="109">
        <v>266</v>
      </c>
      <c r="E231" s="110">
        <v>5.0599201065246339E-2</v>
      </c>
      <c r="F231" s="110">
        <v>0.79456673172225578</v>
      </c>
      <c r="G231" s="73"/>
    </row>
    <row r="232" spans="1:7" x14ac:dyDescent="0.2">
      <c r="A232" s="107" t="s">
        <v>2</v>
      </c>
      <c r="B232" s="108">
        <v>100656</v>
      </c>
      <c r="C232" s="110">
        <v>1.3671323941746863E-4</v>
      </c>
      <c r="D232" s="109">
        <v>1</v>
      </c>
      <c r="E232" s="110">
        <v>1.9022256039566293E-4</v>
      </c>
      <c r="F232" s="110">
        <v>0.60273053892215567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736256418.38999987</v>
      </c>
      <c r="C234" s="114"/>
      <c r="D234" s="115">
        <v>5257</v>
      </c>
      <c r="E234" s="114"/>
      <c r="F234" s="128">
        <v>0.7891607284608978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285703.15000000002</v>
      </c>
      <c r="C241" s="110">
        <v>3.8804843375730139E-4</v>
      </c>
      <c r="D241" s="109">
        <v>4</v>
      </c>
      <c r="E241" s="110">
        <v>7.6089024158265174E-4</v>
      </c>
    </row>
    <row r="242" spans="1:5" x14ac:dyDescent="0.2">
      <c r="A242" s="107" t="s">
        <v>303</v>
      </c>
      <c r="B242" s="108">
        <v>180730108.43999985</v>
      </c>
      <c r="C242" s="110">
        <v>0.24547169155443044</v>
      </c>
      <c r="D242" s="109">
        <v>1247</v>
      </c>
      <c r="E242" s="110">
        <v>0.23720753281339166</v>
      </c>
    </row>
    <row r="243" spans="1:5" x14ac:dyDescent="0.2">
      <c r="A243" s="107" t="s">
        <v>280</v>
      </c>
      <c r="B243" s="108">
        <v>551269274.25000048</v>
      </c>
      <c r="C243" s="110">
        <v>0.74874630696664324</v>
      </c>
      <c r="D243" s="109">
        <v>3977</v>
      </c>
      <c r="E243" s="110">
        <v>0.75651512269355148</v>
      </c>
    </row>
    <row r="244" spans="1:5" x14ac:dyDescent="0.2">
      <c r="A244" s="107" t="s">
        <v>281</v>
      </c>
      <c r="B244" s="108">
        <v>565826.80000000005</v>
      </c>
      <c r="C244" s="110">
        <v>7.6851866532765152E-4</v>
      </c>
      <c r="D244" s="109">
        <v>4</v>
      </c>
      <c r="E244" s="110">
        <v>7.6089024158265174E-4</v>
      </c>
    </row>
    <row r="245" spans="1:5" x14ac:dyDescent="0.2">
      <c r="A245" s="107" t="s">
        <v>282</v>
      </c>
      <c r="B245" s="108">
        <v>2648582.2400000002</v>
      </c>
      <c r="C245" s="110">
        <v>3.597363871939826E-3</v>
      </c>
      <c r="D245" s="109">
        <v>18</v>
      </c>
      <c r="E245" s="110">
        <v>3.4240060871219328E-3</v>
      </c>
    </row>
    <row r="246" spans="1:5" x14ac:dyDescent="0.2">
      <c r="A246" s="107" t="s">
        <v>283</v>
      </c>
      <c r="B246" s="108">
        <v>756923.51</v>
      </c>
      <c r="C246" s="110">
        <v>1.028070507901572E-3</v>
      </c>
      <c r="D246" s="109">
        <v>7</v>
      </c>
      <c r="E246" s="110">
        <v>1.3315579227696406E-3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736256418.39000034</v>
      </c>
      <c r="C256" s="114"/>
      <c r="D256" s="115">
        <v>5257</v>
      </c>
      <c r="E256" s="114"/>
    </row>
    <row r="257" spans="1:14" ht="10.8" thickTop="1" x14ac:dyDescent="0.2">
      <c r="A257" s="107"/>
      <c r="B257" s="108"/>
      <c r="C257" s="110"/>
      <c r="D257" s="109"/>
      <c r="E257" s="110"/>
    </row>
    <row r="258" spans="1:14" x14ac:dyDescent="0.2">
      <c r="A258" s="112" t="s">
        <v>203</v>
      </c>
      <c r="B258" s="108"/>
      <c r="C258" s="107"/>
      <c r="D258" s="129">
        <v>2.5107856106628832E-2</v>
      </c>
      <c r="E258" s="110"/>
    </row>
    <row r="259" spans="1:14" x14ac:dyDescent="0.2">
      <c r="A259" s="107"/>
      <c r="B259" s="108"/>
      <c r="C259" s="110"/>
      <c r="D259" s="109"/>
      <c r="E259" s="110"/>
    </row>
    <row r="260" spans="1:14" x14ac:dyDescent="0.2">
      <c r="A260" s="107"/>
      <c r="B260" s="108"/>
      <c r="C260" s="110"/>
      <c r="D260" s="109"/>
      <c r="E260" s="110"/>
    </row>
    <row r="261" spans="1:14" x14ac:dyDescent="0.2">
      <c r="A261" s="111" t="s">
        <v>204</v>
      </c>
      <c r="B261" s="108"/>
      <c r="C261" s="110"/>
      <c r="D261" s="109"/>
      <c r="E261" s="110"/>
      <c r="H261" s="88"/>
      <c r="I261" s="89"/>
      <c r="J261" s="90"/>
      <c r="K261" s="91"/>
      <c r="L261" s="90"/>
      <c r="M261" s="92"/>
      <c r="N261" s="92"/>
    </row>
    <row r="262" spans="1:14" x14ac:dyDescent="0.2">
      <c r="B262" s="67"/>
      <c r="D262" s="69"/>
      <c r="H262" s="92"/>
      <c r="I262" s="89"/>
      <c r="J262" s="90"/>
      <c r="K262" s="91"/>
      <c r="L262" s="90"/>
      <c r="M262" s="92"/>
      <c r="N262" s="92"/>
    </row>
    <row r="263" spans="1:14" ht="20.399999999999999" x14ac:dyDescent="0.2">
      <c r="A263" s="77" t="s">
        <v>205</v>
      </c>
      <c r="B263" s="78" t="s">
        <v>177</v>
      </c>
      <c r="C263" s="79" t="s">
        <v>178</v>
      </c>
      <c r="D263" s="80" t="s">
        <v>179</v>
      </c>
      <c r="E263" s="79" t="s">
        <v>178</v>
      </c>
      <c r="H263" s="93"/>
      <c r="I263" s="94"/>
      <c r="J263" s="95"/>
      <c r="K263" s="96"/>
      <c r="L263" s="95"/>
      <c r="M263" s="92"/>
      <c r="N263" s="92"/>
    </row>
    <row r="264" spans="1:14" x14ac:dyDescent="0.2">
      <c r="B264" s="67"/>
      <c r="D264" s="69"/>
      <c r="H264" s="92"/>
      <c r="I264" s="89"/>
      <c r="J264" s="90"/>
      <c r="K264" s="91"/>
      <c r="L264" s="90"/>
      <c r="M264" s="92"/>
      <c r="N264" s="92"/>
    </row>
    <row r="265" spans="1:14" x14ac:dyDescent="0.2">
      <c r="A265" s="107" t="s">
        <v>61</v>
      </c>
      <c r="B265" s="108">
        <v>721209100.69000053</v>
      </c>
      <c r="C265" s="110">
        <v>0.99726179138771331</v>
      </c>
      <c r="D265" s="109">
        <v>5153</v>
      </c>
      <c r="E265" s="110">
        <v>0.99786986831913249</v>
      </c>
      <c r="H265" s="92"/>
      <c r="I265" s="89"/>
      <c r="J265" s="90"/>
      <c r="K265" s="91"/>
      <c r="L265" s="90"/>
      <c r="M265" s="92"/>
      <c r="N265" s="92"/>
    </row>
    <row r="266" spans="1:14" x14ac:dyDescent="0.2">
      <c r="A266" s="107" t="s">
        <v>62</v>
      </c>
      <c r="B266" s="108">
        <v>1354303.3</v>
      </c>
      <c r="C266" s="110">
        <v>1.8726814924383797E-3</v>
      </c>
      <c r="D266" s="109">
        <v>8</v>
      </c>
      <c r="E266" s="110">
        <v>1.5491866769945779E-3</v>
      </c>
      <c r="H266" s="92"/>
      <c r="I266" s="89"/>
      <c r="J266" s="90"/>
      <c r="K266" s="91"/>
      <c r="L266" s="90"/>
      <c r="M266" s="92"/>
      <c r="N266" s="92"/>
    </row>
    <row r="267" spans="1:14" x14ac:dyDescent="0.2">
      <c r="A267" s="107" t="s">
        <v>63</v>
      </c>
      <c r="B267" s="108">
        <v>194570</v>
      </c>
      <c r="C267" s="110">
        <v>2.690443403510392E-4</v>
      </c>
      <c r="D267" s="109">
        <v>1</v>
      </c>
      <c r="E267" s="110">
        <v>1.9364833462432224E-4</v>
      </c>
      <c r="H267" s="92"/>
      <c r="I267" s="89"/>
      <c r="J267" s="90"/>
      <c r="K267" s="91"/>
      <c r="L267" s="90"/>
      <c r="M267" s="92"/>
      <c r="N267" s="92"/>
    </row>
    <row r="268" spans="1:14" x14ac:dyDescent="0.2">
      <c r="A268" s="107" t="s">
        <v>64</v>
      </c>
      <c r="B268" s="108">
        <v>0</v>
      </c>
      <c r="C268" s="110">
        <v>0</v>
      </c>
      <c r="D268" s="109">
        <v>0</v>
      </c>
      <c r="E268" s="110">
        <v>0</v>
      </c>
      <c r="H268" s="92"/>
      <c r="I268" s="89"/>
      <c r="J268" s="90"/>
      <c r="K268" s="91"/>
      <c r="L268" s="90"/>
      <c r="M268" s="92"/>
      <c r="N268" s="92"/>
    </row>
    <row r="269" spans="1:14" x14ac:dyDescent="0.2">
      <c r="A269" s="107" t="s">
        <v>65</v>
      </c>
      <c r="B269" s="108">
        <v>101724.49</v>
      </c>
      <c r="C269" s="110">
        <v>1.4066093595927371E-4</v>
      </c>
      <c r="D269" s="109">
        <v>1</v>
      </c>
      <c r="E269" s="110">
        <v>1.9364833462432224E-4</v>
      </c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66</v>
      </c>
      <c r="B270" s="108">
        <v>0</v>
      </c>
      <c r="C270" s="110">
        <v>0</v>
      </c>
      <c r="D270" s="109">
        <v>0</v>
      </c>
      <c r="E270" s="110">
        <v>0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128</v>
      </c>
      <c r="B271" s="108">
        <v>0</v>
      </c>
      <c r="C271" s="110">
        <v>0</v>
      </c>
      <c r="D271" s="109">
        <v>0</v>
      </c>
      <c r="E271" s="110">
        <v>0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127</v>
      </c>
      <c r="B272" s="108">
        <v>329645.5</v>
      </c>
      <c r="C272" s="110">
        <v>4.5582184353799908E-4</v>
      </c>
      <c r="D272" s="109">
        <v>1</v>
      </c>
      <c r="E272" s="110">
        <v>1.9364833462432224E-4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/>
      <c r="B273" s="108"/>
      <c r="C273" s="110"/>
      <c r="D273" s="109"/>
      <c r="E273" s="110"/>
      <c r="H273" s="92"/>
      <c r="I273" s="89"/>
      <c r="J273" s="90"/>
      <c r="K273" s="91"/>
      <c r="L273" s="90"/>
      <c r="M273" s="92"/>
      <c r="N273" s="92"/>
    </row>
    <row r="274" spans="1:14" s="83" customFormat="1" ht="10.8" thickBot="1" x14ac:dyDescent="0.25">
      <c r="A274" s="112"/>
      <c r="B274" s="113">
        <v>723189343.9800005</v>
      </c>
      <c r="C274" s="114"/>
      <c r="D274" s="115">
        <v>5164</v>
      </c>
      <c r="E274" s="114"/>
      <c r="H274" s="97"/>
      <c r="I274" s="98"/>
      <c r="J274" s="99"/>
      <c r="K274" s="100"/>
      <c r="L274" s="99"/>
      <c r="M274" s="97"/>
      <c r="N274" s="97"/>
    </row>
    <row r="275" spans="1:14" ht="10.8" thickTop="1" x14ac:dyDescent="0.2">
      <c r="A275" s="107"/>
      <c r="B275" s="108"/>
      <c r="C275" s="110"/>
      <c r="D275" s="109"/>
      <c r="E275" s="110"/>
      <c r="H275" s="92"/>
      <c r="I275" s="89"/>
      <c r="J275" s="90"/>
      <c r="K275" s="91"/>
      <c r="L275" s="90"/>
      <c r="M275" s="92"/>
      <c r="N275" s="92"/>
    </row>
    <row r="276" spans="1:14" x14ac:dyDescent="0.2">
      <c r="A276" s="112" t="s">
        <v>206</v>
      </c>
      <c r="B276" s="108"/>
      <c r="C276" s="110"/>
      <c r="D276" s="130">
        <v>1.3326188989611902</v>
      </c>
      <c r="E276" s="110"/>
      <c r="H276" s="97"/>
      <c r="I276" s="89"/>
      <c r="J276" s="90"/>
      <c r="K276" s="101"/>
      <c r="L276" s="90"/>
      <c r="M276" s="92"/>
      <c r="N276" s="92"/>
    </row>
    <row r="277" spans="1:14" x14ac:dyDescent="0.2">
      <c r="A277" s="107"/>
      <c r="B277" s="108"/>
      <c r="C277" s="110"/>
      <c r="D277" s="109"/>
      <c r="E277" s="110"/>
    </row>
    <row r="278" spans="1:14" x14ac:dyDescent="0.2">
      <c r="A278" s="107"/>
      <c r="B278" s="108"/>
      <c r="C278" s="110"/>
      <c r="D278" s="109"/>
      <c r="E278" s="110"/>
    </row>
    <row r="279" spans="1:14" x14ac:dyDescent="0.2">
      <c r="A279" s="107"/>
      <c r="B279" s="108"/>
      <c r="C279" s="110"/>
      <c r="D279" s="109"/>
      <c r="E279" s="110"/>
    </row>
    <row r="280" spans="1:14" x14ac:dyDescent="0.2">
      <c r="A280" s="111" t="s">
        <v>207</v>
      </c>
      <c r="B280" s="108"/>
      <c r="C280" s="110"/>
      <c r="D280" s="109"/>
      <c r="E280" s="110"/>
    </row>
    <row r="281" spans="1:14" x14ac:dyDescent="0.2">
      <c r="B281" s="67"/>
      <c r="D281" s="69"/>
    </row>
    <row r="282" spans="1:14" ht="20.399999999999999" x14ac:dyDescent="0.2">
      <c r="A282" s="77" t="s">
        <v>205</v>
      </c>
      <c r="B282" s="78" t="s">
        <v>177</v>
      </c>
      <c r="C282" s="79" t="s">
        <v>178</v>
      </c>
      <c r="D282" s="80" t="s">
        <v>179</v>
      </c>
      <c r="E282" s="79" t="s">
        <v>178</v>
      </c>
    </row>
    <row r="283" spans="1:14" x14ac:dyDescent="0.2">
      <c r="B283" s="67"/>
      <c r="D283" s="69"/>
    </row>
    <row r="284" spans="1:14" x14ac:dyDescent="0.2">
      <c r="A284" s="107" t="s">
        <v>61</v>
      </c>
      <c r="B284" s="108">
        <v>11539120.319999997</v>
      </c>
      <c r="C284" s="110">
        <v>0.88306838684329481</v>
      </c>
      <c r="D284" s="109">
        <v>82</v>
      </c>
      <c r="E284" s="110">
        <v>0.88172043010752688</v>
      </c>
    </row>
    <row r="285" spans="1:14" x14ac:dyDescent="0.2">
      <c r="A285" s="107" t="s">
        <v>62</v>
      </c>
      <c r="B285" s="108">
        <v>341035</v>
      </c>
      <c r="C285" s="110">
        <v>2.609880293778782E-2</v>
      </c>
      <c r="D285" s="109">
        <v>1</v>
      </c>
      <c r="E285" s="110">
        <v>1.0752688172043012E-2</v>
      </c>
    </row>
    <row r="286" spans="1:14" x14ac:dyDescent="0.2">
      <c r="A286" s="107" t="s">
        <v>63</v>
      </c>
      <c r="B286" s="108">
        <v>268535</v>
      </c>
      <c r="C286" s="110">
        <v>2.0550506683768094E-2</v>
      </c>
      <c r="D286" s="109">
        <v>2</v>
      </c>
      <c r="E286" s="110">
        <v>2.1505376344086023E-2</v>
      </c>
    </row>
    <row r="287" spans="1:14" x14ac:dyDescent="0.2">
      <c r="A287" s="107" t="s">
        <v>64</v>
      </c>
      <c r="B287" s="108">
        <v>0</v>
      </c>
      <c r="C287" s="110">
        <v>0</v>
      </c>
      <c r="D287" s="109">
        <v>0</v>
      </c>
      <c r="E287" s="110">
        <v>0</v>
      </c>
    </row>
    <row r="288" spans="1:14" x14ac:dyDescent="0.2">
      <c r="A288" s="107" t="s">
        <v>65</v>
      </c>
      <c r="B288" s="108">
        <v>253581.88</v>
      </c>
      <c r="C288" s="110">
        <v>1.9406170964017647E-2</v>
      </c>
      <c r="D288" s="109">
        <v>3</v>
      </c>
      <c r="E288" s="110">
        <v>3.2258064516129031E-2</v>
      </c>
    </row>
    <row r="289" spans="1:5" x14ac:dyDescent="0.2">
      <c r="A289" s="107" t="s">
        <v>66</v>
      </c>
      <c r="B289" s="108">
        <v>0</v>
      </c>
      <c r="C289" s="110">
        <v>0</v>
      </c>
      <c r="D289" s="109">
        <v>0</v>
      </c>
      <c r="E289" s="110">
        <v>0</v>
      </c>
    </row>
    <row r="290" spans="1:5" x14ac:dyDescent="0.2">
      <c r="A290" s="107" t="s">
        <v>128</v>
      </c>
      <c r="B290" s="108">
        <v>106789.14</v>
      </c>
      <c r="C290" s="110">
        <v>8.1723832473377649E-3</v>
      </c>
      <c r="D290" s="109">
        <v>1</v>
      </c>
      <c r="E290" s="110">
        <v>1.0752688172043012E-2</v>
      </c>
    </row>
    <row r="291" spans="1:5" x14ac:dyDescent="0.2">
      <c r="A291" s="107" t="s">
        <v>127</v>
      </c>
      <c r="B291" s="108">
        <v>558013.07000000007</v>
      </c>
      <c r="C291" s="110">
        <v>4.2703749323793755E-2</v>
      </c>
      <c r="D291" s="109">
        <v>4</v>
      </c>
      <c r="E291" s="110">
        <v>4.3010752688172046E-2</v>
      </c>
    </row>
    <row r="292" spans="1:5" x14ac:dyDescent="0.2">
      <c r="A292" s="107"/>
      <c r="B292" s="108"/>
      <c r="C292" s="110"/>
      <c r="D292" s="109"/>
      <c r="E292" s="110"/>
    </row>
    <row r="293" spans="1:5" ht="10.8" thickBot="1" x14ac:dyDescent="0.25">
      <c r="A293" s="112"/>
      <c r="B293" s="113">
        <v>13067074.409999998</v>
      </c>
      <c r="C293" s="114"/>
      <c r="D293" s="115">
        <v>93</v>
      </c>
      <c r="E293" s="114"/>
    </row>
    <row r="294" spans="1:5" ht="10.8" thickTop="1" x14ac:dyDescent="0.2">
      <c r="A294" s="107"/>
      <c r="B294" s="108"/>
      <c r="C294" s="110"/>
      <c r="D294" s="109"/>
      <c r="E294" s="110"/>
    </row>
    <row r="295" spans="1:5" x14ac:dyDescent="0.2">
      <c r="A295" s="112" t="s">
        <v>206</v>
      </c>
      <c r="B295" s="108"/>
      <c r="C295" s="110"/>
      <c r="D295" s="130">
        <v>7.2020634986868846</v>
      </c>
      <c r="E295" s="110"/>
    </row>
    <row r="296" spans="1:5" x14ac:dyDescent="0.2">
      <c r="A296" s="107"/>
      <c r="B296" s="108"/>
      <c r="C296" s="110"/>
      <c r="D296" s="109"/>
      <c r="E296" s="110"/>
    </row>
    <row r="297" spans="1:5" x14ac:dyDescent="0.2">
      <c r="A297" s="107"/>
      <c r="B297" s="108"/>
      <c r="C297" s="110"/>
      <c r="D297" s="109"/>
      <c r="E297" s="110"/>
    </row>
    <row r="298" spans="1:5" x14ac:dyDescent="0.2">
      <c r="A298" s="107"/>
      <c r="B298" s="108"/>
      <c r="C298" s="110"/>
      <c r="D298" s="109"/>
      <c r="E298" s="110"/>
    </row>
    <row r="299" spans="1:5" x14ac:dyDescent="0.2">
      <c r="A299" s="111" t="s">
        <v>208</v>
      </c>
      <c r="B299" s="108"/>
      <c r="C299" s="110"/>
      <c r="D299" s="109"/>
      <c r="E299" s="110"/>
    </row>
    <row r="300" spans="1:5" x14ac:dyDescent="0.2">
      <c r="B300" s="67"/>
      <c r="D300" s="69"/>
    </row>
    <row r="301" spans="1:5" ht="20.399999999999999" x14ac:dyDescent="0.2">
      <c r="A301" s="77" t="s">
        <v>208</v>
      </c>
      <c r="B301" s="78" t="s">
        <v>177</v>
      </c>
      <c r="C301" s="79" t="s">
        <v>178</v>
      </c>
      <c r="D301" s="80" t="s">
        <v>179</v>
      </c>
      <c r="E301" s="79" t="s">
        <v>178</v>
      </c>
    </row>
    <row r="303" spans="1:5" x14ac:dyDescent="0.2">
      <c r="A303" s="107" t="s">
        <v>123</v>
      </c>
      <c r="B303" s="108">
        <v>0</v>
      </c>
      <c r="C303" s="110">
        <v>0</v>
      </c>
      <c r="D303" s="109">
        <v>0</v>
      </c>
      <c r="E303" s="110">
        <v>0</v>
      </c>
    </row>
    <row r="304" spans="1:5" x14ac:dyDescent="0.2">
      <c r="A304" s="107" t="s">
        <v>124</v>
      </c>
      <c r="B304" s="108">
        <v>382615551.8799997</v>
      </c>
      <c r="C304" s="110">
        <v>0.5196770341461745</v>
      </c>
      <c r="D304" s="109">
        <v>2601</v>
      </c>
      <c r="E304" s="110">
        <v>0.49476887958911925</v>
      </c>
    </row>
    <row r="305" spans="1:6" x14ac:dyDescent="0.2">
      <c r="A305" s="107" t="s">
        <v>125</v>
      </c>
      <c r="B305" s="108">
        <v>353640866.50999951</v>
      </c>
      <c r="C305" s="110">
        <v>0.48032296585382561</v>
      </c>
      <c r="D305" s="109">
        <v>2656</v>
      </c>
      <c r="E305" s="110">
        <v>0.5052311204108807</v>
      </c>
    </row>
    <row r="306" spans="1:6" x14ac:dyDescent="0.2">
      <c r="A306" s="107"/>
      <c r="B306" s="107"/>
      <c r="C306" s="110"/>
      <c r="D306" s="107"/>
      <c r="E306" s="110"/>
    </row>
    <row r="307" spans="1:6" ht="10.8" thickBot="1" x14ac:dyDescent="0.25">
      <c r="A307" s="107"/>
      <c r="B307" s="121">
        <v>736256418.38999915</v>
      </c>
      <c r="C307" s="110"/>
      <c r="D307" s="122">
        <v>5257</v>
      </c>
      <c r="E307" s="110"/>
    </row>
    <row r="308" spans="1:6" ht="10.8" thickTop="1" x14ac:dyDescent="0.2">
      <c r="A308" s="73"/>
      <c r="B308" s="73"/>
      <c r="C308" s="76"/>
      <c r="D308" s="73"/>
      <c r="E308" s="76"/>
    </row>
    <row r="309" spans="1:6" x14ac:dyDescent="0.2">
      <c r="A309" s="73"/>
      <c r="B309" s="73"/>
      <c r="C309" s="76"/>
      <c r="D309" s="73"/>
      <c r="E309" s="76"/>
    </row>
    <row r="310" spans="1:6" x14ac:dyDescent="0.2">
      <c r="A310" s="73"/>
      <c r="B310" s="73"/>
      <c r="C310" s="73"/>
      <c r="D310" s="73"/>
      <c r="E310" s="73"/>
    </row>
    <row r="311" spans="1:6" x14ac:dyDescent="0.2">
      <c r="A311" s="111" t="s">
        <v>209</v>
      </c>
      <c r="B311" s="74"/>
      <c r="C311" s="76"/>
      <c r="D311" s="75"/>
      <c r="E311" s="76"/>
    </row>
    <row r="312" spans="1:6" x14ac:dyDescent="0.2">
      <c r="B312" s="67"/>
      <c r="D312" s="69"/>
    </row>
    <row r="313" spans="1:6" ht="20.399999999999999" x14ac:dyDescent="0.2">
      <c r="A313" s="77" t="s">
        <v>210</v>
      </c>
      <c r="B313" s="78" t="s">
        <v>177</v>
      </c>
      <c r="C313" s="79" t="s">
        <v>178</v>
      </c>
      <c r="D313" s="80" t="s">
        <v>179</v>
      </c>
      <c r="E313" s="79" t="s">
        <v>178</v>
      </c>
    </row>
    <row r="315" spans="1:6" x14ac:dyDescent="0.2">
      <c r="A315" s="107" t="s">
        <v>36</v>
      </c>
      <c r="B315" s="108">
        <v>80062363.76000002</v>
      </c>
      <c r="C315" s="110">
        <v>0.10874250024886072</v>
      </c>
      <c r="D315" s="109">
        <v>557</v>
      </c>
      <c r="E315" s="110">
        <v>0.10595396614038426</v>
      </c>
      <c r="F315" s="73"/>
    </row>
    <row r="316" spans="1:6" x14ac:dyDescent="0.2">
      <c r="A316" s="107" t="s">
        <v>37</v>
      </c>
      <c r="B316" s="108">
        <v>656194054.63000131</v>
      </c>
      <c r="C316" s="110">
        <v>0.89125749975113933</v>
      </c>
      <c r="D316" s="109">
        <v>4700</v>
      </c>
      <c r="E316" s="110">
        <v>0.89404603385961579</v>
      </c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ht="10.8" thickBot="1" x14ac:dyDescent="0.25">
      <c r="A318" s="107"/>
      <c r="B318" s="121">
        <v>736256418.3900013</v>
      </c>
      <c r="C318" s="110"/>
      <c r="D318" s="122">
        <v>5257</v>
      </c>
      <c r="E318" s="110"/>
      <c r="F318" s="73"/>
    </row>
    <row r="319" spans="1:6" ht="10.8" thickTop="1" x14ac:dyDescent="0.2">
      <c r="A319" s="107"/>
      <c r="B319" s="107"/>
      <c r="C319" s="110"/>
      <c r="D319" s="107"/>
      <c r="E319" s="110"/>
      <c r="F319" s="73"/>
    </row>
    <row r="320" spans="1:6" x14ac:dyDescent="0.2">
      <c r="A320" s="107"/>
      <c r="B320" s="107"/>
      <c r="C320" s="110"/>
      <c r="D320" s="107"/>
      <c r="E320" s="110"/>
      <c r="F320" s="73"/>
    </row>
    <row r="321" spans="1:6" x14ac:dyDescent="0.2">
      <c r="A321" s="107"/>
      <c r="B321" s="107"/>
      <c r="C321" s="110"/>
      <c r="D321" s="107"/>
      <c r="E321" s="110"/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x14ac:dyDescent="0.2">
      <c r="A323" s="111" t="s">
        <v>211</v>
      </c>
      <c r="B323" s="108"/>
      <c r="C323" s="110"/>
      <c r="D323" s="109"/>
      <c r="E323" s="110"/>
      <c r="F323" s="73"/>
    </row>
    <row r="324" spans="1:6" x14ac:dyDescent="0.2">
      <c r="B324" s="67"/>
      <c r="D324" s="69"/>
    </row>
    <row r="325" spans="1:6" ht="20.399999999999999" x14ac:dyDescent="0.2">
      <c r="A325" s="77" t="s">
        <v>212</v>
      </c>
      <c r="B325" s="78" t="s">
        <v>177</v>
      </c>
      <c r="C325" s="79" t="s">
        <v>178</v>
      </c>
      <c r="D325" s="80" t="s">
        <v>179</v>
      </c>
      <c r="E325" s="79" t="s">
        <v>178</v>
      </c>
    </row>
    <row r="327" spans="1:6" x14ac:dyDescent="0.2">
      <c r="A327" s="107" t="s">
        <v>147</v>
      </c>
      <c r="B327" s="108">
        <v>1475430.4300000002</v>
      </c>
      <c r="C327" s="110">
        <v>3.8561695225152277E-3</v>
      </c>
      <c r="D327" s="109">
        <v>10</v>
      </c>
      <c r="E327" s="110">
        <v>3.8446751249519417E-3</v>
      </c>
      <c r="F327" s="73"/>
    </row>
    <row r="328" spans="1:6" x14ac:dyDescent="0.2">
      <c r="A328" s="107" t="s">
        <v>148</v>
      </c>
      <c r="B328" s="108">
        <v>9682366.3800000008</v>
      </c>
      <c r="C328" s="110">
        <v>2.5305731386048538E-2</v>
      </c>
      <c r="D328" s="109">
        <v>63</v>
      </c>
      <c r="E328" s="110">
        <v>2.4221453287197232E-2</v>
      </c>
      <c r="F328" s="73"/>
    </row>
    <row r="329" spans="1:6" x14ac:dyDescent="0.2">
      <c r="A329" s="107" t="s">
        <v>80</v>
      </c>
      <c r="B329" s="108">
        <v>128843302.85000002</v>
      </c>
      <c r="C329" s="110">
        <v>0.33674350720173868</v>
      </c>
      <c r="D329" s="109">
        <v>888</v>
      </c>
      <c r="E329" s="110">
        <v>0.34140715109573239</v>
      </c>
      <c r="F329" s="73"/>
    </row>
    <row r="330" spans="1:6" x14ac:dyDescent="0.2">
      <c r="A330" s="107" t="s">
        <v>81</v>
      </c>
      <c r="B330" s="108">
        <v>104186440.30999991</v>
      </c>
      <c r="C330" s="110">
        <v>0.27230058945088559</v>
      </c>
      <c r="D330" s="109">
        <v>769</v>
      </c>
      <c r="E330" s="110">
        <v>0.29565551710880433</v>
      </c>
      <c r="F330" s="73"/>
    </row>
    <row r="331" spans="1:6" x14ac:dyDescent="0.2">
      <c r="A331" s="107" t="s">
        <v>82</v>
      </c>
      <c r="B331" s="108">
        <v>90432341.970000044</v>
      </c>
      <c r="C331" s="110">
        <v>0.23635302204956476</v>
      </c>
      <c r="D331" s="109">
        <v>604</v>
      </c>
      <c r="E331" s="110">
        <v>0.23221837754709726</v>
      </c>
      <c r="F331" s="73"/>
    </row>
    <row r="332" spans="1:6" x14ac:dyDescent="0.2">
      <c r="A332" s="107" t="s">
        <v>83</v>
      </c>
      <c r="B332" s="108">
        <v>31274989.530000001</v>
      </c>
      <c r="C332" s="110">
        <v>8.1739985153057221E-2</v>
      </c>
      <c r="D332" s="109">
        <v>169</v>
      </c>
      <c r="E332" s="110">
        <v>6.4975009611687812E-2</v>
      </c>
      <c r="F332" s="73"/>
    </row>
    <row r="333" spans="1:6" x14ac:dyDescent="0.2">
      <c r="A333" s="107" t="s">
        <v>84</v>
      </c>
      <c r="B333" s="108">
        <v>11858117.859999999</v>
      </c>
      <c r="C333" s="110">
        <v>3.0992252671734232E-2</v>
      </c>
      <c r="D333" s="109">
        <v>70</v>
      </c>
      <c r="E333" s="110">
        <v>2.691272587466359E-2</v>
      </c>
      <c r="F333" s="73"/>
    </row>
    <row r="334" spans="1:6" x14ac:dyDescent="0.2">
      <c r="A334" s="107" t="s">
        <v>85</v>
      </c>
      <c r="B334" s="108">
        <v>2246482.12</v>
      </c>
      <c r="C334" s="110">
        <v>5.8713821457643351E-3</v>
      </c>
      <c r="D334" s="109">
        <v>12</v>
      </c>
      <c r="E334" s="110">
        <v>4.61361014994233E-3</v>
      </c>
      <c r="F334" s="73"/>
    </row>
    <row r="335" spans="1:6" x14ac:dyDescent="0.2">
      <c r="A335" s="107" t="s">
        <v>86</v>
      </c>
      <c r="B335" s="108">
        <v>1568881.9</v>
      </c>
      <c r="C335" s="110">
        <v>4.1004133059705039E-3</v>
      </c>
      <c r="D335" s="109">
        <v>7</v>
      </c>
      <c r="E335" s="110">
        <v>2.6912725874663592E-3</v>
      </c>
      <c r="F335" s="73"/>
    </row>
    <row r="336" spans="1:6" x14ac:dyDescent="0.2">
      <c r="A336" s="107" t="s">
        <v>0</v>
      </c>
      <c r="B336" s="108">
        <v>382105.1</v>
      </c>
      <c r="C336" s="110">
        <v>9.986658883114083E-4</v>
      </c>
      <c r="D336" s="109">
        <v>2</v>
      </c>
      <c r="E336" s="110">
        <v>7.6893502499038834E-4</v>
      </c>
      <c r="F336" s="73"/>
    </row>
    <row r="337" spans="1:6" x14ac:dyDescent="0.2">
      <c r="A337" s="107" t="s">
        <v>67</v>
      </c>
      <c r="B337" s="108">
        <v>242262.83</v>
      </c>
      <c r="C337" s="110">
        <v>6.3317559573736572E-4</v>
      </c>
      <c r="D337" s="109">
        <v>2</v>
      </c>
      <c r="E337" s="110">
        <v>7.6893502499038834E-4</v>
      </c>
      <c r="F337" s="73"/>
    </row>
    <row r="338" spans="1:6" x14ac:dyDescent="0.2">
      <c r="A338" s="107" t="s">
        <v>79</v>
      </c>
      <c r="B338" s="108">
        <v>422830.6</v>
      </c>
      <c r="C338" s="110">
        <v>1.1051056286719171E-3</v>
      </c>
      <c r="D338" s="109">
        <v>5</v>
      </c>
      <c r="E338" s="110">
        <v>1.9223375624759708E-3</v>
      </c>
      <c r="F338" s="73"/>
    </row>
    <row r="339" spans="1:6" x14ac:dyDescent="0.2">
      <c r="A339" s="107"/>
      <c r="B339" s="107"/>
      <c r="C339" s="110"/>
      <c r="D339" s="109"/>
      <c r="E339" s="110"/>
      <c r="F339" s="73"/>
    </row>
    <row r="340" spans="1:6" ht="10.8" thickBot="1" x14ac:dyDescent="0.25">
      <c r="A340" s="107"/>
      <c r="B340" s="121">
        <v>382615551.88000005</v>
      </c>
      <c r="C340" s="110"/>
      <c r="D340" s="115">
        <v>2601</v>
      </c>
      <c r="E340" s="110"/>
      <c r="F340" s="73"/>
    </row>
    <row r="341" spans="1:6" ht="10.8" thickTop="1" x14ac:dyDescent="0.2">
      <c r="A341" s="107"/>
      <c r="B341" s="107"/>
      <c r="C341" s="110"/>
      <c r="D341" s="107"/>
      <c r="E341" s="110"/>
      <c r="F341" s="73"/>
    </row>
    <row r="342" spans="1:6" x14ac:dyDescent="0.2">
      <c r="A342" s="107"/>
      <c r="B342" s="107"/>
      <c r="C342" s="110"/>
      <c r="D342" s="107"/>
      <c r="E342" s="110"/>
      <c r="F342" s="73"/>
    </row>
    <row r="343" spans="1:6" x14ac:dyDescent="0.2">
      <c r="A343" s="112" t="s">
        <v>447</v>
      </c>
      <c r="B343" s="107"/>
      <c r="C343" s="110"/>
      <c r="D343" s="116">
        <v>1.5444905329814953</v>
      </c>
      <c r="E343" s="110"/>
      <c r="F343" s="73"/>
    </row>
    <row r="344" spans="1:6" x14ac:dyDescent="0.2">
      <c r="A344" s="107"/>
      <c r="B344" s="107"/>
      <c r="C344" s="110"/>
      <c r="D344" s="107"/>
      <c r="E344" s="110"/>
      <c r="F344" s="73"/>
    </row>
    <row r="345" spans="1:6" x14ac:dyDescent="0.2">
      <c r="A345" s="107"/>
      <c r="B345" s="107"/>
      <c r="C345" s="110"/>
      <c r="D345" s="107"/>
      <c r="E345" s="110"/>
      <c r="F345" s="73"/>
    </row>
    <row r="346" spans="1:6" x14ac:dyDescent="0.2">
      <c r="A346" s="107"/>
      <c r="B346" s="107"/>
      <c r="C346" s="110"/>
      <c r="D346" s="107"/>
      <c r="E346" s="110"/>
      <c r="F346" s="73"/>
    </row>
    <row r="347" spans="1:6" x14ac:dyDescent="0.2">
      <c r="A347" s="111" t="s">
        <v>139</v>
      </c>
      <c r="B347" s="107"/>
      <c r="C347" s="107"/>
      <c r="D347" s="109"/>
      <c r="E347" s="107"/>
      <c r="F347" s="73"/>
    </row>
    <row r="348" spans="1:6" x14ac:dyDescent="0.2">
      <c r="C348" s="66"/>
      <c r="D348" s="69"/>
      <c r="E348" s="66"/>
    </row>
    <row r="349" spans="1:6" ht="20.399999999999999" x14ac:dyDescent="0.2">
      <c r="A349" s="77" t="s">
        <v>140</v>
      </c>
      <c r="B349" s="78" t="s">
        <v>177</v>
      </c>
      <c r="C349" s="79" t="s">
        <v>178</v>
      </c>
      <c r="D349" s="80" t="s">
        <v>179</v>
      </c>
      <c r="E349" s="79" t="s">
        <v>178</v>
      </c>
      <c r="F349" s="80" t="s">
        <v>213</v>
      </c>
    </row>
    <row r="350" spans="1:6" x14ac:dyDescent="0.2">
      <c r="B350" s="102"/>
    </row>
    <row r="351" spans="1:6" x14ac:dyDescent="0.2">
      <c r="A351" s="107" t="s">
        <v>142</v>
      </c>
      <c r="B351" s="108">
        <v>0</v>
      </c>
      <c r="C351" s="110">
        <v>0</v>
      </c>
      <c r="D351" s="109">
        <v>0</v>
      </c>
      <c r="E351" s="110">
        <v>0</v>
      </c>
      <c r="F351" s="131">
        <v>0</v>
      </c>
    </row>
    <row r="352" spans="1:6" x14ac:dyDescent="0.2">
      <c r="A352" s="107" t="s">
        <v>143</v>
      </c>
      <c r="B352" s="108">
        <v>736256418.39000022</v>
      </c>
      <c r="C352" s="110">
        <v>1</v>
      </c>
      <c r="D352" s="109">
        <v>5257</v>
      </c>
      <c r="E352" s="110">
        <v>1</v>
      </c>
      <c r="F352" s="108">
        <v>0</v>
      </c>
    </row>
    <row r="353" spans="1:6" x14ac:dyDescent="0.2">
      <c r="A353" s="107"/>
      <c r="B353" s="116"/>
      <c r="C353" s="107"/>
      <c r="D353" s="109"/>
      <c r="E353" s="107"/>
      <c r="F353" s="107"/>
    </row>
    <row r="354" spans="1:6" ht="10.8" thickBot="1" x14ac:dyDescent="0.25">
      <c r="A354" s="107"/>
      <c r="B354" s="113">
        <v>736256418.39000022</v>
      </c>
      <c r="C354" s="112"/>
      <c r="D354" s="115">
        <v>5257</v>
      </c>
      <c r="E354" s="107"/>
      <c r="F354" s="113">
        <v>0</v>
      </c>
    </row>
    <row r="355" spans="1:6" ht="10.8" thickTop="1" x14ac:dyDescent="0.2">
      <c r="A355" s="73"/>
      <c r="B355" s="73"/>
      <c r="C355" s="76"/>
      <c r="D355" s="73"/>
      <c r="E355" s="76"/>
      <c r="F355" s="73"/>
    </row>
    <row r="356" spans="1:6" x14ac:dyDescent="0.2">
      <c r="A356" s="73"/>
      <c r="B356" s="73"/>
      <c r="C356" s="76"/>
      <c r="D356" s="73"/>
      <c r="E356" s="76"/>
      <c r="F356" s="73"/>
    </row>
    <row r="357" spans="1:6" x14ac:dyDescent="0.2">
      <c r="A357" s="73"/>
      <c r="B357" s="73"/>
      <c r="C357" s="76"/>
      <c r="D357" s="73"/>
      <c r="E357" s="76"/>
      <c r="F357" s="73"/>
    </row>
    <row r="358" spans="1:6" x14ac:dyDescent="0.2">
      <c r="A358" s="73"/>
      <c r="B358" s="73"/>
      <c r="C358" s="76"/>
      <c r="D358" s="73"/>
      <c r="E358" s="76"/>
      <c r="F358" s="73"/>
    </row>
    <row r="359" spans="1:6" ht="15" x14ac:dyDescent="0.25">
      <c r="A359" s="111" t="s">
        <v>131</v>
      </c>
      <c r="B359" s="73"/>
      <c r="C359" s="103"/>
      <c r="D359" s="103"/>
      <c r="E359" s="103"/>
      <c r="F359" s="73"/>
    </row>
    <row r="360" spans="1:6" ht="15" x14ac:dyDescent="0.25">
      <c r="A360" s="104"/>
      <c r="C360" s="104"/>
      <c r="D360" s="104"/>
      <c r="E360" s="104"/>
    </row>
    <row r="361" spans="1:6" ht="20.399999999999999" x14ac:dyDescent="0.2">
      <c r="A361" s="77" t="s">
        <v>87</v>
      </c>
      <c r="B361" s="78" t="s">
        <v>177</v>
      </c>
      <c r="C361" s="79" t="s">
        <v>178</v>
      </c>
      <c r="D361" s="80" t="s">
        <v>179</v>
      </c>
      <c r="E361" s="79" t="s">
        <v>178</v>
      </c>
    </row>
    <row r="362" spans="1:6" x14ac:dyDescent="0.2">
      <c r="C362" s="66"/>
      <c r="E362" s="66"/>
    </row>
    <row r="363" spans="1:6" x14ac:dyDescent="0.2">
      <c r="A363" s="107" t="s">
        <v>132</v>
      </c>
      <c r="B363" s="108">
        <v>584830282.16000068</v>
      </c>
      <c r="C363" s="110">
        <v>0.79432962151809949</v>
      </c>
      <c r="D363" s="109">
        <v>4038</v>
      </c>
      <c r="E363" s="110">
        <v>0.76811869887768691</v>
      </c>
    </row>
    <row r="364" spans="1:6" x14ac:dyDescent="0.2">
      <c r="A364" s="107" t="s">
        <v>133</v>
      </c>
      <c r="B364" s="108">
        <v>120769983.45999993</v>
      </c>
      <c r="C364" s="110">
        <v>0.16403250340973891</v>
      </c>
      <c r="D364" s="109">
        <v>961</v>
      </c>
      <c r="E364" s="110">
        <v>0.18280388054023208</v>
      </c>
    </row>
    <row r="365" spans="1:6" x14ac:dyDescent="0.2">
      <c r="A365" s="107" t="s">
        <v>134</v>
      </c>
      <c r="B365" s="108">
        <v>17509159.029999997</v>
      </c>
      <c r="C365" s="110">
        <v>2.3781332960448657E-2</v>
      </c>
      <c r="D365" s="109">
        <v>135</v>
      </c>
      <c r="E365" s="110">
        <v>2.5680045653414495E-2</v>
      </c>
    </row>
    <row r="366" spans="1:6" x14ac:dyDescent="0.2">
      <c r="A366" s="107" t="s">
        <v>135</v>
      </c>
      <c r="B366" s="108">
        <v>8294099.1499999994</v>
      </c>
      <c r="C366" s="110">
        <v>1.1265231708454258E-2</v>
      </c>
      <c r="D366" s="109">
        <v>45</v>
      </c>
      <c r="E366" s="110">
        <v>8.5600152178048321E-3</v>
      </c>
    </row>
    <row r="367" spans="1:6" x14ac:dyDescent="0.2">
      <c r="A367" s="107" t="s">
        <v>136</v>
      </c>
      <c r="B367" s="108">
        <v>0</v>
      </c>
      <c r="C367" s="110">
        <v>0</v>
      </c>
      <c r="D367" s="109">
        <v>0</v>
      </c>
      <c r="E367" s="110">
        <v>0</v>
      </c>
    </row>
    <row r="368" spans="1:6" x14ac:dyDescent="0.2">
      <c r="A368" s="107" t="s">
        <v>137</v>
      </c>
      <c r="B368" s="108">
        <v>0</v>
      </c>
      <c r="C368" s="110">
        <v>0</v>
      </c>
      <c r="D368" s="109">
        <v>0</v>
      </c>
      <c r="E368" s="110">
        <v>0</v>
      </c>
    </row>
    <row r="369" spans="1:5" x14ac:dyDescent="0.2">
      <c r="A369" s="107" t="s">
        <v>138</v>
      </c>
      <c r="B369" s="108">
        <v>4852894.5900000008</v>
      </c>
      <c r="C369" s="110">
        <v>6.5913104032587003E-3</v>
      </c>
      <c r="D369" s="109">
        <v>78</v>
      </c>
      <c r="E369" s="110">
        <v>1.4837359710861708E-2</v>
      </c>
    </row>
    <row r="370" spans="1:5" x14ac:dyDescent="0.2">
      <c r="A370" s="107"/>
      <c r="B370" s="108"/>
      <c r="C370" s="107"/>
      <c r="D370" s="109"/>
      <c r="E370" s="110"/>
    </row>
    <row r="371" spans="1:5" ht="10.8" thickBot="1" x14ac:dyDescent="0.25">
      <c r="A371" s="107"/>
      <c r="B371" s="113">
        <v>736256418.39000058</v>
      </c>
      <c r="C371" s="112"/>
      <c r="D371" s="115">
        <v>5257</v>
      </c>
      <c r="E371" s="107"/>
    </row>
    <row r="372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2F2F2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496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732720578.48999834</v>
      </c>
      <c r="C6" s="108">
        <v>404900319.69999999</v>
      </c>
      <c r="D6" s="108">
        <v>327820258.78999966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5240</v>
      </c>
      <c r="C7" s="109">
        <v>2899</v>
      </c>
      <c r="D7" s="109">
        <v>2341</v>
      </c>
      <c r="E7" s="67"/>
      <c r="G7" s="69"/>
      <c r="H7" s="142"/>
      <c r="I7" s="67"/>
      <c r="J7" s="136"/>
    </row>
    <row r="8" spans="1:10" x14ac:dyDescent="0.2">
      <c r="A8" s="107" t="s">
        <v>154</v>
      </c>
      <c r="B8" s="110">
        <v>0.78883176435582769</v>
      </c>
      <c r="C8" s="110">
        <v>0.79279833024370172</v>
      </c>
      <c r="D8" s="110">
        <v>0.78393254366080656</v>
      </c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1.3776111111111111E-2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8.3172941653799821</v>
      </c>
      <c r="C11" s="108">
        <v>8.3168228555184189</v>
      </c>
      <c r="D11" s="108">
        <v>8.3178762938741979</v>
      </c>
      <c r="E11" s="67"/>
      <c r="G11" s="136"/>
      <c r="H11" s="136"/>
      <c r="I11" s="136"/>
      <c r="J11" s="136"/>
    </row>
    <row r="12" spans="1:10" x14ac:dyDescent="0.2">
      <c r="A12" s="107" t="s">
        <v>158</v>
      </c>
      <c r="B12" s="108">
        <v>8.1452054794520556</v>
      </c>
      <c r="C12" s="108">
        <v>8.1452054794520556</v>
      </c>
      <c r="D12" s="108">
        <v>8.1835616438356169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12.698630136986301</v>
      </c>
      <c r="C13" s="108">
        <v>12.698630136986301</v>
      </c>
      <c r="D13" s="108">
        <v>8.5589041095890419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139832.17146755694</v>
      </c>
      <c r="C14" s="108">
        <v>139668.96160745085</v>
      </c>
      <c r="D14" s="108">
        <v>140034.28397693278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1100</v>
      </c>
      <c r="C15" s="108">
        <v>1239.8499999999999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13.171353152208793</v>
      </c>
      <c r="C17" s="108">
        <v>13.226195281216421</v>
      </c>
      <c r="D17" s="108">
        <v>13.103616046362477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21.833333333333332</v>
      </c>
      <c r="C19" s="108">
        <v>21.833333333333332</v>
      </c>
      <c r="D19" s="108">
        <v>21.833333333333332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0.52068995720884848</v>
      </c>
      <c r="C20" s="110">
        <v>0.76041609485051742</v>
      </c>
      <c r="D20" s="110">
        <v>0.22459724430016226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0.47931004279115336</v>
      </c>
      <c r="C21" s="110">
        <v>0.23958390514948272</v>
      </c>
      <c r="D21" s="110">
        <v>0.77540275569983774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0.41611884509691266</v>
      </c>
      <c r="C23" s="110">
        <v>0.34847577234451865</v>
      </c>
      <c r="D23" s="110">
        <v>0.49966676823023992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1.5443676239616577</v>
      </c>
      <c r="C24" s="108">
        <v>1.5845392652387129</v>
      </c>
      <c r="D24" s="108">
        <v>1.3763794211521596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1398231.6300000001</v>
      </c>
      <c r="C31" s="110">
        <v>1.9082740010953338E-3</v>
      </c>
      <c r="D31" s="109">
        <v>35</v>
      </c>
      <c r="E31" s="110">
        <v>6.6793893129770991E-3</v>
      </c>
    </row>
    <row r="32" spans="1:10" x14ac:dyDescent="0.2">
      <c r="A32" s="107" t="s">
        <v>17</v>
      </c>
      <c r="B32" s="108">
        <v>16253850.180000005</v>
      </c>
      <c r="C32" s="110">
        <v>2.2182876606927221E-2</v>
      </c>
      <c r="D32" s="109">
        <v>151</v>
      </c>
      <c r="E32" s="110">
        <v>2.8816793893129772E-2</v>
      </c>
    </row>
    <row r="33" spans="1:5" x14ac:dyDescent="0.2">
      <c r="A33" s="107" t="s">
        <v>18</v>
      </c>
      <c r="B33" s="108">
        <v>11378440.129999999</v>
      </c>
      <c r="C33" s="110">
        <v>1.5529030388976973E-2</v>
      </c>
      <c r="D33" s="109">
        <v>83</v>
      </c>
      <c r="E33" s="110">
        <v>1.5839694656488549E-2</v>
      </c>
    </row>
    <row r="34" spans="1:5" x14ac:dyDescent="0.2">
      <c r="A34" s="107" t="s">
        <v>19</v>
      </c>
      <c r="B34" s="108">
        <v>16753195.740000002</v>
      </c>
      <c r="C34" s="110">
        <v>2.2864371810772943E-2</v>
      </c>
      <c r="D34" s="109">
        <v>120</v>
      </c>
      <c r="E34" s="110">
        <v>2.2900763358778626E-2</v>
      </c>
    </row>
    <row r="35" spans="1:5" x14ac:dyDescent="0.2">
      <c r="A35" s="107" t="s">
        <v>20</v>
      </c>
      <c r="B35" s="108">
        <v>23178856.38000001</v>
      </c>
      <c r="C35" s="110">
        <v>3.1633963969958767E-2</v>
      </c>
      <c r="D35" s="109">
        <v>184</v>
      </c>
      <c r="E35" s="110">
        <v>3.5114503816793895E-2</v>
      </c>
    </row>
    <row r="36" spans="1:5" x14ac:dyDescent="0.2">
      <c r="A36" s="107" t="s">
        <v>21</v>
      </c>
      <c r="B36" s="108">
        <v>41697240.95000001</v>
      </c>
      <c r="C36" s="110">
        <v>5.690742443173933E-2</v>
      </c>
      <c r="D36" s="109">
        <v>314</v>
      </c>
      <c r="E36" s="110">
        <v>5.9923664122137406E-2</v>
      </c>
    </row>
    <row r="37" spans="1:5" x14ac:dyDescent="0.2">
      <c r="A37" s="107" t="s">
        <v>22</v>
      </c>
      <c r="B37" s="108">
        <v>68263223.860000014</v>
      </c>
      <c r="C37" s="110">
        <v>9.3164059893988141E-2</v>
      </c>
      <c r="D37" s="109">
        <v>427</v>
      </c>
      <c r="E37" s="110">
        <v>8.148854961832061E-2</v>
      </c>
    </row>
    <row r="38" spans="1:5" x14ac:dyDescent="0.2">
      <c r="A38" s="107" t="s">
        <v>23</v>
      </c>
      <c r="B38" s="108">
        <v>96184886.330000028</v>
      </c>
      <c r="C38" s="110">
        <v>0.13127089528209929</v>
      </c>
      <c r="D38" s="109">
        <v>638</v>
      </c>
      <c r="E38" s="110">
        <v>0.1217557251908397</v>
      </c>
    </row>
    <row r="39" spans="1:5" x14ac:dyDescent="0.2">
      <c r="A39" s="107" t="s">
        <v>39</v>
      </c>
      <c r="B39" s="108">
        <v>173573944.93000001</v>
      </c>
      <c r="C39" s="110">
        <v>0.23688968213190273</v>
      </c>
      <c r="D39" s="109">
        <v>1157</v>
      </c>
      <c r="E39" s="110">
        <v>0.22080152671755726</v>
      </c>
    </row>
    <row r="40" spans="1:5" x14ac:dyDescent="0.2">
      <c r="A40" s="107" t="s">
        <v>40</v>
      </c>
      <c r="B40" s="108">
        <v>175184892.85000011</v>
      </c>
      <c r="C40" s="110">
        <v>0.23908826637710021</v>
      </c>
      <c r="D40" s="109">
        <v>1212</v>
      </c>
      <c r="E40" s="110">
        <v>0.23129770992366414</v>
      </c>
    </row>
    <row r="41" spans="1:5" x14ac:dyDescent="0.2">
      <c r="A41" s="107" t="s">
        <v>41</v>
      </c>
      <c r="B41" s="108">
        <v>83996201.37999998</v>
      </c>
      <c r="C41" s="110">
        <v>0.11463606161178169</v>
      </c>
      <c r="D41" s="109">
        <v>750</v>
      </c>
      <c r="E41" s="110">
        <v>0.1431297709923664</v>
      </c>
    </row>
    <row r="42" spans="1:5" x14ac:dyDescent="0.2">
      <c r="A42" s="107" t="s">
        <v>42</v>
      </c>
      <c r="B42" s="108">
        <v>5718675.2299999995</v>
      </c>
      <c r="C42" s="110">
        <v>7.8047149184551608E-3</v>
      </c>
      <c r="D42" s="109">
        <v>44</v>
      </c>
      <c r="E42" s="110">
        <v>8.3969465648854966E-3</v>
      </c>
    </row>
    <row r="43" spans="1:5" x14ac:dyDescent="0.2">
      <c r="A43" s="107" t="s">
        <v>43</v>
      </c>
      <c r="B43" s="108">
        <v>3146809.15</v>
      </c>
      <c r="C43" s="110">
        <v>4.2946919226494011E-3</v>
      </c>
      <c r="D43" s="109">
        <v>26</v>
      </c>
      <c r="E43" s="110">
        <v>4.9618320610687024E-3</v>
      </c>
    </row>
    <row r="44" spans="1:5" x14ac:dyDescent="0.2">
      <c r="A44" s="107" t="s">
        <v>44</v>
      </c>
      <c r="B44" s="108">
        <v>3143252.81</v>
      </c>
      <c r="C44" s="110">
        <v>4.2898383125497246E-3</v>
      </c>
      <c r="D44" s="109">
        <v>21</v>
      </c>
      <c r="E44" s="110">
        <v>4.0076335877862598E-3</v>
      </c>
    </row>
    <row r="45" spans="1:5" x14ac:dyDescent="0.2">
      <c r="A45" s="107" t="s">
        <v>24</v>
      </c>
      <c r="B45" s="108">
        <v>12201976.069999998</v>
      </c>
      <c r="C45" s="110">
        <v>1.6652973081697782E-2</v>
      </c>
      <c r="D45" s="109">
        <v>75</v>
      </c>
      <c r="E45" s="110">
        <v>1.4312977099236641E-2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8.8287525830534411E-4</v>
      </c>
      <c r="D48" s="109">
        <v>3</v>
      </c>
      <c r="E48" s="110">
        <v>5.7251908396946567E-4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732720578.49000013</v>
      </c>
      <c r="C50" s="114"/>
      <c r="D50" s="115">
        <v>5240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0.78883176435582769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490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2695411.75</v>
      </c>
      <c r="C59" s="110">
        <v>3.6786352521376432E-3</v>
      </c>
      <c r="D59" s="109">
        <v>46</v>
      </c>
      <c r="E59" s="110">
        <v>8.7786259541984737E-3</v>
      </c>
    </row>
    <row r="60" spans="1:5" x14ac:dyDescent="0.2">
      <c r="A60" s="107" t="s">
        <v>17</v>
      </c>
      <c r="B60" s="108">
        <v>65931912.010000028</v>
      </c>
      <c r="C60" s="110">
        <v>8.9982339715193177E-2</v>
      </c>
      <c r="D60" s="109">
        <v>366</v>
      </c>
      <c r="E60" s="110">
        <v>6.9847328244274809E-2</v>
      </c>
    </row>
    <row r="61" spans="1:5" x14ac:dyDescent="0.2">
      <c r="A61" s="107" t="s">
        <v>18</v>
      </c>
      <c r="B61" s="108">
        <v>56885686.089999996</v>
      </c>
      <c r="C61" s="110">
        <v>7.7636261024947278E-2</v>
      </c>
      <c r="D61" s="109">
        <v>258</v>
      </c>
      <c r="E61" s="110">
        <v>4.9236641221374049E-2</v>
      </c>
    </row>
    <row r="62" spans="1:5" x14ac:dyDescent="0.2">
      <c r="A62" s="107" t="s">
        <v>19</v>
      </c>
      <c r="B62" s="108">
        <v>43083767.550000019</v>
      </c>
      <c r="C62" s="110">
        <v>5.8799723680188723E-2</v>
      </c>
      <c r="D62" s="109">
        <v>257</v>
      </c>
      <c r="E62" s="110">
        <v>4.9045801526717558E-2</v>
      </c>
    </row>
    <row r="63" spans="1:5" x14ac:dyDescent="0.2">
      <c r="A63" s="107" t="s">
        <v>20</v>
      </c>
      <c r="B63" s="108">
        <v>38503387.320000008</v>
      </c>
      <c r="C63" s="110">
        <v>5.2548527297197382E-2</v>
      </c>
      <c r="D63" s="109">
        <v>269</v>
      </c>
      <c r="E63" s="110">
        <v>5.1335877862595421E-2</v>
      </c>
    </row>
    <row r="64" spans="1:5" x14ac:dyDescent="0.2">
      <c r="A64" s="107" t="s">
        <v>21</v>
      </c>
      <c r="B64" s="108">
        <v>70259457.760000005</v>
      </c>
      <c r="C64" s="110">
        <v>9.5888473481653302E-2</v>
      </c>
      <c r="D64" s="109">
        <v>466</v>
      </c>
      <c r="E64" s="110">
        <v>8.8931297709923668E-2</v>
      </c>
    </row>
    <row r="65" spans="1:5" x14ac:dyDescent="0.2">
      <c r="A65" s="107" t="s">
        <v>22</v>
      </c>
      <c r="B65" s="108">
        <v>131042773.93000002</v>
      </c>
      <c r="C65" s="110">
        <v>0.17884412936791635</v>
      </c>
      <c r="D65" s="109">
        <v>845</v>
      </c>
      <c r="E65" s="110">
        <v>0.16125954198473283</v>
      </c>
    </row>
    <row r="66" spans="1:5" x14ac:dyDescent="0.2">
      <c r="A66" s="107" t="s">
        <v>23</v>
      </c>
      <c r="B66" s="108">
        <v>80674410.170000032</v>
      </c>
      <c r="C66" s="110">
        <v>0.11010255824431044</v>
      </c>
      <c r="D66" s="109">
        <v>580</v>
      </c>
      <c r="E66" s="110">
        <v>0.11068702290076336</v>
      </c>
    </row>
    <row r="67" spans="1:5" x14ac:dyDescent="0.2">
      <c r="A67" s="107" t="s">
        <v>39</v>
      </c>
      <c r="B67" s="108">
        <v>63260695.240000024</v>
      </c>
      <c r="C67" s="110">
        <v>8.6336725208903647E-2</v>
      </c>
      <c r="D67" s="109">
        <v>558</v>
      </c>
      <c r="E67" s="110">
        <v>0.1064885496183206</v>
      </c>
    </row>
    <row r="68" spans="1:5" x14ac:dyDescent="0.2">
      <c r="A68" s="107" t="s">
        <v>40</v>
      </c>
      <c r="B68" s="108">
        <v>9213200.4600000009</v>
      </c>
      <c r="C68" s="110">
        <v>1.257396165805345E-2</v>
      </c>
      <c r="D68" s="109">
        <v>79</v>
      </c>
      <c r="E68" s="110">
        <v>1.5076335877862595E-2</v>
      </c>
    </row>
    <row r="69" spans="1:5" x14ac:dyDescent="0.2">
      <c r="A69" s="107" t="s">
        <v>41</v>
      </c>
      <c r="B69" s="108">
        <v>10527946.299999999</v>
      </c>
      <c r="C69" s="110">
        <v>1.4368296195114554E-2</v>
      </c>
      <c r="D69" s="109">
        <v>97</v>
      </c>
      <c r="E69" s="110">
        <v>1.8511450381679388E-2</v>
      </c>
    </row>
    <row r="70" spans="1:5" x14ac:dyDescent="0.2">
      <c r="A70" s="107" t="s">
        <v>42</v>
      </c>
      <c r="B70" s="108">
        <v>11690049.909999998</v>
      </c>
      <c r="C70" s="110">
        <v>1.5954308167638757E-2</v>
      </c>
      <c r="D70" s="109">
        <v>103</v>
      </c>
      <c r="E70" s="110">
        <v>1.9656488549618319E-2</v>
      </c>
    </row>
    <row r="71" spans="1:5" x14ac:dyDescent="0.2">
      <c r="A71" s="107" t="s">
        <v>43</v>
      </c>
      <c r="B71" s="108">
        <v>18984025.899999995</v>
      </c>
      <c r="C71" s="110">
        <v>2.5908956916595036E-2</v>
      </c>
      <c r="D71" s="109">
        <v>153</v>
      </c>
      <c r="E71" s="110">
        <v>2.9198473282442749E-2</v>
      </c>
    </row>
    <row r="72" spans="1:5" x14ac:dyDescent="0.2">
      <c r="A72" s="107" t="s">
        <v>44</v>
      </c>
      <c r="B72" s="108">
        <v>21801944.320000004</v>
      </c>
      <c r="C72" s="110">
        <v>2.9754786422035176E-2</v>
      </c>
      <c r="D72" s="109">
        <v>211</v>
      </c>
      <c r="E72" s="110">
        <v>4.0267175572519083E-2</v>
      </c>
    </row>
    <row r="73" spans="1:5" x14ac:dyDescent="0.2">
      <c r="A73" s="107" t="s">
        <v>24</v>
      </c>
      <c r="B73" s="108">
        <v>87149812.919999897</v>
      </c>
      <c r="C73" s="110">
        <v>0.11894003727805677</v>
      </c>
      <c r="D73" s="109">
        <v>791</v>
      </c>
      <c r="E73" s="110">
        <v>0.15095419847328245</v>
      </c>
    </row>
    <row r="74" spans="1:5" x14ac:dyDescent="0.2">
      <c r="A74" s="107" t="s">
        <v>25</v>
      </c>
      <c r="B74" s="108">
        <v>3192377.1599999997</v>
      </c>
      <c r="C74" s="110">
        <v>4.3568820826335912E-3</v>
      </c>
      <c r="D74" s="109">
        <v>23</v>
      </c>
      <c r="E74" s="110">
        <v>4.3893129770992368E-3</v>
      </c>
    </row>
    <row r="75" spans="1:5" x14ac:dyDescent="0.2">
      <c r="A75" s="107" t="s">
        <v>26</v>
      </c>
      <c r="B75" s="108">
        <v>832211.51</v>
      </c>
      <c r="C75" s="110">
        <v>1.1357829088341322E-3</v>
      </c>
      <c r="D75" s="109">
        <v>7</v>
      </c>
      <c r="E75" s="110">
        <v>1.3358778625954199E-3</v>
      </c>
    </row>
    <row r="76" spans="1:5" x14ac:dyDescent="0.2">
      <c r="A76" s="107" t="s">
        <v>3</v>
      </c>
      <c r="B76" s="108">
        <v>16991508.189999994</v>
      </c>
      <c r="C76" s="110">
        <v>2.3189615098590952E-2</v>
      </c>
      <c r="D76" s="109">
        <v>131</v>
      </c>
      <c r="E76" s="110">
        <v>2.5000000000000001E-2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732720578.48999977</v>
      </c>
      <c r="C78" s="114"/>
      <c r="D78" s="115">
        <v>5240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0.73189638212163377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491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1607290.1700000002</v>
      </c>
      <c r="C87" s="110">
        <v>2.1935922330888046E-3</v>
      </c>
      <c r="D87" s="109">
        <v>37</v>
      </c>
      <c r="E87" s="110">
        <v>7.0610687022900761E-3</v>
      </c>
    </row>
    <row r="88" spans="1:5" x14ac:dyDescent="0.2">
      <c r="A88" s="107" t="s">
        <v>17</v>
      </c>
      <c r="B88" s="108">
        <v>33519758.66</v>
      </c>
      <c r="C88" s="110">
        <v>4.5746986837844714E-2</v>
      </c>
      <c r="D88" s="109">
        <v>241</v>
      </c>
      <c r="E88" s="110">
        <v>4.5992366412213742E-2</v>
      </c>
    </row>
    <row r="89" spans="1:5" x14ac:dyDescent="0.2">
      <c r="A89" s="107" t="s">
        <v>18</v>
      </c>
      <c r="B89" s="108">
        <v>26046582.109999992</v>
      </c>
      <c r="C89" s="110">
        <v>3.5547769333402805E-2</v>
      </c>
      <c r="D89" s="109">
        <v>145</v>
      </c>
      <c r="E89" s="110">
        <v>2.7671755725190841E-2</v>
      </c>
    </row>
    <row r="90" spans="1:5" x14ac:dyDescent="0.2">
      <c r="A90" s="107" t="s">
        <v>19</v>
      </c>
      <c r="B90" s="108">
        <v>36034641.140000015</v>
      </c>
      <c r="C90" s="110">
        <v>4.9179239941998985E-2</v>
      </c>
      <c r="D90" s="109">
        <v>200</v>
      </c>
      <c r="E90" s="110">
        <v>3.8167938931297711E-2</v>
      </c>
    </row>
    <row r="91" spans="1:5" x14ac:dyDescent="0.2">
      <c r="A91" s="107" t="s">
        <v>20</v>
      </c>
      <c r="B91" s="108">
        <v>72064559</v>
      </c>
      <c r="C91" s="110">
        <v>9.835203366133316E-2</v>
      </c>
      <c r="D91" s="109">
        <v>366</v>
      </c>
      <c r="E91" s="110">
        <v>6.9847328244274809E-2</v>
      </c>
    </row>
    <row r="92" spans="1:5" x14ac:dyDescent="0.2">
      <c r="A92" s="107" t="s">
        <v>21</v>
      </c>
      <c r="B92" s="108">
        <v>79356992.890000015</v>
      </c>
      <c r="C92" s="110">
        <v>0.10830457778808385</v>
      </c>
      <c r="D92" s="109">
        <v>499</v>
      </c>
      <c r="E92" s="110">
        <v>9.5229007633587784E-2</v>
      </c>
    </row>
    <row r="93" spans="1:5" x14ac:dyDescent="0.2">
      <c r="A93" s="107" t="s">
        <v>22</v>
      </c>
      <c r="B93" s="108">
        <v>96962230.160000026</v>
      </c>
      <c r="C93" s="110">
        <v>0.13233179605767456</v>
      </c>
      <c r="D93" s="109">
        <v>643</v>
      </c>
      <c r="E93" s="110">
        <v>0.12270992366412213</v>
      </c>
    </row>
    <row r="94" spans="1:5" x14ac:dyDescent="0.2">
      <c r="A94" s="107" t="s">
        <v>23</v>
      </c>
      <c r="B94" s="108">
        <v>97586238.730000004</v>
      </c>
      <c r="C94" s="110">
        <v>0.13318342843749109</v>
      </c>
      <c r="D94" s="109">
        <v>689</v>
      </c>
      <c r="E94" s="110">
        <v>0.1314885496183206</v>
      </c>
    </row>
    <row r="95" spans="1:5" x14ac:dyDescent="0.2">
      <c r="A95" s="107" t="s">
        <v>39</v>
      </c>
      <c r="B95" s="108">
        <v>98932466.430000022</v>
      </c>
      <c r="C95" s="110">
        <v>0.13502072868470721</v>
      </c>
      <c r="D95" s="109">
        <v>798</v>
      </c>
      <c r="E95" s="110">
        <v>0.15229007633587785</v>
      </c>
    </row>
    <row r="96" spans="1:5" x14ac:dyDescent="0.2">
      <c r="A96" s="107" t="s">
        <v>40</v>
      </c>
      <c r="B96" s="108">
        <v>39406333.230000004</v>
      </c>
      <c r="C96" s="110">
        <v>5.3780846869633546E-2</v>
      </c>
      <c r="D96" s="109">
        <v>313</v>
      </c>
      <c r="E96" s="110">
        <v>5.9732824427480916E-2</v>
      </c>
    </row>
    <row r="97" spans="1:5" x14ac:dyDescent="0.2">
      <c r="A97" s="107" t="s">
        <v>41</v>
      </c>
      <c r="B97" s="108">
        <v>36447369.859999999</v>
      </c>
      <c r="C97" s="110">
        <v>4.9742522497609118E-2</v>
      </c>
      <c r="D97" s="109">
        <v>306</v>
      </c>
      <c r="E97" s="110">
        <v>5.8396946564885498E-2</v>
      </c>
    </row>
    <row r="98" spans="1:5" x14ac:dyDescent="0.2">
      <c r="A98" s="107" t="s">
        <v>42</v>
      </c>
      <c r="B98" s="108">
        <v>11277018.720000003</v>
      </c>
      <c r="C98" s="110">
        <v>1.5390612808009059E-2</v>
      </c>
      <c r="D98" s="109">
        <v>100</v>
      </c>
      <c r="E98" s="110">
        <v>1.9083969465648856E-2</v>
      </c>
    </row>
    <row r="99" spans="1:5" x14ac:dyDescent="0.2">
      <c r="A99" s="107" t="s">
        <v>43</v>
      </c>
      <c r="B99" s="108">
        <v>16481663.060000002</v>
      </c>
      <c r="C99" s="110">
        <v>2.2493790325864224E-2</v>
      </c>
      <c r="D99" s="109">
        <v>146</v>
      </c>
      <c r="E99" s="110">
        <v>2.7862595419847327E-2</v>
      </c>
    </row>
    <row r="100" spans="1:5" x14ac:dyDescent="0.2">
      <c r="A100" s="107" t="s">
        <v>44</v>
      </c>
      <c r="B100" s="108">
        <v>15750707.590000002</v>
      </c>
      <c r="C100" s="110">
        <v>2.1496199304869068E-2</v>
      </c>
      <c r="D100" s="109">
        <v>114</v>
      </c>
      <c r="E100" s="110">
        <v>2.1755725190839695E-2</v>
      </c>
    </row>
    <row r="101" spans="1:5" x14ac:dyDescent="0.2">
      <c r="A101" s="107" t="s">
        <v>24</v>
      </c>
      <c r="B101" s="108">
        <v>41367455.540000014</v>
      </c>
      <c r="C101" s="110">
        <v>5.6457340976079302E-2</v>
      </c>
      <c r="D101" s="109">
        <v>378</v>
      </c>
      <c r="E101" s="110">
        <v>7.2137404580152678E-2</v>
      </c>
    </row>
    <row r="102" spans="1:5" x14ac:dyDescent="0.2">
      <c r="A102" s="107" t="s">
        <v>25</v>
      </c>
      <c r="B102" s="108">
        <v>5564791.9400000004</v>
      </c>
      <c r="C102" s="110">
        <v>7.5946985841014517E-3</v>
      </c>
      <c r="D102" s="109">
        <v>52</v>
      </c>
      <c r="E102" s="110">
        <v>9.9236641221374048E-3</v>
      </c>
    </row>
    <row r="103" spans="1:5" x14ac:dyDescent="0.2">
      <c r="A103" s="107" t="s">
        <v>26</v>
      </c>
      <c r="B103" s="108">
        <v>7111412.8600000013</v>
      </c>
      <c r="C103" s="110">
        <v>9.7054908361592501E-3</v>
      </c>
      <c r="D103" s="109">
        <v>67</v>
      </c>
      <c r="E103" s="110">
        <v>1.2786259541984733E-2</v>
      </c>
    </row>
    <row r="104" spans="1:5" x14ac:dyDescent="0.2">
      <c r="A104" s="107" t="s">
        <v>3</v>
      </c>
      <c r="B104" s="108">
        <v>17203066.399999999</v>
      </c>
      <c r="C104" s="110">
        <v>2.347834482204976E-2</v>
      </c>
      <c r="D104" s="109">
        <v>146</v>
      </c>
      <c r="E104" s="110">
        <v>2.7862595419847327E-2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732720578.49000013</v>
      </c>
      <c r="C106" s="114"/>
      <c r="D106" s="115">
        <v>5240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0.75510322387372497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591707456.54999983</v>
      </c>
      <c r="C116" s="110">
        <v>0.80754857161156623</v>
      </c>
      <c r="D116" s="109">
        <v>4261</v>
      </c>
      <c r="E116" s="110">
        <v>0.81316793893129768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141013121.93999997</v>
      </c>
      <c r="C118" s="110">
        <v>0.19245142838843379</v>
      </c>
      <c r="D118" s="109">
        <v>979</v>
      </c>
      <c r="E118" s="110">
        <v>0.18683206106870229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732720578.48999977</v>
      </c>
      <c r="C120" s="114"/>
      <c r="D120" s="115">
        <v>5240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712101021.59999931</v>
      </c>
      <c r="C127" s="110">
        <v>0.97185890843615574</v>
      </c>
      <c r="D127" s="109">
        <v>5007</v>
      </c>
      <c r="E127" s="110">
        <v>0.95553435114503815</v>
      </c>
    </row>
    <row r="128" spans="1:5" x14ac:dyDescent="0.2">
      <c r="A128" s="107" t="s">
        <v>5</v>
      </c>
      <c r="B128" s="108">
        <v>20619556.890000015</v>
      </c>
      <c r="C128" s="110">
        <v>2.8141091563844273E-2</v>
      </c>
      <c r="D128" s="109">
        <v>233</v>
      </c>
      <c r="E128" s="110">
        <v>4.4465648854961834E-2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732720578.48999929</v>
      </c>
      <c r="C130" s="114"/>
      <c r="D130" s="115">
        <v>5240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152778673.6399999</v>
      </c>
      <c r="C137" s="110">
        <v>0.20850877964264117</v>
      </c>
      <c r="D137" s="109">
        <v>2014</v>
      </c>
      <c r="E137" s="110">
        <v>0.38435114503816792</v>
      </c>
    </row>
    <row r="138" spans="1:5" x14ac:dyDescent="0.2">
      <c r="A138" s="107" t="s">
        <v>69</v>
      </c>
      <c r="B138" s="108">
        <v>325248474.66999966</v>
      </c>
      <c r="C138" s="110">
        <v>0.44389155186589146</v>
      </c>
      <c r="D138" s="109">
        <v>2401</v>
      </c>
      <c r="E138" s="110">
        <v>0.458206106870229</v>
      </c>
    </row>
    <row r="139" spans="1:5" x14ac:dyDescent="0.2">
      <c r="A139" s="107" t="s">
        <v>70</v>
      </c>
      <c r="B139" s="108">
        <v>135587539.68000007</v>
      </c>
      <c r="C139" s="110">
        <v>0.1850467199371153</v>
      </c>
      <c r="D139" s="109">
        <v>574</v>
      </c>
      <c r="E139" s="110">
        <v>0.10954198473282442</v>
      </c>
    </row>
    <row r="140" spans="1:5" x14ac:dyDescent="0.2">
      <c r="A140" s="107" t="s">
        <v>71</v>
      </c>
      <c r="B140" s="108">
        <v>43102063.25</v>
      </c>
      <c r="C140" s="110">
        <v>5.8824693225929738E-2</v>
      </c>
      <c r="D140" s="109">
        <v>125</v>
      </c>
      <c r="E140" s="110">
        <v>2.385496183206107E-2</v>
      </c>
    </row>
    <row r="141" spans="1:5" x14ac:dyDescent="0.2">
      <c r="A141" s="107" t="s">
        <v>72</v>
      </c>
      <c r="B141" s="108">
        <v>25395195.550000004</v>
      </c>
      <c r="C141" s="110">
        <v>3.4658772109737605E-2</v>
      </c>
      <c r="D141" s="109">
        <v>57</v>
      </c>
      <c r="E141" s="110">
        <v>1.0877862595419847E-2</v>
      </c>
    </row>
    <row r="142" spans="1:5" x14ac:dyDescent="0.2">
      <c r="A142" s="107" t="s">
        <v>73</v>
      </c>
      <c r="B142" s="108">
        <v>28608645.810000002</v>
      </c>
      <c r="C142" s="110">
        <v>3.9044414269020646E-2</v>
      </c>
      <c r="D142" s="109">
        <v>48</v>
      </c>
      <c r="E142" s="110">
        <v>9.1603053435114507E-3</v>
      </c>
    </row>
    <row r="143" spans="1:5" x14ac:dyDescent="0.2">
      <c r="A143" s="107" t="s">
        <v>74</v>
      </c>
      <c r="B143" s="108">
        <v>10090494.4</v>
      </c>
      <c r="C143" s="110">
        <v>1.3771272018583983E-2</v>
      </c>
      <c r="D143" s="109">
        <v>12</v>
      </c>
      <c r="E143" s="110">
        <v>2.2900763358778627E-3</v>
      </c>
    </row>
    <row r="144" spans="1:5" x14ac:dyDescent="0.2">
      <c r="A144" s="107" t="s">
        <v>189</v>
      </c>
      <c r="B144" s="108">
        <v>5202064.49</v>
      </c>
      <c r="C144" s="110">
        <v>7.0996565985910814E-3</v>
      </c>
      <c r="D144" s="109">
        <v>5</v>
      </c>
      <c r="E144" s="110">
        <v>9.5419847328244271E-4</v>
      </c>
    </row>
    <row r="145" spans="1:5" x14ac:dyDescent="0.2">
      <c r="A145" s="107" t="s">
        <v>75</v>
      </c>
      <c r="B145" s="108">
        <v>2687327</v>
      </c>
      <c r="C145" s="110">
        <v>3.6676013734158789E-3</v>
      </c>
      <c r="D145" s="109">
        <v>2</v>
      </c>
      <c r="E145" s="110">
        <v>3.816793893129771E-4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5.4865389590731516E-3</v>
      </c>
      <c r="D148" s="109">
        <v>2</v>
      </c>
      <c r="E148" s="110">
        <v>3.816793893129771E-4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732720578.48999965</v>
      </c>
      <c r="C150" s="114"/>
      <c r="D150" s="115">
        <v>5240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139832.17146755717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467397078.04999864</v>
      </c>
      <c r="C159" s="110">
        <v>0.63789265890855362</v>
      </c>
      <c r="D159" s="109">
        <v>3121</v>
      </c>
      <c r="E159" s="110">
        <v>0.59561068702290076</v>
      </c>
    </row>
    <row r="160" spans="1:5" x14ac:dyDescent="0.2">
      <c r="A160" s="107" t="s">
        <v>7</v>
      </c>
      <c r="B160" s="108">
        <v>242882514.48999971</v>
      </c>
      <c r="C160" s="110">
        <v>0.33148040551902563</v>
      </c>
      <c r="D160" s="109">
        <v>1854</v>
      </c>
      <c r="E160" s="110">
        <v>0.35381679389312976</v>
      </c>
    </row>
    <row r="161" spans="1:5" x14ac:dyDescent="0.2">
      <c r="A161" s="107" t="s">
        <v>8</v>
      </c>
      <c r="B161" s="108">
        <v>22440985.950000003</v>
      </c>
      <c r="C161" s="110">
        <v>3.0626935572420699E-2</v>
      </c>
      <c r="D161" s="109">
        <v>265</v>
      </c>
      <c r="E161" s="110">
        <v>5.0572519083969467E-2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732720578.48999834</v>
      </c>
      <c r="C163" s="110"/>
      <c r="D163" s="115">
        <v>5240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2.6567153388971888E-4</v>
      </c>
      <c r="D177" s="109">
        <v>1</v>
      </c>
      <c r="E177" s="110">
        <v>1.9083969465648855E-4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732525915.48999834</v>
      </c>
      <c r="C181" s="110">
        <v>0.99973432846611032</v>
      </c>
      <c r="D181" s="109">
        <v>5239</v>
      </c>
      <c r="E181" s="110">
        <v>0.9998091603053435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732720578.48999834</v>
      </c>
      <c r="C183" s="110"/>
      <c r="D183" s="122">
        <v>5240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99.807529984559793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61512387.850000031</v>
      </c>
      <c r="C192" s="110">
        <v>8.395067595448949E-2</v>
      </c>
      <c r="D192" s="109">
        <v>422</v>
      </c>
      <c r="E192" s="110">
        <v>8.0534351145038166E-2</v>
      </c>
    </row>
    <row r="193" spans="1:5" x14ac:dyDescent="0.2">
      <c r="A193" s="107" t="s">
        <v>10</v>
      </c>
      <c r="B193" s="108">
        <v>83252016.500000045</v>
      </c>
      <c r="C193" s="110">
        <v>0.11362041539977889</v>
      </c>
      <c r="D193" s="109">
        <v>652</v>
      </c>
      <c r="E193" s="110">
        <v>0.12442748091603054</v>
      </c>
    </row>
    <row r="194" spans="1:5" x14ac:dyDescent="0.2">
      <c r="A194" s="107" t="s">
        <v>11</v>
      </c>
      <c r="B194" s="108">
        <v>200681404.11999983</v>
      </c>
      <c r="C194" s="110">
        <v>0.27388531182455222</v>
      </c>
      <c r="D194" s="109">
        <v>1406</v>
      </c>
      <c r="E194" s="110">
        <v>0.2683206106870229</v>
      </c>
    </row>
    <row r="195" spans="1:5" x14ac:dyDescent="0.2">
      <c r="A195" s="107" t="s">
        <v>12</v>
      </c>
      <c r="B195" s="108">
        <v>376333416.27999961</v>
      </c>
      <c r="C195" s="110">
        <v>0.51361109176918796</v>
      </c>
      <c r="D195" s="109">
        <v>2684</v>
      </c>
      <c r="E195" s="110">
        <v>0.51221374045801527</v>
      </c>
    </row>
    <row r="196" spans="1:5" x14ac:dyDescent="0.2">
      <c r="A196" s="107" t="s">
        <v>13</v>
      </c>
      <c r="B196" s="108">
        <v>10941353.740000002</v>
      </c>
      <c r="C196" s="110">
        <v>1.4932505051991431E-2</v>
      </c>
      <c r="D196" s="109">
        <v>76</v>
      </c>
      <c r="E196" s="110">
        <v>1.4503816793893129E-2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732720578.48999953</v>
      </c>
      <c r="C200" s="114"/>
      <c r="D200" s="115">
        <v>5240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13.171353152208793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364600188.56000012</v>
      </c>
      <c r="C209" s="110">
        <v>0.49759785553092162</v>
      </c>
      <c r="D209" s="109">
        <v>2802</v>
      </c>
      <c r="E209" s="110">
        <v>0.53473282442748094</v>
      </c>
    </row>
    <row r="210" spans="1:7" x14ac:dyDescent="0.2">
      <c r="A210" s="107" t="s">
        <v>50</v>
      </c>
      <c r="B210" s="108">
        <v>368120389.92999947</v>
      </c>
      <c r="C210" s="110">
        <v>0.50240214446907838</v>
      </c>
      <c r="D210" s="109">
        <v>2438</v>
      </c>
      <c r="E210" s="110">
        <v>0.46526717557251906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732720578.48999953</v>
      </c>
      <c r="C212" s="112"/>
      <c r="D212" s="115">
        <v>5240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34575769.280000009</v>
      </c>
      <c r="C221" s="110">
        <v>4.7188205565693545E-2</v>
      </c>
      <c r="D221" s="109">
        <v>352</v>
      </c>
      <c r="E221" s="110">
        <v>6.7175572519083973E-2</v>
      </c>
      <c r="F221" s="110">
        <v>0.80586086394335166</v>
      </c>
      <c r="G221" s="73"/>
    </row>
    <row r="222" spans="1:7" x14ac:dyDescent="0.2">
      <c r="A222" s="107" t="s">
        <v>52</v>
      </c>
      <c r="B222" s="108">
        <v>80377972.180000022</v>
      </c>
      <c r="C222" s="110">
        <v>0.10969798657169422</v>
      </c>
      <c r="D222" s="109">
        <v>681</v>
      </c>
      <c r="E222" s="110">
        <v>0.12996183206106871</v>
      </c>
      <c r="F222" s="110">
        <v>0.80704176654051207</v>
      </c>
      <c r="G222" s="73"/>
    </row>
    <row r="223" spans="1:7" x14ac:dyDescent="0.2">
      <c r="A223" s="107" t="s">
        <v>53</v>
      </c>
      <c r="B223" s="108">
        <v>84978890.260000005</v>
      </c>
      <c r="C223" s="110">
        <v>0.11597721253458666</v>
      </c>
      <c r="D223" s="109">
        <v>737</v>
      </c>
      <c r="E223" s="110">
        <v>0.14064885496183205</v>
      </c>
      <c r="F223" s="110">
        <v>0.80334608513957007</v>
      </c>
      <c r="G223" s="73"/>
    </row>
    <row r="224" spans="1:7" x14ac:dyDescent="0.2">
      <c r="A224" s="107" t="s">
        <v>54</v>
      </c>
      <c r="B224" s="108">
        <v>34337149.639999993</v>
      </c>
      <c r="C224" s="110">
        <v>4.686254303210978E-2</v>
      </c>
      <c r="D224" s="109">
        <v>302</v>
      </c>
      <c r="E224" s="110">
        <v>5.7633587786259544E-2</v>
      </c>
      <c r="F224" s="110">
        <v>0.80331598120754899</v>
      </c>
      <c r="G224" s="73"/>
    </row>
    <row r="225" spans="1:7" x14ac:dyDescent="0.2">
      <c r="A225" s="107" t="s">
        <v>55</v>
      </c>
      <c r="B225" s="108">
        <v>27813801.579999991</v>
      </c>
      <c r="C225" s="110">
        <v>3.795962935464299E-2</v>
      </c>
      <c r="D225" s="109">
        <v>251</v>
      </c>
      <c r="E225" s="110">
        <v>4.7900763358778624E-2</v>
      </c>
      <c r="F225" s="110">
        <v>0.80556462256799466</v>
      </c>
      <c r="G225" s="73"/>
    </row>
    <row r="226" spans="1:7" x14ac:dyDescent="0.2">
      <c r="A226" s="107" t="s">
        <v>56</v>
      </c>
      <c r="B226" s="108">
        <v>27834974.36999999</v>
      </c>
      <c r="C226" s="110">
        <v>3.7988525485885313E-2</v>
      </c>
      <c r="D226" s="109">
        <v>217</v>
      </c>
      <c r="E226" s="110">
        <v>4.1412213740458018E-2</v>
      </c>
      <c r="F226" s="110">
        <v>0.79652889233274193</v>
      </c>
      <c r="G226" s="73"/>
    </row>
    <row r="227" spans="1:7" x14ac:dyDescent="0.2">
      <c r="A227" s="107" t="s">
        <v>27</v>
      </c>
      <c r="B227" s="108">
        <v>191384728.68999985</v>
      </c>
      <c r="C227" s="110">
        <v>0.26119742546934877</v>
      </c>
      <c r="D227" s="109">
        <v>1174</v>
      </c>
      <c r="E227" s="110">
        <v>0.22404580152671755</v>
      </c>
      <c r="F227" s="110">
        <v>0.78639234717345274</v>
      </c>
      <c r="G227" s="73"/>
    </row>
    <row r="228" spans="1:7" x14ac:dyDescent="0.2">
      <c r="A228" s="107" t="s">
        <v>57</v>
      </c>
      <c r="B228" s="108">
        <v>82696823.659999996</v>
      </c>
      <c r="C228" s="110">
        <v>0.11286270112738295</v>
      </c>
      <c r="D228" s="109">
        <v>527</v>
      </c>
      <c r="E228" s="110">
        <v>0.10057251908396947</v>
      </c>
      <c r="F228" s="110">
        <v>0.78887950473298529</v>
      </c>
      <c r="G228" s="73"/>
    </row>
    <row r="229" spans="1:7" x14ac:dyDescent="0.2">
      <c r="A229" s="107" t="s">
        <v>58</v>
      </c>
      <c r="B229" s="108">
        <v>113514112.21000001</v>
      </c>
      <c r="C229" s="110">
        <v>0.15492141962756303</v>
      </c>
      <c r="D229" s="109">
        <v>442</v>
      </c>
      <c r="E229" s="110">
        <v>8.4351145038167943E-2</v>
      </c>
      <c r="F229" s="110">
        <v>0.75062975527009757</v>
      </c>
      <c r="G229" s="73"/>
    </row>
    <row r="230" spans="1:7" x14ac:dyDescent="0.2">
      <c r="A230" s="107" t="s">
        <v>59</v>
      </c>
      <c r="B230" s="108">
        <v>32664714.670000002</v>
      </c>
      <c r="C230" s="110">
        <v>4.4580042691466197E-2</v>
      </c>
      <c r="D230" s="109">
        <v>291</v>
      </c>
      <c r="E230" s="110">
        <v>5.5534351145038165E-2</v>
      </c>
      <c r="F230" s="110">
        <v>0.79583065266018327</v>
      </c>
      <c r="G230" s="73"/>
    </row>
    <row r="231" spans="1:7" x14ac:dyDescent="0.2">
      <c r="A231" s="107" t="s">
        <v>60</v>
      </c>
      <c r="B231" s="108">
        <v>22440985.950000003</v>
      </c>
      <c r="C231" s="110">
        <v>3.0626935572420633E-2</v>
      </c>
      <c r="D231" s="109">
        <v>265</v>
      </c>
      <c r="E231" s="110">
        <v>5.0572519083969467E-2</v>
      </c>
      <c r="F231" s="110">
        <v>0.79447381857603405</v>
      </c>
      <c r="G231" s="73"/>
    </row>
    <row r="232" spans="1:7" x14ac:dyDescent="0.2">
      <c r="A232" s="107" t="s">
        <v>2</v>
      </c>
      <c r="B232" s="108">
        <v>100656</v>
      </c>
      <c r="C232" s="110">
        <v>1.3737296720590705E-4</v>
      </c>
      <c r="D232" s="109">
        <v>1</v>
      </c>
      <c r="E232" s="110">
        <v>1.9083969465648855E-4</v>
      </c>
      <c r="F232" s="110">
        <v>0.60273053892215567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732720578.48999989</v>
      </c>
      <c r="C234" s="114"/>
      <c r="D234" s="115">
        <v>5240</v>
      </c>
      <c r="E234" s="114"/>
      <c r="F234" s="128">
        <v>0.78883176435582769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285416.13</v>
      </c>
      <c r="C241" s="110">
        <v>3.8952929449339235E-4</v>
      </c>
      <c r="D241" s="109">
        <v>4</v>
      </c>
      <c r="E241" s="110">
        <v>7.6335877862595419E-4</v>
      </c>
    </row>
    <row r="242" spans="1:5" x14ac:dyDescent="0.2">
      <c r="A242" s="107" t="s">
        <v>303</v>
      </c>
      <c r="B242" s="108">
        <v>179972740.03999993</v>
      </c>
      <c r="C242" s="110">
        <v>0.24562260884072626</v>
      </c>
      <c r="D242" s="109">
        <v>1243</v>
      </c>
      <c r="E242" s="110">
        <v>0.23721374045801527</v>
      </c>
    </row>
    <row r="243" spans="1:5" x14ac:dyDescent="0.2">
      <c r="A243" s="107" t="s">
        <v>280</v>
      </c>
      <c r="B243" s="108">
        <v>548957775.68000007</v>
      </c>
      <c r="C243" s="110">
        <v>0.74920480166027181</v>
      </c>
      <c r="D243" s="109">
        <v>3966</v>
      </c>
      <c r="E243" s="110">
        <v>0.75687022900763357</v>
      </c>
    </row>
    <row r="244" spans="1:5" x14ac:dyDescent="0.2">
      <c r="A244" s="107" t="s">
        <v>281</v>
      </c>
      <c r="B244" s="108">
        <v>565826.80000000005</v>
      </c>
      <c r="C244" s="110">
        <v>7.7222725362246982E-4</v>
      </c>
      <c r="D244" s="109">
        <v>4</v>
      </c>
      <c r="E244" s="110">
        <v>7.6335877862595419E-4</v>
      </c>
    </row>
    <row r="245" spans="1:5" x14ac:dyDescent="0.2">
      <c r="A245" s="107" t="s">
        <v>282</v>
      </c>
      <c r="B245" s="108">
        <v>2313785.52</v>
      </c>
      <c r="C245" s="110">
        <v>3.1578006513318883E-3</v>
      </c>
      <c r="D245" s="109">
        <v>17</v>
      </c>
      <c r="E245" s="110">
        <v>3.2442748091603053E-3</v>
      </c>
    </row>
    <row r="246" spans="1:5" x14ac:dyDescent="0.2">
      <c r="A246" s="107" t="s">
        <v>283</v>
      </c>
      <c r="B246" s="108">
        <v>625034.32000000007</v>
      </c>
      <c r="C246" s="110">
        <v>8.5303229955418862E-4</v>
      </c>
      <c r="D246" s="109">
        <v>6</v>
      </c>
      <c r="E246" s="110">
        <v>1.1450381679389313E-3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732720578.49000001</v>
      </c>
      <c r="C256" s="114"/>
      <c r="D256" s="115">
        <v>5240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2.5169558135712599E-2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381520246.65999991</v>
      </c>
      <c r="C267" s="110">
        <v>0.52068995720884748</v>
      </c>
      <c r="D267" s="109">
        <v>2597</v>
      </c>
      <c r="E267" s="110">
        <v>0.49561068702290079</v>
      </c>
    </row>
    <row r="268" spans="1:5" x14ac:dyDescent="0.2">
      <c r="A268" s="107" t="s">
        <v>125</v>
      </c>
      <c r="B268" s="108">
        <v>351200331.82999974</v>
      </c>
      <c r="C268" s="110">
        <v>0.47931004279115252</v>
      </c>
      <c r="D268" s="109">
        <v>2643</v>
      </c>
      <c r="E268" s="110">
        <v>0.50438931297709921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732720578.48999965</v>
      </c>
      <c r="C270" s="110"/>
      <c r="D270" s="122">
        <v>5240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80046185.75999999</v>
      </c>
      <c r="C278" s="110">
        <v>0.10924517218413642</v>
      </c>
      <c r="D278" s="109">
        <v>557</v>
      </c>
      <c r="E278" s="110">
        <v>0.10629770992366412</v>
      </c>
      <c r="F278" s="73"/>
    </row>
    <row r="279" spans="1:6" x14ac:dyDescent="0.2">
      <c r="A279" s="107" t="s">
        <v>37</v>
      </c>
      <c r="B279" s="108">
        <v>652674392.72999907</v>
      </c>
      <c r="C279" s="110">
        <v>0.89075482781586357</v>
      </c>
      <c r="D279" s="109">
        <v>4683</v>
      </c>
      <c r="E279" s="110">
        <v>0.89370229007633584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732720578.48999906</v>
      </c>
      <c r="C281" s="110"/>
      <c r="D281" s="122">
        <v>5240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1475430.4300000002</v>
      </c>
      <c r="C290" s="110">
        <v>3.867240186901173E-3</v>
      </c>
      <c r="D290" s="109">
        <v>10</v>
      </c>
      <c r="E290" s="110">
        <v>3.850596842510589E-3</v>
      </c>
      <c r="F290" s="73"/>
    </row>
    <row r="291" spans="1:6" x14ac:dyDescent="0.2">
      <c r="A291" s="107" t="s">
        <v>148</v>
      </c>
      <c r="B291" s="108">
        <v>9682326.3800000027</v>
      </c>
      <c r="C291" s="110">
        <v>2.5378276683251929E-2</v>
      </c>
      <c r="D291" s="109">
        <v>63</v>
      </c>
      <c r="E291" s="110">
        <v>2.4258760107816711E-2</v>
      </c>
      <c r="F291" s="73"/>
    </row>
    <row r="292" spans="1:6" x14ac:dyDescent="0.2">
      <c r="A292" s="107" t="s">
        <v>80</v>
      </c>
      <c r="B292" s="108">
        <v>128419375.70000002</v>
      </c>
      <c r="C292" s="110">
        <v>0.33659911059567882</v>
      </c>
      <c r="D292" s="109">
        <v>886</v>
      </c>
      <c r="E292" s="110">
        <v>0.3411628802464382</v>
      </c>
      <c r="F292" s="73"/>
    </row>
    <row r="293" spans="1:6" x14ac:dyDescent="0.2">
      <c r="A293" s="107" t="s">
        <v>81</v>
      </c>
      <c r="B293" s="108">
        <v>104170592.24999996</v>
      </c>
      <c r="C293" s="110">
        <v>0.27304079707946355</v>
      </c>
      <c r="D293" s="109">
        <v>769</v>
      </c>
      <c r="E293" s="110">
        <v>0.2961108971890643</v>
      </c>
      <c r="F293" s="73"/>
    </row>
    <row r="294" spans="1:6" x14ac:dyDescent="0.2">
      <c r="A294" s="107" t="s">
        <v>82</v>
      </c>
      <c r="B294" s="108">
        <v>90138420.769999966</v>
      </c>
      <c r="C294" s="110">
        <v>0.23626117239940023</v>
      </c>
      <c r="D294" s="109">
        <v>603</v>
      </c>
      <c r="E294" s="110">
        <v>0.23219098960338852</v>
      </c>
      <c r="F294" s="73"/>
    </row>
    <row r="295" spans="1:6" x14ac:dyDescent="0.2">
      <c r="A295" s="107" t="s">
        <v>83</v>
      </c>
      <c r="B295" s="108">
        <v>30917424.230000008</v>
      </c>
      <c r="C295" s="110">
        <v>8.103744034730806E-2</v>
      </c>
      <c r="D295" s="109">
        <v>168</v>
      </c>
      <c r="E295" s="110">
        <v>6.4690026954177901E-2</v>
      </c>
      <c r="F295" s="73"/>
    </row>
    <row r="296" spans="1:6" x14ac:dyDescent="0.2">
      <c r="A296" s="107" t="s">
        <v>84</v>
      </c>
      <c r="B296" s="108">
        <v>11856183.909999998</v>
      </c>
      <c r="C296" s="110">
        <v>3.1076159165324434E-2</v>
      </c>
      <c r="D296" s="109">
        <v>70</v>
      </c>
      <c r="E296" s="110">
        <v>2.6954177897574125E-2</v>
      </c>
      <c r="F296" s="73"/>
    </row>
    <row r="297" spans="1:6" x14ac:dyDescent="0.2">
      <c r="A297" s="107" t="s">
        <v>85</v>
      </c>
      <c r="B297" s="108">
        <v>2246292.71</v>
      </c>
      <c r="C297" s="110">
        <v>5.8877418162340206E-3</v>
      </c>
      <c r="D297" s="109">
        <v>12</v>
      </c>
      <c r="E297" s="110">
        <v>4.6207162110127068E-3</v>
      </c>
      <c r="F297" s="73"/>
    </row>
    <row r="298" spans="1:6" x14ac:dyDescent="0.2">
      <c r="A298" s="107" t="s">
        <v>86</v>
      </c>
      <c r="B298" s="108">
        <v>1567278.7599999998</v>
      </c>
      <c r="C298" s="110">
        <v>4.1079831901993762E-3</v>
      </c>
      <c r="D298" s="109">
        <v>7</v>
      </c>
      <c r="E298" s="110">
        <v>2.6954177897574125E-3</v>
      </c>
      <c r="F298" s="73"/>
    </row>
    <row r="299" spans="1:6" x14ac:dyDescent="0.2">
      <c r="A299" s="107" t="s">
        <v>0</v>
      </c>
      <c r="B299" s="108">
        <v>382105.1</v>
      </c>
      <c r="C299" s="110">
        <v>1.0015329549221044E-3</v>
      </c>
      <c r="D299" s="109">
        <v>2</v>
      </c>
      <c r="E299" s="110">
        <v>7.7011936850211781E-4</v>
      </c>
      <c r="F299" s="73"/>
    </row>
    <row r="300" spans="1:6" x14ac:dyDescent="0.2">
      <c r="A300" s="107" t="s">
        <v>67</v>
      </c>
      <c r="B300" s="108">
        <v>241985.82</v>
      </c>
      <c r="C300" s="110">
        <v>6.3426730853330274E-4</v>
      </c>
      <c r="D300" s="109">
        <v>2</v>
      </c>
      <c r="E300" s="110">
        <v>7.7011936850211781E-4</v>
      </c>
      <c r="F300" s="73"/>
    </row>
    <row r="301" spans="1:6" x14ac:dyDescent="0.2">
      <c r="A301" s="107" t="s">
        <v>79</v>
      </c>
      <c r="B301" s="108">
        <v>422830.6</v>
      </c>
      <c r="C301" s="110">
        <v>1.1082782727827667E-3</v>
      </c>
      <c r="D301" s="109">
        <v>5</v>
      </c>
      <c r="E301" s="110">
        <v>1.9252984212552945E-3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381520246.66000003</v>
      </c>
      <c r="C303" s="110"/>
      <c r="D303" s="115">
        <v>2597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1.5443676239616577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732720578.48999834</v>
      </c>
      <c r="C315" s="110">
        <v>1</v>
      </c>
      <c r="D315" s="109">
        <v>5240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732720578.48999834</v>
      </c>
      <c r="C317" s="112"/>
      <c r="D317" s="115">
        <v>5240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581413395.56999969</v>
      </c>
      <c r="C326" s="110">
        <v>0.79349947666023546</v>
      </c>
      <c r="D326" s="109">
        <v>4022</v>
      </c>
      <c r="E326" s="110">
        <v>0.76755725190839696</v>
      </c>
    </row>
    <row r="327" spans="1:6" x14ac:dyDescent="0.2">
      <c r="A327" s="107" t="s">
        <v>133</v>
      </c>
      <c r="B327" s="108">
        <v>120651916.04999994</v>
      </c>
      <c r="C327" s="110">
        <v>0.16466292825928408</v>
      </c>
      <c r="D327" s="109">
        <v>960</v>
      </c>
      <c r="E327" s="110">
        <v>0.18320610687022901</v>
      </c>
    </row>
    <row r="328" spans="1:6" x14ac:dyDescent="0.2">
      <c r="A328" s="107" t="s">
        <v>134</v>
      </c>
      <c r="B328" s="108">
        <v>17509099.029999997</v>
      </c>
      <c r="C328" s="110">
        <v>2.3896011036134653E-2</v>
      </c>
      <c r="D328" s="109">
        <v>135</v>
      </c>
      <c r="E328" s="110">
        <v>2.5763358778625955E-2</v>
      </c>
    </row>
    <row r="329" spans="1:6" x14ac:dyDescent="0.2">
      <c r="A329" s="107" t="s">
        <v>135</v>
      </c>
      <c r="B329" s="108">
        <v>8294099.1499999994</v>
      </c>
      <c r="C329" s="110">
        <v>1.131959357152571E-2</v>
      </c>
      <c r="D329" s="109">
        <v>45</v>
      </c>
      <c r="E329" s="110">
        <v>8.5877862595419852E-3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4852068.6899999995</v>
      </c>
      <c r="C332" s="110">
        <v>6.6219904728200855E-3</v>
      </c>
      <c r="D332" s="109">
        <v>78</v>
      </c>
      <c r="E332" s="110">
        <v>1.4885496183206106E-2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732720578.48999965</v>
      </c>
      <c r="C334" s="112"/>
      <c r="D334" s="115">
        <v>5240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2F2F2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499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729237560.42999947</v>
      </c>
      <c r="C6" s="108">
        <v>402881729.45999998</v>
      </c>
      <c r="D6" s="108">
        <v>326355830.96999949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5217</v>
      </c>
      <c r="C7" s="109">
        <v>2886</v>
      </c>
      <c r="D7" s="109">
        <v>2331</v>
      </c>
      <c r="E7" s="67"/>
      <c r="G7" s="69"/>
      <c r="H7" s="142"/>
      <c r="I7" s="67"/>
      <c r="J7" s="136"/>
    </row>
    <row r="8" spans="1:10" x14ac:dyDescent="0.2">
      <c r="A8" s="107" t="s">
        <v>154</v>
      </c>
      <c r="B8" s="110">
        <v>0.78873864779090441</v>
      </c>
      <c r="C8" s="110">
        <v>0.7927514588217528</v>
      </c>
      <c r="D8" s="110">
        <v>0.78378488844394223</v>
      </c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1.3508333333333334E-2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8.40219491317559</v>
      </c>
      <c r="C11" s="108">
        <v>8.4017224397283261</v>
      </c>
      <c r="D11" s="108">
        <v>8.4027781750680219</v>
      </c>
      <c r="E11" s="67"/>
      <c r="G11" s="136"/>
      <c r="H11" s="136"/>
      <c r="I11" s="136"/>
      <c r="J11" s="136"/>
    </row>
    <row r="12" spans="1:10" x14ac:dyDescent="0.2">
      <c r="A12" s="107" t="s">
        <v>158</v>
      </c>
      <c r="B12" s="108">
        <v>8.2301369863013694</v>
      </c>
      <c r="C12" s="108">
        <v>8.2301369863013694</v>
      </c>
      <c r="D12" s="108">
        <v>8.2684931506849306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12.783561643835617</v>
      </c>
      <c r="C13" s="108">
        <v>12.783561643835617</v>
      </c>
      <c r="D13" s="108">
        <v>8.6438356164383556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139781.0159919493</v>
      </c>
      <c r="C14" s="108">
        <v>139598.65885654883</v>
      </c>
      <c r="D14" s="108">
        <v>140006.79149292127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1100</v>
      </c>
      <c r="C15" s="108">
        <v>1215.75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13.099321548254862</v>
      </c>
      <c r="C17" s="108">
        <v>13.155857246318922</v>
      </c>
      <c r="D17" s="108">
        <v>13.029529016144828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21.75</v>
      </c>
      <c r="C19" s="108">
        <v>21.75</v>
      </c>
      <c r="D19" s="108">
        <v>21.75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0.52105014584814968</v>
      </c>
      <c r="C20" s="110">
        <v>0.76135155617786343</v>
      </c>
      <c r="D20" s="110">
        <v>0.22440140052754912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0.47894985415185048</v>
      </c>
      <c r="C21" s="110">
        <v>0.23864844382213662</v>
      </c>
      <c r="D21" s="110">
        <v>0.77559859947245158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0.41507027040889122</v>
      </c>
      <c r="C23" s="110">
        <v>0.34731097654278831</v>
      </c>
      <c r="D23" s="110">
        <v>0.49871817526974677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1.5448570864000544</v>
      </c>
      <c r="C24" s="108">
        <v>1.5850917704133889</v>
      </c>
      <c r="D24" s="108">
        <v>1.3763390198550949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1378580.21</v>
      </c>
      <c r="C31" s="110">
        <v>1.890440488538619E-3</v>
      </c>
      <c r="D31" s="109">
        <v>35</v>
      </c>
      <c r="E31" s="110">
        <v>6.708836496070539E-3</v>
      </c>
    </row>
    <row r="32" spans="1:10" x14ac:dyDescent="0.2">
      <c r="A32" s="107" t="s">
        <v>17</v>
      </c>
      <c r="B32" s="108">
        <v>16155936.84</v>
      </c>
      <c r="C32" s="110">
        <v>2.2154559387305199E-2</v>
      </c>
      <c r="D32" s="109">
        <v>151</v>
      </c>
      <c r="E32" s="110">
        <v>2.8943837454475752E-2</v>
      </c>
    </row>
    <row r="33" spans="1:5" x14ac:dyDescent="0.2">
      <c r="A33" s="107" t="s">
        <v>18</v>
      </c>
      <c r="B33" s="108">
        <v>11584559.799999999</v>
      </c>
      <c r="C33" s="110">
        <v>1.5885851783565677E-2</v>
      </c>
      <c r="D33" s="109">
        <v>83</v>
      </c>
      <c r="E33" s="110">
        <v>1.5909526547824421E-2</v>
      </c>
    </row>
    <row r="34" spans="1:5" x14ac:dyDescent="0.2">
      <c r="A34" s="107" t="s">
        <v>19</v>
      </c>
      <c r="B34" s="108">
        <v>16467229.090000002</v>
      </c>
      <c r="C34" s="110">
        <v>2.25814329699227E-2</v>
      </c>
      <c r="D34" s="109">
        <v>118</v>
      </c>
      <c r="E34" s="110">
        <v>2.261836304389496E-2</v>
      </c>
    </row>
    <row r="35" spans="1:5" x14ac:dyDescent="0.2">
      <c r="A35" s="107" t="s">
        <v>20</v>
      </c>
      <c r="B35" s="108">
        <v>23600924.960000012</v>
      </c>
      <c r="C35" s="110">
        <v>3.2363836204601912E-2</v>
      </c>
      <c r="D35" s="109">
        <v>187</v>
      </c>
      <c r="E35" s="110">
        <v>3.5844354993291166E-2</v>
      </c>
    </row>
    <row r="36" spans="1:5" x14ac:dyDescent="0.2">
      <c r="A36" s="107" t="s">
        <v>21</v>
      </c>
      <c r="B36" s="108">
        <v>41364388.460000001</v>
      </c>
      <c r="C36" s="110">
        <v>5.672278925897508E-2</v>
      </c>
      <c r="D36" s="109">
        <v>312</v>
      </c>
      <c r="E36" s="110">
        <v>5.9804485336400232E-2</v>
      </c>
    </row>
    <row r="37" spans="1:5" x14ac:dyDescent="0.2">
      <c r="A37" s="107" t="s">
        <v>22</v>
      </c>
      <c r="B37" s="108">
        <v>67766765.020000011</v>
      </c>
      <c r="C37" s="110">
        <v>9.2928242725238752E-2</v>
      </c>
      <c r="D37" s="109">
        <v>424</v>
      </c>
      <c r="E37" s="110">
        <v>8.1272762123825948E-2</v>
      </c>
    </row>
    <row r="38" spans="1:5" x14ac:dyDescent="0.2">
      <c r="A38" s="107" t="s">
        <v>23</v>
      </c>
      <c r="B38" s="108">
        <v>95125915.539999992</v>
      </c>
      <c r="C38" s="110">
        <v>0.13044571577458014</v>
      </c>
      <c r="D38" s="109">
        <v>631</v>
      </c>
      <c r="E38" s="110">
        <v>0.12095073797201457</v>
      </c>
    </row>
    <row r="39" spans="1:5" x14ac:dyDescent="0.2">
      <c r="A39" s="107" t="s">
        <v>39</v>
      </c>
      <c r="B39" s="108">
        <v>172950280.83999994</v>
      </c>
      <c r="C39" s="110">
        <v>0.23716589795240195</v>
      </c>
      <c r="D39" s="109">
        <v>1153</v>
      </c>
      <c r="E39" s="110">
        <v>0.22100824228483804</v>
      </c>
    </row>
    <row r="40" spans="1:5" x14ac:dyDescent="0.2">
      <c r="A40" s="107" t="s">
        <v>40</v>
      </c>
      <c r="B40" s="108">
        <v>174831289.60000008</v>
      </c>
      <c r="C40" s="110">
        <v>0.23974531632313287</v>
      </c>
      <c r="D40" s="109">
        <v>1210</v>
      </c>
      <c r="E40" s="110">
        <v>0.23193406172129577</v>
      </c>
    </row>
    <row r="41" spans="1:5" x14ac:dyDescent="0.2">
      <c r="A41" s="107" t="s">
        <v>41</v>
      </c>
      <c r="B41" s="108">
        <v>83154976.920000002</v>
      </c>
      <c r="C41" s="110">
        <v>0.11403002455189923</v>
      </c>
      <c r="D41" s="109">
        <v>744</v>
      </c>
      <c r="E41" s="110">
        <v>0.14261069580218516</v>
      </c>
    </row>
    <row r="42" spans="1:5" x14ac:dyDescent="0.2">
      <c r="A42" s="107" t="s">
        <v>42</v>
      </c>
      <c r="B42" s="108">
        <v>5718044.2499999991</v>
      </c>
      <c r="C42" s="110">
        <v>7.8411268978360281E-3</v>
      </c>
      <c r="D42" s="109">
        <v>44</v>
      </c>
      <c r="E42" s="110">
        <v>8.4339658807743908E-3</v>
      </c>
    </row>
    <row r="43" spans="1:5" x14ac:dyDescent="0.2">
      <c r="A43" s="107" t="s">
        <v>43</v>
      </c>
      <c r="B43" s="108">
        <v>3146759.15</v>
      </c>
      <c r="C43" s="110">
        <v>4.3151358634688141E-3</v>
      </c>
      <c r="D43" s="109">
        <v>26</v>
      </c>
      <c r="E43" s="110">
        <v>4.9837071113666863E-3</v>
      </c>
    </row>
    <row r="44" spans="1:5" x14ac:dyDescent="0.2">
      <c r="A44" s="107" t="s">
        <v>44</v>
      </c>
      <c r="B44" s="108">
        <v>3143082.81</v>
      </c>
      <c r="C44" s="110">
        <v>4.310094515903239E-3</v>
      </c>
      <c r="D44" s="109">
        <v>21</v>
      </c>
      <c r="E44" s="110">
        <v>4.0253018976423235E-3</v>
      </c>
    </row>
    <row r="45" spans="1:5" x14ac:dyDescent="0.2">
      <c r="A45" s="107" t="s">
        <v>24</v>
      </c>
      <c r="B45" s="108">
        <v>12201926.069999998</v>
      </c>
      <c r="C45" s="110">
        <v>1.6732443214807869E-2</v>
      </c>
      <c r="D45" s="109">
        <v>75</v>
      </c>
      <c r="E45" s="110">
        <v>1.437607820586544E-2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8.8709208782190309E-4</v>
      </c>
      <c r="D48" s="109">
        <v>3</v>
      </c>
      <c r="E48" s="110">
        <v>5.750431282346176E-4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729237560.43000007</v>
      </c>
      <c r="C50" s="114"/>
      <c r="D50" s="115">
        <v>5217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0.78873864779090441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497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2672774.0299999993</v>
      </c>
      <c r="C59" s="110">
        <v>3.6651623216225728E-3</v>
      </c>
      <c r="D59" s="109">
        <v>46</v>
      </c>
      <c r="E59" s="110">
        <v>8.8173279662641362E-3</v>
      </c>
    </row>
    <row r="60" spans="1:5" x14ac:dyDescent="0.2">
      <c r="A60" s="107" t="s">
        <v>17</v>
      </c>
      <c r="B60" s="108">
        <v>65306830.310000025</v>
      </c>
      <c r="C60" s="110">
        <v>8.9554945951345971E-2</v>
      </c>
      <c r="D60" s="109">
        <v>363</v>
      </c>
      <c r="E60" s="110">
        <v>6.9580218516388723E-2</v>
      </c>
    </row>
    <row r="61" spans="1:5" x14ac:dyDescent="0.2">
      <c r="A61" s="107" t="s">
        <v>18</v>
      </c>
      <c r="B61" s="108">
        <v>56400053.609999992</v>
      </c>
      <c r="C61" s="110">
        <v>7.7341125403281918E-2</v>
      </c>
      <c r="D61" s="109">
        <v>255</v>
      </c>
      <c r="E61" s="110">
        <v>4.8878665899942497E-2</v>
      </c>
    </row>
    <row r="62" spans="1:5" x14ac:dyDescent="0.2">
      <c r="A62" s="107" t="s">
        <v>19</v>
      </c>
      <c r="B62" s="108">
        <v>42735536.380000018</v>
      </c>
      <c r="C62" s="110">
        <v>5.8603037883568042E-2</v>
      </c>
      <c r="D62" s="109">
        <v>255</v>
      </c>
      <c r="E62" s="110">
        <v>4.8878665899942497E-2</v>
      </c>
    </row>
    <row r="63" spans="1:5" x14ac:dyDescent="0.2">
      <c r="A63" s="107" t="s">
        <v>20</v>
      </c>
      <c r="B63" s="108">
        <v>37578793.210000008</v>
      </c>
      <c r="C63" s="110">
        <v>5.1531620488447442E-2</v>
      </c>
      <c r="D63" s="109">
        <v>264</v>
      </c>
      <c r="E63" s="110">
        <v>5.0603795284646348E-2</v>
      </c>
    </row>
    <row r="64" spans="1:5" x14ac:dyDescent="0.2">
      <c r="A64" s="107" t="s">
        <v>21</v>
      </c>
      <c r="B64" s="108">
        <v>69745334.350000009</v>
      </c>
      <c r="C64" s="110">
        <v>9.5641445441831327E-2</v>
      </c>
      <c r="D64" s="109">
        <v>461</v>
      </c>
      <c r="E64" s="110">
        <v>8.8364960705386242E-2</v>
      </c>
    </row>
    <row r="65" spans="1:5" x14ac:dyDescent="0.2">
      <c r="A65" s="107" t="s">
        <v>22</v>
      </c>
      <c r="B65" s="108">
        <v>130748719.90000002</v>
      </c>
      <c r="C65" s="110">
        <v>0.17929509805131699</v>
      </c>
      <c r="D65" s="109">
        <v>841</v>
      </c>
      <c r="E65" s="110">
        <v>0.1612037569484378</v>
      </c>
    </row>
    <row r="66" spans="1:5" x14ac:dyDescent="0.2">
      <c r="A66" s="107" t="s">
        <v>23</v>
      </c>
      <c r="B66" s="108">
        <v>80404085.150000006</v>
      </c>
      <c r="C66" s="110">
        <v>0.11025773974476739</v>
      </c>
      <c r="D66" s="109">
        <v>578</v>
      </c>
      <c r="E66" s="110">
        <v>0.11079164270653633</v>
      </c>
    </row>
    <row r="67" spans="1:5" x14ac:dyDescent="0.2">
      <c r="A67" s="107" t="s">
        <v>39</v>
      </c>
      <c r="B67" s="108">
        <v>63619483.050000027</v>
      </c>
      <c r="C67" s="110">
        <v>8.724109467494566E-2</v>
      </c>
      <c r="D67" s="109">
        <v>562</v>
      </c>
      <c r="E67" s="110">
        <v>0.10772474602261836</v>
      </c>
    </row>
    <row r="68" spans="1:5" x14ac:dyDescent="0.2">
      <c r="A68" s="107" t="s">
        <v>40</v>
      </c>
      <c r="B68" s="108">
        <v>8991487.9299999997</v>
      </c>
      <c r="C68" s="110">
        <v>1.2329984655066462E-2</v>
      </c>
      <c r="D68" s="109">
        <v>77</v>
      </c>
      <c r="E68" s="110">
        <v>1.4759440291355185E-2</v>
      </c>
    </row>
    <row r="69" spans="1:5" x14ac:dyDescent="0.2">
      <c r="A69" s="107" t="s">
        <v>41</v>
      </c>
      <c r="B69" s="108">
        <v>10624186.129999999</v>
      </c>
      <c r="C69" s="110">
        <v>1.456889593527708E-2</v>
      </c>
      <c r="D69" s="109">
        <v>98</v>
      </c>
      <c r="E69" s="110">
        <v>1.8784742188997509E-2</v>
      </c>
    </row>
    <row r="70" spans="1:5" x14ac:dyDescent="0.2">
      <c r="A70" s="107" t="s">
        <v>42</v>
      </c>
      <c r="B70" s="108">
        <v>11481080.389999997</v>
      </c>
      <c r="C70" s="110">
        <v>1.5743950960548578E-2</v>
      </c>
      <c r="D70" s="109">
        <v>101</v>
      </c>
      <c r="E70" s="110">
        <v>1.9359785317232127E-2</v>
      </c>
    </row>
    <row r="71" spans="1:5" x14ac:dyDescent="0.2">
      <c r="A71" s="107" t="s">
        <v>43</v>
      </c>
      <c r="B71" s="108">
        <v>19365707.939999994</v>
      </c>
      <c r="C71" s="110">
        <v>2.6556103238265558E-2</v>
      </c>
      <c r="D71" s="109">
        <v>160</v>
      </c>
      <c r="E71" s="110">
        <v>3.0668966839179607E-2</v>
      </c>
    </row>
    <row r="72" spans="1:5" x14ac:dyDescent="0.2">
      <c r="A72" s="107" t="s">
        <v>44</v>
      </c>
      <c r="B72" s="108">
        <v>21649851.350000009</v>
      </c>
      <c r="C72" s="110">
        <v>2.9688338238137418E-2</v>
      </c>
      <c r="D72" s="109">
        <v>207</v>
      </c>
      <c r="E72" s="110">
        <v>3.9677975848188614E-2</v>
      </c>
    </row>
    <row r="73" spans="1:5" x14ac:dyDescent="0.2">
      <c r="A73" s="107" t="s">
        <v>24</v>
      </c>
      <c r="B73" s="108">
        <v>86874202.609999895</v>
      </c>
      <c r="C73" s="110">
        <v>0.1191301810603035</v>
      </c>
      <c r="D73" s="109">
        <v>788</v>
      </c>
      <c r="E73" s="110">
        <v>0.15104466168295955</v>
      </c>
    </row>
    <row r="74" spans="1:5" x14ac:dyDescent="0.2">
      <c r="A74" s="107" t="s">
        <v>25</v>
      </c>
      <c r="B74" s="108">
        <v>3192377.1599999997</v>
      </c>
      <c r="C74" s="110">
        <v>4.3776916237249124E-3</v>
      </c>
      <c r="D74" s="109">
        <v>23</v>
      </c>
      <c r="E74" s="110">
        <v>4.4086639831320681E-3</v>
      </c>
    </row>
    <row r="75" spans="1:5" x14ac:dyDescent="0.2">
      <c r="A75" s="107" t="s">
        <v>26</v>
      </c>
      <c r="B75" s="108">
        <v>832211.51</v>
      </c>
      <c r="C75" s="110">
        <v>1.1412076875322781E-3</v>
      </c>
      <c r="D75" s="109">
        <v>7</v>
      </c>
      <c r="E75" s="110">
        <v>1.3417672992141077E-3</v>
      </c>
    </row>
    <row r="76" spans="1:5" x14ac:dyDescent="0.2">
      <c r="A76" s="107" t="s">
        <v>3</v>
      </c>
      <c r="B76" s="108">
        <v>17014845.419999998</v>
      </c>
      <c r="C76" s="110">
        <v>2.3332376640017118E-2</v>
      </c>
      <c r="D76" s="109">
        <v>131</v>
      </c>
      <c r="E76" s="110">
        <v>2.5110216599578301E-2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729237560.42999983</v>
      </c>
      <c r="C78" s="114"/>
      <c r="D78" s="115">
        <v>5217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0.73233829450758026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498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1857727.9499999997</v>
      </c>
      <c r="C87" s="110">
        <v>2.5474935066490236E-3</v>
      </c>
      <c r="D87" s="109">
        <v>41</v>
      </c>
      <c r="E87" s="110">
        <v>7.8589227525397744E-3</v>
      </c>
    </row>
    <row r="88" spans="1:5" x14ac:dyDescent="0.2">
      <c r="A88" s="107" t="s">
        <v>17</v>
      </c>
      <c r="B88" s="108">
        <v>38718001.910000004</v>
      </c>
      <c r="C88" s="110">
        <v>5.3093811963236877E-2</v>
      </c>
      <c r="D88" s="109">
        <v>261</v>
      </c>
      <c r="E88" s="110">
        <v>5.0028752156411734E-2</v>
      </c>
    </row>
    <row r="89" spans="1:5" x14ac:dyDescent="0.2">
      <c r="A89" s="107" t="s">
        <v>18</v>
      </c>
      <c r="B89" s="108">
        <v>31353926.479999997</v>
      </c>
      <c r="C89" s="110">
        <v>4.2995490333097949E-2</v>
      </c>
      <c r="D89" s="109">
        <v>158</v>
      </c>
      <c r="E89" s="110">
        <v>3.0285604753689861E-2</v>
      </c>
    </row>
    <row r="90" spans="1:5" x14ac:dyDescent="0.2">
      <c r="A90" s="107" t="s">
        <v>19</v>
      </c>
      <c r="B90" s="108">
        <v>43990544.430000037</v>
      </c>
      <c r="C90" s="110">
        <v>6.0324024456530609E-2</v>
      </c>
      <c r="D90" s="109">
        <v>240</v>
      </c>
      <c r="E90" s="110">
        <v>4.600345025876941E-2</v>
      </c>
    </row>
    <row r="91" spans="1:5" x14ac:dyDescent="0.2">
      <c r="A91" s="107" t="s">
        <v>20</v>
      </c>
      <c r="B91" s="108">
        <v>66919139.310000002</v>
      </c>
      <c r="C91" s="110">
        <v>9.176589761852183E-2</v>
      </c>
      <c r="D91" s="109">
        <v>362</v>
      </c>
      <c r="E91" s="110">
        <v>6.938853747364386E-2</v>
      </c>
    </row>
    <row r="92" spans="1:5" x14ac:dyDescent="0.2">
      <c r="A92" s="107" t="s">
        <v>21</v>
      </c>
      <c r="B92" s="108">
        <v>86897598.920000032</v>
      </c>
      <c r="C92" s="110">
        <v>0.11916226430898631</v>
      </c>
      <c r="D92" s="109">
        <v>549</v>
      </c>
      <c r="E92" s="110">
        <v>0.10523289246693503</v>
      </c>
    </row>
    <row r="93" spans="1:5" x14ac:dyDescent="0.2">
      <c r="A93" s="107" t="s">
        <v>22</v>
      </c>
      <c r="B93" s="108">
        <v>103037318.66999996</v>
      </c>
      <c r="C93" s="110">
        <v>0.14129458527786651</v>
      </c>
      <c r="D93" s="109">
        <v>668</v>
      </c>
      <c r="E93" s="110">
        <v>0.12804293655357485</v>
      </c>
    </row>
    <row r="94" spans="1:5" x14ac:dyDescent="0.2">
      <c r="A94" s="107" t="s">
        <v>23</v>
      </c>
      <c r="B94" s="108">
        <v>76960804.61999996</v>
      </c>
      <c r="C94" s="110">
        <v>0.10553598552249488</v>
      </c>
      <c r="D94" s="109">
        <v>569</v>
      </c>
      <c r="E94" s="110">
        <v>0.10906651332183247</v>
      </c>
    </row>
    <row r="95" spans="1:5" x14ac:dyDescent="0.2">
      <c r="A95" s="107" t="s">
        <v>39</v>
      </c>
      <c r="B95" s="108">
        <v>88937931.910000056</v>
      </c>
      <c r="C95" s="110">
        <v>0.12196016323892751</v>
      </c>
      <c r="D95" s="109">
        <v>719</v>
      </c>
      <c r="E95" s="110">
        <v>0.13781866973356335</v>
      </c>
    </row>
    <row r="96" spans="1:5" x14ac:dyDescent="0.2">
      <c r="A96" s="107" t="s">
        <v>40</v>
      </c>
      <c r="B96" s="108">
        <v>37387791.600000009</v>
      </c>
      <c r="C96" s="110">
        <v>5.1269700888629546E-2</v>
      </c>
      <c r="D96" s="109">
        <v>288</v>
      </c>
      <c r="E96" s="110">
        <v>5.5204140310523286E-2</v>
      </c>
    </row>
    <row r="97" spans="1:5" x14ac:dyDescent="0.2">
      <c r="A97" s="107" t="s">
        <v>41</v>
      </c>
      <c r="B97" s="108">
        <v>21353976.799999993</v>
      </c>
      <c r="C97" s="110">
        <v>2.92826068742379E-2</v>
      </c>
      <c r="D97" s="109">
        <v>180</v>
      </c>
      <c r="E97" s="110">
        <v>3.4502587694077054E-2</v>
      </c>
    </row>
    <row r="98" spans="1:5" x14ac:dyDescent="0.2">
      <c r="A98" s="107" t="s">
        <v>42</v>
      </c>
      <c r="B98" s="108">
        <v>19756012.610000003</v>
      </c>
      <c r="C98" s="110">
        <v>2.7091326176823277E-2</v>
      </c>
      <c r="D98" s="109">
        <v>196</v>
      </c>
      <c r="E98" s="110">
        <v>3.7569484377995017E-2</v>
      </c>
    </row>
    <row r="99" spans="1:5" x14ac:dyDescent="0.2">
      <c r="A99" s="107" t="s">
        <v>43</v>
      </c>
      <c r="B99" s="108">
        <v>19430303.150000002</v>
      </c>
      <c r="C99" s="110">
        <v>2.6644682342668678E-2</v>
      </c>
      <c r="D99" s="109">
        <v>145</v>
      </c>
      <c r="E99" s="110">
        <v>2.7793751198006516E-2</v>
      </c>
    </row>
    <row r="100" spans="1:5" x14ac:dyDescent="0.2">
      <c r="A100" s="107" t="s">
        <v>44</v>
      </c>
      <c r="B100" s="108">
        <v>27935523.269999985</v>
      </c>
      <c r="C100" s="110">
        <v>3.8307850261480786E-2</v>
      </c>
      <c r="D100" s="109">
        <v>262</v>
      </c>
      <c r="E100" s="110">
        <v>5.0220433199156603E-2</v>
      </c>
    </row>
    <row r="101" spans="1:5" x14ac:dyDescent="0.2">
      <c r="A101" s="107" t="s">
        <v>24</v>
      </c>
      <c r="B101" s="108">
        <v>38607213.620000012</v>
      </c>
      <c r="C101" s="110">
        <v>5.2941888507820417E-2</v>
      </c>
      <c r="D101" s="109">
        <v>347</v>
      </c>
      <c r="E101" s="110">
        <v>6.6513321832470773E-2</v>
      </c>
    </row>
    <row r="102" spans="1:5" x14ac:dyDescent="0.2">
      <c r="A102" s="107" t="s">
        <v>25</v>
      </c>
      <c r="B102" s="108">
        <v>2691079.6399999997</v>
      </c>
      <c r="C102" s="110">
        <v>3.6902647175951634E-3</v>
      </c>
      <c r="D102" s="109">
        <v>29</v>
      </c>
      <c r="E102" s="110">
        <v>5.5587502396013035E-3</v>
      </c>
    </row>
    <row r="103" spans="1:5" x14ac:dyDescent="0.2">
      <c r="A103" s="107" t="s">
        <v>26</v>
      </c>
      <c r="B103" s="108">
        <v>8064615.620000001</v>
      </c>
      <c r="C103" s="110">
        <v>1.105896906248856E-2</v>
      </c>
      <c r="D103" s="109">
        <v>83</v>
      </c>
      <c r="E103" s="110">
        <v>1.5909526547824421E-2</v>
      </c>
    </row>
    <row r="104" spans="1:5" x14ac:dyDescent="0.2">
      <c r="A104" s="107" t="s">
        <v>3</v>
      </c>
      <c r="B104" s="108">
        <v>15338049.919999996</v>
      </c>
      <c r="C104" s="110">
        <v>2.103299494194431E-2</v>
      </c>
      <c r="D104" s="109">
        <v>120</v>
      </c>
      <c r="E104" s="110">
        <v>2.3001725129384705E-2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729237560.42999995</v>
      </c>
      <c r="C106" s="114"/>
      <c r="D106" s="115">
        <v>5217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0.74640071855044821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589077086.70000017</v>
      </c>
      <c r="C116" s="110">
        <v>0.80779860866278841</v>
      </c>
      <c r="D116" s="109">
        <v>4243</v>
      </c>
      <c r="E116" s="110">
        <v>0.81330266436649412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140160473.72999996</v>
      </c>
      <c r="C118" s="110">
        <v>0.19220139133721165</v>
      </c>
      <c r="D118" s="109">
        <v>974</v>
      </c>
      <c r="E118" s="110">
        <v>0.18669733563350585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729237560.43000007</v>
      </c>
      <c r="C120" s="114"/>
      <c r="D120" s="115">
        <v>5217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708736220.9599998</v>
      </c>
      <c r="C127" s="110">
        <v>0.97188661064316095</v>
      </c>
      <c r="D127" s="109">
        <v>4984</v>
      </c>
      <c r="E127" s="110">
        <v>0.9553383170404447</v>
      </c>
    </row>
    <row r="128" spans="1:5" x14ac:dyDescent="0.2">
      <c r="A128" s="107" t="s">
        <v>5</v>
      </c>
      <c r="B128" s="108">
        <v>20501339.470000003</v>
      </c>
      <c r="C128" s="110">
        <v>2.8113389356839012E-2</v>
      </c>
      <c r="D128" s="109">
        <v>233</v>
      </c>
      <c r="E128" s="110">
        <v>4.4661682959555297E-2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729237560.42999983</v>
      </c>
      <c r="C130" s="114"/>
      <c r="D130" s="115">
        <v>5217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152436033.12999988</v>
      </c>
      <c r="C137" s="110">
        <v>0.20903480758741358</v>
      </c>
      <c r="D137" s="109">
        <v>2011</v>
      </c>
      <c r="E137" s="110">
        <v>0.38547057695993864</v>
      </c>
    </row>
    <row r="138" spans="1:5" x14ac:dyDescent="0.2">
      <c r="A138" s="107" t="s">
        <v>69</v>
      </c>
      <c r="B138" s="108">
        <v>322888283.20999956</v>
      </c>
      <c r="C138" s="110">
        <v>0.44277516783365678</v>
      </c>
      <c r="D138" s="109">
        <v>2384</v>
      </c>
      <c r="E138" s="110">
        <v>0.45696760590377611</v>
      </c>
    </row>
    <row r="139" spans="1:5" x14ac:dyDescent="0.2">
      <c r="A139" s="107" t="s">
        <v>70</v>
      </c>
      <c r="B139" s="108">
        <v>134565016.0800001</v>
      </c>
      <c r="C139" s="110">
        <v>0.18452836686120908</v>
      </c>
      <c r="D139" s="109">
        <v>570</v>
      </c>
      <c r="E139" s="110">
        <v>0.10925819436457734</v>
      </c>
    </row>
    <row r="140" spans="1:5" x14ac:dyDescent="0.2">
      <c r="A140" s="107" t="s">
        <v>71</v>
      </c>
      <c r="B140" s="108">
        <v>43352412.600000001</v>
      </c>
      <c r="C140" s="110">
        <v>5.9448957311574797E-2</v>
      </c>
      <c r="D140" s="109">
        <v>126</v>
      </c>
      <c r="E140" s="110">
        <v>2.4151811385853938E-2</v>
      </c>
    </row>
    <row r="141" spans="1:5" x14ac:dyDescent="0.2">
      <c r="A141" s="107" t="s">
        <v>72</v>
      </c>
      <c r="B141" s="108">
        <v>25394354.570000004</v>
      </c>
      <c r="C141" s="110">
        <v>3.4823157703267583E-2</v>
      </c>
      <c r="D141" s="109">
        <v>57</v>
      </c>
      <c r="E141" s="110">
        <v>1.0925819436457734E-2</v>
      </c>
    </row>
    <row r="142" spans="1:5" x14ac:dyDescent="0.2">
      <c r="A142" s="107" t="s">
        <v>73</v>
      </c>
      <c r="B142" s="108">
        <v>28601824.949999999</v>
      </c>
      <c r="C142" s="110">
        <v>3.9221546587828997E-2</v>
      </c>
      <c r="D142" s="109">
        <v>48</v>
      </c>
      <c r="E142" s="110">
        <v>9.2006900517538816E-3</v>
      </c>
    </row>
    <row r="143" spans="1:5" x14ac:dyDescent="0.2">
      <c r="A143" s="107" t="s">
        <v>74</v>
      </c>
      <c r="B143" s="108">
        <v>10090144.4</v>
      </c>
      <c r="C143" s="110">
        <v>1.3836567049632332E-2</v>
      </c>
      <c r="D143" s="109">
        <v>12</v>
      </c>
      <c r="E143" s="110">
        <v>2.3001725129384704E-3</v>
      </c>
    </row>
    <row r="144" spans="1:5" x14ac:dyDescent="0.2">
      <c r="A144" s="107" t="s">
        <v>189</v>
      </c>
      <c r="B144" s="108">
        <v>5202064.49</v>
      </c>
      <c r="C144" s="110">
        <v>7.1335663057900756E-3</v>
      </c>
      <c r="D144" s="109">
        <v>5</v>
      </c>
      <c r="E144" s="110">
        <v>9.5840521372436271E-4</v>
      </c>
    </row>
    <row r="145" spans="1:5" x14ac:dyDescent="0.2">
      <c r="A145" s="107" t="s">
        <v>75</v>
      </c>
      <c r="B145" s="108">
        <v>2687327</v>
      </c>
      <c r="C145" s="110">
        <v>3.6851187402023012E-3</v>
      </c>
      <c r="D145" s="109">
        <v>2</v>
      </c>
      <c r="E145" s="110">
        <v>3.8336208548974505E-4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5.5127440194242348E-3</v>
      </c>
      <c r="D148" s="109">
        <v>2</v>
      </c>
      <c r="E148" s="110">
        <v>3.8336208548974505E-4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729237560.42999971</v>
      </c>
      <c r="C150" s="114"/>
      <c r="D150" s="115">
        <v>5217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139781.01599194933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464731521.16999972</v>
      </c>
      <c r="C159" s="110">
        <v>0.63728412576001692</v>
      </c>
      <c r="D159" s="109">
        <v>3103</v>
      </c>
      <c r="E159" s="110">
        <v>0.59478627563733943</v>
      </c>
    </row>
    <row r="160" spans="1:5" x14ac:dyDescent="0.2">
      <c r="A160" s="107" t="s">
        <v>7</v>
      </c>
      <c r="B160" s="108">
        <v>242070327.43999976</v>
      </c>
      <c r="C160" s="110">
        <v>0.33194988927512387</v>
      </c>
      <c r="D160" s="109">
        <v>1849</v>
      </c>
      <c r="E160" s="110">
        <v>0.35441824803526933</v>
      </c>
    </row>
    <row r="161" spans="1:5" x14ac:dyDescent="0.2">
      <c r="A161" s="107" t="s">
        <v>8</v>
      </c>
      <c r="B161" s="108">
        <v>22435711.82</v>
      </c>
      <c r="C161" s="110">
        <v>3.0765984964859248E-2</v>
      </c>
      <c r="D161" s="109">
        <v>265</v>
      </c>
      <c r="E161" s="110">
        <v>5.0795476327391224E-2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729237560.42999947</v>
      </c>
      <c r="C163" s="110"/>
      <c r="D163" s="115">
        <v>5217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2.6694044651953436E-4</v>
      </c>
      <c r="D177" s="109">
        <v>1</v>
      </c>
      <c r="E177" s="110">
        <v>1.9168104274487253E-4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729042897.42999947</v>
      </c>
      <c r="C181" s="110">
        <v>0.99973305955348046</v>
      </c>
      <c r="D181" s="109">
        <v>5216</v>
      </c>
      <c r="E181" s="110">
        <v>0.99980831895725508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729237560.42999947</v>
      </c>
      <c r="C183" s="110"/>
      <c r="D183" s="122">
        <v>5217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100.82633895810709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60348912.100000009</v>
      </c>
      <c r="C192" s="110">
        <v>8.2756176278707932E-2</v>
      </c>
      <c r="D192" s="109">
        <v>415</v>
      </c>
      <c r="E192" s="110">
        <v>7.9547632739122104E-2</v>
      </c>
    </row>
    <row r="193" spans="1:5" x14ac:dyDescent="0.2">
      <c r="A193" s="107" t="s">
        <v>10</v>
      </c>
      <c r="B193" s="108">
        <v>83104072.01000002</v>
      </c>
      <c r="C193" s="110">
        <v>0.11396021889080581</v>
      </c>
      <c r="D193" s="109">
        <v>651</v>
      </c>
      <c r="E193" s="110">
        <v>0.12478435882691202</v>
      </c>
    </row>
    <row r="194" spans="1:5" x14ac:dyDescent="0.2">
      <c r="A194" s="107" t="s">
        <v>11</v>
      </c>
      <c r="B194" s="108">
        <v>200223676.40999997</v>
      </c>
      <c r="C194" s="110">
        <v>0.27456577564646656</v>
      </c>
      <c r="D194" s="109">
        <v>1402</v>
      </c>
      <c r="E194" s="110">
        <v>0.26873682192831128</v>
      </c>
    </row>
    <row r="195" spans="1:5" x14ac:dyDescent="0.2">
      <c r="A195" s="107" t="s">
        <v>12</v>
      </c>
      <c r="B195" s="108">
        <v>374624462.33999985</v>
      </c>
      <c r="C195" s="110">
        <v>0.51372074433343773</v>
      </c>
      <c r="D195" s="109">
        <v>2673</v>
      </c>
      <c r="E195" s="110">
        <v>0.51236342725704431</v>
      </c>
    </row>
    <row r="196" spans="1:5" x14ac:dyDescent="0.2">
      <c r="A196" s="107" t="s">
        <v>13</v>
      </c>
      <c r="B196" s="108">
        <v>10936437.570000002</v>
      </c>
      <c r="C196" s="110">
        <v>1.4997084850581828E-2</v>
      </c>
      <c r="D196" s="109">
        <v>76</v>
      </c>
      <c r="E196" s="110">
        <v>1.4567759248610312E-2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729237560.42999995</v>
      </c>
      <c r="C200" s="114"/>
      <c r="D200" s="115">
        <v>5217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13.099321548254862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363013691.05000019</v>
      </c>
      <c r="C209" s="110">
        <v>0.49779894885823872</v>
      </c>
      <c r="D209" s="109">
        <v>2790</v>
      </c>
      <c r="E209" s="110">
        <v>0.53479010925819437</v>
      </c>
    </row>
    <row r="210" spans="1:7" x14ac:dyDescent="0.2">
      <c r="A210" s="107" t="s">
        <v>50</v>
      </c>
      <c r="B210" s="108">
        <v>366223869.37999952</v>
      </c>
      <c r="C210" s="110">
        <v>0.50220105114176128</v>
      </c>
      <c r="D210" s="109">
        <v>2427</v>
      </c>
      <c r="E210" s="110">
        <v>0.46520989074180563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729237560.42999971</v>
      </c>
      <c r="C212" s="112"/>
      <c r="D212" s="115">
        <v>5217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34552035.150000006</v>
      </c>
      <c r="C221" s="110">
        <v>4.7381041549239673E-2</v>
      </c>
      <c r="D221" s="109">
        <v>352</v>
      </c>
      <c r="E221" s="110">
        <v>6.7471727046195126E-2</v>
      </c>
      <c r="F221" s="110">
        <v>0.8054635528974291</v>
      </c>
      <c r="G221" s="73"/>
    </row>
    <row r="222" spans="1:7" x14ac:dyDescent="0.2">
      <c r="A222" s="107" t="s">
        <v>52</v>
      </c>
      <c r="B222" s="108">
        <v>80304185.519999966</v>
      </c>
      <c r="C222" s="110">
        <v>0.11012074785704681</v>
      </c>
      <c r="D222" s="109">
        <v>680</v>
      </c>
      <c r="E222" s="110">
        <v>0.13034310906651334</v>
      </c>
      <c r="F222" s="110">
        <v>0.80701843527105799</v>
      </c>
      <c r="G222" s="73"/>
    </row>
    <row r="223" spans="1:7" x14ac:dyDescent="0.2">
      <c r="A223" s="107" t="s">
        <v>53</v>
      </c>
      <c r="B223" s="108">
        <v>84732648.659999996</v>
      </c>
      <c r="C223" s="110">
        <v>0.11619347830909424</v>
      </c>
      <c r="D223" s="109">
        <v>735</v>
      </c>
      <c r="E223" s="110">
        <v>0.14088556641748132</v>
      </c>
      <c r="F223" s="110">
        <v>0.80313280733357306</v>
      </c>
      <c r="G223" s="73"/>
    </row>
    <row r="224" spans="1:7" x14ac:dyDescent="0.2">
      <c r="A224" s="107" t="s">
        <v>54</v>
      </c>
      <c r="B224" s="108">
        <v>34116986.709999993</v>
      </c>
      <c r="C224" s="110">
        <v>4.678446169158193E-2</v>
      </c>
      <c r="D224" s="109">
        <v>300</v>
      </c>
      <c r="E224" s="110">
        <v>5.7504312823461759E-2</v>
      </c>
      <c r="F224" s="110">
        <v>0.80353346327212083</v>
      </c>
      <c r="G224" s="73"/>
    </row>
    <row r="225" spans="1:7" x14ac:dyDescent="0.2">
      <c r="A225" s="107" t="s">
        <v>55</v>
      </c>
      <c r="B225" s="108">
        <v>27694809.639999986</v>
      </c>
      <c r="C225" s="110">
        <v>3.7977760804955726E-2</v>
      </c>
      <c r="D225" s="109">
        <v>250</v>
      </c>
      <c r="E225" s="110">
        <v>4.792026068621813E-2</v>
      </c>
      <c r="F225" s="110">
        <v>0.80570090966087182</v>
      </c>
      <c r="G225" s="73"/>
    </row>
    <row r="226" spans="1:7" x14ac:dyDescent="0.2">
      <c r="A226" s="107" t="s">
        <v>56</v>
      </c>
      <c r="B226" s="108">
        <v>27388187.639999993</v>
      </c>
      <c r="C226" s="110">
        <v>3.7557291513962004E-2</v>
      </c>
      <c r="D226" s="109">
        <v>214</v>
      </c>
      <c r="E226" s="110">
        <v>4.1019743147402719E-2</v>
      </c>
      <c r="F226" s="110">
        <v>0.79726460534586541</v>
      </c>
      <c r="G226" s="73"/>
    </row>
    <row r="227" spans="1:7" x14ac:dyDescent="0.2">
      <c r="A227" s="107" t="s">
        <v>27</v>
      </c>
      <c r="B227" s="108">
        <v>190126102.03</v>
      </c>
      <c r="C227" s="110">
        <v>0.26071901990058061</v>
      </c>
      <c r="D227" s="109">
        <v>1165</v>
      </c>
      <c r="E227" s="110">
        <v>0.22330841479777649</v>
      </c>
      <c r="F227" s="110">
        <v>0.78664310054421027</v>
      </c>
      <c r="G227" s="73"/>
    </row>
    <row r="228" spans="1:7" x14ac:dyDescent="0.2">
      <c r="A228" s="107" t="s">
        <v>57</v>
      </c>
      <c r="B228" s="108">
        <v>82568574.159999982</v>
      </c>
      <c r="C228" s="110">
        <v>0.11322589323472704</v>
      </c>
      <c r="D228" s="109">
        <v>526</v>
      </c>
      <c r="E228" s="110">
        <v>0.10082422848380296</v>
      </c>
      <c r="F228" s="110">
        <v>0.78904231094270216</v>
      </c>
      <c r="G228" s="73"/>
    </row>
    <row r="229" spans="1:7" x14ac:dyDescent="0.2">
      <c r="A229" s="107" t="s">
        <v>58</v>
      </c>
      <c r="B229" s="108">
        <v>112558729.37000002</v>
      </c>
      <c r="C229" s="110">
        <v>0.15435125050831033</v>
      </c>
      <c r="D229" s="109">
        <v>438</v>
      </c>
      <c r="E229" s="110">
        <v>8.3956296722254173E-2</v>
      </c>
      <c r="F229" s="110">
        <v>0.74932734699300207</v>
      </c>
      <c r="G229" s="73"/>
    </row>
    <row r="230" spans="1:7" x14ac:dyDescent="0.2">
      <c r="A230" s="107" t="s">
        <v>59</v>
      </c>
      <c r="B230" s="108">
        <v>32658933.730000004</v>
      </c>
      <c r="C230" s="110">
        <v>4.4785040571336504E-2</v>
      </c>
      <c r="D230" s="109">
        <v>291</v>
      </c>
      <c r="E230" s="110">
        <v>5.5779183438757908E-2</v>
      </c>
      <c r="F230" s="110">
        <v>0.79574565223200977</v>
      </c>
      <c r="G230" s="73"/>
    </row>
    <row r="231" spans="1:7" x14ac:dyDescent="0.2">
      <c r="A231" s="107" t="s">
        <v>60</v>
      </c>
      <c r="B231" s="108">
        <v>22435711.82</v>
      </c>
      <c r="C231" s="110">
        <v>3.0765984964859227E-2</v>
      </c>
      <c r="D231" s="109">
        <v>265</v>
      </c>
      <c r="E231" s="110">
        <v>5.0795476327391224E-2</v>
      </c>
      <c r="F231" s="110">
        <v>0.79434590450814457</v>
      </c>
      <c r="G231" s="73"/>
    </row>
    <row r="232" spans="1:7" x14ac:dyDescent="0.2">
      <c r="A232" s="107" t="s">
        <v>2</v>
      </c>
      <c r="B232" s="108">
        <v>100656</v>
      </c>
      <c r="C232" s="110">
        <v>1.3802909430590422E-4</v>
      </c>
      <c r="D232" s="109">
        <v>1</v>
      </c>
      <c r="E232" s="110">
        <v>1.9168104274487253E-4</v>
      </c>
      <c r="F232" s="110">
        <v>0.60273053892215567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729237560.42999995</v>
      </c>
      <c r="C234" s="114"/>
      <c r="D234" s="115">
        <v>5217</v>
      </c>
      <c r="E234" s="114"/>
      <c r="F234" s="128">
        <v>0.78873864779090441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285127.67</v>
      </c>
      <c r="C241" s="110">
        <v>3.9099421844353749E-4</v>
      </c>
      <c r="D241" s="109">
        <v>4</v>
      </c>
      <c r="E241" s="110">
        <v>7.667241709794901E-4</v>
      </c>
    </row>
    <row r="242" spans="1:5" x14ac:dyDescent="0.2">
      <c r="A242" s="107" t="s">
        <v>303</v>
      </c>
      <c r="B242" s="108">
        <v>178953196.72</v>
      </c>
      <c r="C242" s="110">
        <v>0.24539766796224657</v>
      </c>
      <c r="D242" s="109">
        <v>1237</v>
      </c>
      <c r="E242" s="110">
        <v>0.23710944987540733</v>
      </c>
    </row>
    <row r="243" spans="1:5" x14ac:dyDescent="0.2">
      <c r="A243" s="107" t="s">
        <v>280</v>
      </c>
      <c r="B243" s="108">
        <v>546631204.40000057</v>
      </c>
      <c r="C243" s="110">
        <v>0.74959277204217956</v>
      </c>
      <c r="D243" s="109">
        <v>3950</v>
      </c>
      <c r="E243" s="110">
        <v>0.75714011884224652</v>
      </c>
    </row>
    <row r="244" spans="1:5" x14ac:dyDescent="0.2">
      <c r="A244" s="107" t="s">
        <v>281</v>
      </c>
      <c r="B244" s="108">
        <v>565826.80000000005</v>
      </c>
      <c r="C244" s="110">
        <v>7.7591560103727503E-4</v>
      </c>
      <c r="D244" s="109">
        <v>4</v>
      </c>
      <c r="E244" s="110">
        <v>7.667241709794901E-4</v>
      </c>
    </row>
    <row r="245" spans="1:5" x14ac:dyDescent="0.2">
      <c r="A245" s="107" t="s">
        <v>282</v>
      </c>
      <c r="B245" s="108">
        <v>2313195.52</v>
      </c>
      <c r="C245" s="110">
        <v>3.1720740202081836E-3</v>
      </c>
      <c r="D245" s="109">
        <v>17</v>
      </c>
      <c r="E245" s="110">
        <v>3.2585777266628331E-3</v>
      </c>
    </row>
    <row r="246" spans="1:5" x14ac:dyDescent="0.2">
      <c r="A246" s="107" t="s">
        <v>283</v>
      </c>
      <c r="B246" s="108">
        <v>489009.32</v>
      </c>
      <c r="C246" s="110">
        <v>6.7057615588485579E-4</v>
      </c>
      <c r="D246" s="109">
        <v>5</v>
      </c>
      <c r="E246" s="110">
        <v>9.5840521372436271E-4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729237560.43000054</v>
      </c>
      <c r="C256" s="114"/>
      <c r="D256" s="115">
        <v>5217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2.5167294735968557E-2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379969337.22000009</v>
      </c>
      <c r="C267" s="110">
        <v>0.52105014584814957</v>
      </c>
      <c r="D267" s="109">
        <v>2586</v>
      </c>
      <c r="E267" s="110">
        <v>0.49568717653824035</v>
      </c>
    </row>
    <row r="268" spans="1:5" x14ac:dyDescent="0.2">
      <c r="A268" s="107" t="s">
        <v>125</v>
      </c>
      <c r="B268" s="108">
        <v>349268223.2099995</v>
      </c>
      <c r="C268" s="110">
        <v>0.47894985415185043</v>
      </c>
      <c r="D268" s="109">
        <v>2631</v>
      </c>
      <c r="E268" s="110">
        <v>0.50431282346175965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729237560.42999959</v>
      </c>
      <c r="C270" s="110"/>
      <c r="D270" s="122">
        <v>5217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79909570.019999996</v>
      </c>
      <c r="C278" s="110">
        <v>0.10957961349780283</v>
      </c>
      <c r="D278" s="109">
        <v>556</v>
      </c>
      <c r="E278" s="110">
        <v>0.10657465976614913</v>
      </c>
      <c r="F278" s="73"/>
    </row>
    <row r="279" spans="1:6" x14ac:dyDescent="0.2">
      <c r="A279" s="107" t="s">
        <v>37</v>
      </c>
      <c r="B279" s="108">
        <v>649327990.40999961</v>
      </c>
      <c r="C279" s="110">
        <v>0.89042038650219724</v>
      </c>
      <c r="D279" s="109">
        <v>4661</v>
      </c>
      <c r="E279" s="110">
        <v>0.8934253402338509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729237560.42999959</v>
      </c>
      <c r="C281" s="110"/>
      <c r="D281" s="122">
        <v>5217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1475430.4300000002</v>
      </c>
      <c r="C290" s="110">
        <v>3.8830249851075078E-3</v>
      </c>
      <c r="D290" s="109">
        <v>10</v>
      </c>
      <c r="E290" s="110">
        <v>3.8669760247486465E-3</v>
      </c>
      <c r="F290" s="73"/>
    </row>
    <row r="291" spans="1:6" x14ac:dyDescent="0.2">
      <c r="A291" s="107" t="s">
        <v>148</v>
      </c>
      <c r="B291" s="108">
        <v>9682286.3800000008</v>
      </c>
      <c r="C291" s="110">
        <v>2.5481757161878602E-2</v>
      </c>
      <c r="D291" s="109">
        <v>63</v>
      </c>
      <c r="E291" s="110">
        <v>2.4361948955916472E-2</v>
      </c>
      <c r="F291" s="73"/>
    </row>
    <row r="292" spans="1:6" x14ac:dyDescent="0.2">
      <c r="A292" s="107" t="s">
        <v>80</v>
      </c>
      <c r="B292" s="108">
        <v>127863701.00000003</v>
      </c>
      <c r="C292" s="110">
        <v>0.33651057723630917</v>
      </c>
      <c r="D292" s="109">
        <v>881</v>
      </c>
      <c r="E292" s="110">
        <v>0.34068058778035576</v>
      </c>
      <c r="F292" s="73"/>
    </row>
    <row r="293" spans="1:6" x14ac:dyDescent="0.2">
      <c r="A293" s="107" t="s">
        <v>81</v>
      </c>
      <c r="B293" s="108">
        <v>103662046.17999996</v>
      </c>
      <c r="C293" s="110">
        <v>0.27281687237825786</v>
      </c>
      <c r="D293" s="109">
        <v>767</v>
      </c>
      <c r="E293" s="110">
        <v>0.2965970610982212</v>
      </c>
      <c r="F293" s="73"/>
    </row>
    <row r="294" spans="1:6" x14ac:dyDescent="0.2">
      <c r="A294" s="107" t="s">
        <v>82</v>
      </c>
      <c r="B294" s="108">
        <v>89663460.799999982</v>
      </c>
      <c r="C294" s="110">
        <v>0.23597551701411465</v>
      </c>
      <c r="D294" s="109">
        <v>599</v>
      </c>
      <c r="E294" s="110">
        <v>0.23163186388244392</v>
      </c>
      <c r="F294" s="73"/>
    </row>
    <row r="295" spans="1:6" x14ac:dyDescent="0.2">
      <c r="A295" s="107" t="s">
        <v>83</v>
      </c>
      <c r="B295" s="108">
        <v>30909763.080000006</v>
      </c>
      <c r="C295" s="110">
        <v>8.1348045887459156E-2</v>
      </c>
      <c r="D295" s="109">
        <v>168</v>
      </c>
      <c r="E295" s="110">
        <v>6.4965197215777259E-2</v>
      </c>
      <c r="F295" s="73"/>
    </row>
    <row r="296" spans="1:6" x14ac:dyDescent="0.2">
      <c r="A296" s="107" t="s">
        <v>84</v>
      </c>
      <c r="B296" s="108">
        <v>11854238.689999999</v>
      </c>
      <c r="C296" s="110">
        <v>3.1197882378431144E-2</v>
      </c>
      <c r="D296" s="109">
        <v>70</v>
      </c>
      <c r="E296" s="110">
        <v>2.7068832173240527E-2</v>
      </c>
      <c r="F296" s="73"/>
    </row>
    <row r="297" spans="1:6" x14ac:dyDescent="0.2">
      <c r="A297" s="107" t="s">
        <v>85</v>
      </c>
      <c r="B297" s="108">
        <v>2246102.19</v>
      </c>
      <c r="C297" s="110">
        <v>5.9112722264205225E-3</v>
      </c>
      <c r="D297" s="109">
        <v>12</v>
      </c>
      <c r="E297" s="110">
        <v>4.6403712296983757E-3</v>
      </c>
      <c r="F297" s="73"/>
    </row>
    <row r="298" spans="1:6" x14ac:dyDescent="0.2">
      <c r="A298" s="107" t="s">
        <v>86</v>
      </c>
      <c r="B298" s="108">
        <v>1565665.4100000001</v>
      </c>
      <c r="C298" s="110">
        <v>4.1205046213860386E-3</v>
      </c>
      <c r="D298" s="109">
        <v>7</v>
      </c>
      <c r="E298" s="110">
        <v>2.7068832173240526E-3</v>
      </c>
      <c r="F298" s="73"/>
    </row>
    <row r="299" spans="1:6" x14ac:dyDescent="0.2">
      <c r="A299" s="107" t="s">
        <v>0</v>
      </c>
      <c r="B299" s="108">
        <v>382105.1</v>
      </c>
      <c r="C299" s="110">
        <v>1.0056208819259629E-3</v>
      </c>
      <c r="D299" s="109">
        <v>2</v>
      </c>
      <c r="E299" s="110">
        <v>7.7339520494972935E-4</v>
      </c>
      <c r="F299" s="73"/>
    </row>
    <row r="300" spans="1:6" x14ac:dyDescent="0.2">
      <c r="A300" s="107" t="s">
        <v>67</v>
      </c>
      <c r="B300" s="108">
        <v>241707.36</v>
      </c>
      <c r="C300" s="110">
        <v>6.3612332976240352E-4</v>
      </c>
      <c r="D300" s="109">
        <v>2</v>
      </c>
      <c r="E300" s="110">
        <v>7.7339520494972935E-4</v>
      </c>
      <c r="F300" s="73"/>
    </row>
    <row r="301" spans="1:6" x14ac:dyDescent="0.2">
      <c r="A301" s="107" t="s">
        <v>79</v>
      </c>
      <c r="B301" s="108">
        <v>422830.6</v>
      </c>
      <c r="C301" s="110">
        <v>1.1128018989468708E-3</v>
      </c>
      <c r="D301" s="109">
        <v>5</v>
      </c>
      <c r="E301" s="110">
        <v>1.9334880123743233E-3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379969337.22000003</v>
      </c>
      <c r="C303" s="110"/>
      <c r="D303" s="115">
        <v>2586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1.5448570864000544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729237560.42999947</v>
      </c>
      <c r="C315" s="110">
        <v>1</v>
      </c>
      <c r="D315" s="109">
        <v>5217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729237560.42999947</v>
      </c>
      <c r="C317" s="112"/>
      <c r="D317" s="115">
        <v>5217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578352715.16999984</v>
      </c>
      <c r="C326" s="110">
        <v>0.79309232896474824</v>
      </c>
      <c r="D326" s="109">
        <v>4002</v>
      </c>
      <c r="E326" s="110">
        <v>0.76710753306497992</v>
      </c>
    </row>
    <row r="327" spans="1:6" x14ac:dyDescent="0.2">
      <c r="A327" s="107" t="s">
        <v>133</v>
      </c>
      <c r="B327" s="108">
        <v>120230464.28999995</v>
      </c>
      <c r="C327" s="110">
        <v>0.16487146413454795</v>
      </c>
      <c r="D327" s="109">
        <v>957</v>
      </c>
      <c r="E327" s="110">
        <v>0.18343875790684303</v>
      </c>
    </row>
    <row r="328" spans="1:6" x14ac:dyDescent="0.2">
      <c r="A328" s="107" t="s">
        <v>134</v>
      </c>
      <c r="B328" s="108">
        <v>17509039.029999997</v>
      </c>
      <c r="C328" s="110">
        <v>2.4010061988134126E-2</v>
      </c>
      <c r="D328" s="109">
        <v>135</v>
      </c>
      <c r="E328" s="110">
        <v>2.5876940770557792E-2</v>
      </c>
    </row>
    <row r="329" spans="1:6" x14ac:dyDescent="0.2">
      <c r="A329" s="107" t="s">
        <v>135</v>
      </c>
      <c r="B329" s="108">
        <v>8294099.1499999994</v>
      </c>
      <c r="C329" s="110">
        <v>1.137365873626878E-2</v>
      </c>
      <c r="D329" s="109">
        <v>45</v>
      </c>
      <c r="E329" s="110">
        <v>8.6256469235192635E-3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4851242.79</v>
      </c>
      <c r="C332" s="110">
        <v>6.6524861763009478E-3</v>
      </c>
      <c r="D332" s="109">
        <v>78</v>
      </c>
      <c r="E332" s="110">
        <v>1.4951121334100058E-2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729237560.42999971</v>
      </c>
      <c r="C334" s="112"/>
      <c r="D334" s="115">
        <v>5217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38"/>
  </sheetPr>
  <dimension ref="A1:N374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" customWidth="1"/>
    <col min="2" max="2" width="15.33203125" style="1" customWidth="1"/>
    <col min="3" max="3" width="18" style="3" customWidth="1"/>
    <col min="4" max="4" width="18" style="1" customWidth="1"/>
    <col min="5" max="5" width="15.5546875" style="3" customWidth="1"/>
    <col min="6" max="6" width="15.109375" style="1" customWidth="1"/>
    <col min="7" max="7" width="6" style="1" bestFit="1" customWidth="1"/>
    <col min="8" max="8" width="17" style="1" customWidth="1"/>
    <col min="9" max="9" width="20" style="1" customWidth="1"/>
    <col min="10" max="10" width="14.6640625" style="1" customWidth="1"/>
    <col min="11" max="11" width="16.44140625" style="1" customWidth="1"/>
    <col min="12" max="12" width="11.5546875" style="1" customWidth="1"/>
    <col min="13" max="16384" width="9.109375" style="1"/>
  </cols>
  <sheetData>
    <row r="1" spans="1:9" ht="13.2" x14ac:dyDescent="0.25">
      <c r="A1" s="350"/>
      <c r="B1" s="350"/>
      <c r="C1" s="350"/>
      <c r="D1" s="350"/>
      <c r="E1" s="350"/>
      <c r="F1" s="350"/>
    </row>
    <row r="2" spans="1:9" ht="12.75" customHeight="1" x14ac:dyDescent="0.25">
      <c r="A2" s="350" t="s">
        <v>251</v>
      </c>
      <c r="B2" s="350"/>
      <c r="C2" s="350"/>
      <c r="D2" s="350"/>
      <c r="E2" s="350"/>
      <c r="F2" s="350"/>
    </row>
    <row r="3" spans="1:9" x14ac:dyDescent="0.2">
      <c r="B3" s="2"/>
      <c r="D3" s="4"/>
    </row>
    <row r="4" spans="1:9" s="37" customFormat="1" ht="35.25" customHeight="1" x14ac:dyDescent="0.2">
      <c r="B4" s="11" t="s">
        <v>145</v>
      </c>
      <c r="C4" s="11" t="s">
        <v>151</v>
      </c>
      <c r="D4" s="11" t="s">
        <v>152</v>
      </c>
      <c r="E4" s="38"/>
      <c r="G4" s="38"/>
      <c r="I4" s="38"/>
    </row>
    <row r="5" spans="1:9" x14ac:dyDescent="0.2">
      <c r="B5" s="5"/>
      <c r="C5" s="5"/>
      <c r="E5" s="5"/>
      <c r="G5" s="5"/>
      <c r="I5" s="5"/>
    </row>
    <row r="6" spans="1:9" x14ac:dyDescent="0.2">
      <c r="A6" s="7" t="s">
        <v>357</v>
      </c>
      <c r="B6" s="8">
        <v>929027131.95000041</v>
      </c>
      <c r="C6" s="8">
        <v>471853492.61999965</v>
      </c>
      <c r="D6" s="8">
        <v>457173639.33000058</v>
      </c>
      <c r="E6" s="2"/>
      <c r="G6" s="4"/>
      <c r="I6" s="4"/>
    </row>
    <row r="7" spans="1:9" x14ac:dyDescent="0.2">
      <c r="A7" s="7" t="s">
        <v>153</v>
      </c>
      <c r="B7" s="10">
        <v>6358</v>
      </c>
      <c r="C7" s="10">
        <v>3314</v>
      </c>
      <c r="D7" s="10">
        <v>3044</v>
      </c>
      <c r="E7" s="2"/>
      <c r="G7" s="4"/>
      <c r="I7" s="4"/>
    </row>
    <row r="8" spans="1:9" x14ac:dyDescent="0.2">
      <c r="A8" s="7" t="s">
        <v>154</v>
      </c>
      <c r="B8" s="9">
        <v>0.79361961008657045</v>
      </c>
      <c r="C8" s="9">
        <v>0.79947565924638841</v>
      </c>
      <c r="D8" s="9">
        <v>0.7875755230892032</v>
      </c>
    </row>
    <row r="9" spans="1:9" x14ac:dyDescent="0.2">
      <c r="A9" s="7" t="s">
        <v>155</v>
      </c>
      <c r="B9" s="9">
        <v>7.4074074074074077E-3</v>
      </c>
      <c r="C9" s="9">
        <v>0.15638461538461537</v>
      </c>
      <c r="D9" s="9">
        <v>7.4074074074074077E-3</v>
      </c>
    </row>
    <row r="10" spans="1:9" x14ac:dyDescent="0.2">
      <c r="A10" s="7" t="s">
        <v>156</v>
      </c>
      <c r="B10" s="9">
        <v>1.210855</v>
      </c>
      <c r="C10" s="9">
        <v>1.210855</v>
      </c>
      <c r="D10" s="9">
        <v>1.1834</v>
      </c>
    </row>
    <row r="11" spans="1:9" x14ac:dyDescent="0.2">
      <c r="A11" s="7" t="s">
        <v>157</v>
      </c>
      <c r="B11" s="8">
        <v>1.2320688753007936</v>
      </c>
      <c r="C11" s="8">
        <v>1.2314007047558</v>
      </c>
      <c r="D11" s="8">
        <v>1.2327585008132942</v>
      </c>
      <c r="E11" s="2"/>
    </row>
    <row r="12" spans="1:9" x14ac:dyDescent="0.2">
      <c r="A12" s="7" t="s">
        <v>158</v>
      </c>
      <c r="B12" s="8">
        <v>1.0602739726027397</v>
      </c>
      <c r="C12" s="8">
        <v>1.0602739726027397</v>
      </c>
      <c r="D12" s="8">
        <v>1.0986301369863014</v>
      </c>
      <c r="E12" s="2"/>
    </row>
    <row r="13" spans="1:9" x14ac:dyDescent="0.2">
      <c r="A13" s="7" t="s">
        <v>159</v>
      </c>
      <c r="B13" s="8">
        <v>5.6136986301369864</v>
      </c>
      <c r="C13" s="8">
        <v>5.6136986301369864</v>
      </c>
      <c r="D13" s="8">
        <v>1.4739726027397257</v>
      </c>
      <c r="E13" s="2"/>
    </row>
    <row r="14" spans="1:9" x14ac:dyDescent="0.2">
      <c r="A14" s="7" t="s">
        <v>160</v>
      </c>
      <c r="B14" s="8">
        <v>146119.3979160114</v>
      </c>
      <c r="C14" s="8">
        <v>142381.86258901618</v>
      </c>
      <c r="D14" s="8">
        <v>150188.44918856787</v>
      </c>
      <c r="E14" s="2"/>
    </row>
    <row r="15" spans="1:9" x14ac:dyDescent="0.2">
      <c r="A15" s="7" t="s">
        <v>161</v>
      </c>
      <c r="B15" s="8">
        <v>1000</v>
      </c>
      <c r="C15" s="8">
        <v>28175</v>
      </c>
      <c r="D15" s="8">
        <v>1000</v>
      </c>
      <c r="E15" s="2"/>
    </row>
    <row r="16" spans="1:9" x14ac:dyDescent="0.2">
      <c r="A16" s="7" t="s">
        <v>162</v>
      </c>
      <c r="B16" s="8">
        <v>2020075</v>
      </c>
      <c r="C16" s="8">
        <v>2020075</v>
      </c>
      <c r="D16" s="8">
        <v>1050834</v>
      </c>
      <c r="E16" s="2"/>
    </row>
    <row r="17" spans="1:5" x14ac:dyDescent="0.2">
      <c r="A17" s="7" t="s">
        <v>163</v>
      </c>
      <c r="B17" s="8">
        <v>20.001539634712078</v>
      </c>
      <c r="C17" s="8">
        <v>20.100055188888245</v>
      </c>
      <c r="D17" s="8">
        <v>19.899860744425375</v>
      </c>
      <c r="E17" s="2"/>
    </row>
    <row r="18" spans="1:5" x14ac:dyDescent="0.2">
      <c r="A18" s="7" t="s">
        <v>164</v>
      </c>
      <c r="B18" s="8">
        <v>3.6666666666666665</v>
      </c>
      <c r="C18" s="8">
        <v>3.6666666666666665</v>
      </c>
      <c r="D18" s="8">
        <v>3.6666666666666665</v>
      </c>
      <c r="E18" s="2"/>
    </row>
    <row r="19" spans="1:5" x14ac:dyDescent="0.2">
      <c r="A19" s="7" t="s">
        <v>165</v>
      </c>
      <c r="B19" s="8">
        <v>28.916666666666668</v>
      </c>
      <c r="C19" s="8">
        <v>28.916666666666668</v>
      </c>
      <c r="D19" s="8">
        <v>28.916666666666668</v>
      </c>
      <c r="E19" s="2"/>
    </row>
    <row r="20" spans="1:5" x14ac:dyDescent="0.2">
      <c r="A20" s="7" t="s">
        <v>166</v>
      </c>
      <c r="B20" s="9">
        <v>0.47854224255737537</v>
      </c>
      <c r="C20" s="9">
        <v>0.74039334230667475</v>
      </c>
      <c r="D20" s="9">
        <v>0.20828309956704752</v>
      </c>
    </row>
    <row r="21" spans="1:5" x14ac:dyDescent="0.2">
      <c r="A21" s="7" t="s">
        <v>167</v>
      </c>
      <c r="B21" s="9">
        <v>0.52145775744262446</v>
      </c>
      <c r="C21" s="9">
        <v>0.25960665769332469</v>
      </c>
      <c r="D21" s="9">
        <v>0.79171690043295173</v>
      </c>
    </row>
    <row r="22" spans="1:5" x14ac:dyDescent="0.2">
      <c r="A22" s="7" t="s">
        <v>168</v>
      </c>
      <c r="B22" s="9">
        <v>0</v>
      </c>
      <c r="C22" s="9">
        <v>0</v>
      </c>
      <c r="D22" s="9">
        <v>0</v>
      </c>
    </row>
    <row r="23" spans="1:5" x14ac:dyDescent="0.2">
      <c r="A23" s="7" t="s">
        <v>169</v>
      </c>
      <c r="B23" s="9">
        <v>0.46073445643246985</v>
      </c>
      <c r="C23" s="9">
        <v>0.36799154793972649</v>
      </c>
      <c r="D23" s="9">
        <v>0.55645534128526031</v>
      </c>
    </row>
    <row r="24" spans="1:5" ht="20.399999999999999" x14ac:dyDescent="0.2">
      <c r="A24" s="133" t="s">
        <v>334</v>
      </c>
      <c r="B24" s="8">
        <v>1.5365112667720981</v>
      </c>
      <c r="C24" s="8">
        <v>1.5783796220289195</v>
      </c>
      <c r="D24" s="8">
        <v>1.3829009564809767</v>
      </c>
      <c r="E24" s="2"/>
    </row>
    <row r="25" spans="1:5" x14ac:dyDescent="0.2">
      <c r="A25" s="7" t="s">
        <v>248</v>
      </c>
      <c r="B25" s="8">
        <v>60226.879999999997</v>
      </c>
      <c r="C25" s="8">
        <v>0</v>
      </c>
      <c r="D25" s="8">
        <v>60226.879999999997</v>
      </c>
      <c r="E25" s="2"/>
    </row>
    <row r="26" spans="1:5" x14ac:dyDescent="0.2">
      <c r="A26" s="7" t="s">
        <v>171</v>
      </c>
      <c r="B26" s="8">
        <v>1050834</v>
      </c>
      <c r="C26" s="8">
        <v>0</v>
      </c>
      <c r="D26" s="8">
        <v>1050834</v>
      </c>
      <c r="E26" s="2"/>
    </row>
    <row r="27" spans="1:5" x14ac:dyDescent="0.2">
      <c r="A27" s="7" t="s">
        <v>172</v>
      </c>
      <c r="B27" s="8">
        <v>150188.44918856787</v>
      </c>
      <c r="C27" s="8">
        <v>0</v>
      </c>
      <c r="D27" s="8">
        <v>150188.44918856787</v>
      </c>
      <c r="E27" s="2"/>
    </row>
    <row r="28" spans="1:5" x14ac:dyDescent="0.2">
      <c r="A28" s="7" t="s">
        <v>173</v>
      </c>
      <c r="B28" s="8">
        <v>59868.9</v>
      </c>
      <c r="C28" s="8">
        <v>0</v>
      </c>
      <c r="D28" s="8">
        <v>59868.9</v>
      </c>
      <c r="E28" s="2"/>
    </row>
    <row r="29" spans="1:5" x14ac:dyDescent="0.2">
      <c r="A29" s="7" t="s">
        <v>174</v>
      </c>
      <c r="B29" s="8">
        <v>8603.84</v>
      </c>
      <c r="C29" s="8">
        <v>0</v>
      </c>
      <c r="D29" s="8">
        <v>8603.84</v>
      </c>
      <c r="E29" s="2"/>
    </row>
    <row r="30" spans="1:5" x14ac:dyDescent="0.2">
      <c r="A30" s="7"/>
      <c r="B30" s="8"/>
      <c r="C30" s="9"/>
      <c r="D30" s="7"/>
      <c r="E30" s="1"/>
    </row>
    <row r="31" spans="1:5" x14ac:dyDescent="0.2">
      <c r="A31" s="7"/>
      <c r="B31" s="8"/>
      <c r="C31" s="9"/>
      <c r="D31" s="7"/>
      <c r="E31" s="1"/>
    </row>
    <row r="32" spans="1:5" x14ac:dyDescent="0.2">
      <c r="A32" s="17" t="s">
        <v>175</v>
      </c>
      <c r="B32" s="8"/>
      <c r="C32" s="9"/>
      <c r="D32" s="7"/>
      <c r="E32" s="1"/>
    </row>
    <row r="33" spans="1:5" x14ac:dyDescent="0.2">
      <c r="B33" s="2"/>
      <c r="D33" s="4"/>
    </row>
    <row r="34" spans="1:5" s="39" customFormat="1" ht="20.399999999999999" x14ac:dyDescent="0.2">
      <c r="A34" s="12" t="s">
        <v>176</v>
      </c>
      <c r="B34" s="13" t="s">
        <v>177</v>
      </c>
      <c r="C34" s="14" t="s">
        <v>178</v>
      </c>
      <c r="D34" s="15" t="s">
        <v>179</v>
      </c>
      <c r="E34" s="14" t="s">
        <v>178</v>
      </c>
    </row>
    <row r="35" spans="1:5" x14ac:dyDescent="0.2">
      <c r="B35" s="2"/>
      <c r="D35" s="4"/>
    </row>
    <row r="36" spans="1:5" x14ac:dyDescent="0.2">
      <c r="A36" s="7" t="s">
        <v>16</v>
      </c>
      <c r="B36" s="8">
        <v>1175517.8700000001</v>
      </c>
      <c r="C36" s="9">
        <v>1.2653213556127513E-3</v>
      </c>
      <c r="D36" s="10">
        <v>20</v>
      </c>
      <c r="E36" s="9">
        <v>3.1456432840515887E-3</v>
      </c>
    </row>
    <row r="37" spans="1:5" x14ac:dyDescent="0.2">
      <c r="A37" s="7" t="s">
        <v>17</v>
      </c>
      <c r="B37" s="8">
        <v>16039625.469999997</v>
      </c>
      <c r="C37" s="9">
        <v>1.7264969900645754E-2</v>
      </c>
      <c r="D37" s="10">
        <v>143</v>
      </c>
      <c r="E37" s="9">
        <v>2.2491349480968859E-2</v>
      </c>
    </row>
    <row r="38" spans="1:5" x14ac:dyDescent="0.2">
      <c r="A38" s="7" t="s">
        <v>18</v>
      </c>
      <c r="B38" s="8">
        <v>14620024.879999997</v>
      </c>
      <c r="C38" s="9">
        <v>1.5736919167595252E-2</v>
      </c>
      <c r="D38" s="10">
        <v>98</v>
      </c>
      <c r="E38" s="9">
        <v>1.5413652091852784E-2</v>
      </c>
    </row>
    <row r="39" spans="1:5" x14ac:dyDescent="0.2">
      <c r="A39" s="7" t="s">
        <v>19</v>
      </c>
      <c r="B39" s="8">
        <v>18243854.739999998</v>
      </c>
      <c r="C39" s="9">
        <v>1.9637590886830935E-2</v>
      </c>
      <c r="D39" s="10">
        <v>121</v>
      </c>
      <c r="E39" s="9">
        <v>1.9031141868512111E-2</v>
      </c>
    </row>
    <row r="40" spans="1:5" x14ac:dyDescent="0.2">
      <c r="A40" s="7" t="s">
        <v>20</v>
      </c>
      <c r="B40" s="8">
        <v>32487538.980000004</v>
      </c>
      <c r="C40" s="9">
        <v>3.4969418935924555E-2</v>
      </c>
      <c r="D40" s="10">
        <v>199</v>
      </c>
      <c r="E40" s="9">
        <v>3.1299150676313309E-2</v>
      </c>
    </row>
    <row r="41" spans="1:5" x14ac:dyDescent="0.2">
      <c r="A41" s="7" t="s">
        <v>21</v>
      </c>
      <c r="B41" s="8">
        <v>46886334.289999999</v>
      </c>
      <c r="C41" s="9">
        <v>5.046820773854796E-2</v>
      </c>
      <c r="D41" s="10">
        <v>323</v>
      </c>
      <c r="E41" s="9">
        <v>5.0802139037433157E-2</v>
      </c>
    </row>
    <row r="42" spans="1:5" x14ac:dyDescent="0.2">
      <c r="A42" s="7" t="s">
        <v>22</v>
      </c>
      <c r="B42" s="8">
        <v>83069319.140000001</v>
      </c>
      <c r="C42" s="9">
        <v>8.9415385496481703E-2</v>
      </c>
      <c r="D42" s="10">
        <v>508</v>
      </c>
      <c r="E42" s="9">
        <v>7.9899339414910356E-2</v>
      </c>
    </row>
    <row r="43" spans="1:5" x14ac:dyDescent="0.2">
      <c r="A43" s="7" t="s">
        <v>23</v>
      </c>
      <c r="B43" s="8">
        <v>114892795.81000006</v>
      </c>
      <c r="C43" s="9">
        <v>0.123670011196383</v>
      </c>
      <c r="D43" s="10">
        <v>726</v>
      </c>
      <c r="E43" s="9">
        <v>0.11418685121107267</v>
      </c>
    </row>
    <row r="44" spans="1:5" x14ac:dyDescent="0.2">
      <c r="A44" s="7" t="s">
        <v>39</v>
      </c>
      <c r="B44" s="8">
        <v>219273535.02000004</v>
      </c>
      <c r="C44" s="9">
        <v>0.23602489903578117</v>
      </c>
      <c r="D44" s="10">
        <v>1385</v>
      </c>
      <c r="E44" s="9">
        <v>0.21783579742057252</v>
      </c>
    </row>
    <row r="45" spans="1:5" x14ac:dyDescent="0.2">
      <c r="A45" s="7" t="s">
        <v>40</v>
      </c>
      <c r="B45" s="8">
        <v>238855059.31999993</v>
      </c>
      <c r="C45" s="9">
        <v>0.25710235051870917</v>
      </c>
      <c r="D45" s="10">
        <v>1605</v>
      </c>
      <c r="E45" s="9">
        <v>0.25243787354513997</v>
      </c>
    </row>
    <row r="46" spans="1:5" x14ac:dyDescent="0.2">
      <c r="A46" s="7" t="s">
        <v>41</v>
      </c>
      <c r="B46" s="8">
        <v>115249972.08999996</v>
      </c>
      <c r="C46" s="9">
        <v>0.1240544738968966</v>
      </c>
      <c r="D46" s="10">
        <v>1046</v>
      </c>
      <c r="E46" s="9">
        <v>0.16451714375589807</v>
      </c>
    </row>
    <row r="47" spans="1:5" x14ac:dyDescent="0.2">
      <c r="A47" s="7" t="s">
        <v>42</v>
      </c>
      <c r="B47" s="8">
        <v>4284306.55</v>
      </c>
      <c r="C47" s="9">
        <v>4.6116054124354464E-3</v>
      </c>
      <c r="D47" s="10">
        <v>31</v>
      </c>
      <c r="E47" s="9">
        <v>4.875747090279962E-3</v>
      </c>
    </row>
    <row r="48" spans="1:5" x14ac:dyDescent="0.2">
      <c r="A48" s="7" t="s">
        <v>43</v>
      </c>
      <c r="B48" s="8">
        <v>3098654.21</v>
      </c>
      <c r="C48" s="9">
        <v>3.3353753657291135E-3</v>
      </c>
      <c r="D48" s="10">
        <v>26</v>
      </c>
      <c r="E48" s="9">
        <v>4.0893362692670651E-3</v>
      </c>
    </row>
    <row r="49" spans="1:5" x14ac:dyDescent="0.2">
      <c r="A49" s="7" t="s">
        <v>44</v>
      </c>
      <c r="B49" s="8">
        <v>2470564.38</v>
      </c>
      <c r="C49" s="9">
        <v>2.6593027211319008E-3</v>
      </c>
      <c r="D49" s="10">
        <v>19</v>
      </c>
      <c r="E49" s="9">
        <v>2.9883611198490093E-3</v>
      </c>
    </row>
    <row r="50" spans="1:5" x14ac:dyDescent="0.2">
      <c r="A50" s="7" t="s">
        <v>24</v>
      </c>
      <c r="B50" s="8">
        <v>16782452.170000002</v>
      </c>
      <c r="C50" s="9">
        <v>1.80645447187039E-2</v>
      </c>
      <c r="D50" s="10">
        <v>100</v>
      </c>
      <c r="E50" s="9">
        <v>1.5728216420257943E-2</v>
      </c>
    </row>
    <row r="51" spans="1:5" x14ac:dyDescent="0.2">
      <c r="A51" s="7" t="s">
        <v>25</v>
      </c>
      <c r="B51" s="8">
        <v>125534</v>
      </c>
      <c r="C51" s="9">
        <v>1.3512414835130588E-4</v>
      </c>
      <c r="D51" s="10">
        <v>1</v>
      </c>
      <c r="E51" s="9">
        <v>1.5728216420257942E-4</v>
      </c>
    </row>
    <row r="52" spans="1:5" x14ac:dyDescent="0.2">
      <c r="A52" s="7" t="s">
        <v>26</v>
      </c>
      <c r="B52" s="8">
        <v>183738.75</v>
      </c>
      <c r="C52" s="9">
        <v>1.9777544022243776E-4</v>
      </c>
      <c r="D52" s="10">
        <v>1</v>
      </c>
      <c r="E52" s="9">
        <v>1.5728216420257942E-4</v>
      </c>
    </row>
    <row r="53" spans="1:5" x14ac:dyDescent="0.2">
      <c r="A53" s="7" t="s">
        <v>3</v>
      </c>
      <c r="B53" s="8">
        <v>1288304.28</v>
      </c>
      <c r="C53" s="9">
        <v>1.3867240640172568E-3</v>
      </c>
      <c r="D53" s="10">
        <v>6</v>
      </c>
      <c r="E53" s="9">
        <v>9.4369298521547657E-4</v>
      </c>
    </row>
    <row r="54" spans="1:5" x14ac:dyDescent="0.2">
      <c r="A54" s="7"/>
      <c r="B54" s="8"/>
      <c r="C54" s="9"/>
      <c r="D54" s="10"/>
      <c r="E54" s="9"/>
    </row>
    <row r="55" spans="1:5" s="6" customFormat="1" ht="10.8" thickBot="1" x14ac:dyDescent="0.25">
      <c r="A55" s="18"/>
      <c r="B55" s="19">
        <f>SUM(B36:B54)</f>
        <v>929027131.94999981</v>
      </c>
      <c r="C55" s="20"/>
      <c r="D55" s="21">
        <f>SUM(D36:D54)</f>
        <v>6358</v>
      </c>
      <c r="E55" s="20"/>
    </row>
    <row r="56" spans="1:5" ht="10.8" thickTop="1" x14ac:dyDescent="0.2">
      <c r="A56" s="7"/>
      <c r="B56" s="8"/>
      <c r="C56" s="9"/>
      <c r="D56" s="10"/>
      <c r="E56" s="9"/>
    </row>
    <row r="57" spans="1:5" x14ac:dyDescent="0.2">
      <c r="A57" s="18" t="s">
        <v>180</v>
      </c>
      <c r="B57" s="8"/>
      <c r="C57" s="7"/>
      <c r="D57" s="20">
        <v>0.79361961008657045</v>
      </c>
      <c r="E57" s="9"/>
    </row>
    <row r="58" spans="1:5" x14ac:dyDescent="0.2">
      <c r="A58" s="18"/>
      <c r="B58" s="8"/>
      <c r="C58" s="7"/>
      <c r="D58" s="20"/>
      <c r="E58" s="9"/>
    </row>
    <row r="59" spans="1:5" x14ac:dyDescent="0.2">
      <c r="A59" s="7"/>
      <c r="B59" s="8"/>
      <c r="C59" s="9"/>
      <c r="D59" s="10"/>
      <c r="E59" s="9"/>
    </row>
    <row r="60" spans="1:5" x14ac:dyDescent="0.2">
      <c r="A60" s="17" t="s">
        <v>244</v>
      </c>
      <c r="B60" s="8"/>
      <c r="C60" s="9"/>
      <c r="D60" s="7"/>
      <c r="E60" s="7"/>
    </row>
    <row r="61" spans="1:5" x14ac:dyDescent="0.2">
      <c r="B61" s="2"/>
      <c r="D61" s="4"/>
    </row>
    <row r="62" spans="1:5" ht="20.399999999999999" x14ac:dyDescent="0.2">
      <c r="A62" s="12" t="s">
        <v>176</v>
      </c>
      <c r="B62" s="13" t="s">
        <v>177</v>
      </c>
      <c r="C62" s="14" t="s">
        <v>178</v>
      </c>
      <c r="D62" s="15" t="s">
        <v>179</v>
      </c>
      <c r="E62" s="14" t="s">
        <v>178</v>
      </c>
    </row>
    <row r="63" spans="1:5" x14ac:dyDescent="0.2">
      <c r="B63" s="2"/>
      <c r="D63" s="4"/>
    </row>
    <row r="64" spans="1:5" x14ac:dyDescent="0.2">
      <c r="A64" s="7" t="s">
        <v>16</v>
      </c>
      <c r="B64" s="8">
        <v>1130180.3899999999</v>
      </c>
      <c r="C64" s="9">
        <v>1.2165203266214471E-3</v>
      </c>
      <c r="D64" s="10">
        <v>19</v>
      </c>
      <c r="E64" s="9">
        <v>2.9883611198490093E-3</v>
      </c>
    </row>
    <row r="65" spans="1:5" x14ac:dyDescent="0.2">
      <c r="A65" s="7" t="s">
        <v>17</v>
      </c>
      <c r="B65" s="8">
        <v>15237841.58</v>
      </c>
      <c r="C65" s="9">
        <v>1.6401933868192019E-2</v>
      </c>
      <c r="D65" s="10">
        <v>131</v>
      </c>
      <c r="E65" s="9">
        <v>2.0603963510537907E-2</v>
      </c>
    </row>
    <row r="66" spans="1:5" x14ac:dyDescent="0.2">
      <c r="A66" s="7" t="s">
        <v>18</v>
      </c>
      <c r="B66" s="8">
        <v>11449440.77</v>
      </c>
      <c r="C66" s="9">
        <v>1.2324118829520047E-2</v>
      </c>
      <c r="D66" s="10">
        <v>79</v>
      </c>
      <c r="E66" s="9">
        <v>1.2425290972003775E-2</v>
      </c>
    </row>
    <row r="67" spans="1:5" x14ac:dyDescent="0.2">
      <c r="A67" s="7" t="s">
        <v>19</v>
      </c>
      <c r="B67" s="8">
        <v>19978011.59</v>
      </c>
      <c r="C67" s="9">
        <v>2.1504228351293418E-2</v>
      </c>
      <c r="D67" s="10">
        <v>138</v>
      </c>
      <c r="E67" s="9">
        <v>2.1704938659955961E-2</v>
      </c>
    </row>
    <row r="68" spans="1:5" x14ac:dyDescent="0.2">
      <c r="A68" s="7" t="s">
        <v>20</v>
      </c>
      <c r="B68" s="8">
        <v>25264152.920000006</v>
      </c>
      <c r="C68" s="9">
        <v>2.7194203539536364E-2</v>
      </c>
      <c r="D68" s="10">
        <v>154</v>
      </c>
      <c r="E68" s="9">
        <v>2.4221453287197232E-2</v>
      </c>
    </row>
    <row r="69" spans="1:5" x14ac:dyDescent="0.2">
      <c r="A69" s="7" t="s">
        <v>21</v>
      </c>
      <c r="B69" s="8">
        <v>42771627.109999992</v>
      </c>
      <c r="C69" s="9">
        <v>4.6039158210830329E-2</v>
      </c>
      <c r="D69" s="10">
        <v>263</v>
      </c>
      <c r="E69" s="9">
        <v>4.136520918527839E-2</v>
      </c>
    </row>
    <row r="70" spans="1:5" x14ac:dyDescent="0.2">
      <c r="A70" s="7" t="s">
        <v>22</v>
      </c>
      <c r="B70" s="8">
        <v>71179722.89000003</v>
      </c>
      <c r="C70" s="9">
        <v>7.6617485584727696E-2</v>
      </c>
      <c r="D70" s="10">
        <v>426</v>
      </c>
      <c r="E70" s="9">
        <v>6.7002201950298837E-2</v>
      </c>
    </row>
    <row r="71" spans="1:5" x14ac:dyDescent="0.2">
      <c r="A71" s="7" t="s">
        <v>23</v>
      </c>
      <c r="B71" s="8">
        <v>104792409.76000002</v>
      </c>
      <c r="C71" s="9">
        <v>0.11279800789030124</v>
      </c>
      <c r="D71" s="10">
        <v>649</v>
      </c>
      <c r="E71" s="9">
        <v>0.10207612456747404</v>
      </c>
    </row>
    <row r="72" spans="1:5" x14ac:dyDescent="0.2">
      <c r="A72" s="7" t="s">
        <v>39</v>
      </c>
      <c r="B72" s="8">
        <v>176586779.41</v>
      </c>
      <c r="C72" s="9">
        <v>0.19007709606860423</v>
      </c>
      <c r="D72" s="10">
        <v>1090</v>
      </c>
      <c r="E72" s="9">
        <v>0.17143755898081159</v>
      </c>
    </row>
    <row r="73" spans="1:5" x14ac:dyDescent="0.2">
      <c r="A73" s="7" t="s">
        <v>40</v>
      </c>
      <c r="B73" s="8">
        <v>61831656.009999968</v>
      </c>
      <c r="C73" s="9">
        <v>6.655527474231801E-2</v>
      </c>
      <c r="D73" s="10">
        <v>443</v>
      </c>
      <c r="E73" s="9">
        <v>6.9675998741742684E-2</v>
      </c>
    </row>
    <row r="74" spans="1:5" x14ac:dyDescent="0.2">
      <c r="A74" s="7" t="s">
        <v>41</v>
      </c>
      <c r="B74" s="8">
        <v>48665461.440000005</v>
      </c>
      <c r="C74" s="9">
        <v>5.2383251001348767E-2</v>
      </c>
      <c r="D74" s="10">
        <v>369</v>
      </c>
      <c r="E74" s="9">
        <v>5.8037118590751807E-2</v>
      </c>
    </row>
    <row r="75" spans="1:5" x14ac:dyDescent="0.2">
      <c r="A75" s="7" t="s">
        <v>42</v>
      </c>
      <c r="B75" s="8">
        <v>61916219.920000009</v>
      </c>
      <c r="C75" s="9">
        <v>6.6646298897686362E-2</v>
      </c>
      <c r="D75" s="10">
        <v>372</v>
      </c>
      <c r="E75" s="9">
        <v>5.8508965083359545E-2</v>
      </c>
    </row>
    <row r="76" spans="1:5" x14ac:dyDescent="0.2">
      <c r="A76" s="7" t="s">
        <v>43</v>
      </c>
      <c r="B76" s="8">
        <v>84935718.919999987</v>
      </c>
      <c r="C76" s="9">
        <v>9.1424368566849573E-2</v>
      </c>
      <c r="D76" s="10">
        <v>582</v>
      </c>
      <c r="E76" s="9">
        <v>9.1538219565901233E-2</v>
      </c>
    </row>
    <row r="77" spans="1:5" x14ac:dyDescent="0.2">
      <c r="A77" s="7" t="s">
        <v>44</v>
      </c>
      <c r="B77" s="8">
        <v>74936263.979999989</v>
      </c>
      <c r="C77" s="9">
        <v>8.0661006985566747E-2</v>
      </c>
      <c r="D77" s="10">
        <v>600</v>
      </c>
      <c r="E77" s="9">
        <v>9.4369298521547657E-2</v>
      </c>
    </row>
    <row r="78" spans="1:5" x14ac:dyDescent="0.2">
      <c r="A78" s="7" t="s">
        <v>24</v>
      </c>
      <c r="B78" s="8">
        <v>121440110.72999997</v>
      </c>
      <c r="C78" s="9">
        <v>0.13071750711424418</v>
      </c>
      <c r="D78" s="10">
        <v>998</v>
      </c>
      <c r="E78" s="9">
        <v>0.15696759987417427</v>
      </c>
    </row>
    <row r="79" spans="1:5" x14ac:dyDescent="0.2">
      <c r="A79" s="7" t="s">
        <v>25</v>
      </c>
      <c r="B79" s="8">
        <v>3737611.88</v>
      </c>
      <c r="C79" s="9">
        <v>4.0231460970949961E-3</v>
      </c>
      <c r="D79" s="10">
        <v>28</v>
      </c>
      <c r="E79" s="9">
        <v>4.4039005976722239E-3</v>
      </c>
    </row>
    <row r="80" spans="1:5" x14ac:dyDescent="0.2">
      <c r="A80" s="7" t="s">
        <v>26</v>
      </c>
      <c r="B80" s="8">
        <v>755230</v>
      </c>
      <c r="C80" s="9">
        <v>8.129256660295755E-4</v>
      </c>
      <c r="D80" s="10">
        <v>6</v>
      </c>
      <c r="E80" s="9">
        <v>9.4369298521547657E-4</v>
      </c>
    </row>
    <row r="81" spans="1:5" x14ac:dyDescent="0.2">
      <c r="A81" s="7" t="s">
        <v>3</v>
      </c>
      <c r="B81" s="8">
        <v>2418692.65</v>
      </c>
      <c r="C81" s="9">
        <v>2.603468259235053E-3</v>
      </c>
      <c r="D81" s="10">
        <v>11</v>
      </c>
      <c r="E81" s="9">
        <v>1.7301038062283738E-3</v>
      </c>
    </row>
    <row r="82" spans="1:5" x14ac:dyDescent="0.2">
      <c r="A82" s="7"/>
      <c r="B82" s="8"/>
      <c r="C82" s="9"/>
      <c r="D82" s="10"/>
      <c r="E82" s="9"/>
    </row>
    <row r="83" spans="1:5" ht="10.8" thickBot="1" x14ac:dyDescent="0.25">
      <c r="A83" s="18"/>
      <c r="B83" s="19">
        <f>SUM(B64:B82)</f>
        <v>929027131.94999993</v>
      </c>
      <c r="C83" s="20"/>
      <c r="D83" s="21">
        <f>SUM(D64:D82)</f>
        <v>6358</v>
      </c>
      <c r="E83" s="20"/>
    </row>
    <row r="84" spans="1:5" ht="10.8" thickTop="1" x14ac:dyDescent="0.2">
      <c r="A84" s="7"/>
      <c r="B84" s="8"/>
      <c r="C84" s="9"/>
      <c r="D84" s="10"/>
      <c r="E84" s="9"/>
    </row>
    <row r="85" spans="1:5" x14ac:dyDescent="0.2">
      <c r="A85" s="18" t="s">
        <v>180</v>
      </c>
      <c r="B85" s="8"/>
      <c r="C85" s="7"/>
      <c r="D85" s="20">
        <v>0.8157424587559291</v>
      </c>
      <c r="E85" s="9"/>
    </row>
    <row r="86" spans="1:5" x14ac:dyDescent="0.2">
      <c r="A86" s="18"/>
      <c r="B86" s="8"/>
      <c r="C86" s="7"/>
      <c r="D86" s="20"/>
      <c r="E86" s="9"/>
    </row>
    <row r="87" spans="1:5" x14ac:dyDescent="0.2">
      <c r="A87" s="7"/>
      <c r="B87" s="8"/>
      <c r="C87" s="9"/>
      <c r="D87" s="10"/>
      <c r="E87" s="9"/>
    </row>
    <row r="88" spans="1:5" x14ac:dyDescent="0.2">
      <c r="A88" s="17" t="s">
        <v>245</v>
      </c>
      <c r="B88" s="8"/>
      <c r="C88" s="9"/>
      <c r="D88" s="7"/>
      <c r="E88" s="7"/>
    </row>
    <row r="89" spans="1:5" x14ac:dyDescent="0.2">
      <c r="B89" s="2"/>
      <c r="D89" s="4"/>
    </row>
    <row r="90" spans="1:5" ht="20.399999999999999" x14ac:dyDescent="0.2">
      <c r="A90" s="12" t="s">
        <v>176</v>
      </c>
      <c r="B90" s="13" t="s">
        <v>177</v>
      </c>
      <c r="C90" s="14" t="s">
        <v>178</v>
      </c>
      <c r="D90" s="15" t="s">
        <v>179</v>
      </c>
      <c r="E90" s="14" t="s">
        <v>178</v>
      </c>
    </row>
    <row r="91" spans="1:5" x14ac:dyDescent="0.2">
      <c r="B91" s="2"/>
      <c r="D91" s="4"/>
    </row>
    <row r="92" spans="1:5" x14ac:dyDescent="0.2">
      <c r="A92" s="7" t="s">
        <v>16</v>
      </c>
      <c r="B92" s="8">
        <v>1008855.39</v>
      </c>
      <c r="C92" s="9">
        <v>1.0859267241016342E-3</v>
      </c>
      <c r="D92" s="10">
        <v>17</v>
      </c>
      <c r="E92" s="9">
        <v>2.6737967914438501E-3</v>
      </c>
    </row>
    <row r="93" spans="1:5" x14ac:dyDescent="0.2">
      <c r="A93" s="7" t="s">
        <v>17</v>
      </c>
      <c r="B93" s="8">
        <v>13621762.01</v>
      </c>
      <c r="C93" s="9">
        <v>1.4662394177238218E-2</v>
      </c>
      <c r="D93" s="10">
        <v>124</v>
      </c>
      <c r="E93" s="9">
        <v>1.9502988361119848E-2</v>
      </c>
    </row>
    <row r="94" spans="1:5" x14ac:dyDescent="0.2">
      <c r="A94" s="7" t="s">
        <v>18</v>
      </c>
      <c r="B94" s="8">
        <v>11162840.050000001</v>
      </c>
      <c r="C94" s="9">
        <v>1.2015623296780941E-2</v>
      </c>
      <c r="D94" s="10">
        <v>77</v>
      </c>
      <c r="E94" s="9">
        <v>1.2110726643598616E-2</v>
      </c>
    </row>
    <row r="95" spans="1:5" x14ac:dyDescent="0.2">
      <c r="A95" s="7" t="s">
        <v>19</v>
      </c>
      <c r="B95" s="8">
        <v>17119248.469999999</v>
      </c>
      <c r="C95" s="9">
        <v>1.8427070514148724E-2</v>
      </c>
      <c r="D95" s="10">
        <v>115</v>
      </c>
      <c r="E95" s="9">
        <v>1.8087448883296633E-2</v>
      </c>
    </row>
    <row r="96" spans="1:5" x14ac:dyDescent="0.2">
      <c r="A96" s="7" t="s">
        <v>20</v>
      </c>
      <c r="B96" s="8">
        <v>21934503.5</v>
      </c>
      <c r="C96" s="9">
        <v>2.3610186124446268E-2</v>
      </c>
      <c r="D96" s="10">
        <v>144</v>
      </c>
      <c r="E96" s="9">
        <v>2.2648631645171436E-2</v>
      </c>
    </row>
    <row r="97" spans="1:5" x14ac:dyDescent="0.2">
      <c r="A97" s="7" t="s">
        <v>21</v>
      </c>
      <c r="B97" s="8">
        <v>38700179.470000006</v>
      </c>
      <c r="C97" s="9">
        <v>4.165667302823492E-2</v>
      </c>
      <c r="D97" s="10">
        <v>242</v>
      </c>
      <c r="E97" s="9">
        <v>3.8062283737024222E-2</v>
      </c>
    </row>
    <row r="98" spans="1:5" x14ac:dyDescent="0.2">
      <c r="A98" s="7" t="s">
        <v>22</v>
      </c>
      <c r="B98" s="8">
        <v>61944231.870000005</v>
      </c>
      <c r="C98" s="9">
        <v>6.6676450815791488E-2</v>
      </c>
      <c r="D98" s="10">
        <v>388</v>
      </c>
      <c r="E98" s="9">
        <v>6.1025479710600815E-2</v>
      </c>
    </row>
    <row r="99" spans="1:5" x14ac:dyDescent="0.2">
      <c r="A99" s="7" t="s">
        <v>23</v>
      </c>
      <c r="B99" s="8">
        <v>95968339.970000014</v>
      </c>
      <c r="C99" s="9">
        <v>0.10329982480550957</v>
      </c>
      <c r="D99" s="10">
        <v>601</v>
      </c>
      <c r="E99" s="9">
        <v>9.4526580685750233E-2</v>
      </c>
    </row>
    <row r="100" spans="1:5" x14ac:dyDescent="0.2">
      <c r="A100" s="7" t="s">
        <v>39</v>
      </c>
      <c r="B100" s="8">
        <v>151778985.84999996</v>
      </c>
      <c r="C100" s="9">
        <v>0.16337411538392904</v>
      </c>
      <c r="D100" s="10">
        <v>995</v>
      </c>
      <c r="E100" s="9">
        <v>0.15649575338156654</v>
      </c>
    </row>
    <row r="101" spans="1:5" x14ac:dyDescent="0.2">
      <c r="A101" s="7" t="s">
        <v>40</v>
      </c>
      <c r="B101" s="8">
        <v>61658633.869999997</v>
      </c>
      <c r="C101" s="9">
        <v>6.6369034605674421E-2</v>
      </c>
      <c r="D101" s="10">
        <v>418</v>
      </c>
      <c r="E101" s="9">
        <v>6.5743944636678195E-2</v>
      </c>
    </row>
    <row r="102" spans="1:5" x14ac:dyDescent="0.2">
      <c r="A102" s="7" t="s">
        <v>41</v>
      </c>
      <c r="B102" s="8">
        <v>68413956.26000002</v>
      </c>
      <c r="C102" s="9">
        <v>7.3640428688450887E-2</v>
      </c>
      <c r="D102" s="10">
        <v>413</v>
      </c>
      <c r="E102" s="9">
        <v>6.4957533815665297E-2</v>
      </c>
    </row>
    <row r="103" spans="1:5" x14ac:dyDescent="0.2">
      <c r="A103" s="7" t="s">
        <v>42</v>
      </c>
      <c r="B103" s="8">
        <v>38229697.299999997</v>
      </c>
      <c r="C103" s="9">
        <v>4.1150248453731393E-2</v>
      </c>
      <c r="D103" s="10">
        <v>277</v>
      </c>
      <c r="E103" s="9">
        <v>4.35671594841145E-2</v>
      </c>
    </row>
    <row r="104" spans="1:5" x14ac:dyDescent="0.2">
      <c r="A104" s="7" t="s">
        <v>43</v>
      </c>
      <c r="B104" s="8">
        <v>73118553.630000025</v>
      </c>
      <c r="C104" s="9">
        <v>7.8704432965834251E-2</v>
      </c>
      <c r="D104" s="10">
        <v>589</v>
      </c>
      <c r="E104" s="9">
        <v>9.2639194715319284E-2</v>
      </c>
    </row>
    <row r="105" spans="1:5" x14ac:dyDescent="0.2">
      <c r="A105" s="7" t="s">
        <v>44</v>
      </c>
      <c r="B105" s="8">
        <v>57010119.20000001</v>
      </c>
      <c r="C105" s="9">
        <v>6.1365397456517215E-2</v>
      </c>
      <c r="D105" s="10">
        <v>455</v>
      </c>
      <c r="E105" s="9">
        <v>7.1563384712173633E-2</v>
      </c>
    </row>
    <row r="106" spans="1:5" x14ac:dyDescent="0.2">
      <c r="A106" s="7" t="s">
        <v>24</v>
      </c>
      <c r="B106" s="8">
        <v>195200389.12999994</v>
      </c>
      <c r="C106" s="9">
        <v>0.2101126893035731</v>
      </c>
      <c r="D106" s="10">
        <v>1313</v>
      </c>
      <c r="E106" s="9">
        <v>0.2065114815979868</v>
      </c>
    </row>
    <row r="107" spans="1:5" x14ac:dyDescent="0.2">
      <c r="A107" s="7" t="s">
        <v>25</v>
      </c>
      <c r="B107" s="8">
        <v>8161107.5599999996</v>
      </c>
      <c r="C107" s="9">
        <v>8.7845739691908478E-3</v>
      </c>
      <c r="D107" s="10">
        <v>72</v>
      </c>
      <c r="E107" s="9">
        <v>1.1324315822585718E-2</v>
      </c>
    </row>
    <row r="108" spans="1:5" x14ac:dyDescent="0.2">
      <c r="A108" s="7" t="s">
        <v>26</v>
      </c>
      <c r="B108" s="8">
        <v>11503627.02</v>
      </c>
      <c r="C108" s="9">
        <v>1.238244462877444E-2</v>
      </c>
      <c r="D108" s="10">
        <v>106</v>
      </c>
      <c r="E108" s="9">
        <v>1.6671909405473421E-2</v>
      </c>
    </row>
    <row r="109" spans="1:5" x14ac:dyDescent="0.2">
      <c r="A109" s="7" t="s">
        <v>3</v>
      </c>
      <c r="B109" s="8">
        <v>2492101.4</v>
      </c>
      <c r="C109" s="9">
        <v>2.6824850580726904E-3</v>
      </c>
      <c r="D109" s="10">
        <v>12</v>
      </c>
      <c r="E109" s="9">
        <v>1.8873859704309531E-3</v>
      </c>
    </row>
    <row r="110" spans="1:5" x14ac:dyDescent="0.2">
      <c r="A110" s="7"/>
      <c r="B110" s="8"/>
      <c r="C110" s="9"/>
      <c r="D110" s="10"/>
      <c r="E110" s="9"/>
    </row>
    <row r="111" spans="1:5" ht="10.8" thickBot="1" x14ac:dyDescent="0.25">
      <c r="A111" s="18"/>
      <c r="B111" s="19">
        <f>SUM(B92:B110)</f>
        <v>929027131.94999993</v>
      </c>
      <c r="C111" s="20"/>
      <c r="D111" s="21">
        <f>SUM(D92:D110)</f>
        <v>6358</v>
      </c>
      <c r="E111" s="20"/>
    </row>
    <row r="112" spans="1:5" ht="10.8" thickTop="1" x14ac:dyDescent="0.2">
      <c r="A112" s="7"/>
      <c r="B112" s="8"/>
      <c r="C112" s="9"/>
      <c r="D112" s="10"/>
      <c r="E112" s="9"/>
    </row>
    <row r="113" spans="1:5" x14ac:dyDescent="0.2">
      <c r="A113" s="18" t="s">
        <v>180</v>
      </c>
      <c r="B113" s="8"/>
      <c r="C113" s="7"/>
      <c r="D113" s="20">
        <v>0.82892429573059812</v>
      </c>
      <c r="E113" s="9"/>
    </row>
    <row r="114" spans="1:5" x14ac:dyDescent="0.2">
      <c r="A114" s="18"/>
      <c r="B114" s="8"/>
      <c r="C114" s="7"/>
      <c r="D114" s="20"/>
      <c r="E114" s="9"/>
    </row>
    <row r="115" spans="1:5" x14ac:dyDescent="0.2">
      <c r="A115" s="17" t="s">
        <v>183</v>
      </c>
      <c r="B115" s="8"/>
      <c r="C115" s="9"/>
      <c r="D115" s="10"/>
      <c r="E115" s="9"/>
    </row>
    <row r="116" spans="1:5" x14ac:dyDescent="0.2">
      <c r="B116" s="2"/>
      <c r="D116" s="4"/>
    </row>
    <row r="117" spans="1:5" ht="20.399999999999999" x14ac:dyDescent="0.2">
      <c r="A117" s="12" t="s">
        <v>184</v>
      </c>
      <c r="B117" s="13" t="s">
        <v>177</v>
      </c>
      <c r="C117" s="14" t="s">
        <v>178</v>
      </c>
      <c r="D117" s="15" t="s">
        <v>179</v>
      </c>
      <c r="E117" s="14" t="s">
        <v>178</v>
      </c>
    </row>
    <row r="118" spans="1:5" x14ac:dyDescent="0.2">
      <c r="B118" s="2"/>
      <c r="D118" s="4"/>
    </row>
    <row r="119" spans="1:5" x14ac:dyDescent="0.2">
      <c r="A119" s="7" t="s">
        <v>45</v>
      </c>
      <c r="B119" s="8">
        <v>0</v>
      </c>
      <c r="C119" s="9">
        <v>0</v>
      </c>
      <c r="D119" s="10">
        <v>0</v>
      </c>
      <c r="E119" s="9">
        <v>0</v>
      </c>
    </row>
    <row r="120" spans="1:5" x14ac:dyDescent="0.2">
      <c r="A120" s="7" t="s">
        <v>46</v>
      </c>
      <c r="B120" s="8">
        <v>620778563.36000001</v>
      </c>
      <c r="C120" s="9">
        <v>0.66820283499902156</v>
      </c>
      <c r="D120" s="10">
        <v>4314</v>
      </c>
      <c r="E120" s="9">
        <v>0.6785152563699276</v>
      </c>
    </row>
    <row r="121" spans="1:5" x14ac:dyDescent="0.2">
      <c r="A121" s="7" t="s">
        <v>47</v>
      </c>
      <c r="B121" s="8">
        <v>150025021.59999996</v>
      </c>
      <c r="C121" s="9">
        <v>0.16148615733654836</v>
      </c>
      <c r="D121" s="10">
        <v>964</v>
      </c>
      <c r="E121" s="9">
        <v>0.15162000629128658</v>
      </c>
    </row>
    <row r="122" spans="1:5" x14ac:dyDescent="0.2">
      <c r="A122" s="7" t="s">
        <v>48</v>
      </c>
      <c r="B122" s="8">
        <v>0</v>
      </c>
      <c r="C122" s="9">
        <v>0</v>
      </c>
      <c r="D122" s="10">
        <v>0</v>
      </c>
      <c r="E122" s="9">
        <v>0</v>
      </c>
    </row>
    <row r="123" spans="1:5" x14ac:dyDescent="0.2">
      <c r="A123" s="7" t="s">
        <v>1</v>
      </c>
      <c r="B123" s="8">
        <v>158223546.98999986</v>
      </c>
      <c r="C123" s="9">
        <v>0.17031100766443</v>
      </c>
      <c r="D123" s="10">
        <v>1080</v>
      </c>
      <c r="E123" s="9">
        <v>0.16986473733878579</v>
      </c>
    </row>
    <row r="124" spans="1:5" x14ac:dyDescent="0.2">
      <c r="A124" s="7"/>
      <c r="B124" s="8"/>
      <c r="C124" s="9"/>
      <c r="D124" s="10"/>
      <c r="E124" s="9"/>
    </row>
    <row r="125" spans="1:5" ht="10.8" thickBot="1" x14ac:dyDescent="0.25">
      <c r="A125" s="18"/>
      <c r="B125" s="19">
        <f>SUM(B119:B124)</f>
        <v>929027131.94999993</v>
      </c>
      <c r="C125" s="20"/>
      <c r="D125" s="21">
        <f>SUM(D119:D124)</f>
        <v>6358</v>
      </c>
      <c r="E125" s="20"/>
    </row>
    <row r="126" spans="1:5" ht="10.8" thickTop="1" x14ac:dyDescent="0.2">
      <c r="A126" s="7"/>
      <c r="B126" s="8"/>
      <c r="C126" s="9"/>
      <c r="D126" s="10"/>
      <c r="E126" s="9"/>
    </row>
    <row r="127" spans="1:5" x14ac:dyDescent="0.2">
      <c r="A127" s="7"/>
      <c r="B127" s="8"/>
      <c r="C127" s="9"/>
      <c r="D127" s="10"/>
      <c r="E127" s="9"/>
    </row>
    <row r="128" spans="1:5" x14ac:dyDescent="0.2">
      <c r="A128" s="17" t="s">
        <v>185</v>
      </c>
      <c r="B128" s="8"/>
      <c r="C128" s="9"/>
      <c r="D128" s="10"/>
      <c r="E128" s="9"/>
    </row>
    <row r="129" spans="1:5" x14ac:dyDescent="0.2">
      <c r="B129" s="2"/>
      <c r="D129" s="4"/>
    </row>
    <row r="130" spans="1:5" ht="20.399999999999999" x14ac:dyDescent="0.2">
      <c r="A130" s="12" t="s">
        <v>186</v>
      </c>
      <c r="B130" s="13" t="s">
        <v>177</v>
      </c>
      <c r="C130" s="14" t="s">
        <v>178</v>
      </c>
      <c r="D130" s="15" t="s">
        <v>179</v>
      </c>
      <c r="E130" s="14" t="s">
        <v>178</v>
      </c>
    </row>
    <row r="131" spans="1:5" x14ac:dyDescent="0.2">
      <c r="B131" s="2"/>
      <c r="D131" s="4"/>
    </row>
    <row r="132" spans="1:5" x14ac:dyDescent="0.2">
      <c r="A132" s="7" t="s">
        <v>4</v>
      </c>
      <c r="B132" s="8">
        <v>895577881.96999919</v>
      </c>
      <c r="C132" s="9">
        <v>0.96399540031754394</v>
      </c>
      <c r="D132" s="10">
        <v>6092</v>
      </c>
      <c r="E132" s="9">
        <v>0.95816294432211391</v>
      </c>
    </row>
    <row r="133" spans="1:5" x14ac:dyDescent="0.2">
      <c r="A133" s="7" t="s">
        <v>5</v>
      </c>
      <c r="B133" s="8">
        <v>33449249.980000004</v>
      </c>
      <c r="C133" s="9">
        <v>3.6004599682456055E-2</v>
      </c>
      <c r="D133" s="10">
        <v>266</v>
      </c>
      <c r="E133" s="9">
        <v>4.1837055677886127E-2</v>
      </c>
    </row>
    <row r="134" spans="1:5" x14ac:dyDescent="0.2">
      <c r="A134" s="7"/>
      <c r="B134" s="8"/>
      <c r="C134" s="9"/>
      <c r="D134" s="10"/>
      <c r="E134" s="9"/>
    </row>
    <row r="135" spans="1:5" s="6" customFormat="1" ht="10.8" thickBot="1" x14ac:dyDescent="0.25">
      <c r="A135" s="18"/>
      <c r="B135" s="19">
        <f>SUM(B132:B134)</f>
        <v>929027131.94999921</v>
      </c>
      <c r="C135" s="20"/>
      <c r="D135" s="21">
        <f>SUM(D132:D134)</f>
        <v>6358</v>
      </c>
      <c r="E135" s="20"/>
    </row>
    <row r="136" spans="1:5" ht="10.8" thickTop="1" x14ac:dyDescent="0.2">
      <c r="A136" s="7"/>
      <c r="B136" s="8"/>
      <c r="C136" s="9"/>
      <c r="D136" s="10"/>
      <c r="E136" s="9"/>
    </row>
    <row r="137" spans="1:5" x14ac:dyDescent="0.2">
      <c r="A137" s="7"/>
      <c r="B137" s="8"/>
      <c r="C137" s="9"/>
      <c r="D137" s="10"/>
      <c r="E137" s="9"/>
    </row>
    <row r="138" spans="1:5" x14ac:dyDescent="0.2">
      <c r="A138" s="17" t="s">
        <v>187</v>
      </c>
      <c r="B138" s="8"/>
      <c r="C138" s="9"/>
      <c r="D138" s="10"/>
      <c r="E138" s="9"/>
    </row>
    <row r="139" spans="1:5" x14ac:dyDescent="0.2">
      <c r="B139" s="2"/>
      <c r="D139" s="4"/>
    </row>
    <row r="140" spans="1:5" ht="20.399999999999999" x14ac:dyDescent="0.2">
      <c r="A140" s="12" t="s">
        <v>188</v>
      </c>
      <c r="B140" s="13" t="s">
        <v>177</v>
      </c>
      <c r="C140" s="14" t="s">
        <v>178</v>
      </c>
      <c r="D140" s="15" t="s">
        <v>179</v>
      </c>
      <c r="E140" s="14" t="s">
        <v>178</v>
      </c>
    </row>
    <row r="141" spans="1:5" x14ac:dyDescent="0.2">
      <c r="B141" s="2"/>
      <c r="D141" s="4"/>
    </row>
    <row r="142" spans="1:5" x14ac:dyDescent="0.2">
      <c r="A142" s="7" t="s">
        <v>68</v>
      </c>
      <c r="B142" s="8">
        <v>166001919.85999972</v>
      </c>
      <c r="C142" s="9">
        <v>0.17868360799276842</v>
      </c>
      <c r="D142" s="10">
        <v>2146</v>
      </c>
      <c r="E142" s="9">
        <v>0.33752752437873546</v>
      </c>
    </row>
    <row r="143" spans="1:5" x14ac:dyDescent="0.2">
      <c r="A143" s="7" t="s">
        <v>69</v>
      </c>
      <c r="B143" s="8">
        <v>418693212.58000016</v>
      </c>
      <c r="C143" s="9">
        <v>0.45067920858368876</v>
      </c>
      <c r="D143" s="10">
        <v>3075</v>
      </c>
      <c r="E143" s="9">
        <v>0.48364265492293174</v>
      </c>
    </row>
    <row r="144" spans="1:5" x14ac:dyDescent="0.2">
      <c r="A144" s="7" t="s">
        <v>70</v>
      </c>
      <c r="B144" s="8">
        <v>188979776.34999999</v>
      </c>
      <c r="C144" s="9">
        <v>0.20341685387953864</v>
      </c>
      <c r="D144" s="10">
        <v>799</v>
      </c>
      <c r="E144" s="9">
        <v>0.12566844919786097</v>
      </c>
    </row>
    <row r="145" spans="1:5" x14ac:dyDescent="0.2">
      <c r="A145" s="7" t="s">
        <v>71</v>
      </c>
      <c r="B145" s="8">
        <v>62665526.45000001</v>
      </c>
      <c r="C145" s="9">
        <v>6.7452848571243507E-2</v>
      </c>
      <c r="D145" s="10">
        <v>183</v>
      </c>
      <c r="E145" s="9">
        <v>2.8782636049072035E-2</v>
      </c>
    </row>
    <row r="146" spans="1:5" x14ac:dyDescent="0.2">
      <c r="A146" s="7" t="s">
        <v>72</v>
      </c>
      <c r="B146" s="8">
        <v>30144589.760000005</v>
      </c>
      <c r="C146" s="9">
        <v>3.2447480513004417E-2</v>
      </c>
      <c r="D146" s="10">
        <v>68</v>
      </c>
      <c r="E146" s="9">
        <v>1.06951871657754E-2</v>
      </c>
    </row>
    <row r="147" spans="1:5" x14ac:dyDescent="0.2">
      <c r="A147" s="7" t="s">
        <v>73</v>
      </c>
      <c r="B147" s="8">
        <v>34889530.540000007</v>
      </c>
      <c r="C147" s="9">
        <v>3.7554910228259894E-2</v>
      </c>
      <c r="D147" s="10">
        <v>60</v>
      </c>
      <c r="E147" s="9">
        <v>9.4369298521547653E-3</v>
      </c>
    </row>
    <row r="148" spans="1:5" x14ac:dyDescent="0.2">
      <c r="A148" s="7" t="s">
        <v>74</v>
      </c>
      <c r="B148" s="8">
        <v>14401843.59</v>
      </c>
      <c r="C148" s="9">
        <v>1.5502069955450025E-2</v>
      </c>
      <c r="D148" s="10">
        <v>17</v>
      </c>
      <c r="E148" s="9">
        <v>2.6737967914438501E-3</v>
      </c>
    </row>
    <row r="149" spans="1:5" x14ac:dyDescent="0.2">
      <c r="A149" s="7" t="s">
        <v>189</v>
      </c>
      <c r="B149" s="8">
        <v>5208994</v>
      </c>
      <c r="C149" s="9">
        <v>5.6069342012288479E-3</v>
      </c>
      <c r="D149" s="10">
        <v>5</v>
      </c>
      <c r="E149" s="9">
        <v>7.8641082101289718E-4</v>
      </c>
    </row>
    <row r="150" spans="1:5" x14ac:dyDescent="0.2">
      <c r="A150" s="7" t="s">
        <v>75</v>
      </c>
      <c r="B150" s="8">
        <v>4021638.82</v>
      </c>
      <c r="C150" s="9">
        <v>4.3288712263534236E-3</v>
      </c>
      <c r="D150" s="10">
        <v>3</v>
      </c>
      <c r="E150" s="9">
        <v>4.7184649260773829E-4</v>
      </c>
    </row>
    <row r="151" spans="1:5" x14ac:dyDescent="0.2">
      <c r="A151" s="7" t="s">
        <v>78</v>
      </c>
      <c r="B151" s="8">
        <v>0</v>
      </c>
      <c r="C151" s="9">
        <v>0</v>
      </c>
      <c r="D151" s="10">
        <v>0</v>
      </c>
      <c r="E151" s="9">
        <v>0</v>
      </c>
    </row>
    <row r="152" spans="1:5" x14ac:dyDescent="0.2">
      <c r="A152" s="7" t="s">
        <v>76</v>
      </c>
      <c r="B152" s="8">
        <v>0</v>
      </c>
      <c r="C152" s="9">
        <v>0</v>
      </c>
      <c r="D152" s="10">
        <v>0</v>
      </c>
      <c r="E152" s="9">
        <v>0</v>
      </c>
    </row>
    <row r="153" spans="1:5" x14ac:dyDescent="0.2">
      <c r="A153" s="7" t="s">
        <v>77</v>
      </c>
      <c r="B153" s="8">
        <v>4020100</v>
      </c>
      <c r="C153" s="9">
        <v>4.3272148484640397E-3</v>
      </c>
      <c r="D153" s="10">
        <v>2</v>
      </c>
      <c r="E153" s="9">
        <v>3.1456432840515884E-4</v>
      </c>
    </row>
    <row r="154" spans="1:5" x14ac:dyDescent="0.2">
      <c r="A154" s="7"/>
      <c r="B154" s="8"/>
      <c r="C154" s="9"/>
      <c r="D154" s="10"/>
      <c r="E154" s="9"/>
    </row>
    <row r="155" spans="1:5" ht="10.8" thickBot="1" x14ac:dyDescent="0.25">
      <c r="A155" s="18"/>
      <c r="B155" s="19">
        <f>SUM(B142:B154)</f>
        <v>929027131.94999993</v>
      </c>
      <c r="C155" s="20"/>
      <c r="D155" s="21">
        <f>SUM(D142:D154)</f>
        <v>6358</v>
      </c>
      <c r="E155" s="20"/>
    </row>
    <row r="156" spans="1:5" ht="10.8" thickTop="1" x14ac:dyDescent="0.2">
      <c r="A156" s="7"/>
      <c r="B156" s="8"/>
      <c r="C156" s="9"/>
      <c r="D156" s="10"/>
      <c r="E156" s="9"/>
    </row>
    <row r="157" spans="1:5" x14ac:dyDescent="0.2">
      <c r="A157" s="18" t="s">
        <v>190</v>
      </c>
      <c r="B157" s="22">
        <f>+B155/D155</f>
        <v>146119.39791601131</v>
      </c>
      <c r="C157" s="9"/>
      <c r="D157" s="10"/>
      <c r="E157" s="9"/>
    </row>
    <row r="158" spans="1:5" x14ac:dyDescent="0.2">
      <c r="A158" s="7"/>
      <c r="B158" s="8"/>
      <c r="C158" s="9"/>
      <c r="D158" s="10"/>
      <c r="E158" s="9"/>
    </row>
    <row r="159" spans="1:5" x14ac:dyDescent="0.2">
      <c r="A159" s="7"/>
      <c r="B159" s="8"/>
      <c r="C159" s="9"/>
      <c r="D159" s="10"/>
      <c r="E159" s="9"/>
    </row>
    <row r="160" spans="1:5" x14ac:dyDescent="0.2">
      <c r="A160" s="17" t="s">
        <v>191</v>
      </c>
      <c r="B160" s="8"/>
      <c r="C160" s="9"/>
      <c r="D160" s="10"/>
      <c r="E160" s="9"/>
    </row>
    <row r="161" spans="1:5" x14ac:dyDescent="0.2">
      <c r="B161" s="2"/>
      <c r="D161" s="4"/>
    </row>
    <row r="162" spans="1:5" ht="20.399999999999999" x14ac:dyDescent="0.2">
      <c r="A162" s="12" t="s">
        <v>192</v>
      </c>
      <c r="B162" s="13" t="s">
        <v>177</v>
      </c>
      <c r="C162" s="14" t="s">
        <v>178</v>
      </c>
      <c r="D162" s="15" t="s">
        <v>179</v>
      </c>
      <c r="E162" s="14" t="s">
        <v>178</v>
      </c>
    </row>
    <row r="163" spans="1:5" x14ac:dyDescent="0.2">
      <c r="B163" s="2"/>
      <c r="D163" s="4"/>
    </row>
    <row r="164" spans="1:5" x14ac:dyDescent="0.2">
      <c r="A164" s="7" t="s">
        <v>6</v>
      </c>
      <c r="B164" s="8">
        <v>578302569.08999968</v>
      </c>
      <c r="C164" s="9">
        <v>0.6224818944481848</v>
      </c>
      <c r="D164" s="10">
        <v>3771</v>
      </c>
      <c r="E164" s="9">
        <v>0.59311104120792701</v>
      </c>
    </row>
    <row r="165" spans="1:5" x14ac:dyDescent="0.2">
      <c r="A165" s="7" t="s">
        <v>7</v>
      </c>
      <c r="B165" s="8">
        <v>323864592.49000025</v>
      </c>
      <c r="C165" s="9">
        <v>0.34860617236249952</v>
      </c>
      <c r="D165" s="10">
        <v>2287</v>
      </c>
      <c r="E165" s="9">
        <v>0.35970430953129917</v>
      </c>
    </row>
    <row r="166" spans="1:5" x14ac:dyDescent="0.2">
      <c r="A166" s="7" t="s">
        <v>8</v>
      </c>
      <c r="B166" s="8">
        <v>26859970.36999999</v>
      </c>
      <c r="C166" s="9">
        <v>2.8911933189315713E-2</v>
      </c>
      <c r="D166" s="10">
        <v>300</v>
      </c>
      <c r="E166" s="9">
        <v>4.7184649260773828E-2</v>
      </c>
    </row>
    <row r="167" spans="1:5" x14ac:dyDescent="0.2">
      <c r="A167" s="7"/>
      <c r="B167" s="8"/>
      <c r="C167" s="9"/>
      <c r="D167" s="10"/>
      <c r="E167" s="9"/>
    </row>
    <row r="168" spans="1:5" ht="10.8" thickBot="1" x14ac:dyDescent="0.25">
      <c r="A168" s="7"/>
      <c r="B168" s="19">
        <f>SUM(B164:B167)</f>
        <v>929027131.94999993</v>
      </c>
      <c r="C168" s="9"/>
      <c r="D168" s="21">
        <f>SUM(D164:D167)</f>
        <v>6358</v>
      </c>
      <c r="E168" s="9"/>
    </row>
    <row r="169" spans="1:5" ht="10.8" thickTop="1" x14ac:dyDescent="0.2">
      <c r="A169" s="7"/>
      <c r="B169" s="23"/>
      <c r="C169" s="9"/>
      <c r="D169" s="24"/>
      <c r="E169" s="9"/>
    </row>
    <row r="170" spans="1:5" x14ac:dyDescent="0.2">
      <c r="A170" s="7"/>
      <c r="B170" s="8"/>
      <c r="C170" s="9"/>
      <c r="D170" s="10"/>
      <c r="E170" s="9"/>
    </row>
    <row r="171" spans="1:5" x14ac:dyDescent="0.2">
      <c r="A171" s="17" t="s">
        <v>193</v>
      </c>
      <c r="B171" s="8"/>
      <c r="C171" s="9"/>
      <c r="D171" s="10"/>
      <c r="E171" s="9"/>
    </row>
    <row r="172" spans="1:5" x14ac:dyDescent="0.2">
      <c r="B172" s="2"/>
      <c r="D172" s="4"/>
    </row>
    <row r="173" spans="1:5" ht="20.399999999999999" x14ac:dyDescent="0.2">
      <c r="A173" s="12" t="s">
        <v>194</v>
      </c>
      <c r="B173" s="13" t="s">
        <v>177</v>
      </c>
      <c r="C173" s="14" t="s">
        <v>178</v>
      </c>
      <c r="D173" s="15" t="s">
        <v>179</v>
      </c>
      <c r="E173" s="14" t="s">
        <v>178</v>
      </c>
    </row>
    <row r="174" spans="1:5" x14ac:dyDescent="0.2">
      <c r="B174" s="2"/>
      <c r="D174" s="4"/>
    </row>
    <row r="175" spans="1:5" x14ac:dyDescent="0.2">
      <c r="A175" s="40" t="s">
        <v>149</v>
      </c>
      <c r="B175" s="8">
        <v>0</v>
      </c>
      <c r="C175" s="9">
        <v>0</v>
      </c>
      <c r="D175" s="10">
        <v>0</v>
      </c>
      <c r="E175" s="9">
        <v>0</v>
      </c>
    </row>
    <row r="176" spans="1:5" x14ac:dyDescent="0.2">
      <c r="A176" s="25">
        <v>1997</v>
      </c>
      <c r="B176" s="8">
        <v>0</v>
      </c>
      <c r="C176" s="9">
        <v>0</v>
      </c>
      <c r="D176" s="10">
        <v>0</v>
      </c>
      <c r="E176" s="9">
        <v>0</v>
      </c>
    </row>
    <row r="177" spans="1:5" x14ac:dyDescent="0.2">
      <c r="A177" s="25">
        <v>1998</v>
      </c>
      <c r="B177" s="8">
        <v>0</v>
      </c>
      <c r="C177" s="9">
        <v>0</v>
      </c>
      <c r="D177" s="10">
        <v>0</v>
      </c>
      <c r="E177" s="9">
        <v>0</v>
      </c>
    </row>
    <row r="178" spans="1:5" x14ac:dyDescent="0.2">
      <c r="A178" s="25">
        <v>1999</v>
      </c>
      <c r="B178" s="8">
        <v>0</v>
      </c>
      <c r="C178" s="9">
        <v>0</v>
      </c>
      <c r="D178" s="10">
        <v>0</v>
      </c>
      <c r="E178" s="9">
        <v>0</v>
      </c>
    </row>
    <row r="179" spans="1:5" x14ac:dyDescent="0.2">
      <c r="A179" s="25">
        <v>2000</v>
      </c>
      <c r="B179" s="8">
        <v>0</v>
      </c>
      <c r="C179" s="9">
        <v>0</v>
      </c>
      <c r="D179" s="10">
        <v>0</v>
      </c>
      <c r="E179" s="9">
        <v>0</v>
      </c>
    </row>
    <row r="180" spans="1:5" x14ac:dyDescent="0.2">
      <c r="A180" s="25">
        <v>2001</v>
      </c>
      <c r="B180" s="8">
        <v>0</v>
      </c>
      <c r="C180" s="9">
        <v>0</v>
      </c>
      <c r="D180" s="10">
        <v>0</v>
      </c>
      <c r="E180" s="9">
        <v>0</v>
      </c>
    </row>
    <row r="181" spans="1:5" x14ac:dyDescent="0.2">
      <c r="A181" s="25">
        <v>2002</v>
      </c>
      <c r="B181" s="8">
        <v>0</v>
      </c>
      <c r="C181" s="9">
        <v>0</v>
      </c>
      <c r="D181" s="10">
        <v>0</v>
      </c>
      <c r="E181" s="9">
        <v>0</v>
      </c>
    </row>
    <row r="182" spans="1:5" x14ac:dyDescent="0.2">
      <c r="A182" s="25">
        <v>2003</v>
      </c>
      <c r="B182" s="8">
        <v>194663</v>
      </c>
      <c r="C182" s="9">
        <v>2.0953424642336152E-4</v>
      </c>
      <c r="D182" s="10">
        <v>1</v>
      </c>
      <c r="E182" s="9">
        <v>1.5728216420257942E-4</v>
      </c>
    </row>
    <row r="183" spans="1:5" x14ac:dyDescent="0.2">
      <c r="A183" s="25">
        <v>2004</v>
      </c>
      <c r="B183" s="8">
        <v>0</v>
      </c>
      <c r="C183" s="9">
        <v>0</v>
      </c>
      <c r="D183" s="10">
        <v>0</v>
      </c>
      <c r="E183" s="9">
        <v>0</v>
      </c>
    </row>
    <row r="184" spans="1:5" x14ac:dyDescent="0.2">
      <c r="A184" s="25">
        <v>2005</v>
      </c>
      <c r="B184" s="8">
        <v>0</v>
      </c>
      <c r="C184" s="9">
        <v>0</v>
      </c>
      <c r="D184" s="10">
        <v>0</v>
      </c>
      <c r="E184" s="9">
        <v>0</v>
      </c>
    </row>
    <row r="185" spans="1:5" x14ac:dyDescent="0.2">
      <c r="A185" s="25">
        <v>2006</v>
      </c>
      <c r="B185" s="8">
        <v>0</v>
      </c>
      <c r="C185" s="9">
        <v>0</v>
      </c>
      <c r="D185" s="10">
        <v>0</v>
      </c>
      <c r="E185" s="9">
        <v>0</v>
      </c>
    </row>
    <row r="186" spans="1:5" x14ac:dyDescent="0.2">
      <c r="A186" s="25">
        <v>2007</v>
      </c>
      <c r="B186" s="8">
        <v>928832468.94999957</v>
      </c>
      <c r="C186" s="9">
        <v>0.99979046575357666</v>
      </c>
      <c r="D186" s="10">
        <v>6357</v>
      </c>
      <c r="E186" s="9">
        <v>0.99984271783579737</v>
      </c>
    </row>
    <row r="187" spans="1:5" x14ac:dyDescent="0.2">
      <c r="A187" s="7"/>
      <c r="B187" s="7"/>
      <c r="C187" s="9"/>
      <c r="D187" s="7"/>
      <c r="E187" s="9"/>
    </row>
    <row r="188" spans="1:5" ht="10.8" thickBot="1" x14ac:dyDescent="0.25">
      <c r="A188" s="7"/>
      <c r="B188" s="26">
        <f>SUM(B175:B187)</f>
        <v>929027131.94999957</v>
      </c>
      <c r="C188" s="9"/>
      <c r="D188" s="27">
        <f>SUM(D175:D187)</f>
        <v>6358</v>
      </c>
      <c r="E188" s="9"/>
    </row>
    <row r="189" spans="1:5" ht="13.8" thickTop="1" x14ac:dyDescent="0.25">
      <c r="A189" s="28"/>
      <c r="B189" s="28"/>
      <c r="C189" s="28"/>
      <c r="D189" s="28"/>
      <c r="E189" s="28"/>
    </row>
    <row r="190" spans="1:5" ht="13.2" x14ac:dyDescent="0.25">
      <c r="A190" s="18" t="s">
        <v>118</v>
      </c>
      <c r="B190" s="28"/>
      <c r="C190" s="28"/>
      <c r="D190" s="22">
        <v>14.784826503609578</v>
      </c>
      <c r="E190" s="28"/>
    </row>
    <row r="191" spans="1:5" ht="13.2" x14ac:dyDescent="0.25">
      <c r="A191" s="18"/>
      <c r="B191" s="28"/>
      <c r="C191" s="28"/>
      <c r="D191" s="28"/>
      <c r="E191" s="28"/>
    </row>
    <row r="192" spans="1:5" x14ac:dyDescent="0.2">
      <c r="A192" s="7"/>
      <c r="B192" s="8"/>
      <c r="C192" s="9"/>
      <c r="D192" s="10"/>
      <c r="E192" s="9"/>
    </row>
    <row r="193" spans="1:5" x14ac:dyDescent="0.2">
      <c r="A193" s="17" t="s">
        <v>195</v>
      </c>
      <c r="B193" s="8"/>
      <c r="C193" s="9"/>
      <c r="D193" s="10"/>
      <c r="E193" s="9"/>
    </row>
    <row r="194" spans="1:5" x14ac:dyDescent="0.2">
      <c r="B194" s="2"/>
      <c r="D194" s="4"/>
    </row>
    <row r="195" spans="1:5" ht="20.399999999999999" x14ac:dyDescent="0.2">
      <c r="A195" s="12" t="s">
        <v>196</v>
      </c>
      <c r="B195" s="13" t="s">
        <v>177</v>
      </c>
      <c r="C195" s="14" t="s">
        <v>178</v>
      </c>
      <c r="D195" s="15" t="s">
        <v>179</v>
      </c>
      <c r="E195" s="14" t="s">
        <v>178</v>
      </c>
    </row>
    <row r="196" spans="1:5" x14ac:dyDescent="0.2">
      <c r="B196" s="2"/>
      <c r="D196" s="4"/>
    </row>
    <row r="197" spans="1:5" x14ac:dyDescent="0.2">
      <c r="A197" s="7" t="s">
        <v>9</v>
      </c>
      <c r="B197" s="8">
        <v>6495651.6700000009</v>
      </c>
      <c r="C197" s="9">
        <v>6.9918858627582015E-3</v>
      </c>
      <c r="D197" s="10">
        <v>40</v>
      </c>
      <c r="E197" s="9">
        <v>6.2912865681031774E-3</v>
      </c>
    </row>
    <row r="198" spans="1:5" x14ac:dyDescent="0.2">
      <c r="A198" s="7" t="s">
        <v>10</v>
      </c>
      <c r="B198" s="8">
        <v>73061059.49000001</v>
      </c>
      <c r="C198" s="9">
        <v>7.8642546570891925E-2</v>
      </c>
      <c r="D198" s="10">
        <v>459</v>
      </c>
      <c r="E198" s="9">
        <v>7.2192513368983954E-2</v>
      </c>
    </row>
    <row r="199" spans="1:5" x14ac:dyDescent="0.2">
      <c r="A199" s="7" t="s">
        <v>11</v>
      </c>
      <c r="B199" s="8">
        <v>100293798.96999995</v>
      </c>
      <c r="C199" s="9">
        <v>0.10795572650228882</v>
      </c>
      <c r="D199" s="10">
        <v>759</v>
      </c>
      <c r="E199" s="9">
        <v>0.11937716262975778</v>
      </c>
    </row>
    <row r="200" spans="1:5" x14ac:dyDescent="0.2">
      <c r="A200" s="7" t="s">
        <v>12</v>
      </c>
      <c r="B200" s="8">
        <v>246023522.10000002</v>
      </c>
      <c r="C200" s="9">
        <v>0.26481844678056293</v>
      </c>
      <c r="D200" s="10">
        <v>1662</v>
      </c>
      <c r="E200" s="9">
        <v>0.26140295690468701</v>
      </c>
    </row>
    <row r="201" spans="1:5" x14ac:dyDescent="0.2">
      <c r="A201" s="7" t="s">
        <v>13</v>
      </c>
      <c r="B201" s="8">
        <v>488403386.06999969</v>
      </c>
      <c r="C201" s="9">
        <v>0.52571487879461154</v>
      </c>
      <c r="D201" s="10">
        <v>3330</v>
      </c>
      <c r="E201" s="9">
        <v>0.52374960679458948</v>
      </c>
    </row>
    <row r="202" spans="1:5" x14ac:dyDescent="0.2">
      <c r="A202" s="7" t="s">
        <v>14</v>
      </c>
      <c r="B202" s="8">
        <v>14749713.650000002</v>
      </c>
      <c r="C202" s="9">
        <v>1.5876515488886533E-2</v>
      </c>
      <c r="D202" s="10">
        <v>108</v>
      </c>
      <c r="E202" s="9">
        <v>1.6986473733878578E-2</v>
      </c>
    </row>
    <row r="203" spans="1:5" x14ac:dyDescent="0.2">
      <c r="A203" s="7" t="s">
        <v>15</v>
      </c>
      <c r="B203" s="8">
        <v>0</v>
      </c>
      <c r="C203" s="9">
        <v>0</v>
      </c>
      <c r="D203" s="10">
        <v>0</v>
      </c>
      <c r="E203" s="9">
        <v>0</v>
      </c>
    </row>
    <row r="204" spans="1:5" x14ac:dyDescent="0.2">
      <c r="A204" s="7"/>
      <c r="B204" s="8"/>
      <c r="C204" s="9"/>
      <c r="D204" s="10"/>
      <c r="E204" s="9"/>
    </row>
    <row r="205" spans="1:5" s="6" customFormat="1" ht="10.8" thickBot="1" x14ac:dyDescent="0.25">
      <c r="A205" s="18"/>
      <c r="B205" s="19">
        <f>SUM(B197:B204)</f>
        <v>929027131.94999969</v>
      </c>
      <c r="C205" s="20"/>
      <c r="D205" s="21">
        <f>SUM(D197:D204)</f>
        <v>6358</v>
      </c>
      <c r="E205" s="20"/>
    </row>
    <row r="206" spans="1:5" ht="10.8" thickTop="1" x14ac:dyDescent="0.2">
      <c r="A206" s="7"/>
      <c r="B206" s="8"/>
      <c r="C206" s="9"/>
      <c r="D206" s="10"/>
      <c r="E206" s="9"/>
    </row>
    <row r="207" spans="1:5" x14ac:dyDescent="0.2">
      <c r="A207" s="18" t="s">
        <v>197</v>
      </c>
      <c r="B207" s="8"/>
      <c r="C207" s="7"/>
      <c r="D207" s="29">
        <v>20.001539634712071</v>
      </c>
      <c r="E207" s="9"/>
    </row>
    <row r="208" spans="1:5" x14ac:dyDescent="0.2">
      <c r="A208" s="7"/>
      <c r="B208" s="8"/>
      <c r="C208" s="9"/>
      <c r="D208" s="10"/>
      <c r="E208" s="9"/>
    </row>
    <row r="209" spans="1:6" x14ac:dyDescent="0.2">
      <c r="A209" s="7"/>
      <c r="B209" s="8"/>
      <c r="C209" s="9"/>
      <c r="D209" s="10"/>
      <c r="E209" s="9"/>
    </row>
    <row r="210" spans="1:6" x14ac:dyDescent="0.2">
      <c r="A210" s="58" t="s">
        <v>99</v>
      </c>
      <c r="B210" s="59"/>
      <c r="C210" s="60"/>
      <c r="D210" s="61"/>
      <c r="E210" s="60"/>
    </row>
    <row r="211" spans="1:6" x14ac:dyDescent="0.2">
      <c r="A211" s="60"/>
      <c r="B211" s="59"/>
      <c r="C211" s="60"/>
      <c r="D211" s="61"/>
      <c r="E211" s="60"/>
    </row>
    <row r="212" spans="1:6" ht="20.399999999999999" x14ac:dyDescent="0.2">
      <c r="A212" s="12" t="s">
        <v>216</v>
      </c>
      <c r="B212" s="13" t="s">
        <v>177</v>
      </c>
      <c r="C212" s="14" t="s">
        <v>178</v>
      </c>
      <c r="D212" s="15" t="s">
        <v>179</v>
      </c>
      <c r="E212" s="14" t="s">
        <v>178</v>
      </c>
    </row>
    <row r="213" spans="1:6" x14ac:dyDescent="0.2">
      <c r="A213" s="60"/>
      <c r="B213" s="59"/>
      <c r="C213" s="60"/>
      <c r="D213" s="61"/>
      <c r="E213" s="60"/>
    </row>
    <row r="214" spans="1:6" x14ac:dyDescent="0.2">
      <c r="A214" s="60" t="s">
        <v>49</v>
      </c>
      <c r="B214" s="59">
        <v>460420437.51000005</v>
      </c>
      <c r="C214" s="62">
        <v>0.49559417768950581</v>
      </c>
      <c r="D214" s="61">
        <v>3373</v>
      </c>
      <c r="E214" s="62">
        <v>0.53051273985530045</v>
      </c>
    </row>
    <row r="215" spans="1:6" x14ac:dyDescent="0.2">
      <c r="A215" s="60" t="s">
        <v>50</v>
      </c>
      <c r="B215" s="59">
        <v>468606694.43999958</v>
      </c>
      <c r="C215" s="62">
        <v>0.50440582231049425</v>
      </c>
      <c r="D215" s="61">
        <v>2985</v>
      </c>
      <c r="E215" s="62">
        <v>0.4694872601446996</v>
      </c>
    </row>
    <row r="216" spans="1:6" x14ac:dyDescent="0.2">
      <c r="A216" s="60"/>
      <c r="B216" s="59"/>
      <c r="C216" s="60"/>
      <c r="D216" s="61"/>
      <c r="E216" s="60"/>
    </row>
    <row r="217" spans="1:6" ht="10.8" thickBot="1" x14ac:dyDescent="0.25">
      <c r="A217" s="63"/>
      <c r="B217" s="64">
        <f>SUM(B214:B216)</f>
        <v>929027131.94999957</v>
      </c>
      <c r="C217" s="63"/>
      <c r="D217" s="65">
        <f>SUM(D214:D216)</f>
        <v>6358</v>
      </c>
      <c r="E217" s="63"/>
    </row>
    <row r="218" spans="1:6" ht="18" thickTop="1" x14ac:dyDescent="0.3">
      <c r="A218" s="34"/>
      <c r="B218" s="33"/>
      <c r="C218" s="34"/>
      <c r="D218" s="35"/>
      <c r="E218" s="34"/>
    </row>
    <row r="219" spans="1:6" x14ac:dyDescent="0.2">
      <c r="A219" s="7"/>
      <c r="B219" s="8"/>
      <c r="C219" s="9"/>
      <c r="D219" s="10"/>
      <c r="E219" s="9"/>
    </row>
    <row r="220" spans="1:6" x14ac:dyDescent="0.2">
      <c r="A220" s="7"/>
      <c r="B220" s="8"/>
      <c r="C220" s="9"/>
      <c r="D220" s="10"/>
      <c r="E220" s="9"/>
    </row>
    <row r="221" spans="1:6" x14ac:dyDescent="0.2">
      <c r="A221" s="7"/>
      <c r="B221" s="8"/>
      <c r="C221" s="9"/>
      <c r="D221" s="10"/>
      <c r="E221" s="9"/>
    </row>
    <row r="222" spans="1:6" x14ac:dyDescent="0.2">
      <c r="A222" s="17" t="s">
        <v>198</v>
      </c>
      <c r="B222" s="8"/>
      <c r="C222" s="9"/>
      <c r="D222" s="10"/>
      <c r="E222" s="9"/>
    </row>
    <row r="223" spans="1:6" x14ac:dyDescent="0.2">
      <c r="B223" s="2"/>
      <c r="D223" s="4"/>
    </row>
    <row r="224" spans="1:6" ht="20.399999999999999" x14ac:dyDescent="0.2">
      <c r="A224" s="12" t="s">
        <v>199</v>
      </c>
      <c r="B224" s="13" t="s">
        <v>177</v>
      </c>
      <c r="C224" s="14" t="s">
        <v>178</v>
      </c>
      <c r="D224" s="15" t="s">
        <v>179</v>
      </c>
      <c r="E224" s="14" t="s">
        <v>178</v>
      </c>
      <c r="F224" s="16" t="s">
        <v>200</v>
      </c>
    </row>
    <row r="225" spans="1:7" x14ac:dyDescent="0.2">
      <c r="B225" s="2"/>
      <c r="D225" s="4"/>
    </row>
    <row r="226" spans="1:7" x14ac:dyDescent="0.2">
      <c r="A226" s="7" t="s">
        <v>51</v>
      </c>
      <c r="B226" s="8">
        <v>38055898.629999995</v>
      </c>
      <c r="C226" s="9">
        <v>4.0963172464211911E-2</v>
      </c>
      <c r="D226" s="10">
        <v>390</v>
      </c>
      <c r="E226" s="9">
        <v>6.1340044039005975E-2</v>
      </c>
      <c r="F226" s="9">
        <v>0.81452016149306405</v>
      </c>
      <c r="G226" s="7"/>
    </row>
    <row r="227" spans="1:7" x14ac:dyDescent="0.2">
      <c r="A227" s="7" t="s">
        <v>52</v>
      </c>
      <c r="B227" s="8">
        <v>89602723.780000016</v>
      </c>
      <c r="C227" s="9">
        <v>9.6447908460893517E-2</v>
      </c>
      <c r="D227" s="10">
        <v>754</v>
      </c>
      <c r="E227" s="9">
        <v>0.11859075180874488</v>
      </c>
      <c r="F227" s="9">
        <v>0.81046195079523953</v>
      </c>
      <c r="G227" s="7"/>
    </row>
    <row r="228" spans="1:7" x14ac:dyDescent="0.2">
      <c r="A228" s="7" t="s">
        <v>53</v>
      </c>
      <c r="B228" s="8">
        <v>100383256.03</v>
      </c>
      <c r="C228" s="9">
        <v>0.10805201761901033</v>
      </c>
      <c r="D228" s="10">
        <v>852</v>
      </c>
      <c r="E228" s="9">
        <v>0.13400440390059767</v>
      </c>
      <c r="F228" s="9">
        <v>0.81618683668748271</v>
      </c>
      <c r="G228" s="7"/>
    </row>
    <row r="229" spans="1:7" x14ac:dyDescent="0.2">
      <c r="A229" s="7" t="s">
        <v>54</v>
      </c>
      <c r="B229" s="8">
        <v>39220637.790000021</v>
      </c>
      <c r="C229" s="9">
        <v>4.2216891672127055E-2</v>
      </c>
      <c r="D229" s="10">
        <v>341</v>
      </c>
      <c r="E229" s="9">
        <v>5.3633217993079588E-2</v>
      </c>
      <c r="F229" s="9">
        <v>0.8104284975117676</v>
      </c>
      <c r="G229" s="7"/>
    </row>
    <row r="230" spans="1:7" x14ac:dyDescent="0.2">
      <c r="A230" s="7" t="s">
        <v>55</v>
      </c>
      <c r="B230" s="8">
        <v>33864692.829999998</v>
      </c>
      <c r="C230" s="9">
        <v>3.6451780217569146E-2</v>
      </c>
      <c r="D230" s="10">
        <v>300</v>
      </c>
      <c r="E230" s="9">
        <v>4.7184649260773828E-2</v>
      </c>
      <c r="F230" s="9">
        <v>0.80861695429582026</v>
      </c>
      <c r="G230" s="7"/>
    </row>
    <row r="231" spans="1:7" x14ac:dyDescent="0.2">
      <c r="A231" s="7" t="s">
        <v>56</v>
      </c>
      <c r="B231" s="8">
        <v>35367247.330000006</v>
      </c>
      <c r="C231" s="9">
        <v>3.806912211031472E-2</v>
      </c>
      <c r="D231" s="10">
        <v>268</v>
      </c>
      <c r="E231" s="9">
        <v>4.2151620006291288E-2</v>
      </c>
      <c r="F231" s="9">
        <v>0.80744506243023351</v>
      </c>
      <c r="G231" s="7"/>
    </row>
    <row r="232" spans="1:7" x14ac:dyDescent="0.2">
      <c r="A232" s="7" t="s">
        <v>27</v>
      </c>
      <c r="B232" s="8">
        <v>250787779.68999976</v>
      </c>
      <c r="C232" s="9">
        <v>0.26994666901019765</v>
      </c>
      <c r="D232" s="10">
        <v>1493</v>
      </c>
      <c r="E232" s="9">
        <v>0.23482227115445109</v>
      </c>
      <c r="F232" s="9">
        <v>0.79019899985694797</v>
      </c>
      <c r="G232" s="7"/>
    </row>
    <row r="233" spans="1:7" x14ac:dyDescent="0.2">
      <c r="A233" s="7" t="s">
        <v>57</v>
      </c>
      <c r="B233" s="8">
        <v>99691235.910000011</v>
      </c>
      <c r="C233" s="9">
        <v>0.10730713074089789</v>
      </c>
      <c r="D233" s="10">
        <v>638</v>
      </c>
      <c r="E233" s="9">
        <v>0.10034602076124567</v>
      </c>
      <c r="F233" s="9">
        <v>0.79131517397207773</v>
      </c>
      <c r="G233" s="7"/>
    </row>
    <row r="234" spans="1:7" x14ac:dyDescent="0.2">
      <c r="A234" s="7" t="s">
        <v>58</v>
      </c>
      <c r="B234" s="8">
        <v>177247030.96000001</v>
      </c>
      <c r="C234" s="9">
        <v>0.19078778742227245</v>
      </c>
      <c r="D234" s="10">
        <v>689</v>
      </c>
      <c r="E234" s="9">
        <v>0.10836741113557723</v>
      </c>
      <c r="F234" s="9">
        <v>0.76308138581532248</v>
      </c>
      <c r="G234" s="7"/>
    </row>
    <row r="235" spans="1:7" x14ac:dyDescent="0.2">
      <c r="A235" s="7" t="s">
        <v>59</v>
      </c>
      <c r="B235" s="8">
        <v>37841852.629999988</v>
      </c>
      <c r="C235" s="9">
        <v>4.0732774456835388E-2</v>
      </c>
      <c r="D235" s="10">
        <v>332</v>
      </c>
      <c r="E235" s="9">
        <v>5.2217678515256369E-2</v>
      </c>
      <c r="F235" s="9">
        <v>0.80519300278718253</v>
      </c>
      <c r="G235" s="7"/>
    </row>
    <row r="236" spans="1:7" x14ac:dyDescent="0.2">
      <c r="A236" s="7" t="s">
        <v>60</v>
      </c>
      <c r="B236" s="8">
        <v>26859970.36999999</v>
      </c>
      <c r="C236" s="9">
        <v>2.891193318931572E-2</v>
      </c>
      <c r="D236" s="10">
        <v>300</v>
      </c>
      <c r="E236" s="9">
        <v>4.7184649260773828E-2</v>
      </c>
      <c r="F236" s="9">
        <v>0.79274372769424384</v>
      </c>
      <c r="G236" s="7"/>
    </row>
    <row r="237" spans="1:7" x14ac:dyDescent="0.2">
      <c r="A237" s="7" t="s">
        <v>2</v>
      </c>
      <c r="B237" s="8">
        <v>104806</v>
      </c>
      <c r="C237" s="9">
        <v>1.1281263635434994E-4</v>
      </c>
      <c r="D237" s="10">
        <v>1</v>
      </c>
      <c r="E237" s="9">
        <v>1.5728216420257942E-4</v>
      </c>
      <c r="F237" s="9">
        <v>0.62758083832335332</v>
      </c>
      <c r="G237" s="7"/>
    </row>
    <row r="238" spans="1:7" x14ac:dyDescent="0.2">
      <c r="A238" s="7"/>
      <c r="B238" s="8"/>
      <c r="C238" s="9"/>
      <c r="D238" s="10"/>
      <c r="E238" s="9"/>
      <c r="F238" s="7"/>
      <c r="G238" s="7"/>
    </row>
    <row r="239" spans="1:7" s="6" customFormat="1" ht="10.8" thickBot="1" x14ac:dyDescent="0.25">
      <c r="A239" s="18"/>
      <c r="B239" s="19">
        <f>SUM(B226:B238)</f>
        <v>929027131.94999969</v>
      </c>
      <c r="C239" s="20"/>
      <c r="D239" s="21">
        <f>SUM(D226:D238)</f>
        <v>6358</v>
      </c>
      <c r="E239" s="20"/>
      <c r="F239" s="30">
        <v>0.79375160425206293</v>
      </c>
      <c r="G239" s="18"/>
    </row>
    <row r="240" spans="1:7" ht="10.8" thickTop="1" x14ac:dyDescent="0.2">
      <c r="A240" s="7"/>
      <c r="B240" s="8"/>
      <c r="C240" s="9"/>
      <c r="D240" s="10"/>
      <c r="E240" s="9"/>
      <c r="F240" s="7"/>
      <c r="G240" s="7"/>
    </row>
    <row r="241" spans="1:7" x14ac:dyDescent="0.2">
      <c r="A241" s="7"/>
      <c r="B241" s="8"/>
      <c r="C241" s="9"/>
      <c r="D241" s="10"/>
      <c r="E241" s="9"/>
      <c r="F241" s="7"/>
      <c r="G241" s="7"/>
    </row>
    <row r="242" spans="1:7" x14ac:dyDescent="0.2">
      <c r="A242" s="17" t="s">
        <v>201</v>
      </c>
      <c r="B242" s="8"/>
      <c r="C242" s="9"/>
      <c r="D242" s="10"/>
      <c r="E242" s="9"/>
      <c r="F242" s="7"/>
      <c r="G242" s="7"/>
    </row>
    <row r="243" spans="1:7" x14ac:dyDescent="0.2">
      <c r="B243" s="2"/>
      <c r="D243" s="4"/>
    </row>
    <row r="244" spans="1:7" ht="20.399999999999999" x14ac:dyDescent="0.2">
      <c r="A244" s="12" t="s">
        <v>202</v>
      </c>
      <c r="B244" s="13" t="s">
        <v>177</v>
      </c>
      <c r="C244" s="14" t="s">
        <v>178</v>
      </c>
      <c r="D244" s="15" t="s">
        <v>179</v>
      </c>
      <c r="E244" s="14" t="s">
        <v>178</v>
      </c>
    </row>
    <row r="245" spans="1:7" x14ac:dyDescent="0.2">
      <c r="B245" s="2"/>
      <c r="D245" s="4"/>
    </row>
    <row r="246" spans="1:7" x14ac:dyDescent="0.2">
      <c r="A246" s="7" t="s">
        <v>146</v>
      </c>
      <c r="B246" s="8">
        <v>818297.73</v>
      </c>
      <c r="C246" s="9">
        <v>8.8081144442188385E-4</v>
      </c>
      <c r="D246" s="10">
        <v>2</v>
      </c>
      <c r="E246" s="9">
        <v>3.1456432840515884E-4</v>
      </c>
    </row>
    <row r="247" spans="1:7" x14ac:dyDescent="0.2">
      <c r="A247" s="7" t="s">
        <v>38</v>
      </c>
      <c r="B247" s="8">
        <v>111336998.13</v>
      </c>
      <c r="C247" s="9">
        <v>0.11984256896384386</v>
      </c>
      <c r="D247" s="10">
        <v>760</v>
      </c>
      <c r="E247" s="9">
        <v>0.11953444479396036</v>
      </c>
    </row>
    <row r="248" spans="1:7" x14ac:dyDescent="0.2">
      <c r="A248" s="7" t="s">
        <v>28</v>
      </c>
      <c r="B248" s="8">
        <v>403950276.67000037</v>
      </c>
      <c r="C248" s="9">
        <v>0.43480998861908449</v>
      </c>
      <c r="D248" s="10">
        <v>2877</v>
      </c>
      <c r="E248" s="9">
        <v>0.45250078641082103</v>
      </c>
    </row>
    <row r="249" spans="1:7" x14ac:dyDescent="0.2">
      <c r="A249" s="7" t="s">
        <v>29</v>
      </c>
      <c r="B249" s="8">
        <v>251691956.07999998</v>
      </c>
      <c r="C249" s="9">
        <v>0.27091991980008812</v>
      </c>
      <c r="D249" s="10">
        <v>1692</v>
      </c>
      <c r="E249" s="9">
        <v>0.26612142183076437</v>
      </c>
    </row>
    <row r="250" spans="1:7" x14ac:dyDescent="0.2">
      <c r="A250" s="7" t="s">
        <v>30</v>
      </c>
      <c r="B250" s="8">
        <v>11512205.629999999</v>
      </c>
      <c r="C250" s="9">
        <v>1.2391678600210761E-2</v>
      </c>
      <c r="D250" s="10">
        <v>57</v>
      </c>
      <c r="E250" s="9">
        <v>8.965083359547028E-3</v>
      </c>
    </row>
    <row r="251" spans="1:7" x14ac:dyDescent="0.2">
      <c r="A251" s="7" t="s">
        <v>31</v>
      </c>
      <c r="B251" s="8">
        <v>4426927.07</v>
      </c>
      <c r="C251" s="9">
        <v>4.7651214025450596E-3</v>
      </c>
      <c r="D251" s="10">
        <v>30</v>
      </c>
      <c r="E251" s="9">
        <v>4.7184649260773827E-3</v>
      </c>
    </row>
    <row r="252" spans="1:7" x14ac:dyDescent="0.2">
      <c r="A252" s="7" t="s">
        <v>32</v>
      </c>
      <c r="B252" s="8">
        <v>9813479.8400000036</v>
      </c>
      <c r="C252" s="9">
        <v>1.0563178945486555E-2</v>
      </c>
      <c r="D252" s="10">
        <v>63</v>
      </c>
      <c r="E252" s="9">
        <v>9.9087763447625044E-3</v>
      </c>
    </row>
    <row r="253" spans="1:7" x14ac:dyDescent="0.2">
      <c r="A253" s="7" t="s">
        <v>33</v>
      </c>
      <c r="B253" s="8">
        <v>135476990.79999995</v>
      </c>
      <c r="C253" s="9">
        <v>0.14582673222431919</v>
      </c>
      <c r="D253" s="10">
        <v>877</v>
      </c>
      <c r="E253" s="9">
        <v>0.13793645800566215</v>
      </c>
    </row>
    <row r="254" spans="1:7" x14ac:dyDescent="0.2">
      <c r="A254" s="7" t="s">
        <v>34</v>
      </c>
      <c r="B254" s="8">
        <v>0</v>
      </c>
      <c r="C254" s="9">
        <v>0</v>
      </c>
      <c r="D254" s="10">
        <v>0</v>
      </c>
      <c r="E254" s="9">
        <v>0</v>
      </c>
    </row>
    <row r="255" spans="1:7" x14ac:dyDescent="0.2">
      <c r="A255" s="7" t="s">
        <v>35</v>
      </c>
      <c r="B255" s="8">
        <v>0</v>
      </c>
      <c r="C255" s="9">
        <v>0</v>
      </c>
      <c r="D255" s="10">
        <v>0</v>
      </c>
      <c r="E255" s="9">
        <v>0</v>
      </c>
    </row>
    <row r="256" spans="1:7" x14ac:dyDescent="0.2">
      <c r="A256" s="7" t="s">
        <v>218</v>
      </c>
      <c r="B256" s="8">
        <v>0</v>
      </c>
      <c r="C256" s="9">
        <v>0</v>
      </c>
      <c r="D256" s="10">
        <v>0</v>
      </c>
      <c r="E256" s="9">
        <v>0</v>
      </c>
    </row>
    <row r="257" spans="1:14" x14ac:dyDescent="0.2">
      <c r="A257" s="7"/>
      <c r="B257" s="8"/>
      <c r="C257" s="9"/>
      <c r="D257" s="10"/>
      <c r="E257" s="9"/>
    </row>
    <row r="258" spans="1:14" s="6" customFormat="1" ht="10.8" thickBot="1" x14ac:dyDescent="0.25">
      <c r="A258" s="18"/>
      <c r="B258" s="19">
        <f>SUM(B246:B256)</f>
        <v>929027131.95000041</v>
      </c>
      <c r="C258" s="20"/>
      <c r="D258" s="21">
        <f>SUM(D246:D256)</f>
        <v>6358</v>
      </c>
      <c r="E258" s="20"/>
    </row>
    <row r="259" spans="1:14" ht="10.8" thickTop="1" x14ac:dyDescent="0.2">
      <c r="A259" s="7"/>
      <c r="B259" s="8"/>
      <c r="C259" s="9"/>
      <c r="D259" s="10"/>
      <c r="E259" s="9"/>
    </row>
    <row r="260" spans="1:14" x14ac:dyDescent="0.2">
      <c r="A260" s="18" t="s">
        <v>203</v>
      </c>
      <c r="B260" s="8"/>
      <c r="C260" s="7"/>
      <c r="D260" s="31">
        <v>5.7755271650269953E-2</v>
      </c>
      <c r="E260" s="9"/>
    </row>
    <row r="261" spans="1:14" x14ac:dyDescent="0.2">
      <c r="A261" s="7"/>
      <c r="B261" s="8"/>
      <c r="C261" s="9"/>
      <c r="D261" s="10"/>
      <c r="E261" s="9"/>
    </row>
    <row r="262" spans="1:14" x14ac:dyDescent="0.2">
      <c r="A262" s="7"/>
      <c r="B262" s="8"/>
      <c r="C262" s="9"/>
      <c r="D262" s="10"/>
      <c r="E262" s="9"/>
    </row>
    <row r="263" spans="1:14" x14ac:dyDescent="0.2">
      <c r="A263" s="17" t="s">
        <v>204</v>
      </c>
      <c r="B263" s="8"/>
      <c r="C263" s="9"/>
      <c r="D263" s="10"/>
      <c r="E263" s="9"/>
      <c r="H263" s="41"/>
      <c r="I263" s="42"/>
      <c r="J263" s="43"/>
      <c r="K263" s="44"/>
      <c r="L263" s="43"/>
      <c r="M263" s="45"/>
      <c r="N263" s="45"/>
    </row>
    <row r="264" spans="1:14" x14ac:dyDescent="0.2">
      <c r="B264" s="2"/>
      <c r="D264" s="4"/>
      <c r="H264" s="45"/>
      <c r="I264" s="42"/>
      <c r="J264" s="43"/>
      <c r="K264" s="44"/>
      <c r="L264" s="43"/>
      <c r="M264" s="45"/>
      <c r="N264" s="45"/>
    </row>
    <row r="265" spans="1:14" ht="20.399999999999999" x14ac:dyDescent="0.2">
      <c r="A265" s="12" t="s">
        <v>205</v>
      </c>
      <c r="B265" s="13" t="s">
        <v>177</v>
      </c>
      <c r="C265" s="14" t="s">
        <v>178</v>
      </c>
      <c r="D265" s="15" t="s">
        <v>179</v>
      </c>
      <c r="E265" s="14" t="s">
        <v>178</v>
      </c>
      <c r="H265" s="46"/>
      <c r="I265" s="47"/>
      <c r="J265" s="48"/>
      <c r="K265" s="49"/>
      <c r="L265" s="48"/>
      <c r="M265" s="45"/>
      <c r="N265" s="45"/>
    </row>
    <row r="266" spans="1:14" x14ac:dyDescent="0.2">
      <c r="B266" s="2"/>
      <c r="D266" s="4"/>
      <c r="H266" s="45"/>
      <c r="I266" s="42"/>
      <c r="J266" s="43"/>
      <c r="K266" s="44"/>
      <c r="L266" s="43"/>
      <c r="M266" s="45"/>
      <c r="N266" s="45"/>
    </row>
    <row r="267" spans="1:14" x14ac:dyDescent="0.2">
      <c r="A267" s="7" t="s">
        <v>61</v>
      </c>
      <c r="B267" s="8">
        <v>911249797.82999933</v>
      </c>
      <c r="C267" s="9">
        <v>0.98886199751094916</v>
      </c>
      <c r="D267" s="10">
        <v>6249</v>
      </c>
      <c r="E267" s="9">
        <v>0.99017588337822848</v>
      </c>
      <c r="H267" s="45"/>
      <c r="I267" s="42"/>
      <c r="J267" s="43"/>
      <c r="K267" s="44"/>
      <c r="L267" s="43"/>
      <c r="M267" s="45"/>
      <c r="N267" s="45"/>
    </row>
    <row r="268" spans="1:14" x14ac:dyDescent="0.2">
      <c r="A268" s="7" t="s">
        <v>62</v>
      </c>
      <c r="B268" s="8">
        <v>5971709.0299999993</v>
      </c>
      <c r="C268" s="9">
        <v>6.4803263979013046E-3</v>
      </c>
      <c r="D268" s="10">
        <v>33</v>
      </c>
      <c r="E268" s="9">
        <v>5.2289652986848359E-3</v>
      </c>
      <c r="H268" s="45"/>
      <c r="I268" s="42"/>
      <c r="J268" s="43"/>
      <c r="K268" s="44"/>
      <c r="L268" s="43"/>
      <c r="M268" s="45"/>
      <c r="N268" s="45"/>
    </row>
    <row r="269" spans="1:14" x14ac:dyDescent="0.2">
      <c r="A269" s="7" t="s">
        <v>63</v>
      </c>
      <c r="B269" s="8">
        <v>3734378.97</v>
      </c>
      <c r="C269" s="9">
        <v>4.0524403478945942E-3</v>
      </c>
      <c r="D269" s="10">
        <v>24</v>
      </c>
      <c r="E269" s="9">
        <v>3.8028838535889716E-3</v>
      </c>
      <c r="H269" s="45"/>
      <c r="I269" s="42"/>
      <c r="J269" s="43"/>
      <c r="K269" s="44"/>
      <c r="L269" s="43"/>
      <c r="M269" s="45"/>
      <c r="N269" s="45"/>
    </row>
    <row r="270" spans="1:14" x14ac:dyDescent="0.2">
      <c r="A270" s="7" t="s">
        <v>64</v>
      </c>
      <c r="B270" s="8">
        <v>557732.98</v>
      </c>
      <c r="C270" s="9">
        <v>6.0523574325491896E-4</v>
      </c>
      <c r="D270" s="10">
        <v>5</v>
      </c>
      <c r="E270" s="9">
        <v>7.9226746949770247E-4</v>
      </c>
      <c r="H270" s="45"/>
      <c r="I270" s="42"/>
      <c r="J270" s="43"/>
      <c r="K270" s="44"/>
      <c r="L270" s="43"/>
      <c r="M270" s="45"/>
      <c r="N270" s="45"/>
    </row>
    <row r="271" spans="1:14" x14ac:dyDescent="0.2">
      <c r="A271" s="7" t="s">
        <v>65</v>
      </c>
      <c r="B271" s="8">
        <v>0</v>
      </c>
      <c r="C271" s="9">
        <v>0</v>
      </c>
      <c r="D271" s="10">
        <v>0</v>
      </c>
      <c r="E271" s="9">
        <v>0</v>
      </c>
      <c r="H271" s="45"/>
      <c r="I271" s="42"/>
      <c r="J271" s="43"/>
      <c r="K271" s="44"/>
      <c r="L271" s="43"/>
      <c r="M271" s="45"/>
      <c r="N271" s="45"/>
    </row>
    <row r="272" spans="1:14" x14ac:dyDescent="0.2">
      <c r="A272" s="7" t="s">
        <v>66</v>
      </c>
      <c r="B272" s="8">
        <v>0</v>
      </c>
      <c r="C272" s="9">
        <v>0</v>
      </c>
      <c r="D272" s="10">
        <v>0</v>
      </c>
      <c r="E272" s="9">
        <v>0</v>
      </c>
      <c r="H272" s="45"/>
      <c r="I272" s="42"/>
      <c r="J272" s="43"/>
      <c r="K272" s="44"/>
      <c r="L272" s="43"/>
      <c r="M272" s="45"/>
      <c r="N272" s="45"/>
    </row>
    <row r="273" spans="1:14" x14ac:dyDescent="0.2">
      <c r="A273" s="7" t="s">
        <v>128</v>
      </c>
      <c r="B273" s="8">
        <v>0</v>
      </c>
      <c r="C273" s="9">
        <v>0</v>
      </c>
      <c r="D273" s="10">
        <v>0</v>
      </c>
      <c r="E273" s="9">
        <v>0</v>
      </c>
      <c r="H273" s="45"/>
      <c r="I273" s="42"/>
      <c r="J273" s="43"/>
      <c r="K273" s="44"/>
      <c r="L273" s="43"/>
      <c r="M273" s="45"/>
      <c r="N273" s="45"/>
    </row>
    <row r="274" spans="1:14" x14ac:dyDescent="0.2">
      <c r="A274" s="7" t="s">
        <v>127</v>
      </c>
      <c r="B274" s="8">
        <v>0</v>
      </c>
      <c r="C274" s="9">
        <v>0</v>
      </c>
      <c r="D274" s="10">
        <v>0</v>
      </c>
      <c r="E274" s="9">
        <v>0</v>
      </c>
      <c r="H274" s="45"/>
      <c r="I274" s="42"/>
      <c r="J274" s="43"/>
      <c r="K274" s="44"/>
      <c r="L274" s="43"/>
      <c r="M274" s="45"/>
      <c r="N274" s="45"/>
    </row>
    <row r="275" spans="1:14" x14ac:dyDescent="0.2">
      <c r="A275" s="7"/>
      <c r="B275" s="8"/>
      <c r="C275" s="9"/>
      <c r="D275" s="10"/>
      <c r="E275" s="9"/>
      <c r="H275" s="45"/>
      <c r="I275" s="42"/>
      <c r="J275" s="43"/>
      <c r="K275" s="44"/>
      <c r="L275" s="43"/>
      <c r="M275" s="45"/>
      <c r="N275" s="45"/>
    </row>
    <row r="276" spans="1:14" s="6" customFormat="1" ht="10.8" thickBot="1" x14ac:dyDescent="0.25">
      <c r="A276" s="18"/>
      <c r="B276" s="19">
        <f>SUM(B267:B275)</f>
        <v>921513618.80999935</v>
      </c>
      <c r="C276" s="20"/>
      <c r="D276" s="21">
        <f>SUM(D267:D275)</f>
        <v>6311</v>
      </c>
      <c r="E276" s="20"/>
      <c r="H276" s="50"/>
      <c r="I276" s="51"/>
      <c r="J276" s="52"/>
      <c r="K276" s="53"/>
      <c r="L276" s="52"/>
      <c r="M276" s="50"/>
      <c r="N276" s="50"/>
    </row>
    <row r="277" spans="1:14" ht="10.8" thickTop="1" x14ac:dyDescent="0.2">
      <c r="A277" s="7"/>
      <c r="B277" s="8"/>
      <c r="C277" s="9"/>
      <c r="D277" s="10"/>
      <c r="E277" s="9"/>
      <c r="H277" s="45"/>
      <c r="I277" s="42"/>
      <c r="J277" s="43"/>
      <c r="K277" s="44"/>
      <c r="L277" s="43"/>
      <c r="M277" s="45"/>
      <c r="N277" s="45"/>
    </row>
    <row r="278" spans="1:14" x14ac:dyDescent="0.2">
      <c r="A278" s="18" t="s">
        <v>206</v>
      </c>
      <c r="B278" s="8"/>
      <c r="C278" s="9"/>
      <c r="D278" s="32">
        <v>1.3200172541817579</v>
      </c>
      <c r="E278" s="9"/>
      <c r="H278" s="50"/>
      <c r="I278" s="42"/>
      <c r="J278" s="43"/>
      <c r="K278" s="54"/>
      <c r="L278" s="43"/>
      <c r="M278" s="45"/>
      <c r="N278" s="45"/>
    </row>
    <row r="279" spans="1:14" x14ac:dyDescent="0.2">
      <c r="A279" s="7"/>
      <c r="B279" s="8"/>
      <c r="C279" s="9"/>
      <c r="D279" s="10"/>
      <c r="E279" s="9"/>
    </row>
    <row r="280" spans="1:14" x14ac:dyDescent="0.2">
      <c r="A280" s="7"/>
      <c r="B280" s="8"/>
      <c r="C280" s="9"/>
      <c r="D280" s="10"/>
      <c r="E280" s="9"/>
    </row>
    <row r="281" spans="1:14" x14ac:dyDescent="0.2">
      <c r="A281" s="7"/>
      <c r="B281" s="8"/>
      <c r="C281" s="9"/>
      <c r="D281" s="10"/>
      <c r="E281" s="9"/>
    </row>
    <row r="282" spans="1:14" x14ac:dyDescent="0.2">
      <c r="A282" s="17" t="s">
        <v>207</v>
      </c>
      <c r="B282" s="8"/>
      <c r="C282" s="9"/>
      <c r="D282" s="10"/>
      <c r="E282" s="9"/>
    </row>
    <row r="283" spans="1:14" x14ac:dyDescent="0.2">
      <c r="B283" s="2"/>
      <c r="D283" s="4"/>
    </row>
    <row r="284" spans="1:14" ht="20.399999999999999" x14ac:dyDescent="0.2">
      <c r="A284" s="12" t="s">
        <v>205</v>
      </c>
      <c r="B284" s="13" t="s">
        <v>177</v>
      </c>
      <c r="C284" s="14" t="s">
        <v>178</v>
      </c>
      <c r="D284" s="15" t="s">
        <v>179</v>
      </c>
      <c r="E284" s="14" t="s">
        <v>178</v>
      </c>
    </row>
    <row r="285" spans="1:14" x14ac:dyDescent="0.2">
      <c r="B285" s="2"/>
      <c r="D285" s="4"/>
    </row>
    <row r="286" spans="1:14" x14ac:dyDescent="0.2">
      <c r="A286" s="7" t="s">
        <v>61</v>
      </c>
      <c r="B286" s="8">
        <v>2870420.11</v>
      </c>
      <c r="C286" s="9">
        <v>0.38203435017882986</v>
      </c>
      <c r="D286" s="10">
        <v>14</v>
      </c>
      <c r="E286" s="9">
        <v>0.2978723404255319</v>
      </c>
    </row>
    <row r="287" spans="1:14" x14ac:dyDescent="0.2">
      <c r="A287" s="7" t="s">
        <v>62</v>
      </c>
      <c r="B287" s="8">
        <v>374523</v>
      </c>
      <c r="C287" s="9">
        <v>4.9846588808920345E-2</v>
      </c>
      <c r="D287" s="10">
        <v>2</v>
      </c>
      <c r="E287" s="9">
        <v>4.2553191489361701E-2</v>
      </c>
    </row>
    <row r="288" spans="1:14" x14ac:dyDescent="0.2">
      <c r="A288" s="7" t="s">
        <v>63</v>
      </c>
      <c r="B288" s="8">
        <v>1643675.37</v>
      </c>
      <c r="C288" s="9">
        <v>0.21876256011977907</v>
      </c>
      <c r="D288" s="10">
        <v>10</v>
      </c>
      <c r="E288" s="9">
        <v>0.21276595744680851</v>
      </c>
    </row>
    <row r="289" spans="1:5" x14ac:dyDescent="0.2">
      <c r="A289" s="7" t="s">
        <v>64</v>
      </c>
      <c r="B289" s="8">
        <v>575976.38</v>
      </c>
      <c r="C289" s="9">
        <v>7.6658730645408832E-2</v>
      </c>
      <c r="D289" s="10">
        <v>6</v>
      </c>
      <c r="E289" s="9">
        <v>0.1276595744680851</v>
      </c>
    </row>
    <row r="290" spans="1:5" x14ac:dyDescent="0.2">
      <c r="A290" s="7" t="s">
        <v>65</v>
      </c>
      <c r="B290" s="8">
        <v>476517.75</v>
      </c>
      <c r="C290" s="9">
        <v>6.3421430311094124E-2</v>
      </c>
      <c r="D290" s="10">
        <v>3</v>
      </c>
      <c r="E290" s="9">
        <v>6.3829787234042548E-2</v>
      </c>
    </row>
    <row r="291" spans="1:5" x14ac:dyDescent="0.2">
      <c r="A291" s="7" t="s">
        <v>66</v>
      </c>
      <c r="B291" s="8">
        <v>557910.25</v>
      </c>
      <c r="C291" s="9">
        <v>7.4254245597818971E-2</v>
      </c>
      <c r="D291" s="10">
        <v>4</v>
      </c>
      <c r="E291" s="9">
        <v>8.5106382978723402E-2</v>
      </c>
    </row>
    <row r="292" spans="1:5" x14ac:dyDescent="0.2">
      <c r="A292" s="7" t="s">
        <v>128</v>
      </c>
      <c r="B292" s="8">
        <v>619280.78</v>
      </c>
      <c r="C292" s="9">
        <v>8.2422266183725598E-2</v>
      </c>
      <c r="D292" s="10">
        <v>6</v>
      </c>
      <c r="E292" s="9">
        <v>0.1276595744680851</v>
      </c>
    </row>
    <row r="293" spans="1:5" x14ac:dyDescent="0.2">
      <c r="A293" s="7" t="s">
        <v>127</v>
      </c>
      <c r="B293" s="8">
        <v>395209.5</v>
      </c>
      <c r="C293" s="9">
        <v>5.2599828154423107E-2</v>
      </c>
      <c r="D293" s="10">
        <v>2</v>
      </c>
      <c r="E293" s="9">
        <v>4.2553191489361701E-2</v>
      </c>
    </row>
    <row r="294" spans="1:5" x14ac:dyDescent="0.2">
      <c r="A294" s="7"/>
      <c r="B294" s="8"/>
      <c r="C294" s="9"/>
      <c r="D294" s="10"/>
      <c r="E294" s="9"/>
    </row>
    <row r="295" spans="1:5" ht="10.8" thickBot="1" x14ac:dyDescent="0.25">
      <c r="A295" s="18"/>
      <c r="B295" s="19">
        <f>SUM(B286:B294)</f>
        <v>7513513.1400000006</v>
      </c>
      <c r="C295" s="20"/>
      <c r="D295" s="21">
        <f>SUM(D286:D294)</f>
        <v>47</v>
      </c>
      <c r="E295" s="20"/>
    </row>
    <row r="296" spans="1:5" ht="10.8" thickTop="1" x14ac:dyDescent="0.2">
      <c r="A296" s="7"/>
      <c r="B296" s="8"/>
      <c r="C296" s="9"/>
      <c r="D296" s="10"/>
      <c r="E296" s="9"/>
    </row>
    <row r="297" spans="1:5" x14ac:dyDescent="0.2">
      <c r="A297" s="18" t="s">
        <v>206</v>
      </c>
      <c r="B297" s="8"/>
      <c r="C297" s="9"/>
      <c r="D297" s="32">
        <v>3.6226639678020502</v>
      </c>
      <c r="E297" s="9"/>
    </row>
    <row r="298" spans="1:5" x14ac:dyDescent="0.2">
      <c r="A298" s="7"/>
      <c r="B298" s="8"/>
      <c r="C298" s="9"/>
      <c r="D298" s="10"/>
      <c r="E298" s="9"/>
    </row>
    <row r="299" spans="1:5" x14ac:dyDescent="0.2">
      <c r="A299" s="7"/>
      <c r="B299" s="8"/>
      <c r="C299" s="9"/>
      <c r="D299" s="10"/>
      <c r="E299" s="9"/>
    </row>
    <row r="300" spans="1:5" x14ac:dyDescent="0.2">
      <c r="A300" s="7"/>
      <c r="B300" s="8"/>
      <c r="C300" s="9"/>
      <c r="D300" s="10"/>
      <c r="E300" s="9"/>
    </row>
    <row r="301" spans="1:5" x14ac:dyDescent="0.2">
      <c r="A301" s="17" t="s">
        <v>208</v>
      </c>
      <c r="B301" s="8"/>
      <c r="C301" s="9"/>
      <c r="D301" s="10"/>
      <c r="E301" s="9"/>
    </row>
    <row r="302" spans="1:5" x14ac:dyDescent="0.2">
      <c r="B302" s="2"/>
      <c r="D302" s="4"/>
    </row>
    <row r="303" spans="1:5" ht="20.399999999999999" x14ac:dyDescent="0.2">
      <c r="A303" s="12" t="s">
        <v>208</v>
      </c>
      <c r="B303" s="13" t="s">
        <v>177</v>
      </c>
      <c r="C303" s="14" t="s">
        <v>178</v>
      </c>
      <c r="D303" s="15" t="s">
        <v>179</v>
      </c>
      <c r="E303" s="14" t="s">
        <v>178</v>
      </c>
    </row>
    <row r="305" spans="1:6" x14ac:dyDescent="0.2">
      <c r="A305" s="7" t="s">
        <v>123</v>
      </c>
      <c r="B305" s="8">
        <v>0</v>
      </c>
      <c r="C305" s="9">
        <v>0</v>
      </c>
      <c r="D305" s="10">
        <v>0</v>
      </c>
      <c r="E305" s="9">
        <v>0</v>
      </c>
    </row>
    <row r="306" spans="1:6" x14ac:dyDescent="0.2">
      <c r="A306" s="7" t="s">
        <v>124</v>
      </c>
      <c r="B306" s="8">
        <v>444578727.12</v>
      </c>
      <c r="C306" s="9">
        <v>0.47854224255737582</v>
      </c>
      <c r="D306" s="10">
        <v>2975</v>
      </c>
      <c r="E306" s="9">
        <v>0.46791443850267378</v>
      </c>
    </row>
    <row r="307" spans="1:6" x14ac:dyDescent="0.2">
      <c r="A307" s="7" t="s">
        <v>125</v>
      </c>
      <c r="B307" s="8">
        <v>484448404.82999986</v>
      </c>
      <c r="C307" s="9">
        <v>0.52145775744262424</v>
      </c>
      <c r="D307" s="10">
        <v>3383</v>
      </c>
      <c r="E307" s="9">
        <v>0.53208556149732622</v>
      </c>
    </row>
    <row r="308" spans="1:6" x14ac:dyDescent="0.2">
      <c r="A308" s="7"/>
      <c r="B308" s="7"/>
      <c r="C308" s="9"/>
      <c r="D308" s="7"/>
      <c r="E308" s="9"/>
    </row>
    <row r="309" spans="1:6" ht="10.8" thickBot="1" x14ac:dyDescent="0.25">
      <c r="A309" s="7"/>
      <c r="B309" s="26">
        <f>SUM(B305:B308)</f>
        <v>929027131.94999981</v>
      </c>
      <c r="C309" s="9"/>
      <c r="D309" s="27">
        <f>SUM(D305:D308)</f>
        <v>6358</v>
      </c>
      <c r="E309" s="9"/>
    </row>
    <row r="310" spans="1:6" ht="10.8" thickTop="1" x14ac:dyDescent="0.2">
      <c r="A310" s="7"/>
      <c r="B310" s="7"/>
      <c r="C310" s="9"/>
      <c r="D310" s="7"/>
      <c r="E310" s="9"/>
    </row>
    <row r="311" spans="1:6" x14ac:dyDescent="0.2">
      <c r="A311" s="7"/>
      <c r="B311" s="7"/>
      <c r="C311" s="9"/>
      <c r="D311" s="7"/>
      <c r="E311" s="9"/>
    </row>
    <row r="312" spans="1:6" x14ac:dyDescent="0.2">
      <c r="A312" s="7"/>
      <c r="B312" s="7"/>
      <c r="C312" s="7"/>
      <c r="D312" s="7"/>
      <c r="E312" s="7"/>
    </row>
    <row r="313" spans="1:6" x14ac:dyDescent="0.2">
      <c r="A313" s="17" t="s">
        <v>209</v>
      </c>
      <c r="B313" s="8"/>
      <c r="C313" s="9"/>
      <c r="D313" s="10"/>
      <c r="E313" s="9"/>
    </row>
    <row r="314" spans="1:6" x14ac:dyDescent="0.2">
      <c r="B314" s="2"/>
      <c r="D314" s="4"/>
    </row>
    <row r="315" spans="1:6" ht="20.399999999999999" x14ac:dyDescent="0.2">
      <c r="A315" s="12" t="s">
        <v>210</v>
      </c>
      <c r="B315" s="13" t="s">
        <v>177</v>
      </c>
      <c r="C315" s="14" t="s">
        <v>178</v>
      </c>
      <c r="D315" s="15" t="s">
        <v>179</v>
      </c>
      <c r="E315" s="14" t="s">
        <v>178</v>
      </c>
    </row>
    <row r="317" spans="1:6" x14ac:dyDescent="0.2">
      <c r="A317" s="7" t="s">
        <v>36</v>
      </c>
      <c r="B317" s="8">
        <v>94513373.629999936</v>
      </c>
      <c r="C317" s="9">
        <v>0.10173370656206696</v>
      </c>
      <c r="D317" s="10">
        <v>650</v>
      </c>
      <c r="E317" s="9">
        <v>0.10223340673167662</v>
      </c>
      <c r="F317" s="7"/>
    </row>
    <row r="318" spans="1:6" x14ac:dyDescent="0.2">
      <c r="A318" s="7" t="s">
        <v>37</v>
      </c>
      <c r="B318" s="8">
        <v>834513758.31999981</v>
      </c>
      <c r="C318" s="9">
        <v>0.89826629343793296</v>
      </c>
      <c r="D318" s="10">
        <v>5708</v>
      </c>
      <c r="E318" s="9">
        <v>0.89776659326832342</v>
      </c>
      <c r="F318" s="7"/>
    </row>
    <row r="319" spans="1:6" x14ac:dyDescent="0.2">
      <c r="A319" s="7"/>
      <c r="B319" s="7"/>
      <c r="C319" s="9"/>
      <c r="D319" s="7"/>
      <c r="E319" s="9"/>
      <c r="F319" s="7"/>
    </row>
    <row r="320" spans="1:6" ht="10.8" thickBot="1" x14ac:dyDescent="0.25">
      <c r="A320" s="7"/>
      <c r="B320" s="26">
        <f>SUM(B317:B319)</f>
        <v>929027131.94999981</v>
      </c>
      <c r="C320" s="9"/>
      <c r="D320" s="27">
        <f>SUM(D317:D319)</f>
        <v>6358</v>
      </c>
      <c r="E320" s="9"/>
      <c r="F320" s="7"/>
    </row>
    <row r="321" spans="1:6" ht="10.8" thickTop="1" x14ac:dyDescent="0.2">
      <c r="A321" s="7"/>
      <c r="B321" s="7"/>
      <c r="C321" s="9"/>
      <c r="D321" s="7"/>
      <c r="E321" s="9"/>
      <c r="F321" s="7"/>
    </row>
    <row r="322" spans="1:6" x14ac:dyDescent="0.2">
      <c r="A322" s="7"/>
      <c r="B322" s="7"/>
      <c r="C322" s="9"/>
      <c r="D322" s="7"/>
      <c r="E322" s="9"/>
      <c r="F322" s="7"/>
    </row>
    <row r="323" spans="1:6" x14ac:dyDescent="0.2">
      <c r="A323" s="7"/>
      <c r="B323" s="7"/>
      <c r="C323" s="9"/>
      <c r="D323" s="7"/>
      <c r="E323" s="9"/>
      <c r="F323" s="7"/>
    </row>
    <row r="324" spans="1:6" x14ac:dyDescent="0.2">
      <c r="A324" s="7"/>
      <c r="B324" s="7"/>
      <c r="C324" s="9"/>
      <c r="D324" s="7"/>
      <c r="E324" s="9"/>
      <c r="F324" s="7"/>
    </row>
    <row r="325" spans="1:6" x14ac:dyDescent="0.2">
      <c r="A325" s="17" t="s">
        <v>211</v>
      </c>
      <c r="B325" s="8"/>
      <c r="C325" s="9"/>
      <c r="D325" s="10"/>
      <c r="E325" s="9"/>
      <c r="F325" s="7"/>
    </row>
    <row r="326" spans="1:6" x14ac:dyDescent="0.2">
      <c r="B326" s="2"/>
      <c r="D326" s="4"/>
    </row>
    <row r="327" spans="1:6" ht="20.399999999999999" x14ac:dyDescent="0.2">
      <c r="A327" s="12" t="s">
        <v>212</v>
      </c>
      <c r="B327" s="13" t="s">
        <v>177</v>
      </c>
      <c r="C327" s="14" t="s">
        <v>178</v>
      </c>
      <c r="D327" s="15" t="s">
        <v>179</v>
      </c>
      <c r="E327" s="14" t="s">
        <v>178</v>
      </c>
    </row>
    <row r="329" spans="1:6" x14ac:dyDescent="0.2">
      <c r="A329" s="7" t="s">
        <v>147</v>
      </c>
      <c r="B329" s="8">
        <v>2216510.4300000002</v>
      </c>
      <c r="C329" s="9">
        <v>4.9856421254310807E-3</v>
      </c>
      <c r="D329" s="10">
        <v>13</v>
      </c>
      <c r="E329" s="9">
        <v>4.3697478991596636E-3</v>
      </c>
      <c r="F329" s="7"/>
    </row>
    <row r="330" spans="1:6" x14ac:dyDescent="0.2">
      <c r="A330" s="7" t="s">
        <v>148</v>
      </c>
      <c r="B330" s="8">
        <v>11613258.959999997</v>
      </c>
      <c r="C330" s="9">
        <v>2.6121940280928849E-2</v>
      </c>
      <c r="D330" s="10">
        <v>74</v>
      </c>
      <c r="E330" s="9">
        <v>2.4873949579831932E-2</v>
      </c>
      <c r="F330" s="7"/>
    </row>
    <row r="331" spans="1:6" x14ac:dyDescent="0.2">
      <c r="A331" s="7" t="s">
        <v>80</v>
      </c>
      <c r="B331" s="8">
        <v>154577752.65999997</v>
      </c>
      <c r="C331" s="9">
        <v>0.34769489233405598</v>
      </c>
      <c r="D331" s="10">
        <v>1042</v>
      </c>
      <c r="E331" s="9">
        <v>0.35025210084033614</v>
      </c>
      <c r="F331" s="7"/>
    </row>
    <row r="332" spans="1:6" x14ac:dyDescent="0.2">
      <c r="A332" s="7" t="s">
        <v>81</v>
      </c>
      <c r="B332" s="8">
        <v>119573206.70999986</v>
      </c>
      <c r="C332" s="9">
        <v>0.26895845306094662</v>
      </c>
      <c r="D332" s="10">
        <v>852</v>
      </c>
      <c r="E332" s="9">
        <v>0.28638655462184875</v>
      </c>
      <c r="F332" s="7"/>
    </row>
    <row r="333" spans="1:6" x14ac:dyDescent="0.2">
      <c r="A333" s="7" t="s">
        <v>82</v>
      </c>
      <c r="B333" s="8">
        <v>104206694.52999999</v>
      </c>
      <c r="C333" s="9">
        <v>0.23439424374858298</v>
      </c>
      <c r="D333" s="10">
        <v>692</v>
      </c>
      <c r="E333" s="9">
        <v>0.23260504201680673</v>
      </c>
      <c r="F333" s="7"/>
    </row>
    <row r="334" spans="1:6" x14ac:dyDescent="0.2">
      <c r="A334" s="7" t="s">
        <v>83</v>
      </c>
      <c r="B334" s="8">
        <v>34829687.240000002</v>
      </c>
      <c r="C334" s="9">
        <v>7.8343126009713118E-2</v>
      </c>
      <c r="D334" s="10">
        <v>190</v>
      </c>
      <c r="E334" s="9">
        <v>6.386554621848739E-2</v>
      </c>
      <c r="F334" s="7"/>
    </row>
    <row r="335" spans="1:6" x14ac:dyDescent="0.2">
      <c r="A335" s="7" t="s">
        <v>84</v>
      </c>
      <c r="B335" s="8">
        <v>12700057.550000001</v>
      </c>
      <c r="C335" s="9">
        <v>2.8566498519332049E-2</v>
      </c>
      <c r="D335" s="10">
        <v>76</v>
      </c>
      <c r="E335" s="9">
        <v>2.5546218487394957E-2</v>
      </c>
      <c r="F335" s="7"/>
    </row>
    <row r="336" spans="1:6" x14ac:dyDescent="0.2">
      <c r="A336" s="7" t="s">
        <v>85</v>
      </c>
      <c r="B336" s="8">
        <v>2092415.62</v>
      </c>
      <c r="C336" s="9">
        <v>4.7065131378524541E-3</v>
      </c>
      <c r="D336" s="10">
        <v>12</v>
      </c>
      <c r="E336" s="9">
        <v>4.0336134453781512E-3</v>
      </c>
      <c r="F336" s="7"/>
    </row>
    <row r="337" spans="1:6" x14ac:dyDescent="0.2">
      <c r="A337" s="7" t="s">
        <v>86</v>
      </c>
      <c r="B337" s="8">
        <v>1493903.46</v>
      </c>
      <c r="C337" s="9">
        <v>3.3602675271432155E-3</v>
      </c>
      <c r="D337" s="10">
        <v>9</v>
      </c>
      <c r="E337" s="9">
        <v>3.0252100840336134E-3</v>
      </c>
      <c r="F337" s="7"/>
    </row>
    <row r="338" spans="1:6" x14ac:dyDescent="0.2">
      <c r="A338" s="7" t="s">
        <v>0</v>
      </c>
      <c r="B338" s="8">
        <v>379760</v>
      </c>
      <c r="C338" s="9">
        <v>8.5420191483317641E-4</v>
      </c>
      <c r="D338" s="10">
        <v>2</v>
      </c>
      <c r="E338" s="9">
        <v>6.7226890756302523E-4</v>
      </c>
      <c r="F338" s="7"/>
    </row>
    <row r="339" spans="1:6" x14ac:dyDescent="0.2">
      <c r="A339" s="7" t="s">
        <v>67</v>
      </c>
      <c r="B339" s="8">
        <v>126508.75</v>
      </c>
      <c r="C339" s="9">
        <v>2.8455871206328103E-4</v>
      </c>
      <c r="D339" s="10">
        <v>2</v>
      </c>
      <c r="E339" s="9">
        <v>6.7226890756302523E-4</v>
      </c>
      <c r="F339" s="7"/>
    </row>
    <row r="340" spans="1:6" x14ac:dyDescent="0.2">
      <c r="A340" s="7" t="s">
        <v>79</v>
      </c>
      <c r="B340" s="8">
        <v>768971.21</v>
      </c>
      <c r="C340" s="9">
        <v>1.7296626291172965E-3</v>
      </c>
      <c r="D340" s="10">
        <v>11</v>
      </c>
      <c r="E340" s="9">
        <v>3.6974789915966387E-3</v>
      </c>
      <c r="F340" s="7"/>
    </row>
    <row r="341" spans="1:6" x14ac:dyDescent="0.2">
      <c r="A341" s="7"/>
      <c r="B341" s="7"/>
      <c r="C341" s="9"/>
      <c r="D341" s="10"/>
      <c r="E341" s="9"/>
      <c r="F341" s="7"/>
    </row>
    <row r="342" spans="1:6" ht="10.8" thickBot="1" x14ac:dyDescent="0.25">
      <c r="A342" s="7"/>
      <c r="B342" s="26">
        <f>SUM(B329:B341)</f>
        <v>444578727.11999977</v>
      </c>
      <c r="C342" s="9"/>
      <c r="D342" s="21">
        <f>SUM(D329:D341)</f>
        <v>2975</v>
      </c>
      <c r="E342" s="9"/>
      <c r="F342" s="7"/>
    </row>
    <row r="343" spans="1:6" ht="10.8" thickTop="1" x14ac:dyDescent="0.2">
      <c r="A343" s="7"/>
      <c r="B343" s="7"/>
      <c r="C343" s="9"/>
      <c r="D343" s="7"/>
      <c r="E343" s="9"/>
      <c r="F343" s="7"/>
    </row>
    <row r="344" spans="1:6" x14ac:dyDescent="0.2">
      <c r="A344" s="7"/>
      <c r="B344" s="7"/>
      <c r="C344" s="9"/>
      <c r="D344" s="7"/>
      <c r="E344" s="9"/>
      <c r="F344" s="7"/>
    </row>
    <row r="345" spans="1:6" x14ac:dyDescent="0.2">
      <c r="A345" s="18" t="s">
        <v>335</v>
      </c>
      <c r="B345" s="7"/>
      <c r="C345" s="9"/>
      <c r="D345" s="22">
        <v>1.5365112667721015</v>
      </c>
      <c r="E345" s="9"/>
      <c r="F345" s="7"/>
    </row>
    <row r="346" spans="1:6" x14ac:dyDescent="0.2">
      <c r="A346" s="7"/>
      <c r="B346" s="7"/>
      <c r="C346" s="9"/>
      <c r="D346" s="7"/>
      <c r="E346" s="9"/>
      <c r="F346" s="7"/>
    </row>
    <row r="347" spans="1:6" x14ac:dyDescent="0.2">
      <c r="A347" s="7"/>
      <c r="B347" s="7"/>
      <c r="C347" s="9"/>
      <c r="D347" s="7"/>
      <c r="E347" s="9"/>
      <c r="F347" s="7"/>
    </row>
    <row r="348" spans="1:6" x14ac:dyDescent="0.2">
      <c r="A348" s="7"/>
      <c r="B348" s="7"/>
      <c r="C348" s="9"/>
      <c r="D348" s="7"/>
      <c r="E348" s="9"/>
      <c r="F348" s="7"/>
    </row>
    <row r="349" spans="1:6" x14ac:dyDescent="0.2">
      <c r="A349" s="17" t="s">
        <v>139</v>
      </c>
      <c r="B349" s="7"/>
      <c r="C349" s="7"/>
      <c r="D349" s="10"/>
      <c r="E349" s="7"/>
      <c r="F349" s="7"/>
    </row>
    <row r="350" spans="1:6" x14ac:dyDescent="0.2">
      <c r="C350" s="1"/>
      <c r="D350" s="4"/>
      <c r="E350" s="1"/>
    </row>
    <row r="351" spans="1:6" ht="20.399999999999999" x14ac:dyDescent="0.2">
      <c r="A351" s="12" t="s">
        <v>140</v>
      </c>
      <c r="B351" s="13" t="s">
        <v>177</v>
      </c>
      <c r="C351" s="14" t="s">
        <v>178</v>
      </c>
      <c r="D351" s="15" t="s">
        <v>179</v>
      </c>
      <c r="E351" s="14" t="s">
        <v>178</v>
      </c>
      <c r="F351" s="15" t="s">
        <v>213</v>
      </c>
    </row>
    <row r="352" spans="1:6" x14ac:dyDescent="0.2">
      <c r="B352" s="55"/>
    </row>
    <row r="353" spans="1:6" x14ac:dyDescent="0.2">
      <c r="A353" s="7" t="s">
        <v>142</v>
      </c>
      <c r="B353" s="8">
        <v>23386000.989999998</v>
      </c>
      <c r="C353" s="9">
        <v>2.5172570515689351E-2</v>
      </c>
      <c r="D353" s="10">
        <v>137</v>
      </c>
      <c r="E353" s="9">
        <v>2.1547656495753381E-2</v>
      </c>
      <c r="F353" s="56">
        <v>60226.879999999997</v>
      </c>
    </row>
    <row r="354" spans="1:6" x14ac:dyDescent="0.2">
      <c r="A354" s="7" t="s">
        <v>143</v>
      </c>
      <c r="B354" s="8">
        <v>905641130.95999956</v>
      </c>
      <c r="C354" s="9">
        <v>0.97482742948431067</v>
      </c>
      <c r="D354" s="10">
        <v>6221</v>
      </c>
      <c r="E354" s="9">
        <v>0.97845234350424659</v>
      </c>
      <c r="F354" s="8">
        <v>0</v>
      </c>
    </row>
    <row r="355" spans="1:6" x14ac:dyDescent="0.2">
      <c r="A355" s="7"/>
      <c r="B355" s="22"/>
      <c r="C355" s="7"/>
      <c r="D355" s="10"/>
      <c r="E355" s="7"/>
      <c r="F355" s="7"/>
    </row>
    <row r="356" spans="1:6" ht="10.8" thickBot="1" x14ac:dyDescent="0.25">
      <c r="A356" s="7"/>
      <c r="B356" s="19">
        <f>SUM(B353:B355)</f>
        <v>929027131.94999957</v>
      </c>
      <c r="C356" s="18"/>
      <c r="D356" s="21">
        <f>SUM(D353:D355)</f>
        <v>6358</v>
      </c>
      <c r="E356" s="7"/>
      <c r="F356" s="19">
        <f>SUM(F353:F355)</f>
        <v>60226.879999999997</v>
      </c>
    </row>
    <row r="357" spans="1:6" ht="10.8" thickTop="1" x14ac:dyDescent="0.2">
      <c r="A357" s="7"/>
      <c r="B357" s="7"/>
      <c r="C357" s="9"/>
      <c r="D357" s="7"/>
      <c r="E357" s="9"/>
      <c r="F357" s="7"/>
    </row>
    <row r="358" spans="1:6" x14ac:dyDescent="0.2">
      <c r="A358" s="7"/>
      <c r="B358" s="7"/>
      <c r="C358" s="9"/>
      <c r="D358" s="7"/>
      <c r="E358" s="9"/>
      <c r="F358" s="7"/>
    </row>
    <row r="359" spans="1:6" x14ac:dyDescent="0.2">
      <c r="A359" s="7"/>
      <c r="B359" s="7"/>
      <c r="C359" s="9"/>
      <c r="D359" s="7"/>
      <c r="E359" s="9"/>
      <c r="F359" s="7"/>
    </row>
    <row r="360" spans="1:6" x14ac:dyDescent="0.2">
      <c r="A360" s="7"/>
      <c r="B360" s="7"/>
      <c r="C360" s="9"/>
      <c r="D360" s="7"/>
      <c r="E360" s="9"/>
      <c r="F360" s="7"/>
    </row>
    <row r="361" spans="1:6" ht="15" x14ac:dyDescent="0.25">
      <c r="A361" s="17" t="s">
        <v>131</v>
      </c>
      <c r="B361" s="7"/>
      <c r="C361" s="57"/>
      <c r="D361" s="57"/>
      <c r="E361" s="57"/>
      <c r="F361" s="7"/>
    </row>
    <row r="362" spans="1:6" ht="15" x14ac:dyDescent="0.25">
      <c r="A362" s="36"/>
      <c r="C362" s="36"/>
      <c r="D362" s="36"/>
      <c r="E362" s="36"/>
    </row>
    <row r="363" spans="1:6" ht="20.399999999999999" x14ac:dyDescent="0.2">
      <c r="A363" s="12" t="s">
        <v>87</v>
      </c>
      <c r="B363" s="13" t="s">
        <v>177</v>
      </c>
      <c r="C363" s="14" t="s">
        <v>178</v>
      </c>
      <c r="D363" s="15" t="s">
        <v>179</v>
      </c>
      <c r="E363" s="14" t="s">
        <v>178</v>
      </c>
    </row>
    <row r="364" spans="1:6" x14ac:dyDescent="0.2">
      <c r="C364" s="1"/>
      <c r="E364" s="1"/>
    </row>
    <row r="365" spans="1:6" x14ac:dyDescent="0.2">
      <c r="A365" s="7" t="s">
        <v>132</v>
      </c>
      <c r="B365" s="8">
        <v>740534508.51000059</v>
      </c>
      <c r="C365" s="9">
        <v>0.7971075149932817</v>
      </c>
      <c r="D365" s="10">
        <v>4900</v>
      </c>
      <c r="E365" s="9">
        <v>0.77068260459263915</v>
      </c>
    </row>
    <row r="366" spans="1:6" x14ac:dyDescent="0.2">
      <c r="A366" s="7" t="s">
        <v>133</v>
      </c>
      <c r="B366" s="8">
        <v>151233117.3199999</v>
      </c>
      <c r="C366" s="9">
        <v>0.16278654532141171</v>
      </c>
      <c r="D366" s="10">
        <v>1147</v>
      </c>
      <c r="E366" s="9">
        <v>0.1804026423403586</v>
      </c>
    </row>
    <row r="367" spans="1:6" x14ac:dyDescent="0.2">
      <c r="A367" s="7" t="s">
        <v>134</v>
      </c>
      <c r="B367" s="8">
        <v>19151289.809999999</v>
      </c>
      <c r="C367" s="9">
        <v>2.0614349303019822E-2</v>
      </c>
      <c r="D367" s="10">
        <v>150</v>
      </c>
      <c r="E367" s="9">
        <v>2.3592324630386914E-2</v>
      </c>
    </row>
    <row r="368" spans="1:6" x14ac:dyDescent="0.2">
      <c r="A368" s="7" t="s">
        <v>135</v>
      </c>
      <c r="B368" s="8">
        <v>8294074.1199999992</v>
      </c>
      <c r="C368" s="9">
        <v>8.927698486685726E-3</v>
      </c>
      <c r="D368" s="10">
        <v>45</v>
      </c>
      <c r="E368" s="9">
        <v>7.0776973891160744E-3</v>
      </c>
    </row>
    <row r="369" spans="1:5" x14ac:dyDescent="0.2">
      <c r="A369" s="7" t="s">
        <v>136</v>
      </c>
      <c r="B369" s="8">
        <v>4874435.75</v>
      </c>
      <c r="C369" s="9">
        <v>5.2468174312290568E-3</v>
      </c>
      <c r="D369" s="10">
        <v>38</v>
      </c>
      <c r="E369" s="9">
        <v>5.9767222396980187E-3</v>
      </c>
    </row>
    <row r="370" spans="1:5" x14ac:dyDescent="0.2">
      <c r="A370" s="7" t="s">
        <v>137</v>
      </c>
      <c r="B370" s="8">
        <v>0</v>
      </c>
      <c r="C370" s="9">
        <v>0</v>
      </c>
      <c r="D370" s="10">
        <v>0</v>
      </c>
      <c r="E370" s="9">
        <v>0</v>
      </c>
    </row>
    <row r="371" spans="1:5" x14ac:dyDescent="0.2">
      <c r="A371" s="7" t="s">
        <v>138</v>
      </c>
      <c r="B371" s="8">
        <v>4939706.4400000004</v>
      </c>
      <c r="C371" s="9">
        <v>5.3170744643718871E-3</v>
      </c>
      <c r="D371" s="10">
        <v>78</v>
      </c>
      <c r="E371" s="9">
        <v>1.2268008807801196E-2</v>
      </c>
    </row>
    <row r="372" spans="1:5" x14ac:dyDescent="0.2">
      <c r="A372" s="7"/>
      <c r="B372" s="8"/>
      <c r="C372" s="7"/>
      <c r="D372" s="10"/>
      <c r="E372" s="9"/>
    </row>
    <row r="373" spans="1:5" ht="10.8" thickBot="1" x14ac:dyDescent="0.25">
      <c r="A373" s="7"/>
      <c r="B373" s="19">
        <f>SUM(B365:B372)</f>
        <v>929027131.95000052</v>
      </c>
      <c r="C373" s="18"/>
      <c r="D373" s="21">
        <f>SUM(D365:D372)</f>
        <v>6358</v>
      </c>
      <c r="E373" s="7"/>
    </row>
    <row r="374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headerFooter alignWithMargins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2F2F2"/>
  </sheetPr>
  <dimension ref="A1:N372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500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727208351.50999975</v>
      </c>
      <c r="C6" s="108">
        <v>402227741.17999953</v>
      </c>
      <c r="D6" s="108">
        <v>324980610.3299998</v>
      </c>
      <c r="E6" s="67"/>
      <c r="F6" s="136"/>
      <c r="G6" s="69"/>
      <c r="I6" s="69"/>
    </row>
    <row r="7" spans="1:9" x14ac:dyDescent="0.2">
      <c r="A7" s="107" t="s">
        <v>153</v>
      </c>
      <c r="B7" s="108">
        <v>5202</v>
      </c>
      <c r="C7" s="108">
        <v>2881</v>
      </c>
      <c r="D7" s="108">
        <v>2321</v>
      </c>
      <c r="E7" s="67"/>
      <c r="F7" s="136"/>
      <c r="G7" s="69"/>
      <c r="I7" s="69"/>
    </row>
    <row r="8" spans="1:9" x14ac:dyDescent="0.2">
      <c r="A8" s="107" t="s">
        <v>154</v>
      </c>
      <c r="B8" s="110">
        <v>0.78854909004384455</v>
      </c>
      <c r="C8" s="110">
        <v>0.79258384220588429</v>
      </c>
      <c r="D8" s="110">
        <v>0.78355528673136576</v>
      </c>
    </row>
    <row r="9" spans="1:9" x14ac:dyDescent="0.2">
      <c r="A9" s="107" t="s">
        <v>155</v>
      </c>
      <c r="B9" s="110">
        <v>7.0671378091872791E-3</v>
      </c>
      <c r="C9" s="110">
        <v>1.3240555555555556E-2</v>
      </c>
      <c r="D9" s="110">
        <v>7.0671378091872791E-3</v>
      </c>
    </row>
    <row r="10" spans="1:9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</row>
    <row r="11" spans="1:9" x14ac:dyDescent="0.2">
      <c r="A11" s="107" t="s">
        <v>157</v>
      </c>
      <c r="B11" s="108">
        <v>8.4844238844566107</v>
      </c>
      <c r="C11" s="108">
        <v>8.4839163979727434</v>
      </c>
      <c r="D11" s="108">
        <v>8.4850519992905458</v>
      </c>
      <c r="E11" s="67"/>
    </row>
    <row r="12" spans="1:9" x14ac:dyDescent="0.2">
      <c r="A12" s="107" t="s">
        <v>158</v>
      </c>
      <c r="B12" s="108">
        <v>8.3123287671232884</v>
      </c>
      <c r="C12" s="108">
        <v>8.3123287671232884</v>
      </c>
      <c r="D12" s="108">
        <v>8.3506849315068497</v>
      </c>
      <c r="E12" s="67"/>
    </row>
    <row r="13" spans="1:9" x14ac:dyDescent="0.2">
      <c r="A13" s="107" t="s">
        <v>159</v>
      </c>
      <c r="B13" s="108">
        <v>12.865753424657534</v>
      </c>
      <c r="C13" s="108">
        <v>12.865753424657534</v>
      </c>
      <c r="D13" s="108">
        <v>8.7260273972602747</v>
      </c>
      <c r="E13" s="67"/>
    </row>
    <row r="14" spans="1:9" x14ac:dyDescent="0.2">
      <c r="A14" s="107" t="s">
        <v>160</v>
      </c>
      <c r="B14" s="108">
        <v>139793.99298539018</v>
      </c>
      <c r="C14" s="108">
        <v>139613.9330718499</v>
      </c>
      <c r="D14" s="108">
        <v>140017.49691081422</v>
      </c>
      <c r="E14" s="67"/>
    </row>
    <row r="15" spans="1:9" x14ac:dyDescent="0.2">
      <c r="A15" s="107" t="s">
        <v>161</v>
      </c>
      <c r="B15" s="108">
        <v>1100</v>
      </c>
      <c r="C15" s="108">
        <v>1191.6500000000001</v>
      </c>
      <c r="D15" s="108">
        <v>1100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13.015887175084481</v>
      </c>
      <c r="C17" s="108">
        <v>13.070678127789691</v>
      </c>
      <c r="D17" s="108">
        <v>12.948072541093474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21.666666666666668</v>
      </c>
      <c r="C19" s="108">
        <v>21.666666666666668</v>
      </c>
      <c r="D19" s="108">
        <v>21.666666666666668</v>
      </c>
      <c r="E19" s="67"/>
    </row>
    <row r="20" spans="1:5" x14ac:dyDescent="0.2">
      <c r="A20" s="107" t="s">
        <v>166</v>
      </c>
      <c r="B20" s="110">
        <v>0.52130766077263191</v>
      </c>
      <c r="C20" s="110">
        <v>0.7610236389016638</v>
      </c>
      <c r="D20" s="110">
        <v>0.2246117554086631</v>
      </c>
    </row>
    <row r="21" spans="1:5" x14ac:dyDescent="0.2">
      <c r="A21" s="107" t="s">
        <v>167</v>
      </c>
      <c r="B21" s="110">
        <v>0.47869233922736776</v>
      </c>
      <c r="C21" s="110">
        <v>0.23897636109833711</v>
      </c>
      <c r="D21" s="110">
        <v>0.77538824459133626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0.41491630210719732</v>
      </c>
      <c r="C23" s="110">
        <v>0.34746992437663721</v>
      </c>
      <c r="D23" s="110">
        <v>0.4983945260473539</v>
      </c>
    </row>
    <row r="24" spans="1:5" ht="20.399999999999999" x14ac:dyDescent="0.2">
      <c r="A24" s="132" t="s">
        <v>334</v>
      </c>
      <c r="B24" s="108">
        <v>1.545380174888682</v>
      </c>
      <c r="C24" s="108">
        <v>1.5855282884887645</v>
      </c>
      <c r="D24" s="108">
        <v>1.3770176696415781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1336659.02</v>
      </c>
      <c r="C31" s="110">
        <v>1.8380688522409237E-3</v>
      </c>
      <c r="D31" s="109">
        <v>34</v>
      </c>
      <c r="E31" s="110">
        <v>6.5359477124183009E-3</v>
      </c>
    </row>
    <row r="32" spans="1:5" x14ac:dyDescent="0.2">
      <c r="A32" s="107" t="s">
        <v>17</v>
      </c>
      <c r="B32" s="108">
        <v>16702059.850000003</v>
      </c>
      <c r="C32" s="110">
        <v>2.2967365288530144E-2</v>
      </c>
      <c r="D32" s="109">
        <v>156</v>
      </c>
      <c r="E32" s="110">
        <v>2.9988465974625143E-2</v>
      </c>
    </row>
    <row r="33" spans="1:5" x14ac:dyDescent="0.2">
      <c r="A33" s="107" t="s">
        <v>18</v>
      </c>
      <c r="B33" s="108">
        <v>11677931.309999997</v>
      </c>
      <c r="C33" s="110">
        <v>1.6058577003071464E-2</v>
      </c>
      <c r="D33" s="109">
        <v>85</v>
      </c>
      <c r="E33" s="110">
        <v>1.6339869281045753E-2</v>
      </c>
    </row>
    <row r="34" spans="1:5" x14ac:dyDescent="0.2">
      <c r="A34" s="107" t="s">
        <v>19</v>
      </c>
      <c r="B34" s="108">
        <v>16375448.529999999</v>
      </c>
      <c r="C34" s="110">
        <v>2.2518234968008085E-2</v>
      </c>
      <c r="D34" s="109">
        <v>116</v>
      </c>
      <c r="E34" s="110">
        <v>2.229911572472126E-2</v>
      </c>
    </row>
    <row r="35" spans="1:5" x14ac:dyDescent="0.2">
      <c r="A35" s="107" t="s">
        <v>20</v>
      </c>
      <c r="B35" s="108">
        <v>23657136.450000014</v>
      </c>
      <c r="C35" s="110">
        <v>3.2531442193805299E-2</v>
      </c>
      <c r="D35" s="109">
        <v>188</v>
      </c>
      <c r="E35" s="110">
        <v>3.613994617454825E-2</v>
      </c>
    </row>
    <row r="36" spans="1:5" x14ac:dyDescent="0.2">
      <c r="A36" s="107" t="s">
        <v>21</v>
      </c>
      <c r="B36" s="108">
        <v>41242928.920000009</v>
      </c>
      <c r="C36" s="110">
        <v>5.671404740383109E-2</v>
      </c>
      <c r="D36" s="109">
        <v>312</v>
      </c>
      <c r="E36" s="110">
        <v>5.9976931949250287E-2</v>
      </c>
    </row>
    <row r="37" spans="1:5" x14ac:dyDescent="0.2">
      <c r="A37" s="107" t="s">
        <v>22</v>
      </c>
      <c r="B37" s="108">
        <v>67143138.24000001</v>
      </c>
      <c r="C37" s="110">
        <v>9.2329987823409509E-2</v>
      </c>
      <c r="D37" s="109">
        <v>417</v>
      </c>
      <c r="E37" s="110">
        <v>8.0161476355247979E-2</v>
      </c>
    </row>
    <row r="38" spans="1:5" x14ac:dyDescent="0.2">
      <c r="A38" s="107" t="s">
        <v>23</v>
      </c>
      <c r="B38" s="108">
        <v>94611361.430000022</v>
      </c>
      <c r="C38" s="110">
        <v>0.13010213817476901</v>
      </c>
      <c r="D38" s="109">
        <v>630</v>
      </c>
      <c r="E38" s="110">
        <v>0.12110726643598616</v>
      </c>
    </row>
    <row r="39" spans="1:5" x14ac:dyDescent="0.2">
      <c r="A39" s="107" t="s">
        <v>39</v>
      </c>
      <c r="B39" s="108">
        <v>172229127.66999996</v>
      </c>
      <c r="C39" s="110">
        <v>0.2368360144824761</v>
      </c>
      <c r="D39" s="109">
        <v>1147</v>
      </c>
      <c r="E39" s="110">
        <v>0.22049211841599384</v>
      </c>
    </row>
    <row r="40" spans="1:5" x14ac:dyDescent="0.2">
      <c r="A40" s="107" t="s">
        <v>40</v>
      </c>
      <c r="B40" s="108">
        <v>174570219.67000011</v>
      </c>
      <c r="C40" s="110">
        <v>0.24005530094300565</v>
      </c>
      <c r="D40" s="109">
        <v>1208</v>
      </c>
      <c r="E40" s="110">
        <v>0.23221837754709726</v>
      </c>
    </row>
    <row r="41" spans="1:5" x14ac:dyDescent="0.2">
      <c r="A41" s="107" t="s">
        <v>41</v>
      </c>
      <c r="B41" s="108">
        <v>82806528.25</v>
      </c>
      <c r="C41" s="110">
        <v>0.11386905565379951</v>
      </c>
      <c r="D41" s="109">
        <v>740</v>
      </c>
      <c r="E41" s="110">
        <v>0.14225297962322184</v>
      </c>
    </row>
    <row r="42" spans="1:5" x14ac:dyDescent="0.2">
      <c r="A42" s="107" t="s">
        <v>42</v>
      </c>
      <c r="B42" s="108">
        <v>5717413.2699999996</v>
      </c>
      <c r="C42" s="110">
        <v>7.8621391766584749E-3</v>
      </c>
      <c r="D42" s="109">
        <v>44</v>
      </c>
      <c r="E42" s="110">
        <v>8.4582852748942717E-3</v>
      </c>
    </row>
    <row r="43" spans="1:5" x14ac:dyDescent="0.2">
      <c r="A43" s="107" t="s">
        <v>43</v>
      </c>
      <c r="B43" s="108">
        <v>3146709.15</v>
      </c>
      <c r="C43" s="110">
        <v>4.3271081024661862E-3</v>
      </c>
      <c r="D43" s="109">
        <v>26</v>
      </c>
      <c r="E43" s="110">
        <v>4.9980776624375242E-3</v>
      </c>
    </row>
    <row r="44" spans="1:5" x14ac:dyDescent="0.2">
      <c r="A44" s="107" t="s">
        <v>44</v>
      </c>
      <c r="B44" s="108">
        <v>3313897.81</v>
      </c>
      <c r="C44" s="110">
        <v>4.557012860370635E-3</v>
      </c>
      <c r="D44" s="109">
        <v>22</v>
      </c>
      <c r="E44" s="110">
        <v>4.2291426374471358E-3</v>
      </c>
    </row>
    <row r="45" spans="1:5" x14ac:dyDescent="0.2">
      <c r="A45" s="107" t="s">
        <v>24</v>
      </c>
      <c r="B45" s="108">
        <v>12030891.069999998</v>
      </c>
      <c r="C45" s="110">
        <v>1.6543939635757274E-2</v>
      </c>
      <c r="D45" s="109">
        <v>74</v>
      </c>
      <c r="E45" s="110">
        <v>1.4225297962322183E-2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8.8956743780067024E-4</v>
      </c>
      <c r="D48" s="109">
        <v>3</v>
      </c>
      <c r="E48" s="110">
        <v>5.7670126874279125E-4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727208351.51000011</v>
      </c>
      <c r="C50" s="114"/>
      <c r="D50" s="115">
        <v>5202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0.78854909004384455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497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2711226.6</v>
      </c>
      <c r="C59" s="110">
        <v>3.7282665887572895E-3</v>
      </c>
      <c r="D59" s="109">
        <v>47</v>
      </c>
      <c r="E59" s="110">
        <v>9.0349865436370625E-3</v>
      </c>
    </row>
    <row r="60" spans="1:5" x14ac:dyDescent="0.2">
      <c r="A60" s="107" t="s">
        <v>17</v>
      </c>
      <c r="B60" s="108">
        <v>64814648.820000023</v>
      </c>
      <c r="C60" s="110">
        <v>8.9128031444381361E-2</v>
      </c>
      <c r="D60" s="109">
        <v>360</v>
      </c>
      <c r="E60" s="110">
        <v>6.9204152249134954E-2</v>
      </c>
    </row>
    <row r="61" spans="1:5" x14ac:dyDescent="0.2">
      <c r="A61" s="107" t="s">
        <v>18</v>
      </c>
      <c r="B61" s="108">
        <v>56109154.399999999</v>
      </c>
      <c r="C61" s="110">
        <v>7.7156916973647294E-2</v>
      </c>
      <c r="D61" s="109">
        <v>254</v>
      </c>
      <c r="E61" s="110">
        <v>4.8827374086889655E-2</v>
      </c>
    </row>
    <row r="62" spans="1:5" x14ac:dyDescent="0.2">
      <c r="A62" s="107" t="s">
        <v>19</v>
      </c>
      <c r="B62" s="108">
        <v>42631662.51000002</v>
      </c>
      <c r="C62" s="110">
        <v>5.8623725128401222E-2</v>
      </c>
      <c r="D62" s="109">
        <v>255</v>
      </c>
      <c r="E62" s="110">
        <v>4.9019607843137254E-2</v>
      </c>
    </row>
    <row r="63" spans="1:5" x14ac:dyDescent="0.2">
      <c r="A63" s="107" t="s">
        <v>20</v>
      </c>
      <c r="B63" s="108">
        <v>37132267.550000004</v>
      </c>
      <c r="C63" s="110">
        <v>5.10613876654432E-2</v>
      </c>
      <c r="D63" s="109">
        <v>261</v>
      </c>
      <c r="E63" s="110">
        <v>5.0173010380622836E-2</v>
      </c>
    </row>
    <row r="64" spans="1:5" x14ac:dyDescent="0.2">
      <c r="A64" s="107" t="s">
        <v>21</v>
      </c>
      <c r="B64" s="108">
        <v>70078208.279999986</v>
      </c>
      <c r="C64" s="110">
        <v>9.6366066388659063E-2</v>
      </c>
      <c r="D64" s="109">
        <v>464</v>
      </c>
      <c r="E64" s="110">
        <v>8.919646289888504E-2</v>
      </c>
    </row>
    <row r="65" spans="1:5" x14ac:dyDescent="0.2">
      <c r="A65" s="107" t="s">
        <v>22</v>
      </c>
      <c r="B65" s="108">
        <v>130240980.36999997</v>
      </c>
      <c r="C65" s="110">
        <v>0.17909720109726901</v>
      </c>
      <c r="D65" s="109">
        <v>835</v>
      </c>
      <c r="E65" s="110">
        <v>0.16051518646674356</v>
      </c>
    </row>
    <row r="66" spans="1:5" x14ac:dyDescent="0.2">
      <c r="A66" s="107" t="s">
        <v>23</v>
      </c>
      <c r="B66" s="108">
        <v>80129100.220000029</v>
      </c>
      <c r="C66" s="110">
        <v>0.11018726621279479</v>
      </c>
      <c r="D66" s="109">
        <v>576</v>
      </c>
      <c r="E66" s="110">
        <v>0.11072664359861592</v>
      </c>
    </row>
    <row r="67" spans="1:5" x14ac:dyDescent="0.2">
      <c r="A67" s="107" t="s">
        <v>39</v>
      </c>
      <c r="B67" s="108">
        <v>63572903.900000036</v>
      </c>
      <c r="C67" s="110">
        <v>8.7420481032698671E-2</v>
      </c>
      <c r="D67" s="109">
        <v>561</v>
      </c>
      <c r="E67" s="110">
        <v>0.10784313725490197</v>
      </c>
    </row>
    <row r="68" spans="1:5" x14ac:dyDescent="0.2">
      <c r="A68" s="107" t="s">
        <v>40</v>
      </c>
      <c r="B68" s="108">
        <v>8903841.6300000008</v>
      </c>
      <c r="C68" s="110">
        <v>1.2243866027544598E-2</v>
      </c>
      <c r="D68" s="109">
        <v>76</v>
      </c>
      <c r="E68" s="110">
        <v>1.4609765474817378E-2</v>
      </c>
    </row>
    <row r="69" spans="1:5" x14ac:dyDescent="0.2">
      <c r="A69" s="107" t="s">
        <v>41</v>
      </c>
      <c r="B69" s="108">
        <v>10680030.129999999</v>
      </c>
      <c r="C69" s="110">
        <v>1.4686341414841595E-2</v>
      </c>
      <c r="D69" s="109">
        <v>99</v>
      </c>
      <c r="E69" s="110">
        <v>1.9031141868512111E-2</v>
      </c>
    </row>
    <row r="70" spans="1:5" x14ac:dyDescent="0.2">
      <c r="A70" s="107" t="s">
        <v>42</v>
      </c>
      <c r="B70" s="108">
        <v>11535873.489999996</v>
      </c>
      <c r="C70" s="110">
        <v>1.5863230209123034E-2</v>
      </c>
      <c r="D70" s="109">
        <v>101</v>
      </c>
      <c r="E70" s="110">
        <v>1.9415609381007306E-2</v>
      </c>
    </row>
    <row r="71" spans="1:5" x14ac:dyDescent="0.2">
      <c r="A71" s="107" t="s">
        <v>43</v>
      </c>
      <c r="B71" s="108">
        <v>19434139.079999994</v>
      </c>
      <c r="C71" s="110">
        <v>2.6724306781744582E-2</v>
      </c>
      <c r="D71" s="109">
        <v>162</v>
      </c>
      <c r="E71" s="110">
        <v>3.1141868512110725E-2</v>
      </c>
    </row>
    <row r="72" spans="1:5" x14ac:dyDescent="0.2">
      <c r="A72" s="107" t="s">
        <v>44</v>
      </c>
      <c r="B72" s="108">
        <v>21465006.190000001</v>
      </c>
      <c r="C72" s="110">
        <v>2.951699625757781E-2</v>
      </c>
      <c r="D72" s="109">
        <v>204</v>
      </c>
      <c r="E72" s="110">
        <v>3.9215686274509803E-2</v>
      </c>
    </row>
    <row r="73" spans="1:5" x14ac:dyDescent="0.2">
      <c r="A73" s="107" t="s">
        <v>24</v>
      </c>
      <c r="B73" s="108">
        <v>86871846.119999915</v>
      </c>
      <c r="C73" s="110">
        <v>0.11945936256042201</v>
      </c>
      <c r="D73" s="109">
        <v>788</v>
      </c>
      <c r="E73" s="110">
        <v>0.15148019992310649</v>
      </c>
    </row>
    <row r="74" spans="1:5" x14ac:dyDescent="0.2">
      <c r="A74" s="107" t="s">
        <v>25</v>
      </c>
      <c r="B74" s="108">
        <v>3192377.1599999997</v>
      </c>
      <c r="C74" s="110">
        <v>4.3899071749811999E-3</v>
      </c>
      <c r="D74" s="109">
        <v>23</v>
      </c>
      <c r="E74" s="110">
        <v>4.4213763936947325E-3</v>
      </c>
    </row>
    <row r="75" spans="1:5" x14ac:dyDescent="0.2">
      <c r="A75" s="107" t="s">
        <v>26</v>
      </c>
      <c r="B75" s="108">
        <v>904459.11</v>
      </c>
      <c r="C75" s="110">
        <v>1.2437413680989092E-3</v>
      </c>
      <c r="D75" s="109">
        <v>8</v>
      </c>
      <c r="E75" s="110">
        <v>1.5378700499807767E-3</v>
      </c>
    </row>
    <row r="76" spans="1:5" x14ac:dyDescent="0.2">
      <c r="A76" s="107" t="s">
        <v>3</v>
      </c>
      <c r="B76" s="108">
        <v>16800625.949999996</v>
      </c>
      <c r="C76" s="110">
        <v>2.3102905673614178E-2</v>
      </c>
      <c r="D76" s="109">
        <v>128</v>
      </c>
      <c r="E76" s="110">
        <v>2.4605920799692427E-2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727208351.51000011</v>
      </c>
      <c r="C78" s="114"/>
      <c r="D78" s="115">
        <v>5202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0.73243243028625538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498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1813672.7999999998</v>
      </c>
      <c r="C87" s="110">
        <v>2.4940208624310047E-3</v>
      </c>
      <c r="D87" s="109">
        <v>40</v>
      </c>
      <c r="E87" s="110">
        <v>7.6893502499038834E-3</v>
      </c>
    </row>
    <row r="88" spans="1:5" x14ac:dyDescent="0.2">
      <c r="A88" s="107" t="s">
        <v>17</v>
      </c>
      <c r="B88" s="108">
        <v>39050357.860000007</v>
      </c>
      <c r="C88" s="110">
        <v>5.3698995313948908E-2</v>
      </c>
      <c r="D88" s="109">
        <v>264</v>
      </c>
      <c r="E88" s="110">
        <v>5.0749711649365627E-2</v>
      </c>
    </row>
    <row r="89" spans="1:5" x14ac:dyDescent="0.2">
      <c r="A89" s="107" t="s">
        <v>18</v>
      </c>
      <c r="B89" s="108">
        <v>31454276.609999999</v>
      </c>
      <c r="C89" s="110">
        <v>4.3253458991068063E-2</v>
      </c>
      <c r="D89" s="109">
        <v>160</v>
      </c>
      <c r="E89" s="110">
        <v>3.0757400999615533E-2</v>
      </c>
    </row>
    <row r="90" spans="1:5" x14ac:dyDescent="0.2">
      <c r="A90" s="107" t="s">
        <v>19</v>
      </c>
      <c r="B90" s="108">
        <v>43024154.250000037</v>
      </c>
      <c r="C90" s="110">
        <v>5.9163449045467123E-2</v>
      </c>
      <c r="D90" s="109">
        <v>233</v>
      </c>
      <c r="E90" s="110">
        <v>4.4790465205690119E-2</v>
      </c>
    </row>
    <row r="91" spans="1:5" x14ac:dyDescent="0.2">
      <c r="A91" s="107" t="s">
        <v>20</v>
      </c>
      <c r="B91" s="108">
        <v>66267265.500000015</v>
      </c>
      <c r="C91" s="110">
        <v>9.1125556193627888E-2</v>
      </c>
      <c r="D91" s="109">
        <v>360</v>
      </c>
      <c r="E91" s="110">
        <v>6.9204152249134954E-2</v>
      </c>
    </row>
    <row r="92" spans="1:5" x14ac:dyDescent="0.2">
      <c r="A92" s="107" t="s">
        <v>21</v>
      </c>
      <c r="B92" s="108">
        <v>87082025.88000001</v>
      </c>
      <c r="C92" s="110">
        <v>0.1197483853137549</v>
      </c>
      <c r="D92" s="109">
        <v>551</v>
      </c>
      <c r="E92" s="110">
        <v>0.10592079969242599</v>
      </c>
    </row>
    <row r="93" spans="1:5" x14ac:dyDescent="0.2">
      <c r="A93" s="107" t="s">
        <v>22</v>
      </c>
      <c r="B93" s="108">
        <v>102886840.39999998</v>
      </c>
      <c r="C93" s="110">
        <v>0.14148192905975604</v>
      </c>
      <c r="D93" s="109">
        <v>664</v>
      </c>
      <c r="E93" s="110">
        <v>0.12764321414840446</v>
      </c>
    </row>
    <row r="94" spans="1:5" x14ac:dyDescent="0.2">
      <c r="A94" s="107" t="s">
        <v>23</v>
      </c>
      <c r="B94" s="108">
        <v>76903073.129999965</v>
      </c>
      <c r="C94" s="110">
        <v>0.10575108628815361</v>
      </c>
      <c r="D94" s="109">
        <v>569</v>
      </c>
      <c r="E94" s="110">
        <v>0.10938100730488273</v>
      </c>
    </row>
    <row r="95" spans="1:5" x14ac:dyDescent="0.2">
      <c r="A95" s="107" t="s">
        <v>39</v>
      </c>
      <c r="B95" s="108">
        <v>88614037.660000071</v>
      </c>
      <c r="C95" s="110">
        <v>0.12185508798956843</v>
      </c>
      <c r="D95" s="109">
        <v>716</v>
      </c>
      <c r="E95" s="110">
        <v>0.13763936947327951</v>
      </c>
    </row>
    <row r="96" spans="1:5" x14ac:dyDescent="0.2">
      <c r="A96" s="107" t="s">
        <v>40</v>
      </c>
      <c r="B96" s="108">
        <v>37287641.450000003</v>
      </c>
      <c r="C96" s="110">
        <v>5.1275045690240877E-2</v>
      </c>
      <c r="D96" s="109">
        <v>287</v>
      </c>
      <c r="E96" s="110">
        <v>5.5171088043060361E-2</v>
      </c>
    </row>
    <row r="97" spans="1:5" x14ac:dyDescent="0.2">
      <c r="A97" s="107" t="s">
        <v>41</v>
      </c>
      <c r="B97" s="108">
        <v>21359853.019999996</v>
      </c>
      <c r="C97" s="110">
        <v>2.9372397849457686E-2</v>
      </c>
      <c r="D97" s="109">
        <v>179</v>
      </c>
      <c r="E97" s="110">
        <v>3.4409842368319878E-2</v>
      </c>
    </row>
    <row r="98" spans="1:5" x14ac:dyDescent="0.2">
      <c r="A98" s="107" t="s">
        <v>42</v>
      </c>
      <c r="B98" s="108">
        <v>19543799.109999996</v>
      </c>
      <c r="C98" s="110">
        <v>2.6875102670945113E-2</v>
      </c>
      <c r="D98" s="109">
        <v>195</v>
      </c>
      <c r="E98" s="110">
        <v>3.7485582468281431E-2</v>
      </c>
    </row>
    <row r="99" spans="1:5" x14ac:dyDescent="0.2">
      <c r="A99" s="107" t="s">
        <v>43</v>
      </c>
      <c r="B99" s="108">
        <v>19429557.360000003</v>
      </c>
      <c r="C99" s="110">
        <v>2.6718006359052134E-2</v>
      </c>
      <c r="D99" s="109">
        <v>145</v>
      </c>
      <c r="E99" s="110">
        <v>2.7873894655901576E-2</v>
      </c>
    </row>
    <row r="100" spans="1:5" x14ac:dyDescent="0.2">
      <c r="A100" s="107" t="s">
        <v>44</v>
      </c>
      <c r="B100" s="108">
        <v>27994194.519999988</v>
      </c>
      <c r="C100" s="110">
        <v>3.8495424951971322E-2</v>
      </c>
      <c r="D100" s="109">
        <v>263</v>
      </c>
      <c r="E100" s="110">
        <v>5.0557477893118034E-2</v>
      </c>
    </row>
    <row r="101" spans="1:5" x14ac:dyDescent="0.2">
      <c r="A101" s="107" t="s">
        <v>24</v>
      </c>
      <c r="B101" s="108">
        <v>38653938.530000016</v>
      </c>
      <c r="C101" s="110">
        <v>5.3153870482562066E-2</v>
      </c>
      <c r="D101" s="109">
        <v>348</v>
      </c>
      <c r="E101" s="110">
        <v>6.6897347174163777E-2</v>
      </c>
    </row>
    <row r="102" spans="1:5" x14ac:dyDescent="0.2">
      <c r="A102" s="107" t="s">
        <v>25</v>
      </c>
      <c r="B102" s="108">
        <v>2582923.9699999997</v>
      </c>
      <c r="C102" s="110">
        <v>3.5518348553571048E-3</v>
      </c>
      <c r="D102" s="109">
        <v>27</v>
      </c>
      <c r="E102" s="110">
        <v>5.1903114186851208E-3</v>
      </c>
    </row>
    <row r="103" spans="1:5" x14ac:dyDescent="0.2">
      <c r="A103" s="107" t="s">
        <v>26</v>
      </c>
      <c r="B103" s="108">
        <v>8064565.620000001</v>
      </c>
      <c r="C103" s="110">
        <v>1.108975935611089E-2</v>
      </c>
      <c r="D103" s="109">
        <v>83</v>
      </c>
      <c r="E103" s="110">
        <v>1.5955401768550558E-2</v>
      </c>
    </row>
    <row r="104" spans="1:5" x14ac:dyDescent="0.2">
      <c r="A104" s="107" t="s">
        <v>3</v>
      </c>
      <c r="B104" s="108">
        <v>15196173.839999994</v>
      </c>
      <c r="C104" s="110">
        <v>2.0896588726526784E-2</v>
      </c>
      <c r="D104" s="109">
        <v>118</v>
      </c>
      <c r="E104" s="110">
        <v>2.2683583237216455E-2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727208351.51000011</v>
      </c>
      <c r="C106" s="114"/>
      <c r="D106" s="115">
        <v>5202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0.74644773757109151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587146977.62000012</v>
      </c>
      <c r="C116" s="110">
        <v>0.80739856246263986</v>
      </c>
      <c r="D116" s="109">
        <v>4229</v>
      </c>
      <c r="E116" s="110">
        <v>0.812956555171088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140061373.88999993</v>
      </c>
      <c r="C118" s="110">
        <v>0.19260143753736017</v>
      </c>
      <c r="D118" s="109">
        <v>973</v>
      </c>
      <c r="E118" s="110">
        <v>0.18704344482891197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727208351.50999999</v>
      </c>
      <c r="C120" s="114"/>
      <c r="D120" s="115">
        <v>5202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706779411.13000059</v>
      </c>
      <c r="C127" s="110">
        <v>0.97190772034234663</v>
      </c>
      <c r="D127" s="109">
        <v>4969</v>
      </c>
      <c r="E127" s="110">
        <v>0.95520953479430992</v>
      </c>
    </row>
    <row r="128" spans="1:5" x14ac:dyDescent="0.2">
      <c r="A128" s="107" t="s">
        <v>5</v>
      </c>
      <c r="B128" s="108">
        <v>20428940.379999992</v>
      </c>
      <c r="C128" s="110">
        <v>2.8092279657653315E-2</v>
      </c>
      <c r="D128" s="109">
        <v>233</v>
      </c>
      <c r="E128" s="110">
        <v>4.4790465205690119E-2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727208351.51000059</v>
      </c>
      <c r="C130" s="114"/>
      <c r="D130" s="115">
        <v>5202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152376790.42999989</v>
      </c>
      <c r="C137" s="110">
        <v>0.20953663432714933</v>
      </c>
      <c r="D137" s="109">
        <v>2010</v>
      </c>
      <c r="E137" s="110">
        <v>0.38638985005767013</v>
      </c>
    </row>
    <row r="138" spans="1:5" x14ac:dyDescent="0.2">
      <c r="A138" s="107" t="s">
        <v>69</v>
      </c>
      <c r="B138" s="108">
        <v>321356308.58999974</v>
      </c>
      <c r="C138" s="110">
        <v>0.4419040401870038</v>
      </c>
      <c r="D138" s="109">
        <v>2372</v>
      </c>
      <c r="E138" s="110">
        <v>0.45597846981930029</v>
      </c>
    </row>
    <row r="139" spans="1:5" x14ac:dyDescent="0.2">
      <c r="A139" s="107" t="s">
        <v>70</v>
      </c>
      <c r="B139" s="108">
        <v>133785174.72000004</v>
      </c>
      <c r="C139" s="110">
        <v>0.1839708997321112</v>
      </c>
      <c r="D139" s="109">
        <v>567</v>
      </c>
      <c r="E139" s="110">
        <v>0.10899653979238755</v>
      </c>
    </row>
    <row r="140" spans="1:5" x14ac:dyDescent="0.2">
      <c r="A140" s="107" t="s">
        <v>71</v>
      </c>
      <c r="B140" s="108">
        <v>43702274.199999996</v>
      </c>
      <c r="C140" s="110">
        <v>6.0095946518291671E-2</v>
      </c>
      <c r="D140" s="109">
        <v>127</v>
      </c>
      <c r="E140" s="110">
        <v>2.4413687043444827E-2</v>
      </c>
    </row>
    <row r="141" spans="1:5" x14ac:dyDescent="0.2">
      <c r="A141" s="107" t="s">
        <v>72</v>
      </c>
      <c r="B141" s="108">
        <v>25393513.590000004</v>
      </c>
      <c r="C141" s="110">
        <v>3.4919172115215759E-2</v>
      </c>
      <c r="D141" s="109">
        <v>57</v>
      </c>
      <c r="E141" s="110">
        <v>1.0957324106113034E-2</v>
      </c>
    </row>
    <row r="142" spans="1:5" x14ac:dyDescent="0.2">
      <c r="A142" s="107" t="s">
        <v>73</v>
      </c>
      <c r="B142" s="108">
        <v>28595004.090000004</v>
      </c>
      <c r="C142" s="110">
        <v>3.9321611241983648E-2</v>
      </c>
      <c r="D142" s="109">
        <v>48</v>
      </c>
      <c r="E142" s="110">
        <v>9.22722029988466E-3</v>
      </c>
    </row>
    <row r="143" spans="1:5" x14ac:dyDescent="0.2">
      <c r="A143" s="107" t="s">
        <v>74</v>
      </c>
      <c r="B143" s="108">
        <v>10089794.4</v>
      </c>
      <c r="C143" s="110">
        <v>1.3874695441889816E-2</v>
      </c>
      <c r="D143" s="109">
        <v>12</v>
      </c>
      <c r="E143" s="110">
        <v>2.306805074971165E-3</v>
      </c>
    </row>
    <row r="144" spans="1:5" x14ac:dyDescent="0.2">
      <c r="A144" s="107" t="s">
        <v>189</v>
      </c>
      <c r="B144" s="108">
        <v>5202064.49</v>
      </c>
      <c r="C144" s="110">
        <v>7.1534718752861671E-3</v>
      </c>
      <c r="D144" s="109">
        <v>5</v>
      </c>
      <c r="E144" s="110">
        <v>9.6116878123798542E-4</v>
      </c>
    </row>
    <row r="145" spans="1:5" x14ac:dyDescent="0.2">
      <c r="A145" s="107" t="s">
        <v>75</v>
      </c>
      <c r="B145" s="108">
        <v>2687327</v>
      </c>
      <c r="C145" s="110">
        <v>3.6954017296692817E-3</v>
      </c>
      <c r="D145" s="109">
        <v>2</v>
      </c>
      <c r="E145" s="110">
        <v>3.8446751249519417E-4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5.5281268313991851E-3</v>
      </c>
      <c r="D148" s="109">
        <v>2</v>
      </c>
      <c r="E148" s="110">
        <v>3.8446751249519417E-4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727208351.50999975</v>
      </c>
      <c r="C150" s="114"/>
      <c r="D150" s="115">
        <v>5202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139793.99298539018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463327657.95000005</v>
      </c>
      <c r="C159" s="110">
        <v>0.63713192648012218</v>
      </c>
      <c r="D159" s="109">
        <v>3093</v>
      </c>
      <c r="E159" s="110">
        <v>0.59457900807381781</v>
      </c>
    </row>
    <row r="160" spans="1:5" x14ac:dyDescent="0.2">
      <c r="A160" s="107" t="s">
        <v>7</v>
      </c>
      <c r="B160" s="108">
        <v>241449957.9099997</v>
      </c>
      <c r="C160" s="110">
        <v>0.33202308170505046</v>
      </c>
      <c r="D160" s="109">
        <v>1844</v>
      </c>
      <c r="E160" s="110">
        <v>0.354479046520569</v>
      </c>
    </row>
    <row r="161" spans="1:5" x14ac:dyDescent="0.2">
      <c r="A161" s="107" t="s">
        <v>8</v>
      </c>
      <c r="B161" s="108">
        <v>22430735.649999995</v>
      </c>
      <c r="C161" s="110">
        <v>3.0844991814827298E-2</v>
      </c>
      <c r="D161" s="109">
        <v>265</v>
      </c>
      <c r="E161" s="110">
        <v>5.0941945405613226E-2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727208351.50999975</v>
      </c>
      <c r="C163" s="110"/>
      <c r="D163" s="115">
        <v>5202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2.6768531961410405E-4</v>
      </c>
      <c r="D177" s="109">
        <v>1</v>
      </c>
      <c r="E177" s="110">
        <v>1.9223375624759708E-4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727013688.50999975</v>
      </c>
      <c r="C181" s="110">
        <v>0.99973231468038593</v>
      </c>
      <c r="D181" s="109">
        <v>5201</v>
      </c>
      <c r="E181" s="110">
        <v>0.99980776624375245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727208351.50999975</v>
      </c>
      <c r="C183" s="110"/>
      <c r="D183" s="122">
        <v>5202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101.81308661347933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60047830.730000019</v>
      </c>
      <c r="C192" s="110">
        <v>8.2573076347809651E-2</v>
      </c>
      <c r="D192" s="109">
        <v>413</v>
      </c>
      <c r="E192" s="110">
        <v>7.9392541330257596E-2</v>
      </c>
    </row>
    <row r="193" spans="1:5" x14ac:dyDescent="0.2">
      <c r="A193" s="107" t="s">
        <v>10</v>
      </c>
      <c r="B193" s="108">
        <v>83048734.530000031</v>
      </c>
      <c r="C193" s="110">
        <v>0.11420211877043883</v>
      </c>
      <c r="D193" s="109">
        <v>650</v>
      </c>
      <c r="E193" s="110">
        <v>0.1249519415609381</v>
      </c>
    </row>
    <row r="194" spans="1:5" x14ac:dyDescent="0.2">
      <c r="A194" s="107" t="s">
        <v>11</v>
      </c>
      <c r="B194" s="108">
        <v>199621668.22999996</v>
      </c>
      <c r="C194" s="110">
        <v>0.2745040920054051</v>
      </c>
      <c r="D194" s="109">
        <v>1398</v>
      </c>
      <c r="E194" s="110">
        <v>0.26874279123414069</v>
      </c>
    </row>
    <row r="195" spans="1:5" x14ac:dyDescent="0.2">
      <c r="A195" s="107" t="s">
        <v>12</v>
      </c>
      <c r="B195" s="108">
        <v>373711736.66999978</v>
      </c>
      <c r="C195" s="110">
        <v>0.51389912656257608</v>
      </c>
      <c r="D195" s="109">
        <v>2666</v>
      </c>
      <c r="E195" s="110">
        <v>0.51249519415609379</v>
      </c>
    </row>
    <row r="196" spans="1:5" x14ac:dyDescent="0.2">
      <c r="A196" s="107" t="s">
        <v>13</v>
      </c>
      <c r="B196" s="108">
        <v>10778381.350000003</v>
      </c>
      <c r="C196" s="110">
        <v>1.48215863137702E-2</v>
      </c>
      <c r="D196" s="109">
        <v>75</v>
      </c>
      <c r="E196" s="110">
        <v>1.4417531718569781E-2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727208351.50999987</v>
      </c>
      <c r="C200" s="114"/>
      <c r="D200" s="115">
        <v>5202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13.015887175084481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361797889.32999998</v>
      </c>
      <c r="C209" s="110">
        <v>0.49751613630227282</v>
      </c>
      <c r="D209" s="109">
        <v>2781</v>
      </c>
      <c r="E209" s="110">
        <v>0.53460207612456745</v>
      </c>
    </row>
    <row r="210" spans="1:7" x14ac:dyDescent="0.2">
      <c r="A210" s="107" t="s">
        <v>50</v>
      </c>
      <c r="B210" s="108">
        <v>365410462.17999941</v>
      </c>
      <c r="C210" s="110">
        <v>0.50248386369772713</v>
      </c>
      <c r="D210" s="109">
        <v>2421</v>
      </c>
      <c r="E210" s="110">
        <v>0.46539792387543255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727208351.50999939</v>
      </c>
      <c r="C212" s="112"/>
      <c r="D212" s="115">
        <v>5202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34466767.410000019</v>
      </c>
      <c r="C221" s="110">
        <v>4.7396000525065568E-2</v>
      </c>
      <c r="D221" s="109">
        <v>351</v>
      </c>
      <c r="E221" s="110">
        <v>6.7474048442906581E-2</v>
      </c>
      <c r="F221" s="110">
        <v>0.80540881833779321</v>
      </c>
      <c r="G221" s="73"/>
    </row>
    <row r="222" spans="1:7" x14ac:dyDescent="0.2">
      <c r="A222" s="107" t="s">
        <v>52</v>
      </c>
      <c r="B222" s="108">
        <v>80257172.679999962</v>
      </c>
      <c r="C222" s="110">
        <v>0.11036338143442835</v>
      </c>
      <c r="D222" s="109">
        <v>679</v>
      </c>
      <c r="E222" s="110">
        <v>0.13052672049211841</v>
      </c>
      <c r="F222" s="110">
        <v>0.80705671994753969</v>
      </c>
      <c r="G222" s="73"/>
    </row>
    <row r="223" spans="1:7" x14ac:dyDescent="0.2">
      <c r="A223" s="107" t="s">
        <v>53</v>
      </c>
      <c r="B223" s="108">
        <v>84639700.360000014</v>
      </c>
      <c r="C223" s="110">
        <v>0.11638989044096</v>
      </c>
      <c r="D223" s="109">
        <v>734</v>
      </c>
      <c r="E223" s="110">
        <v>0.14109957708573626</v>
      </c>
      <c r="F223" s="110">
        <v>0.80295328175837954</v>
      </c>
      <c r="G223" s="73"/>
    </row>
    <row r="224" spans="1:7" x14ac:dyDescent="0.2">
      <c r="A224" s="107" t="s">
        <v>54</v>
      </c>
      <c r="B224" s="108">
        <v>34089629.50999999</v>
      </c>
      <c r="C224" s="110">
        <v>4.6877390006887489E-2</v>
      </c>
      <c r="D224" s="109">
        <v>300</v>
      </c>
      <c r="E224" s="110">
        <v>5.7670126874279123E-2</v>
      </c>
      <c r="F224" s="110">
        <v>0.80318829912256573</v>
      </c>
      <c r="G224" s="73"/>
    </row>
    <row r="225" spans="1:7" x14ac:dyDescent="0.2">
      <c r="A225" s="107" t="s">
        <v>55</v>
      </c>
      <c r="B225" s="108">
        <v>27533984.27999999</v>
      </c>
      <c r="C225" s="110">
        <v>3.786257985462832E-2</v>
      </c>
      <c r="D225" s="109">
        <v>249</v>
      </c>
      <c r="E225" s="110">
        <v>4.7866205305651673E-2</v>
      </c>
      <c r="F225" s="110">
        <v>0.80604491894767061</v>
      </c>
      <c r="G225" s="73"/>
    </row>
    <row r="226" spans="1:7" x14ac:dyDescent="0.2">
      <c r="A226" s="107" t="s">
        <v>56</v>
      </c>
      <c r="B226" s="108">
        <v>27056109.059999995</v>
      </c>
      <c r="C226" s="110">
        <v>3.7205443259582735E-2</v>
      </c>
      <c r="D226" s="109">
        <v>212</v>
      </c>
      <c r="E226" s="110">
        <v>4.0753556324490584E-2</v>
      </c>
      <c r="F226" s="110">
        <v>0.79710294716963082</v>
      </c>
      <c r="G226" s="73"/>
    </row>
    <row r="227" spans="1:7" x14ac:dyDescent="0.2">
      <c r="A227" s="107" t="s">
        <v>27</v>
      </c>
      <c r="B227" s="108">
        <v>189759076.68000001</v>
      </c>
      <c r="C227" s="110">
        <v>0.26094182813766903</v>
      </c>
      <c r="D227" s="109">
        <v>1162</v>
      </c>
      <c r="E227" s="110">
        <v>0.22337562475970779</v>
      </c>
      <c r="F227" s="110">
        <v>0.78653590244963956</v>
      </c>
      <c r="G227" s="73"/>
    </row>
    <row r="228" spans="1:7" x14ac:dyDescent="0.2">
      <c r="A228" s="107" t="s">
        <v>57</v>
      </c>
      <c r="B228" s="108">
        <v>82250919.069999978</v>
      </c>
      <c r="C228" s="110">
        <v>0.11310502540188297</v>
      </c>
      <c r="D228" s="109">
        <v>523</v>
      </c>
      <c r="E228" s="110">
        <v>0.10053825451749328</v>
      </c>
      <c r="F228" s="110">
        <v>0.7887530080775329</v>
      </c>
      <c r="G228" s="73"/>
    </row>
    <row r="229" spans="1:7" x14ac:dyDescent="0.2">
      <c r="A229" s="107" t="s">
        <v>58</v>
      </c>
      <c r="B229" s="108">
        <v>111971523.39</v>
      </c>
      <c r="C229" s="110">
        <v>0.15397447396952821</v>
      </c>
      <c r="D229" s="109">
        <v>435</v>
      </c>
      <c r="E229" s="110">
        <v>8.3621683967704724E-2</v>
      </c>
      <c r="F229" s="110">
        <v>0.74859904206183936</v>
      </c>
      <c r="G229" s="73"/>
    </row>
    <row r="230" spans="1:7" x14ac:dyDescent="0.2">
      <c r="A230" s="107" t="s">
        <v>59</v>
      </c>
      <c r="B230" s="108">
        <v>32653477.420000002</v>
      </c>
      <c r="C230" s="110">
        <v>4.490250607298063E-2</v>
      </c>
      <c r="D230" s="109">
        <v>291</v>
      </c>
      <c r="E230" s="110">
        <v>5.5940023068050751E-2</v>
      </c>
      <c r="F230" s="110">
        <v>0.7956705278125612</v>
      </c>
      <c r="G230" s="73"/>
    </row>
    <row r="231" spans="1:7" x14ac:dyDescent="0.2">
      <c r="A231" s="107" t="s">
        <v>60</v>
      </c>
      <c r="B231" s="108">
        <v>22430735.649999995</v>
      </c>
      <c r="C231" s="110">
        <v>3.0844991814827291E-2</v>
      </c>
      <c r="D231" s="109">
        <v>265</v>
      </c>
      <c r="E231" s="110">
        <v>5.0941945405613226E-2</v>
      </c>
      <c r="F231" s="110">
        <v>0.79422905773851449</v>
      </c>
      <c r="G231" s="73"/>
    </row>
    <row r="232" spans="1:7" x14ac:dyDescent="0.2">
      <c r="A232" s="107" t="s">
        <v>2</v>
      </c>
      <c r="B232" s="108">
        <v>99256</v>
      </c>
      <c r="C232" s="110">
        <v>1.3648908155950286E-4</v>
      </c>
      <c r="D232" s="109">
        <v>1</v>
      </c>
      <c r="E232" s="110">
        <v>1.9223375624759708E-4</v>
      </c>
      <c r="F232" s="110">
        <v>0.59434730538922154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727208351.50999987</v>
      </c>
      <c r="C234" s="114"/>
      <c r="D234" s="115">
        <v>5202</v>
      </c>
      <c r="E234" s="114"/>
      <c r="F234" s="128">
        <v>0.78854909004384455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284839.21000000002</v>
      </c>
      <c r="C241" s="110">
        <v>3.9168858472066539E-4</v>
      </c>
      <c r="D241" s="109">
        <v>4</v>
      </c>
      <c r="E241" s="110">
        <v>7.6893502499038834E-4</v>
      </c>
    </row>
    <row r="242" spans="1:5" x14ac:dyDescent="0.2">
      <c r="A242" s="107" t="s">
        <v>303</v>
      </c>
      <c r="B242" s="108">
        <v>178367664.63999993</v>
      </c>
      <c r="C242" s="110">
        <v>0.24527725000631706</v>
      </c>
      <c r="D242" s="109">
        <v>1232</v>
      </c>
      <c r="E242" s="110">
        <v>0.23683198769703959</v>
      </c>
    </row>
    <row r="243" spans="1:5" x14ac:dyDescent="0.2">
      <c r="A243" s="107" t="s">
        <v>280</v>
      </c>
      <c r="B243" s="108">
        <v>545188406.01999998</v>
      </c>
      <c r="C243" s="110">
        <v>0.74970041926492237</v>
      </c>
      <c r="D243" s="109">
        <v>3940</v>
      </c>
      <c r="E243" s="110">
        <v>0.75740099961553253</v>
      </c>
    </row>
    <row r="244" spans="1:5" x14ac:dyDescent="0.2">
      <c r="A244" s="107" t="s">
        <v>281</v>
      </c>
      <c r="B244" s="108">
        <v>565826.80000000005</v>
      </c>
      <c r="C244" s="110">
        <v>7.7808072311751954E-4</v>
      </c>
      <c r="D244" s="109">
        <v>4</v>
      </c>
      <c r="E244" s="110">
        <v>7.6893502499038834E-4</v>
      </c>
    </row>
    <row r="245" spans="1:5" x14ac:dyDescent="0.2">
      <c r="A245" s="107" t="s">
        <v>282</v>
      </c>
      <c r="B245" s="108">
        <v>2312605.52</v>
      </c>
      <c r="C245" s="110">
        <v>3.1801140831207841E-3</v>
      </c>
      <c r="D245" s="109">
        <v>17</v>
      </c>
      <c r="E245" s="110">
        <v>3.2679738562091504E-3</v>
      </c>
    </row>
    <row r="246" spans="1:5" x14ac:dyDescent="0.2">
      <c r="A246" s="107" t="s">
        <v>283</v>
      </c>
      <c r="B246" s="108">
        <v>489009.32</v>
      </c>
      <c r="C246" s="110">
        <v>6.7244733780161433E-4</v>
      </c>
      <c r="D246" s="109">
        <v>5</v>
      </c>
      <c r="E246" s="110">
        <v>9.6116878123798542E-4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727208351.50999987</v>
      </c>
      <c r="C256" s="114"/>
      <c r="D256" s="115">
        <v>5202</v>
      </c>
      <c r="E256" s="114"/>
    </row>
    <row r="257" spans="1:14" ht="10.8" thickTop="1" x14ac:dyDescent="0.2">
      <c r="A257" s="107"/>
      <c r="B257" s="108"/>
      <c r="C257" s="110"/>
      <c r="D257" s="109"/>
      <c r="E257" s="110"/>
    </row>
    <row r="258" spans="1:14" x14ac:dyDescent="0.2">
      <c r="A258" s="112" t="s">
        <v>203</v>
      </c>
      <c r="B258" s="108"/>
      <c r="C258" s="107"/>
      <c r="D258" s="129">
        <v>2.5167683429363489E-2</v>
      </c>
      <c r="E258" s="110"/>
    </row>
    <row r="259" spans="1:14" x14ac:dyDescent="0.2">
      <c r="A259" s="107"/>
      <c r="B259" s="108"/>
      <c r="C259" s="110"/>
      <c r="D259" s="109"/>
      <c r="E259" s="110"/>
    </row>
    <row r="260" spans="1:14" x14ac:dyDescent="0.2">
      <c r="A260" s="107"/>
      <c r="B260" s="108"/>
      <c r="C260" s="110"/>
      <c r="D260" s="109"/>
      <c r="E260" s="110"/>
    </row>
    <row r="261" spans="1:14" x14ac:dyDescent="0.2">
      <c r="A261" s="111" t="s">
        <v>204</v>
      </c>
      <c r="B261" s="108"/>
      <c r="C261" s="110"/>
      <c r="D261" s="109"/>
      <c r="E261" s="110"/>
      <c r="H261" s="88"/>
      <c r="I261" s="89"/>
      <c r="J261" s="90"/>
      <c r="K261" s="91"/>
      <c r="L261" s="90"/>
      <c r="M261" s="92"/>
      <c r="N261" s="92"/>
    </row>
    <row r="262" spans="1:14" x14ac:dyDescent="0.2">
      <c r="B262" s="67"/>
      <c r="D262" s="69"/>
      <c r="H262" s="92"/>
      <c r="I262" s="89"/>
      <c r="J262" s="90"/>
      <c r="K262" s="91"/>
      <c r="L262" s="90"/>
      <c r="M262" s="92"/>
      <c r="N262" s="92"/>
    </row>
    <row r="263" spans="1:14" ht="20.399999999999999" x14ac:dyDescent="0.2">
      <c r="A263" s="77" t="s">
        <v>205</v>
      </c>
      <c r="B263" s="78" t="s">
        <v>177</v>
      </c>
      <c r="C263" s="79" t="s">
        <v>178</v>
      </c>
      <c r="D263" s="80" t="s">
        <v>179</v>
      </c>
      <c r="E263" s="79" t="s">
        <v>178</v>
      </c>
      <c r="H263" s="93"/>
      <c r="I263" s="94"/>
      <c r="J263" s="95"/>
      <c r="K263" s="96"/>
      <c r="L263" s="95"/>
      <c r="M263" s="92"/>
      <c r="N263" s="92"/>
    </row>
    <row r="264" spans="1:14" x14ac:dyDescent="0.2">
      <c r="B264" s="67"/>
      <c r="D264" s="69"/>
      <c r="H264" s="92"/>
      <c r="I264" s="89"/>
      <c r="J264" s="90"/>
      <c r="K264" s="91"/>
      <c r="L264" s="90"/>
      <c r="M264" s="92"/>
      <c r="N264" s="92"/>
    </row>
    <row r="265" spans="1:14" x14ac:dyDescent="0.2">
      <c r="A265" s="107" t="s">
        <v>61</v>
      </c>
      <c r="B265" s="108">
        <v>714157809.37</v>
      </c>
      <c r="C265" s="110">
        <v>0.99817716707262061</v>
      </c>
      <c r="D265" s="109">
        <v>5106</v>
      </c>
      <c r="E265" s="110">
        <v>0.99843566679702778</v>
      </c>
      <c r="H265" s="92"/>
      <c r="I265" s="89"/>
      <c r="J265" s="90"/>
      <c r="K265" s="91"/>
      <c r="L265" s="90"/>
      <c r="M265" s="92"/>
      <c r="N265" s="92"/>
    </row>
    <row r="266" spans="1:14" x14ac:dyDescent="0.2">
      <c r="A266" s="107" t="s">
        <v>62</v>
      </c>
      <c r="B266" s="108">
        <v>872797.66</v>
      </c>
      <c r="C266" s="110">
        <v>1.2199078190504621E-3</v>
      </c>
      <c r="D266" s="109">
        <v>6</v>
      </c>
      <c r="E266" s="110">
        <v>1.1732499022291747E-3</v>
      </c>
      <c r="H266" s="92"/>
      <c r="I266" s="89"/>
      <c r="J266" s="90"/>
      <c r="K266" s="91"/>
      <c r="L266" s="90"/>
      <c r="M266" s="92"/>
      <c r="N266" s="92"/>
    </row>
    <row r="267" spans="1:14" x14ac:dyDescent="0.2">
      <c r="A267" s="107" t="s">
        <v>63</v>
      </c>
      <c r="B267" s="108">
        <v>101724.49</v>
      </c>
      <c r="C267" s="110">
        <v>1.4218014830598945E-4</v>
      </c>
      <c r="D267" s="109">
        <v>1</v>
      </c>
      <c r="E267" s="110">
        <v>1.9554165037152912E-4</v>
      </c>
      <c r="H267" s="92"/>
      <c r="I267" s="89"/>
      <c r="J267" s="90"/>
      <c r="K267" s="91"/>
      <c r="L267" s="90"/>
      <c r="M267" s="92"/>
      <c r="N267" s="92"/>
    </row>
    <row r="268" spans="1:14" x14ac:dyDescent="0.2">
      <c r="A268" s="107" t="s">
        <v>64</v>
      </c>
      <c r="B268" s="108">
        <v>0</v>
      </c>
      <c r="C268" s="110">
        <v>0</v>
      </c>
      <c r="D268" s="109">
        <v>0</v>
      </c>
      <c r="E268" s="110">
        <v>0</v>
      </c>
      <c r="H268" s="92"/>
      <c r="I268" s="89"/>
      <c r="J268" s="90"/>
      <c r="K268" s="91"/>
      <c r="L268" s="90"/>
      <c r="M268" s="92"/>
      <c r="N268" s="92"/>
    </row>
    <row r="269" spans="1:14" x14ac:dyDescent="0.2">
      <c r="A269" s="107" t="s">
        <v>65</v>
      </c>
      <c r="B269" s="108">
        <v>0</v>
      </c>
      <c r="C269" s="110">
        <v>0</v>
      </c>
      <c r="D269" s="109">
        <v>0</v>
      </c>
      <c r="E269" s="110">
        <v>0</v>
      </c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66</v>
      </c>
      <c r="B270" s="108">
        <v>0</v>
      </c>
      <c r="C270" s="110">
        <v>0</v>
      </c>
      <c r="D270" s="109">
        <v>0</v>
      </c>
      <c r="E270" s="110">
        <v>0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128</v>
      </c>
      <c r="B271" s="108">
        <v>0</v>
      </c>
      <c r="C271" s="110">
        <v>0</v>
      </c>
      <c r="D271" s="109">
        <v>0</v>
      </c>
      <c r="E271" s="110">
        <v>0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127</v>
      </c>
      <c r="B272" s="108">
        <v>329645.5</v>
      </c>
      <c r="C272" s="110">
        <v>4.607449600229211E-4</v>
      </c>
      <c r="D272" s="109">
        <v>1</v>
      </c>
      <c r="E272" s="110">
        <v>1.9554165037152912E-4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/>
      <c r="B273" s="108"/>
      <c r="C273" s="110"/>
      <c r="D273" s="109"/>
      <c r="E273" s="110"/>
      <c r="H273" s="92"/>
      <c r="I273" s="89"/>
      <c r="J273" s="90"/>
      <c r="K273" s="91"/>
      <c r="L273" s="90"/>
      <c r="M273" s="92"/>
      <c r="N273" s="92"/>
    </row>
    <row r="274" spans="1:14" s="83" customFormat="1" ht="10.8" thickBot="1" x14ac:dyDescent="0.25">
      <c r="A274" s="112"/>
      <c r="B274" s="113">
        <v>715461977.01999998</v>
      </c>
      <c r="C274" s="114"/>
      <c r="D274" s="115">
        <v>5114</v>
      </c>
      <c r="E274" s="114"/>
      <c r="H274" s="97"/>
      <c r="I274" s="98"/>
      <c r="J274" s="99"/>
      <c r="K274" s="100"/>
      <c r="L274" s="99"/>
      <c r="M274" s="97"/>
      <c r="N274" s="97"/>
    </row>
    <row r="275" spans="1:14" ht="10.8" thickTop="1" x14ac:dyDescent="0.2">
      <c r="A275" s="107"/>
      <c r="B275" s="108"/>
      <c r="C275" s="110"/>
      <c r="D275" s="109"/>
      <c r="E275" s="110"/>
      <c r="H275" s="92"/>
      <c r="I275" s="89"/>
      <c r="J275" s="90"/>
      <c r="K275" s="91"/>
      <c r="L275" s="90"/>
      <c r="M275" s="92"/>
      <c r="N275" s="92"/>
    </row>
    <row r="276" spans="1:14" x14ac:dyDescent="0.2">
      <c r="A276" s="112" t="s">
        <v>206</v>
      </c>
      <c r="B276" s="108"/>
      <c r="C276" s="110"/>
      <c r="D276" s="130">
        <v>1.3699749706340931</v>
      </c>
      <c r="E276" s="110"/>
      <c r="H276" s="97"/>
      <c r="I276" s="89"/>
      <c r="J276" s="90"/>
      <c r="K276" s="101"/>
      <c r="L276" s="90"/>
      <c r="M276" s="92"/>
      <c r="N276" s="92"/>
    </row>
    <row r="277" spans="1:14" x14ac:dyDescent="0.2">
      <c r="A277" s="107"/>
      <c r="B277" s="108"/>
      <c r="C277" s="110"/>
      <c r="D277" s="109"/>
      <c r="E277" s="110"/>
    </row>
    <row r="278" spans="1:14" x14ac:dyDescent="0.2">
      <c r="A278" s="107"/>
      <c r="B278" s="108"/>
      <c r="C278" s="110"/>
      <c r="D278" s="109"/>
      <c r="E278" s="110"/>
    </row>
    <row r="279" spans="1:14" x14ac:dyDescent="0.2">
      <c r="A279" s="107"/>
      <c r="B279" s="108"/>
      <c r="C279" s="110"/>
      <c r="D279" s="109"/>
      <c r="E279" s="110"/>
    </row>
    <row r="280" spans="1:14" x14ac:dyDescent="0.2">
      <c r="A280" s="111" t="s">
        <v>207</v>
      </c>
      <c r="B280" s="108"/>
      <c r="C280" s="110"/>
      <c r="D280" s="109"/>
      <c r="E280" s="110"/>
    </row>
    <row r="281" spans="1:14" x14ac:dyDescent="0.2">
      <c r="B281" s="67"/>
      <c r="D281" s="69"/>
    </row>
    <row r="282" spans="1:14" ht="20.399999999999999" x14ac:dyDescent="0.2">
      <c r="A282" s="77" t="s">
        <v>205</v>
      </c>
      <c r="B282" s="78" t="s">
        <v>177</v>
      </c>
      <c r="C282" s="79" t="s">
        <v>178</v>
      </c>
      <c r="D282" s="80" t="s">
        <v>179</v>
      </c>
      <c r="E282" s="79" t="s">
        <v>178</v>
      </c>
    </row>
    <row r="283" spans="1:14" x14ac:dyDescent="0.2">
      <c r="B283" s="67"/>
      <c r="D283" s="69"/>
    </row>
    <row r="284" spans="1:14" x14ac:dyDescent="0.2">
      <c r="A284" s="107" t="s">
        <v>61</v>
      </c>
      <c r="B284" s="108">
        <v>10454205.779999999</v>
      </c>
      <c r="C284" s="110">
        <v>0.88999425217542161</v>
      </c>
      <c r="D284" s="109">
        <v>77</v>
      </c>
      <c r="E284" s="110">
        <v>0.875</v>
      </c>
    </row>
    <row r="285" spans="1:14" x14ac:dyDescent="0.2">
      <c r="A285" s="107" t="s">
        <v>62</v>
      </c>
      <c r="B285" s="108">
        <v>169026</v>
      </c>
      <c r="C285" s="110">
        <v>1.4389631468322103E-2</v>
      </c>
      <c r="D285" s="109">
        <v>1</v>
      </c>
      <c r="E285" s="110">
        <v>1.1363636363636364E-2</v>
      </c>
    </row>
    <row r="286" spans="1:14" x14ac:dyDescent="0.2">
      <c r="A286" s="107" t="s">
        <v>63</v>
      </c>
      <c r="B286" s="108">
        <v>214972.5</v>
      </c>
      <c r="C286" s="110">
        <v>1.8301178817601276E-2</v>
      </c>
      <c r="D286" s="109">
        <v>2</v>
      </c>
      <c r="E286" s="110">
        <v>2.2727272727272728E-2</v>
      </c>
    </row>
    <row r="287" spans="1:14" x14ac:dyDescent="0.2">
      <c r="A287" s="107" t="s">
        <v>64</v>
      </c>
      <c r="B287" s="108">
        <v>74934</v>
      </c>
      <c r="C287" s="110">
        <v>6.3793300702096037E-3</v>
      </c>
      <c r="D287" s="109">
        <v>1</v>
      </c>
      <c r="E287" s="110">
        <v>1.1363636363636364E-2</v>
      </c>
    </row>
    <row r="288" spans="1:14" x14ac:dyDescent="0.2">
      <c r="A288" s="107" t="s">
        <v>65</v>
      </c>
      <c r="B288" s="108">
        <v>0</v>
      </c>
      <c r="C288" s="110">
        <v>0</v>
      </c>
      <c r="D288" s="109">
        <v>0</v>
      </c>
      <c r="E288" s="110">
        <v>0</v>
      </c>
    </row>
    <row r="289" spans="1:5" x14ac:dyDescent="0.2">
      <c r="A289" s="107" t="s">
        <v>66</v>
      </c>
      <c r="B289" s="108">
        <v>99509</v>
      </c>
      <c r="C289" s="110">
        <v>8.471464968592194E-3</v>
      </c>
      <c r="D289" s="109">
        <v>1</v>
      </c>
      <c r="E289" s="110">
        <v>1.1363636363636364E-2</v>
      </c>
    </row>
    <row r="290" spans="1:5" x14ac:dyDescent="0.2">
      <c r="A290" s="107" t="s">
        <v>128</v>
      </c>
      <c r="B290" s="108">
        <v>175714.14</v>
      </c>
      <c r="C290" s="110">
        <v>1.4959010556796918E-2</v>
      </c>
      <c r="D290" s="109">
        <v>2</v>
      </c>
      <c r="E290" s="110">
        <v>2.2727272727272728E-2</v>
      </c>
    </row>
    <row r="291" spans="1:5" x14ac:dyDescent="0.2">
      <c r="A291" s="107" t="s">
        <v>127</v>
      </c>
      <c r="B291" s="108">
        <v>558013.07000000007</v>
      </c>
      <c r="C291" s="110">
        <v>4.750513194305625E-2</v>
      </c>
      <c r="D291" s="109">
        <v>4</v>
      </c>
      <c r="E291" s="110">
        <v>4.5454545454545456E-2</v>
      </c>
    </row>
    <row r="292" spans="1:5" x14ac:dyDescent="0.2">
      <c r="A292" s="107"/>
      <c r="B292" s="108"/>
      <c r="C292" s="110"/>
      <c r="D292" s="109"/>
      <c r="E292" s="110"/>
    </row>
    <row r="293" spans="1:5" ht="10.8" thickBot="1" x14ac:dyDescent="0.25">
      <c r="A293" s="112"/>
      <c r="B293" s="113">
        <v>11746374.49</v>
      </c>
      <c r="C293" s="114"/>
      <c r="D293" s="115">
        <v>88</v>
      </c>
      <c r="E293" s="114"/>
    </row>
    <row r="294" spans="1:5" ht="10.8" thickTop="1" x14ac:dyDescent="0.2">
      <c r="A294" s="107"/>
      <c r="B294" s="108"/>
      <c r="C294" s="110"/>
      <c r="D294" s="109"/>
      <c r="E294" s="110"/>
    </row>
    <row r="295" spans="1:5" x14ac:dyDescent="0.2">
      <c r="A295" s="112" t="s">
        <v>206</v>
      </c>
      <c r="B295" s="108"/>
      <c r="C295" s="110"/>
      <c r="D295" s="130">
        <v>9.3082025434494682</v>
      </c>
      <c r="E295" s="110"/>
    </row>
    <row r="296" spans="1:5" x14ac:dyDescent="0.2">
      <c r="A296" s="107"/>
      <c r="B296" s="108"/>
      <c r="C296" s="110"/>
      <c r="D296" s="109"/>
      <c r="E296" s="110"/>
    </row>
    <row r="297" spans="1:5" x14ac:dyDescent="0.2">
      <c r="A297" s="107"/>
      <c r="B297" s="108"/>
      <c r="C297" s="110"/>
      <c r="D297" s="109"/>
      <c r="E297" s="110"/>
    </row>
    <row r="298" spans="1:5" x14ac:dyDescent="0.2">
      <c r="A298" s="107"/>
      <c r="B298" s="108"/>
      <c r="C298" s="110"/>
      <c r="D298" s="109"/>
      <c r="E298" s="110"/>
    </row>
    <row r="299" spans="1:5" x14ac:dyDescent="0.2">
      <c r="A299" s="111" t="s">
        <v>208</v>
      </c>
      <c r="B299" s="108"/>
      <c r="C299" s="110"/>
      <c r="D299" s="109"/>
      <c r="E299" s="110"/>
    </row>
    <row r="300" spans="1:5" x14ac:dyDescent="0.2">
      <c r="B300" s="67"/>
      <c r="D300" s="69"/>
    </row>
    <row r="301" spans="1:5" ht="20.399999999999999" x14ac:dyDescent="0.2">
      <c r="A301" s="77" t="s">
        <v>208</v>
      </c>
      <c r="B301" s="78" t="s">
        <v>177</v>
      </c>
      <c r="C301" s="79" t="s">
        <v>178</v>
      </c>
      <c r="D301" s="80" t="s">
        <v>179</v>
      </c>
      <c r="E301" s="79" t="s">
        <v>178</v>
      </c>
    </row>
    <row r="303" spans="1:5" x14ac:dyDescent="0.2">
      <c r="A303" s="107" t="s">
        <v>123</v>
      </c>
      <c r="B303" s="108">
        <v>0</v>
      </c>
      <c r="C303" s="110">
        <v>0</v>
      </c>
      <c r="D303" s="109">
        <v>0</v>
      </c>
      <c r="E303" s="110">
        <v>0</v>
      </c>
    </row>
    <row r="304" spans="1:5" x14ac:dyDescent="0.2">
      <c r="A304" s="107" t="s">
        <v>124</v>
      </c>
      <c r="B304" s="108">
        <v>379099284.61999983</v>
      </c>
      <c r="C304" s="110">
        <v>0.52130766077263213</v>
      </c>
      <c r="D304" s="109">
        <v>2580</v>
      </c>
      <c r="E304" s="110">
        <v>0.49596309111880044</v>
      </c>
    </row>
    <row r="305" spans="1:6" x14ac:dyDescent="0.2">
      <c r="A305" s="107" t="s">
        <v>125</v>
      </c>
      <c r="B305" s="108">
        <v>348109066.88999969</v>
      </c>
      <c r="C305" s="110">
        <v>0.47869233922736792</v>
      </c>
      <c r="D305" s="109">
        <v>2622</v>
      </c>
      <c r="E305" s="110">
        <v>0.50403690888119956</v>
      </c>
    </row>
    <row r="306" spans="1:6" x14ac:dyDescent="0.2">
      <c r="A306" s="107"/>
      <c r="B306" s="107"/>
      <c r="C306" s="110"/>
      <c r="D306" s="107"/>
      <c r="E306" s="110"/>
    </row>
    <row r="307" spans="1:6" ht="10.8" thickBot="1" x14ac:dyDescent="0.25">
      <c r="A307" s="107"/>
      <c r="B307" s="121">
        <v>727208351.50999951</v>
      </c>
      <c r="C307" s="110"/>
      <c r="D307" s="122">
        <v>5202</v>
      </c>
      <c r="E307" s="110"/>
    </row>
    <row r="308" spans="1:6" ht="10.8" thickTop="1" x14ac:dyDescent="0.2">
      <c r="A308" s="73"/>
      <c r="B308" s="73"/>
      <c r="C308" s="76"/>
      <c r="D308" s="73"/>
      <c r="E308" s="76"/>
    </row>
    <row r="309" spans="1:6" x14ac:dyDescent="0.2">
      <c r="A309" s="73"/>
      <c r="B309" s="73"/>
      <c r="C309" s="76"/>
      <c r="D309" s="73"/>
      <c r="E309" s="76"/>
    </row>
    <row r="310" spans="1:6" x14ac:dyDescent="0.2">
      <c r="A310" s="73"/>
      <c r="B310" s="73"/>
      <c r="C310" s="73"/>
      <c r="D310" s="73"/>
      <c r="E310" s="73"/>
    </row>
    <row r="311" spans="1:6" x14ac:dyDescent="0.2">
      <c r="A311" s="111" t="s">
        <v>209</v>
      </c>
      <c r="B311" s="74"/>
      <c r="C311" s="76"/>
      <c r="D311" s="75"/>
      <c r="E311" s="76"/>
    </row>
    <row r="312" spans="1:6" x14ac:dyDescent="0.2">
      <c r="B312" s="67"/>
      <c r="D312" s="69"/>
    </row>
    <row r="313" spans="1:6" ht="20.399999999999999" x14ac:dyDescent="0.2">
      <c r="A313" s="77" t="s">
        <v>210</v>
      </c>
      <c r="B313" s="78" t="s">
        <v>177</v>
      </c>
      <c r="C313" s="79" t="s">
        <v>178</v>
      </c>
      <c r="D313" s="80" t="s">
        <v>179</v>
      </c>
      <c r="E313" s="79" t="s">
        <v>178</v>
      </c>
    </row>
    <row r="315" spans="1:6" x14ac:dyDescent="0.2">
      <c r="A315" s="107" t="s">
        <v>36</v>
      </c>
      <c r="B315" s="108">
        <v>79893567.190000013</v>
      </c>
      <c r="C315" s="110">
        <v>0.10986337962718157</v>
      </c>
      <c r="D315" s="109">
        <v>556</v>
      </c>
      <c r="E315" s="110">
        <v>0.10688196847366398</v>
      </c>
      <c r="F315" s="73"/>
    </row>
    <row r="316" spans="1:6" x14ac:dyDescent="0.2">
      <c r="A316" s="107" t="s">
        <v>37</v>
      </c>
      <c r="B316" s="108">
        <v>647314784.31999981</v>
      </c>
      <c r="C316" s="110">
        <v>0.89013662037281838</v>
      </c>
      <c r="D316" s="109">
        <v>4646</v>
      </c>
      <c r="E316" s="110">
        <v>0.89311803152633606</v>
      </c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ht="10.8" thickBot="1" x14ac:dyDescent="0.25">
      <c r="A318" s="107"/>
      <c r="B318" s="121">
        <v>727208351.50999987</v>
      </c>
      <c r="C318" s="110"/>
      <c r="D318" s="122">
        <v>5202</v>
      </c>
      <c r="E318" s="110"/>
      <c r="F318" s="73"/>
    </row>
    <row r="319" spans="1:6" ht="10.8" thickTop="1" x14ac:dyDescent="0.2">
      <c r="A319" s="107"/>
      <c r="B319" s="107"/>
      <c r="C319" s="110"/>
      <c r="D319" s="107"/>
      <c r="E319" s="110"/>
      <c r="F319" s="73"/>
    </row>
    <row r="320" spans="1:6" x14ac:dyDescent="0.2">
      <c r="A320" s="107"/>
      <c r="B320" s="107"/>
      <c r="C320" s="110"/>
      <c r="D320" s="107"/>
      <c r="E320" s="110"/>
      <c r="F320" s="73"/>
    </row>
    <row r="321" spans="1:6" x14ac:dyDescent="0.2">
      <c r="A321" s="107"/>
      <c r="B321" s="107"/>
      <c r="C321" s="110"/>
      <c r="D321" s="107"/>
      <c r="E321" s="110"/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x14ac:dyDescent="0.2">
      <c r="A323" s="111" t="s">
        <v>211</v>
      </c>
      <c r="B323" s="108"/>
      <c r="C323" s="110"/>
      <c r="D323" s="109"/>
      <c r="E323" s="110"/>
      <c r="F323" s="73"/>
    </row>
    <row r="324" spans="1:6" x14ac:dyDescent="0.2">
      <c r="B324" s="67"/>
      <c r="D324" s="69"/>
    </row>
    <row r="325" spans="1:6" ht="20.399999999999999" x14ac:dyDescent="0.2">
      <c r="A325" s="77" t="s">
        <v>212</v>
      </c>
      <c r="B325" s="78" t="s">
        <v>177</v>
      </c>
      <c r="C325" s="79" t="s">
        <v>178</v>
      </c>
      <c r="D325" s="80" t="s">
        <v>179</v>
      </c>
      <c r="E325" s="79" t="s">
        <v>178</v>
      </c>
    </row>
    <row r="327" spans="1:6" x14ac:dyDescent="0.2">
      <c r="A327" s="107" t="s">
        <v>147</v>
      </c>
      <c r="B327" s="108">
        <v>1475430.4300000002</v>
      </c>
      <c r="C327" s="110">
        <v>3.8919367296589226E-3</v>
      </c>
      <c r="D327" s="109">
        <v>10</v>
      </c>
      <c r="E327" s="110">
        <v>3.875968992248062E-3</v>
      </c>
      <c r="F327" s="73"/>
    </row>
    <row r="328" spans="1:6" x14ac:dyDescent="0.2">
      <c r="A328" s="107" t="s">
        <v>148</v>
      </c>
      <c r="B328" s="108">
        <v>9529715.3800000008</v>
      </c>
      <c r="C328" s="110">
        <v>2.5137782545678916E-2</v>
      </c>
      <c r="D328" s="109">
        <v>62</v>
      </c>
      <c r="E328" s="110">
        <v>2.4031007751937984E-2</v>
      </c>
      <c r="F328" s="73"/>
    </row>
    <row r="329" spans="1:6" x14ac:dyDescent="0.2">
      <c r="A329" s="107" t="s">
        <v>80</v>
      </c>
      <c r="B329" s="108">
        <v>127494704.50000003</v>
      </c>
      <c r="C329" s="110">
        <v>0.33630953597762031</v>
      </c>
      <c r="D329" s="109">
        <v>879</v>
      </c>
      <c r="E329" s="110">
        <v>0.34069767441860466</v>
      </c>
      <c r="F329" s="73"/>
    </row>
    <row r="330" spans="1:6" x14ac:dyDescent="0.2">
      <c r="A330" s="107" t="s">
        <v>81</v>
      </c>
      <c r="B330" s="108">
        <v>103505266.02999999</v>
      </c>
      <c r="C330" s="110">
        <v>0.27302944170351351</v>
      </c>
      <c r="D330" s="109">
        <v>765</v>
      </c>
      <c r="E330" s="110">
        <v>0.29651162790697677</v>
      </c>
      <c r="F330" s="73"/>
    </row>
    <row r="331" spans="1:6" x14ac:dyDescent="0.2">
      <c r="A331" s="107" t="s">
        <v>82</v>
      </c>
      <c r="B331" s="108">
        <v>89483444.549999982</v>
      </c>
      <c r="C331" s="110">
        <v>0.23604224059587983</v>
      </c>
      <c r="D331" s="109">
        <v>598</v>
      </c>
      <c r="E331" s="110">
        <v>0.2317829457364341</v>
      </c>
      <c r="F331" s="73"/>
    </row>
    <row r="332" spans="1:6" x14ac:dyDescent="0.2">
      <c r="A332" s="107" t="s">
        <v>83</v>
      </c>
      <c r="B332" s="108">
        <v>30902101.930000003</v>
      </c>
      <c r="C332" s="110">
        <v>8.1514535066916624E-2</v>
      </c>
      <c r="D332" s="109">
        <v>168</v>
      </c>
      <c r="E332" s="110">
        <v>6.5116279069767441E-2</v>
      </c>
      <c r="F332" s="73"/>
    </row>
    <row r="333" spans="1:6" x14ac:dyDescent="0.2">
      <c r="A333" s="107" t="s">
        <v>84</v>
      </c>
      <c r="B333" s="108">
        <v>11852293.470000001</v>
      </c>
      <c r="C333" s="110">
        <v>3.1264351980723075E-2</v>
      </c>
      <c r="D333" s="109">
        <v>70</v>
      </c>
      <c r="E333" s="110">
        <v>2.7131782945736434E-2</v>
      </c>
      <c r="F333" s="73"/>
    </row>
    <row r="334" spans="1:6" x14ac:dyDescent="0.2">
      <c r="A334" s="107" t="s">
        <v>85</v>
      </c>
      <c r="B334" s="108">
        <v>2245911.67</v>
      </c>
      <c r="C334" s="110">
        <v>5.9243363443728138E-3</v>
      </c>
      <c r="D334" s="109">
        <v>12</v>
      </c>
      <c r="E334" s="110">
        <v>4.6511627906976744E-3</v>
      </c>
      <c r="F334" s="73"/>
    </row>
    <row r="335" spans="1:6" x14ac:dyDescent="0.2">
      <c r="A335" s="107" t="s">
        <v>86</v>
      </c>
      <c r="B335" s="108">
        <v>1564052.06</v>
      </c>
      <c r="C335" s="110">
        <v>4.1257056487663066E-3</v>
      </c>
      <c r="D335" s="109">
        <v>7</v>
      </c>
      <c r="E335" s="110">
        <v>2.7131782945736434E-3</v>
      </c>
      <c r="F335" s="73"/>
    </row>
    <row r="336" spans="1:6" x14ac:dyDescent="0.2">
      <c r="A336" s="107" t="s">
        <v>0</v>
      </c>
      <c r="B336" s="108">
        <v>382105.1</v>
      </c>
      <c r="C336" s="110">
        <v>1.0079288342182257E-3</v>
      </c>
      <c r="D336" s="109">
        <v>2</v>
      </c>
      <c r="E336" s="110">
        <v>7.7519379844961239E-4</v>
      </c>
      <c r="F336" s="73"/>
    </row>
    <row r="337" spans="1:6" x14ac:dyDescent="0.2">
      <c r="A337" s="107" t="s">
        <v>67</v>
      </c>
      <c r="B337" s="108">
        <v>241428.9</v>
      </c>
      <c r="C337" s="110">
        <v>6.3684873539659266E-4</v>
      </c>
      <c r="D337" s="109">
        <v>2</v>
      </c>
      <c r="E337" s="110">
        <v>7.7519379844961239E-4</v>
      </c>
      <c r="F337" s="73"/>
    </row>
    <row r="338" spans="1:6" x14ac:dyDescent="0.2">
      <c r="A338" s="107" t="s">
        <v>79</v>
      </c>
      <c r="B338" s="108">
        <v>422830.6</v>
      </c>
      <c r="C338" s="110">
        <v>1.1153558372547052E-3</v>
      </c>
      <c r="D338" s="109">
        <v>5</v>
      </c>
      <c r="E338" s="110">
        <v>1.937984496124031E-3</v>
      </c>
      <c r="F338" s="73"/>
    </row>
    <row r="339" spans="1:6" x14ac:dyDescent="0.2">
      <c r="A339" s="107"/>
      <c r="B339" s="107"/>
      <c r="C339" s="110"/>
      <c r="D339" s="109"/>
      <c r="E339" s="110"/>
      <c r="F339" s="73"/>
    </row>
    <row r="340" spans="1:6" ht="10.8" thickBot="1" x14ac:dyDescent="0.25">
      <c r="A340" s="107"/>
      <c r="B340" s="121">
        <v>379099284.62000006</v>
      </c>
      <c r="C340" s="110"/>
      <c r="D340" s="115">
        <v>2580</v>
      </c>
      <c r="E340" s="110"/>
      <c r="F340" s="73"/>
    </row>
    <row r="341" spans="1:6" ht="10.8" thickTop="1" x14ac:dyDescent="0.2">
      <c r="A341" s="107"/>
      <c r="B341" s="107"/>
      <c r="C341" s="110"/>
      <c r="D341" s="107"/>
      <c r="E341" s="110"/>
      <c r="F341" s="73"/>
    </row>
    <row r="342" spans="1:6" x14ac:dyDescent="0.2">
      <c r="A342" s="107"/>
      <c r="B342" s="107"/>
      <c r="C342" s="110"/>
      <c r="D342" s="107"/>
      <c r="E342" s="110"/>
      <c r="F342" s="73"/>
    </row>
    <row r="343" spans="1:6" x14ac:dyDescent="0.2">
      <c r="A343" s="112" t="s">
        <v>447</v>
      </c>
      <c r="B343" s="107"/>
      <c r="C343" s="110"/>
      <c r="D343" s="116">
        <v>1.545380174888682</v>
      </c>
      <c r="E343" s="110"/>
      <c r="F343" s="73"/>
    </row>
    <row r="344" spans="1:6" x14ac:dyDescent="0.2">
      <c r="A344" s="107"/>
      <c r="B344" s="107"/>
      <c r="C344" s="110"/>
      <c r="D344" s="107"/>
      <c r="E344" s="110"/>
      <c r="F344" s="73"/>
    </row>
    <row r="345" spans="1:6" x14ac:dyDescent="0.2">
      <c r="A345" s="107"/>
      <c r="B345" s="107"/>
      <c r="C345" s="110"/>
      <c r="D345" s="107"/>
      <c r="E345" s="110"/>
      <c r="F345" s="73"/>
    </row>
    <row r="346" spans="1:6" x14ac:dyDescent="0.2">
      <c r="A346" s="107"/>
      <c r="B346" s="107"/>
      <c r="C346" s="110"/>
      <c r="D346" s="107"/>
      <c r="E346" s="110"/>
      <c r="F346" s="73"/>
    </row>
    <row r="347" spans="1:6" x14ac:dyDescent="0.2">
      <c r="A347" s="111" t="s">
        <v>139</v>
      </c>
      <c r="B347" s="107"/>
      <c r="C347" s="107"/>
      <c r="D347" s="109"/>
      <c r="E347" s="107"/>
      <c r="F347" s="73"/>
    </row>
    <row r="348" spans="1:6" x14ac:dyDescent="0.2">
      <c r="C348" s="66"/>
      <c r="D348" s="69"/>
      <c r="E348" s="66"/>
    </row>
    <row r="349" spans="1:6" ht="20.399999999999999" x14ac:dyDescent="0.2">
      <c r="A349" s="77" t="s">
        <v>140</v>
      </c>
      <c r="B349" s="78" t="s">
        <v>177</v>
      </c>
      <c r="C349" s="79" t="s">
        <v>178</v>
      </c>
      <c r="D349" s="80" t="s">
        <v>179</v>
      </c>
      <c r="E349" s="79" t="s">
        <v>178</v>
      </c>
      <c r="F349" s="80" t="s">
        <v>213</v>
      </c>
    </row>
    <row r="350" spans="1:6" x14ac:dyDescent="0.2">
      <c r="B350" s="102"/>
    </row>
    <row r="351" spans="1:6" x14ac:dyDescent="0.2">
      <c r="A351" s="107" t="s">
        <v>142</v>
      </c>
      <c r="B351" s="108">
        <v>0</v>
      </c>
      <c r="C351" s="110">
        <v>0</v>
      </c>
      <c r="D351" s="109">
        <v>0</v>
      </c>
      <c r="E351" s="110">
        <v>0</v>
      </c>
      <c r="F351" s="131">
        <v>0</v>
      </c>
    </row>
    <row r="352" spans="1:6" x14ac:dyDescent="0.2">
      <c r="A352" s="107" t="s">
        <v>143</v>
      </c>
      <c r="B352" s="108">
        <v>727208351.50999975</v>
      </c>
      <c r="C352" s="110">
        <v>1</v>
      </c>
      <c r="D352" s="109">
        <v>5202</v>
      </c>
      <c r="E352" s="110">
        <v>1</v>
      </c>
      <c r="F352" s="108">
        <v>0</v>
      </c>
    </row>
    <row r="353" spans="1:6" x14ac:dyDescent="0.2">
      <c r="A353" s="107"/>
      <c r="B353" s="116"/>
      <c r="C353" s="107"/>
      <c r="D353" s="109"/>
      <c r="E353" s="107"/>
      <c r="F353" s="107"/>
    </row>
    <row r="354" spans="1:6" ht="10.8" thickBot="1" x14ac:dyDescent="0.25">
      <c r="A354" s="107"/>
      <c r="B354" s="113">
        <v>727208351.50999975</v>
      </c>
      <c r="C354" s="112"/>
      <c r="D354" s="115">
        <v>5202</v>
      </c>
      <c r="E354" s="107"/>
      <c r="F354" s="113">
        <v>0</v>
      </c>
    </row>
    <row r="355" spans="1:6" ht="10.8" thickTop="1" x14ac:dyDescent="0.2">
      <c r="A355" s="73"/>
      <c r="B355" s="73"/>
      <c r="C355" s="76"/>
      <c r="D355" s="73"/>
      <c r="E355" s="76"/>
      <c r="F355" s="73"/>
    </row>
    <row r="356" spans="1:6" x14ac:dyDescent="0.2">
      <c r="A356" s="73"/>
      <c r="B356" s="73"/>
      <c r="C356" s="76"/>
      <c r="D356" s="73"/>
      <c r="E356" s="76"/>
      <c r="F356" s="73"/>
    </row>
    <row r="357" spans="1:6" x14ac:dyDescent="0.2">
      <c r="A357" s="73"/>
      <c r="B357" s="73"/>
      <c r="C357" s="76"/>
      <c r="D357" s="73"/>
      <c r="E357" s="76"/>
      <c r="F357" s="73"/>
    </row>
    <row r="358" spans="1:6" x14ac:dyDescent="0.2">
      <c r="A358" s="73"/>
      <c r="B358" s="73"/>
      <c r="C358" s="76"/>
      <c r="D358" s="73"/>
      <c r="E358" s="76"/>
      <c r="F358" s="73"/>
    </row>
    <row r="359" spans="1:6" ht="15" x14ac:dyDescent="0.25">
      <c r="A359" s="111" t="s">
        <v>131</v>
      </c>
      <c r="B359" s="73"/>
      <c r="C359" s="103"/>
      <c r="D359" s="103"/>
      <c r="E359" s="103"/>
      <c r="F359" s="73"/>
    </row>
    <row r="360" spans="1:6" ht="15" x14ac:dyDescent="0.25">
      <c r="A360" s="104"/>
      <c r="C360" s="104"/>
      <c r="D360" s="104"/>
      <c r="E360" s="104"/>
    </row>
    <row r="361" spans="1:6" ht="20.399999999999999" x14ac:dyDescent="0.2">
      <c r="A361" s="77" t="s">
        <v>87</v>
      </c>
      <c r="B361" s="78" t="s">
        <v>177</v>
      </c>
      <c r="C361" s="79" t="s">
        <v>178</v>
      </c>
      <c r="D361" s="80" t="s">
        <v>179</v>
      </c>
      <c r="E361" s="79" t="s">
        <v>178</v>
      </c>
    </row>
    <row r="362" spans="1:6" x14ac:dyDescent="0.2">
      <c r="C362" s="66"/>
      <c r="E362" s="66"/>
    </row>
    <row r="363" spans="1:6" x14ac:dyDescent="0.2">
      <c r="A363" s="107" t="s">
        <v>132</v>
      </c>
      <c r="B363" s="108">
        <v>576565524.92000008</v>
      </c>
      <c r="C363" s="110">
        <v>0.79284777701301135</v>
      </c>
      <c r="D363" s="109">
        <v>3989</v>
      </c>
      <c r="E363" s="110">
        <v>0.76682045367166474</v>
      </c>
    </row>
    <row r="364" spans="1:6" x14ac:dyDescent="0.2">
      <c r="A364" s="107" t="s">
        <v>133</v>
      </c>
      <c r="B364" s="108">
        <v>119989311.51999992</v>
      </c>
      <c r="C364" s="110">
        <v>0.16499990858307673</v>
      </c>
      <c r="D364" s="109">
        <v>955</v>
      </c>
      <c r="E364" s="110">
        <v>0.1835832372164552</v>
      </c>
    </row>
    <row r="365" spans="1:6" x14ac:dyDescent="0.2">
      <c r="A365" s="107" t="s">
        <v>134</v>
      </c>
      <c r="B365" s="108">
        <v>17508999.029999997</v>
      </c>
      <c r="C365" s="110">
        <v>2.4077004882636071E-2</v>
      </c>
      <c r="D365" s="109">
        <v>135</v>
      </c>
      <c r="E365" s="110">
        <v>2.5951557093425604E-2</v>
      </c>
    </row>
    <row r="366" spans="1:6" x14ac:dyDescent="0.2">
      <c r="A366" s="107" t="s">
        <v>135</v>
      </c>
      <c r="B366" s="108">
        <v>8294099.1499999994</v>
      </c>
      <c r="C366" s="110">
        <v>1.1405395898957777E-2</v>
      </c>
      <c r="D366" s="109">
        <v>45</v>
      </c>
      <c r="E366" s="110">
        <v>8.6505190311418692E-3</v>
      </c>
    </row>
    <row r="367" spans="1:6" x14ac:dyDescent="0.2">
      <c r="A367" s="107" t="s">
        <v>136</v>
      </c>
      <c r="B367" s="108">
        <v>0</v>
      </c>
      <c r="C367" s="110">
        <v>0</v>
      </c>
      <c r="D367" s="109">
        <v>0</v>
      </c>
      <c r="E367" s="110">
        <v>0</v>
      </c>
    </row>
    <row r="368" spans="1:6" x14ac:dyDescent="0.2">
      <c r="A368" s="107" t="s">
        <v>137</v>
      </c>
      <c r="B368" s="108">
        <v>0</v>
      </c>
      <c r="C368" s="110">
        <v>0</v>
      </c>
      <c r="D368" s="109">
        <v>0</v>
      </c>
      <c r="E368" s="110">
        <v>0</v>
      </c>
    </row>
    <row r="369" spans="1:5" x14ac:dyDescent="0.2">
      <c r="A369" s="107" t="s">
        <v>138</v>
      </c>
      <c r="B369" s="108">
        <v>4850416.8900000015</v>
      </c>
      <c r="C369" s="110">
        <v>6.6699136223180499E-3</v>
      </c>
      <c r="D369" s="109">
        <v>78</v>
      </c>
      <c r="E369" s="110">
        <v>1.4994232987312572E-2</v>
      </c>
    </row>
    <row r="370" spans="1:5" x14ac:dyDescent="0.2">
      <c r="A370" s="107"/>
      <c r="B370" s="108"/>
      <c r="C370" s="107"/>
      <c r="D370" s="109"/>
      <c r="E370" s="110"/>
    </row>
    <row r="371" spans="1:5" ht="10.8" thickBot="1" x14ac:dyDescent="0.25">
      <c r="A371" s="107"/>
      <c r="B371" s="113">
        <v>727208351.50999999</v>
      </c>
      <c r="C371" s="112"/>
      <c r="D371" s="115">
        <v>5202</v>
      </c>
      <c r="E371" s="107"/>
    </row>
    <row r="372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4F4F4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504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724516178.55999959</v>
      </c>
      <c r="C6" s="108">
        <v>401434499.70000011</v>
      </c>
      <c r="D6" s="108">
        <v>323081678.8599996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5185</v>
      </c>
      <c r="C7" s="109">
        <v>2876</v>
      </c>
      <c r="D7" s="109">
        <v>2309</v>
      </c>
      <c r="E7" s="67"/>
      <c r="G7" s="69"/>
      <c r="H7" s="142"/>
      <c r="I7" s="67"/>
      <c r="J7" s="136"/>
    </row>
    <row r="8" spans="1:10" x14ac:dyDescent="0.2">
      <c r="A8" s="107" t="s">
        <v>154</v>
      </c>
      <c r="B8" s="110">
        <v>0.78857915253796496</v>
      </c>
      <c r="C8" s="110">
        <v>0.79239600323426362</v>
      </c>
      <c r="D8" s="110">
        <v>0.78383665040938622</v>
      </c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1.2972777777777778E-2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8.5695007889198997</v>
      </c>
      <c r="C11" s="108">
        <v>8.568841477379463</v>
      </c>
      <c r="D11" s="108">
        <v>8.5703199947607125</v>
      </c>
      <c r="E11" s="67"/>
      <c r="G11" s="136"/>
      <c r="H11" s="136"/>
      <c r="I11" s="136"/>
      <c r="J11" s="136"/>
    </row>
    <row r="12" spans="1:10" x14ac:dyDescent="0.2">
      <c r="A12" s="107" t="s">
        <v>158</v>
      </c>
      <c r="B12" s="108">
        <v>8.3972602739726021</v>
      </c>
      <c r="C12" s="108">
        <v>8.3972602739726021</v>
      </c>
      <c r="D12" s="108">
        <v>8.4356164383561651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12.950684931506849</v>
      </c>
      <c r="C13" s="108">
        <v>12.950684931506849</v>
      </c>
      <c r="D13" s="108">
        <v>8.8109589041095884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139733.11061909347</v>
      </c>
      <c r="C14" s="108">
        <v>139580.84134214191</v>
      </c>
      <c r="D14" s="108">
        <v>139922.77126894743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1100</v>
      </c>
      <c r="C15" s="108">
        <v>1167.55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12.94333118696199</v>
      </c>
      <c r="C17" s="108">
        <v>12.993895624721679</v>
      </c>
      <c r="D17" s="108">
        <v>12.880504010112171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21.583333333333332</v>
      </c>
      <c r="C19" s="108">
        <v>21.583333333333332</v>
      </c>
      <c r="D19" s="108">
        <v>21.583333333333332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0.52221763991798464</v>
      </c>
      <c r="C20" s="110">
        <v>0.76141200474404558</v>
      </c>
      <c r="D20" s="110">
        <v>0.22501455952722751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0.47778236008201552</v>
      </c>
      <c r="C21" s="110">
        <v>0.23858799525595431</v>
      </c>
      <c r="D21" s="110">
        <v>0.77498544047277307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0.4144382694763164</v>
      </c>
      <c r="C23" s="110">
        <v>0.3474239251340559</v>
      </c>
      <c r="D23" s="110">
        <v>0.49770473598931281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1.5457737593083491</v>
      </c>
      <c r="C24" s="108">
        <v>1.5857952607224821</v>
      </c>
      <c r="D24" s="108">
        <v>1.3775044780972572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1204011.79</v>
      </c>
      <c r="C31" s="110">
        <v>1.6618149126676686E-3</v>
      </c>
      <c r="D31" s="109">
        <v>33</v>
      </c>
      <c r="E31" s="110">
        <v>6.364513018322083E-3</v>
      </c>
    </row>
    <row r="32" spans="1:10" x14ac:dyDescent="0.2">
      <c r="A32" s="107" t="s">
        <v>17</v>
      </c>
      <c r="B32" s="108">
        <v>16792694.180000007</v>
      </c>
      <c r="C32" s="110">
        <v>2.3177804273986035E-2</v>
      </c>
      <c r="D32" s="109">
        <v>157</v>
      </c>
      <c r="E32" s="110">
        <v>3.0279652844744456E-2</v>
      </c>
    </row>
    <row r="33" spans="1:5" x14ac:dyDescent="0.2">
      <c r="A33" s="107" t="s">
        <v>18</v>
      </c>
      <c r="B33" s="108">
        <v>11547312.669999998</v>
      </c>
      <c r="C33" s="110">
        <v>1.5937963860173088E-2</v>
      </c>
      <c r="D33" s="109">
        <v>84</v>
      </c>
      <c r="E33" s="110">
        <v>1.6200578592092573E-2</v>
      </c>
    </row>
    <row r="34" spans="1:5" x14ac:dyDescent="0.2">
      <c r="A34" s="107" t="s">
        <v>19</v>
      </c>
      <c r="B34" s="108">
        <v>16669933.780000001</v>
      </c>
      <c r="C34" s="110">
        <v>2.3008366511748625E-2</v>
      </c>
      <c r="D34" s="109">
        <v>118</v>
      </c>
      <c r="E34" s="110">
        <v>2.2757955641272903E-2</v>
      </c>
    </row>
    <row r="35" spans="1:5" x14ac:dyDescent="0.2">
      <c r="A35" s="107" t="s">
        <v>20</v>
      </c>
      <c r="B35" s="108">
        <v>23040571.15000001</v>
      </c>
      <c r="C35" s="110">
        <v>3.1801320428473931E-2</v>
      </c>
      <c r="D35" s="109">
        <v>184</v>
      </c>
      <c r="E35" s="110">
        <v>3.548698167791707E-2</v>
      </c>
    </row>
    <row r="36" spans="1:5" x14ac:dyDescent="0.2">
      <c r="A36" s="107" t="s">
        <v>21</v>
      </c>
      <c r="B36" s="108">
        <v>40936666.450000003</v>
      </c>
      <c r="C36" s="110">
        <v>5.6502073606365791E-2</v>
      </c>
      <c r="D36" s="109">
        <v>307</v>
      </c>
      <c r="E36" s="110">
        <v>5.9209257473481193E-2</v>
      </c>
    </row>
    <row r="37" spans="1:5" x14ac:dyDescent="0.2">
      <c r="A37" s="107" t="s">
        <v>22</v>
      </c>
      <c r="B37" s="108">
        <v>67050192.890000008</v>
      </c>
      <c r="C37" s="110">
        <v>9.2544783504026729E-2</v>
      </c>
      <c r="D37" s="109">
        <v>417</v>
      </c>
      <c r="E37" s="110">
        <v>8.042430086788814E-2</v>
      </c>
    </row>
    <row r="38" spans="1:5" x14ac:dyDescent="0.2">
      <c r="A38" s="107" t="s">
        <v>23</v>
      </c>
      <c r="B38" s="108">
        <v>94465408.660000011</v>
      </c>
      <c r="C38" s="110">
        <v>0.1303841259249077</v>
      </c>
      <c r="D38" s="109">
        <v>630</v>
      </c>
      <c r="E38" s="110">
        <v>0.12150433944069432</v>
      </c>
    </row>
    <row r="39" spans="1:5" x14ac:dyDescent="0.2">
      <c r="A39" s="107" t="s">
        <v>39</v>
      </c>
      <c r="B39" s="108">
        <v>171572251.94000018</v>
      </c>
      <c r="C39" s="110">
        <v>0.23680941436118877</v>
      </c>
      <c r="D39" s="109">
        <v>1144</v>
      </c>
      <c r="E39" s="110">
        <v>0.22063645130183221</v>
      </c>
    </row>
    <row r="40" spans="1:5" x14ac:dyDescent="0.2">
      <c r="A40" s="107" t="s">
        <v>40</v>
      </c>
      <c r="B40" s="108">
        <v>173761970.07000008</v>
      </c>
      <c r="C40" s="110">
        <v>0.23983173214345285</v>
      </c>
      <c r="D40" s="109">
        <v>1203</v>
      </c>
      <c r="E40" s="110">
        <v>0.23201542912246867</v>
      </c>
    </row>
    <row r="41" spans="1:5" x14ac:dyDescent="0.2">
      <c r="A41" s="107" t="s">
        <v>41</v>
      </c>
      <c r="B41" s="108">
        <v>82954754.579999998</v>
      </c>
      <c r="C41" s="110">
        <v>0.11449675940277176</v>
      </c>
      <c r="D41" s="109">
        <v>741</v>
      </c>
      <c r="E41" s="110">
        <v>0.14291224686595949</v>
      </c>
    </row>
    <row r="42" spans="1:5" x14ac:dyDescent="0.2">
      <c r="A42" s="107" t="s">
        <v>42</v>
      </c>
      <c r="B42" s="108">
        <v>5382339.9499999993</v>
      </c>
      <c r="C42" s="110">
        <v>7.4288747570793734E-3</v>
      </c>
      <c r="D42" s="109">
        <v>42</v>
      </c>
      <c r="E42" s="110">
        <v>8.1002892960462865E-3</v>
      </c>
    </row>
    <row r="43" spans="1:5" x14ac:dyDescent="0.2">
      <c r="A43" s="107" t="s">
        <v>43</v>
      </c>
      <c r="B43" s="108">
        <v>3146600.7000000007</v>
      </c>
      <c r="C43" s="110">
        <v>4.3430371786230808E-3</v>
      </c>
      <c r="D43" s="109">
        <v>26</v>
      </c>
      <c r="E43" s="110">
        <v>5.0144648023143683E-3</v>
      </c>
    </row>
    <row r="44" spans="1:5" x14ac:dyDescent="0.2">
      <c r="A44" s="107" t="s">
        <v>44</v>
      </c>
      <c r="B44" s="108">
        <v>3313677.81</v>
      </c>
      <c r="C44" s="110">
        <v>4.573642256803765E-3</v>
      </c>
      <c r="D44" s="109">
        <v>22</v>
      </c>
      <c r="E44" s="110">
        <v>4.243008678881389E-3</v>
      </c>
    </row>
    <row r="45" spans="1:5" x14ac:dyDescent="0.2">
      <c r="A45" s="107" t="s">
        <v>24</v>
      </c>
      <c r="B45" s="108">
        <v>12030891.069999998</v>
      </c>
      <c r="C45" s="110">
        <v>1.6605413965926595E-2</v>
      </c>
      <c r="D45" s="109">
        <v>74</v>
      </c>
      <c r="E45" s="110">
        <v>1.4271938283510125E-2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8.9287291180403534E-4</v>
      </c>
      <c r="D48" s="109">
        <v>3</v>
      </c>
      <c r="E48" s="110">
        <v>5.7859209257473483E-4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724516178.56000042</v>
      </c>
      <c r="C50" s="114"/>
      <c r="D50" s="115">
        <v>5185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0.78857915253796496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497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2564787.9</v>
      </c>
      <c r="C59" s="110">
        <v>3.5400008666440002E-3</v>
      </c>
      <c r="D59" s="109">
        <v>46</v>
      </c>
      <c r="E59" s="110">
        <v>8.8717454194792676E-3</v>
      </c>
    </row>
    <row r="60" spans="1:5" x14ac:dyDescent="0.2">
      <c r="A60" s="107" t="s">
        <v>17</v>
      </c>
      <c r="B60" s="108">
        <v>65030817.620000012</v>
      </c>
      <c r="C60" s="110">
        <v>8.9757578290730389E-2</v>
      </c>
      <c r="D60" s="109">
        <v>361</v>
      </c>
      <c r="E60" s="110">
        <v>6.9623915139826423E-2</v>
      </c>
    </row>
    <row r="61" spans="1:5" x14ac:dyDescent="0.2">
      <c r="A61" s="107" t="s">
        <v>18</v>
      </c>
      <c r="B61" s="108">
        <v>55545216.200000003</v>
      </c>
      <c r="C61" s="110">
        <v>7.6665253093999852E-2</v>
      </c>
      <c r="D61" s="109">
        <v>252</v>
      </c>
      <c r="E61" s="110">
        <v>4.8601735776277723E-2</v>
      </c>
    </row>
    <row r="62" spans="1:5" x14ac:dyDescent="0.2">
      <c r="A62" s="107" t="s">
        <v>19</v>
      </c>
      <c r="B62" s="108">
        <v>41680033.440000013</v>
      </c>
      <c r="C62" s="110">
        <v>5.7528092088765297E-2</v>
      </c>
      <c r="D62" s="109">
        <v>250</v>
      </c>
      <c r="E62" s="110">
        <v>4.8216007714561235E-2</v>
      </c>
    </row>
    <row r="63" spans="1:5" x14ac:dyDescent="0.2">
      <c r="A63" s="107" t="s">
        <v>20</v>
      </c>
      <c r="B63" s="108">
        <v>36990499.189999998</v>
      </c>
      <c r="C63" s="110">
        <v>5.1055449532569221E-2</v>
      </c>
      <c r="D63" s="109">
        <v>261</v>
      </c>
      <c r="E63" s="110">
        <v>5.0337512054001929E-2</v>
      </c>
    </row>
    <row r="64" spans="1:5" x14ac:dyDescent="0.2">
      <c r="A64" s="107" t="s">
        <v>21</v>
      </c>
      <c r="B64" s="108">
        <v>69888079.859999985</v>
      </c>
      <c r="C64" s="110">
        <v>9.6461724290139175E-2</v>
      </c>
      <c r="D64" s="109">
        <v>461</v>
      </c>
      <c r="E64" s="110">
        <v>8.8910318225650917E-2</v>
      </c>
    </row>
    <row r="65" spans="1:5" x14ac:dyDescent="0.2">
      <c r="A65" s="107" t="s">
        <v>22</v>
      </c>
      <c r="B65" s="108">
        <v>129554862.63</v>
      </c>
      <c r="C65" s="110">
        <v>0.17881569309810935</v>
      </c>
      <c r="D65" s="109">
        <v>830</v>
      </c>
      <c r="E65" s="110">
        <v>0.16007714561234329</v>
      </c>
    </row>
    <row r="66" spans="1:5" x14ac:dyDescent="0.2">
      <c r="A66" s="107" t="s">
        <v>23</v>
      </c>
      <c r="B66" s="108">
        <v>79919142.210000008</v>
      </c>
      <c r="C66" s="110">
        <v>0.11030691180539536</v>
      </c>
      <c r="D66" s="109">
        <v>574</v>
      </c>
      <c r="E66" s="110">
        <v>0.1107039537126326</v>
      </c>
    </row>
    <row r="67" spans="1:5" x14ac:dyDescent="0.2">
      <c r="A67" s="107" t="s">
        <v>39</v>
      </c>
      <c r="B67" s="108">
        <v>63901446.050000019</v>
      </c>
      <c r="C67" s="110">
        <v>8.8198784155526039E-2</v>
      </c>
      <c r="D67" s="109">
        <v>563</v>
      </c>
      <c r="E67" s="110">
        <v>0.10858244937319191</v>
      </c>
    </row>
    <row r="68" spans="1:5" x14ac:dyDescent="0.2">
      <c r="A68" s="107" t="s">
        <v>40</v>
      </c>
      <c r="B68" s="108">
        <v>8843759.0800000019</v>
      </c>
      <c r="C68" s="110">
        <v>1.2206434227013764E-2</v>
      </c>
      <c r="D68" s="109">
        <v>75</v>
      </c>
      <c r="E68" s="110">
        <v>1.446480231436837E-2</v>
      </c>
    </row>
    <row r="69" spans="1:5" x14ac:dyDescent="0.2">
      <c r="A69" s="107" t="s">
        <v>41</v>
      </c>
      <c r="B69" s="108">
        <v>10728241.830000002</v>
      </c>
      <c r="C69" s="110">
        <v>1.4807456544756166E-2</v>
      </c>
      <c r="D69" s="109">
        <v>100</v>
      </c>
      <c r="E69" s="110">
        <v>1.9286403085824494E-2</v>
      </c>
    </row>
    <row r="70" spans="1:5" x14ac:dyDescent="0.2">
      <c r="A70" s="107" t="s">
        <v>42</v>
      </c>
      <c r="B70" s="108">
        <v>11613073.049999999</v>
      </c>
      <c r="C70" s="110">
        <v>1.6028728403389644E-2</v>
      </c>
      <c r="D70" s="109">
        <v>102</v>
      </c>
      <c r="E70" s="110">
        <v>1.9672131147540985E-2</v>
      </c>
    </row>
    <row r="71" spans="1:5" x14ac:dyDescent="0.2">
      <c r="A71" s="107" t="s">
        <v>43</v>
      </c>
      <c r="B71" s="108">
        <v>19562362.369999994</v>
      </c>
      <c r="C71" s="110">
        <v>2.7000587355938462E-2</v>
      </c>
      <c r="D71" s="109">
        <v>163</v>
      </c>
      <c r="E71" s="110">
        <v>3.1436837029893923E-2</v>
      </c>
    </row>
    <row r="72" spans="1:5" x14ac:dyDescent="0.2">
      <c r="A72" s="107" t="s">
        <v>44</v>
      </c>
      <c r="B72" s="108">
        <v>20905659.799999997</v>
      </c>
      <c r="C72" s="110">
        <v>2.8854648686452641E-2</v>
      </c>
      <c r="D72" s="109">
        <v>200</v>
      </c>
      <c r="E72" s="110">
        <v>3.8572806171648988E-2</v>
      </c>
    </row>
    <row r="73" spans="1:5" x14ac:dyDescent="0.2">
      <c r="A73" s="107" t="s">
        <v>24</v>
      </c>
      <c r="B73" s="108">
        <v>86797353.999999911</v>
      </c>
      <c r="C73" s="110">
        <v>0.11980043588883345</v>
      </c>
      <c r="D73" s="109">
        <v>787</v>
      </c>
      <c r="E73" s="110">
        <v>0.15178399228543876</v>
      </c>
    </row>
    <row r="74" spans="1:5" x14ac:dyDescent="0.2">
      <c r="A74" s="107" t="s">
        <v>25</v>
      </c>
      <c r="B74" s="108">
        <v>3191862.44</v>
      </c>
      <c r="C74" s="110">
        <v>4.4055088546731029E-3</v>
      </c>
      <c r="D74" s="109">
        <v>23</v>
      </c>
      <c r="E74" s="110">
        <v>4.4358727097396338E-3</v>
      </c>
    </row>
    <row r="75" spans="1:5" x14ac:dyDescent="0.2">
      <c r="A75" s="107" t="s">
        <v>26</v>
      </c>
      <c r="B75" s="108">
        <v>904413.32000000007</v>
      </c>
      <c r="C75" s="110">
        <v>1.248299688486669E-3</v>
      </c>
      <c r="D75" s="109">
        <v>8</v>
      </c>
      <c r="E75" s="110">
        <v>1.5429122468659595E-3</v>
      </c>
    </row>
    <row r="76" spans="1:5" x14ac:dyDescent="0.2">
      <c r="A76" s="107" t="s">
        <v>3</v>
      </c>
      <c r="B76" s="108">
        <v>16894567.569999997</v>
      </c>
      <c r="C76" s="110">
        <v>2.3318413128577069E-2</v>
      </c>
      <c r="D76" s="109">
        <v>129</v>
      </c>
      <c r="E76" s="110">
        <v>2.4879459980713597E-2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724516178.56000018</v>
      </c>
      <c r="C78" s="114"/>
      <c r="D78" s="115">
        <v>5185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0.73275081793092223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498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1881886.8500000003</v>
      </c>
      <c r="C87" s="110">
        <v>2.5974393749775373E-3</v>
      </c>
      <c r="D87" s="109">
        <v>41</v>
      </c>
      <c r="E87" s="110">
        <v>7.9074252651880426E-3</v>
      </c>
    </row>
    <row r="88" spans="1:5" x14ac:dyDescent="0.2">
      <c r="A88" s="107" t="s">
        <v>17</v>
      </c>
      <c r="B88" s="108">
        <v>39117099.190000005</v>
      </c>
      <c r="C88" s="110">
        <v>5.3990649688108468E-2</v>
      </c>
      <c r="D88" s="109">
        <v>265</v>
      </c>
      <c r="E88" s="110">
        <v>5.1108968177434912E-2</v>
      </c>
    </row>
    <row r="89" spans="1:5" x14ac:dyDescent="0.2">
      <c r="A89" s="107" t="s">
        <v>18</v>
      </c>
      <c r="B89" s="108">
        <v>31643138.510000002</v>
      </c>
      <c r="C89" s="110">
        <v>4.3674854263284761E-2</v>
      </c>
      <c r="D89" s="109">
        <v>159</v>
      </c>
      <c r="E89" s="110">
        <v>3.0665380906460944E-2</v>
      </c>
    </row>
    <row r="90" spans="1:5" x14ac:dyDescent="0.2">
      <c r="A90" s="107" t="s">
        <v>19</v>
      </c>
      <c r="B90" s="108">
        <v>42844699.69000002</v>
      </c>
      <c r="C90" s="110">
        <v>5.91356010505594E-2</v>
      </c>
      <c r="D90" s="109">
        <v>232</v>
      </c>
      <c r="E90" s="110">
        <v>4.4744455159112823E-2</v>
      </c>
    </row>
    <row r="91" spans="1:5" x14ac:dyDescent="0.2">
      <c r="A91" s="107" t="s">
        <v>20</v>
      </c>
      <c r="B91" s="108">
        <v>65175660.159999996</v>
      </c>
      <c r="C91" s="110">
        <v>8.9957494516601108E-2</v>
      </c>
      <c r="D91" s="109">
        <v>356</v>
      </c>
      <c r="E91" s="110">
        <v>6.8659594985535199E-2</v>
      </c>
    </row>
    <row r="92" spans="1:5" x14ac:dyDescent="0.2">
      <c r="A92" s="107" t="s">
        <v>21</v>
      </c>
      <c r="B92" s="108">
        <v>86173838.310000002</v>
      </c>
      <c r="C92" s="110">
        <v>0.1189398399374233</v>
      </c>
      <c r="D92" s="109">
        <v>544</v>
      </c>
      <c r="E92" s="110">
        <v>0.10491803278688525</v>
      </c>
    </row>
    <row r="93" spans="1:5" x14ac:dyDescent="0.2">
      <c r="A93" s="107" t="s">
        <v>22</v>
      </c>
      <c r="B93" s="108">
        <v>102963654.42999993</v>
      </c>
      <c r="C93" s="110">
        <v>0.14211367182254456</v>
      </c>
      <c r="D93" s="109">
        <v>664</v>
      </c>
      <c r="E93" s="110">
        <v>0.12806171648987463</v>
      </c>
    </row>
    <row r="94" spans="1:5" x14ac:dyDescent="0.2">
      <c r="A94" s="107" t="s">
        <v>23</v>
      </c>
      <c r="B94" s="108">
        <v>76070786.769999996</v>
      </c>
      <c r="C94" s="110">
        <v>0.10499529067962735</v>
      </c>
      <c r="D94" s="109">
        <v>564</v>
      </c>
      <c r="E94" s="110">
        <v>0.10877531340405014</v>
      </c>
    </row>
    <row r="95" spans="1:5" x14ac:dyDescent="0.2">
      <c r="A95" s="107" t="s">
        <v>39</v>
      </c>
      <c r="B95" s="108">
        <v>88818916.360000029</v>
      </c>
      <c r="C95" s="110">
        <v>0.12259065979248465</v>
      </c>
      <c r="D95" s="109">
        <v>716</v>
      </c>
      <c r="E95" s="110">
        <v>0.13809064609450339</v>
      </c>
    </row>
    <row r="96" spans="1:5" x14ac:dyDescent="0.2">
      <c r="A96" s="107" t="s">
        <v>40</v>
      </c>
      <c r="B96" s="108">
        <v>37364283.050000004</v>
      </c>
      <c r="C96" s="110">
        <v>5.157135776355299E-2</v>
      </c>
      <c r="D96" s="109">
        <v>288</v>
      </c>
      <c r="E96" s="110">
        <v>5.554484088717454E-2</v>
      </c>
    </row>
    <row r="97" spans="1:5" x14ac:dyDescent="0.2">
      <c r="A97" s="107" t="s">
        <v>41</v>
      </c>
      <c r="B97" s="108">
        <v>21329120.139999997</v>
      </c>
      <c r="C97" s="110">
        <v>2.9439121956382437E-2</v>
      </c>
      <c r="D97" s="109">
        <v>183</v>
      </c>
      <c r="E97" s="110">
        <v>3.5294117647058823E-2</v>
      </c>
    </row>
    <row r="98" spans="1:5" x14ac:dyDescent="0.2">
      <c r="A98" s="107" t="s">
        <v>42</v>
      </c>
      <c r="B98" s="108">
        <v>19297530.859999999</v>
      </c>
      <c r="C98" s="110">
        <v>2.6635058582617825E-2</v>
      </c>
      <c r="D98" s="109">
        <v>190</v>
      </c>
      <c r="E98" s="110">
        <v>3.6644165863066541E-2</v>
      </c>
    </row>
    <row r="99" spans="1:5" x14ac:dyDescent="0.2">
      <c r="A99" s="107" t="s">
        <v>43</v>
      </c>
      <c r="B99" s="108">
        <v>19508917.620000001</v>
      </c>
      <c r="C99" s="110">
        <v>2.6926821232307913E-2</v>
      </c>
      <c r="D99" s="109">
        <v>146</v>
      </c>
      <c r="E99" s="110">
        <v>2.8158148505303762E-2</v>
      </c>
    </row>
    <row r="100" spans="1:5" x14ac:dyDescent="0.2">
      <c r="A100" s="107" t="s">
        <v>44</v>
      </c>
      <c r="B100" s="108">
        <v>27946238.769999985</v>
      </c>
      <c r="C100" s="110">
        <v>3.8572277054660202E-2</v>
      </c>
      <c r="D100" s="109">
        <v>262</v>
      </c>
      <c r="E100" s="110">
        <v>5.0530376084860176E-2</v>
      </c>
    </row>
    <row r="101" spans="1:5" x14ac:dyDescent="0.2">
      <c r="A101" s="107" t="s">
        <v>24</v>
      </c>
      <c r="B101" s="108">
        <v>38442952.800000019</v>
      </c>
      <c r="C101" s="110">
        <v>5.3060171653318583E-2</v>
      </c>
      <c r="D101" s="109">
        <v>346</v>
      </c>
      <c r="E101" s="110">
        <v>6.6730954676952753E-2</v>
      </c>
    </row>
    <row r="102" spans="1:5" x14ac:dyDescent="0.2">
      <c r="A102" s="107" t="s">
        <v>25</v>
      </c>
      <c r="B102" s="108">
        <v>2582773.9699999997</v>
      </c>
      <c r="C102" s="110">
        <v>3.5648258057305892E-3</v>
      </c>
      <c r="D102" s="109">
        <v>27</v>
      </c>
      <c r="E102" s="110">
        <v>5.2073288331726132E-3</v>
      </c>
    </row>
    <row r="103" spans="1:5" x14ac:dyDescent="0.2">
      <c r="A103" s="107" t="s">
        <v>26</v>
      </c>
      <c r="B103" s="108">
        <v>8064515.620000001</v>
      </c>
      <c r="C103" s="110">
        <v>1.1130897913181861E-2</v>
      </c>
      <c r="D103" s="109">
        <v>83</v>
      </c>
      <c r="E103" s="110">
        <v>1.6007714561234329E-2</v>
      </c>
    </row>
    <row r="104" spans="1:5" x14ac:dyDescent="0.2">
      <c r="A104" s="107" t="s">
        <v>3</v>
      </c>
      <c r="B104" s="108">
        <v>15290165.459999995</v>
      </c>
      <c r="C104" s="110">
        <v>2.1103966912636385E-2</v>
      </c>
      <c r="D104" s="109">
        <v>119</v>
      </c>
      <c r="E104" s="110">
        <v>2.2950819672131147E-2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724516178.56000006</v>
      </c>
      <c r="C106" s="114"/>
      <c r="D106" s="115">
        <v>5185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0.74668566607964526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585071717.07000089</v>
      </c>
      <c r="C116" s="110">
        <v>0.80753437174149756</v>
      </c>
      <c r="D116" s="109">
        <v>4216</v>
      </c>
      <c r="E116" s="110">
        <v>0.81311475409836065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139444461.48999992</v>
      </c>
      <c r="C118" s="110">
        <v>0.1924656282585025</v>
      </c>
      <c r="D118" s="109">
        <v>969</v>
      </c>
      <c r="E118" s="110">
        <v>0.18688524590163935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724516178.56000078</v>
      </c>
      <c r="C120" s="114"/>
      <c r="D120" s="115">
        <v>5185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704035569.40999973</v>
      </c>
      <c r="C127" s="110">
        <v>0.97173201957931998</v>
      </c>
      <c r="D127" s="109">
        <v>4952</v>
      </c>
      <c r="E127" s="110">
        <v>0.95506268081002887</v>
      </c>
    </row>
    <row r="128" spans="1:5" x14ac:dyDescent="0.2">
      <c r="A128" s="107" t="s">
        <v>5</v>
      </c>
      <c r="B128" s="108">
        <v>20480609.15000001</v>
      </c>
      <c r="C128" s="110">
        <v>2.8267980420680058E-2</v>
      </c>
      <c r="D128" s="109">
        <v>233</v>
      </c>
      <c r="E128" s="110">
        <v>4.493731918997107E-2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724516178.5599997</v>
      </c>
      <c r="C130" s="114"/>
      <c r="D130" s="115">
        <v>5185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151706221.20999998</v>
      </c>
      <c r="C137" s="110">
        <v>0.20938969439098129</v>
      </c>
      <c r="D137" s="109">
        <v>2003</v>
      </c>
      <c r="E137" s="110">
        <v>0.38630665380906459</v>
      </c>
    </row>
    <row r="138" spans="1:5" x14ac:dyDescent="0.2">
      <c r="A138" s="107" t="s">
        <v>69</v>
      </c>
      <c r="B138" s="108">
        <v>320341087.63999975</v>
      </c>
      <c r="C138" s="110">
        <v>0.44214483695407386</v>
      </c>
      <c r="D138" s="109">
        <v>2365</v>
      </c>
      <c r="E138" s="110">
        <v>0.45612343297974928</v>
      </c>
    </row>
    <row r="139" spans="1:5" x14ac:dyDescent="0.2">
      <c r="A139" s="107" t="s">
        <v>70</v>
      </c>
      <c r="B139" s="108">
        <v>133600153.94000004</v>
      </c>
      <c r="C139" s="110">
        <v>0.18439913130102195</v>
      </c>
      <c r="D139" s="109">
        <v>566</v>
      </c>
      <c r="E139" s="110">
        <v>0.10916104146576663</v>
      </c>
    </row>
    <row r="140" spans="1:5" x14ac:dyDescent="0.2">
      <c r="A140" s="107" t="s">
        <v>71</v>
      </c>
      <c r="B140" s="108">
        <v>43330268.039999999</v>
      </c>
      <c r="C140" s="110">
        <v>5.980579774784376E-2</v>
      </c>
      <c r="D140" s="109">
        <v>126</v>
      </c>
      <c r="E140" s="110">
        <v>2.4300867888138861E-2</v>
      </c>
    </row>
    <row r="141" spans="1:5" x14ac:dyDescent="0.2">
      <c r="A141" s="107" t="s">
        <v>72</v>
      </c>
      <c r="B141" s="108">
        <v>24951328.610000003</v>
      </c>
      <c r="C141" s="110">
        <v>3.4438607926729266E-2</v>
      </c>
      <c r="D141" s="109">
        <v>56</v>
      </c>
      <c r="E141" s="110">
        <v>1.0800385728061716E-2</v>
      </c>
    </row>
    <row r="142" spans="1:5" x14ac:dyDescent="0.2">
      <c r="A142" s="107" t="s">
        <v>73</v>
      </c>
      <c r="B142" s="108">
        <v>28588183.23</v>
      </c>
      <c r="C142" s="110">
        <v>3.9458308973610468E-2</v>
      </c>
      <c r="D142" s="109">
        <v>48</v>
      </c>
      <c r="E142" s="110">
        <v>9.2574734811957573E-3</v>
      </c>
    </row>
    <row r="143" spans="1:5" x14ac:dyDescent="0.2">
      <c r="A143" s="107" t="s">
        <v>74</v>
      </c>
      <c r="B143" s="108">
        <v>10089444.4</v>
      </c>
      <c r="C143" s="110">
        <v>1.3925768255517924E-2</v>
      </c>
      <c r="D143" s="109">
        <v>12</v>
      </c>
      <c r="E143" s="110">
        <v>2.3143683702989393E-3</v>
      </c>
    </row>
    <row r="144" spans="1:5" x14ac:dyDescent="0.2">
      <c r="A144" s="107" t="s">
        <v>189</v>
      </c>
      <c r="B144" s="108">
        <v>5202064.49</v>
      </c>
      <c r="C144" s="110">
        <v>7.1800529014262714E-3</v>
      </c>
      <c r="D144" s="109">
        <v>5</v>
      </c>
      <c r="E144" s="110">
        <v>9.6432015429122472E-4</v>
      </c>
    </row>
    <row r="145" spans="1:5" x14ac:dyDescent="0.2">
      <c r="A145" s="107" t="s">
        <v>75</v>
      </c>
      <c r="B145" s="108">
        <v>2687327</v>
      </c>
      <c r="C145" s="110">
        <v>3.7091331836663095E-3</v>
      </c>
      <c r="D145" s="109">
        <v>2</v>
      </c>
      <c r="E145" s="110">
        <v>3.8572806171648989E-4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5.5486683651289666E-3</v>
      </c>
      <c r="D148" s="109">
        <v>2</v>
      </c>
      <c r="E148" s="110">
        <v>3.8572806171648989E-4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724516178.5599997</v>
      </c>
      <c r="C150" s="114"/>
      <c r="D150" s="115">
        <v>5185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139733.1106190935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461445523.73999965</v>
      </c>
      <c r="C159" s="110">
        <v>0.63690161433956971</v>
      </c>
      <c r="D159" s="109">
        <v>3080</v>
      </c>
      <c r="E159" s="110">
        <v>0.59402121504339445</v>
      </c>
    </row>
    <row r="160" spans="1:5" x14ac:dyDescent="0.2">
      <c r="A160" s="107" t="s">
        <v>7</v>
      </c>
      <c r="B160" s="108">
        <v>240645318.3499999</v>
      </c>
      <c r="C160" s="110">
        <v>0.33214623147310612</v>
      </c>
      <c r="D160" s="109">
        <v>1840</v>
      </c>
      <c r="E160" s="110">
        <v>0.35486981677917068</v>
      </c>
    </row>
    <row r="161" spans="1:5" x14ac:dyDescent="0.2">
      <c r="A161" s="107" t="s">
        <v>8</v>
      </c>
      <c r="B161" s="108">
        <v>22425336.470000003</v>
      </c>
      <c r="C161" s="110">
        <v>3.0952154187324176E-2</v>
      </c>
      <c r="D161" s="109">
        <v>265</v>
      </c>
      <c r="E161" s="110">
        <v>5.1108968177434912E-2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724516178.55999959</v>
      </c>
      <c r="C163" s="110"/>
      <c r="D163" s="115">
        <v>5185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2.6867999053782247E-4</v>
      </c>
      <c r="D177" s="109">
        <v>1</v>
      </c>
      <c r="E177" s="110">
        <v>1.9286403085824494E-4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724321515.55999959</v>
      </c>
      <c r="C181" s="110">
        <v>0.99973132000946219</v>
      </c>
      <c r="D181" s="109">
        <v>5184</v>
      </c>
      <c r="E181" s="110">
        <v>0.99980713596914172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724516178.55999959</v>
      </c>
      <c r="C183" s="110"/>
      <c r="D183" s="122">
        <v>5185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102.8340094670388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59232685.150000021</v>
      </c>
      <c r="C192" s="110">
        <v>8.1754813629872206E-2</v>
      </c>
      <c r="D192" s="109">
        <v>407</v>
      </c>
      <c r="E192" s="110">
        <v>7.8495660559305694E-2</v>
      </c>
    </row>
    <row r="193" spans="1:5" x14ac:dyDescent="0.2">
      <c r="A193" s="107" t="s">
        <v>10</v>
      </c>
      <c r="B193" s="108">
        <v>82913275.13000001</v>
      </c>
      <c r="C193" s="110">
        <v>0.11443950816225097</v>
      </c>
      <c r="D193" s="109">
        <v>649</v>
      </c>
      <c r="E193" s="110">
        <v>0.12516875602700098</v>
      </c>
    </row>
    <row r="194" spans="1:5" x14ac:dyDescent="0.2">
      <c r="A194" s="107" t="s">
        <v>11</v>
      </c>
      <c r="B194" s="108">
        <v>198626393.46999994</v>
      </c>
      <c r="C194" s="110">
        <v>0.27415039076805225</v>
      </c>
      <c r="D194" s="109">
        <v>1393</v>
      </c>
      <c r="E194" s="110">
        <v>0.26865959498553521</v>
      </c>
    </row>
    <row r="195" spans="1:5" x14ac:dyDescent="0.2">
      <c r="A195" s="107" t="s">
        <v>12</v>
      </c>
      <c r="B195" s="108">
        <v>372970418.12</v>
      </c>
      <c r="C195" s="110">
        <v>0.51478549293583908</v>
      </c>
      <c r="D195" s="109">
        <v>2661</v>
      </c>
      <c r="E195" s="110">
        <v>0.5132111861137898</v>
      </c>
    </row>
    <row r="196" spans="1:5" x14ac:dyDescent="0.2">
      <c r="A196" s="107" t="s">
        <v>13</v>
      </c>
      <c r="B196" s="108">
        <v>10773406.690000001</v>
      </c>
      <c r="C196" s="110">
        <v>1.4869794503985411E-2</v>
      </c>
      <c r="D196" s="109">
        <v>75</v>
      </c>
      <c r="E196" s="110">
        <v>1.446480231436837E-2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724516178.56000006</v>
      </c>
      <c r="C200" s="114"/>
      <c r="D200" s="115">
        <v>5185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12.94333118696199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360598069.0200001</v>
      </c>
      <c r="C209" s="110">
        <v>0.4977087878654427</v>
      </c>
      <c r="D209" s="109">
        <v>2771</v>
      </c>
      <c r="E209" s="110">
        <v>0.53442622950819674</v>
      </c>
    </row>
    <row r="210" spans="1:7" x14ac:dyDescent="0.2">
      <c r="A210" s="107" t="s">
        <v>50</v>
      </c>
      <c r="B210" s="108">
        <v>363918109.5399996</v>
      </c>
      <c r="C210" s="110">
        <v>0.5022912121345573</v>
      </c>
      <c r="D210" s="109">
        <v>2414</v>
      </c>
      <c r="E210" s="110">
        <v>0.46557377049180326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724516178.5599997</v>
      </c>
      <c r="C212" s="112"/>
      <c r="D212" s="115">
        <v>5185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34330646.750000015</v>
      </c>
      <c r="C221" s="110">
        <v>4.7384237600095164E-2</v>
      </c>
      <c r="D221" s="109">
        <v>350</v>
      </c>
      <c r="E221" s="110">
        <v>6.7502410800385729E-2</v>
      </c>
      <c r="F221" s="110">
        <v>0.80583885039595682</v>
      </c>
      <c r="G221" s="73"/>
    </row>
    <row r="222" spans="1:7" x14ac:dyDescent="0.2">
      <c r="A222" s="107" t="s">
        <v>52</v>
      </c>
      <c r="B222" s="108">
        <v>80233339.86999999</v>
      </c>
      <c r="C222" s="110">
        <v>0.11074057729044286</v>
      </c>
      <c r="D222" s="109">
        <v>679</v>
      </c>
      <c r="E222" s="110">
        <v>0.13095467695274832</v>
      </c>
      <c r="F222" s="110">
        <v>0.80694684611431655</v>
      </c>
      <c r="G222" s="73"/>
    </row>
    <row r="223" spans="1:7" x14ac:dyDescent="0.2">
      <c r="A223" s="107" t="s">
        <v>53</v>
      </c>
      <c r="B223" s="108">
        <v>84321528.98999998</v>
      </c>
      <c r="C223" s="110">
        <v>0.11638322439892483</v>
      </c>
      <c r="D223" s="109">
        <v>730</v>
      </c>
      <c r="E223" s="110">
        <v>0.1407907425265188</v>
      </c>
      <c r="F223" s="110">
        <v>0.8033648685538588</v>
      </c>
      <c r="G223" s="73"/>
    </row>
    <row r="224" spans="1:7" x14ac:dyDescent="0.2">
      <c r="A224" s="107" t="s">
        <v>54</v>
      </c>
      <c r="B224" s="108">
        <v>33898440.859999992</v>
      </c>
      <c r="C224" s="110">
        <v>4.678769344719709E-2</v>
      </c>
      <c r="D224" s="109">
        <v>298</v>
      </c>
      <c r="E224" s="110">
        <v>5.7473481195756994E-2</v>
      </c>
      <c r="F224" s="110">
        <v>0.80320272571214923</v>
      </c>
      <c r="G224" s="73"/>
    </row>
    <row r="225" spans="1:7" x14ac:dyDescent="0.2">
      <c r="A225" s="107" t="s">
        <v>55</v>
      </c>
      <c r="B225" s="108">
        <v>27319845.929999985</v>
      </c>
      <c r="C225" s="110">
        <v>3.7707709970395811E-2</v>
      </c>
      <c r="D225" s="109">
        <v>248</v>
      </c>
      <c r="E225" s="110">
        <v>4.7830279652844747E-2</v>
      </c>
      <c r="F225" s="110">
        <v>0.80634281232824601</v>
      </c>
      <c r="G225" s="73"/>
    </row>
    <row r="226" spans="1:7" x14ac:dyDescent="0.2">
      <c r="A226" s="107" t="s">
        <v>56</v>
      </c>
      <c r="B226" s="108">
        <v>26958015.629999995</v>
      </c>
      <c r="C226" s="110">
        <v>3.7208300418604796E-2</v>
      </c>
      <c r="D226" s="109">
        <v>211</v>
      </c>
      <c r="E226" s="110">
        <v>4.0694310511089682E-2</v>
      </c>
      <c r="F226" s="110">
        <v>0.79742743986214337</v>
      </c>
      <c r="G226" s="73"/>
    </row>
    <row r="227" spans="1:7" x14ac:dyDescent="0.2">
      <c r="A227" s="107" t="s">
        <v>27</v>
      </c>
      <c r="B227" s="108">
        <v>189235970.64000002</v>
      </c>
      <c r="C227" s="110">
        <v>0.26118943405254635</v>
      </c>
      <c r="D227" s="109">
        <v>1159</v>
      </c>
      <c r="E227" s="110">
        <v>0.22352941176470589</v>
      </c>
      <c r="F227" s="110">
        <v>0.78648292514639562</v>
      </c>
      <c r="G227" s="73"/>
    </row>
    <row r="228" spans="1:7" x14ac:dyDescent="0.2">
      <c r="A228" s="107" t="s">
        <v>57</v>
      </c>
      <c r="B228" s="108">
        <v>82014593.109999985</v>
      </c>
      <c r="C228" s="110">
        <v>0.1131991189941496</v>
      </c>
      <c r="D228" s="109">
        <v>522</v>
      </c>
      <c r="E228" s="110">
        <v>0.10067502410800386</v>
      </c>
      <c r="F228" s="110">
        <v>0.7886447079067832</v>
      </c>
      <c r="G228" s="73"/>
    </row>
    <row r="229" spans="1:7" x14ac:dyDescent="0.2">
      <c r="A229" s="107" t="s">
        <v>58</v>
      </c>
      <c r="B229" s="108">
        <v>111031260.61000003</v>
      </c>
      <c r="C229" s="110">
        <v>0.15324883542376974</v>
      </c>
      <c r="D229" s="109">
        <v>431</v>
      </c>
      <c r="E229" s="110">
        <v>8.3124397299903563E-2</v>
      </c>
      <c r="F229" s="110">
        <v>0.74827778325444982</v>
      </c>
      <c r="G229" s="73"/>
    </row>
    <row r="230" spans="1:7" x14ac:dyDescent="0.2">
      <c r="A230" s="107" t="s">
        <v>59</v>
      </c>
      <c r="B230" s="108">
        <v>32647943.700000003</v>
      </c>
      <c r="C230" s="110">
        <v>4.5061717965896739E-2</v>
      </c>
      <c r="D230" s="109">
        <v>291</v>
      </c>
      <c r="E230" s="110">
        <v>5.6123432979749276E-2</v>
      </c>
      <c r="F230" s="110">
        <v>0.79559355480410576</v>
      </c>
      <c r="G230" s="73"/>
    </row>
    <row r="231" spans="1:7" x14ac:dyDescent="0.2">
      <c r="A231" s="107" t="s">
        <v>60</v>
      </c>
      <c r="B231" s="108">
        <v>22425336.470000003</v>
      </c>
      <c r="C231" s="110">
        <v>3.0952154187324155E-2</v>
      </c>
      <c r="D231" s="109">
        <v>265</v>
      </c>
      <c r="E231" s="110">
        <v>5.1108968177434912E-2</v>
      </c>
      <c r="F231" s="110">
        <v>0.79409740239771154</v>
      </c>
      <c r="G231" s="73"/>
    </row>
    <row r="232" spans="1:7" x14ac:dyDescent="0.2">
      <c r="A232" s="107" t="s">
        <v>2</v>
      </c>
      <c r="B232" s="108">
        <v>99256</v>
      </c>
      <c r="C232" s="110">
        <v>1.3699625065277988E-4</v>
      </c>
      <c r="D232" s="109">
        <v>1</v>
      </c>
      <c r="E232" s="110">
        <v>1.9286403085824494E-4</v>
      </c>
      <c r="F232" s="110">
        <v>0.59434730538922154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724516178.56000006</v>
      </c>
      <c r="C234" s="114"/>
      <c r="D234" s="115">
        <v>5185</v>
      </c>
      <c r="E234" s="114"/>
      <c r="F234" s="128">
        <v>0.78857915253796496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284550.75</v>
      </c>
      <c r="C241" s="110">
        <v>3.9274588811191757E-4</v>
      </c>
      <c r="D241" s="109">
        <v>4</v>
      </c>
      <c r="E241" s="110">
        <v>7.7145612343297977E-4</v>
      </c>
    </row>
    <row r="242" spans="1:5" x14ac:dyDescent="0.2">
      <c r="A242" s="107" t="s">
        <v>303</v>
      </c>
      <c r="B242" s="108">
        <v>177171373.08999994</v>
      </c>
      <c r="C242" s="110">
        <v>0.24453749734358429</v>
      </c>
      <c r="D242" s="109">
        <v>1226</v>
      </c>
      <c r="E242" s="110">
        <v>0.2364513018322083</v>
      </c>
    </row>
    <row r="243" spans="1:5" x14ac:dyDescent="0.2">
      <c r="A243" s="107" t="s">
        <v>280</v>
      </c>
      <c r="B243" s="108">
        <v>543693453.08000052</v>
      </c>
      <c r="C243" s="110">
        <v>0.7504227913317395</v>
      </c>
      <c r="D243" s="109">
        <v>3929</v>
      </c>
      <c r="E243" s="110">
        <v>0.75776277724204433</v>
      </c>
    </row>
    <row r="244" spans="1:5" x14ac:dyDescent="0.2">
      <c r="A244" s="107" t="s">
        <v>281</v>
      </c>
      <c r="B244" s="108">
        <v>565826.80000000005</v>
      </c>
      <c r="C244" s="110">
        <v>7.8097193236540189E-4</v>
      </c>
      <c r="D244" s="109">
        <v>4</v>
      </c>
      <c r="E244" s="110">
        <v>7.7145612343297977E-4</v>
      </c>
    </row>
    <row r="245" spans="1:5" x14ac:dyDescent="0.2">
      <c r="A245" s="107" t="s">
        <v>282</v>
      </c>
      <c r="B245" s="108">
        <v>2311965.52</v>
      </c>
      <c r="C245" s="110">
        <v>3.1910474719765501E-3</v>
      </c>
      <c r="D245" s="109">
        <v>17</v>
      </c>
      <c r="E245" s="110">
        <v>3.2786885245901639E-3</v>
      </c>
    </row>
    <row r="246" spans="1:5" x14ac:dyDescent="0.2">
      <c r="A246" s="107" t="s">
        <v>283</v>
      </c>
      <c r="B246" s="108">
        <v>489009.32</v>
      </c>
      <c r="C246" s="110">
        <v>6.7494603222238876E-4</v>
      </c>
      <c r="D246" s="109">
        <v>5</v>
      </c>
      <c r="E246" s="110">
        <v>9.6432015429122472E-4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724516178.56000042</v>
      </c>
      <c r="C256" s="114"/>
      <c r="D256" s="115">
        <v>5185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2.5118827106571921E-2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378355128.85000014</v>
      </c>
      <c r="C267" s="110">
        <v>0.52221763991798453</v>
      </c>
      <c r="D267" s="109">
        <v>2573</v>
      </c>
      <c r="E267" s="110">
        <v>0.49623915139826424</v>
      </c>
    </row>
    <row r="268" spans="1:5" x14ac:dyDescent="0.2">
      <c r="A268" s="107" t="s">
        <v>125</v>
      </c>
      <c r="B268" s="108">
        <v>346161049.70999956</v>
      </c>
      <c r="C268" s="110">
        <v>0.47778236008201541</v>
      </c>
      <c r="D268" s="109">
        <v>2612</v>
      </c>
      <c r="E268" s="110">
        <v>0.50376084860173576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724516178.5599997</v>
      </c>
      <c r="C270" s="110"/>
      <c r="D270" s="122">
        <v>5185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79566331.279999986</v>
      </c>
      <c r="C278" s="110">
        <v>0.10981995107154222</v>
      </c>
      <c r="D278" s="109">
        <v>554</v>
      </c>
      <c r="E278" s="110">
        <v>0.10684667309546769</v>
      </c>
      <c r="F278" s="73"/>
    </row>
    <row r="279" spans="1:6" x14ac:dyDescent="0.2">
      <c r="A279" s="107" t="s">
        <v>37</v>
      </c>
      <c r="B279" s="108">
        <v>644949847.28000045</v>
      </c>
      <c r="C279" s="110">
        <v>0.89018004892845781</v>
      </c>
      <c r="D279" s="109">
        <v>4631</v>
      </c>
      <c r="E279" s="110">
        <v>0.89315332690453231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724516178.56000042</v>
      </c>
      <c r="C281" s="110"/>
      <c r="D281" s="122">
        <v>5185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1475430.4300000002</v>
      </c>
      <c r="C290" s="110">
        <v>3.8995914618219409E-3</v>
      </c>
      <c r="D290" s="109">
        <v>10</v>
      </c>
      <c r="E290" s="110">
        <v>3.88651379712398E-3</v>
      </c>
      <c r="F290" s="73"/>
    </row>
    <row r="291" spans="1:6" x14ac:dyDescent="0.2">
      <c r="A291" s="107" t="s">
        <v>148</v>
      </c>
      <c r="B291" s="108">
        <v>9529675.3800000008</v>
      </c>
      <c r="C291" s="110">
        <v>2.5187118274212876E-2</v>
      </c>
      <c r="D291" s="109">
        <v>62</v>
      </c>
      <c r="E291" s="110">
        <v>2.4096385542168676E-2</v>
      </c>
      <c r="F291" s="73"/>
    </row>
    <row r="292" spans="1:6" x14ac:dyDescent="0.2">
      <c r="A292" s="107" t="s">
        <v>80</v>
      </c>
      <c r="B292" s="108">
        <v>127124656.88000004</v>
      </c>
      <c r="C292" s="110">
        <v>0.33599295261674383</v>
      </c>
      <c r="D292" s="109">
        <v>875</v>
      </c>
      <c r="E292" s="110">
        <v>0.34006995724834821</v>
      </c>
      <c r="F292" s="73"/>
    </row>
    <row r="293" spans="1:6" x14ac:dyDescent="0.2">
      <c r="A293" s="107" t="s">
        <v>81</v>
      </c>
      <c r="B293" s="108">
        <v>103162918.74999994</v>
      </c>
      <c r="C293" s="110">
        <v>0.27266161043874521</v>
      </c>
      <c r="D293" s="109">
        <v>762</v>
      </c>
      <c r="E293" s="110">
        <v>0.29615235134084728</v>
      </c>
      <c r="F293" s="73"/>
    </row>
    <row r="294" spans="1:6" x14ac:dyDescent="0.2">
      <c r="A294" s="107" t="s">
        <v>82</v>
      </c>
      <c r="B294" s="108">
        <v>89463927.099999994</v>
      </c>
      <c r="C294" s="110">
        <v>0.23645490777916278</v>
      </c>
      <c r="D294" s="109">
        <v>598</v>
      </c>
      <c r="E294" s="110">
        <v>0.23241352506801399</v>
      </c>
      <c r="F294" s="73"/>
    </row>
    <row r="295" spans="1:6" x14ac:dyDescent="0.2">
      <c r="A295" s="107" t="s">
        <v>83</v>
      </c>
      <c r="B295" s="108">
        <v>30893926.060000006</v>
      </c>
      <c r="C295" s="110">
        <v>8.1653250357412221E-2</v>
      </c>
      <c r="D295" s="109">
        <v>168</v>
      </c>
      <c r="E295" s="110">
        <v>6.5293431791682857E-2</v>
      </c>
      <c r="F295" s="73"/>
    </row>
    <row r="296" spans="1:6" x14ac:dyDescent="0.2">
      <c r="A296" s="107" t="s">
        <v>84</v>
      </c>
      <c r="B296" s="108">
        <v>11850348.249999998</v>
      </c>
      <c r="C296" s="110">
        <v>3.1320702024097855E-2</v>
      </c>
      <c r="D296" s="109">
        <v>70</v>
      </c>
      <c r="E296" s="110">
        <v>2.7205596579867857E-2</v>
      </c>
      <c r="F296" s="73"/>
    </row>
    <row r="297" spans="1:6" x14ac:dyDescent="0.2">
      <c r="A297" s="107" t="s">
        <v>85</v>
      </c>
      <c r="B297" s="108">
        <v>2245721.15</v>
      </c>
      <c r="C297" s="110">
        <v>5.9354848890929741E-3</v>
      </c>
      <c r="D297" s="109">
        <v>12</v>
      </c>
      <c r="E297" s="110">
        <v>4.6638165565487761E-3</v>
      </c>
      <c r="F297" s="73"/>
    </row>
    <row r="298" spans="1:6" x14ac:dyDescent="0.2">
      <c r="A298" s="107" t="s">
        <v>86</v>
      </c>
      <c r="B298" s="108">
        <v>1562438.71</v>
      </c>
      <c r="C298" s="110">
        <v>4.1295560463234359E-3</v>
      </c>
      <c r="D298" s="109">
        <v>7</v>
      </c>
      <c r="E298" s="110">
        <v>2.7205596579867857E-3</v>
      </c>
      <c r="F298" s="73"/>
    </row>
    <row r="299" spans="1:6" x14ac:dyDescent="0.2">
      <c r="A299" s="107" t="s">
        <v>0</v>
      </c>
      <c r="B299" s="108">
        <v>382105.1</v>
      </c>
      <c r="C299" s="110">
        <v>1.0099112470376653E-3</v>
      </c>
      <c r="D299" s="109">
        <v>2</v>
      </c>
      <c r="E299" s="110">
        <v>7.7730275942479595E-4</v>
      </c>
      <c r="F299" s="73"/>
    </row>
    <row r="300" spans="1:6" x14ac:dyDescent="0.2">
      <c r="A300" s="107" t="s">
        <v>67</v>
      </c>
      <c r="B300" s="108">
        <v>241150.44</v>
      </c>
      <c r="C300" s="110">
        <v>6.3736532588568354E-4</v>
      </c>
      <c r="D300" s="109">
        <v>2</v>
      </c>
      <c r="E300" s="110">
        <v>7.7730275942479595E-4</v>
      </c>
      <c r="F300" s="73"/>
    </row>
    <row r="301" spans="1:6" x14ac:dyDescent="0.2">
      <c r="A301" s="107" t="s">
        <v>79</v>
      </c>
      <c r="B301" s="108">
        <v>422830.6</v>
      </c>
      <c r="C301" s="110">
        <v>1.1175495394635776E-3</v>
      </c>
      <c r="D301" s="109">
        <v>5</v>
      </c>
      <c r="E301" s="110">
        <v>1.94325689856199E-3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378355128.84999996</v>
      </c>
      <c r="C303" s="110"/>
      <c r="D303" s="115">
        <v>2573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1.5457737593083491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724516178.55999959</v>
      </c>
      <c r="C315" s="110">
        <v>1</v>
      </c>
      <c r="D315" s="109">
        <v>5185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724516178.55999959</v>
      </c>
      <c r="C317" s="112"/>
      <c r="D317" s="115">
        <v>5185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575208253.35000014</v>
      </c>
      <c r="C326" s="110">
        <v>0.79392050912271639</v>
      </c>
      <c r="D326" s="109">
        <v>3980</v>
      </c>
      <c r="E326" s="110">
        <v>0.76759884281581481</v>
      </c>
    </row>
    <row r="327" spans="1:6" x14ac:dyDescent="0.2">
      <c r="A327" s="107" t="s">
        <v>133</v>
      </c>
      <c r="B327" s="108">
        <v>118655810.75999996</v>
      </c>
      <c r="C327" s="110">
        <v>0.16377247916786664</v>
      </c>
      <c r="D327" s="109">
        <v>947</v>
      </c>
      <c r="E327" s="110">
        <v>0.18264223722275796</v>
      </c>
    </row>
    <row r="328" spans="1:6" x14ac:dyDescent="0.2">
      <c r="A328" s="107" t="s">
        <v>134</v>
      </c>
      <c r="B328" s="108">
        <v>17508424.309999995</v>
      </c>
      <c r="C328" s="110">
        <v>2.4165677493632468E-2</v>
      </c>
      <c r="D328" s="109">
        <v>135</v>
      </c>
      <c r="E328" s="110">
        <v>2.6036644165863067E-2</v>
      </c>
    </row>
    <row r="329" spans="1:6" x14ac:dyDescent="0.2">
      <c r="A329" s="107" t="s">
        <v>135</v>
      </c>
      <c r="B329" s="108">
        <v>8294099.1499999994</v>
      </c>
      <c r="C329" s="110">
        <v>1.1447776316720486E-2</v>
      </c>
      <c r="D329" s="109">
        <v>45</v>
      </c>
      <c r="E329" s="110">
        <v>8.6788813886210219E-3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4849590.9899999984</v>
      </c>
      <c r="C332" s="110">
        <v>6.6935578990640638E-3</v>
      </c>
      <c r="D332" s="109">
        <v>78</v>
      </c>
      <c r="E332" s="110">
        <v>1.5043394406943106E-2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724516178.56000006</v>
      </c>
      <c r="C334" s="112"/>
      <c r="D334" s="115">
        <v>5185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4F4F4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505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721450601.6299994</v>
      </c>
      <c r="C6" s="108">
        <v>400203459.7899996</v>
      </c>
      <c r="D6" s="108">
        <v>321247141.83999979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5167</v>
      </c>
      <c r="C7" s="109">
        <v>2870</v>
      </c>
      <c r="D7" s="109">
        <v>2297</v>
      </c>
      <c r="E7" s="67"/>
      <c r="G7" s="69"/>
      <c r="H7" s="142"/>
      <c r="I7" s="67"/>
      <c r="J7" s="136"/>
    </row>
    <row r="8" spans="1:10" x14ac:dyDescent="0.2">
      <c r="A8" s="107" t="s">
        <v>154</v>
      </c>
      <c r="B8" s="110">
        <v>0.78842400454533579</v>
      </c>
      <c r="C8" s="110">
        <v>0.79227625334082963</v>
      </c>
      <c r="D8" s="110">
        <v>0.78362494769739655</v>
      </c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1.2703444444444444E-2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8.6545231995722443</v>
      </c>
      <c r="C11" s="108">
        <v>8.6539440729051478</v>
      </c>
      <c r="D11" s="108">
        <v>8.6552446643438774</v>
      </c>
      <c r="E11" s="67"/>
      <c r="G11" s="136"/>
      <c r="H11" s="136"/>
      <c r="I11" s="136"/>
      <c r="J11" s="136"/>
    </row>
    <row r="12" spans="1:10" x14ac:dyDescent="0.2">
      <c r="A12" s="107" t="s">
        <v>158</v>
      </c>
      <c r="B12" s="108">
        <v>8.4821917808219176</v>
      </c>
      <c r="C12" s="108">
        <v>8.4821917808219176</v>
      </c>
      <c r="D12" s="108">
        <v>8.5205479452054789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13.035616438356165</v>
      </c>
      <c r="C13" s="108">
        <v>13.035616438356165</v>
      </c>
      <c r="D13" s="108">
        <v>8.8958904109589039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139626.5921482484</v>
      </c>
      <c r="C14" s="108">
        <v>139443.71421254342</v>
      </c>
      <c r="D14" s="108">
        <v>139855.09004788846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1100</v>
      </c>
      <c r="C15" s="108">
        <v>1143.31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12.885297530070405</v>
      </c>
      <c r="C17" s="108">
        <v>12.956273045552857</v>
      </c>
      <c r="D17" s="108">
        <v>12.796877609215194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21.5</v>
      </c>
      <c r="C19" s="108">
        <v>21.5</v>
      </c>
      <c r="D19" s="108">
        <v>21.5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0.52206001631856991</v>
      </c>
      <c r="C20" s="110">
        <v>0.7619185601244004</v>
      </c>
      <c r="D20" s="110">
        <v>0.22324889369979162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0.4779399836814302</v>
      </c>
      <c r="C21" s="110">
        <v>0.23808143987560026</v>
      </c>
      <c r="D21" s="110">
        <v>0.77675110630020805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0.41301566070744794</v>
      </c>
      <c r="C23" s="110">
        <v>0.34583857056764644</v>
      </c>
      <c r="D23" s="110">
        <v>0.49670357692854661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1.5469094962361565</v>
      </c>
      <c r="C24" s="108">
        <v>1.5864727621404155</v>
      </c>
      <c r="D24" s="108">
        <v>1.3786990593035358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1164212.1100000001</v>
      </c>
      <c r="C31" s="110">
        <v>1.6137100826718453E-3</v>
      </c>
      <c r="D31" s="109">
        <v>33</v>
      </c>
      <c r="E31" s="110">
        <v>6.3866847300174182E-3</v>
      </c>
    </row>
    <row r="32" spans="1:10" x14ac:dyDescent="0.2">
      <c r="A32" s="107" t="s">
        <v>17</v>
      </c>
      <c r="B32" s="108">
        <v>16635589.349999994</v>
      </c>
      <c r="C32" s="110">
        <v>2.3058528626096628E-2</v>
      </c>
      <c r="D32" s="109">
        <v>155</v>
      </c>
      <c r="E32" s="110">
        <v>2.9998064640990904E-2</v>
      </c>
    </row>
    <row r="33" spans="1:5" x14ac:dyDescent="0.2">
      <c r="A33" s="107" t="s">
        <v>18</v>
      </c>
      <c r="B33" s="108">
        <v>11499770.58</v>
      </c>
      <c r="C33" s="110">
        <v>1.5939789299528117E-2</v>
      </c>
      <c r="D33" s="109">
        <v>84</v>
      </c>
      <c r="E33" s="110">
        <v>1.6257015676407974E-2</v>
      </c>
    </row>
    <row r="34" spans="1:5" x14ac:dyDescent="0.2">
      <c r="A34" s="107" t="s">
        <v>19</v>
      </c>
      <c r="B34" s="108">
        <v>16969762.82</v>
      </c>
      <c r="C34" s="110">
        <v>2.352172523199729E-2</v>
      </c>
      <c r="D34" s="109">
        <v>120</v>
      </c>
      <c r="E34" s="110">
        <v>2.3224308109154247E-2</v>
      </c>
    </row>
    <row r="35" spans="1:5" x14ac:dyDescent="0.2">
      <c r="A35" s="107" t="s">
        <v>20</v>
      </c>
      <c r="B35" s="108">
        <v>23145207.760000002</v>
      </c>
      <c r="C35" s="110">
        <v>3.2081486532421169E-2</v>
      </c>
      <c r="D35" s="109">
        <v>185</v>
      </c>
      <c r="E35" s="110">
        <v>3.5804141668279464E-2</v>
      </c>
    </row>
    <row r="36" spans="1:5" x14ac:dyDescent="0.2">
      <c r="A36" s="107" t="s">
        <v>21</v>
      </c>
      <c r="B36" s="108">
        <v>41145771.540000007</v>
      </c>
      <c r="C36" s="110">
        <v>5.7032001147462943E-2</v>
      </c>
      <c r="D36" s="109">
        <v>309</v>
      </c>
      <c r="E36" s="110">
        <v>5.9802593381072189E-2</v>
      </c>
    </row>
    <row r="37" spans="1:5" x14ac:dyDescent="0.2">
      <c r="A37" s="107" t="s">
        <v>22</v>
      </c>
      <c r="B37" s="108">
        <v>66238686.050000019</v>
      </c>
      <c r="C37" s="110">
        <v>9.1813196773756212E-2</v>
      </c>
      <c r="D37" s="109">
        <v>410</v>
      </c>
      <c r="E37" s="110">
        <v>7.9349719372943675E-2</v>
      </c>
    </row>
    <row r="38" spans="1:5" x14ac:dyDescent="0.2">
      <c r="A38" s="107" t="s">
        <v>23</v>
      </c>
      <c r="B38" s="108">
        <v>93894979.520000055</v>
      </c>
      <c r="C38" s="110">
        <v>0.13014748245806385</v>
      </c>
      <c r="D38" s="109">
        <v>628</v>
      </c>
      <c r="E38" s="110">
        <v>0.12154054577124057</v>
      </c>
    </row>
    <row r="39" spans="1:5" x14ac:dyDescent="0.2">
      <c r="A39" s="107" t="s">
        <v>39</v>
      </c>
      <c r="B39" s="108">
        <v>171354535.77000007</v>
      </c>
      <c r="C39" s="110">
        <v>0.23751388575025426</v>
      </c>
      <c r="D39" s="109">
        <v>1144</v>
      </c>
      <c r="E39" s="110">
        <v>0.22140507064060383</v>
      </c>
    </row>
    <row r="40" spans="1:5" x14ac:dyDescent="0.2">
      <c r="A40" s="107" t="s">
        <v>40</v>
      </c>
      <c r="B40" s="108">
        <v>172337375.02000013</v>
      </c>
      <c r="C40" s="110">
        <v>0.23887619558516116</v>
      </c>
      <c r="D40" s="109">
        <v>1195</v>
      </c>
      <c r="E40" s="110">
        <v>0.23127540158699439</v>
      </c>
    </row>
    <row r="41" spans="1:5" x14ac:dyDescent="0.2">
      <c r="A41" s="107" t="s">
        <v>41</v>
      </c>
      <c r="B41" s="108">
        <v>82768753.160000011</v>
      </c>
      <c r="C41" s="110">
        <v>0.11472546141481826</v>
      </c>
      <c r="D41" s="109">
        <v>739</v>
      </c>
      <c r="E41" s="110">
        <v>0.14302303077220824</v>
      </c>
    </row>
    <row r="42" spans="1:5" x14ac:dyDescent="0.2">
      <c r="A42" s="107" t="s">
        <v>42</v>
      </c>
      <c r="B42" s="108">
        <v>5382339.9499999993</v>
      </c>
      <c r="C42" s="110">
        <v>7.4604414187741724E-3</v>
      </c>
      <c r="D42" s="109">
        <v>42</v>
      </c>
      <c r="E42" s="110">
        <v>8.1285078382039872E-3</v>
      </c>
    </row>
    <row r="43" spans="1:5" x14ac:dyDescent="0.2">
      <c r="A43" s="107" t="s">
        <v>43</v>
      </c>
      <c r="B43" s="108">
        <v>3058357.25</v>
      </c>
      <c r="C43" s="110">
        <v>4.2391776278100533E-3</v>
      </c>
      <c r="D43" s="109">
        <v>25</v>
      </c>
      <c r="E43" s="110">
        <v>4.8383975227404685E-3</v>
      </c>
    </row>
    <row r="44" spans="1:5" x14ac:dyDescent="0.2">
      <c r="A44" s="107" t="s">
        <v>44</v>
      </c>
      <c r="B44" s="108">
        <v>3313457.81</v>
      </c>
      <c r="C44" s="110">
        <v>4.5927715667764104E-3</v>
      </c>
      <c r="D44" s="109">
        <v>22</v>
      </c>
      <c r="E44" s="110">
        <v>4.2577898200116121E-3</v>
      </c>
    </row>
    <row r="45" spans="1:5" x14ac:dyDescent="0.2">
      <c r="A45" s="107" t="s">
        <v>24</v>
      </c>
      <c r="B45" s="108">
        <v>11894902.069999998</v>
      </c>
      <c r="C45" s="110">
        <v>1.6487479590599E-2</v>
      </c>
      <c r="D45" s="109">
        <v>73</v>
      </c>
      <c r="E45" s="110">
        <v>1.4128120766402168E-2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8.9666689380871363E-4</v>
      </c>
      <c r="D48" s="109">
        <v>3</v>
      </c>
      <c r="E48" s="110">
        <v>5.8060770272885625E-4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721450601.63000023</v>
      </c>
      <c r="C50" s="114"/>
      <c r="D50" s="115">
        <v>5167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0.78842400454533579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506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2861258.1999999997</v>
      </c>
      <c r="C59" s="110">
        <v>3.9659793664811611E-3</v>
      </c>
      <c r="D59" s="109">
        <v>50</v>
      </c>
      <c r="E59" s="110">
        <v>9.6767950454809369E-3</v>
      </c>
    </row>
    <row r="60" spans="1:5" x14ac:dyDescent="0.2">
      <c r="A60" s="107" t="s">
        <v>17</v>
      </c>
      <c r="B60" s="108">
        <v>73992535.280000031</v>
      </c>
      <c r="C60" s="110">
        <v>0.10256077839955498</v>
      </c>
      <c r="D60" s="109">
        <v>388</v>
      </c>
      <c r="E60" s="110">
        <v>7.5091929552932063E-2</v>
      </c>
    </row>
    <row r="61" spans="1:5" x14ac:dyDescent="0.2">
      <c r="A61" s="107" t="s">
        <v>18</v>
      </c>
      <c r="B61" s="108">
        <v>60529754.209999986</v>
      </c>
      <c r="C61" s="110">
        <v>8.3900067548967158E-2</v>
      </c>
      <c r="D61" s="109">
        <v>291</v>
      </c>
      <c r="E61" s="110">
        <v>5.6318947164699054E-2</v>
      </c>
    </row>
    <row r="62" spans="1:5" x14ac:dyDescent="0.2">
      <c r="A62" s="107" t="s">
        <v>19</v>
      </c>
      <c r="B62" s="108">
        <v>26676344.620000001</v>
      </c>
      <c r="C62" s="110">
        <v>3.6975982222108003E-2</v>
      </c>
      <c r="D62" s="109">
        <v>177</v>
      </c>
      <c r="E62" s="110">
        <v>3.4255854461002516E-2</v>
      </c>
    </row>
    <row r="63" spans="1:5" x14ac:dyDescent="0.2">
      <c r="A63" s="107" t="s">
        <v>20</v>
      </c>
      <c r="B63" s="108">
        <v>42140362.820000008</v>
      </c>
      <c r="C63" s="110">
        <v>5.8410600427514697E-2</v>
      </c>
      <c r="D63" s="109">
        <v>293</v>
      </c>
      <c r="E63" s="110">
        <v>5.6706018966518286E-2</v>
      </c>
    </row>
    <row r="64" spans="1:5" x14ac:dyDescent="0.2">
      <c r="A64" s="107" t="s">
        <v>21</v>
      </c>
      <c r="B64" s="108">
        <v>82984182.210000008</v>
      </c>
      <c r="C64" s="110">
        <v>0.11502406682108351</v>
      </c>
      <c r="D64" s="109">
        <v>536</v>
      </c>
      <c r="E64" s="110">
        <v>0.10373524288755565</v>
      </c>
    </row>
    <row r="65" spans="1:5" x14ac:dyDescent="0.2">
      <c r="A65" s="107" t="s">
        <v>22</v>
      </c>
      <c r="B65" s="108">
        <v>105728562.86</v>
      </c>
      <c r="C65" s="110">
        <v>0.146549968384701</v>
      </c>
      <c r="D65" s="109">
        <v>675</v>
      </c>
      <c r="E65" s="110">
        <v>0.13063673311399265</v>
      </c>
    </row>
    <row r="66" spans="1:5" x14ac:dyDescent="0.2">
      <c r="A66" s="107" t="s">
        <v>23</v>
      </c>
      <c r="B66" s="108">
        <v>81336633.920000032</v>
      </c>
      <c r="C66" s="110">
        <v>0.11274040625405701</v>
      </c>
      <c r="D66" s="109">
        <v>585</v>
      </c>
      <c r="E66" s="110">
        <v>0.11321850203212697</v>
      </c>
    </row>
    <row r="67" spans="1:5" x14ac:dyDescent="0.2">
      <c r="A67" s="107" t="s">
        <v>39</v>
      </c>
      <c r="B67" s="108">
        <v>60750068.860000037</v>
      </c>
      <c r="C67" s="110">
        <v>8.4205444867251025E-2</v>
      </c>
      <c r="D67" s="109">
        <v>539</v>
      </c>
      <c r="E67" s="110">
        <v>0.1043158505902845</v>
      </c>
    </row>
    <row r="68" spans="1:5" x14ac:dyDescent="0.2">
      <c r="A68" s="107" t="s">
        <v>40</v>
      </c>
      <c r="B68" s="108">
        <v>8952296.0199999996</v>
      </c>
      <c r="C68" s="110">
        <v>1.2408744271296951E-2</v>
      </c>
      <c r="D68" s="109">
        <v>85</v>
      </c>
      <c r="E68" s="110">
        <v>1.6450551577317594E-2</v>
      </c>
    </row>
    <row r="69" spans="1:5" x14ac:dyDescent="0.2">
      <c r="A69" s="107" t="s">
        <v>41</v>
      </c>
      <c r="B69" s="108">
        <v>8039079.6799999997</v>
      </c>
      <c r="C69" s="110">
        <v>1.1142938493414533E-2</v>
      </c>
      <c r="D69" s="109">
        <v>72</v>
      </c>
      <c r="E69" s="110">
        <v>1.3934584865492549E-2</v>
      </c>
    </row>
    <row r="70" spans="1:5" x14ac:dyDescent="0.2">
      <c r="A70" s="107" t="s">
        <v>42</v>
      </c>
      <c r="B70" s="108">
        <v>11696193.309999999</v>
      </c>
      <c r="C70" s="110">
        <v>1.6212050116216355E-2</v>
      </c>
      <c r="D70" s="109">
        <v>91</v>
      </c>
      <c r="E70" s="110">
        <v>1.7611766982775307E-2</v>
      </c>
    </row>
    <row r="71" spans="1:5" x14ac:dyDescent="0.2">
      <c r="A71" s="107" t="s">
        <v>43</v>
      </c>
      <c r="B71" s="108">
        <v>11503603.319999998</v>
      </c>
      <c r="C71" s="110">
        <v>1.5945101846210237E-2</v>
      </c>
      <c r="D71" s="109">
        <v>101</v>
      </c>
      <c r="E71" s="110">
        <v>1.9547125991871493E-2</v>
      </c>
    </row>
    <row r="72" spans="1:5" x14ac:dyDescent="0.2">
      <c r="A72" s="107" t="s">
        <v>44</v>
      </c>
      <c r="B72" s="108">
        <v>17947208.099999994</v>
      </c>
      <c r="C72" s="110">
        <v>2.487655850511623E-2</v>
      </c>
      <c r="D72" s="109">
        <v>174</v>
      </c>
      <c r="E72" s="110">
        <v>3.3675246758273658E-2</v>
      </c>
    </row>
    <row r="73" spans="1:5" x14ac:dyDescent="0.2">
      <c r="A73" s="107" t="s">
        <v>24</v>
      </c>
      <c r="B73" s="108">
        <v>105479345.47999987</v>
      </c>
      <c r="C73" s="110">
        <v>0.14620452909968681</v>
      </c>
      <c r="D73" s="109">
        <v>951</v>
      </c>
      <c r="E73" s="110">
        <v>0.1840526417650474</v>
      </c>
    </row>
    <row r="74" spans="1:5" x14ac:dyDescent="0.2">
      <c r="A74" s="107" t="s">
        <v>25</v>
      </c>
      <c r="B74" s="108">
        <v>2667883.39</v>
      </c>
      <c r="C74" s="110">
        <v>3.6979432603872712E-3</v>
      </c>
      <c r="D74" s="109">
        <v>19</v>
      </c>
      <c r="E74" s="110">
        <v>3.6771821172827557E-3</v>
      </c>
    </row>
    <row r="75" spans="1:5" x14ac:dyDescent="0.2">
      <c r="A75" s="107" t="s">
        <v>26</v>
      </c>
      <c r="B75" s="108">
        <v>1791340.42</v>
      </c>
      <c r="C75" s="110">
        <v>2.4829703044848233E-3</v>
      </c>
      <c r="D75" s="109">
        <v>15</v>
      </c>
      <c r="E75" s="110">
        <v>2.9030385136442809E-3</v>
      </c>
    </row>
    <row r="76" spans="1:5" x14ac:dyDescent="0.2">
      <c r="A76" s="107" t="s">
        <v>3</v>
      </c>
      <c r="B76" s="108">
        <v>16373948.929999994</v>
      </c>
      <c r="C76" s="110">
        <v>2.2695869811468351E-2</v>
      </c>
      <c r="D76" s="109">
        <v>125</v>
      </c>
      <c r="E76" s="110">
        <v>2.4191987613702341E-2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721450601.62999988</v>
      </c>
      <c r="C78" s="114"/>
      <c r="D78" s="115">
        <v>5167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0.73101517270923766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507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1773664.35</v>
      </c>
      <c r="C87" s="110">
        <v>2.4584695694933158E-3</v>
      </c>
      <c r="D87" s="109">
        <v>39</v>
      </c>
      <c r="E87" s="110">
        <v>7.5479001354751309E-3</v>
      </c>
    </row>
    <row r="88" spans="1:5" x14ac:dyDescent="0.2">
      <c r="A88" s="107" t="s">
        <v>17</v>
      </c>
      <c r="B88" s="108">
        <v>40590289.449999996</v>
      </c>
      <c r="C88" s="110">
        <v>5.6262049485152343E-2</v>
      </c>
      <c r="D88" s="109">
        <v>273</v>
      </c>
      <c r="E88" s="110">
        <v>5.2835300948325913E-2</v>
      </c>
    </row>
    <row r="89" spans="1:5" x14ac:dyDescent="0.2">
      <c r="A89" s="107" t="s">
        <v>18</v>
      </c>
      <c r="B89" s="108">
        <v>31637193.500000007</v>
      </c>
      <c r="C89" s="110">
        <v>4.3852196433852741E-2</v>
      </c>
      <c r="D89" s="109">
        <v>159</v>
      </c>
      <c r="E89" s="110">
        <v>3.0772208244629378E-2</v>
      </c>
    </row>
    <row r="90" spans="1:5" x14ac:dyDescent="0.2">
      <c r="A90" s="107" t="s">
        <v>19</v>
      </c>
      <c r="B90" s="108">
        <v>44431479.040000029</v>
      </c>
      <c r="C90" s="110">
        <v>6.1586308112591963E-2</v>
      </c>
      <c r="D90" s="109">
        <v>243</v>
      </c>
      <c r="E90" s="110">
        <v>4.7029223921037352E-2</v>
      </c>
    </row>
    <row r="91" spans="1:5" x14ac:dyDescent="0.2">
      <c r="A91" s="107" t="s">
        <v>20</v>
      </c>
      <c r="B91" s="108">
        <v>68398552.050000012</v>
      </c>
      <c r="C91" s="110">
        <v>9.4806979016255066E-2</v>
      </c>
      <c r="D91" s="109">
        <v>367</v>
      </c>
      <c r="E91" s="110">
        <v>7.102767563383007E-2</v>
      </c>
    </row>
    <row r="92" spans="1:5" x14ac:dyDescent="0.2">
      <c r="A92" s="107" t="s">
        <v>21</v>
      </c>
      <c r="B92" s="108">
        <v>96780842.219999969</v>
      </c>
      <c r="C92" s="110">
        <v>0.13414756603063249</v>
      </c>
      <c r="D92" s="109">
        <v>612</v>
      </c>
      <c r="E92" s="110">
        <v>0.11844397135668666</v>
      </c>
    </row>
    <row r="93" spans="1:5" x14ac:dyDescent="0.2">
      <c r="A93" s="107" t="s">
        <v>22</v>
      </c>
      <c r="B93" s="108">
        <v>97476047.759999946</v>
      </c>
      <c r="C93" s="110">
        <v>0.13511118784816131</v>
      </c>
      <c r="D93" s="109">
        <v>636</v>
      </c>
      <c r="E93" s="110">
        <v>0.12308883297851751</v>
      </c>
    </row>
    <row r="94" spans="1:5" x14ac:dyDescent="0.2">
      <c r="A94" s="107" t="s">
        <v>23</v>
      </c>
      <c r="B94" s="108">
        <v>56451375.619999982</v>
      </c>
      <c r="C94" s="110">
        <v>7.824704212936727E-2</v>
      </c>
      <c r="D94" s="109">
        <v>413</v>
      </c>
      <c r="E94" s="110">
        <v>7.9930327075672533E-2</v>
      </c>
    </row>
    <row r="95" spans="1:5" x14ac:dyDescent="0.2">
      <c r="A95" s="107" t="s">
        <v>39</v>
      </c>
      <c r="B95" s="108">
        <v>80111915.120000035</v>
      </c>
      <c r="C95" s="110">
        <v>0.11104282807305201</v>
      </c>
      <c r="D95" s="109">
        <v>620</v>
      </c>
      <c r="E95" s="110">
        <v>0.11999225856396362</v>
      </c>
    </row>
    <row r="96" spans="1:5" x14ac:dyDescent="0.2">
      <c r="A96" s="107" t="s">
        <v>40</v>
      </c>
      <c r="B96" s="108">
        <v>13040576.880000001</v>
      </c>
      <c r="C96" s="110">
        <v>1.8075495190574296E-2</v>
      </c>
      <c r="D96" s="109">
        <v>105</v>
      </c>
      <c r="E96" s="110">
        <v>2.0321269595509967E-2</v>
      </c>
    </row>
    <row r="97" spans="1:5" x14ac:dyDescent="0.2">
      <c r="A97" s="107" t="s">
        <v>41</v>
      </c>
      <c r="B97" s="108">
        <v>18952162.100000001</v>
      </c>
      <c r="C97" s="110">
        <v>2.6269521512880686E-2</v>
      </c>
      <c r="D97" s="109">
        <v>153</v>
      </c>
      <c r="E97" s="110">
        <v>2.9610992839171665E-2</v>
      </c>
    </row>
    <row r="98" spans="1:5" x14ac:dyDescent="0.2">
      <c r="A98" s="107" t="s">
        <v>42</v>
      </c>
      <c r="B98" s="108">
        <v>19586681.749999993</v>
      </c>
      <c r="C98" s="110">
        <v>2.7149026843621832E-2</v>
      </c>
      <c r="D98" s="109">
        <v>170</v>
      </c>
      <c r="E98" s="110">
        <v>3.2901103154635188E-2</v>
      </c>
    </row>
    <row r="99" spans="1:5" x14ac:dyDescent="0.2">
      <c r="A99" s="107" t="s">
        <v>43</v>
      </c>
      <c r="B99" s="108">
        <v>30738694.069999997</v>
      </c>
      <c r="C99" s="110">
        <v>4.2606789710273887E-2</v>
      </c>
      <c r="D99" s="109">
        <v>262</v>
      </c>
      <c r="E99" s="110">
        <v>5.0706406038320107E-2</v>
      </c>
    </row>
    <row r="100" spans="1:5" x14ac:dyDescent="0.2">
      <c r="A100" s="107" t="s">
        <v>44</v>
      </c>
      <c r="B100" s="108">
        <v>18548401.700000003</v>
      </c>
      <c r="C100" s="110">
        <v>2.5709870721700018E-2</v>
      </c>
      <c r="D100" s="109">
        <v>164</v>
      </c>
      <c r="E100" s="110">
        <v>3.1739887749177471E-2</v>
      </c>
    </row>
    <row r="101" spans="1:5" x14ac:dyDescent="0.2">
      <c r="A101" s="107" t="s">
        <v>24</v>
      </c>
      <c r="B101" s="108">
        <v>78221097.86999996</v>
      </c>
      <c r="C101" s="110">
        <v>0.10842197330388544</v>
      </c>
      <c r="D101" s="109">
        <v>726</v>
      </c>
      <c r="E101" s="110">
        <v>0.14050706406038321</v>
      </c>
    </row>
    <row r="102" spans="1:5" x14ac:dyDescent="0.2">
      <c r="A102" s="107" t="s">
        <v>25</v>
      </c>
      <c r="B102" s="108">
        <v>7870418.21</v>
      </c>
      <c r="C102" s="110">
        <v>1.0909157456128074E-2</v>
      </c>
      <c r="D102" s="109">
        <v>94</v>
      </c>
      <c r="E102" s="110">
        <v>1.8192374685504161E-2</v>
      </c>
    </row>
    <row r="103" spans="1:5" x14ac:dyDescent="0.2">
      <c r="A103" s="107" t="s">
        <v>26</v>
      </c>
      <c r="B103" s="108">
        <v>1457290.9099999997</v>
      </c>
      <c r="C103" s="110">
        <v>2.0199455190798763E-3</v>
      </c>
      <c r="D103" s="109">
        <v>14</v>
      </c>
      <c r="E103" s="110">
        <v>2.7095026127346624E-3</v>
      </c>
    </row>
    <row r="104" spans="1:5" x14ac:dyDescent="0.2">
      <c r="A104" s="107" t="s">
        <v>3</v>
      </c>
      <c r="B104" s="108">
        <v>15383919.029999994</v>
      </c>
      <c r="C104" s="110">
        <v>2.1323593043297121E-2</v>
      </c>
      <c r="D104" s="109">
        <v>117</v>
      </c>
      <c r="E104" s="110">
        <v>2.2643700406425393E-2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721450601.63000011</v>
      </c>
      <c r="C106" s="114"/>
      <c r="D106" s="115">
        <v>5167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0.74963756608744847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582474754.70000041</v>
      </c>
      <c r="C116" s="110">
        <v>0.80736609462102238</v>
      </c>
      <c r="D116" s="109">
        <v>4202</v>
      </c>
      <c r="E116" s="110">
        <v>0.81323785562221795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138975846.92999995</v>
      </c>
      <c r="C118" s="110">
        <v>0.19263390537897759</v>
      </c>
      <c r="D118" s="109">
        <v>965</v>
      </c>
      <c r="E118" s="110">
        <v>0.18676214437778207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721450601.63000035</v>
      </c>
      <c r="C120" s="114"/>
      <c r="D120" s="115">
        <v>5167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701141831.48999918</v>
      </c>
      <c r="C127" s="110">
        <v>0.9718500891202867</v>
      </c>
      <c r="D127" s="109">
        <v>4935</v>
      </c>
      <c r="E127" s="110">
        <v>0.95509967098896842</v>
      </c>
    </row>
    <row r="128" spans="1:5" x14ac:dyDescent="0.2">
      <c r="A128" s="107" t="s">
        <v>5</v>
      </c>
      <c r="B128" s="108">
        <v>20308770.139999986</v>
      </c>
      <c r="C128" s="110">
        <v>2.8149910879713254E-2</v>
      </c>
      <c r="D128" s="109">
        <v>232</v>
      </c>
      <c r="E128" s="110">
        <v>4.4900329011031546E-2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721450601.62999916</v>
      </c>
      <c r="C130" s="114"/>
      <c r="D130" s="115">
        <v>5167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151140908.46000004</v>
      </c>
      <c r="C137" s="110">
        <v>0.2094958519939159</v>
      </c>
      <c r="D137" s="109">
        <v>1997</v>
      </c>
      <c r="E137" s="110">
        <v>0.38649119411650862</v>
      </c>
    </row>
    <row r="138" spans="1:5" x14ac:dyDescent="0.2">
      <c r="A138" s="107" t="s">
        <v>69</v>
      </c>
      <c r="B138" s="108">
        <v>319473405.52999973</v>
      </c>
      <c r="C138" s="110">
        <v>0.44282090112365519</v>
      </c>
      <c r="D138" s="109">
        <v>2358</v>
      </c>
      <c r="E138" s="110">
        <v>0.45635765434488096</v>
      </c>
    </row>
    <row r="139" spans="1:5" x14ac:dyDescent="0.2">
      <c r="A139" s="107" t="s">
        <v>70</v>
      </c>
      <c r="B139" s="108">
        <v>133124188.15000007</v>
      </c>
      <c r="C139" s="110">
        <v>0.18452294287263424</v>
      </c>
      <c r="D139" s="109">
        <v>564</v>
      </c>
      <c r="E139" s="110">
        <v>0.10915424811302496</v>
      </c>
    </row>
    <row r="140" spans="1:5" x14ac:dyDescent="0.2">
      <c r="A140" s="107" t="s">
        <v>71</v>
      </c>
      <c r="B140" s="108">
        <v>43047274.700000003</v>
      </c>
      <c r="C140" s="110">
        <v>5.9667667616801083E-2</v>
      </c>
      <c r="D140" s="109">
        <v>125</v>
      </c>
      <c r="E140" s="110">
        <v>2.4191987613702341E-2</v>
      </c>
    </row>
    <row r="141" spans="1:5" x14ac:dyDescent="0.2">
      <c r="A141" s="107" t="s">
        <v>72</v>
      </c>
      <c r="B141" s="108">
        <v>24084934.720000003</v>
      </c>
      <c r="C141" s="110">
        <v>3.3384038582245305E-2</v>
      </c>
      <c r="D141" s="109">
        <v>54</v>
      </c>
      <c r="E141" s="110">
        <v>1.0450938649119411E-2</v>
      </c>
    </row>
    <row r="142" spans="1:5" x14ac:dyDescent="0.2">
      <c r="A142" s="107" t="s">
        <v>73</v>
      </c>
      <c r="B142" s="108">
        <v>28581304.180000003</v>
      </c>
      <c r="C142" s="110">
        <v>3.9616439594651678E-2</v>
      </c>
      <c r="D142" s="109">
        <v>48</v>
      </c>
      <c r="E142" s="110">
        <v>9.2897232436616999E-3</v>
      </c>
    </row>
    <row r="143" spans="1:5" x14ac:dyDescent="0.2">
      <c r="A143" s="107" t="s">
        <v>74</v>
      </c>
      <c r="B143" s="108">
        <v>10089094.4</v>
      </c>
      <c r="C143" s="110">
        <v>1.3984456284609561E-2</v>
      </c>
      <c r="D143" s="109">
        <v>12</v>
      </c>
      <c r="E143" s="110">
        <v>2.322430810915425E-3</v>
      </c>
    </row>
    <row r="144" spans="1:5" x14ac:dyDescent="0.2">
      <c r="A144" s="107" t="s">
        <v>189</v>
      </c>
      <c r="B144" s="108">
        <v>5202064.49</v>
      </c>
      <c r="C144" s="110">
        <v>7.2105622730742544E-3</v>
      </c>
      <c r="D144" s="109">
        <v>5</v>
      </c>
      <c r="E144" s="110">
        <v>9.6767950454809367E-4</v>
      </c>
    </row>
    <row r="145" spans="1:5" x14ac:dyDescent="0.2">
      <c r="A145" s="107" t="s">
        <v>75</v>
      </c>
      <c r="B145" s="108">
        <v>2687327</v>
      </c>
      <c r="C145" s="110">
        <v>3.7248939760094776E-3</v>
      </c>
      <c r="D145" s="109">
        <v>2</v>
      </c>
      <c r="E145" s="110">
        <v>3.8707180181923748E-4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5.572245682403258E-3</v>
      </c>
      <c r="D148" s="109">
        <v>2</v>
      </c>
      <c r="E148" s="110">
        <v>3.8707180181923748E-4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721450601.62999988</v>
      </c>
      <c r="C150" s="114"/>
      <c r="D150" s="115">
        <v>5167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139626.59214824848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460000362.43999958</v>
      </c>
      <c r="C159" s="110">
        <v>0.63760479428626737</v>
      </c>
      <c r="D159" s="109">
        <v>3069</v>
      </c>
      <c r="E159" s="110">
        <v>0.59396167989161985</v>
      </c>
    </row>
    <row r="160" spans="1:5" x14ac:dyDescent="0.2">
      <c r="A160" s="107" t="s">
        <v>7</v>
      </c>
      <c r="B160" s="108">
        <v>239029893.53999987</v>
      </c>
      <c r="C160" s="110">
        <v>0.33131844786039544</v>
      </c>
      <c r="D160" s="109">
        <v>1833</v>
      </c>
      <c r="E160" s="110">
        <v>0.35475130636733115</v>
      </c>
    </row>
    <row r="161" spans="1:5" x14ac:dyDescent="0.2">
      <c r="A161" s="107" t="s">
        <v>8</v>
      </c>
      <c r="B161" s="108">
        <v>22420345.649999995</v>
      </c>
      <c r="C161" s="110">
        <v>3.1076757853337286E-2</v>
      </c>
      <c r="D161" s="109">
        <v>265</v>
      </c>
      <c r="E161" s="110">
        <v>5.1287013741048965E-2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721450601.6299994</v>
      </c>
      <c r="C163" s="110"/>
      <c r="D163" s="115">
        <v>5167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2.6982166146953215E-4</v>
      </c>
      <c r="D177" s="109">
        <v>1</v>
      </c>
      <c r="E177" s="110">
        <v>1.9353590090961874E-4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721255938.6299994</v>
      </c>
      <c r="C181" s="110">
        <v>0.99973017833853051</v>
      </c>
      <c r="D181" s="109">
        <v>5166</v>
      </c>
      <c r="E181" s="110">
        <v>0.99980646409909035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721450601.6299994</v>
      </c>
      <c r="C183" s="110"/>
      <c r="D183" s="122">
        <v>5167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103.85427839486692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57697759.560000017</v>
      </c>
      <c r="C192" s="110">
        <v>7.9974650280478427E-2</v>
      </c>
      <c r="D192" s="109">
        <v>402</v>
      </c>
      <c r="E192" s="110">
        <v>7.7801432165666734E-2</v>
      </c>
    </row>
    <row r="193" spans="1:5" x14ac:dyDescent="0.2">
      <c r="A193" s="107" t="s">
        <v>10</v>
      </c>
      <c r="B193" s="108">
        <v>82775494.710000008</v>
      </c>
      <c r="C193" s="110">
        <v>0.11473480585224027</v>
      </c>
      <c r="D193" s="109">
        <v>648</v>
      </c>
      <c r="E193" s="110">
        <v>0.12541126378943293</v>
      </c>
    </row>
    <row r="194" spans="1:5" x14ac:dyDescent="0.2">
      <c r="A194" s="107" t="s">
        <v>11</v>
      </c>
      <c r="B194" s="108">
        <v>197606496.75000009</v>
      </c>
      <c r="C194" s="110">
        <v>0.27390163138479667</v>
      </c>
      <c r="D194" s="109">
        <v>1389</v>
      </c>
      <c r="E194" s="110">
        <v>0.26882136636346043</v>
      </c>
    </row>
    <row r="195" spans="1:5" x14ac:dyDescent="0.2">
      <c r="A195" s="107" t="s">
        <v>12</v>
      </c>
      <c r="B195" s="108">
        <v>372602352.05000007</v>
      </c>
      <c r="C195" s="110">
        <v>0.51646273661448994</v>
      </c>
      <c r="D195" s="109">
        <v>2653</v>
      </c>
      <c r="E195" s="110">
        <v>0.51345074511321853</v>
      </c>
    </row>
    <row r="196" spans="1:5" x14ac:dyDescent="0.2">
      <c r="A196" s="107" t="s">
        <v>13</v>
      </c>
      <c r="B196" s="108">
        <v>10768498.560000002</v>
      </c>
      <c r="C196" s="110">
        <v>1.4926175867994751E-2</v>
      </c>
      <c r="D196" s="109">
        <v>75</v>
      </c>
      <c r="E196" s="110">
        <v>1.4515192568221405E-2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721450601.63000011</v>
      </c>
      <c r="C200" s="114"/>
      <c r="D200" s="115">
        <v>5167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12.885297530070405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359023305.99000013</v>
      </c>
      <c r="C209" s="110">
        <v>0.49764087129298362</v>
      </c>
      <c r="D209" s="109">
        <v>2760</v>
      </c>
      <c r="E209" s="110">
        <v>0.53415908651054766</v>
      </c>
    </row>
    <row r="210" spans="1:7" x14ac:dyDescent="0.2">
      <c r="A210" s="107" t="s">
        <v>50</v>
      </c>
      <c r="B210" s="108">
        <v>362427295.63999933</v>
      </c>
      <c r="C210" s="110">
        <v>0.50235912870701649</v>
      </c>
      <c r="D210" s="109">
        <v>2407</v>
      </c>
      <c r="E210" s="110">
        <v>0.46584091348945228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721450601.6299994</v>
      </c>
      <c r="C212" s="112"/>
      <c r="D212" s="115">
        <v>5167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34245443.74000001</v>
      </c>
      <c r="C221" s="110">
        <v>4.7467482406457234E-2</v>
      </c>
      <c r="D221" s="109">
        <v>349</v>
      </c>
      <c r="E221" s="110">
        <v>6.7544029417456936E-2</v>
      </c>
      <c r="F221" s="110">
        <v>0.8058430505461387</v>
      </c>
      <c r="G221" s="73"/>
    </row>
    <row r="222" spans="1:7" x14ac:dyDescent="0.2">
      <c r="A222" s="107" t="s">
        <v>52</v>
      </c>
      <c r="B222" s="108">
        <v>80144373.279999986</v>
      </c>
      <c r="C222" s="110">
        <v>0.11108781820810301</v>
      </c>
      <c r="D222" s="109">
        <v>678</v>
      </c>
      <c r="E222" s="110">
        <v>0.13121734081672151</v>
      </c>
      <c r="F222" s="110">
        <v>0.80717923677559622</v>
      </c>
      <c r="G222" s="73"/>
    </row>
    <row r="223" spans="1:7" x14ac:dyDescent="0.2">
      <c r="A223" s="107" t="s">
        <v>53</v>
      </c>
      <c r="B223" s="108">
        <v>84219731.860000014</v>
      </c>
      <c r="C223" s="110">
        <v>0.11673665760305593</v>
      </c>
      <c r="D223" s="109">
        <v>729</v>
      </c>
      <c r="E223" s="110">
        <v>0.14108767176311204</v>
      </c>
      <c r="F223" s="110">
        <v>0.80322592865130038</v>
      </c>
      <c r="G223" s="73"/>
    </row>
    <row r="224" spans="1:7" x14ac:dyDescent="0.2">
      <c r="A224" s="107" t="s">
        <v>54</v>
      </c>
      <c r="B224" s="108">
        <v>33806273.889999993</v>
      </c>
      <c r="C224" s="110">
        <v>4.6858750708115328E-2</v>
      </c>
      <c r="D224" s="109">
        <v>297</v>
      </c>
      <c r="E224" s="110">
        <v>5.7480162570156763E-2</v>
      </c>
      <c r="F224" s="110">
        <v>0.80295289999866282</v>
      </c>
      <c r="G224" s="73"/>
    </row>
    <row r="225" spans="1:7" x14ac:dyDescent="0.2">
      <c r="A225" s="107" t="s">
        <v>55</v>
      </c>
      <c r="B225" s="108">
        <v>27407205.469999995</v>
      </c>
      <c r="C225" s="110">
        <v>3.7989025732431139E-2</v>
      </c>
      <c r="D225" s="109">
        <v>249</v>
      </c>
      <c r="E225" s="110">
        <v>4.8190439326495062E-2</v>
      </c>
      <c r="F225" s="110">
        <v>0.80642414167716936</v>
      </c>
      <c r="G225" s="73"/>
    </row>
    <row r="226" spans="1:7" x14ac:dyDescent="0.2">
      <c r="A226" s="107" t="s">
        <v>56</v>
      </c>
      <c r="B226" s="108">
        <v>26809172.129999992</v>
      </c>
      <c r="C226" s="110">
        <v>3.7160093940498545E-2</v>
      </c>
      <c r="D226" s="109">
        <v>210</v>
      </c>
      <c r="E226" s="110">
        <v>4.0642539191019934E-2</v>
      </c>
      <c r="F226" s="110">
        <v>0.79672974173367639</v>
      </c>
      <c r="G226" s="73"/>
    </row>
    <row r="227" spans="1:7" x14ac:dyDescent="0.2">
      <c r="A227" s="107" t="s">
        <v>27</v>
      </c>
      <c r="B227" s="108">
        <v>187862215.18000001</v>
      </c>
      <c r="C227" s="110">
        <v>0.26039511888347722</v>
      </c>
      <c r="D227" s="109">
        <v>1149</v>
      </c>
      <c r="E227" s="110">
        <v>0.22237275014515193</v>
      </c>
      <c r="F227" s="110">
        <v>0.78676124846326601</v>
      </c>
      <c r="G227" s="73"/>
    </row>
    <row r="228" spans="1:7" x14ac:dyDescent="0.2">
      <c r="A228" s="107" t="s">
        <v>57</v>
      </c>
      <c r="B228" s="108">
        <v>81696038.349999979</v>
      </c>
      <c r="C228" s="110">
        <v>0.11323857539992496</v>
      </c>
      <c r="D228" s="109">
        <v>520</v>
      </c>
      <c r="E228" s="110">
        <v>0.10063866847300174</v>
      </c>
      <c r="F228" s="110">
        <v>0.78813786899450777</v>
      </c>
      <c r="G228" s="73"/>
    </row>
    <row r="229" spans="1:7" x14ac:dyDescent="0.2">
      <c r="A229" s="107" t="s">
        <v>58</v>
      </c>
      <c r="B229" s="108">
        <v>110108181.72000004</v>
      </c>
      <c r="C229" s="110">
        <v>0.15262054182397042</v>
      </c>
      <c r="D229" s="109">
        <v>429</v>
      </c>
      <c r="E229" s="110">
        <v>8.3026901490226443E-2</v>
      </c>
      <c r="F229" s="110">
        <v>0.74712413688560941</v>
      </c>
      <c r="G229" s="73"/>
    </row>
    <row r="230" spans="1:7" x14ac:dyDescent="0.2">
      <c r="A230" s="107" t="s">
        <v>59</v>
      </c>
      <c r="B230" s="108">
        <v>32632364.360000007</v>
      </c>
      <c r="C230" s="110">
        <v>4.5231599067590354E-2</v>
      </c>
      <c r="D230" s="109">
        <v>291</v>
      </c>
      <c r="E230" s="110">
        <v>5.6318947164699054E-2</v>
      </c>
      <c r="F230" s="110">
        <v>0.7953008735095366</v>
      </c>
      <c r="G230" s="73"/>
    </row>
    <row r="231" spans="1:7" x14ac:dyDescent="0.2">
      <c r="A231" s="107" t="s">
        <v>60</v>
      </c>
      <c r="B231" s="108">
        <v>22420345.649999995</v>
      </c>
      <c r="C231" s="110">
        <v>3.1076757853337262E-2</v>
      </c>
      <c r="D231" s="109">
        <v>265</v>
      </c>
      <c r="E231" s="110">
        <v>5.1287013741048965E-2</v>
      </c>
      <c r="F231" s="110">
        <v>0.79398229140343279</v>
      </c>
      <c r="G231" s="73"/>
    </row>
    <row r="232" spans="1:7" x14ac:dyDescent="0.2">
      <c r="A232" s="107" t="s">
        <v>2</v>
      </c>
      <c r="B232" s="108">
        <v>99256</v>
      </c>
      <c r="C232" s="110">
        <v>1.3757837303863529E-4</v>
      </c>
      <c r="D232" s="109">
        <v>1</v>
      </c>
      <c r="E232" s="110">
        <v>1.9353590090961874E-4</v>
      </c>
      <c r="F232" s="110">
        <v>0.59434730538922154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721450601.63</v>
      </c>
      <c r="C234" s="114"/>
      <c r="D234" s="115">
        <v>5167</v>
      </c>
      <c r="E234" s="114"/>
      <c r="F234" s="128">
        <v>0.78842400454533579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284260.96000000002</v>
      </c>
      <c r="C241" s="110">
        <v>3.9401306112678877E-4</v>
      </c>
      <c r="D241" s="109">
        <v>4</v>
      </c>
      <c r="E241" s="110">
        <v>7.7414360363847496E-4</v>
      </c>
    </row>
    <row r="242" spans="1:5" x14ac:dyDescent="0.2">
      <c r="A242" s="107" t="s">
        <v>303</v>
      </c>
      <c r="B242" s="108">
        <v>176652740.46000004</v>
      </c>
      <c r="C242" s="110">
        <v>0.24485770759755665</v>
      </c>
      <c r="D242" s="109">
        <v>1222</v>
      </c>
      <c r="E242" s="110">
        <v>0.23650087091155408</v>
      </c>
    </row>
    <row r="243" spans="1:5" x14ac:dyDescent="0.2">
      <c r="A243" s="107" t="s">
        <v>280</v>
      </c>
      <c r="B243" s="108">
        <v>541157388.57000065</v>
      </c>
      <c r="C243" s="110">
        <v>0.75009624684953236</v>
      </c>
      <c r="D243" s="109">
        <v>3915</v>
      </c>
      <c r="E243" s="110">
        <v>0.75769305206115733</v>
      </c>
    </row>
    <row r="244" spans="1:5" x14ac:dyDescent="0.2">
      <c r="A244" s="107" t="s">
        <v>281</v>
      </c>
      <c r="B244" s="108">
        <v>565826.80000000005</v>
      </c>
      <c r="C244" s="110">
        <v>7.8429042642920541E-4</v>
      </c>
      <c r="D244" s="109">
        <v>4</v>
      </c>
      <c r="E244" s="110">
        <v>7.7414360363847496E-4</v>
      </c>
    </row>
    <row r="245" spans="1:5" x14ac:dyDescent="0.2">
      <c r="A245" s="107" t="s">
        <v>282</v>
      </c>
      <c r="B245" s="108">
        <v>2311375.52</v>
      </c>
      <c r="C245" s="110">
        <v>3.2037890255796056E-3</v>
      </c>
      <c r="D245" s="109">
        <v>17</v>
      </c>
      <c r="E245" s="110">
        <v>3.2901103154635183E-3</v>
      </c>
    </row>
    <row r="246" spans="1:5" x14ac:dyDescent="0.2">
      <c r="A246" s="107" t="s">
        <v>283</v>
      </c>
      <c r="B246" s="108">
        <v>479009.32</v>
      </c>
      <c r="C246" s="110">
        <v>6.6395303977535825E-4</v>
      </c>
      <c r="D246" s="109">
        <v>5</v>
      </c>
      <c r="E246" s="110">
        <v>9.6767950454809367E-4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721450601.63000071</v>
      </c>
      <c r="C256" s="114"/>
      <c r="D256" s="115">
        <v>5167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2.5118198279937633E-2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376640512.8599996</v>
      </c>
      <c r="C267" s="110">
        <v>0.52206001631856991</v>
      </c>
      <c r="D267" s="109">
        <v>2566</v>
      </c>
      <c r="E267" s="110">
        <v>0.49661312173408168</v>
      </c>
    </row>
    <row r="268" spans="1:5" x14ac:dyDescent="0.2">
      <c r="A268" s="107" t="s">
        <v>125</v>
      </c>
      <c r="B268" s="108">
        <v>344810088.76999992</v>
      </c>
      <c r="C268" s="110">
        <v>0.47793998368143015</v>
      </c>
      <c r="D268" s="109">
        <v>2601</v>
      </c>
      <c r="E268" s="110">
        <v>0.50338687826591832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721450601.62999952</v>
      </c>
      <c r="C270" s="110"/>
      <c r="D270" s="122">
        <v>5167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79549522.810000017</v>
      </c>
      <c r="C278" s="110">
        <v>0.11026329818045869</v>
      </c>
      <c r="D278" s="109">
        <v>554</v>
      </c>
      <c r="E278" s="110">
        <v>0.10721888910392878</v>
      </c>
      <c r="F278" s="73"/>
    </row>
    <row r="279" spans="1:6" x14ac:dyDescent="0.2">
      <c r="A279" s="107" t="s">
        <v>37</v>
      </c>
      <c r="B279" s="108">
        <v>641901078.82000005</v>
      </c>
      <c r="C279" s="110">
        <v>0.88973670181954123</v>
      </c>
      <c r="D279" s="109">
        <v>4613</v>
      </c>
      <c r="E279" s="110">
        <v>0.89278111089607126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721450601.63000011</v>
      </c>
      <c r="C281" s="110"/>
      <c r="D281" s="122">
        <v>5167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1475430.4300000002</v>
      </c>
      <c r="C290" s="110">
        <v>3.9173439383787898E-3</v>
      </c>
      <c r="D290" s="109">
        <v>10</v>
      </c>
      <c r="E290" s="110">
        <v>3.897116134060795E-3</v>
      </c>
      <c r="F290" s="73"/>
    </row>
    <row r="291" spans="1:6" x14ac:dyDescent="0.2">
      <c r="A291" s="107" t="s">
        <v>148</v>
      </c>
      <c r="B291" s="108">
        <v>9529635.3800000008</v>
      </c>
      <c r="C291" s="110">
        <v>2.5301673756859586E-2</v>
      </c>
      <c r="D291" s="109">
        <v>62</v>
      </c>
      <c r="E291" s="110">
        <v>2.4162120031176928E-2</v>
      </c>
      <c r="F291" s="73"/>
    </row>
    <row r="292" spans="1:6" x14ac:dyDescent="0.2">
      <c r="A292" s="107" t="s">
        <v>80</v>
      </c>
      <c r="B292" s="108">
        <v>126103261.33000001</v>
      </c>
      <c r="C292" s="110">
        <v>0.33481066700032203</v>
      </c>
      <c r="D292" s="109">
        <v>871</v>
      </c>
      <c r="E292" s="110">
        <v>0.33943881527669523</v>
      </c>
      <c r="F292" s="73"/>
    </row>
    <row r="293" spans="1:6" x14ac:dyDescent="0.2">
      <c r="A293" s="107" t="s">
        <v>81</v>
      </c>
      <c r="B293" s="108">
        <v>102536979.62999997</v>
      </c>
      <c r="C293" s="110">
        <v>0.27224097283478815</v>
      </c>
      <c r="D293" s="109">
        <v>759</v>
      </c>
      <c r="E293" s="110">
        <v>0.29579111457521434</v>
      </c>
      <c r="F293" s="73"/>
    </row>
    <row r="294" spans="1:6" x14ac:dyDescent="0.2">
      <c r="A294" s="107" t="s">
        <v>82</v>
      </c>
      <c r="B294" s="108">
        <v>89408446.27000007</v>
      </c>
      <c r="C294" s="110">
        <v>0.237384039202479</v>
      </c>
      <c r="D294" s="109">
        <v>598</v>
      </c>
      <c r="E294" s="110">
        <v>0.23304754481683554</v>
      </c>
      <c r="F294" s="73"/>
    </row>
    <row r="295" spans="1:6" x14ac:dyDescent="0.2">
      <c r="A295" s="107" t="s">
        <v>83</v>
      </c>
      <c r="B295" s="108">
        <v>30886218.88000001</v>
      </c>
      <c r="C295" s="110">
        <v>8.2004505159222293E-2</v>
      </c>
      <c r="D295" s="109">
        <v>168</v>
      </c>
      <c r="E295" s="110">
        <v>6.5471551052221355E-2</v>
      </c>
      <c r="F295" s="73"/>
    </row>
    <row r="296" spans="1:6" x14ac:dyDescent="0.2">
      <c r="A296" s="107" t="s">
        <v>84</v>
      </c>
      <c r="B296" s="108">
        <v>11848392.649999999</v>
      </c>
      <c r="C296" s="110">
        <v>3.1458093979401858E-2</v>
      </c>
      <c r="D296" s="109">
        <v>70</v>
      </c>
      <c r="E296" s="110">
        <v>2.7279812938425563E-2</v>
      </c>
      <c r="F296" s="73"/>
    </row>
    <row r="297" spans="1:6" x14ac:dyDescent="0.2">
      <c r="A297" s="107" t="s">
        <v>85</v>
      </c>
      <c r="B297" s="108">
        <v>2245529.73</v>
      </c>
      <c r="C297" s="110">
        <v>5.9619973245806377E-3</v>
      </c>
      <c r="D297" s="109">
        <v>12</v>
      </c>
      <c r="E297" s="110">
        <v>4.6765393608729543E-3</v>
      </c>
      <c r="F297" s="73"/>
    </row>
    <row r="298" spans="1:6" x14ac:dyDescent="0.2">
      <c r="A298" s="107" t="s">
        <v>86</v>
      </c>
      <c r="B298" s="108">
        <v>1560817.37</v>
      </c>
      <c r="C298" s="110">
        <v>4.1440506708851224E-3</v>
      </c>
      <c r="D298" s="109">
        <v>7</v>
      </c>
      <c r="E298" s="110">
        <v>2.7279812938425566E-3</v>
      </c>
      <c r="F298" s="73"/>
    </row>
    <row r="299" spans="1:6" x14ac:dyDescent="0.2">
      <c r="A299" s="107" t="s">
        <v>0</v>
      </c>
      <c r="B299" s="108">
        <v>382105.1</v>
      </c>
      <c r="C299" s="110">
        <v>1.0145087608831689E-3</v>
      </c>
      <c r="D299" s="109">
        <v>2</v>
      </c>
      <c r="E299" s="110">
        <v>7.7942322681215901E-4</v>
      </c>
      <c r="F299" s="73"/>
    </row>
    <row r="300" spans="1:6" x14ac:dyDescent="0.2">
      <c r="A300" s="107" t="s">
        <v>67</v>
      </c>
      <c r="B300" s="108">
        <v>240865.49</v>
      </c>
      <c r="C300" s="110">
        <v>6.3951030697946012E-4</v>
      </c>
      <c r="D300" s="109">
        <v>2</v>
      </c>
      <c r="E300" s="110">
        <v>7.7942322681215901E-4</v>
      </c>
      <c r="F300" s="73"/>
    </row>
    <row r="301" spans="1:6" x14ac:dyDescent="0.2">
      <c r="A301" s="107" t="s">
        <v>79</v>
      </c>
      <c r="B301" s="108">
        <v>422830.6</v>
      </c>
      <c r="C301" s="110">
        <v>1.122637065219718E-3</v>
      </c>
      <c r="D301" s="109">
        <v>5</v>
      </c>
      <c r="E301" s="110">
        <v>1.9485580670303975E-3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376640512.86000013</v>
      </c>
      <c r="C303" s="110"/>
      <c r="D303" s="115">
        <v>2566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1.5469094962361565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721450601.6299994</v>
      </c>
      <c r="C315" s="110">
        <v>1</v>
      </c>
      <c r="D315" s="109">
        <v>5167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721450601.6299994</v>
      </c>
      <c r="C317" s="112"/>
      <c r="D317" s="115">
        <v>5167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572229188.41000032</v>
      </c>
      <c r="C326" s="110">
        <v>0.79316475323070157</v>
      </c>
      <c r="D326" s="109">
        <v>3963</v>
      </c>
      <c r="E326" s="110">
        <v>0.76698277530481906</v>
      </c>
    </row>
    <row r="327" spans="1:6" x14ac:dyDescent="0.2">
      <c r="A327" s="107" t="s">
        <v>133</v>
      </c>
      <c r="B327" s="108">
        <v>118570164.66999997</v>
      </c>
      <c r="C327" s="110">
        <v>0.16434966496959041</v>
      </c>
      <c r="D327" s="109">
        <v>946</v>
      </c>
      <c r="E327" s="110">
        <v>0.18308496226049933</v>
      </c>
    </row>
    <row r="328" spans="1:6" x14ac:dyDescent="0.2">
      <c r="A328" s="107" t="s">
        <v>134</v>
      </c>
      <c r="B328" s="108">
        <v>17508384.309999995</v>
      </c>
      <c r="C328" s="110">
        <v>2.4268306479255337E-2</v>
      </c>
      <c r="D328" s="109">
        <v>135</v>
      </c>
      <c r="E328" s="110">
        <v>2.6127346622798531E-2</v>
      </c>
    </row>
    <row r="329" spans="1:6" x14ac:dyDescent="0.2">
      <c r="A329" s="107" t="s">
        <v>135</v>
      </c>
      <c r="B329" s="108">
        <v>8294099.1499999994</v>
      </c>
      <c r="C329" s="110">
        <v>1.1496420033832992E-2</v>
      </c>
      <c r="D329" s="109">
        <v>45</v>
      </c>
      <c r="E329" s="110">
        <v>8.7091155409328436E-3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4848765.0900000008</v>
      </c>
      <c r="C332" s="110">
        <v>6.72085528661977E-3</v>
      </c>
      <c r="D332" s="109">
        <v>78</v>
      </c>
      <c r="E332" s="110">
        <v>1.5095800270950262E-2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721450601.63000023</v>
      </c>
      <c r="C334" s="112"/>
      <c r="D334" s="115">
        <v>5167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4F4F4"/>
  </sheetPr>
  <dimension ref="A1:N372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510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357</v>
      </c>
      <c r="B6" s="108">
        <v>718947916.5299989</v>
      </c>
      <c r="C6" s="108">
        <v>398821156.86999971</v>
      </c>
      <c r="D6" s="108">
        <v>320126759.65999991</v>
      </c>
      <c r="E6" s="67"/>
      <c r="F6" s="136"/>
      <c r="G6" s="69"/>
      <c r="I6" s="69"/>
    </row>
    <row r="7" spans="1:9" x14ac:dyDescent="0.2">
      <c r="A7" s="107" t="s">
        <v>153</v>
      </c>
      <c r="B7" s="108">
        <v>5149</v>
      </c>
      <c r="C7" s="108">
        <v>2860</v>
      </c>
      <c r="D7" s="108">
        <v>2289</v>
      </c>
      <c r="E7" s="67"/>
      <c r="F7" s="136"/>
      <c r="G7" s="69"/>
      <c r="I7" s="69"/>
    </row>
    <row r="8" spans="1:9" x14ac:dyDescent="0.2">
      <c r="A8" s="107" t="s">
        <v>154</v>
      </c>
      <c r="B8" s="110">
        <v>0.78815832222684823</v>
      </c>
      <c r="C8" s="110">
        <v>0.79218656571560397</v>
      </c>
      <c r="D8" s="110">
        <v>0.78313984538959058</v>
      </c>
    </row>
    <row r="9" spans="1:9" x14ac:dyDescent="0.2">
      <c r="A9" s="107" t="s">
        <v>155</v>
      </c>
      <c r="B9" s="110">
        <v>7.0671378091872791E-3</v>
      </c>
      <c r="C9" s="110">
        <v>1.2434111111111111E-2</v>
      </c>
      <c r="D9" s="110">
        <v>7.0671378091872791E-3</v>
      </c>
    </row>
    <row r="10" spans="1:9" x14ac:dyDescent="0.2">
      <c r="A10" s="107" t="s">
        <v>156</v>
      </c>
      <c r="B10" s="110">
        <v>1.0227478857142858</v>
      </c>
      <c r="C10" s="110">
        <v>0.92839389534883721</v>
      </c>
      <c r="D10" s="110">
        <v>1.0227478857142858</v>
      </c>
    </row>
    <row r="11" spans="1:9" x14ac:dyDescent="0.2">
      <c r="A11" s="107" t="s">
        <v>157</v>
      </c>
      <c r="B11" s="108">
        <v>8.733965730779758</v>
      </c>
      <c r="C11" s="108">
        <v>8.7333206407863013</v>
      </c>
      <c r="D11" s="108">
        <v>8.7347693984823511</v>
      </c>
      <c r="E11" s="67"/>
    </row>
    <row r="12" spans="1:9" x14ac:dyDescent="0.2">
      <c r="A12" s="107" t="s">
        <v>158</v>
      </c>
      <c r="B12" s="108">
        <v>8.5616438356164384</v>
      </c>
      <c r="C12" s="108">
        <v>8.5616438356164384</v>
      </c>
      <c r="D12" s="108">
        <v>8.6</v>
      </c>
      <c r="E12" s="67"/>
    </row>
    <row r="13" spans="1:9" x14ac:dyDescent="0.2">
      <c r="A13" s="107" t="s">
        <v>159</v>
      </c>
      <c r="B13" s="108">
        <v>13.115068493150686</v>
      </c>
      <c r="C13" s="108">
        <v>13.115068493150686</v>
      </c>
      <c r="D13" s="108">
        <v>8.9753424657534246</v>
      </c>
      <c r="E13" s="67"/>
    </row>
    <row r="14" spans="1:9" x14ac:dyDescent="0.2">
      <c r="A14" s="107" t="s">
        <v>160</v>
      </c>
      <c r="B14" s="108">
        <v>139628.64954942686</v>
      </c>
      <c r="C14" s="108">
        <v>139447.95694755233</v>
      </c>
      <c r="D14" s="108">
        <v>139854.41662734814</v>
      </c>
      <c r="E14" s="67"/>
    </row>
    <row r="15" spans="1:9" x14ac:dyDescent="0.2">
      <c r="A15" s="107" t="s">
        <v>161</v>
      </c>
      <c r="B15" s="108">
        <v>1100</v>
      </c>
      <c r="C15" s="108">
        <v>1119.07</v>
      </c>
      <c r="D15" s="108">
        <v>1100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12.808566286578063</v>
      </c>
      <c r="C17" s="108">
        <v>12.880874802744842</v>
      </c>
      <c r="D17" s="108">
        <v>12.71848270187602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21.416666666666668</v>
      </c>
      <c r="C19" s="108">
        <v>21.416666666666668</v>
      </c>
      <c r="D19" s="108">
        <v>21.416666666666668</v>
      </c>
      <c r="E19" s="67"/>
    </row>
    <row r="20" spans="1:5" x14ac:dyDescent="0.2">
      <c r="A20" s="107" t="s">
        <v>166</v>
      </c>
      <c r="B20" s="110">
        <v>0.52232469441245089</v>
      </c>
      <c r="C20" s="110">
        <v>0.76268416231275593</v>
      </c>
      <c r="D20" s="110">
        <v>0.22287943355869097</v>
      </c>
    </row>
    <row r="21" spans="1:5" x14ac:dyDescent="0.2">
      <c r="A21" s="107" t="s">
        <v>167</v>
      </c>
      <c r="B21" s="110">
        <v>0.47767530558754989</v>
      </c>
      <c r="C21" s="110">
        <v>0.23731583768724474</v>
      </c>
      <c r="D21" s="110">
        <v>0.77712056644130867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0.41223883305826825</v>
      </c>
      <c r="C23" s="110">
        <v>0.34494116628532445</v>
      </c>
      <c r="D23" s="110">
        <v>0.49607978826470867</v>
      </c>
    </row>
    <row r="24" spans="1:5" ht="20.399999999999999" x14ac:dyDescent="0.2">
      <c r="A24" s="132" t="s">
        <v>334</v>
      </c>
      <c r="B24" s="108">
        <v>1.5473460290757597</v>
      </c>
      <c r="C24" s="108">
        <v>1.5866957224181333</v>
      </c>
      <c r="D24" s="108">
        <v>1.3795922567189272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1244707.78</v>
      </c>
      <c r="C31" s="110">
        <v>1.731290614218034E-3</v>
      </c>
      <c r="D31" s="109">
        <v>34</v>
      </c>
      <c r="E31" s="110">
        <v>6.6032239269761123E-3</v>
      </c>
    </row>
    <row r="32" spans="1:5" x14ac:dyDescent="0.2">
      <c r="A32" s="107" t="s">
        <v>17</v>
      </c>
      <c r="B32" s="108">
        <v>17119821.779999997</v>
      </c>
      <c r="C32" s="110">
        <v>2.3812325463892794E-2</v>
      </c>
      <c r="D32" s="109">
        <v>161</v>
      </c>
      <c r="E32" s="110">
        <v>3.1268207418916297E-2</v>
      </c>
    </row>
    <row r="33" spans="1:5" x14ac:dyDescent="0.2">
      <c r="A33" s="107" t="s">
        <v>18</v>
      </c>
      <c r="B33" s="108">
        <v>11422692.229999999</v>
      </c>
      <c r="C33" s="110">
        <v>1.5888066391695776E-2</v>
      </c>
      <c r="D33" s="109">
        <v>82</v>
      </c>
      <c r="E33" s="110">
        <v>1.5925422412118858E-2</v>
      </c>
    </row>
    <row r="34" spans="1:5" x14ac:dyDescent="0.2">
      <c r="A34" s="107" t="s">
        <v>19</v>
      </c>
      <c r="B34" s="108">
        <v>16346897.68</v>
      </c>
      <c r="C34" s="110">
        <v>2.2737248838411335E-2</v>
      </c>
      <c r="D34" s="109">
        <v>114</v>
      </c>
      <c r="E34" s="110">
        <v>2.2140221402214021E-2</v>
      </c>
    </row>
    <row r="35" spans="1:5" x14ac:dyDescent="0.2">
      <c r="A35" s="107" t="s">
        <v>20</v>
      </c>
      <c r="B35" s="108">
        <v>23341273.670000006</v>
      </c>
      <c r="C35" s="110">
        <v>3.2465875668235583E-2</v>
      </c>
      <c r="D35" s="109">
        <v>186</v>
      </c>
      <c r="E35" s="110">
        <v>3.6123519129928144E-2</v>
      </c>
    </row>
    <row r="36" spans="1:5" x14ac:dyDescent="0.2">
      <c r="A36" s="107" t="s">
        <v>21</v>
      </c>
      <c r="B36" s="108">
        <v>40621056.410000011</v>
      </c>
      <c r="C36" s="110">
        <v>5.6500694245081619E-2</v>
      </c>
      <c r="D36" s="109">
        <v>306</v>
      </c>
      <c r="E36" s="110">
        <v>5.9429015342785003E-2</v>
      </c>
    </row>
    <row r="37" spans="1:5" x14ac:dyDescent="0.2">
      <c r="A37" s="107" t="s">
        <v>22</v>
      </c>
      <c r="B37" s="108">
        <v>66592648.570000023</v>
      </c>
      <c r="C37" s="110">
        <v>9.262513603406658E-2</v>
      </c>
      <c r="D37" s="109">
        <v>413</v>
      </c>
      <c r="E37" s="110">
        <v>8.0209749465915706E-2</v>
      </c>
    </row>
    <row r="38" spans="1:5" x14ac:dyDescent="0.2">
      <c r="A38" s="107" t="s">
        <v>23</v>
      </c>
      <c r="B38" s="108">
        <v>93650958.150000021</v>
      </c>
      <c r="C38" s="110">
        <v>0.13026111627391043</v>
      </c>
      <c r="D38" s="109">
        <v>627</v>
      </c>
      <c r="E38" s="110">
        <v>0.12177121771217712</v>
      </c>
    </row>
    <row r="39" spans="1:5" x14ac:dyDescent="0.2">
      <c r="A39" s="107" t="s">
        <v>39</v>
      </c>
      <c r="B39" s="108">
        <v>170764839.22000006</v>
      </c>
      <c r="C39" s="110">
        <v>0.23752045912337569</v>
      </c>
      <c r="D39" s="109">
        <v>1139</v>
      </c>
      <c r="E39" s="110">
        <v>0.22120800155369974</v>
      </c>
    </row>
    <row r="40" spans="1:5" x14ac:dyDescent="0.2">
      <c r="A40" s="107" t="s">
        <v>40</v>
      </c>
      <c r="B40" s="108">
        <v>171137925.08000013</v>
      </c>
      <c r="C40" s="110">
        <v>0.23803939220798739</v>
      </c>
      <c r="D40" s="109">
        <v>1187</v>
      </c>
      <c r="E40" s="110">
        <v>0.2305302000388425</v>
      </c>
    </row>
    <row r="41" spans="1:5" x14ac:dyDescent="0.2">
      <c r="A41" s="107" t="s">
        <v>41</v>
      </c>
      <c r="B41" s="108">
        <v>82489516.870000005</v>
      </c>
      <c r="C41" s="110">
        <v>0.11473642940386472</v>
      </c>
      <c r="D41" s="109">
        <v>736</v>
      </c>
      <c r="E41" s="110">
        <v>0.14294037677218877</v>
      </c>
    </row>
    <row r="42" spans="1:5" x14ac:dyDescent="0.2">
      <c r="A42" s="107" t="s">
        <v>42</v>
      </c>
      <c r="B42" s="108">
        <v>5302294.7599999988</v>
      </c>
      <c r="C42" s="110">
        <v>7.3750749367096106E-3</v>
      </c>
      <c r="D42" s="109">
        <v>41</v>
      </c>
      <c r="E42" s="110">
        <v>7.962711206059429E-3</v>
      </c>
    </row>
    <row r="43" spans="1:5" x14ac:dyDescent="0.2">
      <c r="A43" s="107" t="s">
        <v>43</v>
      </c>
      <c r="B43" s="108">
        <v>3058243.58</v>
      </c>
      <c r="C43" s="110">
        <v>4.2537762606790798E-3</v>
      </c>
      <c r="D43" s="109">
        <v>25</v>
      </c>
      <c r="E43" s="110">
        <v>4.8553117110118468E-3</v>
      </c>
    </row>
    <row r="44" spans="1:5" x14ac:dyDescent="0.2">
      <c r="A44" s="107" t="s">
        <v>44</v>
      </c>
      <c r="B44" s="108">
        <v>3313237.81</v>
      </c>
      <c r="C44" s="110">
        <v>4.6084531769579789E-3</v>
      </c>
      <c r="D44" s="109">
        <v>22</v>
      </c>
      <c r="E44" s="110">
        <v>4.272674305690425E-3</v>
      </c>
    </row>
    <row r="45" spans="1:5" x14ac:dyDescent="0.2">
      <c r="A45" s="107" t="s">
        <v>24</v>
      </c>
      <c r="B45" s="108">
        <v>11894902.069999998</v>
      </c>
      <c r="C45" s="110">
        <v>1.6544873135470928E-2</v>
      </c>
      <c r="D45" s="109">
        <v>73</v>
      </c>
      <c r="E45" s="110">
        <v>1.4177510196154593E-2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8.997882254423448E-4</v>
      </c>
      <c r="D48" s="109">
        <v>3</v>
      </c>
      <c r="E48" s="110">
        <v>5.8263740532142161E-4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718947916.53000033</v>
      </c>
      <c r="C50" s="114"/>
      <c r="D50" s="115">
        <v>5149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0.78815832222684823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506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3181222.56</v>
      </c>
      <c r="C59" s="110">
        <v>4.424830348426576E-3</v>
      </c>
      <c r="D59" s="109">
        <v>51</v>
      </c>
      <c r="E59" s="110">
        <v>9.9048358904641684E-3</v>
      </c>
    </row>
    <row r="60" spans="1:5" x14ac:dyDescent="0.2">
      <c r="A60" s="107" t="s">
        <v>17</v>
      </c>
      <c r="B60" s="108">
        <v>73591127.460000023</v>
      </c>
      <c r="C60" s="110">
        <v>0.10235946967505991</v>
      </c>
      <c r="D60" s="109">
        <v>386</v>
      </c>
      <c r="E60" s="110">
        <v>7.4966012818022912E-2</v>
      </c>
    </row>
    <row r="61" spans="1:5" x14ac:dyDescent="0.2">
      <c r="A61" s="107" t="s">
        <v>18</v>
      </c>
      <c r="B61" s="108">
        <v>59741417.619999997</v>
      </c>
      <c r="C61" s="110">
        <v>8.3095612695202992E-2</v>
      </c>
      <c r="D61" s="109">
        <v>287</v>
      </c>
      <c r="E61" s="110">
        <v>5.5738978442416001E-2</v>
      </c>
    </row>
    <row r="62" spans="1:5" x14ac:dyDescent="0.2">
      <c r="A62" s="107" t="s">
        <v>19</v>
      </c>
      <c r="B62" s="108">
        <v>26856980.189999994</v>
      </c>
      <c r="C62" s="110">
        <v>3.7355946894769704E-2</v>
      </c>
      <c r="D62" s="109">
        <v>179</v>
      </c>
      <c r="E62" s="110">
        <v>3.4764031850844826E-2</v>
      </c>
    </row>
    <row r="63" spans="1:5" x14ac:dyDescent="0.2">
      <c r="A63" s="107" t="s">
        <v>20</v>
      </c>
      <c r="B63" s="108">
        <v>41842380.619999997</v>
      </c>
      <c r="C63" s="110">
        <v>5.8199460152763408E-2</v>
      </c>
      <c r="D63" s="109">
        <v>291</v>
      </c>
      <c r="E63" s="110">
        <v>5.65158283161779E-2</v>
      </c>
    </row>
    <row r="64" spans="1:5" x14ac:dyDescent="0.2">
      <c r="A64" s="107" t="s">
        <v>21</v>
      </c>
      <c r="B64" s="108">
        <v>82700965.900000021</v>
      </c>
      <c r="C64" s="110">
        <v>0.11503053837217583</v>
      </c>
      <c r="D64" s="109">
        <v>533</v>
      </c>
      <c r="E64" s="110">
        <v>0.10351524567877257</v>
      </c>
    </row>
    <row r="65" spans="1:5" x14ac:dyDescent="0.2">
      <c r="A65" s="107" t="s">
        <v>22</v>
      </c>
      <c r="B65" s="108">
        <v>106025761.40999998</v>
      </c>
      <c r="C65" s="110">
        <v>0.14747349421601086</v>
      </c>
      <c r="D65" s="109">
        <v>679</v>
      </c>
      <c r="E65" s="110">
        <v>0.13187026607108177</v>
      </c>
    </row>
    <row r="66" spans="1:5" x14ac:dyDescent="0.2">
      <c r="A66" s="107" t="s">
        <v>23</v>
      </c>
      <c r="B66" s="108">
        <v>80624981.290000021</v>
      </c>
      <c r="C66" s="110">
        <v>0.11214300707502746</v>
      </c>
      <c r="D66" s="109">
        <v>577</v>
      </c>
      <c r="E66" s="110">
        <v>0.11206059429015343</v>
      </c>
    </row>
    <row r="67" spans="1:5" x14ac:dyDescent="0.2">
      <c r="A67" s="107" t="s">
        <v>39</v>
      </c>
      <c r="B67" s="108">
        <v>60310772.740000039</v>
      </c>
      <c r="C67" s="110">
        <v>8.3887540882084777E-2</v>
      </c>
      <c r="D67" s="109">
        <v>536</v>
      </c>
      <c r="E67" s="110">
        <v>0.104097883084094</v>
      </c>
    </row>
    <row r="68" spans="1:5" x14ac:dyDescent="0.2">
      <c r="A68" s="107" t="s">
        <v>40</v>
      </c>
      <c r="B68" s="108">
        <v>8880913.879999999</v>
      </c>
      <c r="C68" s="110">
        <v>1.2352652641186729E-2</v>
      </c>
      <c r="D68" s="109">
        <v>85</v>
      </c>
      <c r="E68" s="110">
        <v>1.6508059817440281E-2</v>
      </c>
    </row>
    <row r="69" spans="1:5" x14ac:dyDescent="0.2">
      <c r="A69" s="107" t="s">
        <v>41</v>
      </c>
      <c r="B69" s="108">
        <v>8068221.6500000004</v>
      </c>
      <c r="C69" s="110">
        <v>1.1222261675005958E-2</v>
      </c>
      <c r="D69" s="109">
        <v>72</v>
      </c>
      <c r="E69" s="110">
        <v>1.3983297727714119E-2</v>
      </c>
    </row>
    <row r="70" spans="1:5" x14ac:dyDescent="0.2">
      <c r="A70" s="107" t="s">
        <v>42</v>
      </c>
      <c r="B70" s="108">
        <v>11891703.799999997</v>
      </c>
      <c r="C70" s="110">
        <v>1.654042459347441E-2</v>
      </c>
      <c r="D70" s="109">
        <v>93</v>
      </c>
      <c r="E70" s="110">
        <v>1.8061759564964072E-2</v>
      </c>
    </row>
    <row r="71" spans="1:5" x14ac:dyDescent="0.2">
      <c r="A71" s="107" t="s">
        <v>43</v>
      </c>
      <c r="B71" s="108">
        <v>11398483.790000001</v>
      </c>
      <c r="C71" s="110">
        <v>1.5854394355873165E-2</v>
      </c>
      <c r="D71" s="109">
        <v>101</v>
      </c>
      <c r="E71" s="110">
        <v>1.961545931248786E-2</v>
      </c>
    </row>
    <row r="72" spans="1:5" x14ac:dyDescent="0.2">
      <c r="A72" s="107" t="s">
        <v>44</v>
      </c>
      <c r="B72" s="108">
        <v>17848048.959999993</v>
      </c>
      <c r="C72" s="110">
        <v>2.4825232189479806E-2</v>
      </c>
      <c r="D72" s="109">
        <v>172</v>
      </c>
      <c r="E72" s="110">
        <v>3.3404544571761507E-2</v>
      </c>
    </row>
    <row r="73" spans="1:5" x14ac:dyDescent="0.2">
      <c r="A73" s="107" t="s">
        <v>24</v>
      </c>
      <c r="B73" s="108">
        <v>105153844.8899999</v>
      </c>
      <c r="C73" s="110">
        <v>0.1462607269209773</v>
      </c>
      <c r="D73" s="109">
        <v>948</v>
      </c>
      <c r="E73" s="110">
        <v>0.18411342008156922</v>
      </c>
    </row>
    <row r="74" spans="1:5" x14ac:dyDescent="0.2">
      <c r="A74" s="107" t="s">
        <v>25</v>
      </c>
      <c r="B74" s="108">
        <v>2667883.39</v>
      </c>
      <c r="C74" s="110">
        <v>3.7108159418230628E-3</v>
      </c>
      <c r="D74" s="109">
        <v>19</v>
      </c>
      <c r="E74" s="110">
        <v>3.6900369003690036E-3</v>
      </c>
    </row>
    <row r="75" spans="1:5" x14ac:dyDescent="0.2">
      <c r="A75" s="107" t="s">
        <v>26</v>
      </c>
      <c r="B75" s="108">
        <v>1790248.3900000001</v>
      </c>
      <c r="C75" s="110">
        <v>2.4900946909209073E-3</v>
      </c>
      <c r="D75" s="109">
        <v>15</v>
      </c>
      <c r="E75" s="110">
        <v>2.9131870266071083E-3</v>
      </c>
    </row>
    <row r="76" spans="1:5" x14ac:dyDescent="0.2">
      <c r="A76" s="107" t="s">
        <v>3</v>
      </c>
      <c r="B76" s="108">
        <v>16372957.989999995</v>
      </c>
      <c r="C76" s="110">
        <v>2.2773496679737291E-2</v>
      </c>
      <c r="D76" s="109">
        <v>125</v>
      </c>
      <c r="E76" s="110">
        <v>2.4276558555059235E-2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718947916.52999985</v>
      </c>
      <c r="C78" s="114"/>
      <c r="D78" s="115">
        <v>5149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0.73101311220662468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507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1743067.7500000005</v>
      </c>
      <c r="C87" s="110">
        <v>2.4244701318739638E-3</v>
      </c>
      <c r="D87" s="109">
        <v>39</v>
      </c>
      <c r="E87" s="110">
        <v>7.5742862691784811E-3</v>
      </c>
    </row>
    <row r="88" spans="1:5" x14ac:dyDescent="0.2">
      <c r="A88" s="107" t="s">
        <v>17</v>
      </c>
      <c r="B88" s="108">
        <v>40164495.780000009</v>
      </c>
      <c r="C88" s="110">
        <v>5.5865654321461601E-2</v>
      </c>
      <c r="D88" s="109">
        <v>271</v>
      </c>
      <c r="E88" s="110">
        <v>5.2631578947368418E-2</v>
      </c>
    </row>
    <row r="89" spans="1:5" x14ac:dyDescent="0.2">
      <c r="A89" s="107" t="s">
        <v>18</v>
      </c>
      <c r="B89" s="108">
        <v>31592685.239999998</v>
      </c>
      <c r="C89" s="110">
        <v>4.3942940112382554E-2</v>
      </c>
      <c r="D89" s="109">
        <v>159</v>
      </c>
      <c r="E89" s="110">
        <v>3.0879782482035347E-2</v>
      </c>
    </row>
    <row r="90" spans="1:5" x14ac:dyDescent="0.2">
      <c r="A90" s="107" t="s">
        <v>19</v>
      </c>
      <c r="B90" s="108">
        <v>44477456.540000036</v>
      </c>
      <c r="C90" s="110">
        <v>6.1864643484427009E-2</v>
      </c>
      <c r="D90" s="109">
        <v>243</v>
      </c>
      <c r="E90" s="110">
        <v>4.7193629831035151E-2</v>
      </c>
    </row>
    <row r="91" spans="1:5" x14ac:dyDescent="0.2">
      <c r="A91" s="107" t="s">
        <v>20</v>
      </c>
      <c r="B91" s="108">
        <v>68542532</v>
      </c>
      <c r="C91" s="110">
        <v>9.5337270508857347E-2</v>
      </c>
      <c r="D91" s="109">
        <v>368</v>
      </c>
      <c r="E91" s="110">
        <v>7.1470188386094383E-2</v>
      </c>
    </row>
    <row r="92" spans="1:5" x14ac:dyDescent="0.2">
      <c r="A92" s="107" t="s">
        <v>21</v>
      </c>
      <c r="B92" s="108">
        <v>96099552.839999974</v>
      </c>
      <c r="C92" s="110">
        <v>0.13366691888311491</v>
      </c>
      <c r="D92" s="109">
        <v>609</v>
      </c>
      <c r="E92" s="110">
        <v>0.11827539328024859</v>
      </c>
    </row>
    <row r="93" spans="1:5" x14ac:dyDescent="0.2">
      <c r="A93" s="107" t="s">
        <v>22</v>
      </c>
      <c r="B93" s="108">
        <v>97040303.889999956</v>
      </c>
      <c r="C93" s="110">
        <v>0.13497542959490683</v>
      </c>
      <c r="D93" s="109">
        <v>630</v>
      </c>
      <c r="E93" s="110">
        <v>0.12235385511749855</v>
      </c>
    </row>
    <row r="94" spans="1:5" x14ac:dyDescent="0.2">
      <c r="A94" s="107" t="s">
        <v>23</v>
      </c>
      <c r="B94" s="108">
        <v>56430116.109999985</v>
      </c>
      <c r="C94" s="110">
        <v>7.8489852759237103E-2</v>
      </c>
      <c r="D94" s="109">
        <v>414</v>
      </c>
      <c r="E94" s="110">
        <v>8.0403961934356186E-2</v>
      </c>
    </row>
    <row r="95" spans="1:5" x14ac:dyDescent="0.2">
      <c r="A95" s="107" t="s">
        <v>39</v>
      </c>
      <c r="B95" s="108">
        <v>79822276.450000003</v>
      </c>
      <c r="C95" s="110">
        <v>0.11102650778273618</v>
      </c>
      <c r="D95" s="109">
        <v>617</v>
      </c>
      <c r="E95" s="110">
        <v>0.11982909302777238</v>
      </c>
    </row>
    <row r="96" spans="1:5" x14ac:dyDescent="0.2">
      <c r="A96" s="107" t="s">
        <v>40</v>
      </c>
      <c r="B96" s="108">
        <v>12816036.029999999</v>
      </c>
      <c r="C96" s="110">
        <v>1.782609801813817E-2</v>
      </c>
      <c r="D96" s="109">
        <v>104</v>
      </c>
      <c r="E96" s="110">
        <v>2.0198096717809283E-2</v>
      </c>
    </row>
    <row r="97" spans="1:5" x14ac:dyDescent="0.2">
      <c r="A97" s="107" t="s">
        <v>41</v>
      </c>
      <c r="B97" s="108">
        <v>18825831.549999997</v>
      </c>
      <c r="C97" s="110">
        <v>2.618525086053913E-2</v>
      </c>
      <c r="D97" s="109">
        <v>152</v>
      </c>
      <c r="E97" s="110">
        <v>2.9520295202952029E-2</v>
      </c>
    </row>
    <row r="98" spans="1:5" x14ac:dyDescent="0.2">
      <c r="A98" s="107" t="s">
        <v>42</v>
      </c>
      <c r="B98" s="108">
        <v>19576953.569999993</v>
      </c>
      <c r="C98" s="110">
        <v>2.7230002507675523E-2</v>
      </c>
      <c r="D98" s="109">
        <v>171</v>
      </c>
      <c r="E98" s="110">
        <v>3.3210332103321034E-2</v>
      </c>
    </row>
    <row r="99" spans="1:5" x14ac:dyDescent="0.2">
      <c r="A99" s="107" t="s">
        <v>43</v>
      </c>
      <c r="B99" s="108">
        <v>30373616.080000002</v>
      </c>
      <c r="C99" s="110">
        <v>4.2247310801870282E-2</v>
      </c>
      <c r="D99" s="109">
        <v>258</v>
      </c>
      <c r="E99" s="110">
        <v>5.0106816857642261E-2</v>
      </c>
    </row>
    <row r="100" spans="1:5" x14ac:dyDescent="0.2">
      <c r="A100" s="107" t="s">
        <v>44</v>
      </c>
      <c r="B100" s="108">
        <v>18563983.900000002</v>
      </c>
      <c r="C100" s="110">
        <v>2.5821041376125013E-2</v>
      </c>
      <c r="D100" s="109">
        <v>164</v>
      </c>
      <c r="E100" s="110">
        <v>3.1850844824237716E-2</v>
      </c>
    </row>
    <row r="101" spans="1:5" x14ac:dyDescent="0.2">
      <c r="A101" s="107" t="s">
        <v>24</v>
      </c>
      <c r="B101" s="108">
        <v>78222983.329999968</v>
      </c>
      <c r="C101" s="110">
        <v>0.10880201685198974</v>
      </c>
      <c r="D101" s="109">
        <v>726</v>
      </c>
      <c r="E101" s="110">
        <v>0.14099825208778405</v>
      </c>
    </row>
    <row r="102" spans="1:5" x14ac:dyDescent="0.2">
      <c r="A102" s="107" t="s">
        <v>25</v>
      </c>
      <c r="B102" s="108">
        <v>7816852.71</v>
      </c>
      <c r="C102" s="110">
        <v>1.0872627251954519E-2</v>
      </c>
      <c r="D102" s="109">
        <v>93</v>
      </c>
      <c r="E102" s="110">
        <v>1.8061759564964072E-2</v>
      </c>
    </row>
    <row r="103" spans="1:5" x14ac:dyDescent="0.2">
      <c r="A103" s="107" t="s">
        <v>26</v>
      </c>
      <c r="B103" s="108">
        <v>1678940.7899999998</v>
      </c>
      <c r="C103" s="110">
        <v>2.3352745746915891E-3</v>
      </c>
      <c r="D103" s="109">
        <v>16</v>
      </c>
      <c r="E103" s="110">
        <v>3.1073994950475822E-3</v>
      </c>
    </row>
    <row r="104" spans="1:5" x14ac:dyDescent="0.2">
      <c r="A104" s="107" t="s">
        <v>3</v>
      </c>
      <c r="B104" s="108">
        <v>15160231.969999993</v>
      </c>
      <c r="C104" s="110">
        <v>2.108669017801847E-2</v>
      </c>
      <c r="D104" s="109">
        <v>115</v>
      </c>
      <c r="E104" s="110">
        <v>2.2334433870654497E-2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718947916.52999997</v>
      </c>
      <c r="C106" s="114"/>
      <c r="D106" s="115">
        <v>5149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0.74958459734559013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580580609.88</v>
      </c>
      <c r="C116" s="110">
        <v>0.8075419603163615</v>
      </c>
      <c r="D116" s="109">
        <v>4189</v>
      </c>
      <c r="E116" s="110">
        <v>0.81355603029714507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138367306.64999995</v>
      </c>
      <c r="C118" s="110">
        <v>0.19245803968363848</v>
      </c>
      <c r="D118" s="109">
        <v>960</v>
      </c>
      <c r="E118" s="110">
        <v>0.18644396970285493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718947916.52999997</v>
      </c>
      <c r="C120" s="114"/>
      <c r="D120" s="115">
        <v>5149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699033788.39999962</v>
      </c>
      <c r="C127" s="110">
        <v>0.97230101420125747</v>
      </c>
      <c r="D127" s="109">
        <v>4920</v>
      </c>
      <c r="E127" s="110">
        <v>0.95552534472713146</v>
      </c>
    </row>
    <row r="128" spans="1:5" x14ac:dyDescent="0.2">
      <c r="A128" s="107" t="s">
        <v>5</v>
      </c>
      <c r="B128" s="108">
        <v>19914128.130000006</v>
      </c>
      <c r="C128" s="110">
        <v>2.7698985798742554E-2</v>
      </c>
      <c r="D128" s="109">
        <v>229</v>
      </c>
      <c r="E128" s="110">
        <v>4.4474655272868521E-2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718947916.52999961</v>
      </c>
      <c r="C130" s="114"/>
      <c r="D130" s="115">
        <v>5149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151117325.26999989</v>
      </c>
      <c r="C137" s="110">
        <v>0.21019231267734567</v>
      </c>
      <c r="D137" s="109">
        <v>1996</v>
      </c>
      <c r="E137" s="110">
        <v>0.38764808700718584</v>
      </c>
    </row>
    <row r="138" spans="1:5" x14ac:dyDescent="0.2">
      <c r="A138" s="107" t="s">
        <v>69</v>
      </c>
      <c r="B138" s="108">
        <v>317686619.57999969</v>
      </c>
      <c r="C138" s="110">
        <v>0.4418770988492649</v>
      </c>
      <c r="D138" s="109">
        <v>2344</v>
      </c>
      <c r="E138" s="110">
        <v>0.45523402602447077</v>
      </c>
    </row>
    <row r="139" spans="1:5" x14ac:dyDescent="0.2">
      <c r="A139" s="107" t="s">
        <v>70</v>
      </c>
      <c r="B139" s="108">
        <v>132456797.91000007</v>
      </c>
      <c r="C139" s="110">
        <v>0.18423698694239563</v>
      </c>
      <c r="D139" s="109">
        <v>561</v>
      </c>
      <c r="E139" s="110">
        <v>0.10895319479510585</v>
      </c>
    </row>
    <row r="140" spans="1:5" x14ac:dyDescent="0.2">
      <c r="A140" s="107" t="s">
        <v>71</v>
      </c>
      <c r="B140" s="108">
        <v>43032243.420000002</v>
      </c>
      <c r="C140" s="110">
        <v>5.9854465713865643E-2</v>
      </c>
      <c r="D140" s="109">
        <v>125</v>
      </c>
      <c r="E140" s="110">
        <v>2.4276558555059235E-2</v>
      </c>
    </row>
    <row r="141" spans="1:5" x14ac:dyDescent="0.2">
      <c r="A141" s="107" t="s">
        <v>72</v>
      </c>
      <c r="B141" s="108">
        <v>24084089.570000004</v>
      </c>
      <c r="C141" s="110">
        <v>3.349907415580506E-2</v>
      </c>
      <c r="D141" s="109">
        <v>54</v>
      </c>
      <c r="E141" s="110">
        <v>1.0487473295785589E-2</v>
      </c>
    </row>
    <row r="142" spans="1:5" x14ac:dyDescent="0.2">
      <c r="A142" s="107" t="s">
        <v>73</v>
      </c>
      <c r="B142" s="108">
        <v>28572754.800000004</v>
      </c>
      <c r="C142" s="110">
        <v>3.9742454415761207E-2</v>
      </c>
      <c r="D142" s="109">
        <v>48</v>
      </c>
      <c r="E142" s="110">
        <v>9.3221984851427457E-3</v>
      </c>
    </row>
    <row r="143" spans="1:5" x14ac:dyDescent="0.2">
      <c r="A143" s="107" t="s">
        <v>74</v>
      </c>
      <c r="B143" s="108">
        <v>10088744.4</v>
      </c>
      <c r="C143" s="110">
        <v>1.4032649887481837E-2</v>
      </c>
      <c r="D143" s="109">
        <v>12</v>
      </c>
      <c r="E143" s="110">
        <v>2.3305496212856864E-3</v>
      </c>
    </row>
    <row r="144" spans="1:5" x14ac:dyDescent="0.2">
      <c r="A144" s="107" t="s">
        <v>189</v>
      </c>
      <c r="B144" s="108">
        <v>5202064.49</v>
      </c>
      <c r="C144" s="110">
        <v>7.2356625151759977E-3</v>
      </c>
      <c r="D144" s="109">
        <v>5</v>
      </c>
      <c r="E144" s="110">
        <v>9.7106234220236938E-4</v>
      </c>
    </row>
    <row r="145" spans="1:5" x14ac:dyDescent="0.2">
      <c r="A145" s="107" t="s">
        <v>75</v>
      </c>
      <c r="B145" s="108">
        <v>2687177.09</v>
      </c>
      <c r="C145" s="110">
        <v>3.7376519608953783E-3</v>
      </c>
      <c r="D145" s="109">
        <v>2</v>
      </c>
      <c r="E145" s="110">
        <v>3.8842493688094777E-4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5.5916428820087594E-3</v>
      </c>
      <c r="D148" s="109">
        <v>2</v>
      </c>
      <c r="E148" s="110">
        <v>3.8842493688094777E-4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718947916.52999961</v>
      </c>
      <c r="C150" s="114"/>
      <c r="D150" s="115">
        <v>5149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139628.64954942701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458286910.60999912</v>
      </c>
      <c r="C159" s="110">
        <v>0.63744104416064007</v>
      </c>
      <c r="D159" s="109">
        <v>3057</v>
      </c>
      <c r="E159" s="110">
        <v>0.59370751602252869</v>
      </c>
    </row>
    <row r="160" spans="1:5" x14ac:dyDescent="0.2">
      <c r="A160" s="107" t="s">
        <v>7</v>
      </c>
      <c r="B160" s="108">
        <v>238245653.12999976</v>
      </c>
      <c r="C160" s="110">
        <v>0.33138096328297617</v>
      </c>
      <c r="D160" s="109">
        <v>1827</v>
      </c>
      <c r="E160" s="110">
        <v>0.35482617984074577</v>
      </c>
    </row>
    <row r="161" spans="1:5" x14ac:dyDescent="0.2">
      <c r="A161" s="107" t="s">
        <v>8</v>
      </c>
      <c r="B161" s="108">
        <v>22415352.789999999</v>
      </c>
      <c r="C161" s="110">
        <v>3.1177992556383878E-2</v>
      </c>
      <c r="D161" s="109">
        <v>265</v>
      </c>
      <c r="E161" s="110">
        <v>5.146630413672558E-2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718947916.52999878</v>
      </c>
      <c r="C163" s="110"/>
      <c r="D163" s="115">
        <v>5149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2.7076092095730758E-4</v>
      </c>
      <c r="D177" s="109">
        <v>1</v>
      </c>
      <c r="E177" s="110">
        <v>1.9421246844047389E-4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718753253.5299989</v>
      </c>
      <c r="C181" s="110">
        <v>0.99972923907904265</v>
      </c>
      <c r="D181" s="109">
        <v>5148</v>
      </c>
      <c r="E181" s="110">
        <v>0.99980578753155958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718947916.5299989</v>
      </c>
      <c r="C183" s="110"/>
      <c r="D183" s="122">
        <v>5149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104.8075887693571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57169668.180000037</v>
      </c>
      <c r="C192" s="110">
        <v>7.9518511516007043E-2</v>
      </c>
      <c r="D192" s="109">
        <v>399</v>
      </c>
      <c r="E192" s="110">
        <v>7.7490774907749083E-2</v>
      </c>
    </row>
    <row r="193" spans="1:5" x14ac:dyDescent="0.2">
      <c r="A193" s="107" t="s">
        <v>10</v>
      </c>
      <c r="B193" s="108">
        <v>82528307.030000031</v>
      </c>
      <c r="C193" s="110">
        <v>0.11479038346522057</v>
      </c>
      <c r="D193" s="109">
        <v>646</v>
      </c>
      <c r="E193" s="110">
        <v>0.12546125461254612</v>
      </c>
    </row>
    <row r="194" spans="1:5" x14ac:dyDescent="0.2">
      <c r="A194" s="107" t="s">
        <v>11</v>
      </c>
      <c r="B194" s="108">
        <v>196954728.94999999</v>
      </c>
      <c r="C194" s="110">
        <v>0.27394853566111094</v>
      </c>
      <c r="D194" s="109">
        <v>1384</v>
      </c>
      <c r="E194" s="110">
        <v>0.26879005632161584</v>
      </c>
    </row>
    <row r="195" spans="1:5" x14ac:dyDescent="0.2">
      <c r="A195" s="107" t="s">
        <v>12</v>
      </c>
      <c r="B195" s="108">
        <v>371531625.06999952</v>
      </c>
      <c r="C195" s="110">
        <v>0.51677126607890611</v>
      </c>
      <c r="D195" s="109">
        <v>2645</v>
      </c>
      <c r="E195" s="110">
        <v>0.51369197902505337</v>
      </c>
    </row>
    <row r="196" spans="1:5" x14ac:dyDescent="0.2">
      <c r="A196" s="107" t="s">
        <v>13</v>
      </c>
      <c r="B196" s="108">
        <v>10763587.300000003</v>
      </c>
      <c r="C196" s="110">
        <v>1.4971303278755481E-2</v>
      </c>
      <c r="D196" s="109">
        <v>75</v>
      </c>
      <c r="E196" s="110">
        <v>1.4565935133035541E-2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718947916.52999949</v>
      </c>
      <c r="C200" s="114"/>
      <c r="D200" s="115">
        <v>5149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12.808566286578063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357150690.00000012</v>
      </c>
      <c r="C209" s="110">
        <v>0.4967685165898903</v>
      </c>
      <c r="D209" s="109">
        <v>2747</v>
      </c>
      <c r="E209" s="110">
        <v>0.53350165080598178</v>
      </c>
    </row>
    <row r="210" spans="1:7" x14ac:dyDescent="0.2">
      <c r="A210" s="107" t="s">
        <v>50</v>
      </c>
      <c r="B210" s="108">
        <v>361797226.52999932</v>
      </c>
      <c r="C210" s="110">
        <v>0.50323148341010959</v>
      </c>
      <c r="D210" s="109">
        <v>2402</v>
      </c>
      <c r="E210" s="110">
        <v>0.46649834919401828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718947916.52999949</v>
      </c>
      <c r="C212" s="112"/>
      <c r="D212" s="115">
        <v>5149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34181134.420000017</v>
      </c>
      <c r="C221" s="110">
        <v>4.7543269316329843E-2</v>
      </c>
      <c r="D221" s="109">
        <v>348</v>
      </c>
      <c r="E221" s="110">
        <v>6.7585939017284907E-2</v>
      </c>
      <c r="F221" s="110">
        <v>0.80565543419132235</v>
      </c>
      <c r="G221" s="73"/>
    </row>
    <row r="222" spans="1:7" x14ac:dyDescent="0.2">
      <c r="A222" s="107" t="s">
        <v>52</v>
      </c>
      <c r="B222" s="108">
        <v>79846862.789999992</v>
      </c>
      <c r="C222" s="110">
        <v>0.11106070544773347</v>
      </c>
      <c r="D222" s="109">
        <v>676</v>
      </c>
      <c r="E222" s="110">
        <v>0.13128762866576035</v>
      </c>
      <c r="F222" s="110">
        <v>0.80699230278506973</v>
      </c>
      <c r="G222" s="73"/>
    </row>
    <row r="223" spans="1:7" x14ac:dyDescent="0.2">
      <c r="A223" s="107" t="s">
        <v>53</v>
      </c>
      <c r="B223" s="108">
        <v>84153620.720000014</v>
      </c>
      <c r="C223" s="110">
        <v>0.11705106696207873</v>
      </c>
      <c r="D223" s="109">
        <v>729</v>
      </c>
      <c r="E223" s="110">
        <v>0.14158088949310546</v>
      </c>
      <c r="F223" s="110">
        <v>0.80280550860569699</v>
      </c>
      <c r="G223" s="73"/>
    </row>
    <row r="224" spans="1:7" x14ac:dyDescent="0.2">
      <c r="A224" s="107" t="s">
        <v>54</v>
      </c>
      <c r="B224" s="108">
        <v>33460132.159999996</v>
      </c>
      <c r="C224" s="110">
        <v>4.6540411886156131E-2</v>
      </c>
      <c r="D224" s="109">
        <v>294</v>
      </c>
      <c r="E224" s="110">
        <v>5.709846572149932E-2</v>
      </c>
      <c r="F224" s="110">
        <v>0.80272581313227642</v>
      </c>
      <c r="G224" s="73"/>
    </row>
    <row r="225" spans="1:7" x14ac:dyDescent="0.2">
      <c r="A225" s="107" t="s">
        <v>55</v>
      </c>
      <c r="B225" s="108">
        <v>27398679.169999987</v>
      </c>
      <c r="C225" s="110">
        <v>3.8109407566322237E-2</v>
      </c>
      <c r="D225" s="109">
        <v>249</v>
      </c>
      <c r="E225" s="110">
        <v>4.8358904641677997E-2</v>
      </c>
      <c r="F225" s="110">
        <v>0.80628855575894609</v>
      </c>
      <c r="G225" s="73"/>
    </row>
    <row r="226" spans="1:7" x14ac:dyDescent="0.2">
      <c r="A226" s="107" t="s">
        <v>56</v>
      </c>
      <c r="B226" s="108">
        <v>26709869.629999992</v>
      </c>
      <c r="C226" s="110">
        <v>3.7151327677413824E-2</v>
      </c>
      <c r="D226" s="109">
        <v>209</v>
      </c>
      <c r="E226" s="110">
        <v>4.0590405904059039E-2</v>
      </c>
      <c r="F226" s="110">
        <v>0.7954716298715182</v>
      </c>
      <c r="G226" s="73"/>
    </row>
    <row r="227" spans="1:7" x14ac:dyDescent="0.2">
      <c r="A227" s="107" t="s">
        <v>27</v>
      </c>
      <c r="B227" s="108">
        <v>186853050.16</v>
      </c>
      <c r="C227" s="110">
        <v>0.25989789505454819</v>
      </c>
      <c r="D227" s="109">
        <v>1141</v>
      </c>
      <c r="E227" s="110">
        <v>0.2215964264905807</v>
      </c>
      <c r="F227" s="110">
        <v>0.78671924197118326</v>
      </c>
      <c r="G227" s="73"/>
    </row>
    <row r="228" spans="1:7" x14ac:dyDescent="0.2">
      <c r="A228" s="107" t="s">
        <v>57</v>
      </c>
      <c r="B228" s="108">
        <v>81678266.969999984</v>
      </c>
      <c r="C228" s="110">
        <v>0.1136080446052614</v>
      </c>
      <c r="D228" s="109">
        <v>520</v>
      </c>
      <c r="E228" s="110">
        <v>0.10099048358904641</v>
      </c>
      <c r="F228" s="110">
        <v>0.78808690652800606</v>
      </c>
      <c r="G228" s="73"/>
    </row>
    <row r="229" spans="1:7" x14ac:dyDescent="0.2">
      <c r="A229" s="107" t="s">
        <v>58</v>
      </c>
      <c r="B229" s="108">
        <v>109525199.98000002</v>
      </c>
      <c r="C229" s="110">
        <v>0.15234093800371948</v>
      </c>
      <c r="D229" s="109">
        <v>426</v>
      </c>
      <c r="E229" s="110">
        <v>8.2734511555641876E-2</v>
      </c>
      <c r="F229" s="110">
        <v>0.74635672818252163</v>
      </c>
      <c r="G229" s="73"/>
    </row>
    <row r="230" spans="1:7" x14ac:dyDescent="0.2">
      <c r="A230" s="107" t="s">
        <v>59</v>
      </c>
      <c r="B230" s="108">
        <v>32626491.740000006</v>
      </c>
      <c r="C230" s="110">
        <v>4.5380883635453978E-2</v>
      </c>
      <c r="D230" s="109">
        <v>291</v>
      </c>
      <c r="E230" s="110">
        <v>5.65158283161779E-2</v>
      </c>
      <c r="F230" s="110">
        <v>0.79521627536467787</v>
      </c>
      <c r="G230" s="73"/>
    </row>
    <row r="231" spans="1:7" x14ac:dyDescent="0.2">
      <c r="A231" s="107" t="s">
        <v>60</v>
      </c>
      <c r="B231" s="108">
        <v>22415352.789999999</v>
      </c>
      <c r="C231" s="110">
        <v>3.1177992556383826E-2</v>
      </c>
      <c r="D231" s="109">
        <v>265</v>
      </c>
      <c r="E231" s="110">
        <v>5.146630413672558E-2</v>
      </c>
      <c r="F231" s="110">
        <v>0.79386811272354252</v>
      </c>
      <c r="G231" s="73"/>
    </row>
    <row r="232" spans="1:7" x14ac:dyDescent="0.2">
      <c r="A232" s="107" t="s">
        <v>2</v>
      </c>
      <c r="B232" s="108">
        <v>99256</v>
      </c>
      <c r="C232" s="110">
        <v>1.3805728859895552E-4</v>
      </c>
      <c r="D232" s="109">
        <v>1</v>
      </c>
      <c r="E232" s="110">
        <v>1.9421246844047389E-4</v>
      </c>
      <c r="F232" s="110">
        <v>0.59434730538922154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718947916.52999997</v>
      </c>
      <c r="C234" s="114"/>
      <c r="D234" s="115">
        <v>5149</v>
      </c>
      <c r="E234" s="114"/>
      <c r="F234" s="128">
        <v>0.78815832222684823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283971.17</v>
      </c>
      <c r="C241" s="110">
        <v>3.9498156051496201E-4</v>
      </c>
      <c r="D241" s="109">
        <v>4</v>
      </c>
      <c r="E241" s="110">
        <v>7.7684987376189555E-4</v>
      </c>
    </row>
    <row r="242" spans="1:5" x14ac:dyDescent="0.2">
      <c r="A242" s="107" t="s">
        <v>303</v>
      </c>
      <c r="B242" s="108">
        <v>176027237.26000002</v>
      </c>
      <c r="C242" s="110">
        <v>0.24484004086081088</v>
      </c>
      <c r="D242" s="109">
        <v>1217</v>
      </c>
      <c r="E242" s="110">
        <v>0.23635657409205671</v>
      </c>
    </row>
    <row r="243" spans="1:5" x14ac:dyDescent="0.2">
      <c r="A243" s="107" t="s">
        <v>280</v>
      </c>
      <c r="B243" s="108">
        <v>539281086.4599998</v>
      </c>
      <c r="C243" s="110">
        <v>0.7500975718280658</v>
      </c>
      <c r="D243" s="109">
        <v>3902</v>
      </c>
      <c r="E243" s="110">
        <v>0.75781705185472903</v>
      </c>
    </row>
    <row r="244" spans="1:5" x14ac:dyDescent="0.2">
      <c r="A244" s="107" t="s">
        <v>281</v>
      </c>
      <c r="B244" s="108">
        <v>565826.80000000005</v>
      </c>
      <c r="C244" s="110">
        <v>7.8702057129668242E-4</v>
      </c>
      <c r="D244" s="109">
        <v>4</v>
      </c>
      <c r="E244" s="110">
        <v>7.7684987376189555E-4</v>
      </c>
    </row>
    <row r="245" spans="1:5" x14ac:dyDescent="0.2">
      <c r="A245" s="107" t="s">
        <v>282</v>
      </c>
      <c r="B245" s="108">
        <v>2310785.52</v>
      </c>
      <c r="C245" s="110">
        <v>3.2141208936983918E-3</v>
      </c>
      <c r="D245" s="109">
        <v>17</v>
      </c>
      <c r="E245" s="110">
        <v>3.3016119634880561E-3</v>
      </c>
    </row>
    <row r="246" spans="1:5" x14ac:dyDescent="0.2">
      <c r="A246" s="107" t="s">
        <v>283</v>
      </c>
      <c r="B246" s="108">
        <v>479009.32</v>
      </c>
      <c r="C246" s="110">
        <v>6.6626428561325718E-4</v>
      </c>
      <c r="D246" s="109">
        <v>5</v>
      </c>
      <c r="E246" s="110">
        <v>9.7106234220236938E-4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718947916.52999985</v>
      </c>
      <c r="C256" s="114"/>
      <c r="D256" s="115">
        <v>5149</v>
      </c>
      <c r="E256" s="114"/>
    </row>
    <row r="257" spans="1:14" ht="10.8" thickTop="1" x14ac:dyDescent="0.2">
      <c r="A257" s="107"/>
      <c r="B257" s="108"/>
      <c r="C257" s="110"/>
      <c r="D257" s="109"/>
      <c r="E257" s="110"/>
    </row>
    <row r="258" spans="1:14" x14ac:dyDescent="0.2">
      <c r="A258" s="112" t="s">
        <v>203</v>
      </c>
      <c r="B258" s="108"/>
      <c r="C258" s="107"/>
      <c r="D258" s="129">
        <v>2.511807144138278E-2</v>
      </c>
      <c r="E258" s="110"/>
    </row>
    <row r="259" spans="1:14" x14ac:dyDescent="0.2">
      <c r="A259" s="107"/>
      <c r="B259" s="108"/>
      <c r="C259" s="110"/>
      <c r="D259" s="109"/>
      <c r="E259" s="110"/>
    </row>
    <row r="260" spans="1:14" x14ac:dyDescent="0.2">
      <c r="A260" s="107"/>
      <c r="B260" s="108"/>
      <c r="C260" s="110"/>
      <c r="D260" s="109"/>
      <c r="E260" s="110"/>
    </row>
    <row r="261" spans="1:14" x14ac:dyDescent="0.2">
      <c r="A261" s="111" t="s">
        <v>204</v>
      </c>
      <c r="B261" s="108"/>
      <c r="C261" s="110"/>
      <c r="D261" s="109"/>
      <c r="E261" s="110"/>
      <c r="H261" s="88"/>
      <c r="I261" s="89"/>
      <c r="J261" s="90"/>
      <c r="K261" s="91"/>
      <c r="L261" s="90"/>
      <c r="M261" s="92"/>
      <c r="N261" s="92"/>
    </row>
    <row r="262" spans="1:14" x14ac:dyDescent="0.2">
      <c r="B262" s="67"/>
      <c r="D262" s="69"/>
      <c r="H262" s="92"/>
      <c r="I262" s="89"/>
      <c r="J262" s="90"/>
      <c r="K262" s="91"/>
      <c r="L262" s="90"/>
      <c r="M262" s="92"/>
      <c r="N262" s="92"/>
    </row>
    <row r="263" spans="1:14" ht="20.399999999999999" x14ac:dyDescent="0.2">
      <c r="A263" s="77" t="s">
        <v>205</v>
      </c>
      <c r="B263" s="78" t="s">
        <v>177</v>
      </c>
      <c r="C263" s="79" t="s">
        <v>178</v>
      </c>
      <c r="D263" s="80" t="s">
        <v>179</v>
      </c>
      <c r="E263" s="79" t="s">
        <v>178</v>
      </c>
      <c r="H263" s="93"/>
      <c r="I263" s="94"/>
      <c r="J263" s="95"/>
      <c r="K263" s="96"/>
      <c r="L263" s="95"/>
      <c r="M263" s="92"/>
      <c r="N263" s="92"/>
    </row>
    <row r="264" spans="1:14" x14ac:dyDescent="0.2">
      <c r="B264" s="67"/>
      <c r="D264" s="69"/>
      <c r="H264" s="92"/>
      <c r="I264" s="89"/>
      <c r="J264" s="90"/>
      <c r="K264" s="91"/>
      <c r="L264" s="90"/>
      <c r="M264" s="92"/>
      <c r="N264" s="92"/>
    </row>
    <row r="265" spans="1:14" x14ac:dyDescent="0.2">
      <c r="A265" s="107" t="s">
        <v>61</v>
      </c>
      <c r="B265" s="108">
        <v>704896063.96999907</v>
      </c>
      <c r="C265" s="110">
        <v>0.99710358903240315</v>
      </c>
      <c r="D265" s="109">
        <v>5047</v>
      </c>
      <c r="E265" s="110">
        <v>0.99762798972128874</v>
      </c>
      <c r="H265" s="92"/>
      <c r="I265" s="89"/>
      <c r="J265" s="90"/>
      <c r="K265" s="91"/>
      <c r="L265" s="90"/>
      <c r="M265" s="92"/>
      <c r="N265" s="92"/>
    </row>
    <row r="266" spans="1:14" x14ac:dyDescent="0.2">
      <c r="A266" s="107" t="s">
        <v>62</v>
      </c>
      <c r="B266" s="108">
        <v>1469200.73</v>
      </c>
      <c r="C266" s="110">
        <v>2.0782430144969232E-3</v>
      </c>
      <c r="D266" s="109">
        <v>9</v>
      </c>
      <c r="E266" s="110">
        <v>1.7790077090334058E-3</v>
      </c>
      <c r="H266" s="92"/>
      <c r="I266" s="89"/>
      <c r="J266" s="90"/>
      <c r="K266" s="91"/>
      <c r="L266" s="90"/>
      <c r="M266" s="92"/>
      <c r="N266" s="92"/>
    </row>
    <row r="267" spans="1:14" x14ac:dyDescent="0.2">
      <c r="A267" s="107" t="s">
        <v>63</v>
      </c>
      <c r="B267" s="108">
        <v>0</v>
      </c>
      <c r="C267" s="110">
        <v>0</v>
      </c>
      <c r="D267" s="109">
        <v>0</v>
      </c>
      <c r="E267" s="110">
        <v>0</v>
      </c>
      <c r="H267" s="92"/>
      <c r="I267" s="89"/>
      <c r="J267" s="90"/>
      <c r="K267" s="91"/>
      <c r="L267" s="90"/>
      <c r="M267" s="92"/>
      <c r="N267" s="92"/>
    </row>
    <row r="268" spans="1:14" x14ac:dyDescent="0.2">
      <c r="A268" s="107" t="s">
        <v>64</v>
      </c>
      <c r="B268" s="108">
        <v>0</v>
      </c>
      <c r="C268" s="110">
        <v>0</v>
      </c>
      <c r="D268" s="109">
        <v>0</v>
      </c>
      <c r="E268" s="110">
        <v>0</v>
      </c>
      <c r="H268" s="92"/>
      <c r="I268" s="89"/>
      <c r="J268" s="90"/>
      <c r="K268" s="91"/>
      <c r="L268" s="90"/>
      <c r="M268" s="92"/>
      <c r="N268" s="92"/>
    </row>
    <row r="269" spans="1:14" x14ac:dyDescent="0.2">
      <c r="A269" s="107" t="s">
        <v>65</v>
      </c>
      <c r="B269" s="108">
        <v>0</v>
      </c>
      <c r="C269" s="110">
        <v>0</v>
      </c>
      <c r="D269" s="109">
        <v>0</v>
      </c>
      <c r="E269" s="110">
        <v>0</v>
      </c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66</v>
      </c>
      <c r="B270" s="108">
        <v>0</v>
      </c>
      <c r="C270" s="110">
        <v>0</v>
      </c>
      <c r="D270" s="109">
        <v>0</v>
      </c>
      <c r="E270" s="110">
        <v>0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128</v>
      </c>
      <c r="B271" s="108">
        <v>0</v>
      </c>
      <c r="C271" s="110">
        <v>0</v>
      </c>
      <c r="D271" s="109">
        <v>0</v>
      </c>
      <c r="E271" s="110">
        <v>0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127</v>
      </c>
      <c r="B272" s="108">
        <v>578398.65</v>
      </c>
      <c r="C272" s="110">
        <v>8.1816795309988088E-4</v>
      </c>
      <c r="D272" s="109">
        <v>3</v>
      </c>
      <c r="E272" s="110">
        <v>5.9300256967780192E-4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/>
      <c r="B273" s="108"/>
      <c r="C273" s="110"/>
      <c r="D273" s="109"/>
      <c r="E273" s="110"/>
      <c r="H273" s="92"/>
      <c r="I273" s="89"/>
      <c r="J273" s="90"/>
      <c r="K273" s="91"/>
      <c r="L273" s="90"/>
      <c r="M273" s="92"/>
      <c r="N273" s="92"/>
    </row>
    <row r="274" spans="1:14" s="83" customFormat="1" ht="10.8" thickBot="1" x14ac:dyDescent="0.25">
      <c r="A274" s="112"/>
      <c r="B274" s="113">
        <v>706943663.34999907</v>
      </c>
      <c r="C274" s="114"/>
      <c r="D274" s="115">
        <v>5059</v>
      </c>
      <c r="E274" s="114"/>
      <c r="H274" s="97"/>
      <c r="I274" s="98"/>
      <c r="J274" s="99"/>
      <c r="K274" s="100"/>
      <c r="L274" s="99"/>
      <c r="M274" s="97"/>
      <c r="N274" s="97"/>
    </row>
    <row r="275" spans="1:14" ht="10.8" thickTop="1" x14ac:dyDescent="0.2">
      <c r="A275" s="107"/>
      <c r="B275" s="108"/>
      <c r="C275" s="110"/>
      <c r="D275" s="109"/>
      <c r="E275" s="110"/>
      <c r="H275" s="92"/>
      <c r="I275" s="89"/>
      <c r="J275" s="90"/>
      <c r="K275" s="91"/>
      <c r="L275" s="90"/>
      <c r="M275" s="92"/>
      <c r="N275" s="92"/>
    </row>
    <row r="276" spans="1:14" x14ac:dyDescent="0.2">
      <c r="A276" s="112" t="s">
        <v>206</v>
      </c>
      <c r="B276" s="108"/>
      <c r="C276" s="110"/>
      <c r="D276" s="130">
        <v>2.6486777996288651</v>
      </c>
      <c r="E276" s="110"/>
      <c r="H276" s="97"/>
      <c r="I276" s="89"/>
      <c r="J276" s="90"/>
      <c r="K276" s="101"/>
      <c r="L276" s="90"/>
      <c r="M276" s="92"/>
      <c r="N276" s="92"/>
    </row>
    <row r="277" spans="1:14" x14ac:dyDescent="0.2">
      <c r="A277" s="107"/>
      <c r="B277" s="108"/>
      <c r="C277" s="110"/>
      <c r="D277" s="109"/>
      <c r="E277" s="110"/>
    </row>
    <row r="278" spans="1:14" x14ac:dyDescent="0.2">
      <c r="A278" s="107"/>
      <c r="B278" s="108"/>
      <c r="C278" s="110"/>
      <c r="D278" s="109"/>
      <c r="E278" s="110"/>
    </row>
    <row r="279" spans="1:14" x14ac:dyDescent="0.2">
      <c r="A279" s="107"/>
      <c r="B279" s="108"/>
      <c r="C279" s="110"/>
      <c r="D279" s="109"/>
      <c r="E279" s="110"/>
    </row>
    <row r="280" spans="1:14" x14ac:dyDescent="0.2">
      <c r="A280" s="111" t="s">
        <v>207</v>
      </c>
      <c r="B280" s="108"/>
      <c r="C280" s="110"/>
      <c r="D280" s="109"/>
      <c r="E280" s="110"/>
    </row>
    <row r="281" spans="1:14" x14ac:dyDescent="0.2">
      <c r="B281" s="67"/>
      <c r="D281" s="69"/>
    </row>
    <row r="282" spans="1:14" ht="20.399999999999999" x14ac:dyDescent="0.2">
      <c r="A282" s="77" t="s">
        <v>205</v>
      </c>
      <c r="B282" s="78" t="s">
        <v>177</v>
      </c>
      <c r="C282" s="79" t="s">
        <v>178</v>
      </c>
      <c r="D282" s="80" t="s">
        <v>179</v>
      </c>
      <c r="E282" s="79" t="s">
        <v>178</v>
      </c>
    </row>
    <row r="283" spans="1:14" x14ac:dyDescent="0.2">
      <c r="B283" s="67"/>
      <c r="D283" s="69"/>
    </row>
    <row r="284" spans="1:14" x14ac:dyDescent="0.2">
      <c r="A284" s="107" t="s">
        <v>61</v>
      </c>
      <c r="B284" s="108">
        <v>10087041.43</v>
      </c>
      <c r="C284" s="110">
        <v>0.84028896081646953</v>
      </c>
      <c r="D284" s="109">
        <v>76</v>
      </c>
      <c r="E284" s="110">
        <v>0.84444444444444444</v>
      </c>
    </row>
    <row r="285" spans="1:14" x14ac:dyDescent="0.2">
      <c r="A285" s="107" t="s">
        <v>62</v>
      </c>
      <c r="B285" s="108">
        <v>361069.04000000004</v>
      </c>
      <c r="C285" s="110">
        <v>3.0078425920037122E-2</v>
      </c>
      <c r="D285" s="109">
        <v>2</v>
      </c>
      <c r="E285" s="110">
        <v>2.2222222222222223E-2</v>
      </c>
    </row>
    <row r="286" spans="1:14" x14ac:dyDescent="0.2">
      <c r="A286" s="107" t="s">
        <v>63</v>
      </c>
      <c r="B286" s="108">
        <v>727478</v>
      </c>
      <c r="C286" s="110">
        <v>6.060168750955984E-2</v>
      </c>
      <c r="D286" s="109">
        <v>5</v>
      </c>
      <c r="E286" s="110">
        <v>5.5555555555555552E-2</v>
      </c>
    </row>
    <row r="287" spans="1:14" x14ac:dyDescent="0.2">
      <c r="A287" s="107" t="s">
        <v>64</v>
      </c>
      <c r="B287" s="108">
        <v>0</v>
      </c>
      <c r="C287" s="110">
        <v>0</v>
      </c>
      <c r="D287" s="109">
        <v>0</v>
      </c>
      <c r="E287" s="110">
        <v>0</v>
      </c>
    </row>
    <row r="288" spans="1:14" x14ac:dyDescent="0.2">
      <c r="A288" s="107" t="s">
        <v>65</v>
      </c>
      <c r="B288" s="108">
        <v>0</v>
      </c>
      <c r="C288" s="110">
        <v>0</v>
      </c>
      <c r="D288" s="109">
        <v>0</v>
      </c>
      <c r="E288" s="110">
        <v>0</v>
      </c>
    </row>
    <row r="289" spans="1:5" x14ac:dyDescent="0.2">
      <c r="A289" s="107" t="s">
        <v>66</v>
      </c>
      <c r="B289" s="108">
        <v>94937.5</v>
      </c>
      <c r="C289" s="110">
        <v>7.908655255470045E-3</v>
      </c>
      <c r="D289" s="109">
        <v>1</v>
      </c>
      <c r="E289" s="110">
        <v>1.1111111111111112E-2</v>
      </c>
    </row>
    <row r="290" spans="1:5" x14ac:dyDescent="0.2">
      <c r="A290" s="107" t="s">
        <v>128</v>
      </c>
      <c r="B290" s="108">
        <v>68925</v>
      </c>
      <c r="C290" s="110">
        <v>5.7417149543991875E-3</v>
      </c>
      <c r="D290" s="109">
        <v>1</v>
      </c>
      <c r="E290" s="110">
        <v>1.1111111111111112E-2</v>
      </c>
    </row>
    <row r="291" spans="1:5" x14ac:dyDescent="0.2">
      <c r="A291" s="107" t="s">
        <v>127</v>
      </c>
      <c r="B291" s="108">
        <v>664802.21000000008</v>
      </c>
      <c r="C291" s="110">
        <v>5.5380555544064264E-2</v>
      </c>
      <c r="D291" s="109">
        <v>5</v>
      </c>
      <c r="E291" s="110">
        <v>5.5555555555555552E-2</v>
      </c>
    </row>
    <row r="292" spans="1:5" x14ac:dyDescent="0.2">
      <c r="A292" s="107"/>
      <c r="B292" s="108"/>
      <c r="C292" s="110"/>
      <c r="D292" s="109"/>
      <c r="E292" s="110"/>
    </row>
    <row r="293" spans="1:5" ht="10.8" thickBot="1" x14ac:dyDescent="0.25">
      <c r="A293" s="112"/>
      <c r="B293" s="113">
        <v>12004253.18</v>
      </c>
      <c r="C293" s="114"/>
      <c r="D293" s="115">
        <v>90</v>
      </c>
      <c r="E293" s="114"/>
    </row>
    <row r="294" spans="1:5" ht="10.8" thickTop="1" x14ac:dyDescent="0.2">
      <c r="A294" s="107"/>
      <c r="B294" s="108"/>
      <c r="C294" s="110"/>
      <c r="D294" s="109"/>
      <c r="E294" s="110"/>
    </row>
    <row r="295" spans="1:5" x14ac:dyDescent="0.2">
      <c r="A295" s="112" t="s">
        <v>206</v>
      </c>
      <c r="B295" s="108"/>
      <c r="C295" s="110"/>
      <c r="D295" s="130">
        <v>7.2779366790024307</v>
      </c>
      <c r="E295" s="110"/>
    </row>
    <row r="296" spans="1:5" x14ac:dyDescent="0.2">
      <c r="A296" s="107"/>
      <c r="B296" s="108"/>
      <c r="C296" s="110"/>
      <c r="D296" s="109"/>
      <c r="E296" s="110"/>
    </row>
    <row r="297" spans="1:5" x14ac:dyDescent="0.2">
      <c r="A297" s="107"/>
      <c r="B297" s="108"/>
      <c r="C297" s="110"/>
      <c r="D297" s="109"/>
      <c r="E297" s="110"/>
    </row>
    <row r="298" spans="1:5" x14ac:dyDescent="0.2">
      <c r="A298" s="107"/>
      <c r="B298" s="108"/>
      <c r="C298" s="110"/>
      <c r="D298" s="109"/>
      <c r="E298" s="110"/>
    </row>
    <row r="299" spans="1:5" x14ac:dyDescent="0.2">
      <c r="A299" s="111" t="s">
        <v>208</v>
      </c>
      <c r="B299" s="108"/>
      <c r="C299" s="110"/>
      <c r="D299" s="109"/>
      <c r="E299" s="110"/>
    </row>
    <row r="300" spans="1:5" x14ac:dyDescent="0.2">
      <c r="B300" s="67"/>
      <c r="D300" s="69"/>
    </row>
    <row r="301" spans="1:5" ht="20.399999999999999" x14ac:dyDescent="0.2">
      <c r="A301" s="77" t="s">
        <v>208</v>
      </c>
      <c r="B301" s="78" t="s">
        <v>177</v>
      </c>
      <c r="C301" s="79" t="s">
        <v>178</v>
      </c>
      <c r="D301" s="80" t="s">
        <v>179</v>
      </c>
      <c r="E301" s="79" t="s">
        <v>178</v>
      </c>
    </row>
    <row r="303" spans="1:5" x14ac:dyDescent="0.2">
      <c r="A303" s="107" t="s">
        <v>123</v>
      </c>
      <c r="B303" s="108">
        <v>0</v>
      </c>
      <c r="C303" s="110">
        <v>0</v>
      </c>
      <c r="D303" s="109">
        <v>0</v>
      </c>
      <c r="E303" s="110">
        <v>0</v>
      </c>
    </row>
    <row r="304" spans="1:5" x14ac:dyDescent="0.2">
      <c r="A304" s="107" t="s">
        <v>124</v>
      </c>
      <c r="B304" s="108">
        <v>375524250.79999989</v>
      </c>
      <c r="C304" s="110">
        <v>0.52232469441245044</v>
      </c>
      <c r="D304" s="109">
        <v>2560</v>
      </c>
      <c r="E304" s="110">
        <v>0.49718391920761312</v>
      </c>
    </row>
    <row r="305" spans="1:6" x14ac:dyDescent="0.2">
      <c r="A305" s="107" t="s">
        <v>125</v>
      </c>
      <c r="B305" s="108">
        <v>343423665.72999954</v>
      </c>
      <c r="C305" s="110">
        <v>0.4776753055875495</v>
      </c>
      <c r="D305" s="109">
        <v>2589</v>
      </c>
      <c r="E305" s="110">
        <v>0.50281608079238682</v>
      </c>
    </row>
    <row r="306" spans="1:6" x14ac:dyDescent="0.2">
      <c r="A306" s="107"/>
      <c r="B306" s="107"/>
      <c r="C306" s="110"/>
      <c r="D306" s="107"/>
      <c r="E306" s="110"/>
    </row>
    <row r="307" spans="1:6" ht="10.8" thickBot="1" x14ac:dyDescent="0.25">
      <c r="A307" s="107"/>
      <c r="B307" s="121">
        <v>718947916.52999949</v>
      </c>
      <c r="C307" s="110"/>
      <c r="D307" s="122">
        <v>5149</v>
      </c>
      <c r="E307" s="110"/>
    </row>
    <row r="308" spans="1:6" ht="10.8" thickTop="1" x14ac:dyDescent="0.2">
      <c r="A308" s="73"/>
      <c r="B308" s="73"/>
      <c r="C308" s="76"/>
      <c r="D308" s="73"/>
      <c r="E308" s="76"/>
    </row>
    <row r="309" spans="1:6" x14ac:dyDescent="0.2">
      <c r="A309" s="73"/>
      <c r="B309" s="73"/>
      <c r="C309" s="76"/>
      <c r="D309" s="73"/>
      <c r="E309" s="76"/>
    </row>
    <row r="310" spans="1:6" x14ac:dyDescent="0.2">
      <c r="A310" s="73"/>
      <c r="B310" s="73"/>
      <c r="C310" s="73"/>
      <c r="D310" s="73"/>
      <c r="E310" s="73"/>
    </row>
    <row r="311" spans="1:6" x14ac:dyDescent="0.2">
      <c r="A311" s="111" t="s">
        <v>209</v>
      </c>
      <c r="B311" s="74"/>
      <c r="C311" s="76"/>
      <c r="D311" s="75"/>
      <c r="E311" s="76"/>
    </row>
    <row r="312" spans="1:6" x14ac:dyDescent="0.2">
      <c r="B312" s="67"/>
      <c r="D312" s="69"/>
    </row>
    <row r="313" spans="1:6" ht="20.399999999999999" x14ac:dyDescent="0.2">
      <c r="A313" s="77" t="s">
        <v>210</v>
      </c>
      <c r="B313" s="78" t="s">
        <v>177</v>
      </c>
      <c r="C313" s="79" t="s">
        <v>178</v>
      </c>
      <c r="D313" s="80" t="s">
        <v>179</v>
      </c>
      <c r="E313" s="79" t="s">
        <v>178</v>
      </c>
    </row>
    <row r="315" spans="1:6" x14ac:dyDescent="0.2">
      <c r="A315" s="107" t="s">
        <v>36</v>
      </c>
      <c r="B315" s="108">
        <v>79530694.00999999</v>
      </c>
      <c r="C315" s="110">
        <v>0.11062093954434804</v>
      </c>
      <c r="D315" s="109">
        <v>554</v>
      </c>
      <c r="E315" s="110">
        <v>0.10759370751602253</v>
      </c>
      <c r="F315" s="73"/>
    </row>
    <row r="316" spans="1:6" x14ac:dyDescent="0.2">
      <c r="A316" s="107" t="s">
        <v>37</v>
      </c>
      <c r="B316" s="108">
        <v>639417222.51999891</v>
      </c>
      <c r="C316" s="110">
        <v>0.88937906045565196</v>
      </c>
      <c r="D316" s="109">
        <v>4595</v>
      </c>
      <c r="E316" s="110">
        <v>0.89240629248397751</v>
      </c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ht="10.8" thickBot="1" x14ac:dyDescent="0.25">
      <c r="A318" s="107"/>
      <c r="B318" s="121">
        <v>718947916.5299989</v>
      </c>
      <c r="C318" s="110"/>
      <c r="D318" s="122">
        <v>5149</v>
      </c>
      <c r="E318" s="110"/>
      <c r="F318" s="73"/>
    </row>
    <row r="319" spans="1:6" ht="10.8" thickTop="1" x14ac:dyDescent="0.2">
      <c r="A319" s="107"/>
      <c r="B319" s="107"/>
      <c r="C319" s="110"/>
      <c r="D319" s="107"/>
      <c r="E319" s="110"/>
      <c r="F319" s="73"/>
    </row>
    <row r="320" spans="1:6" x14ac:dyDescent="0.2">
      <c r="A320" s="107"/>
      <c r="B320" s="107"/>
      <c r="C320" s="110"/>
      <c r="D320" s="107"/>
      <c r="E320" s="110"/>
      <c r="F320" s="73"/>
    </row>
    <row r="321" spans="1:6" x14ac:dyDescent="0.2">
      <c r="A321" s="107"/>
      <c r="B321" s="107"/>
      <c r="C321" s="110"/>
      <c r="D321" s="107"/>
      <c r="E321" s="110"/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x14ac:dyDescent="0.2">
      <c r="A323" s="111" t="s">
        <v>211</v>
      </c>
      <c r="B323" s="108"/>
      <c r="C323" s="110"/>
      <c r="D323" s="109"/>
      <c r="E323" s="110"/>
      <c r="F323" s="73"/>
    </row>
    <row r="324" spans="1:6" x14ac:dyDescent="0.2">
      <c r="B324" s="67"/>
      <c r="D324" s="69"/>
    </row>
    <row r="325" spans="1:6" ht="20.399999999999999" x14ac:dyDescent="0.2">
      <c r="A325" s="77" t="s">
        <v>212</v>
      </c>
      <c r="B325" s="78" t="s">
        <v>177</v>
      </c>
      <c r="C325" s="79" t="s">
        <v>178</v>
      </c>
      <c r="D325" s="80" t="s">
        <v>179</v>
      </c>
      <c r="E325" s="79" t="s">
        <v>178</v>
      </c>
    </row>
    <row r="327" spans="1:6" x14ac:dyDescent="0.2">
      <c r="A327" s="107" t="s">
        <v>147</v>
      </c>
      <c r="B327" s="108">
        <v>1475430.4300000002</v>
      </c>
      <c r="C327" s="110">
        <v>3.9289884124841723E-3</v>
      </c>
      <c r="D327" s="109">
        <v>10</v>
      </c>
      <c r="E327" s="110">
        <v>3.90625E-3</v>
      </c>
      <c r="F327" s="73"/>
    </row>
    <row r="328" spans="1:6" x14ac:dyDescent="0.2">
      <c r="A328" s="107" t="s">
        <v>148</v>
      </c>
      <c r="B328" s="108">
        <v>9371460.3800000008</v>
      </c>
      <c r="C328" s="110">
        <v>2.495567292933935E-2</v>
      </c>
      <c r="D328" s="109">
        <v>61</v>
      </c>
      <c r="E328" s="110">
        <v>2.3828124999999999E-2</v>
      </c>
      <c r="F328" s="73"/>
    </row>
    <row r="329" spans="1:6" x14ac:dyDescent="0.2">
      <c r="A329" s="107" t="s">
        <v>80</v>
      </c>
      <c r="B329" s="108">
        <v>125900609.24000002</v>
      </c>
      <c r="C329" s="110">
        <v>0.33526625503356178</v>
      </c>
      <c r="D329" s="109">
        <v>870</v>
      </c>
      <c r="E329" s="110">
        <v>0.33984375</v>
      </c>
      <c r="F329" s="73"/>
    </row>
    <row r="330" spans="1:6" x14ac:dyDescent="0.2">
      <c r="A330" s="107" t="s">
        <v>81</v>
      </c>
      <c r="B330" s="108">
        <v>102009638.25999996</v>
      </c>
      <c r="C330" s="110">
        <v>0.27164594042244461</v>
      </c>
      <c r="D330" s="109">
        <v>756</v>
      </c>
      <c r="E330" s="110">
        <v>0.29531249999999998</v>
      </c>
      <c r="F330" s="73"/>
    </row>
    <row r="331" spans="1:6" x14ac:dyDescent="0.2">
      <c r="A331" s="107" t="s">
        <v>82</v>
      </c>
      <c r="B331" s="108">
        <v>89192113.159999982</v>
      </c>
      <c r="C331" s="110">
        <v>0.237513590586997</v>
      </c>
      <c r="D331" s="109">
        <v>597</v>
      </c>
      <c r="E331" s="110">
        <v>0.23320312500000001</v>
      </c>
      <c r="F331" s="73"/>
    </row>
    <row r="332" spans="1:6" x14ac:dyDescent="0.2">
      <c r="A332" s="107" t="s">
        <v>83</v>
      </c>
      <c r="B332" s="108">
        <v>30878511.700000007</v>
      </c>
      <c r="C332" s="110">
        <v>8.2227743306105563E-2</v>
      </c>
      <c r="D332" s="109">
        <v>168</v>
      </c>
      <c r="E332" s="110">
        <v>6.5625000000000003E-2</v>
      </c>
      <c r="F332" s="73"/>
    </row>
    <row r="333" spans="1:6" x14ac:dyDescent="0.2">
      <c r="A333" s="107" t="s">
        <v>84</v>
      </c>
      <c r="B333" s="108">
        <v>11846437.049999999</v>
      </c>
      <c r="C333" s="110">
        <v>3.1546396869876925E-2</v>
      </c>
      <c r="D333" s="109">
        <v>70</v>
      </c>
      <c r="E333" s="110">
        <v>2.734375E-2</v>
      </c>
      <c r="F333" s="73"/>
    </row>
    <row r="334" spans="1:6" x14ac:dyDescent="0.2">
      <c r="A334" s="107" t="s">
        <v>85</v>
      </c>
      <c r="B334" s="108">
        <v>2245338.31</v>
      </c>
      <c r="C334" s="110">
        <v>5.9792098785008746E-3</v>
      </c>
      <c r="D334" s="109">
        <v>12</v>
      </c>
      <c r="E334" s="110">
        <v>4.6874999999999998E-3</v>
      </c>
      <c r="F334" s="73"/>
    </row>
    <row r="335" spans="1:6" x14ac:dyDescent="0.2">
      <c r="A335" s="107" t="s">
        <v>86</v>
      </c>
      <c r="B335" s="108">
        <v>1559196.03</v>
      </c>
      <c r="C335" s="110">
        <v>4.1520515031408991E-3</v>
      </c>
      <c r="D335" s="109">
        <v>7</v>
      </c>
      <c r="E335" s="110">
        <v>2.7343749999999998E-3</v>
      </c>
      <c r="F335" s="73"/>
    </row>
    <row r="336" spans="1:6" x14ac:dyDescent="0.2">
      <c r="A336" s="107" t="s">
        <v>0</v>
      </c>
      <c r="B336" s="108">
        <v>382105.1</v>
      </c>
      <c r="C336" s="110">
        <v>1.0175244320066691E-3</v>
      </c>
      <c r="D336" s="109">
        <v>2</v>
      </c>
      <c r="E336" s="110">
        <v>7.8125000000000004E-4</v>
      </c>
      <c r="F336" s="73"/>
    </row>
    <row r="337" spans="1:6" x14ac:dyDescent="0.2">
      <c r="A337" s="107" t="s">
        <v>67</v>
      </c>
      <c r="B337" s="108">
        <v>240580.54</v>
      </c>
      <c r="C337" s="110">
        <v>6.4065247314248821E-4</v>
      </c>
      <c r="D337" s="109">
        <v>2</v>
      </c>
      <c r="E337" s="110">
        <v>7.8125000000000004E-4</v>
      </c>
      <c r="F337" s="73"/>
    </row>
    <row r="338" spans="1:6" x14ac:dyDescent="0.2">
      <c r="A338" s="107" t="s">
        <v>79</v>
      </c>
      <c r="B338" s="108">
        <v>422830.6</v>
      </c>
      <c r="C338" s="110">
        <v>1.1259741523995338E-3</v>
      </c>
      <c r="D338" s="109">
        <v>5</v>
      </c>
      <c r="E338" s="110">
        <v>1.953125E-3</v>
      </c>
      <c r="F338" s="73"/>
    </row>
    <row r="339" spans="1:6" x14ac:dyDescent="0.2">
      <c r="A339" s="107"/>
      <c r="B339" s="107"/>
      <c r="C339" s="110"/>
      <c r="D339" s="109"/>
      <c r="E339" s="110"/>
      <c r="F339" s="73"/>
    </row>
    <row r="340" spans="1:6" ht="10.8" thickBot="1" x14ac:dyDescent="0.25">
      <c r="A340" s="107"/>
      <c r="B340" s="121">
        <v>375524250.80000001</v>
      </c>
      <c r="C340" s="110"/>
      <c r="D340" s="115">
        <v>2560</v>
      </c>
      <c r="E340" s="110"/>
      <c r="F340" s="73"/>
    </row>
    <row r="341" spans="1:6" ht="10.8" thickTop="1" x14ac:dyDescent="0.2">
      <c r="A341" s="107"/>
      <c r="B341" s="107"/>
      <c r="C341" s="110"/>
      <c r="D341" s="107"/>
      <c r="E341" s="110"/>
      <c r="F341" s="73"/>
    </row>
    <row r="342" spans="1:6" x14ac:dyDescent="0.2">
      <c r="A342" s="107"/>
      <c r="B342" s="107"/>
      <c r="C342" s="110"/>
      <c r="D342" s="107"/>
      <c r="E342" s="110"/>
      <c r="F342" s="73"/>
    </row>
    <row r="343" spans="1:6" x14ac:dyDescent="0.2">
      <c r="A343" s="112" t="s">
        <v>447</v>
      </c>
      <c r="B343" s="107"/>
      <c r="C343" s="110"/>
      <c r="D343" s="116">
        <v>1.5473460290757597</v>
      </c>
      <c r="E343" s="110"/>
      <c r="F343" s="73"/>
    </row>
    <row r="344" spans="1:6" x14ac:dyDescent="0.2">
      <c r="A344" s="107"/>
      <c r="B344" s="107"/>
      <c r="C344" s="110"/>
      <c r="D344" s="107"/>
      <c r="E344" s="110"/>
      <c r="F344" s="73"/>
    </row>
    <row r="345" spans="1:6" x14ac:dyDescent="0.2">
      <c r="A345" s="107"/>
      <c r="B345" s="107"/>
      <c r="C345" s="110"/>
      <c r="D345" s="107"/>
      <c r="E345" s="110"/>
      <c r="F345" s="73"/>
    </row>
    <row r="346" spans="1:6" x14ac:dyDescent="0.2">
      <c r="A346" s="107"/>
      <c r="B346" s="107"/>
      <c r="C346" s="110"/>
      <c r="D346" s="107"/>
      <c r="E346" s="110"/>
      <c r="F346" s="73"/>
    </row>
    <row r="347" spans="1:6" x14ac:dyDescent="0.2">
      <c r="A347" s="111" t="s">
        <v>139</v>
      </c>
      <c r="B347" s="107"/>
      <c r="C347" s="107"/>
      <c r="D347" s="109"/>
      <c r="E347" s="107"/>
      <c r="F347" s="73"/>
    </row>
    <row r="348" spans="1:6" x14ac:dyDescent="0.2">
      <c r="C348" s="66"/>
      <c r="D348" s="69"/>
      <c r="E348" s="66"/>
    </row>
    <row r="349" spans="1:6" ht="20.399999999999999" x14ac:dyDescent="0.2">
      <c r="A349" s="77" t="s">
        <v>140</v>
      </c>
      <c r="B349" s="78" t="s">
        <v>177</v>
      </c>
      <c r="C349" s="79" t="s">
        <v>178</v>
      </c>
      <c r="D349" s="80" t="s">
        <v>179</v>
      </c>
      <c r="E349" s="79" t="s">
        <v>178</v>
      </c>
      <c r="F349" s="80" t="s">
        <v>213</v>
      </c>
    </row>
    <row r="350" spans="1:6" x14ac:dyDescent="0.2">
      <c r="B350" s="102"/>
    </row>
    <row r="351" spans="1:6" x14ac:dyDescent="0.2">
      <c r="A351" s="107" t="s">
        <v>142</v>
      </c>
      <c r="B351" s="108">
        <v>0</v>
      </c>
      <c r="C351" s="110">
        <v>0</v>
      </c>
      <c r="D351" s="109">
        <v>0</v>
      </c>
      <c r="E351" s="110">
        <v>0</v>
      </c>
      <c r="F351" s="131">
        <v>0</v>
      </c>
    </row>
    <row r="352" spans="1:6" x14ac:dyDescent="0.2">
      <c r="A352" s="107" t="s">
        <v>143</v>
      </c>
      <c r="B352" s="108">
        <v>718947916.5299989</v>
      </c>
      <c r="C352" s="110">
        <v>1</v>
      </c>
      <c r="D352" s="109">
        <v>5149</v>
      </c>
      <c r="E352" s="110">
        <v>1</v>
      </c>
      <c r="F352" s="108">
        <v>0</v>
      </c>
    </row>
    <row r="353" spans="1:6" x14ac:dyDescent="0.2">
      <c r="A353" s="107"/>
      <c r="B353" s="116"/>
      <c r="C353" s="107"/>
      <c r="D353" s="109"/>
      <c r="E353" s="107"/>
      <c r="F353" s="107"/>
    </row>
    <row r="354" spans="1:6" ht="10.8" thickBot="1" x14ac:dyDescent="0.25">
      <c r="A354" s="107"/>
      <c r="B354" s="113">
        <v>718947916.5299989</v>
      </c>
      <c r="C354" s="112"/>
      <c r="D354" s="115">
        <v>5149</v>
      </c>
      <c r="E354" s="107"/>
      <c r="F354" s="113">
        <v>0</v>
      </c>
    </row>
    <row r="355" spans="1:6" ht="10.8" thickTop="1" x14ac:dyDescent="0.2">
      <c r="A355" s="73"/>
      <c r="B355" s="73"/>
      <c r="C355" s="76"/>
      <c r="D355" s="73"/>
      <c r="E355" s="76"/>
      <c r="F355" s="73"/>
    </row>
    <row r="356" spans="1:6" x14ac:dyDescent="0.2">
      <c r="A356" s="73"/>
      <c r="B356" s="73"/>
      <c r="C356" s="76"/>
      <c r="D356" s="73"/>
      <c r="E356" s="76"/>
      <c r="F356" s="73"/>
    </row>
    <row r="357" spans="1:6" x14ac:dyDescent="0.2">
      <c r="A357" s="73"/>
      <c r="B357" s="73"/>
      <c r="C357" s="76"/>
      <c r="D357" s="73"/>
      <c r="E357" s="76"/>
      <c r="F357" s="73"/>
    </row>
    <row r="358" spans="1:6" x14ac:dyDescent="0.2">
      <c r="A358" s="73"/>
      <c r="B358" s="73"/>
      <c r="C358" s="76"/>
      <c r="D358" s="73"/>
      <c r="E358" s="76"/>
      <c r="F358" s="73"/>
    </row>
    <row r="359" spans="1:6" ht="15" x14ac:dyDescent="0.25">
      <c r="A359" s="111" t="s">
        <v>131</v>
      </c>
      <c r="B359" s="73"/>
      <c r="C359" s="103"/>
      <c r="D359" s="103"/>
      <c r="E359" s="103"/>
      <c r="F359" s="73"/>
    </row>
    <row r="360" spans="1:6" ht="15" x14ac:dyDescent="0.25">
      <c r="A360" s="104"/>
      <c r="C360" s="104"/>
      <c r="D360" s="104"/>
      <c r="E360" s="104"/>
    </row>
    <row r="361" spans="1:6" ht="20.399999999999999" x14ac:dyDescent="0.2">
      <c r="A361" s="77" t="s">
        <v>87</v>
      </c>
      <c r="B361" s="78" t="s">
        <v>177</v>
      </c>
      <c r="C361" s="79" t="s">
        <v>178</v>
      </c>
      <c r="D361" s="80" t="s">
        <v>179</v>
      </c>
      <c r="E361" s="79" t="s">
        <v>178</v>
      </c>
    </row>
    <row r="362" spans="1:6" x14ac:dyDescent="0.2">
      <c r="C362" s="66"/>
      <c r="E362" s="66"/>
    </row>
    <row r="363" spans="1:6" x14ac:dyDescent="0.2">
      <c r="A363" s="107" t="s">
        <v>132</v>
      </c>
      <c r="B363" s="108">
        <v>570140417.82999933</v>
      </c>
      <c r="C363" s="110">
        <v>0.79302047439233281</v>
      </c>
      <c r="D363" s="109">
        <v>3948</v>
      </c>
      <c r="E363" s="110">
        <v>0.76675082540299089</v>
      </c>
    </row>
    <row r="364" spans="1:6" x14ac:dyDescent="0.2">
      <c r="A364" s="107" t="s">
        <v>133</v>
      </c>
      <c r="B364" s="108">
        <v>118157116.04999994</v>
      </c>
      <c r="C364" s="110">
        <v>0.16434725427717356</v>
      </c>
      <c r="D364" s="109">
        <v>943</v>
      </c>
      <c r="E364" s="110">
        <v>0.18314235773936688</v>
      </c>
    </row>
    <row r="365" spans="1:6" x14ac:dyDescent="0.2">
      <c r="A365" s="107" t="s">
        <v>134</v>
      </c>
      <c r="B365" s="108">
        <v>17508344.309999995</v>
      </c>
      <c r="C365" s="110">
        <v>2.4352729742237775E-2</v>
      </c>
      <c r="D365" s="109">
        <v>135</v>
      </c>
      <c r="E365" s="110">
        <v>2.6218683239463973E-2</v>
      </c>
    </row>
    <row r="366" spans="1:6" x14ac:dyDescent="0.2">
      <c r="A366" s="107" t="s">
        <v>135</v>
      </c>
      <c r="B366" s="108">
        <v>8294099.1499999994</v>
      </c>
      <c r="C366" s="110">
        <v>1.1536439510154579E-2</v>
      </c>
      <c r="D366" s="109">
        <v>45</v>
      </c>
      <c r="E366" s="110">
        <v>8.7395610798213248E-3</v>
      </c>
    </row>
    <row r="367" spans="1:6" x14ac:dyDescent="0.2">
      <c r="A367" s="107" t="s">
        <v>136</v>
      </c>
      <c r="B367" s="108">
        <v>0</v>
      </c>
      <c r="C367" s="110">
        <v>0</v>
      </c>
      <c r="D367" s="109">
        <v>0</v>
      </c>
      <c r="E367" s="110">
        <v>0</v>
      </c>
    </row>
    <row r="368" spans="1:6" x14ac:dyDescent="0.2">
      <c r="A368" s="107" t="s">
        <v>137</v>
      </c>
      <c r="B368" s="108">
        <v>0</v>
      </c>
      <c r="C368" s="110">
        <v>0</v>
      </c>
      <c r="D368" s="109">
        <v>0</v>
      </c>
      <c r="E368" s="110">
        <v>0</v>
      </c>
    </row>
    <row r="369" spans="1:5" x14ac:dyDescent="0.2">
      <c r="A369" s="107" t="s">
        <v>138</v>
      </c>
      <c r="B369" s="108">
        <v>4847939.1899999995</v>
      </c>
      <c r="C369" s="110">
        <v>6.7431020781012468E-3</v>
      </c>
      <c r="D369" s="109">
        <v>78</v>
      </c>
      <c r="E369" s="110">
        <v>1.5148572538356962E-2</v>
      </c>
    </row>
    <row r="370" spans="1:5" x14ac:dyDescent="0.2">
      <c r="A370" s="107"/>
      <c r="B370" s="108"/>
      <c r="C370" s="107"/>
      <c r="D370" s="109"/>
      <c r="E370" s="110"/>
    </row>
    <row r="371" spans="1:5" ht="10.8" thickBot="1" x14ac:dyDescent="0.25">
      <c r="A371" s="107"/>
      <c r="B371" s="113">
        <v>718947916.52999926</v>
      </c>
      <c r="C371" s="112"/>
      <c r="D371" s="115">
        <v>5149</v>
      </c>
      <c r="E371" s="107"/>
    </row>
    <row r="372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4F4F4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512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712033680.74999976</v>
      </c>
      <c r="C6" s="108">
        <v>394501258.21000016</v>
      </c>
      <c r="D6" s="108">
        <v>317532422.53999966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5111</v>
      </c>
      <c r="C7" s="109">
        <v>2839</v>
      </c>
      <c r="D7" s="109">
        <v>2272</v>
      </c>
      <c r="E7" s="67"/>
      <c r="G7" s="69"/>
      <c r="H7" s="142"/>
      <c r="I7" s="67"/>
      <c r="J7" s="136"/>
    </row>
    <row r="8" spans="1:10" x14ac:dyDescent="0.2">
      <c r="A8" s="107" t="s">
        <v>154</v>
      </c>
      <c r="B8" s="110">
        <v>0.78724099254023283</v>
      </c>
      <c r="C8" s="110">
        <v>0.79066483447680258</v>
      </c>
      <c r="D8" s="110">
        <v>0.78298722235486484</v>
      </c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1.2164777777777778E-2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0.92824098837209301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8.8188916114063858</v>
      </c>
      <c r="C11" s="108">
        <v>8.8181326535245699</v>
      </c>
      <c r="D11" s="108">
        <v>8.8198345382322625</v>
      </c>
      <c r="E11" s="67"/>
      <c r="G11" s="136"/>
      <c r="H11" s="136"/>
      <c r="I11" s="136"/>
      <c r="J11" s="136"/>
    </row>
    <row r="12" spans="1:10" x14ac:dyDescent="0.2">
      <c r="A12" s="107" t="s">
        <v>158</v>
      </c>
      <c r="B12" s="108">
        <v>8.6465753424657539</v>
      </c>
      <c r="C12" s="108">
        <v>8.6465753424657539</v>
      </c>
      <c r="D12" s="108">
        <v>8.6849315068493151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13.199999999999998</v>
      </c>
      <c r="C13" s="108">
        <v>13.199999999999998</v>
      </c>
      <c r="D13" s="108">
        <v>9.0602739726027401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139313.96610252393</v>
      </c>
      <c r="C14" s="108">
        <v>138957.82254667141</v>
      </c>
      <c r="D14" s="108">
        <v>139758.98879401395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1094.83</v>
      </c>
      <c r="C15" s="108">
        <v>1094.83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12.720959990921294</v>
      </c>
      <c r="C17" s="108">
        <v>12.781026461596179</v>
      </c>
      <c r="D17" s="108">
        <v>12.64633360137678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21.333333333333332</v>
      </c>
      <c r="C19" s="108">
        <v>21.333333333333332</v>
      </c>
      <c r="D19" s="108">
        <v>21.333333333333332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0.52227351564085434</v>
      </c>
      <c r="C20" s="110">
        <v>0.76222376865001673</v>
      </c>
      <c r="D20" s="110">
        <v>0.22416009477279022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0.47772648435914561</v>
      </c>
      <c r="C21" s="110">
        <v>0.23777623134998216</v>
      </c>
      <c r="D21" s="110">
        <v>0.77583990522721025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0.41122504453943992</v>
      </c>
      <c r="C23" s="110">
        <v>0.34266539435988369</v>
      </c>
      <c r="D23" s="110">
        <v>0.49640333292309413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1.5470320259374688</v>
      </c>
      <c r="C24" s="108">
        <v>1.5864665249065428</v>
      </c>
      <c r="D24" s="108">
        <v>1.3804374608489911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1716753.6300000004</v>
      </c>
      <c r="C31" s="110">
        <v>2.4110567749993338E-3</v>
      </c>
      <c r="D31" s="109">
        <v>36</v>
      </c>
      <c r="E31" s="110">
        <v>7.0436313832909414E-3</v>
      </c>
    </row>
    <row r="32" spans="1:10" x14ac:dyDescent="0.2">
      <c r="A32" s="107" t="s">
        <v>17</v>
      </c>
      <c r="B32" s="108">
        <v>16956048.68</v>
      </c>
      <c r="C32" s="110">
        <v>2.3813548626154649E-2</v>
      </c>
      <c r="D32" s="109">
        <v>159</v>
      </c>
      <c r="E32" s="110">
        <v>3.1109371942868322E-2</v>
      </c>
    </row>
    <row r="33" spans="1:5" x14ac:dyDescent="0.2">
      <c r="A33" s="107" t="s">
        <v>18</v>
      </c>
      <c r="B33" s="108">
        <v>12933867.09</v>
      </c>
      <c r="C33" s="110">
        <v>1.8164684395794994E-2</v>
      </c>
      <c r="D33" s="109">
        <v>84</v>
      </c>
      <c r="E33" s="110">
        <v>1.643513989434553E-2</v>
      </c>
    </row>
    <row r="34" spans="1:5" x14ac:dyDescent="0.2">
      <c r="A34" s="107" t="s">
        <v>19</v>
      </c>
      <c r="B34" s="108">
        <v>15408105.48</v>
      </c>
      <c r="C34" s="110">
        <v>2.1639573936685579E-2</v>
      </c>
      <c r="D34" s="109">
        <v>112</v>
      </c>
      <c r="E34" s="110">
        <v>2.1913519859127373E-2</v>
      </c>
    </row>
    <row r="35" spans="1:5" x14ac:dyDescent="0.2">
      <c r="A35" s="107" t="s">
        <v>20</v>
      </c>
      <c r="B35" s="108">
        <v>23658955.24000001</v>
      </c>
      <c r="C35" s="110">
        <v>3.3227297920906687E-2</v>
      </c>
      <c r="D35" s="109">
        <v>188</v>
      </c>
      <c r="E35" s="110">
        <v>3.6783408334963803E-2</v>
      </c>
    </row>
    <row r="36" spans="1:5" x14ac:dyDescent="0.2">
      <c r="A36" s="107" t="s">
        <v>21</v>
      </c>
      <c r="B36" s="108">
        <v>40185555.680000007</v>
      </c>
      <c r="C36" s="110">
        <v>5.6437717437287122E-2</v>
      </c>
      <c r="D36" s="109">
        <v>305</v>
      </c>
      <c r="E36" s="110">
        <v>5.967521033065936E-2</v>
      </c>
    </row>
    <row r="37" spans="1:5" x14ac:dyDescent="0.2">
      <c r="A37" s="107" t="s">
        <v>22</v>
      </c>
      <c r="B37" s="108">
        <v>64749472.06000001</v>
      </c>
      <c r="C37" s="110">
        <v>9.0935968073586115E-2</v>
      </c>
      <c r="D37" s="109">
        <v>407</v>
      </c>
      <c r="E37" s="110">
        <v>7.9632165916650358E-2</v>
      </c>
    </row>
    <row r="38" spans="1:5" x14ac:dyDescent="0.2">
      <c r="A38" s="107" t="s">
        <v>23</v>
      </c>
      <c r="B38" s="108">
        <v>92829684.680000022</v>
      </c>
      <c r="C38" s="110">
        <v>0.13037260341704704</v>
      </c>
      <c r="D38" s="109">
        <v>625</v>
      </c>
      <c r="E38" s="110">
        <v>0.12228526707102329</v>
      </c>
    </row>
    <row r="39" spans="1:5" x14ac:dyDescent="0.2">
      <c r="A39" s="107" t="s">
        <v>39</v>
      </c>
      <c r="B39" s="108">
        <v>169655558.25999999</v>
      </c>
      <c r="C39" s="110">
        <v>0.23826900727687239</v>
      </c>
      <c r="D39" s="109">
        <v>1133</v>
      </c>
      <c r="E39" s="110">
        <v>0.221678732146351</v>
      </c>
    </row>
    <row r="40" spans="1:5" x14ac:dyDescent="0.2">
      <c r="A40" s="107" t="s">
        <v>40</v>
      </c>
      <c r="B40" s="108">
        <v>168417356.3900001</v>
      </c>
      <c r="C40" s="110">
        <v>0.23653004196740043</v>
      </c>
      <c r="D40" s="109">
        <v>1171</v>
      </c>
      <c r="E40" s="110">
        <v>0.22911367638426922</v>
      </c>
    </row>
    <row r="41" spans="1:5" x14ac:dyDescent="0.2">
      <c r="A41" s="107" t="s">
        <v>41</v>
      </c>
      <c r="B41" s="108">
        <v>81464147.570000008</v>
      </c>
      <c r="C41" s="110">
        <v>0.11441052547428952</v>
      </c>
      <c r="D41" s="109">
        <v>728</v>
      </c>
      <c r="E41" s="110">
        <v>0.14243787908432792</v>
      </c>
    </row>
    <row r="42" spans="1:5" x14ac:dyDescent="0.2">
      <c r="A42" s="107" t="s">
        <v>42</v>
      </c>
      <c r="B42" s="108">
        <v>5302294.7599999988</v>
      </c>
      <c r="C42" s="110">
        <v>7.4466909408203562E-3</v>
      </c>
      <c r="D42" s="109">
        <v>41</v>
      </c>
      <c r="E42" s="110">
        <v>8.0219135198591265E-3</v>
      </c>
    </row>
    <row r="43" spans="1:5" x14ac:dyDescent="0.2">
      <c r="A43" s="107" t="s">
        <v>43</v>
      </c>
      <c r="B43" s="108">
        <v>3058129.91</v>
      </c>
      <c r="C43" s="110">
        <v>4.2949231092254065E-3</v>
      </c>
      <c r="D43" s="109">
        <v>25</v>
      </c>
      <c r="E43" s="110">
        <v>4.891410682840931E-3</v>
      </c>
    </row>
    <row r="44" spans="1:5" x14ac:dyDescent="0.2">
      <c r="A44" s="107" t="s">
        <v>44</v>
      </c>
      <c r="B44" s="108">
        <v>3155974.68</v>
      </c>
      <c r="C44" s="110">
        <v>4.4323390386192766E-3</v>
      </c>
      <c r="D44" s="109">
        <v>21</v>
      </c>
      <c r="E44" s="110">
        <v>4.1087849735863824E-3</v>
      </c>
    </row>
    <row r="45" spans="1:5" x14ac:dyDescent="0.2">
      <c r="A45" s="107" t="s">
        <v>24</v>
      </c>
      <c r="B45" s="108">
        <v>11894875.77</v>
      </c>
      <c r="C45" s="110">
        <v>1.670549594995405E-2</v>
      </c>
      <c r="D45" s="109">
        <v>73</v>
      </c>
      <c r="E45" s="110">
        <v>1.4282919193895519E-2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9.085256603572541E-4</v>
      </c>
      <c r="D48" s="109">
        <v>3</v>
      </c>
      <c r="E48" s="110">
        <v>5.8696928194091171E-4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712033680.75</v>
      </c>
      <c r="C50" s="114"/>
      <c r="D50" s="115">
        <v>5111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0.78724099254023283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506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3570580.2499999995</v>
      </c>
      <c r="C59" s="110">
        <v>5.0146226878467776E-3</v>
      </c>
      <c r="D59" s="109">
        <v>51</v>
      </c>
      <c r="E59" s="110">
        <v>9.9784777929955003E-3</v>
      </c>
    </row>
    <row r="60" spans="1:5" x14ac:dyDescent="0.2">
      <c r="A60" s="107" t="s">
        <v>17</v>
      </c>
      <c r="B60" s="108">
        <v>72301309.030000031</v>
      </c>
      <c r="C60" s="110">
        <v>0.10154197896066314</v>
      </c>
      <c r="D60" s="109">
        <v>387</v>
      </c>
      <c r="E60" s="110">
        <v>7.571903737037762E-2</v>
      </c>
    </row>
    <row r="61" spans="1:5" x14ac:dyDescent="0.2">
      <c r="A61" s="107" t="s">
        <v>18</v>
      </c>
      <c r="B61" s="108">
        <v>59451619.590000011</v>
      </c>
      <c r="C61" s="110">
        <v>8.3495516008987622E-2</v>
      </c>
      <c r="D61" s="109">
        <v>281</v>
      </c>
      <c r="E61" s="110">
        <v>5.497945607513207E-2</v>
      </c>
    </row>
    <row r="62" spans="1:5" x14ac:dyDescent="0.2">
      <c r="A62" s="107" t="s">
        <v>19</v>
      </c>
      <c r="B62" s="108">
        <v>25751034.069999997</v>
      </c>
      <c r="C62" s="110">
        <v>3.6165471895761858E-2</v>
      </c>
      <c r="D62" s="109">
        <v>177</v>
      </c>
      <c r="E62" s="110">
        <v>3.4631187634513796E-2</v>
      </c>
    </row>
    <row r="63" spans="1:5" x14ac:dyDescent="0.2">
      <c r="A63" s="107" t="s">
        <v>20</v>
      </c>
      <c r="B63" s="108">
        <v>40973748.640000001</v>
      </c>
      <c r="C63" s="110">
        <v>5.7544677657441E-2</v>
      </c>
      <c r="D63" s="109">
        <v>285</v>
      </c>
      <c r="E63" s="110">
        <v>5.5762081784386616E-2</v>
      </c>
    </row>
    <row r="64" spans="1:5" x14ac:dyDescent="0.2">
      <c r="A64" s="107" t="s">
        <v>21</v>
      </c>
      <c r="B64" s="108">
        <v>82483828.350000009</v>
      </c>
      <c r="C64" s="110">
        <v>0.11584259365809503</v>
      </c>
      <c r="D64" s="109">
        <v>533</v>
      </c>
      <c r="E64" s="110">
        <v>0.10428487575816865</v>
      </c>
    </row>
    <row r="65" spans="1:5" x14ac:dyDescent="0.2">
      <c r="A65" s="107" t="s">
        <v>22</v>
      </c>
      <c r="B65" s="108">
        <v>104530193.15999998</v>
      </c>
      <c r="C65" s="110">
        <v>0.14680512451306535</v>
      </c>
      <c r="D65" s="109">
        <v>672</v>
      </c>
      <c r="E65" s="110">
        <v>0.13148111915476424</v>
      </c>
    </row>
    <row r="66" spans="1:5" x14ac:dyDescent="0.2">
      <c r="A66" s="107" t="s">
        <v>23</v>
      </c>
      <c r="B66" s="108">
        <v>79596462.290000007</v>
      </c>
      <c r="C66" s="110">
        <v>0.11178749607203887</v>
      </c>
      <c r="D66" s="109">
        <v>569</v>
      </c>
      <c r="E66" s="110">
        <v>0.1113285071414596</v>
      </c>
    </row>
    <row r="67" spans="1:5" x14ac:dyDescent="0.2">
      <c r="A67" s="107" t="s">
        <v>39</v>
      </c>
      <c r="B67" s="108">
        <v>59894445.450000033</v>
      </c>
      <c r="C67" s="110">
        <v>8.4117433022145749E-2</v>
      </c>
      <c r="D67" s="109">
        <v>533</v>
      </c>
      <c r="E67" s="110">
        <v>0.10428487575816865</v>
      </c>
    </row>
    <row r="68" spans="1:5" x14ac:dyDescent="0.2">
      <c r="A68" s="107" t="s">
        <v>40</v>
      </c>
      <c r="B68" s="108">
        <v>8660212.3999999985</v>
      </c>
      <c r="C68" s="110">
        <v>1.2162644316035746E-2</v>
      </c>
      <c r="D68" s="109">
        <v>82</v>
      </c>
      <c r="E68" s="110">
        <v>1.6043827039718253E-2</v>
      </c>
    </row>
    <row r="69" spans="1:5" x14ac:dyDescent="0.2">
      <c r="A69" s="107" t="s">
        <v>41</v>
      </c>
      <c r="B69" s="108">
        <v>8066967.3699999992</v>
      </c>
      <c r="C69" s="110">
        <v>1.1329474416860301E-2</v>
      </c>
      <c r="D69" s="109">
        <v>72</v>
      </c>
      <c r="E69" s="110">
        <v>1.4087262766581883E-2</v>
      </c>
    </row>
    <row r="70" spans="1:5" x14ac:dyDescent="0.2">
      <c r="A70" s="107" t="s">
        <v>42</v>
      </c>
      <c r="B70" s="108">
        <v>11857964.009999998</v>
      </c>
      <c r="C70" s="110">
        <v>1.6653656042660447E-2</v>
      </c>
      <c r="D70" s="109">
        <v>94</v>
      </c>
      <c r="E70" s="110">
        <v>1.8391704167481902E-2</v>
      </c>
    </row>
    <row r="71" spans="1:5" x14ac:dyDescent="0.2">
      <c r="A71" s="107" t="s">
        <v>43</v>
      </c>
      <c r="B71" s="108">
        <v>11418898.100000001</v>
      </c>
      <c r="C71" s="110">
        <v>1.6037019608359307E-2</v>
      </c>
      <c r="D71" s="109">
        <v>101</v>
      </c>
      <c r="E71" s="110">
        <v>1.9761299158677362E-2</v>
      </c>
    </row>
    <row r="72" spans="1:5" x14ac:dyDescent="0.2">
      <c r="A72" s="107" t="s">
        <v>44</v>
      </c>
      <c r="B72" s="108">
        <v>17674572.469999991</v>
      </c>
      <c r="C72" s="110">
        <v>2.4822663516960313E-2</v>
      </c>
      <c r="D72" s="109">
        <v>170</v>
      </c>
      <c r="E72" s="110">
        <v>3.3261592643318336E-2</v>
      </c>
    </row>
    <row r="73" spans="1:5" x14ac:dyDescent="0.2">
      <c r="A73" s="107" t="s">
        <v>24</v>
      </c>
      <c r="B73" s="108">
        <v>105084340.74999988</v>
      </c>
      <c r="C73" s="110">
        <v>0.14758338487487324</v>
      </c>
      <c r="D73" s="109">
        <v>946</v>
      </c>
      <c r="E73" s="110">
        <v>0.18509098023870085</v>
      </c>
    </row>
    <row r="74" spans="1:5" x14ac:dyDescent="0.2">
      <c r="A74" s="107" t="s">
        <v>25</v>
      </c>
      <c r="B74" s="108">
        <v>2774338.39</v>
      </c>
      <c r="C74" s="110">
        <v>3.8963583675953803E-3</v>
      </c>
      <c r="D74" s="109">
        <v>20</v>
      </c>
      <c r="E74" s="110">
        <v>3.913128546272745E-3</v>
      </c>
    </row>
    <row r="75" spans="1:5" x14ac:dyDescent="0.2">
      <c r="A75" s="107" t="s">
        <v>26</v>
      </c>
      <c r="B75" s="108">
        <v>1789122.89</v>
      </c>
      <c r="C75" s="110">
        <v>2.5126941862012473E-3</v>
      </c>
      <c r="D75" s="109">
        <v>15</v>
      </c>
      <c r="E75" s="110">
        <v>2.934846409704559E-3</v>
      </c>
    </row>
    <row r="76" spans="1:5" x14ac:dyDescent="0.2">
      <c r="A76" s="107" t="s">
        <v>3</v>
      </c>
      <c r="B76" s="108">
        <v>16154043.539999994</v>
      </c>
      <c r="C76" s="110">
        <v>2.2687190194408503E-2</v>
      </c>
      <c r="D76" s="109">
        <v>123</v>
      </c>
      <c r="E76" s="110">
        <v>2.4065740559577383E-2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712033680.75</v>
      </c>
      <c r="C78" s="114"/>
      <c r="D78" s="115">
        <v>5111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0.73091451930761653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507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2270838.8500000006</v>
      </c>
      <c r="C87" s="110">
        <v>3.189229542636353E-3</v>
      </c>
      <c r="D87" s="109">
        <v>41</v>
      </c>
      <c r="E87" s="110">
        <v>8.0219135198591265E-3</v>
      </c>
    </row>
    <row r="88" spans="1:5" x14ac:dyDescent="0.2">
      <c r="A88" s="107" t="s">
        <v>17</v>
      </c>
      <c r="B88" s="108">
        <v>40138971.24000001</v>
      </c>
      <c r="C88" s="110">
        <v>5.6372292947885282E-2</v>
      </c>
      <c r="D88" s="109">
        <v>271</v>
      </c>
      <c r="E88" s="110">
        <v>5.3022891801995695E-2</v>
      </c>
    </row>
    <row r="89" spans="1:5" x14ac:dyDescent="0.2">
      <c r="A89" s="107" t="s">
        <v>18</v>
      </c>
      <c r="B89" s="108">
        <v>32394134.340000004</v>
      </c>
      <c r="C89" s="110">
        <v>4.5495227565469365E-2</v>
      </c>
      <c r="D89" s="109">
        <v>157</v>
      </c>
      <c r="E89" s="110">
        <v>3.0718059088241049E-2</v>
      </c>
    </row>
    <row r="90" spans="1:5" x14ac:dyDescent="0.2">
      <c r="A90" s="107" t="s">
        <v>19</v>
      </c>
      <c r="B90" s="108">
        <v>42187883.490000032</v>
      </c>
      <c r="C90" s="110">
        <v>5.9249842571439407E-2</v>
      </c>
      <c r="D90" s="109">
        <v>240</v>
      </c>
      <c r="E90" s="110">
        <v>4.6957542555272944E-2</v>
      </c>
    </row>
    <row r="91" spans="1:5" x14ac:dyDescent="0.2">
      <c r="A91" s="107" t="s">
        <v>20</v>
      </c>
      <c r="B91" s="108">
        <v>67170570.850000009</v>
      </c>
      <c r="C91" s="110">
        <v>9.4336226875177953E-2</v>
      </c>
      <c r="D91" s="109">
        <v>364</v>
      </c>
      <c r="E91" s="110">
        <v>7.1218939542163961E-2</v>
      </c>
    </row>
    <row r="92" spans="1:5" x14ac:dyDescent="0.2">
      <c r="A92" s="107" t="s">
        <v>21</v>
      </c>
      <c r="B92" s="108">
        <v>95141668.329999983</v>
      </c>
      <c r="C92" s="110">
        <v>0.13361961786665105</v>
      </c>
      <c r="D92" s="109">
        <v>603</v>
      </c>
      <c r="E92" s="110">
        <v>0.11798082567012326</v>
      </c>
    </row>
    <row r="93" spans="1:5" x14ac:dyDescent="0.2">
      <c r="A93" s="107" t="s">
        <v>22</v>
      </c>
      <c r="B93" s="108">
        <v>95996311.74999997</v>
      </c>
      <c r="C93" s="110">
        <v>0.13481990296987789</v>
      </c>
      <c r="D93" s="109">
        <v>622</v>
      </c>
      <c r="E93" s="110">
        <v>0.12169829778908237</v>
      </c>
    </row>
    <row r="94" spans="1:5" x14ac:dyDescent="0.2">
      <c r="A94" s="107" t="s">
        <v>23</v>
      </c>
      <c r="B94" s="108">
        <v>55398142.93999999</v>
      </c>
      <c r="C94" s="110">
        <v>7.7802700121780727E-2</v>
      </c>
      <c r="D94" s="109">
        <v>410</v>
      </c>
      <c r="E94" s="110">
        <v>8.0219135198591279E-2</v>
      </c>
    </row>
    <row r="95" spans="1:5" x14ac:dyDescent="0.2">
      <c r="A95" s="107" t="s">
        <v>39</v>
      </c>
      <c r="B95" s="108">
        <v>78890449.310000017</v>
      </c>
      <c r="C95" s="110">
        <v>0.11079595171242894</v>
      </c>
      <c r="D95" s="109">
        <v>610</v>
      </c>
      <c r="E95" s="110">
        <v>0.11935042066131872</v>
      </c>
    </row>
    <row r="96" spans="1:5" x14ac:dyDescent="0.2">
      <c r="A96" s="107" t="s">
        <v>40</v>
      </c>
      <c r="B96" s="108">
        <v>12926527.649999999</v>
      </c>
      <c r="C96" s="110">
        <v>1.8154376681148315E-2</v>
      </c>
      <c r="D96" s="109">
        <v>106</v>
      </c>
      <c r="E96" s="110">
        <v>2.073958129524555E-2</v>
      </c>
    </row>
    <row r="97" spans="1:5" x14ac:dyDescent="0.2">
      <c r="A97" s="107" t="s">
        <v>41</v>
      </c>
      <c r="B97" s="108">
        <v>18334017.529999997</v>
      </c>
      <c r="C97" s="110">
        <v>2.5748806588318122E-2</v>
      </c>
      <c r="D97" s="109">
        <v>146</v>
      </c>
      <c r="E97" s="110">
        <v>2.8565838387791039E-2</v>
      </c>
    </row>
    <row r="98" spans="1:5" x14ac:dyDescent="0.2">
      <c r="A98" s="107" t="s">
        <v>42</v>
      </c>
      <c r="B98" s="108">
        <v>19412932.199999996</v>
      </c>
      <c r="C98" s="110">
        <v>2.7264064502611665E-2</v>
      </c>
      <c r="D98" s="109">
        <v>170</v>
      </c>
      <c r="E98" s="110">
        <v>3.3261592643318336E-2</v>
      </c>
    </row>
    <row r="99" spans="1:5" x14ac:dyDescent="0.2">
      <c r="A99" s="107" t="s">
        <v>43</v>
      </c>
      <c r="B99" s="108">
        <v>30496782.050000001</v>
      </c>
      <c r="C99" s="110">
        <v>4.2830532985289563E-2</v>
      </c>
      <c r="D99" s="109">
        <v>260</v>
      </c>
      <c r="E99" s="110">
        <v>5.0870671101545688E-2</v>
      </c>
    </row>
    <row r="100" spans="1:5" x14ac:dyDescent="0.2">
      <c r="A100" s="107" t="s">
        <v>44</v>
      </c>
      <c r="B100" s="108">
        <v>18332823.910000004</v>
      </c>
      <c r="C100" s="110">
        <v>2.5747130235032788E-2</v>
      </c>
      <c r="D100" s="109">
        <v>161</v>
      </c>
      <c r="E100" s="110">
        <v>3.1500684797495598E-2</v>
      </c>
    </row>
    <row r="101" spans="1:5" x14ac:dyDescent="0.2">
      <c r="A101" s="107" t="s">
        <v>24</v>
      </c>
      <c r="B101" s="108">
        <v>78398944.99999994</v>
      </c>
      <c r="C101" s="110">
        <v>0.1101056693237049</v>
      </c>
      <c r="D101" s="109">
        <v>727</v>
      </c>
      <c r="E101" s="110">
        <v>0.14224222265701428</v>
      </c>
    </row>
    <row r="102" spans="1:5" x14ac:dyDescent="0.2">
      <c r="A102" s="107" t="s">
        <v>25</v>
      </c>
      <c r="B102" s="108">
        <v>7923476.4100000001</v>
      </c>
      <c r="C102" s="110">
        <v>1.1127951702585247E-2</v>
      </c>
      <c r="D102" s="109">
        <v>94</v>
      </c>
      <c r="E102" s="110">
        <v>1.8391704167481902E-2</v>
      </c>
    </row>
    <row r="103" spans="1:5" x14ac:dyDescent="0.2">
      <c r="A103" s="107" t="s">
        <v>26</v>
      </c>
      <c r="B103" s="108">
        <v>1677765.29</v>
      </c>
      <c r="C103" s="110">
        <v>2.3563004607208681E-3</v>
      </c>
      <c r="D103" s="109">
        <v>16</v>
      </c>
      <c r="E103" s="110">
        <v>3.1305028370181959E-3</v>
      </c>
    </row>
    <row r="104" spans="1:5" x14ac:dyDescent="0.2">
      <c r="A104" s="107" t="s">
        <v>3</v>
      </c>
      <c r="B104" s="108">
        <v>14941439.609999994</v>
      </c>
      <c r="C104" s="110">
        <v>2.0984175347241816E-2</v>
      </c>
      <c r="D104" s="109">
        <v>113</v>
      </c>
      <c r="E104" s="110">
        <v>2.2109176286441011E-2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712033680.74999976</v>
      </c>
      <c r="C106" s="114"/>
      <c r="D106" s="115">
        <v>5111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0.74913031590148904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574777926.33000088</v>
      </c>
      <c r="C116" s="110">
        <v>0.8072341826928392</v>
      </c>
      <c r="D116" s="109">
        <v>4157</v>
      </c>
      <c r="E116" s="110">
        <v>0.8133437683427901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137255754.41999993</v>
      </c>
      <c r="C118" s="110">
        <v>0.1927658173071608</v>
      </c>
      <c r="D118" s="109">
        <v>954</v>
      </c>
      <c r="E118" s="110">
        <v>0.18665623165720993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712033680.75000083</v>
      </c>
      <c r="C120" s="114"/>
      <c r="D120" s="115">
        <v>5111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692435217.09000027</v>
      </c>
      <c r="C127" s="110">
        <v>0.97247536993003414</v>
      </c>
      <c r="D127" s="109">
        <v>4884</v>
      </c>
      <c r="E127" s="110">
        <v>0.95558599099980435</v>
      </c>
    </row>
    <row r="128" spans="1:5" x14ac:dyDescent="0.2">
      <c r="A128" s="107" t="s">
        <v>5</v>
      </c>
      <c r="B128" s="108">
        <v>19598463.660000008</v>
      </c>
      <c r="C128" s="110">
        <v>2.7524630069965972E-2</v>
      </c>
      <c r="D128" s="109">
        <v>227</v>
      </c>
      <c r="E128" s="110">
        <v>4.4414009000195653E-2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712033680.75000024</v>
      </c>
      <c r="C130" s="114"/>
      <c r="D130" s="115">
        <v>5111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150642436.33000001</v>
      </c>
      <c r="C137" s="110">
        <v>0.21156644749069353</v>
      </c>
      <c r="D137" s="109">
        <v>1992</v>
      </c>
      <c r="E137" s="110">
        <v>0.38974760320876539</v>
      </c>
    </row>
    <row r="138" spans="1:5" x14ac:dyDescent="0.2">
      <c r="A138" s="107" t="s">
        <v>69</v>
      </c>
      <c r="B138" s="108">
        <v>314087463.81999952</v>
      </c>
      <c r="C138" s="110">
        <v>0.44111321179240398</v>
      </c>
      <c r="D138" s="109">
        <v>2318</v>
      </c>
      <c r="E138" s="110">
        <v>0.45353159851301117</v>
      </c>
    </row>
    <row r="139" spans="1:5" x14ac:dyDescent="0.2">
      <c r="A139" s="107" t="s">
        <v>70</v>
      </c>
      <c r="B139" s="108">
        <v>131161782.48000006</v>
      </c>
      <c r="C139" s="110">
        <v>0.18420727281024782</v>
      </c>
      <c r="D139" s="109">
        <v>556</v>
      </c>
      <c r="E139" s="110">
        <v>0.10878497358638231</v>
      </c>
    </row>
    <row r="140" spans="1:5" x14ac:dyDescent="0.2">
      <c r="A140" s="107" t="s">
        <v>71</v>
      </c>
      <c r="B140" s="108">
        <v>43017731.100000001</v>
      </c>
      <c r="C140" s="110">
        <v>6.0415303746149417E-2</v>
      </c>
      <c r="D140" s="109">
        <v>125</v>
      </c>
      <c r="E140" s="110">
        <v>2.4457053414204656E-2</v>
      </c>
    </row>
    <row r="141" spans="1:5" x14ac:dyDescent="0.2">
      <c r="A141" s="107" t="s">
        <v>72</v>
      </c>
      <c r="B141" s="108">
        <v>23253095.670000002</v>
      </c>
      <c r="C141" s="110">
        <v>3.2657297398498125E-2</v>
      </c>
      <c r="D141" s="109">
        <v>52</v>
      </c>
      <c r="E141" s="110">
        <v>1.0174134220309137E-2</v>
      </c>
    </row>
    <row r="142" spans="1:5" x14ac:dyDescent="0.2">
      <c r="A142" s="107" t="s">
        <v>73</v>
      </c>
      <c r="B142" s="108">
        <v>27873435.370000001</v>
      </c>
      <c r="C142" s="110">
        <v>3.9146231594887962E-2</v>
      </c>
      <c r="D142" s="109">
        <v>47</v>
      </c>
      <c r="E142" s="110">
        <v>9.1958520837409508E-3</v>
      </c>
    </row>
    <row r="143" spans="1:5" x14ac:dyDescent="0.2">
      <c r="A143" s="107" t="s">
        <v>74</v>
      </c>
      <c r="B143" s="108">
        <v>10088394.4</v>
      </c>
      <c r="C143" s="110">
        <v>1.4168423029334357E-2</v>
      </c>
      <c r="D143" s="109">
        <v>12</v>
      </c>
      <c r="E143" s="110">
        <v>2.3478771277636468E-3</v>
      </c>
    </row>
    <row r="144" spans="1:5" x14ac:dyDescent="0.2">
      <c r="A144" s="107" t="s">
        <v>189</v>
      </c>
      <c r="B144" s="108">
        <v>5202064.49</v>
      </c>
      <c r="C144" s="110">
        <v>7.3059247485604334E-3</v>
      </c>
      <c r="D144" s="109">
        <v>5</v>
      </c>
      <c r="E144" s="110">
        <v>9.7828213656818625E-4</v>
      </c>
    </row>
    <row r="145" spans="1:5" x14ac:dyDescent="0.2">
      <c r="A145" s="107" t="s">
        <v>75</v>
      </c>
      <c r="B145" s="108">
        <v>2687177.09</v>
      </c>
      <c r="C145" s="110">
        <v>3.773946602033687E-3</v>
      </c>
      <c r="D145" s="109">
        <v>2</v>
      </c>
      <c r="E145" s="110">
        <v>3.9131285462727449E-4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5.645940787190779E-3</v>
      </c>
      <c r="D148" s="109">
        <v>2</v>
      </c>
      <c r="E148" s="110">
        <v>3.9131285462727449E-4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712033680.74999952</v>
      </c>
      <c r="C150" s="114"/>
      <c r="D150" s="115">
        <v>5111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139313.96610252387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453876157.27000004</v>
      </c>
      <c r="C159" s="110">
        <v>0.63743635945974197</v>
      </c>
      <c r="D159" s="109">
        <v>3035</v>
      </c>
      <c r="E159" s="110">
        <v>0.59381725689688902</v>
      </c>
    </row>
    <row r="160" spans="1:5" x14ac:dyDescent="0.2">
      <c r="A160" s="107" t="s">
        <v>7</v>
      </c>
      <c r="B160" s="108">
        <v>235747408.78999972</v>
      </c>
      <c r="C160" s="110">
        <v>0.33109024918832786</v>
      </c>
      <c r="D160" s="109">
        <v>1811</v>
      </c>
      <c r="E160" s="110">
        <v>0.35433378986499708</v>
      </c>
    </row>
    <row r="161" spans="1:5" x14ac:dyDescent="0.2">
      <c r="A161" s="107" t="s">
        <v>8</v>
      </c>
      <c r="B161" s="108">
        <v>22410114.690000001</v>
      </c>
      <c r="C161" s="110">
        <v>3.14733913519301E-2</v>
      </c>
      <c r="D161" s="109">
        <v>265</v>
      </c>
      <c r="E161" s="110">
        <v>5.1848953238113872E-2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712033680.74999976</v>
      </c>
      <c r="C163" s="110"/>
      <c r="D163" s="115">
        <v>5111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2.7339015732367805E-4</v>
      </c>
      <c r="D177" s="109">
        <v>1</v>
      </c>
      <c r="E177" s="110">
        <v>1.9565642731363725E-4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711839017.74999976</v>
      </c>
      <c r="C181" s="110">
        <v>0.99972660984267636</v>
      </c>
      <c r="D181" s="109">
        <v>5110</v>
      </c>
      <c r="E181" s="110">
        <v>0.99980434357268633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712033680.74999976</v>
      </c>
      <c r="C183" s="110"/>
      <c r="D183" s="122">
        <v>5111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105.82669933687663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56381338.640000023</v>
      </c>
      <c r="C192" s="110">
        <v>7.9183527639608869E-2</v>
      </c>
      <c r="D192" s="109">
        <v>393</v>
      </c>
      <c r="E192" s="110">
        <v>7.6892975934259436E-2</v>
      </c>
    </row>
    <row r="193" spans="1:5" x14ac:dyDescent="0.2">
      <c r="A193" s="107" t="s">
        <v>10</v>
      </c>
      <c r="B193" s="108">
        <v>82188890.460000008</v>
      </c>
      <c r="C193" s="110">
        <v>0.11542837464293652</v>
      </c>
      <c r="D193" s="109">
        <v>644</v>
      </c>
      <c r="E193" s="110">
        <v>0.12600273918998239</v>
      </c>
    </row>
    <row r="194" spans="1:5" x14ac:dyDescent="0.2">
      <c r="A194" s="107" t="s">
        <v>11</v>
      </c>
      <c r="B194" s="108">
        <v>195462621.74999988</v>
      </c>
      <c r="C194" s="110">
        <v>0.27451316845590101</v>
      </c>
      <c r="D194" s="109">
        <v>1376</v>
      </c>
      <c r="E194" s="110">
        <v>0.26922324398356484</v>
      </c>
    </row>
    <row r="195" spans="1:5" x14ac:dyDescent="0.2">
      <c r="A195" s="107" t="s">
        <v>12</v>
      </c>
      <c r="B195" s="108">
        <v>367242154.26999962</v>
      </c>
      <c r="C195" s="110">
        <v>0.51576514454088185</v>
      </c>
      <c r="D195" s="109">
        <v>2623</v>
      </c>
      <c r="E195" s="110">
        <v>0.51320680884367054</v>
      </c>
    </row>
    <row r="196" spans="1:5" x14ac:dyDescent="0.2">
      <c r="A196" s="107" t="s">
        <v>13</v>
      </c>
      <c r="B196" s="108">
        <v>10758675.630000003</v>
      </c>
      <c r="C196" s="110">
        <v>1.510978472067174E-2</v>
      </c>
      <c r="D196" s="109">
        <v>75</v>
      </c>
      <c r="E196" s="110">
        <v>1.4674232048522794E-2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712033680.74999952</v>
      </c>
      <c r="C200" s="114"/>
      <c r="D200" s="115">
        <v>5111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12.720959990921294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352862356.28000039</v>
      </c>
      <c r="C209" s="110">
        <v>0.49556975438061168</v>
      </c>
      <c r="D209" s="109">
        <v>2722</v>
      </c>
      <c r="E209" s="110">
        <v>0.53257679514772061</v>
      </c>
    </row>
    <row r="210" spans="1:7" x14ac:dyDescent="0.2">
      <c r="A210" s="107" t="s">
        <v>50</v>
      </c>
      <c r="B210" s="108">
        <v>359171324.46999955</v>
      </c>
      <c r="C210" s="110">
        <v>0.50443024561938821</v>
      </c>
      <c r="D210" s="109">
        <v>2389</v>
      </c>
      <c r="E210" s="110">
        <v>0.46742320485227939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712033680.75</v>
      </c>
      <c r="C212" s="112"/>
      <c r="D212" s="115">
        <v>5111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34078536.340000018</v>
      </c>
      <c r="C221" s="110">
        <v>4.7860848807186183E-2</v>
      </c>
      <c r="D221" s="109">
        <v>347</v>
      </c>
      <c r="E221" s="110">
        <v>6.7892780277832132E-2</v>
      </c>
      <c r="F221" s="110">
        <v>0.80566737890050977</v>
      </c>
      <c r="G221" s="73"/>
    </row>
    <row r="222" spans="1:7" x14ac:dyDescent="0.2">
      <c r="A222" s="107" t="s">
        <v>52</v>
      </c>
      <c r="B222" s="108">
        <v>79370906.459999964</v>
      </c>
      <c r="C222" s="110">
        <v>0.11147071916092079</v>
      </c>
      <c r="D222" s="109">
        <v>672</v>
      </c>
      <c r="E222" s="110">
        <v>0.13148111915476424</v>
      </c>
      <c r="F222" s="110">
        <v>0.8064313353969742</v>
      </c>
      <c r="G222" s="73"/>
    </row>
    <row r="223" spans="1:7" x14ac:dyDescent="0.2">
      <c r="A223" s="107" t="s">
        <v>53</v>
      </c>
      <c r="B223" s="108">
        <v>83765984.549999997</v>
      </c>
      <c r="C223" s="110">
        <v>0.11764328965698301</v>
      </c>
      <c r="D223" s="109">
        <v>726</v>
      </c>
      <c r="E223" s="110">
        <v>0.14204656622970063</v>
      </c>
      <c r="F223" s="110">
        <v>0.80318033086189533</v>
      </c>
      <c r="G223" s="73"/>
    </row>
    <row r="224" spans="1:7" x14ac:dyDescent="0.2">
      <c r="A224" s="107" t="s">
        <v>54</v>
      </c>
      <c r="B224" s="108">
        <v>32803939.909999993</v>
      </c>
      <c r="C224" s="110">
        <v>4.6070769960554279E-2</v>
      </c>
      <c r="D224" s="109">
        <v>291</v>
      </c>
      <c r="E224" s="110">
        <v>5.6936020348268439E-2</v>
      </c>
      <c r="F224" s="110">
        <v>0.80353680207000566</v>
      </c>
      <c r="G224" s="73"/>
    </row>
    <row r="225" spans="1:7" x14ac:dyDescent="0.2">
      <c r="A225" s="107" t="s">
        <v>55</v>
      </c>
      <c r="B225" s="108">
        <v>27127333.519999985</v>
      </c>
      <c r="C225" s="110">
        <v>3.8098385305911656E-2</v>
      </c>
      <c r="D225" s="109">
        <v>247</v>
      </c>
      <c r="E225" s="110">
        <v>4.8327137546468404E-2</v>
      </c>
      <c r="F225" s="110">
        <v>0.80652953210769596</v>
      </c>
      <c r="G225" s="73"/>
    </row>
    <row r="226" spans="1:7" x14ac:dyDescent="0.2">
      <c r="A226" s="107" t="s">
        <v>56</v>
      </c>
      <c r="B226" s="108">
        <v>26591380.379999988</v>
      </c>
      <c r="C226" s="110">
        <v>3.7345677738152408E-2</v>
      </c>
      <c r="D226" s="109">
        <v>208</v>
      </c>
      <c r="E226" s="110">
        <v>4.0696536881236547E-2</v>
      </c>
      <c r="F226" s="110">
        <v>0.79537790257096441</v>
      </c>
      <c r="G226" s="73"/>
    </row>
    <row r="227" spans="1:7" x14ac:dyDescent="0.2">
      <c r="A227" s="107" t="s">
        <v>27</v>
      </c>
      <c r="B227" s="108">
        <v>185021470.20999998</v>
      </c>
      <c r="C227" s="110">
        <v>0.25984932344087014</v>
      </c>
      <c r="D227" s="109">
        <v>1130</v>
      </c>
      <c r="E227" s="110">
        <v>0.2210917628644101</v>
      </c>
      <c r="F227" s="110">
        <v>0.7862692928894276</v>
      </c>
      <c r="G227" s="73"/>
    </row>
    <row r="228" spans="1:7" x14ac:dyDescent="0.2">
      <c r="A228" s="107" t="s">
        <v>57</v>
      </c>
      <c r="B228" s="108">
        <v>80359527.429999977</v>
      </c>
      <c r="C228" s="110">
        <v>0.11285916607955344</v>
      </c>
      <c r="D228" s="109">
        <v>514</v>
      </c>
      <c r="E228" s="110">
        <v>0.10056740363920955</v>
      </c>
      <c r="F228" s="110">
        <v>0.78448637069831573</v>
      </c>
      <c r="G228" s="73"/>
    </row>
    <row r="229" spans="1:7" x14ac:dyDescent="0.2">
      <c r="A229" s="107" t="s">
        <v>58</v>
      </c>
      <c r="B229" s="108">
        <v>107784611.87000002</v>
      </c>
      <c r="C229" s="110">
        <v>0.15137572109856973</v>
      </c>
      <c r="D229" s="109">
        <v>419</v>
      </c>
      <c r="E229" s="110">
        <v>8.1980043044414003E-2</v>
      </c>
      <c r="F229" s="110">
        <v>0.74323287751198208</v>
      </c>
      <c r="G229" s="73"/>
    </row>
    <row r="230" spans="1:7" x14ac:dyDescent="0.2">
      <c r="A230" s="107" t="s">
        <v>59</v>
      </c>
      <c r="B230" s="108">
        <v>32620619.390000008</v>
      </c>
      <c r="C230" s="110">
        <v>4.5813309499123739E-2</v>
      </c>
      <c r="D230" s="109">
        <v>291</v>
      </c>
      <c r="E230" s="110">
        <v>5.6936020348268439E-2</v>
      </c>
      <c r="F230" s="110">
        <v>0.79513257105546475</v>
      </c>
      <c r="G230" s="73"/>
    </row>
    <row r="231" spans="1:7" x14ac:dyDescent="0.2">
      <c r="A231" s="107" t="s">
        <v>60</v>
      </c>
      <c r="B231" s="108">
        <v>22410114.690000001</v>
      </c>
      <c r="C231" s="110">
        <v>3.14733913519301E-2</v>
      </c>
      <c r="D231" s="109">
        <v>265</v>
      </c>
      <c r="E231" s="110">
        <v>5.1848953238113872E-2</v>
      </c>
      <c r="F231" s="110">
        <v>0.79374707511509879</v>
      </c>
      <c r="G231" s="73"/>
    </row>
    <row r="232" spans="1:7" x14ac:dyDescent="0.2">
      <c r="A232" s="107" t="s">
        <v>2</v>
      </c>
      <c r="B232" s="108">
        <v>99256</v>
      </c>
      <c r="C232" s="110">
        <v>1.393979002446227E-4</v>
      </c>
      <c r="D232" s="109">
        <v>1</v>
      </c>
      <c r="E232" s="110">
        <v>1.9565642731363725E-4</v>
      </c>
      <c r="F232" s="110">
        <v>0.59434730538922154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712033680.74999988</v>
      </c>
      <c r="C234" s="114"/>
      <c r="D234" s="115">
        <v>5111</v>
      </c>
      <c r="E234" s="114"/>
      <c r="F234" s="128">
        <v>0.78724099254023283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283681.38</v>
      </c>
      <c r="C241" s="110">
        <v>3.9841005793601268E-4</v>
      </c>
      <c r="D241" s="109">
        <v>4</v>
      </c>
      <c r="E241" s="110">
        <v>7.8262570925454898E-4</v>
      </c>
    </row>
    <row r="242" spans="1:5" x14ac:dyDescent="0.2">
      <c r="A242" s="107" t="s">
        <v>303</v>
      </c>
      <c r="B242" s="108">
        <v>174093970.46999997</v>
      </c>
      <c r="C242" s="110">
        <v>0.24450243742209365</v>
      </c>
      <c r="D242" s="109">
        <v>1208</v>
      </c>
      <c r="E242" s="110">
        <v>0.23635296419487381</v>
      </c>
    </row>
    <row r="243" spans="1:5" x14ac:dyDescent="0.2">
      <c r="A243" s="107" t="s">
        <v>280</v>
      </c>
      <c r="B243" s="108">
        <v>534300997.26000047</v>
      </c>
      <c r="C243" s="110">
        <v>0.75038725232380832</v>
      </c>
      <c r="D243" s="109">
        <v>3873</v>
      </c>
      <c r="E243" s="110">
        <v>0.75777734298571708</v>
      </c>
    </row>
    <row r="244" spans="1:5" x14ac:dyDescent="0.2">
      <c r="A244" s="107" t="s">
        <v>281</v>
      </c>
      <c r="B244" s="108">
        <v>565826.80000000005</v>
      </c>
      <c r="C244" s="110">
        <v>7.9466297072352328E-4</v>
      </c>
      <c r="D244" s="109">
        <v>4</v>
      </c>
      <c r="E244" s="110">
        <v>7.8262570925454898E-4</v>
      </c>
    </row>
    <row r="245" spans="1:5" x14ac:dyDescent="0.2">
      <c r="A245" s="107" t="s">
        <v>282</v>
      </c>
      <c r="B245" s="108">
        <v>2310195.52</v>
      </c>
      <c r="C245" s="110">
        <v>3.244503149860301E-3</v>
      </c>
      <c r="D245" s="109">
        <v>17</v>
      </c>
      <c r="E245" s="110">
        <v>3.3261592643318333E-3</v>
      </c>
    </row>
    <row r="246" spans="1:5" x14ac:dyDescent="0.2">
      <c r="A246" s="107" t="s">
        <v>283</v>
      </c>
      <c r="B246" s="108">
        <v>479009.32</v>
      </c>
      <c r="C246" s="110">
        <v>6.7273407557834797E-4</v>
      </c>
      <c r="D246" s="109">
        <v>5</v>
      </c>
      <c r="E246" s="110">
        <v>9.7828213656818625E-4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712033680.75000036</v>
      </c>
      <c r="C256" s="114"/>
      <c r="D256" s="115">
        <v>5111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2.5183562160623896E-2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371876333.70000011</v>
      </c>
      <c r="C267" s="110">
        <v>0.52227351564085434</v>
      </c>
      <c r="D267" s="109">
        <v>2543</v>
      </c>
      <c r="E267" s="110">
        <v>0.49755429465857953</v>
      </c>
    </row>
    <row r="268" spans="1:5" x14ac:dyDescent="0.2">
      <c r="A268" s="107" t="s">
        <v>125</v>
      </c>
      <c r="B268" s="108">
        <v>340157347.04999965</v>
      </c>
      <c r="C268" s="110">
        <v>0.47772648435914561</v>
      </c>
      <c r="D268" s="109">
        <v>2568</v>
      </c>
      <c r="E268" s="110">
        <v>0.50244570534142041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712033680.74999976</v>
      </c>
      <c r="C270" s="110"/>
      <c r="D270" s="122">
        <v>5111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78899074.659999982</v>
      </c>
      <c r="C278" s="110">
        <v>0.11080806539501604</v>
      </c>
      <c r="D278" s="109">
        <v>552</v>
      </c>
      <c r="E278" s="110">
        <v>0.10800234787712776</v>
      </c>
      <c r="F278" s="73"/>
    </row>
    <row r="279" spans="1:6" x14ac:dyDescent="0.2">
      <c r="A279" s="107" t="s">
        <v>37</v>
      </c>
      <c r="B279" s="108">
        <v>633134606.09000003</v>
      </c>
      <c r="C279" s="110">
        <v>0.88919193460498402</v>
      </c>
      <c r="D279" s="109">
        <v>4559</v>
      </c>
      <c r="E279" s="110">
        <v>0.89199765212287219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712033680.75</v>
      </c>
      <c r="C281" s="110"/>
      <c r="D281" s="122">
        <v>5111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1318396.4300000002</v>
      </c>
      <c r="C290" s="110">
        <v>3.5452549961503517E-3</v>
      </c>
      <c r="D290" s="109">
        <v>9</v>
      </c>
      <c r="E290" s="110">
        <v>3.5391270153362171E-3</v>
      </c>
      <c r="F290" s="73"/>
    </row>
    <row r="291" spans="1:6" x14ac:dyDescent="0.2">
      <c r="A291" s="107" t="s">
        <v>148</v>
      </c>
      <c r="B291" s="108">
        <v>9371320.3800000008</v>
      </c>
      <c r="C291" s="110">
        <v>2.5200098879000009E-2</v>
      </c>
      <c r="D291" s="109">
        <v>61</v>
      </c>
      <c r="E291" s="110">
        <v>2.3987416437278804E-2</v>
      </c>
      <c r="F291" s="73"/>
    </row>
    <row r="292" spans="1:6" x14ac:dyDescent="0.2">
      <c r="A292" s="107" t="s">
        <v>80</v>
      </c>
      <c r="B292" s="108">
        <v>125166395.31999999</v>
      </c>
      <c r="C292" s="110">
        <v>0.33658069626171538</v>
      </c>
      <c r="D292" s="109">
        <v>866</v>
      </c>
      <c r="E292" s="110">
        <v>0.34054266614235157</v>
      </c>
      <c r="F292" s="73"/>
    </row>
    <row r="293" spans="1:6" x14ac:dyDescent="0.2">
      <c r="A293" s="107" t="s">
        <v>81</v>
      </c>
      <c r="B293" s="108">
        <v>100995034.44999994</v>
      </c>
      <c r="C293" s="110">
        <v>0.27158231190768556</v>
      </c>
      <c r="D293" s="109">
        <v>751</v>
      </c>
      <c r="E293" s="110">
        <v>0.29532048761305546</v>
      </c>
      <c r="F293" s="73"/>
    </row>
    <row r="294" spans="1:6" x14ac:dyDescent="0.2">
      <c r="A294" s="107" t="s">
        <v>82</v>
      </c>
      <c r="B294" s="108">
        <v>87899703.829999968</v>
      </c>
      <c r="C294" s="110">
        <v>0.23636810376029579</v>
      </c>
      <c r="D294" s="109">
        <v>593</v>
      </c>
      <c r="E294" s="110">
        <v>0.23318914667715296</v>
      </c>
      <c r="F294" s="73"/>
    </row>
    <row r="295" spans="1:6" x14ac:dyDescent="0.2">
      <c r="A295" s="107" t="s">
        <v>83</v>
      </c>
      <c r="B295" s="108">
        <v>30433048.970000006</v>
      </c>
      <c r="C295" s="110">
        <v>8.1836476839504804E-2</v>
      </c>
      <c r="D295" s="109">
        <v>165</v>
      </c>
      <c r="E295" s="110">
        <v>6.4883995281163981E-2</v>
      </c>
      <c r="F295" s="73"/>
    </row>
    <row r="296" spans="1:6" x14ac:dyDescent="0.2">
      <c r="A296" s="107" t="s">
        <v>84</v>
      </c>
      <c r="B296" s="108">
        <v>11844481.449999999</v>
      </c>
      <c r="C296" s="110">
        <v>3.1850592190561876E-2</v>
      </c>
      <c r="D296" s="109">
        <v>70</v>
      </c>
      <c r="E296" s="110">
        <v>2.7526543452615022E-2</v>
      </c>
      <c r="F296" s="73"/>
    </row>
    <row r="297" spans="1:6" x14ac:dyDescent="0.2">
      <c r="A297" s="107" t="s">
        <v>85</v>
      </c>
      <c r="B297" s="108">
        <v>2245146.8899999997</v>
      </c>
      <c r="C297" s="110">
        <v>6.0373481357681785E-3</v>
      </c>
      <c r="D297" s="109">
        <v>12</v>
      </c>
      <c r="E297" s="110">
        <v>4.7188360204482895E-3</v>
      </c>
      <c r="F297" s="73"/>
    </row>
    <row r="298" spans="1:6" x14ac:dyDescent="0.2">
      <c r="A298" s="107" t="s">
        <v>86</v>
      </c>
      <c r="B298" s="108">
        <v>1557574.69</v>
      </c>
      <c r="C298" s="110">
        <v>4.1884211197384946E-3</v>
      </c>
      <c r="D298" s="109">
        <v>7</v>
      </c>
      <c r="E298" s="110">
        <v>2.7526543452615023E-3</v>
      </c>
      <c r="F298" s="73"/>
    </row>
    <row r="299" spans="1:6" x14ac:dyDescent="0.2">
      <c r="A299" s="107" t="s">
        <v>0</v>
      </c>
      <c r="B299" s="108">
        <v>382105.1</v>
      </c>
      <c r="C299" s="110">
        <v>1.0275058275374194E-3</v>
      </c>
      <c r="D299" s="109">
        <v>2</v>
      </c>
      <c r="E299" s="110">
        <v>7.8647267007471487E-4</v>
      </c>
      <c r="F299" s="73"/>
    </row>
    <row r="300" spans="1:6" x14ac:dyDescent="0.2">
      <c r="A300" s="107" t="s">
        <v>67</v>
      </c>
      <c r="B300" s="108">
        <v>240295.59</v>
      </c>
      <c r="C300" s="110">
        <v>6.4617069768642833E-4</v>
      </c>
      <c r="D300" s="109">
        <v>2</v>
      </c>
      <c r="E300" s="110">
        <v>7.8647267007471487E-4</v>
      </c>
      <c r="F300" s="73"/>
    </row>
    <row r="301" spans="1:6" x14ac:dyDescent="0.2">
      <c r="A301" s="107" t="s">
        <v>79</v>
      </c>
      <c r="B301" s="108">
        <v>422830.6</v>
      </c>
      <c r="C301" s="110">
        <v>1.1370193843556226E-3</v>
      </c>
      <c r="D301" s="109">
        <v>5</v>
      </c>
      <c r="E301" s="110">
        <v>1.9661816751867871E-3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371876333.69999993</v>
      </c>
      <c r="C303" s="110"/>
      <c r="D303" s="115">
        <v>2543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1.5470320259374688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712033680.74999976</v>
      </c>
      <c r="C315" s="110">
        <v>1</v>
      </c>
      <c r="D315" s="109">
        <v>5111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712033680.74999976</v>
      </c>
      <c r="C317" s="112"/>
      <c r="D317" s="115">
        <v>5111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564540897.75000072</v>
      </c>
      <c r="C326" s="110">
        <v>0.79285701366732753</v>
      </c>
      <c r="D326" s="109">
        <v>3920</v>
      </c>
      <c r="E326" s="110">
        <v>0.76697319506945805</v>
      </c>
    </row>
    <row r="327" spans="1:6" x14ac:dyDescent="0.2">
      <c r="A327" s="107" t="s">
        <v>133</v>
      </c>
      <c r="B327" s="108">
        <v>116843516.67999993</v>
      </c>
      <c r="C327" s="110">
        <v>0.16409830017721369</v>
      </c>
      <c r="D327" s="109">
        <v>933</v>
      </c>
      <c r="E327" s="110">
        <v>0.18254744668362355</v>
      </c>
    </row>
    <row r="328" spans="1:6" x14ac:dyDescent="0.2">
      <c r="A328" s="107" t="s">
        <v>134</v>
      </c>
      <c r="B328" s="108">
        <v>17508053.879999995</v>
      </c>
      <c r="C328" s="110">
        <v>2.4588800155574637E-2</v>
      </c>
      <c r="D328" s="109">
        <v>135</v>
      </c>
      <c r="E328" s="110">
        <v>2.6413617687341028E-2</v>
      </c>
    </row>
    <row r="329" spans="1:6" x14ac:dyDescent="0.2">
      <c r="A329" s="107" t="s">
        <v>135</v>
      </c>
      <c r="B329" s="108">
        <v>8294099.1499999994</v>
      </c>
      <c r="C329" s="110">
        <v>1.1648464636200416E-2</v>
      </c>
      <c r="D329" s="109">
        <v>45</v>
      </c>
      <c r="E329" s="110">
        <v>8.8045392291136761E-3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4847113.29</v>
      </c>
      <c r="C332" s="110">
        <v>6.8074213636838497E-3</v>
      </c>
      <c r="D332" s="109">
        <v>78</v>
      </c>
      <c r="E332" s="110">
        <v>1.5261201330463705E-2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712033680.7500006</v>
      </c>
      <c r="C334" s="112"/>
      <c r="D334" s="115">
        <v>5111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4F4F4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515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386</v>
      </c>
      <c r="B6" s="131">
        <v>707952073.29999983</v>
      </c>
      <c r="C6" s="108">
        <v>392286960.5599997</v>
      </c>
      <c r="D6" s="108">
        <v>315665112.73999983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5085</v>
      </c>
      <c r="C7" s="109">
        <v>2825</v>
      </c>
      <c r="D7" s="109">
        <v>2260</v>
      </c>
      <c r="E7" s="67"/>
      <c r="G7" s="69"/>
      <c r="H7" s="142"/>
      <c r="I7" s="67"/>
      <c r="J7" s="136"/>
    </row>
    <row r="8" spans="1:10" x14ac:dyDescent="0.2">
      <c r="A8" s="107" t="s">
        <v>154</v>
      </c>
      <c r="B8" s="110">
        <v>0.78700518929147578</v>
      </c>
      <c r="C8" s="110">
        <v>0.79018246133374292</v>
      </c>
      <c r="D8" s="110">
        <v>0.7830566934266231</v>
      </c>
      <c r="G8" s="138"/>
      <c r="H8" s="138"/>
      <c r="I8" s="138"/>
      <c r="J8" s="138"/>
    </row>
    <row r="9" spans="1:10" x14ac:dyDescent="0.2">
      <c r="A9" s="107" t="s">
        <v>155</v>
      </c>
      <c r="B9" s="110">
        <v>7.0671378091872791E-3</v>
      </c>
      <c r="C9" s="110">
        <v>1.1893666666666667E-2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0.92785726744186048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8.9011852910176525</v>
      </c>
      <c r="C11" s="108">
        <v>8.9003594193224469</v>
      </c>
      <c r="D11" s="108">
        <v>8.9022116277399324</v>
      </c>
      <c r="E11" s="67"/>
      <c r="G11" s="136"/>
      <c r="H11" s="136"/>
      <c r="I11" s="136"/>
      <c r="J11" s="136"/>
    </row>
    <row r="12" spans="1:10" x14ac:dyDescent="0.2">
      <c r="A12" s="107" t="s">
        <v>158</v>
      </c>
      <c r="B12" s="108">
        <v>8.7287671232876711</v>
      </c>
      <c r="C12" s="108">
        <v>8.7287671232876711</v>
      </c>
      <c r="D12" s="108">
        <v>8.7671232876712324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13.282191780821918</v>
      </c>
      <c r="C13" s="108">
        <v>13.282191780821918</v>
      </c>
      <c r="D13" s="108">
        <v>9.1424657534246574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139223.61323500489</v>
      </c>
      <c r="C14" s="108">
        <v>138862.64090619457</v>
      </c>
      <c r="D14" s="108">
        <v>139674.82864601762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1070.43</v>
      </c>
      <c r="C15" s="108">
        <v>1070.43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12.6323725694674</v>
      </c>
      <c r="C17" s="108">
        <v>12.693717914182905</v>
      </c>
      <c r="D17" s="108">
        <v>12.556136780804998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21.25</v>
      </c>
      <c r="C19" s="108">
        <v>21.25</v>
      </c>
      <c r="D19" s="108">
        <v>21.25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0.52268003552155151</v>
      </c>
      <c r="C20" s="110">
        <v>0.762081320325393</v>
      </c>
      <c r="D20" s="110">
        <v>0.22516853178052604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0.47731996447844799</v>
      </c>
      <c r="C21" s="110">
        <v>0.23791867967460764</v>
      </c>
      <c r="D21" s="110">
        <v>0.77483146821947413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0.40924373378765005</v>
      </c>
      <c r="C23" s="110">
        <v>0.34052818161303233</v>
      </c>
      <c r="D23" s="110">
        <v>0.49463871098928242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1.5480200573810361</v>
      </c>
      <c r="C24" s="108">
        <v>1.5878448925102266</v>
      </c>
      <c r="D24" s="108">
        <v>1.3805161688799756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1767496.7900000005</v>
      </c>
      <c r="C31" s="110">
        <v>2.4966333974574158E-3</v>
      </c>
      <c r="D31" s="109">
        <v>37</v>
      </c>
      <c r="E31" s="110">
        <v>7.2763028515240901E-3</v>
      </c>
    </row>
    <row r="32" spans="1:10" x14ac:dyDescent="0.2">
      <c r="A32" s="107" t="s">
        <v>17</v>
      </c>
      <c r="B32" s="108">
        <v>17742173.030000005</v>
      </c>
      <c r="C32" s="110">
        <v>2.5061262900605456E-2</v>
      </c>
      <c r="D32" s="109">
        <v>158</v>
      </c>
      <c r="E32" s="110">
        <v>3.1071779744346117E-2</v>
      </c>
    </row>
    <row r="33" spans="1:5" x14ac:dyDescent="0.2">
      <c r="A33" s="107" t="s">
        <v>18</v>
      </c>
      <c r="B33" s="108">
        <v>11832611.75</v>
      </c>
      <c r="C33" s="110">
        <v>1.6713859873090365E-2</v>
      </c>
      <c r="D33" s="109">
        <v>85</v>
      </c>
      <c r="E33" s="110">
        <v>1.6715830875122909E-2</v>
      </c>
    </row>
    <row r="34" spans="1:5" x14ac:dyDescent="0.2">
      <c r="A34" s="107" t="s">
        <v>19</v>
      </c>
      <c r="B34" s="108">
        <v>15125676.680000002</v>
      </c>
      <c r="C34" s="110">
        <v>2.136539640246294E-2</v>
      </c>
      <c r="D34" s="109">
        <v>113</v>
      </c>
      <c r="E34" s="110">
        <v>2.2222222222222223E-2</v>
      </c>
    </row>
    <row r="35" spans="1:5" x14ac:dyDescent="0.2">
      <c r="A35" s="107" t="s">
        <v>20</v>
      </c>
      <c r="B35" s="108">
        <v>23365636.180000007</v>
      </c>
      <c r="C35" s="110">
        <v>3.3004545167987155E-2</v>
      </c>
      <c r="D35" s="109">
        <v>186</v>
      </c>
      <c r="E35" s="110">
        <v>3.6578171091445427E-2</v>
      </c>
    </row>
    <row r="36" spans="1:5" x14ac:dyDescent="0.2">
      <c r="A36" s="107" t="s">
        <v>21</v>
      </c>
      <c r="B36" s="108">
        <v>40194504.080000006</v>
      </c>
      <c r="C36" s="110">
        <v>5.6775741742855636E-2</v>
      </c>
      <c r="D36" s="109">
        <v>304</v>
      </c>
      <c r="E36" s="110">
        <v>5.9783677482792529E-2</v>
      </c>
    </row>
    <row r="37" spans="1:5" x14ac:dyDescent="0.2">
      <c r="A37" s="107" t="s">
        <v>22</v>
      </c>
      <c r="B37" s="108">
        <v>64984817.180000015</v>
      </c>
      <c r="C37" s="110">
        <v>9.1792678672560662E-2</v>
      </c>
      <c r="D37" s="109">
        <v>407</v>
      </c>
      <c r="E37" s="110">
        <v>8.0039331366764999E-2</v>
      </c>
    </row>
    <row r="38" spans="1:5" x14ac:dyDescent="0.2">
      <c r="A38" s="107" t="s">
        <v>23</v>
      </c>
      <c r="B38" s="108">
        <v>92480548.290000021</v>
      </c>
      <c r="C38" s="110">
        <v>0.130631086167906</v>
      </c>
      <c r="D38" s="109">
        <v>623</v>
      </c>
      <c r="E38" s="110">
        <v>0.12251720747295969</v>
      </c>
    </row>
    <row r="39" spans="1:5" x14ac:dyDescent="0.2">
      <c r="A39" s="107" t="s">
        <v>39</v>
      </c>
      <c r="B39" s="108">
        <v>169240261.83000004</v>
      </c>
      <c r="C39" s="110">
        <v>0.23905610028248792</v>
      </c>
      <c r="D39" s="109">
        <v>1130</v>
      </c>
      <c r="E39" s="110">
        <v>0.22222222222222221</v>
      </c>
    </row>
    <row r="40" spans="1:5" x14ac:dyDescent="0.2">
      <c r="A40" s="107" t="s">
        <v>40</v>
      </c>
      <c r="B40" s="108">
        <v>167009276.77000004</v>
      </c>
      <c r="C40" s="110">
        <v>0.23590477811797944</v>
      </c>
      <c r="D40" s="109">
        <v>1161</v>
      </c>
      <c r="E40" s="110">
        <v>0.22831858407079647</v>
      </c>
    </row>
    <row r="41" spans="1:5" x14ac:dyDescent="0.2">
      <c r="A41" s="107" t="s">
        <v>41</v>
      </c>
      <c r="B41" s="108">
        <v>80216200.030000001</v>
      </c>
      <c r="C41" s="110">
        <v>0.11330738768245371</v>
      </c>
      <c r="D41" s="109">
        <v>719</v>
      </c>
      <c r="E41" s="110">
        <v>0.14139626352015733</v>
      </c>
    </row>
    <row r="42" spans="1:5" x14ac:dyDescent="0.2">
      <c r="A42" s="107" t="s">
        <v>42</v>
      </c>
      <c r="B42" s="108">
        <v>5302294.7599999988</v>
      </c>
      <c r="C42" s="110">
        <v>7.4896238883576391E-3</v>
      </c>
      <c r="D42" s="109">
        <v>41</v>
      </c>
      <c r="E42" s="110">
        <v>8.0629301868239914E-3</v>
      </c>
    </row>
    <row r="43" spans="1:5" x14ac:dyDescent="0.2">
      <c r="A43" s="107" t="s">
        <v>43</v>
      </c>
      <c r="B43" s="108">
        <v>3177250.68</v>
      </c>
      <c r="C43" s="110">
        <v>4.4879460062738118E-3</v>
      </c>
      <c r="D43" s="109">
        <v>26</v>
      </c>
      <c r="E43" s="110">
        <v>5.1130776794493611E-3</v>
      </c>
    </row>
    <row r="44" spans="1:5" x14ac:dyDescent="0.2">
      <c r="A44" s="107" t="s">
        <v>44</v>
      </c>
      <c r="B44" s="108">
        <v>2971614.6100000003</v>
      </c>
      <c r="C44" s="110">
        <v>4.1974799171761957E-3</v>
      </c>
      <c r="D44" s="109">
        <v>19</v>
      </c>
      <c r="E44" s="110">
        <v>3.736479842674533E-3</v>
      </c>
    </row>
    <row r="45" spans="1:5" x14ac:dyDescent="0.2">
      <c r="A45" s="107" t="s">
        <v>24</v>
      </c>
      <c r="B45" s="108">
        <v>11894809.77</v>
      </c>
      <c r="C45" s="110">
        <v>1.6801716131085449E-2</v>
      </c>
      <c r="D45" s="109">
        <v>73</v>
      </c>
      <c r="E45" s="110">
        <v>1.4355948869223206E-2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9.137636492602951E-4</v>
      </c>
      <c r="D48" s="109">
        <v>3</v>
      </c>
      <c r="E48" s="110">
        <v>5.8997050147492625E-4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707952073.30000007</v>
      </c>
      <c r="C50" s="114"/>
      <c r="D50" s="115">
        <v>5085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0.78700518929147578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513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3552814.5999999992</v>
      </c>
      <c r="C59" s="110">
        <v>5.0184394311314738E-3</v>
      </c>
      <c r="D59" s="109">
        <v>51</v>
      </c>
      <c r="E59" s="110">
        <v>1.0029498525073746E-2</v>
      </c>
    </row>
    <row r="60" spans="1:5" x14ac:dyDescent="0.2">
      <c r="A60" s="107" t="s">
        <v>17</v>
      </c>
      <c r="B60" s="108">
        <v>74337768.650000051</v>
      </c>
      <c r="C60" s="110">
        <v>0.10500395641683341</v>
      </c>
      <c r="D60" s="109">
        <v>399</v>
      </c>
      <c r="E60" s="110">
        <v>7.8466076696165191E-2</v>
      </c>
    </row>
    <row r="61" spans="1:5" x14ac:dyDescent="0.2">
      <c r="A61" s="107" t="s">
        <v>18</v>
      </c>
      <c r="B61" s="108">
        <v>58862512.080000006</v>
      </c>
      <c r="C61" s="110">
        <v>8.3144769681402678E-2</v>
      </c>
      <c r="D61" s="109">
        <v>288</v>
      </c>
      <c r="E61" s="110">
        <v>5.663716814159292E-2</v>
      </c>
    </row>
    <row r="62" spans="1:5" x14ac:dyDescent="0.2">
      <c r="A62" s="107" t="s">
        <v>19</v>
      </c>
      <c r="B62" s="108">
        <v>30086049.859999996</v>
      </c>
      <c r="C62" s="110">
        <v>4.2497297479134312E-2</v>
      </c>
      <c r="D62" s="109">
        <v>197</v>
      </c>
      <c r="E62" s="110">
        <v>3.8741396263520154E-2</v>
      </c>
    </row>
    <row r="63" spans="1:5" x14ac:dyDescent="0.2">
      <c r="A63" s="107" t="s">
        <v>20</v>
      </c>
      <c r="B63" s="108">
        <v>47331230.219999984</v>
      </c>
      <c r="C63" s="110">
        <v>6.6856545810189363E-2</v>
      </c>
      <c r="D63" s="109">
        <v>314</v>
      </c>
      <c r="E63" s="110">
        <v>6.1750245821042278E-2</v>
      </c>
    </row>
    <row r="64" spans="1:5" x14ac:dyDescent="0.2">
      <c r="A64" s="107" t="s">
        <v>21</v>
      </c>
      <c r="B64" s="108">
        <v>90477169.829999983</v>
      </c>
      <c r="C64" s="110">
        <v>0.12780126401531083</v>
      </c>
      <c r="D64" s="109">
        <v>593</v>
      </c>
      <c r="E64" s="110">
        <v>0.11661750245821043</v>
      </c>
    </row>
    <row r="65" spans="1:5" x14ac:dyDescent="0.2">
      <c r="A65" s="107" t="s">
        <v>22</v>
      </c>
      <c r="B65" s="108">
        <v>90445897.210000008</v>
      </c>
      <c r="C65" s="110">
        <v>0.12775709065784865</v>
      </c>
      <c r="D65" s="109">
        <v>595</v>
      </c>
      <c r="E65" s="110">
        <v>0.11701081612586037</v>
      </c>
    </row>
    <row r="66" spans="1:5" x14ac:dyDescent="0.2">
      <c r="A66" s="107" t="s">
        <v>23</v>
      </c>
      <c r="B66" s="108">
        <v>72182026.549999982</v>
      </c>
      <c r="C66" s="110">
        <v>0.10195891681415037</v>
      </c>
      <c r="D66" s="109">
        <v>512</v>
      </c>
      <c r="E66" s="110">
        <v>0.10068829891838742</v>
      </c>
    </row>
    <row r="67" spans="1:5" x14ac:dyDescent="0.2">
      <c r="A67" s="107" t="s">
        <v>39</v>
      </c>
      <c r="B67" s="108">
        <v>58223448.280000046</v>
      </c>
      <c r="C67" s="110">
        <v>8.2242076089418317E-2</v>
      </c>
      <c r="D67" s="109">
        <v>526</v>
      </c>
      <c r="E67" s="110">
        <v>0.10344149459193706</v>
      </c>
    </row>
    <row r="68" spans="1:5" x14ac:dyDescent="0.2">
      <c r="A68" s="107" t="s">
        <v>40</v>
      </c>
      <c r="B68" s="108">
        <v>6787101.1200000001</v>
      </c>
      <c r="C68" s="110">
        <v>9.58694998711292E-3</v>
      </c>
      <c r="D68" s="109">
        <v>63</v>
      </c>
      <c r="E68" s="110">
        <v>1.2389380530973451E-2</v>
      </c>
    </row>
    <row r="69" spans="1:5" x14ac:dyDescent="0.2">
      <c r="A69" s="107" t="s">
        <v>41</v>
      </c>
      <c r="B69" s="108">
        <v>10326851.080000002</v>
      </c>
      <c r="C69" s="110">
        <v>1.4586935287671545E-2</v>
      </c>
      <c r="D69" s="109">
        <v>94</v>
      </c>
      <c r="E69" s="110">
        <v>1.8485742379547688E-2</v>
      </c>
    </row>
    <row r="70" spans="1:5" x14ac:dyDescent="0.2">
      <c r="A70" s="107" t="s">
        <v>42</v>
      </c>
      <c r="B70" s="108">
        <v>8798514.2199999988</v>
      </c>
      <c r="C70" s="110">
        <v>1.2428121269547527E-2</v>
      </c>
      <c r="D70" s="109">
        <v>77</v>
      </c>
      <c r="E70" s="110">
        <v>1.5142576204523106E-2</v>
      </c>
    </row>
    <row r="71" spans="1:5" x14ac:dyDescent="0.2">
      <c r="A71" s="107" t="s">
        <v>43</v>
      </c>
      <c r="B71" s="108">
        <v>12244851.17</v>
      </c>
      <c r="C71" s="110">
        <v>1.7296158358464406E-2</v>
      </c>
      <c r="D71" s="109">
        <v>111</v>
      </c>
      <c r="E71" s="110">
        <v>2.1828908554572271E-2</v>
      </c>
    </row>
    <row r="72" spans="1:5" x14ac:dyDescent="0.2">
      <c r="A72" s="107" t="s">
        <v>44</v>
      </c>
      <c r="B72" s="108">
        <v>20018813.269999992</v>
      </c>
      <c r="C72" s="110">
        <v>2.8277074148092607E-2</v>
      </c>
      <c r="D72" s="109">
        <v>154</v>
      </c>
      <c r="E72" s="110">
        <v>3.0285152409046213E-2</v>
      </c>
    </row>
    <row r="73" spans="1:5" x14ac:dyDescent="0.2">
      <c r="A73" s="107" t="s">
        <v>24</v>
      </c>
      <c r="B73" s="108">
        <v>102381513.62999989</v>
      </c>
      <c r="C73" s="110">
        <v>0.14461644720209041</v>
      </c>
      <c r="D73" s="109">
        <v>946</v>
      </c>
      <c r="E73" s="110">
        <v>0.18603736479842675</v>
      </c>
    </row>
    <row r="74" spans="1:5" x14ac:dyDescent="0.2">
      <c r="A74" s="107" t="s">
        <v>25</v>
      </c>
      <c r="B74" s="108">
        <v>3749531.9699999997</v>
      </c>
      <c r="C74" s="110">
        <v>5.2963076335410461E-3</v>
      </c>
      <c r="D74" s="109">
        <v>26</v>
      </c>
      <c r="E74" s="110">
        <v>5.1130776794493611E-3</v>
      </c>
    </row>
    <row r="75" spans="1:5" x14ac:dyDescent="0.2">
      <c r="A75" s="107" t="s">
        <v>26</v>
      </c>
      <c r="B75" s="108">
        <v>2081983.3199999998</v>
      </c>
      <c r="C75" s="110">
        <v>2.9408534822070419E-3</v>
      </c>
      <c r="D75" s="109">
        <v>17</v>
      </c>
      <c r="E75" s="110">
        <v>3.3431661750245819E-3</v>
      </c>
    </row>
    <row r="76" spans="1:5" x14ac:dyDescent="0.2">
      <c r="A76" s="107" t="s">
        <v>3</v>
      </c>
      <c r="B76" s="108">
        <v>16063996.239999993</v>
      </c>
      <c r="C76" s="110">
        <v>2.2690796235853038E-2</v>
      </c>
      <c r="D76" s="109">
        <v>122</v>
      </c>
      <c r="E76" s="110">
        <v>2.3992133726647002E-2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707952073.29999995</v>
      </c>
      <c r="C78" s="114"/>
      <c r="D78" s="115">
        <v>5085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0.72657860088879256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514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2972350.0999999996</v>
      </c>
      <c r="C87" s="110">
        <v>4.1985188151860168E-3</v>
      </c>
      <c r="D87" s="109">
        <v>46</v>
      </c>
      <c r="E87" s="110">
        <v>9.0462143559488697E-3</v>
      </c>
    </row>
    <row r="88" spans="1:5" x14ac:dyDescent="0.2">
      <c r="A88" s="107" t="s">
        <v>17</v>
      </c>
      <c r="B88" s="108">
        <v>60201971.490000032</v>
      </c>
      <c r="C88" s="110">
        <v>8.503678958008927E-2</v>
      </c>
      <c r="D88" s="109">
        <v>354</v>
      </c>
      <c r="E88" s="110">
        <v>6.9616519174041297E-2</v>
      </c>
    </row>
    <row r="89" spans="1:5" x14ac:dyDescent="0.2">
      <c r="A89" s="107" t="s">
        <v>18</v>
      </c>
      <c r="B89" s="108">
        <v>39663142.210000016</v>
      </c>
      <c r="C89" s="110">
        <v>5.6025179819188781E-2</v>
      </c>
      <c r="D89" s="109">
        <v>209</v>
      </c>
      <c r="E89" s="110">
        <v>4.1101278269419859E-2</v>
      </c>
    </row>
    <row r="90" spans="1:5" x14ac:dyDescent="0.2">
      <c r="A90" s="107" t="s">
        <v>19</v>
      </c>
      <c r="B90" s="108">
        <v>63349430.770000033</v>
      </c>
      <c r="C90" s="110">
        <v>8.9482654489176472E-2</v>
      </c>
      <c r="D90" s="109">
        <v>336</v>
      </c>
      <c r="E90" s="110">
        <v>6.6076696165191739E-2</v>
      </c>
    </row>
    <row r="91" spans="1:5" x14ac:dyDescent="0.2">
      <c r="A91" s="107" t="s">
        <v>20</v>
      </c>
      <c r="B91" s="108">
        <v>68011011.549999997</v>
      </c>
      <c r="C91" s="110">
        <v>9.6067253865050592E-2</v>
      </c>
      <c r="D91" s="109">
        <v>417</v>
      </c>
      <c r="E91" s="110">
        <v>8.2005899705014748E-2</v>
      </c>
    </row>
    <row r="92" spans="1:5" x14ac:dyDescent="0.2">
      <c r="A92" s="107" t="s">
        <v>21</v>
      </c>
      <c r="B92" s="108">
        <v>83543482.659999982</v>
      </c>
      <c r="C92" s="110">
        <v>0.11800725756840577</v>
      </c>
      <c r="D92" s="109">
        <v>558</v>
      </c>
      <c r="E92" s="110">
        <v>0.10973451327433628</v>
      </c>
    </row>
    <row r="93" spans="1:5" x14ac:dyDescent="0.2">
      <c r="A93" s="107" t="s">
        <v>22</v>
      </c>
      <c r="B93" s="108">
        <v>81790734.410000026</v>
      </c>
      <c r="C93" s="110">
        <v>0.11553145685236321</v>
      </c>
      <c r="D93" s="109">
        <v>562</v>
      </c>
      <c r="E93" s="110">
        <v>0.11052114060963618</v>
      </c>
    </row>
    <row r="94" spans="1:5" x14ac:dyDescent="0.2">
      <c r="A94" s="107" t="s">
        <v>23</v>
      </c>
      <c r="B94" s="108">
        <v>49877159.789999992</v>
      </c>
      <c r="C94" s="110">
        <v>7.0452734967645439E-2</v>
      </c>
      <c r="D94" s="109">
        <v>377</v>
      </c>
      <c r="E94" s="110">
        <v>7.4139626352015736E-2</v>
      </c>
    </row>
    <row r="95" spans="1:5" x14ac:dyDescent="0.2">
      <c r="A95" s="107" t="s">
        <v>39</v>
      </c>
      <c r="B95" s="108">
        <v>99813044.48999998</v>
      </c>
      <c r="C95" s="110">
        <v>0.14098842033859468</v>
      </c>
      <c r="D95" s="109">
        <v>799</v>
      </c>
      <c r="E95" s="110">
        <v>0.15712881022615535</v>
      </c>
    </row>
    <row r="96" spans="1:5" x14ac:dyDescent="0.2">
      <c r="A96" s="107" t="s">
        <v>40</v>
      </c>
      <c r="B96" s="108">
        <v>27399390.039999988</v>
      </c>
      <c r="C96" s="110">
        <v>3.8702323325761762E-2</v>
      </c>
      <c r="D96" s="109">
        <v>220</v>
      </c>
      <c r="E96" s="110">
        <v>4.3264503441494594E-2</v>
      </c>
    </row>
    <row r="97" spans="1:5" x14ac:dyDescent="0.2">
      <c r="A97" s="107" t="s">
        <v>41</v>
      </c>
      <c r="B97" s="108">
        <v>29501432.659999982</v>
      </c>
      <c r="C97" s="110">
        <v>4.1671511070635048E-2</v>
      </c>
      <c r="D97" s="109">
        <v>278</v>
      </c>
      <c r="E97" s="110">
        <v>5.4670599803343163E-2</v>
      </c>
    </row>
    <row r="98" spans="1:5" x14ac:dyDescent="0.2">
      <c r="A98" s="107" t="s">
        <v>42</v>
      </c>
      <c r="B98" s="108">
        <v>10431856.49</v>
      </c>
      <c r="C98" s="110">
        <v>1.4735258054085003E-2</v>
      </c>
      <c r="D98" s="109">
        <v>95</v>
      </c>
      <c r="E98" s="110">
        <v>1.8682399213372666E-2</v>
      </c>
    </row>
    <row r="99" spans="1:5" x14ac:dyDescent="0.2">
      <c r="A99" s="107" t="s">
        <v>43</v>
      </c>
      <c r="B99" s="108">
        <v>6521172.5200000005</v>
      </c>
      <c r="C99" s="110">
        <v>9.2113191922761767E-3</v>
      </c>
      <c r="D99" s="109">
        <v>70</v>
      </c>
      <c r="E99" s="110">
        <v>1.376597836774828E-2</v>
      </c>
    </row>
    <row r="100" spans="1:5" x14ac:dyDescent="0.2">
      <c r="A100" s="107" t="s">
        <v>44</v>
      </c>
      <c r="B100" s="108">
        <v>5366411.7200000007</v>
      </c>
      <c r="C100" s="110">
        <v>7.5801906970698902E-3</v>
      </c>
      <c r="D100" s="109">
        <v>53</v>
      </c>
      <c r="E100" s="110">
        <v>1.0422812192723696E-2</v>
      </c>
    </row>
    <row r="101" spans="1:5" x14ac:dyDescent="0.2">
      <c r="A101" s="107" t="s">
        <v>24</v>
      </c>
      <c r="B101" s="108">
        <v>44676582.400000036</v>
      </c>
      <c r="C101" s="110">
        <v>6.3106789407011171E-2</v>
      </c>
      <c r="D101" s="109">
        <v>404</v>
      </c>
      <c r="E101" s="110">
        <v>7.9449360865290072E-2</v>
      </c>
    </row>
    <row r="102" spans="1:5" x14ac:dyDescent="0.2">
      <c r="A102" s="107" t="s">
        <v>25</v>
      </c>
      <c r="B102" s="108">
        <v>6512308.2399999993</v>
      </c>
      <c r="C102" s="110">
        <v>9.1987981751984506E-3</v>
      </c>
      <c r="D102" s="109">
        <v>64</v>
      </c>
      <c r="E102" s="110">
        <v>1.2586037364798427E-2</v>
      </c>
    </row>
    <row r="103" spans="1:5" x14ac:dyDescent="0.2">
      <c r="A103" s="107" t="s">
        <v>26</v>
      </c>
      <c r="B103" s="108">
        <v>6125298.1600000001</v>
      </c>
      <c r="C103" s="110">
        <v>8.6521367632245907E-3</v>
      </c>
      <c r="D103" s="109">
        <v>49</v>
      </c>
      <c r="E103" s="110">
        <v>9.6361848574237959E-3</v>
      </c>
    </row>
    <row r="104" spans="1:5" x14ac:dyDescent="0.2">
      <c r="A104" s="107" t="s">
        <v>3</v>
      </c>
      <c r="B104" s="108">
        <v>22195293.600000005</v>
      </c>
      <c r="C104" s="110">
        <v>3.1351407019037832E-2</v>
      </c>
      <c r="D104" s="109">
        <v>194</v>
      </c>
      <c r="E104" s="110">
        <v>3.8151425762045228E-2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707952073.29999995</v>
      </c>
      <c r="C106" s="114"/>
      <c r="D106" s="115">
        <v>5085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0.72233163517400822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571291419.1099999</v>
      </c>
      <c r="C116" s="110">
        <v>0.80696340989160575</v>
      </c>
      <c r="D116" s="109">
        <v>4135</v>
      </c>
      <c r="E116" s="110">
        <v>0.81317600786627331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136660654.18999991</v>
      </c>
      <c r="C118" s="110">
        <v>0.19303659010839419</v>
      </c>
      <c r="D118" s="109">
        <v>950</v>
      </c>
      <c r="E118" s="110">
        <v>0.18682399213372664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707952073.29999983</v>
      </c>
      <c r="C120" s="114"/>
      <c r="D120" s="115">
        <v>5085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688514462.05000019</v>
      </c>
      <c r="C127" s="110">
        <v>0.97254388823328841</v>
      </c>
      <c r="D127" s="109">
        <v>4859</v>
      </c>
      <c r="E127" s="110">
        <v>0.9555555555555556</v>
      </c>
    </row>
    <row r="128" spans="1:5" x14ac:dyDescent="0.2">
      <c r="A128" s="107" t="s">
        <v>5</v>
      </c>
      <c r="B128" s="108">
        <v>19437611.249999989</v>
      </c>
      <c r="C128" s="110">
        <v>2.7456111766711571E-2</v>
      </c>
      <c r="D128" s="109">
        <v>226</v>
      </c>
      <c r="E128" s="110">
        <v>4.4444444444444446E-2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707952073.30000019</v>
      </c>
      <c r="C130" s="114"/>
      <c r="D130" s="115">
        <v>5085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149753409.08999991</v>
      </c>
      <c r="C137" s="110">
        <v>0.21153043368027666</v>
      </c>
      <c r="D137" s="109">
        <v>1982</v>
      </c>
      <c r="E137" s="110">
        <v>0.38977384464110126</v>
      </c>
    </row>
    <row r="138" spans="1:5" x14ac:dyDescent="0.2">
      <c r="A138" s="107" t="s">
        <v>69</v>
      </c>
      <c r="B138" s="108">
        <v>312175643.5899995</v>
      </c>
      <c r="C138" s="110">
        <v>0.44095589993097301</v>
      </c>
      <c r="D138" s="109">
        <v>2305</v>
      </c>
      <c r="E138" s="110">
        <v>0.45329400196656833</v>
      </c>
    </row>
    <row r="139" spans="1:5" x14ac:dyDescent="0.2">
      <c r="A139" s="107" t="s">
        <v>70</v>
      </c>
      <c r="B139" s="108">
        <v>130897202.27000007</v>
      </c>
      <c r="C139" s="110">
        <v>0.18489557020413086</v>
      </c>
      <c r="D139" s="109">
        <v>555</v>
      </c>
      <c r="E139" s="110">
        <v>0.10914454277286136</v>
      </c>
    </row>
    <row r="140" spans="1:5" x14ac:dyDescent="0.2">
      <c r="A140" s="107" t="s">
        <v>71</v>
      </c>
      <c r="B140" s="108">
        <v>42311566.810000002</v>
      </c>
      <c r="C140" s="110">
        <v>5.9766145768557107E-2</v>
      </c>
      <c r="D140" s="109">
        <v>123</v>
      </c>
      <c r="E140" s="110">
        <v>2.4188790560471976E-2</v>
      </c>
    </row>
    <row r="141" spans="1:5" x14ac:dyDescent="0.2">
      <c r="A141" s="107" t="s">
        <v>72</v>
      </c>
      <c r="B141" s="108">
        <v>23252245.120000005</v>
      </c>
      <c r="C141" s="110">
        <v>3.2844377461335159E-2</v>
      </c>
      <c r="D141" s="109">
        <v>52</v>
      </c>
      <c r="E141" s="110">
        <v>1.0226155358898722E-2</v>
      </c>
    </row>
    <row r="142" spans="1:5" x14ac:dyDescent="0.2">
      <c r="A142" s="107" t="s">
        <v>73</v>
      </c>
      <c r="B142" s="108">
        <v>27864775.440000001</v>
      </c>
      <c r="C142" s="110">
        <v>3.9359691836359817E-2</v>
      </c>
      <c r="D142" s="109">
        <v>47</v>
      </c>
      <c r="E142" s="110">
        <v>9.2428711897738439E-3</v>
      </c>
    </row>
    <row r="143" spans="1:5" x14ac:dyDescent="0.2">
      <c r="A143" s="107" t="s">
        <v>74</v>
      </c>
      <c r="B143" s="108">
        <v>10088044.4</v>
      </c>
      <c r="C143" s="110">
        <v>1.4249614882793233E-2</v>
      </c>
      <c r="D143" s="109">
        <v>12</v>
      </c>
      <c r="E143" s="110">
        <v>2.359882005899705E-3</v>
      </c>
    </row>
    <row r="144" spans="1:5" x14ac:dyDescent="0.2">
      <c r="A144" s="107" t="s">
        <v>189</v>
      </c>
      <c r="B144" s="108">
        <v>6218761.5800000001</v>
      </c>
      <c r="C144" s="110">
        <v>8.7841561802514227E-3</v>
      </c>
      <c r="D144" s="109">
        <v>6</v>
      </c>
      <c r="E144" s="110">
        <v>1.1799410029498525E-3</v>
      </c>
    </row>
    <row r="145" spans="1:5" x14ac:dyDescent="0.2">
      <c r="A145" s="107" t="s">
        <v>75</v>
      </c>
      <c r="B145" s="108">
        <v>1370325</v>
      </c>
      <c r="C145" s="110">
        <v>1.9356183160993657E-3</v>
      </c>
      <c r="D145" s="109">
        <v>1</v>
      </c>
      <c r="E145" s="110">
        <v>1.9665683382497542E-4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5.6784917392232208E-3</v>
      </c>
      <c r="D148" s="109">
        <v>2</v>
      </c>
      <c r="E148" s="110">
        <v>3.9331366764995085E-4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707952073.29999959</v>
      </c>
      <c r="C150" s="114"/>
      <c r="D150" s="115">
        <v>5085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139223.61323500483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451847265.8599999</v>
      </c>
      <c r="C159" s="110">
        <v>0.63824555771662572</v>
      </c>
      <c r="D159" s="109">
        <v>3024</v>
      </c>
      <c r="E159" s="110">
        <v>0.59469026548672566</v>
      </c>
    </row>
    <row r="160" spans="1:5" x14ac:dyDescent="0.2">
      <c r="A160" s="107" t="s">
        <v>7</v>
      </c>
      <c r="B160" s="108">
        <v>233699700.00999993</v>
      </c>
      <c r="C160" s="110">
        <v>0.33010666798480859</v>
      </c>
      <c r="D160" s="109">
        <v>1796</v>
      </c>
      <c r="E160" s="110">
        <v>0.35319567354965586</v>
      </c>
    </row>
    <row r="161" spans="1:5" x14ac:dyDescent="0.2">
      <c r="A161" s="107" t="s">
        <v>8</v>
      </c>
      <c r="B161" s="108">
        <v>22405107.429999996</v>
      </c>
      <c r="C161" s="110">
        <v>3.1647774298565648E-2</v>
      </c>
      <c r="D161" s="109">
        <v>265</v>
      </c>
      <c r="E161" s="110">
        <v>5.2114060963618487E-2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707952073.29999983</v>
      </c>
      <c r="C163" s="110"/>
      <c r="D163" s="115">
        <v>5085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2.7496635343210603E-4</v>
      </c>
      <c r="D177" s="109">
        <v>1</v>
      </c>
      <c r="E177" s="110">
        <v>1.9665683382497542E-4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707757410.29999983</v>
      </c>
      <c r="C181" s="110">
        <v>0.99972503364656784</v>
      </c>
      <c r="D181" s="109">
        <v>5084</v>
      </c>
      <c r="E181" s="110">
        <v>0.99980334316617503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707952073.29999983</v>
      </c>
      <c r="C183" s="110"/>
      <c r="D183" s="122">
        <v>5085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106.81422349221184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55917562.250000007</v>
      </c>
      <c r="C192" s="110">
        <v>7.8984954432507942E-2</v>
      </c>
      <c r="D192" s="109">
        <v>391</v>
      </c>
      <c r="E192" s="110">
        <v>7.6892822025565383E-2</v>
      </c>
    </row>
    <row r="193" spans="1:5" x14ac:dyDescent="0.2">
      <c r="A193" s="107" t="s">
        <v>10</v>
      </c>
      <c r="B193" s="108">
        <v>82259737.190000057</v>
      </c>
      <c r="C193" s="110">
        <v>0.11619393500263385</v>
      </c>
      <c r="D193" s="109">
        <v>643</v>
      </c>
      <c r="E193" s="110">
        <v>0.12645034414945919</v>
      </c>
    </row>
    <row r="194" spans="1:5" x14ac:dyDescent="0.2">
      <c r="A194" s="107" t="s">
        <v>11</v>
      </c>
      <c r="B194" s="108">
        <v>194576856.88999996</v>
      </c>
      <c r="C194" s="110">
        <v>0.27484467413593772</v>
      </c>
      <c r="D194" s="109">
        <v>1370</v>
      </c>
      <c r="E194" s="110">
        <v>0.26941986234021631</v>
      </c>
    </row>
    <row r="195" spans="1:5" x14ac:dyDescent="0.2">
      <c r="A195" s="107" t="s">
        <v>12</v>
      </c>
      <c r="B195" s="108">
        <v>364444177.80999982</v>
      </c>
      <c r="C195" s="110">
        <v>0.51478651105745676</v>
      </c>
      <c r="D195" s="109">
        <v>2606</v>
      </c>
      <c r="E195" s="110">
        <v>0.51248770894788598</v>
      </c>
    </row>
    <row r="196" spans="1:5" x14ac:dyDescent="0.2">
      <c r="A196" s="107" t="s">
        <v>13</v>
      </c>
      <c r="B196" s="108">
        <v>10753739.160000002</v>
      </c>
      <c r="C196" s="110">
        <v>1.5189925371463707E-2</v>
      </c>
      <c r="D196" s="109">
        <v>75</v>
      </c>
      <c r="E196" s="110">
        <v>1.4749262536873156E-2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707952073.29999983</v>
      </c>
      <c r="C200" s="114"/>
      <c r="D200" s="115">
        <v>5085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12.6323725694674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350583958.60000014</v>
      </c>
      <c r="C209" s="110">
        <v>0.49520860496362701</v>
      </c>
      <c r="D209" s="109">
        <v>2708</v>
      </c>
      <c r="E209" s="110">
        <v>0.53254670599803344</v>
      </c>
    </row>
    <row r="210" spans="1:7" x14ac:dyDescent="0.2">
      <c r="A210" s="107" t="s">
        <v>50</v>
      </c>
      <c r="B210" s="108">
        <v>357368114.69999927</v>
      </c>
      <c r="C210" s="110">
        <v>0.50479139503637294</v>
      </c>
      <c r="D210" s="109">
        <v>2377</v>
      </c>
      <c r="E210" s="110">
        <v>0.46745329400196656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707952073.29999948</v>
      </c>
      <c r="C212" s="112"/>
      <c r="D212" s="115">
        <v>5085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33894594.600000024</v>
      </c>
      <c r="C221" s="110">
        <v>4.7876962125424749E-2</v>
      </c>
      <c r="D221" s="109">
        <v>344</v>
      </c>
      <c r="E221" s="110">
        <v>6.7649950835791547E-2</v>
      </c>
      <c r="F221" s="110">
        <v>0.80537020709036111</v>
      </c>
      <c r="G221" s="73"/>
    </row>
    <row r="222" spans="1:7" x14ac:dyDescent="0.2">
      <c r="A222" s="107" t="s">
        <v>52</v>
      </c>
      <c r="B222" s="108">
        <v>79135520.259999961</v>
      </c>
      <c r="C222" s="110">
        <v>0.11178090049390349</v>
      </c>
      <c r="D222" s="109">
        <v>670</v>
      </c>
      <c r="E222" s="110">
        <v>0.13176007866273354</v>
      </c>
      <c r="F222" s="110">
        <v>0.80615939836246076</v>
      </c>
      <c r="G222" s="73"/>
    </row>
    <row r="223" spans="1:7" x14ac:dyDescent="0.2">
      <c r="A223" s="107" t="s">
        <v>53</v>
      </c>
      <c r="B223" s="108">
        <v>83550539.710000053</v>
      </c>
      <c r="C223" s="110">
        <v>0.11801722582793382</v>
      </c>
      <c r="D223" s="109">
        <v>724</v>
      </c>
      <c r="E223" s="110">
        <v>0.14237954768928221</v>
      </c>
      <c r="F223" s="110">
        <v>0.80320125950765298</v>
      </c>
      <c r="G223" s="73"/>
    </row>
    <row r="224" spans="1:7" x14ac:dyDescent="0.2">
      <c r="A224" s="107" t="s">
        <v>54</v>
      </c>
      <c r="B224" s="108">
        <v>32795961.349999998</v>
      </c>
      <c r="C224" s="110">
        <v>4.6325115197596807E-2</v>
      </c>
      <c r="D224" s="109">
        <v>291</v>
      </c>
      <c r="E224" s="110">
        <v>5.7227138643067846E-2</v>
      </c>
      <c r="F224" s="110">
        <v>0.80342906135802594</v>
      </c>
      <c r="G224" s="73"/>
    </row>
    <row r="225" spans="1:7" x14ac:dyDescent="0.2">
      <c r="A225" s="107" t="s">
        <v>55</v>
      </c>
      <c r="B225" s="108">
        <v>27028497.189999986</v>
      </c>
      <c r="C225" s="110">
        <v>3.817842790404042E-2</v>
      </c>
      <c r="D225" s="109">
        <v>246</v>
      </c>
      <c r="E225" s="110">
        <v>4.8377581120943952E-2</v>
      </c>
      <c r="F225" s="110">
        <v>0.80657443365548653</v>
      </c>
      <c r="G225" s="73"/>
    </row>
    <row r="226" spans="1:7" x14ac:dyDescent="0.2">
      <c r="A226" s="107" t="s">
        <v>56</v>
      </c>
      <c r="B226" s="108">
        <v>26381018.069999985</v>
      </c>
      <c r="C226" s="110">
        <v>3.726384746220078E-2</v>
      </c>
      <c r="D226" s="109">
        <v>206</v>
      </c>
      <c r="E226" s="110">
        <v>4.0511307767944933E-2</v>
      </c>
      <c r="F226" s="110">
        <v>0.79473582130445952</v>
      </c>
      <c r="G226" s="73"/>
    </row>
    <row r="227" spans="1:7" x14ac:dyDescent="0.2">
      <c r="A227" s="107" t="s">
        <v>27</v>
      </c>
      <c r="B227" s="108">
        <v>183178117.92000002</v>
      </c>
      <c r="C227" s="110">
        <v>0.25874367040998397</v>
      </c>
      <c r="D227" s="109">
        <v>1118</v>
      </c>
      <c r="E227" s="110">
        <v>0.2198623402163225</v>
      </c>
      <c r="F227" s="110">
        <v>0.78562611850608921</v>
      </c>
      <c r="G227" s="73"/>
    </row>
    <row r="228" spans="1:7" x14ac:dyDescent="0.2">
      <c r="A228" s="107" t="s">
        <v>57</v>
      </c>
      <c r="B228" s="108">
        <v>80322088.649999991</v>
      </c>
      <c r="C228" s="110">
        <v>0.11345695800506951</v>
      </c>
      <c r="D228" s="109">
        <v>514</v>
      </c>
      <c r="E228" s="110">
        <v>0.10108161258603736</v>
      </c>
      <c r="F228" s="110">
        <v>0.78423146318486692</v>
      </c>
      <c r="G228" s="73"/>
    </row>
    <row r="229" spans="1:7" x14ac:dyDescent="0.2">
      <c r="A229" s="107" t="s">
        <v>58</v>
      </c>
      <c r="B229" s="108">
        <v>106546831.90000001</v>
      </c>
      <c r="C229" s="110">
        <v>0.15050006337766594</v>
      </c>
      <c r="D229" s="109">
        <v>415</v>
      </c>
      <c r="E229" s="110">
        <v>8.1612586037364793E-2</v>
      </c>
      <c r="F229" s="110">
        <v>0.74308885039558692</v>
      </c>
      <c r="G229" s="73"/>
    </row>
    <row r="230" spans="1:7" x14ac:dyDescent="0.2">
      <c r="A230" s="107" t="s">
        <v>59</v>
      </c>
      <c r="B230" s="108">
        <v>32614540.219999999</v>
      </c>
      <c r="C230" s="110">
        <v>4.6068853316542722E-2</v>
      </c>
      <c r="D230" s="109">
        <v>291</v>
      </c>
      <c r="E230" s="110">
        <v>5.7227138643067846E-2</v>
      </c>
      <c r="F230" s="110">
        <v>0.7950442970628423</v>
      </c>
      <c r="G230" s="73"/>
    </row>
    <row r="231" spans="1:7" x14ac:dyDescent="0.2">
      <c r="A231" s="107" t="s">
        <v>60</v>
      </c>
      <c r="B231" s="108">
        <v>22405107.429999996</v>
      </c>
      <c r="C231" s="110">
        <v>3.1647774298565641E-2</v>
      </c>
      <c r="D231" s="109">
        <v>265</v>
      </c>
      <c r="E231" s="110">
        <v>5.2114060963618487E-2</v>
      </c>
      <c r="F231" s="110">
        <v>0.79363470746369924</v>
      </c>
      <c r="G231" s="73"/>
    </row>
    <row r="232" spans="1:7" x14ac:dyDescent="0.2">
      <c r="A232" s="107" t="s">
        <v>2</v>
      </c>
      <c r="B232" s="108">
        <v>99256</v>
      </c>
      <c r="C232" s="110">
        <v>1.4020158107219715E-4</v>
      </c>
      <c r="D232" s="109">
        <v>1</v>
      </c>
      <c r="E232" s="110">
        <v>1.9665683382497542E-4</v>
      </c>
      <c r="F232" s="110">
        <v>0.59434730538922154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707952073.29999995</v>
      </c>
      <c r="C234" s="114"/>
      <c r="D234" s="115">
        <v>5085</v>
      </c>
      <c r="E234" s="114"/>
      <c r="F234" s="128">
        <v>0.78700518929147578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283390.14</v>
      </c>
      <c r="C241" s="110">
        <v>4.002956565675757E-4</v>
      </c>
      <c r="D241" s="109">
        <v>4</v>
      </c>
      <c r="E241" s="110">
        <v>7.866273352999017E-4</v>
      </c>
    </row>
    <row r="242" spans="1:5" x14ac:dyDescent="0.2">
      <c r="A242" s="107" t="s">
        <v>303</v>
      </c>
      <c r="B242" s="108">
        <v>173177756.27999997</v>
      </c>
      <c r="C242" s="110">
        <v>0.24461790961747007</v>
      </c>
      <c r="D242" s="109">
        <v>1202</v>
      </c>
      <c r="E242" s="110">
        <v>0.23638151425762044</v>
      </c>
    </row>
    <row r="243" spans="1:5" x14ac:dyDescent="0.2">
      <c r="A243" s="107" t="s">
        <v>280</v>
      </c>
      <c r="B243" s="108">
        <v>530422818.55000007</v>
      </c>
      <c r="C243" s="110">
        <v>0.74923549002056444</v>
      </c>
      <c r="D243" s="109">
        <v>3850</v>
      </c>
      <c r="E243" s="110">
        <v>0.75712881022615541</v>
      </c>
    </row>
    <row r="244" spans="1:5" x14ac:dyDescent="0.2">
      <c r="A244" s="107" t="s">
        <v>281</v>
      </c>
      <c r="B244" s="108">
        <v>808634.3</v>
      </c>
      <c r="C244" s="110">
        <v>1.1422161619369044E-3</v>
      </c>
      <c r="D244" s="109">
        <v>5</v>
      </c>
      <c r="E244" s="110">
        <v>9.8328416912487715E-4</v>
      </c>
    </row>
    <row r="245" spans="1:5" x14ac:dyDescent="0.2">
      <c r="A245" s="107" t="s">
        <v>282</v>
      </c>
      <c r="B245" s="108">
        <v>2780464.71</v>
      </c>
      <c r="C245" s="110">
        <v>3.9274759053099873E-3</v>
      </c>
      <c r="D245" s="109">
        <v>19</v>
      </c>
      <c r="E245" s="110">
        <v>3.736479842674533E-3</v>
      </c>
    </row>
    <row r="246" spans="1:5" x14ac:dyDescent="0.2">
      <c r="A246" s="107" t="s">
        <v>283</v>
      </c>
      <c r="B246" s="108">
        <v>479009.32</v>
      </c>
      <c r="C246" s="110">
        <v>6.7661263815102382E-4</v>
      </c>
      <c r="D246" s="109">
        <v>5</v>
      </c>
      <c r="E246" s="110">
        <v>9.8328416912487715E-4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707952073.30000007</v>
      </c>
      <c r="C256" s="114"/>
      <c r="D256" s="115">
        <v>5085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2.5191835509425657E-2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370032414.81999993</v>
      </c>
      <c r="C267" s="110">
        <v>0.52268003552155173</v>
      </c>
      <c r="D267" s="109">
        <v>2532</v>
      </c>
      <c r="E267" s="110">
        <v>0.49793510324483775</v>
      </c>
    </row>
    <row r="268" spans="1:5" x14ac:dyDescent="0.2">
      <c r="A268" s="107" t="s">
        <v>125</v>
      </c>
      <c r="B268" s="108">
        <v>337919658.47999954</v>
      </c>
      <c r="C268" s="110">
        <v>0.47731996447844827</v>
      </c>
      <c r="D268" s="109">
        <v>2553</v>
      </c>
      <c r="E268" s="110">
        <v>0.50206489675516219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707952073.29999948</v>
      </c>
      <c r="C270" s="110"/>
      <c r="D270" s="122">
        <v>5085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78792924.570000008</v>
      </c>
      <c r="C278" s="110">
        <v>0.11129697551801786</v>
      </c>
      <c r="D278" s="109">
        <v>551</v>
      </c>
      <c r="E278" s="110">
        <v>0.10835791543756146</v>
      </c>
      <c r="F278" s="73"/>
    </row>
    <row r="279" spans="1:6" x14ac:dyDescent="0.2">
      <c r="A279" s="107" t="s">
        <v>37</v>
      </c>
      <c r="B279" s="108">
        <v>629159148.7299993</v>
      </c>
      <c r="C279" s="110">
        <v>0.88870302448198213</v>
      </c>
      <c r="D279" s="109">
        <v>4534</v>
      </c>
      <c r="E279" s="110">
        <v>0.89164208456243854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707952073.29999936</v>
      </c>
      <c r="C281" s="110"/>
      <c r="D281" s="122">
        <v>5085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212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1318396.4300000002</v>
      </c>
      <c r="C290" s="110">
        <v>3.562921455519852E-3</v>
      </c>
      <c r="D290" s="109">
        <v>9</v>
      </c>
      <c r="E290" s="110">
        <v>3.5545023696682463E-3</v>
      </c>
      <c r="F290" s="73"/>
    </row>
    <row r="291" spans="1:6" x14ac:dyDescent="0.2">
      <c r="A291" s="107" t="s">
        <v>148</v>
      </c>
      <c r="B291" s="108">
        <v>9371180.3800000008</v>
      </c>
      <c r="C291" s="110">
        <v>2.5325295851604115E-2</v>
      </c>
      <c r="D291" s="109">
        <v>61</v>
      </c>
      <c r="E291" s="110">
        <v>2.4091627172195894E-2</v>
      </c>
      <c r="F291" s="73"/>
    </row>
    <row r="292" spans="1:6" x14ac:dyDescent="0.2">
      <c r="A292" s="107" t="s">
        <v>80</v>
      </c>
      <c r="B292" s="108">
        <v>124319351.98000003</v>
      </c>
      <c r="C292" s="110">
        <v>0.33596881516575894</v>
      </c>
      <c r="D292" s="109">
        <v>862</v>
      </c>
      <c r="E292" s="110">
        <v>0.34044233807266983</v>
      </c>
      <c r="F292" s="73"/>
    </row>
    <row r="293" spans="1:6" x14ac:dyDescent="0.2">
      <c r="A293" s="107" t="s">
        <v>81</v>
      </c>
      <c r="B293" s="108">
        <v>100159325.54999994</v>
      </c>
      <c r="C293" s="110">
        <v>0.2706771664820819</v>
      </c>
      <c r="D293" s="109">
        <v>746</v>
      </c>
      <c r="E293" s="110">
        <v>0.29462875197472355</v>
      </c>
      <c r="F293" s="73"/>
    </row>
    <row r="294" spans="1:6" x14ac:dyDescent="0.2">
      <c r="A294" s="107" t="s">
        <v>82</v>
      </c>
      <c r="B294" s="108">
        <v>87779355.150000021</v>
      </c>
      <c r="C294" s="110">
        <v>0.23722071806249659</v>
      </c>
      <c r="D294" s="109">
        <v>591</v>
      </c>
      <c r="E294" s="110">
        <v>0.23341232227488151</v>
      </c>
      <c r="F294" s="73"/>
    </row>
    <row r="295" spans="1:6" x14ac:dyDescent="0.2">
      <c r="A295" s="107" t="s">
        <v>83</v>
      </c>
      <c r="B295" s="108">
        <v>30396448.750000007</v>
      </c>
      <c r="C295" s="110">
        <v>8.2145367628903995E-2</v>
      </c>
      <c r="D295" s="109">
        <v>165</v>
      </c>
      <c r="E295" s="110">
        <v>6.5165876777251192E-2</v>
      </c>
      <c r="F295" s="73"/>
    </row>
    <row r="296" spans="1:6" x14ac:dyDescent="0.2">
      <c r="A296" s="107" t="s">
        <v>84</v>
      </c>
      <c r="B296" s="108">
        <v>11842514.4</v>
      </c>
      <c r="C296" s="110">
        <v>3.2003991882064486E-2</v>
      </c>
      <c r="D296" s="109">
        <v>70</v>
      </c>
      <c r="E296" s="110">
        <v>2.7646129541864139E-2</v>
      </c>
      <c r="F296" s="73"/>
    </row>
    <row r="297" spans="1:6" x14ac:dyDescent="0.2">
      <c r="A297" s="107" t="s">
        <v>85</v>
      </c>
      <c r="B297" s="108">
        <v>2244954.35</v>
      </c>
      <c r="C297" s="110">
        <v>6.066912681398585E-3</v>
      </c>
      <c r="D297" s="109">
        <v>12</v>
      </c>
      <c r="E297" s="110">
        <v>4.7393364928909956E-3</v>
      </c>
      <c r="F297" s="73"/>
    </row>
    <row r="298" spans="1:6" x14ac:dyDescent="0.2">
      <c r="A298" s="107" t="s">
        <v>86</v>
      </c>
      <c r="B298" s="108">
        <v>1555942.99</v>
      </c>
      <c r="C298" s="110">
        <v>4.2048829445303559E-3</v>
      </c>
      <c r="D298" s="109">
        <v>7</v>
      </c>
      <c r="E298" s="110">
        <v>2.764612954186414E-3</v>
      </c>
      <c r="F298" s="73"/>
    </row>
    <row r="299" spans="1:6" x14ac:dyDescent="0.2">
      <c r="A299" s="107" t="s">
        <v>0</v>
      </c>
      <c r="B299" s="108">
        <v>382105.1</v>
      </c>
      <c r="C299" s="110">
        <v>1.032626020576799E-3</v>
      </c>
      <c r="D299" s="109">
        <v>2</v>
      </c>
      <c r="E299" s="110">
        <v>7.8988941548183253E-4</v>
      </c>
      <c r="F299" s="73"/>
    </row>
    <row r="300" spans="1:6" x14ac:dyDescent="0.2">
      <c r="A300" s="107" t="s">
        <v>67</v>
      </c>
      <c r="B300" s="108">
        <v>240009.14</v>
      </c>
      <c r="C300" s="110">
        <v>6.4861652760002375E-4</v>
      </c>
      <c r="D300" s="109">
        <v>2</v>
      </c>
      <c r="E300" s="110">
        <v>7.8988941548183253E-4</v>
      </c>
      <c r="F300" s="73"/>
    </row>
    <row r="301" spans="1:6" x14ac:dyDescent="0.2">
      <c r="A301" s="107" t="s">
        <v>79</v>
      </c>
      <c r="B301" s="108">
        <v>422830.6</v>
      </c>
      <c r="C301" s="110">
        <v>1.1426852974642323E-3</v>
      </c>
      <c r="D301" s="109">
        <v>5</v>
      </c>
      <c r="E301" s="110">
        <v>1.9747235387045812E-3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370032414.82000005</v>
      </c>
      <c r="C303" s="110"/>
      <c r="D303" s="115">
        <v>2532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07"/>
      <c r="B305" s="107"/>
      <c r="C305" s="110"/>
      <c r="D305" s="107"/>
      <c r="E305" s="110"/>
      <c r="F305" s="73"/>
    </row>
    <row r="306" spans="1:6" x14ac:dyDescent="0.2">
      <c r="A306" s="112" t="s">
        <v>447</v>
      </c>
      <c r="B306" s="107"/>
      <c r="C306" s="110"/>
      <c r="D306" s="116">
        <v>1.5480200573810361</v>
      </c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139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140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 t="s">
        <v>213</v>
      </c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>
        <v>0</v>
      </c>
    </row>
    <row r="315" spans="1:6" x14ac:dyDescent="0.2">
      <c r="A315" s="107" t="s">
        <v>143</v>
      </c>
      <c r="B315" s="108">
        <v>707952073.29999983</v>
      </c>
      <c r="C315" s="110">
        <v>1</v>
      </c>
      <c r="D315" s="109">
        <v>5085</v>
      </c>
      <c r="E315" s="110">
        <v>1</v>
      </c>
      <c r="F315" s="108">
        <v>0</v>
      </c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707952073.29999983</v>
      </c>
      <c r="C317" s="112"/>
      <c r="D317" s="115">
        <v>5085</v>
      </c>
      <c r="E317" s="107"/>
      <c r="F317" s="113">
        <v>0</v>
      </c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131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87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560658899.57000017</v>
      </c>
      <c r="C326" s="110">
        <v>0.79194471026348234</v>
      </c>
      <c r="D326" s="109">
        <v>3895</v>
      </c>
      <c r="E326" s="110">
        <v>0.76597836774827921</v>
      </c>
    </row>
    <row r="327" spans="1:6" x14ac:dyDescent="0.2">
      <c r="A327" s="107" t="s">
        <v>133</v>
      </c>
      <c r="B327" s="108">
        <v>116645032.02999994</v>
      </c>
      <c r="C327" s="110">
        <v>0.16476402348294378</v>
      </c>
      <c r="D327" s="109">
        <v>932</v>
      </c>
      <c r="E327" s="110">
        <v>0.18328416912487708</v>
      </c>
    </row>
    <row r="328" spans="1:6" x14ac:dyDescent="0.2">
      <c r="A328" s="107" t="s">
        <v>134</v>
      </c>
      <c r="B328" s="108">
        <v>17507755.159999996</v>
      </c>
      <c r="C328" s="110">
        <v>2.4730141799557882E-2</v>
      </c>
      <c r="D328" s="109">
        <v>135</v>
      </c>
      <c r="E328" s="110">
        <v>2.6548672566371681E-2</v>
      </c>
    </row>
    <row r="329" spans="1:6" x14ac:dyDescent="0.2">
      <c r="A329" s="107" t="s">
        <v>135</v>
      </c>
      <c r="B329" s="108">
        <v>8294099.1499999994</v>
      </c>
      <c r="C329" s="110">
        <v>1.1715622374461656E-2</v>
      </c>
      <c r="D329" s="109">
        <v>45</v>
      </c>
      <c r="E329" s="110">
        <v>8.8495575221238937E-3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4846287.3900000015</v>
      </c>
      <c r="C332" s="110">
        <v>6.8455020795544028E-3</v>
      </c>
      <c r="D332" s="109">
        <v>78</v>
      </c>
      <c r="E332" s="110">
        <v>1.5339233038348082E-2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707952073.30000007</v>
      </c>
      <c r="C334" s="112"/>
      <c r="D334" s="115">
        <v>5085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4F4F4"/>
  </sheetPr>
  <dimension ref="A1:N372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516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386</v>
      </c>
      <c r="B6" s="108">
        <v>703690331.9399997</v>
      </c>
      <c r="C6" s="108">
        <v>388927003.19999993</v>
      </c>
      <c r="D6" s="108">
        <v>314763328.73999971</v>
      </c>
      <c r="E6" s="67"/>
      <c r="F6" s="136"/>
      <c r="G6" s="69"/>
      <c r="I6" s="69"/>
    </row>
    <row r="7" spans="1:9" x14ac:dyDescent="0.2">
      <c r="A7" s="107" t="s">
        <v>153</v>
      </c>
      <c r="B7" s="108">
        <v>5071</v>
      </c>
      <c r="C7" s="108">
        <v>2817</v>
      </c>
      <c r="D7" s="108">
        <v>2254</v>
      </c>
      <c r="E7" s="67"/>
      <c r="F7" s="136"/>
      <c r="G7" s="69"/>
      <c r="I7" s="69"/>
    </row>
    <row r="8" spans="1:9" x14ac:dyDescent="0.2">
      <c r="A8" s="107" t="s">
        <v>154</v>
      </c>
      <c r="B8" s="110">
        <v>0.78701300741625313</v>
      </c>
      <c r="C8" s="110">
        <v>0.79043654206328118</v>
      </c>
      <c r="D8" s="110">
        <v>0.78278282890101902</v>
      </c>
    </row>
    <row r="9" spans="1:9" x14ac:dyDescent="0.2">
      <c r="A9" s="107" t="s">
        <v>155</v>
      </c>
      <c r="B9" s="110">
        <v>7.0671378091872791E-3</v>
      </c>
      <c r="C9" s="110">
        <v>1.1622555555555556E-2</v>
      </c>
      <c r="D9" s="110">
        <v>7.0671378091872791E-3</v>
      </c>
    </row>
    <row r="10" spans="1:9" x14ac:dyDescent="0.2">
      <c r="A10" s="107" t="s">
        <v>156</v>
      </c>
      <c r="B10" s="110">
        <v>1.0227478857142858</v>
      </c>
      <c r="C10" s="110">
        <v>0.92785726744186048</v>
      </c>
      <c r="D10" s="110">
        <v>1.0227478857142858</v>
      </c>
    </row>
    <row r="11" spans="1:9" x14ac:dyDescent="0.2">
      <c r="A11" s="107" t="s">
        <v>157</v>
      </c>
      <c r="B11" s="108">
        <v>8.9859494871667138</v>
      </c>
      <c r="C11" s="108">
        <v>8.9850485364700496</v>
      </c>
      <c r="D11" s="108">
        <v>8.9870627174019209</v>
      </c>
      <c r="E11" s="67"/>
    </row>
    <row r="12" spans="1:9" x14ac:dyDescent="0.2">
      <c r="A12" s="107" t="s">
        <v>158</v>
      </c>
      <c r="B12" s="108">
        <v>8.8136986301369866</v>
      </c>
      <c r="C12" s="108">
        <v>8.8136986301369866</v>
      </c>
      <c r="D12" s="108">
        <v>8.8520547945205479</v>
      </c>
      <c r="E12" s="67"/>
    </row>
    <row r="13" spans="1:9" x14ac:dyDescent="0.2">
      <c r="A13" s="107" t="s">
        <v>159</v>
      </c>
      <c r="B13" s="108">
        <v>13.367123287671232</v>
      </c>
      <c r="C13" s="108">
        <v>13.367123287671232</v>
      </c>
      <c r="D13" s="108">
        <v>9.2273972602739729</v>
      </c>
      <c r="E13" s="67"/>
    </row>
    <row r="14" spans="1:9" x14ac:dyDescent="0.2">
      <c r="A14" s="107" t="s">
        <v>160</v>
      </c>
      <c r="B14" s="108">
        <v>138767.5669374876</v>
      </c>
      <c r="C14" s="108">
        <v>138064.25388711391</v>
      </c>
      <c r="D14" s="108">
        <v>139646.55223602473</v>
      </c>
      <c r="E14" s="67"/>
    </row>
    <row r="15" spans="1:9" x14ac:dyDescent="0.2">
      <c r="A15" s="107" t="s">
        <v>161</v>
      </c>
      <c r="B15" s="108">
        <v>1046.03</v>
      </c>
      <c r="C15" s="108">
        <v>1046.03</v>
      </c>
      <c r="D15" s="108">
        <v>1100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12.55393418268288</v>
      </c>
      <c r="C17" s="108">
        <v>12.618751791865806</v>
      </c>
      <c r="D17" s="108">
        <v>12.473844425737385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21.166666666666668</v>
      </c>
      <c r="C19" s="108">
        <v>21.166666666666668</v>
      </c>
      <c r="D19" s="108">
        <v>21.166666666666668</v>
      </c>
      <c r="E19" s="67"/>
    </row>
    <row r="20" spans="1:5" x14ac:dyDescent="0.2">
      <c r="A20" s="107" t="s">
        <v>166</v>
      </c>
      <c r="B20" s="110">
        <v>0.52179755441248277</v>
      </c>
      <c r="C20" s="110">
        <v>0.76183315645901106</v>
      </c>
      <c r="D20" s="110">
        <v>0.22520542044639985</v>
      </c>
    </row>
    <row r="21" spans="1:5" x14ac:dyDescent="0.2">
      <c r="A21" s="107" t="s">
        <v>167</v>
      </c>
      <c r="B21" s="110">
        <v>0.4782024455875169</v>
      </c>
      <c r="C21" s="110">
        <v>0.2381668435409888</v>
      </c>
      <c r="D21" s="110">
        <v>0.77479457955360065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0.40699716926680746</v>
      </c>
      <c r="C23" s="110">
        <v>0.33662373726381573</v>
      </c>
      <c r="D23" s="110">
        <v>0.49395179680676088</v>
      </c>
    </row>
    <row r="24" spans="1:5" ht="20.399999999999999" x14ac:dyDescent="0.2">
      <c r="A24" s="132" t="s">
        <v>334</v>
      </c>
      <c r="B24" s="108">
        <v>1.5482706829422281</v>
      </c>
      <c r="C24" s="108">
        <v>1.588386096949217</v>
      </c>
      <c r="D24" s="108">
        <v>1.3805926088241691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1732937.6200000003</v>
      </c>
      <c r="C31" s="110">
        <v>2.462642360344036E-3</v>
      </c>
      <c r="D31" s="109">
        <v>37</v>
      </c>
      <c r="E31" s="110">
        <v>7.2963912443305065E-3</v>
      </c>
    </row>
    <row r="32" spans="1:5" x14ac:dyDescent="0.2">
      <c r="A32" s="107" t="s">
        <v>17</v>
      </c>
      <c r="B32" s="108">
        <v>18775067.320000008</v>
      </c>
      <c r="C32" s="110">
        <v>2.668086581243645E-2</v>
      </c>
      <c r="D32" s="109">
        <v>161</v>
      </c>
      <c r="E32" s="110">
        <v>3.1749161901005719E-2</v>
      </c>
    </row>
    <row r="33" spans="1:5" x14ac:dyDescent="0.2">
      <c r="A33" s="107" t="s">
        <v>18</v>
      </c>
      <c r="B33" s="108">
        <v>11446452.82</v>
      </c>
      <c r="C33" s="110">
        <v>1.6266320994411471E-2</v>
      </c>
      <c r="D33" s="109">
        <v>85</v>
      </c>
      <c r="E33" s="110">
        <v>1.6761979885624136E-2</v>
      </c>
    </row>
    <row r="34" spans="1:5" x14ac:dyDescent="0.2">
      <c r="A34" s="107" t="s">
        <v>19</v>
      </c>
      <c r="B34" s="108">
        <v>14135570.400000002</v>
      </c>
      <c r="C34" s="110">
        <v>2.0087771223216502E-2</v>
      </c>
      <c r="D34" s="109">
        <v>109</v>
      </c>
      <c r="E34" s="110">
        <v>2.1494774206270953E-2</v>
      </c>
    </row>
    <row r="35" spans="1:5" x14ac:dyDescent="0.2">
      <c r="A35" s="107" t="s">
        <v>20</v>
      </c>
      <c r="B35" s="108">
        <v>22506842.000000007</v>
      </c>
      <c r="C35" s="110">
        <v>3.1984014812241363E-2</v>
      </c>
      <c r="D35" s="109">
        <v>186</v>
      </c>
      <c r="E35" s="110">
        <v>3.6679155985012819E-2</v>
      </c>
    </row>
    <row r="36" spans="1:5" x14ac:dyDescent="0.2">
      <c r="A36" s="107" t="s">
        <v>21</v>
      </c>
      <c r="B36" s="108">
        <v>40627420.32</v>
      </c>
      <c r="C36" s="110">
        <v>5.7734799635507962E-2</v>
      </c>
      <c r="D36" s="109">
        <v>304</v>
      </c>
      <c r="E36" s="110">
        <v>5.9948728061526325E-2</v>
      </c>
    </row>
    <row r="37" spans="1:5" x14ac:dyDescent="0.2">
      <c r="A37" s="107" t="s">
        <v>22</v>
      </c>
      <c r="B37" s="108">
        <v>64431526.270000026</v>
      </c>
      <c r="C37" s="110">
        <v>9.1562329828191735E-2</v>
      </c>
      <c r="D37" s="109">
        <v>405</v>
      </c>
      <c r="E37" s="110">
        <v>7.9865904160915005E-2</v>
      </c>
    </row>
    <row r="38" spans="1:5" x14ac:dyDescent="0.2">
      <c r="A38" s="107" t="s">
        <v>23</v>
      </c>
      <c r="B38" s="108">
        <v>92568360.5</v>
      </c>
      <c r="C38" s="110">
        <v>0.13154701194316365</v>
      </c>
      <c r="D38" s="109">
        <v>625</v>
      </c>
      <c r="E38" s="110">
        <v>0.12324985210017748</v>
      </c>
    </row>
    <row r="39" spans="1:5" x14ac:dyDescent="0.2">
      <c r="A39" s="107" t="s">
        <v>39</v>
      </c>
      <c r="B39" s="108">
        <v>167905506.31000015</v>
      </c>
      <c r="C39" s="110">
        <v>0.23860709560567978</v>
      </c>
      <c r="D39" s="109">
        <v>1126</v>
      </c>
      <c r="E39" s="110">
        <v>0.22204693354367974</v>
      </c>
    </row>
    <row r="40" spans="1:5" x14ac:dyDescent="0.2">
      <c r="A40" s="107" t="s">
        <v>40</v>
      </c>
      <c r="B40" s="108">
        <v>165722939.22000006</v>
      </c>
      <c r="C40" s="110">
        <v>0.23550549396226514</v>
      </c>
      <c r="D40" s="109">
        <v>1154</v>
      </c>
      <c r="E40" s="110">
        <v>0.22756852691776769</v>
      </c>
    </row>
    <row r="41" spans="1:5" x14ac:dyDescent="0.2">
      <c r="A41" s="107" t="s">
        <v>41</v>
      </c>
      <c r="B41" s="108">
        <v>79849004.070000008</v>
      </c>
      <c r="C41" s="110">
        <v>0.11347179355138319</v>
      </c>
      <c r="D41" s="109">
        <v>717</v>
      </c>
      <c r="E41" s="110">
        <v>0.1413922303293236</v>
      </c>
    </row>
    <row r="42" spans="1:5" x14ac:dyDescent="0.2">
      <c r="A42" s="107" t="s">
        <v>42</v>
      </c>
      <c r="B42" s="108">
        <v>5550443.1799999988</v>
      </c>
      <c r="C42" s="110">
        <v>7.8876217677994968E-3</v>
      </c>
      <c r="D42" s="109">
        <v>42</v>
      </c>
      <c r="E42" s="110">
        <v>8.2823900611319265E-3</v>
      </c>
    </row>
    <row r="43" spans="1:5" x14ac:dyDescent="0.2">
      <c r="A43" s="107" t="s">
        <v>43</v>
      </c>
      <c r="B43" s="108">
        <v>2924986.66</v>
      </c>
      <c r="C43" s="110">
        <v>4.1566389748969833E-3</v>
      </c>
      <c r="D43" s="109">
        <v>25</v>
      </c>
      <c r="E43" s="110">
        <v>4.9299940840070991E-3</v>
      </c>
    </row>
    <row r="44" spans="1:5" x14ac:dyDescent="0.2">
      <c r="A44" s="107" t="s">
        <v>44</v>
      </c>
      <c r="B44" s="108">
        <v>2971564.6100000003</v>
      </c>
      <c r="C44" s="110">
        <v>4.222829951077642E-3</v>
      </c>
      <c r="D44" s="109">
        <v>19</v>
      </c>
      <c r="E44" s="110">
        <v>3.7467955038453953E-3</v>
      </c>
    </row>
    <row r="45" spans="1:5" x14ac:dyDescent="0.2">
      <c r="A45" s="107" t="s">
        <v>24</v>
      </c>
      <c r="B45" s="108">
        <v>11894809.77</v>
      </c>
      <c r="C45" s="110">
        <v>1.6903471925224924E-2</v>
      </c>
      <c r="D45" s="109">
        <v>73</v>
      </c>
      <c r="E45" s="110">
        <v>1.439558272530073E-2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9.1929765215981066E-4</v>
      </c>
      <c r="D48" s="109">
        <v>3</v>
      </c>
      <c r="E48" s="110">
        <v>5.9159929008085186E-4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703690331.94000018</v>
      </c>
      <c r="C50" s="114"/>
      <c r="D50" s="115">
        <v>5071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180</v>
      </c>
      <c r="B52" s="108"/>
      <c r="C52" s="107"/>
      <c r="D52" s="114">
        <v>0.78701300741625313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513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3550589.34</v>
      </c>
      <c r="C59" s="110">
        <v>5.0456702029874423E-3</v>
      </c>
      <c r="D59" s="109">
        <v>51</v>
      </c>
      <c r="E59" s="110">
        <v>1.0057187931374483E-2</v>
      </c>
    </row>
    <row r="60" spans="1:5" x14ac:dyDescent="0.2">
      <c r="A60" s="107" t="s">
        <v>17</v>
      </c>
      <c r="B60" s="108">
        <v>72036062.770000026</v>
      </c>
      <c r="C60" s="110">
        <v>0.10236898178123921</v>
      </c>
      <c r="D60" s="109">
        <v>398</v>
      </c>
      <c r="E60" s="110">
        <v>7.8485505817393025E-2</v>
      </c>
    </row>
    <row r="61" spans="1:5" x14ac:dyDescent="0.2">
      <c r="A61" s="107" t="s">
        <v>18</v>
      </c>
      <c r="B61" s="108">
        <v>58208119.989999995</v>
      </c>
      <c r="C61" s="110">
        <v>8.2718373903939185E-2</v>
      </c>
      <c r="D61" s="109">
        <v>282</v>
      </c>
      <c r="E61" s="110">
        <v>5.5610333267600079E-2</v>
      </c>
    </row>
    <row r="62" spans="1:5" x14ac:dyDescent="0.2">
      <c r="A62" s="107" t="s">
        <v>19</v>
      </c>
      <c r="B62" s="108">
        <v>29969337.809999999</v>
      </c>
      <c r="C62" s="110">
        <v>4.258881563340184E-2</v>
      </c>
      <c r="D62" s="109">
        <v>196</v>
      </c>
      <c r="E62" s="110">
        <v>3.8651153618615659E-2</v>
      </c>
    </row>
    <row r="63" spans="1:5" x14ac:dyDescent="0.2">
      <c r="A63" s="107" t="s">
        <v>20</v>
      </c>
      <c r="B63" s="108">
        <v>47522162.959999979</v>
      </c>
      <c r="C63" s="110">
        <v>6.7532777989128254E-2</v>
      </c>
      <c r="D63" s="109">
        <v>318</v>
      </c>
      <c r="E63" s="110">
        <v>6.2709524748570306E-2</v>
      </c>
    </row>
    <row r="64" spans="1:5" x14ac:dyDescent="0.2">
      <c r="A64" s="107" t="s">
        <v>21</v>
      </c>
      <c r="B64" s="108">
        <v>90132659.169999972</v>
      </c>
      <c r="C64" s="110">
        <v>0.12808568638638781</v>
      </c>
      <c r="D64" s="109">
        <v>589</v>
      </c>
      <c r="E64" s="110">
        <v>0.11615066061920726</v>
      </c>
    </row>
    <row r="65" spans="1:5" x14ac:dyDescent="0.2">
      <c r="A65" s="107" t="s">
        <v>22</v>
      </c>
      <c r="B65" s="108">
        <v>90477948.980000004</v>
      </c>
      <c r="C65" s="110">
        <v>0.12857637070351932</v>
      </c>
      <c r="D65" s="109">
        <v>597</v>
      </c>
      <c r="E65" s="110">
        <v>0.11772825872608952</v>
      </c>
    </row>
    <row r="66" spans="1:5" x14ac:dyDescent="0.2">
      <c r="A66" s="107" t="s">
        <v>23</v>
      </c>
      <c r="B66" s="108">
        <v>71988871.759999961</v>
      </c>
      <c r="C66" s="110">
        <v>0.10230191959797748</v>
      </c>
      <c r="D66" s="109">
        <v>509</v>
      </c>
      <c r="E66" s="110">
        <v>0.10037467955038454</v>
      </c>
    </row>
    <row r="67" spans="1:5" x14ac:dyDescent="0.2">
      <c r="A67" s="107" t="s">
        <v>39</v>
      </c>
      <c r="B67" s="108">
        <v>58203894.39000003</v>
      </c>
      <c r="C67" s="110">
        <v>8.2712368989833973E-2</v>
      </c>
      <c r="D67" s="109">
        <v>526</v>
      </c>
      <c r="E67" s="110">
        <v>0.10372707552750937</v>
      </c>
    </row>
    <row r="68" spans="1:5" x14ac:dyDescent="0.2">
      <c r="A68" s="107" t="s">
        <v>40</v>
      </c>
      <c r="B68" s="108">
        <v>6711619.9799999995</v>
      </c>
      <c r="C68" s="110">
        <v>9.5377464708045253E-3</v>
      </c>
      <c r="D68" s="109">
        <v>62</v>
      </c>
      <c r="E68" s="110">
        <v>1.2226385328337606E-2</v>
      </c>
    </row>
    <row r="69" spans="1:5" x14ac:dyDescent="0.2">
      <c r="A69" s="107" t="s">
        <v>41</v>
      </c>
      <c r="B69" s="108">
        <v>10325348.160000002</v>
      </c>
      <c r="C69" s="110">
        <v>1.4673141993487543E-2</v>
      </c>
      <c r="D69" s="109">
        <v>94</v>
      </c>
      <c r="E69" s="110">
        <v>1.8536777755866693E-2</v>
      </c>
    </row>
    <row r="70" spans="1:5" x14ac:dyDescent="0.2">
      <c r="A70" s="107" t="s">
        <v>42</v>
      </c>
      <c r="B70" s="108">
        <v>9012214.879999999</v>
      </c>
      <c r="C70" s="110">
        <v>1.2807075031362551E-2</v>
      </c>
      <c r="D70" s="109">
        <v>80</v>
      </c>
      <c r="E70" s="110">
        <v>1.5775981068822716E-2</v>
      </c>
    </row>
    <row r="71" spans="1:5" x14ac:dyDescent="0.2">
      <c r="A71" s="107" t="s">
        <v>43</v>
      </c>
      <c r="B71" s="108">
        <v>12268248.379999999</v>
      </c>
      <c r="C71" s="110">
        <v>1.7434157928783438E-2</v>
      </c>
      <c r="D71" s="109">
        <v>109</v>
      </c>
      <c r="E71" s="110">
        <v>2.1494774206270953E-2</v>
      </c>
    </row>
    <row r="72" spans="1:5" x14ac:dyDescent="0.2">
      <c r="A72" s="107" t="s">
        <v>44</v>
      </c>
      <c r="B72" s="108">
        <v>19591107.929999992</v>
      </c>
      <c r="C72" s="110">
        <v>2.7840524504563501E-2</v>
      </c>
      <c r="D72" s="109">
        <v>152</v>
      </c>
      <c r="E72" s="110">
        <v>2.9974364030763163E-2</v>
      </c>
    </row>
    <row r="73" spans="1:5" x14ac:dyDescent="0.2">
      <c r="A73" s="107" t="s">
        <v>24</v>
      </c>
      <c r="B73" s="108">
        <v>101706490.24999987</v>
      </c>
      <c r="C73" s="110">
        <v>0.14453302203201487</v>
      </c>
      <c r="D73" s="109">
        <v>943</v>
      </c>
      <c r="E73" s="110">
        <v>0.18595937684874778</v>
      </c>
    </row>
    <row r="74" spans="1:5" x14ac:dyDescent="0.2">
      <c r="A74" s="107" t="s">
        <v>25</v>
      </c>
      <c r="B74" s="108">
        <v>3899005.9699999997</v>
      </c>
      <c r="C74" s="110">
        <v>5.5407979803429328E-3</v>
      </c>
      <c r="D74" s="109">
        <v>27</v>
      </c>
      <c r="E74" s="110">
        <v>5.3243936107276674E-3</v>
      </c>
    </row>
    <row r="75" spans="1:5" x14ac:dyDescent="0.2">
      <c r="A75" s="107" t="s">
        <v>26</v>
      </c>
      <c r="B75" s="108">
        <v>2557945.1399999997</v>
      </c>
      <c r="C75" s="110">
        <v>3.6350437456601332E-3</v>
      </c>
      <c r="D75" s="109">
        <v>18</v>
      </c>
      <c r="E75" s="110">
        <v>3.5495957404851116E-3</v>
      </c>
    </row>
    <row r="76" spans="1:5" x14ac:dyDescent="0.2">
      <c r="A76" s="107" t="s">
        <v>3</v>
      </c>
      <c r="B76" s="108">
        <v>15528704.079999991</v>
      </c>
      <c r="C76" s="110">
        <v>2.2067525124565793E-2</v>
      </c>
      <c r="D76" s="109">
        <v>120</v>
      </c>
      <c r="E76" s="110">
        <v>2.3663971603234076E-2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703690331.93999994</v>
      </c>
      <c r="C78" s="114"/>
      <c r="D78" s="115">
        <v>5071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180</v>
      </c>
      <c r="B80" s="108"/>
      <c r="C80" s="107"/>
      <c r="D80" s="114">
        <v>0.72742386321691699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514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3074435.9199999995</v>
      </c>
      <c r="C87" s="110">
        <v>4.3690182747347173E-3</v>
      </c>
      <c r="D87" s="109">
        <v>48</v>
      </c>
      <c r="E87" s="110">
        <v>9.4655886412936298E-3</v>
      </c>
    </row>
    <row r="88" spans="1:5" x14ac:dyDescent="0.2">
      <c r="A88" s="107" t="s">
        <v>17</v>
      </c>
      <c r="B88" s="108">
        <v>59150510.109999999</v>
      </c>
      <c r="C88" s="110">
        <v>8.4057585311607563E-2</v>
      </c>
      <c r="D88" s="109">
        <v>352</v>
      </c>
      <c r="E88" s="110">
        <v>6.9414316702819959E-2</v>
      </c>
    </row>
    <row r="89" spans="1:5" x14ac:dyDescent="0.2">
      <c r="A89" s="107" t="s">
        <v>18</v>
      </c>
      <c r="B89" s="108">
        <v>38073615.380000003</v>
      </c>
      <c r="C89" s="110">
        <v>5.4105639443752282E-2</v>
      </c>
      <c r="D89" s="109">
        <v>205</v>
      </c>
      <c r="E89" s="110">
        <v>4.0425951488858212E-2</v>
      </c>
    </row>
    <row r="90" spans="1:5" x14ac:dyDescent="0.2">
      <c r="A90" s="107" t="s">
        <v>19</v>
      </c>
      <c r="B90" s="108">
        <v>63375418.980000041</v>
      </c>
      <c r="C90" s="110">
        <v>9.0061517266097277E-2</v>
      </c>
      <c r="D90" s="109">
        <v>338</v>
      </c>
      <c r="E90" s="110">
        <v>6.6653520015775986E-2</v>
      </c>
    </row>
    <row r="91" spans="1:5" x14ac:dyDescent="0.2">
      <c r="A91" s="107" t="s">
        <v>20</v>
      </c>
      <c r="B91" s="108">
        <v>67572549.169999972</v>
      </c>
      <c r="C91" s="110">
        <v>9.6025973504154274E-2</v>
      </c>
      <c r="D91" s="109">
        <v>415</v>
      </c>
      <c r="E91" s="110">
        <v>8.1837901794517845E-2</v>
      </c>
    </row>
    <row r="92" spans="1:5" x14ac:dyDescent="0.2">
      <c r="A92" s="107" t="s">
        <v>21</v>
      </c>
      <c r="B92" s="108">
        <v>83279866.289999992</v>
      </c>
      <c r="C92" s="110">
        <v>0.11834732198239271</v>
      </c>
      <c r="D92" s="109">
        <v>554</v>
      </c>
      <c r="E92" s="110">
        <v>0.10924866890159732</v>
      </c>
    </row>
    <row r="93" spans="1:5" x14ac:dyDescent="0.2">
      <c r="A93" s="107" t="s">
        <v>22</v>
      </c>
      <c r="B93" s="108">
        <v>81537279.560000002</v>
      </c>
      <c r="C93" s="110">
        <v>0.11587096746833273</v>
      </c>
      <c r="D93" s="109">
        <v>560</v>
      </c>
      <c r="E93" s="110">
        <v>0.11043186748175902</v>
      </c>
    </row>
    <row r="94" spans="1:5" x14ac:dyDescent="0.2">
      <c r="A94" s="107" t="s">
        <v>23</v>
      </c>
      <c r="B94" s="108">
        <v>50033970.159999982</v>
      </c>
      <c r="C94" s="110">
        <v>7.1102256047857873E-2</v>
      </c>
      <c r="D94" s="109">
        <v>379</v>
      </c>
      <c r="E94" s="110">
        <v>7.4738710313547618E-2</v>
      </c>
    </row>
    <row r="95" spans="1:5" x14ac:dyDescent="0.2">
      <c r="A95" s="107" t="s">
        <v>39</v>
      </c>
      <c r="B95" s="108">
        <v>99720103.419999957</v>
      </c>
      <c r="C95" s="110">
        <v>0.141710208160857</v>
      </c>
      <c r="D95" s="109">
        <v>798</v>
      </c>
      <c r="E95" s="110">
        <v>0.1573654111615066</v>
      </c>
    </row>
    <row r="96" spans="1:5" x14ac:dyDescent="0.2">
      <c r="A96" s="107" t="s">
        <v>40</v>
      </c>
      <c r="B96" s="108">
        <v>27491441.269999988</v>
      </c>
      <c r="C96" s="110">
        <v>3.9067527323004399E-2</v>
      </c>
      <c r="D96" s="109">
        <v>221</v>
      </c>
      <c r="E96" s="110">
        <v>4.3581147702622759E-2</v>
      </c>
    </row>
    <row r="97" spans="1:5" x14ac:dyDescent="0.2">
      <c r="A97" s="107" t="s">
        <v>41</v>
      </c>
      <c r="B97" s="108">
        <v>29005238.129999988</v>
      </c>
      <c r="C97" s="110">
        <v>4.1218753212134668E-2</v>
      </c>
      <c r="D97" s="109">
        <v>274</v>
      </c>
      <c r="E97" s="110">
        <v>5.4032735160717806E-2</v>
      </c>
    </row>
    <row r="98" spans="1:5" x14ac:dyDescent="0.2">
      <c r="A98" s="107" t="s">
        <v>42</v>
      </c>
      <c r="B98" s="108">
        <v>10431458.34</v>
      </c>
      <c r="C98" s="110">
        <v>1.4823933009341721E-2</v>
      </c>
      <c r="D98" s="109">
        <v>95</v>
      </c>
      <c r="E98" s="110">
        <v>1.8733977519226976E-2</v>
      </c>
    </row>
    <row r="99" spans="1:5" x14ac:dyDescent="0.2">
      <c r="A99" s="107" t="s">
        <v>43</v>
      </c>
      <c r="B99" s="108">
        <v>6789121.6399999997</v>
      </c>
      <c r="C99" s="110">
        <v>9.6478825015019129E-3</v>
      </c>
      <c r="D99" s="109">
        <v>73</v>
      </c>
      <c r="E99" s="110">
        <v>1.439558272530073E-2</v>
      </c>
    </row>
    <row r="100" spans="1:5" x14ac:dyDescent="0.2">
      <c r="A100" s="107" t="s">
        <v>44</v>
      </c>
      <c r="B100" s="108">
        <v>4947696.9600000009</v>
      </c>
      <c r="C100" s="110">
        <v>7.0310713895410815E-3</v>
      </c>
      <c r="D100" s="109">
        <v>49</v>
      </c>
      <c r="E100" s="110">
        <v>9.6627884046539148E-3</v>
      </c>
    </row>
    <row r="101" spans="1:5" x14ac:dyDescent="0.2">
      <c r="A101" s="107" t="s">
        <v>24</v>
      </c>
      <c r="B101" s="108">
        <v>44147659.730000049</v>
      </c>
      <c r="C101" s="110">
        <v>6.2737340171051675E-2</v>
      </c>
      <c r="D101" s="109">
        <v>402</v>
      </c>
      <c r="E101" s="110">
        <v>7.9274304870834159E-2</v>
      </c>
    </row>
    <row r="102" spans="1:5" x14ac:dyDescent="0.2">
      <c r="A102" s="107" t="s">
        <v>25</v>
      </c>
      <c r="B102" s="108">
        <v>6747223.6799999988</v>
      </c>
      <c r="C102" s="110">
        <v>9.5883421638018173E-3</v>
      </c>
      <c r="D102" s="109">
        <v>66</v>
      </c>
      <c r="E102" s="110">
        <v>1.3015184381778741E-2</v>
      </c>
    </row>
    <row r="103" spans="1:5" x14ac:dyDescent="0.2">
      <c r="A103" s="107" t="s">
        <v>26</v>
      </c>
      <c r="B103" s="108">
        <v>5764579.8499999996</v>
      </c>
      <c r="C103" s="110">
        <v>8.1919270286230327E-3</v>
      </c>
      <c r="D103" s="109">
        <v>46</v>
      </c>
      <c r="E103" s="110">
        <v>9.0711891145730632E-3</v>
      </c>
    </row>
    <row r="104" spans="1:5" x14ac:dyDescent="0.2">
      <c r="A104" s="107" t="s">
        <v>3</v>
      </c>
      <c r="B104" s="108">
        <v>22548163.350000005</v>
      </c>
      <c r="C104" s="110">
        <v>3.2042735741213177E-2</v>
      </c>
      <c r="D104" s="109">
        <v>196</v>
      </c>
      <c r="E104" s="110">
        <v>3.8651153618615659E-2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703690331.94000006</v>
      </c>
      <c r="C106" s="114"/>
      <c r="D106" s="115">
        <v>5071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180</v>
      </c>
      <c r="B108" s="108"/>
      <c r="C108" s="107"/>
      <c r="D108" s="114">
        <v>0.72312342686889552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46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47</v>
      </c>
      <c r="B116" s="108">
        <v>567846775.97000027</v>
      </c>
      <c r="C116" s="110">
        <v>0.80695548907785386</v>
      </c>
      <c r="D116" s="109">
        <v>4123</v>
      </c>
      <c r="E116" s="110">
        <v>0.81305462433445075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135843555.96999997</v>
      </c>
      <c r="C118" s="110">
        <v>0.19304451092214606</v>
      </c>
      <c r="D118" s="109">
        <v>948</v>
      </c>
      <c r="E118" s="110">
        <v>0.1869453756655492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703690331.9400003</v>
      </c>
      <c r="C120" s="114"/>
      <c r="D120" s="115">
        <v>5071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684184605.33999979</v>
      </c>
      <c r="C127" s="110">
        <v>0.97228080916470061</v>
      </c>
      <c r="D127" s="109">
        <v>4844</v>
      </c>
      <c r="E127" s="110">
        <v>0.95523565371721553</v>
      </c>
    </row>
    <row r="128" spans="1:5" x14ac:dyDescent="0.2">
      <c r="A128" s="107" t="s">
        <v>5</v>
      </c>
      <c r="B128" s="108">
        <v>19505726.600000016</v>
      </c>
      <c r="C128" s="110">
        <v>2.7719190835299373E-2</v>
      </c>
      <c r="D128" s="109">
        <v>227</v>
      </c>
      <c r="E128" s="110">
        <v>4.4764346282784459E-2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703690331.93999982</v>
      </c>
      <c r="C130" s="114"/>
      <c r="D130" s="115">
        <v>5071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187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188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149549996.96000001</v>
      </c>
      <c r="C137" s="110">
        <v>0.21252245508007259</v>
      </c>
      <c r="D137" s="109">
        <v>1980</v>
      </c>
      <c r="E137" s="110">
        <v>0.39045553145336226</v>
      </c>
    </row>
    <row r="138" spans="1:5" x14ac:dyDescent="0.2">
      <c r="A138" s="107" t="s">
        <v>69</v>
      </c>
      <c r="B138" s="108">
        <v>311428305.8099997</v>
      </c>
      <c r="C138" s="110">
        <v>0.44256442311979016</v>
      </c>
      <c r="D138" s="109">
        <v>2300</v>
      </c>
      <c r="E138" s="110">
        <v>0.45355945572865314</v>
      </c>
    </row>
    <row r="139" spans="1:5" x14ac:dyDescent="0.2">
      <c r="A139" s="107" t="s">
        <v>70</v>
      </c>
      <c r="B139" s="108">
        <v>130169196.93000005</v>
      </c>
      <c r="C139" s="110">
        <v>0.18498079484925894</v>
      </c>
      <c r="D139" s="109">
        <v>552</v>
      </c>
      <c r="E139" s="110">
        <v>0.10885426937487674</v>
      </c>
    </row>
    <row r="140" spans="1:5" x14ac:dyDescent="0.2">
      <c r="A140" s="107" t="s">
        <v>71</v>
      </c>
      <c r="B140" s="108">
        <v>41916035.980000004</v>
      </c>
      <c r="C140" s="110">
        <v>5.956602510715462E-2</v>
      </c>
      <c r="D140" s="109">
        <v>122</v>
      </c>
      <c r="E140" s="110">
        <v>2.4058371129954643E-2</v>
      </c>
    </row>
    <row r="141" spans="1:5" x14ac:dyDescent="0.2">
      <c r="A141" s="107" t="s">
        <v>72</v>
      </c>
      <c r="B141" s="108">
        <v>23251394.570000004</v>
      </c>
      <c r="C141" s="110">
        <v>3.3042083306585104E-2</v>
      </c>
      <c r="D141" s="109">
        <v>52</v>
      </c>
      <c r="E141" s="110">
        <v>1.0254387694734766E-2</v>
      </c>
    </row>
    <row r="142" spans="1:5" x14ac:dyDescent="0.2">
      <c r="A142" s="107" t="s">
        <v>73</v>
      </c>
      <c r="B142" s="108">
        <v>26611305.710000001</v>
      </c>
      <c r="C142" s="110">
        <v>3.7816784602732058E-2</v>
      </c>
      <c r="D142" s="109">
        <v>45</v>
      </c>
      <c r="E142" s="110">
        <v>8.8739893512127781E-3</v>
      </c>
    </row>
    <row r="143" spans="1:5" x14ac:dyDescent="0.2">
      <c r="A143" s="107" t="s">
        <v>74</v>
      </c>
      <c r="B143" s="108">
        <v>9154909.4000000004</v>
      </c>
      <c r="C143" s="110">
        <v>1.3009855307747205E-2</v>
      </c>
      <c r="D143" s="109">
        <v>11</v>
      </c>
      <c r="E143" s="110">
        <v>2.1691973969631237E-3</v>
      </c>
    </row>
    <row r="144" spans="1:5" x14ac:dyDescent="0.2">
      <c r="A144" s="107" t="s">
        <v>189</v>
      </c>
      <c r="B144" s="108">
        <v>6218761.5800000001</v>
      </c>
      <c r="C144" s="110">
        <v>8.837355435672295E-3</v>
      </c>
      <c r="D144" s="109">
        <v>6</v>
      </c>
      <c r="E144" s="110">
        <v>1.1831985801617037E-3</v>
      </c>
    </row>
    <row r="145" spans="1:5" x14ac:dyDescent="0.2">
      <c r="A145" s="107" t="s">
        <v>75</v>
      </c>
      <c r="B145" s="108">
        <v>1370325</v>
      </c>
      <c r="C145" s="110">
        <v>1.9473409507022197E-3</v>
      </c>
      <c r="D145" s="109">
        <v>1</v>
      </c>
      <c r="E145" s="110">
        <v>1.9719976336028398E-4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5.7128822402845994E-3</v>
      </c>
      <c r="D148" s="109">
        <v>2</v>
      </c>
      <c r="E148" s="110">
        <v>3.9439952672056796E-4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703690331.93999994</v>
      </c>
      <c r="C150" s="114"/>
      <c r="D150" s="115">
        <v>5071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138767.56693748766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449028899.00999987</v>
      </c>
      <c r="C159" s="110">
        <v>0.638105823867261</v>
      </c>
      <c r="D159" s="109">
        <v>3017</v>
      </c>
      <c r="E159" s="110">
        <v>0.59495168605797677</v>
      </c>
    </row>
    <row r="160" spans="1:5" x14ac:dyDescent="0.2">
      <c r="A160" s="107" t="s">
        <v>7</v>
      </c>
      <c r="B160" s="108">
        <v>232261334.81999978</v>
      </c>
      <c r="C160" s="110">
        <v>0.33006185288872719</v>
      </c>
      <c r="D160" s="109">
        <v>1789</v>
      </c>
      <c r="E160" s="110">
        <v>0.352790376651548</v>
      </c>
    </row>
    <row r="161" spans="1:5" x14ac:dyDescent="0.2">
      <c r="A161" s="107" t="s">
        <v>8</v>
      </c>
      <c r="B161" s="108">
        <v>22400098.110000003</v>
      </c>
      <c r="C161" s="110">
        <v>3.1832323244011758E-2</v>
      </c>
      <c r="D161" s="109">
        <v>265</v>
      </c>
      <c r="E161" s="110">
        <v>5.2257937290475252E-2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703690331.9399997</v>
      </c>
      <c r="C163" s="110"/>
      <c r="D163" s="115">
        <v>5071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149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2.7663162496965779E-4</v>
      </c>
      <c r="D177" s="109">
        <v>1</v>
      </c>
      <c r="E177" s="110">
        <v>1.9719976336028398E-4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703495668.9399997</v>
      </c>
      <c r="C181" s="110">
        <v>0.9997233683750304</v>
      </c>
      <c r="D181" s="109">
        <v>5070</v>
      </c>
      <c r="E181" s="110">
        <v>0.9998028002366397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703690331.9399997</v>
      </c>
      <c r="C183" s="110"/>
      <c r="D183" s="122">
        <v>5071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107.83139384600057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55860759.320000008</v>
      </c>
      <c r="C192" s="110">
        <v>7.9382587460023538E-2</v>
      </c>
      <c r="D192" s="109">
        <v>390</v>
      </c>
      <c r="E192" s="110">
        <v>7.6907907710510745E-2</v>
      </c>
    </row>
    <row r="193" spans="1:5" x14ac:dyDescent="0.2">
      <c r="A193" s="107" t="s">
        <v>10</v>
      </c>
      <c r="B193" s="108">
        <v>82775737.009999976</v>
      </c>
      <c r="C193" s="110">
        <v>0.11763091412922506</v>
      </c>
      <c r="D193" s="109">
        <v>647</v>
      </c>
      <c r="E193" s="110">
        <v>0.12758824689410372</v>
      </c>
    </row>
    <row r="194" spans="1:5" x14ac:dyDescent="0.2">
      <c r="A194" s="107" t="s">
        <v>11</v>
      </c>
      <c r="B194" s="108">
        <v>191275614.2099998</v>
      </c>
      <c r="C194" s="110">
        <v>0.27181788000791945</v>
      </c>
      <c r="D194" s="109">
        <v>1362</v>
      </c>
      <c r="E194" s="110">
        <v>0.26858607769670678</v>
      </c>
    </row>
    <row r="195" spans="1:5" x14ac:dyDescent="0.2">
      <c r="A195" s="107" t="s">
        <v>12</v>
      </c>
      <c r="B195" s="108">
        <v>363029486.85999984</v>
      </c>
      <c r="C195" s="110">
        <v>0.51589381064702999</v>
      </c>
      <c r="D195" s="109">
        <v>2597</v>
      </c>
      <c r="E195" s="110">
        <v>0.51212778544665749</v>
      </c>
    </row>
    <row r="196" spans="1:5" x14ac:dyDescent="0.2">
      <c r="A196" s="107" t="s">
        <v>13</v>
      </c>
      <c r="B196" s="108">
        <v>10748734.540000001</v>
      </c>
      <c r="C196" s="110">
        <v>1.5274807755802016E-2</v>
      </c>
      <c r="D196" s="109">
        <v>75</v>
      </c>
      <c r="E196" s="110">
        <v>1.4789982252021298E-2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703690331.93999958</v>
      </c>
      <c r="C200" s="114"/>
      <c r="D200" s="115">
        <v>5071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197</v>
      </c>
      <c r="B202" s="108"/>
      <c r="C202" s="107"/>
      <c r="D202" s="116">
        <v>12.55393418268288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99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348955126.30000019</v>
      </c>
      <c r="C209" s="110">
        <v>0.49589302348089381</v>
      </c>
      <c r="D209" s="109">
        <v>2701</v>
      </c>
      <c r="E209" s="110">
        <v>0.53263656083612698</v>
      </c>
    </row>
    <row r="210" spans="1:7" x14ac:dyDescent="0.2">
      <c r="A210" s="107" t="s">
        <v>50</v>
      </c>
      <c r="B210" s="108">
        <v>354735205.63999933</v>
      </c>
      <c r="C210" s="110">
        <v>0.50410697651910608</v>
      </c>
      <c r="D210" s="109">
        <v>2370</v>
      </c>
      <c r="E210" s="110">
        <v>0.46736343916387302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703690331.93999958</v>
      </c>
      <c r="C212" s="112"/>
      <c r="D212" s="115">
        <v>5071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33820988.030000016</v>
      </c>
      <c r="C221" s="110">
        <v>4.8062317321824116E-2</v>
      </c>
      <c r="D221" s="109">
        <v>343</v>
      </c>
      <c r="E221" s="110">
        <v>6.7639518832577405E-2</v>
      </c>
      <c r="F221" s="110">
        <v>0.80529036622504735</v>
      </c>
      <c r="G221" s="73"/>
    </row>
    <row r="222" spans="1:7" x14ac:dyDescent="0.2">
      <c r="A222" s="107" t="s">
        <v>52</v>
      </c>
      <c r="B222" s="108">
        <v>79102563.50999999</v>
      </c>
      <c r="C222" s="110">
        <v>0.11241104207289958</v>
      </c>
      <c r="D222" s="109">
        <v>670</v>
      </c>
      <c r="E222" s="110">
        <v>0.13212384145139025</v>
      </c>
      <c r="F222" s="110">
        <v>0.80605672969915887</v>
      </c>
      <c r="G222" s="73"/>
    </row>
    <row r="223" spans="1:7" x14ac:dyDescent="0.2">
      <c r="A223" s="107" t="s">
        <v>53</v>
      </c>
      <c r="B223" s="108">
        <v>82976447.11999999</v>
      </c>
      <c r="C223" s="110">
        <v>0.11791613917906574</v>
      </c>
      <c r="D223" s="109">
        <v>722</v>
      </c>
      <c r="E223" s="110">
        <v>0.14237822914612502</v>
      </c>
      <c r="F223" s="110">
        <v>0.80246567265594804</v>
      </c>
      <c r="G223" s="73"/>
    </row>
    <row r="224" spans="1:7" x14ac:dyDescent="0.2">
      <c r="A224" s="107" t="s">
        <v>54</v>
      </c>
      <c r="B224" s="108">
        <v>32687105.189999998</v>
      </c>
      <c r="C224" s="110">
        <v>4.6450979509530997E-2</v>
      </c>
      <c r="D224" s="109">
        <v>290</v>
      </c>
      <c r="E224" s="110">
        <v>5.7187931374482352E-2</v>
      </c>
      <c r="F224" s="110">
        <v>0.80396536769564564</v>
      </c>
      <c r="G224" s="73"/>
    </row>
    <row r="225" spans="1:7" x14ac:dyDescent="0.2">
      <c r="A225" s="107" t="s">
        <v>55</v>
      </c>
      <c r="B225" s="108">
        <v>27020779.859999988</v>
      </c>
      <c r="C225" s="110">
        <v>3.839867997831739E-2</v>
      </c>
      <c r="D225" s="109">
        <v>246</v>
      </c>
      <c r="E225" s="110">
        <v>4.8511141786629859E-2</v>
      </c>
      <c r="F225" s="110">
        <v>0.80646008092345089</v>
      </c>
      <c r="G225" s="73"/>
    </row>
    <row r="226" spans="1:7" x14ac:dyDescent="0.2">
      <c r="A226" s="107" t="s">
        <v>56</v>
      </c>
      <c r="B226" s="108">
        <v>26368606.919999994</v>
      </c>
      <c r="C226" s="110">
        <v>3.7471890294846787E-2</v>
      </c>
      <c r="D226" s="109">
        <v>206</v>
      </c>
      <c r="E226" s="110">
        <v>4.0623151252218499E-2</v>
      </c>
      <c r="F226" s="110">
        <v>0.79461307682211835</v>
      </c>
      <c r="G226" s="73"/>
    </row>
    <row r="227" spans="1:7" x14ac:dyDescent="0.2">
      <c r="A227" s="107" t="s">
        <v>27</v>
      </c>
      <c r="B227" s="108">
        <v>182671968.57999995</v>
      </c>
      <c r="C227" s="110">
        <v>0.2595914144171807</v>
      </c>
      <c r="D227" s="109">
        <v>1115</v>
      </c>
      <c r="E227" s="110">
        <v>0.21987773614671663</v>
      </c>
      <c r="F227" s="110">
        <v>0.78530590340044992</v>
      </c>
      <c r="G227" s="73"/>
    </row>
    <row r="228" spans="1:7" x14ac:dyDescent="0.2">
      <c r="A228" s="107" t="s">
        <v>57</v>
      </c>
      <c r="B228" s="108">
        <v>80206100.719999969</v>
      </c>
      <c r="C228" s="110">
        <v>0.11397925632839126</v>
      </c>
      <c r="D228" s="109">
        <v>513</v>
      </c>
      <c r="E228" s="110">
        <v>0.10116347860382567</v>
      </c>
      <c r="F228" s="110">
        <v>0.78439493514149361</v>
      </c>
      <c r="G228" s="73"/>
    </row>
    <row r="229" spans="1:7" x14ac:dyDescent="0.2">
      <c r="A229" s="107" t="s">
        <v>58</v>
      </c>
      <c r="B229" s="108">
        <v>103728004.56</v>
      </c>
      <c r="C229" s="110">
        <v>0.14740575484962662</v>
      </c>
      <c r="D229" s="109">
        <v>409</v>
      </c>
      <c r="E229" s="110">
        <v>8.0654703214356138E-2</v>
      </c>
      <c r="F229" s="110">
        <v>0.7431419953852767</v>
      </c>
      <c r="G229" s="73"/>
    </row>
    <row r="230" spans="1:7" x14ac:dyDescent="0.2">
      <c r="A230" s="107" t="s">
        <v>59</v>
      </c>
      <c r="B230" s="108">
        <v>32608413.34</v>
      </c>
      <c r="C230" s="110">
        <v>4.6339152124062942E-2</v>
      </c>
      <c r="D230" s="109">
        <v>291</v>
      </c>
      <c r="E230" s="110">
        <v>5.7385131137842632E-2</v>
      </c>
      <c r="F230" s="110">
        <v>0.79495560660564268</v>
      </c>
      <c r="G230" s="73"/>
    </row>
    <row r="231" spans="1:7" x14ac:dyDescent="0.2">
      <c r="A231" s="107" t="s">
        <v>60</v>
      </c>
      <c r="B231" s="108">
        <v>22400098.110000003</v>
      </c>
      <c r="C231" s="110">
        <v>3.1832323244011751E-2</v>
      </c>
      <c r="D231" s="109">
        <v>265</v>
      </c>
      <c r="E231" s="110">
        <v>5.2257937290475252E-2</v>
      </c>
      <c r="F231" s="110">
        <v>0.79352328522922388</v>
      </c>
      <c r="G231" s="73"/>
    </row>
    <row r="232" spans="1:7" x14ac:dyDescent="0.2">
      <c r="A232" s="107" t="s">
        <v>2</v>
      </c>
      <c r="B232" s="108">
        <v>99256</v>
      </c>
      <c r="C232" s="110">
        <v>1.41050680242205E-4</v>
      </c>
      <c r="D232" s="109">
        <v>1</v>
      </c>
      <c r="E232" s="110">
        <v>1.9719976336028398E-4</v>
      </c>
      <c r="F232" s="110">
        <v>0.59434730538922154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703690331.93999982</v>
      </c>
      <c r="C234" s="114"/>
      <c r="D234" s="115">
        <v>5071</v>
      </c>
      <c r="E234" s="114"/>
      <c r="F234" s="128">
        <v>0.78701300741625313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283098.90000000002</v>
      </c>
      <c r="C241" s="110">
        <v>4.0230608145421887E-4</v>
      </c>
      <c r="D241" s="109">
        <v>4</v>
      </c>
      <c r="E241" s="110">
        <v>7.8879905344113592E-4</v>
      </c>
    </row>
    <row r="242" spans="1:5" x14ac:dyDescent="0.2">
      <c r="A242" s="107" t="s">
        <v>303</v>
      </c>
      <c r="B242" s="108">
        <v>172342542.95999998</v>
      </c>
      <c r="C242" s="110">
        <v>0.24491247802832494</v>
      </c>
      <c r="D242" s="109">
        <v>1200</v>
      </c>
      <c r="E242" s="110">
        <v>0.23663971603234077</v>
      </c>
    </row>
    <row r="243" spans="1:5" x14ac:dyDescent="0.2">
      <c r="A243" s="107" t="s">
        <v>280</v>
      </c>
      <c r="B243" s="108">
        <v>526647891.75000018</v>
      </c>
      <c r="C243" s="110">
        <v>0.7484085937319721</v>
      </c>
      <c r="D243" s="109">
        <v>3837</v>
      </c>
      <c r="E243" s="110">
        <v>0.75665549201340954</v>
      </c>
    </row>
    <row r="244" spans="1:5" x14ac:dyDescent="0.2">
      <c r="A244" s="107" t="s">
        <v>281</v>
      </c>
      <c r="B244" s="108">
        <v>808634.3</v>
      </c>
      <c r="C244" s="110">
        <v>1.149133735816265E-3</v>
      </c>
      <c r="D244" s="109">
        <v>5</v>
      </c>
      <c r="E244" s="110">
        <v>9.8599881680141977E-4</v>
      </c>
    </row>
    <row r="245" spans="1:5" x14ac:dyDescent="0.2">
      <c r="A245" s="107" t="s">
        <v>282</v>
      </c>
      <c r="B245" s="108">
        <v>3129154.71</v>
      </c>
      <c r="C245" s="110">
        <v>4.4467780328504014E-3</v>
      </c>
      <c r="D245" s="109">
        <v>20</v>
      </c>
      <c r="E245" s="110">
        <v>3.9439952672056791E-3</v>
      </c>
    </row>
    <row r="246" spans="1:5" x14ac:dyDescent="0.2">
      <c r="A246" s="107" t="s">
        <v>283</v>
      </c>
      <c r="B246" s="108">
        <v>479009.32</v>
      </c>
      <c r="C246" s="110">
        <v>6.807103895820506E-4</v>
      </c>
      <c r="D246" s="109">
        <v>5</v>
      </c>
      <c r="E246" s="110">
        <v>9.8599881680141977E-4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703690331.94000018</v>
      </c>
      <c r="C256" s="114"/>
      <c r="D256" s="115">
        <v>5071</v>
      </c>
      <c r="E256" s="114"/>
    </row>
    <row r="257" spans="1:14" ht="10.8" thickTop="1" x14ac:dyDescent="0.2">
      <c r="A257" s="107"/>
      <c r="B257" s="108"/>
      <c r="C257" s="110"/>
      <c r="D257" s="109"/>
      <c r="E257" s="110"/>
    </row>
    <row r="258" spans="1:14" x14ac:dyDescent="0.2">
      <c r="A258" s="112" t="s">
        <v>203</v>
      </c>
      <c r="B258" s="108"/>
      <c r="C258" s="107"/>
      <c r="D258" s="129">
        <v>2.5196512580748728E-2</v>
      </c>
      <c r="E258" s="110"/>
    </row>
    <row r="259" spans="1:14" x14ac:dyDescent="0.2">
      <c r="A259" s="107"/>
      <c r="B259" s="108"/>
      <c r="C259" s="110"/>
      <c r="D259" s="109"/>
      <c r="E259" s="110"/>
    </row>
    <row r="260" spans="1:14" x14ac:dyDescent="0.2">
      <c r="A260" s="107"/>
      <c r="B260" s="108"/>
      <c r="C260" s="110"/>
      <c r="D260" s="109"/>
      <c r="E260" s="110"/>
    </row>
    <row r="261" spans="1:14" x14ac:dyDescent="0.2">
      <c r="A261" s="111" t="s">
        <v>204</v>
      </c>
      <c r="B261" s="108"/>
      <c r="C261" s="110"/>
      <c r="D261" s="109"/>
      <c r="E261" s="110"/>
      <c r="H261" s="88"/>
      <c r="I261" s="89"/>
      <c r="J261" s="90"/>
      <c r="K261" s="91"/>
      <c r="L261" s="90"/>
      <c r="M261" s="92"/>
      <c r="N261" s="92"/>
    </row>
    <row r="262" spans="1:14" x14ac:dyDescent="0.2">
      <c r="B262" s="67"/>
      <c r="D262" s="69"/>
      <c r="H262" s="92"/>
      <c r="I262" s="89"/>
      <c r="J262" s="90"/>
      <c r="K262" s="91"/>
      <c r="L262" s="90"/>
      <c r="M262" s="92"/>
      <c r="N262" s="92"/>
    </row>
    <row r="263" spans="1:14" ht="20.399999999999999" x14ac:dyDescent="0.2">
      <c r="A263" s="77" t="s">
        <v>205</v>
      </c>
      <c r="B263" s="78" t="s">
        <v>177</v>
      </c>
      <c r="C263" s="79" t="s">
        <v>178</v>
      </c>
      <c r="D263" s="80" t="s">
        <v>179</v>
      </c>
      <c r="E263" s="79" t="s">
        <v>178</v>
      </c>
      <c r="H263" s="93"/>
      <c r="I263" s="94"/>
      <c r="J263" s="95"/>
      <c r="K263" s="96"/>
      <c r="L263" s="95"/>
      <c r="M263" s="92"/>
      <c r="N263" s="92"/>
    </row>
    <row r="264" spans="1:14" x14ac:dyDescent="0.2">
      <c r="B264" s="67"/>
      <c r="D264" s="69"/>
      <c r="H264" s="92"/>
      <c r="I264" s="89"/>
      <c r="J264" s="90"/>
      <c r="K264" s="91"/>
      <c r="L264" s="90"/>
      <c r="M264" s="92"/>
      <c r="N264" s="92"/>
    </row>
    <row r="265" spans="1:14" x14ac:dyDescent="0.2">
      <c r="A265" s="107" t="s">
        <v>61</v>
      </c>
      <c r="B265" s="108">
        <v>690472698.6400001</v>
      </c>
      <c r="C265" s="110">
        <v>0.9977003930858872</v>
      </c>
      <c r="D265" s="109">
        <v>4975</v>
      </c>
      <c r="E265" s="110">
        <v>0.99799398194583755</v>
      </c>
      <c r="H265" s="92"/>
      <c r="I265" s="89"/>
      <c r="J265" s="90"/>
      <c r="K265" s="91"/>
      <c r="L265" s="90"/>
      <c r="M265" s="92"/>
      <c r="N265" s="92"/>
    </row>
    <row r="266" spans="1:14" x14ac:dyDescent="0.2">
      <c r="A266" s="107" t="s">
        <v>62</v>
      </c>
      <c r="B266" s="108">
        <v>778194.33000000007</v>
      </c>
      <c r="C266" s="110">
        <v>1.1244540015375932E-3</v>
      </c>
      <c r="D266" s="109">
        <v>6</v>
      </c>
      <c r="E266" s="110">
        <v>1.2036108324974925E-3</v>
      </c>
      <c r="H266" s="92"/>
      <c r="I266" s="89"/>
      <c r="J266" s="90"/>
      <c r="K266" s="91"/>
      <c r="L266" s="90"/>
      <c r="M266" s="92"/>
      <c r="N266" s="92"/>
    </row>
    <row r="267" spans="1:14" x14ac:dyDescent="0.2">
      <c r="A267" s="107" t="s">
        <v>63</v>
      </c>
      <c r="B267" s="108">
        <v>483635.73</v>
      </c>
      <c r="C267" s="110">
        <v>6.9883075591806849E-4</v>
      </c>
      <c r="D267" s="109">
        <v>3</v>
      </c>
      <c r="E267" s="110">
        <v>6.0180541624874626E-4</v>
      </c>
      <c r="H267" s="92"/>
      <c r="I267" s="89"/>
      <c r="J267" s="90"/>
      <c r="K267" s="91"/>
      <c r="L267" s="90"/>
      <c r="M267" s="92"/>
      <c r="N267" s="92"/>
    </row>
    <row r="268" spans="1:14" x14ac:dyDescent="0.2">
      <c r="A268" s="107" t="s">
        <v>64</v>
      </c>
      <c r="B268" s="108">
        <v>0</v>
      </c>
      <c r="C268" s="110">
        <v>0</v>
      </c>
      <c r="D268" s="109">
        <v>0</v>
      </c>
      <c r="E268" s="110">
        <v>0</v>
      </c>
      <c r="H268" s="92"/>
      <c r="I268" s="89"/>
      <c r="J268" s="90"/>
      <c r="K268" s="91"/>
      <c r="L268" s="90"/>
      <c r="M268" s="92"/>
      <c r="N268" s="92"/>
    </row>
    <row r="269" spans="1:14" x14ac:dyDescent="0.2">
      <c r="A269" s="107" t="s">
        <v>65</v>
      </c>
      <c r="B269" s="108">
        <v>0</v>
      </c>
      <c r="C269" s="110">
        <v>0</v>
      </c>
      <c r="D269" s="109">
        <v>0</v>
      </c>
      <c r="E269" s="110">
        <v>0</v>
      </c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66</v>
      </c>
      <c r="B270" s="108">
        <v>0</v>
      </c>
      <c r="C270" s="110">
        <v>0</v>
      </c>
      <c r="D270" s="109">
        <v>0</v>
      </c>
      <c r="E270" s="110">
        <v>0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128</v>
      </c>
      <c r="B271" s="108">
        <v>329645.5</v>
      </c>
      <c r="C271" s="110">
        <v>4.7632215665701472E-4</v>
      </c>
      <c r="D271" s="109">
        <v>1</v>
      </c>
      <c r="E271" s="110">
        <v>2.0060180541624874E-4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127</v>
      </c>
      <c r="B272" s="108">
        <v>0</v>
      </c>
      <c r="C272" s="110">
        <v>0</v>
      </c>
      <c r="D272" s="109">
        <v>0</v>
      </c>
      <c r="E272" s="110">
        <v>0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/>
      <c r="B273" s="108"/>
      <c r="C273" s="110"/>
      <c r="D273" s="109"/>
      <c r="E273" s="110"/>
      <c r="H273" s="92"/>
      <c r="I273" s="89"/>
      <c r="J273" s="90"/>
      <c r="K273" s="91"/>
      <c r="L273" s="90"/>
      <c r="M273" s="92"/>
      <c r="N273" s="92"/>
    </row>
    <row r="274" spans="1:14" s="83" customFormat="1" ht="10.8" thickBot="1" x14ac:dyDescent="0.25">
      <c r="A274" s="112"/>
      <c r="B274" s="113">
        <v>692064174.20000017</v>
      </c>
      <c r="C274" s="114"/>
      <c r="D274" s="115">
        <v>4985</v>
      </c>
      <c r="E274" s="114"/>
      <c r="H274" s="97"/>
      <c r="I274" s="98"/>
      <c r="J274" s="99"/>
      <c r="K274" s="100"/>
      <c r="L274" s="99"/>
      <c r="M274" s="97"/>
      <c r="N274" s="97"/>
    </row>
    <row r="275" spans="1:14" ht="10.8" thickTop="1" x14ac:dyDescent="0.2">
      <c r="A275" s="107"/>
      <c r="B275" s="108"/>
      <c r="C275" s="110"/>
      <c r="D275" s="109"/>
      <c r="E275" s="110"/>
      <c r="H275" s="92"/>
      <c r="I275" s="89"/>
      <c r="J275" s="90"/>
      <c r="K275" s="91"/>
      <c r="L275" s="90"/>
      <c r="M275" s="92"/>
      <c r="N275" s="92"/>
    </row>
    <row r="276" spans="1:14" x14ac:dyDescent="0.2">
      <c r="A276" s="112" t="s">
        <v>206</v>
      </c>
      <c r="B276" s="108"/>
      <c r="C276" s="110"/>
      <c r="D276" s="130">
        <v>1.1137752167791997</v>
      </c>
      <c r="E276" s="110"/>
      <c r="H276" s="97"/>
      <c r="I276" s="89"/>
      <c r="J276" s="90"/>
      <c r="K276" s="101"/>
      <c r="L276" s="90"/>
      <c r="M276" s="92"/>
      <c r="N276" s="92"/>
    </row>
    <row r="277" spans="1:14" x14ac:dyDescent="0.2">
      <c r="A277" s="107"/>
      <c r="B277" s="108"/>
      <c r="C277" s="110"/>
      <c r="D277" s="109"/>
      <c r="E277" s="110"/>
    </row>
    <row r="278" spans="1:14" x14ac:dyDescent="0.2">
      <c r="A278" s="107"/>
      <c r="B278" s="108"/>
      <c r="C278" s="110"/>
      <c r="D278" s="109"/>
      <c r="E278" s="110"/>
    </row>
    <row r="279" spans="1:14" x14ac:dyDescent="0.2">
      <c r="A279" s="107"/>
      <c r="B279" s="108"/>
      <c r="C279" s="110"/>
      <c r="D279" s="109"/>
      <c r="E279" s="110"/>
    </row>
    <row r="280" spans="1:14" x14ac:dyDescent="0.2">
      <c r="A280" s="111" t="s">
        <v>207</v>
      </c>
      <c r="B280" s="108"/>
      <c r="C280" s="110"/>
      <c r="D280" s="109"/>
      <c r="E280" s="110"/>
    </row>
    <row r="281" spans="1:14" x14ac:dyDescent="0.2">
      <c r="B281" s="67"/>
      <c r="D281" s="69"/>
    </row>
    <row r="282" spans="1:14" ht="20.399999999999999" x14ac:dyDescent="0.2">
      <c r="A282" s="77" t="s">
        <v>205</v>
      </c>
      <c r="B282" s="78" t="s">
        <v>177</v>
      </c>
      <c r="C282" s="79" t="s">
        <v>178</v>
      </c>
      <c r="D282" s="80" t="s">
        <v>179</v>
      </c>
      <c r="E282" s="79" t="s">
        <v>178</v>
      </c>
    </row>
    <row r="283" spans="1:14" x14ac:dyDescent="0.2">
      <c r="B283" s="67"/>
      <c r="D283" s="69"/>
    </row>
    <row r="284" spans="1:14" x14ac:dyDescent="0.2">
      <c r="A284" s="107" t="s">
        <v>61</v>
      </c>
      <c r="B284" s="108">
        <v>9535800.2499999981</v>
      </c>
      <c r="C284" s="110">
        <v>0.82020220809424516</v>
      </c>
      <c r="D284" s="109">
        <v>70</v>
      </c>
      <c r="E284" s="110">
        <v>0.81395348837209303</v>
      </c>
    </row>
    <row r="285" spans="1:14" x14ac:dyDescent="0.2">
      <c r="A285" s="107" t="s">
        <v>62</v>
      </c>
      <c r="B285" s="108">
        <v>691248.78</v>
      </c>
      <c r="C285" s="110">
        <v>5.945633935635903E-2</v>
      </c>
      <c r="D285" s="109">
        <v>5</v>
      </c>
      <c r="E285" s="110">
        <v>5.8139534883720929E-2</v>
      </c>
    </row>
    <row r="286" spans="1:14" x14ac:dyDescent="0.2">
      <c r="A286" s="107" t="s">
        <v>63</v>
      </c>
      <c r="B286" s="108">
        <v>149674</v>
      </c>
      <c r="C286" s="110">
        <v>1.2873900677009052E-2</v>
      </c>
      <c r="D286" s="109">
        <v>1</v>
      </c>
      <c r="E286" s="110">
        <v>1.1627906976744186E-2</v>
      </c>
    </row>
    <row r="287" spans="1:14" x14ac:dyDescent="0.2">
      <c r="A287" s="107" t="s">
        <v>64</v>
      </c>
      <c r="B287" s="108">
        <v>150272.5</v>
      </c>
      <c r="C287" s="110">
        <v>1.2925379421180985E-2</v>
      </c>
      <c r="D287" s="109">
        <v>1</v>
      </c>
      <c r="E287" s="110">
        <v>1.1627906976744186E-2</v>
      </c>
    </row>
    <row r="288" spans="1:14" x14ac:dyDescent="0.2">
      <c r="A288" s="107" t="s">
        <v>65</v>
      </c>
      <c r="B288" s="108">
        <v>141687.5</v>
      </c>
      <c r="C288" s="110">
        <v>1.2186958337277816E-2</v>
      </c>
      <c r="D288" s="109">
        <v>1</v>
      </c>
      <c r="E288" s="110">
        <v>1.1627906976744186E-2</v>
      </c>
    </row>
    <row r="289" spans="1:5" x14ac:dyDescent="0.2">
      <c r="A289" s="107" t="s">
        <v>66</v>
      </c>
      <c r="B289" s="108">
        <v>128810</v>
      </c>
      <c r="C289" s="110">
        <v>1.1079326711423065E-2</v>
      </c>
      <c r="D289" s="109">
        <v>1</v>
      </c>
      <c r="E289" s="110">
        <v>1.1627906976744186E-2</v>
      </c>
    </row>
    <row r="290" spans="1:5" x14ac:dyDescent="0.2">
      <c r="A290" s="107" t="s">
        <v>128</v>
      </c>
      <c r="B290" s="108">
        <v>245950.17</v>
      </c>
      <c r="C290" s="110">
        <v>2.1154897043397593E-2</v>
      </c>
      <c r="D290" s="109">
        <v>2</v>
      </c>
      <c r="E290" s="110">
        <v>2.3255813953488372E-2</v>
      </c>
    </row>
    <row r="291" spans="1:5" x14ac:dyDescent="0.2">
      <c r="A291" s="107" t="s">
        <v>127</v>
      </c>
      <c r="B291" s="108">
        <v>582714.54</v>
      </c>
      <c r="C291" s="110">
        <v>5.0120990359107248E-2</v>
      </c>
      <c r="D291" s="109">
        <v>5</v>
      </c>
      <c r="E291" s="110">
        <v>5.8139534883720929E-2</v>
      </c>
    </row>
    <row r="292" spans="1:5" x14ac:dyDescent="0.2">
      <c r="A292" s="107"/>
      <c r="B292" s="108"/>
      <c r="C292" s="110"/>
      <c r="D292" s="109"/>
      <c r="E292" s="110"/>
    </row>
    <row r="293" spans="1:5" ht="10.8" thickBot="1" x14ac:dyDescent="0.25">
      <c r="A293" s="112"/>
      <c r="B293" s="113">
        <v>11626157.739999998</v>
      </c>
      <c r="C293" s="114"/>
      <c r="D293" s="115">
        <v>86</v>
      </c>
      <c r="E293" s="114"/>
    </row>
    <row r="294" spans="1:5" ht="10.8" thickTop="1" x14ac:dyDescent="0.2">
      <c r="A294" s="107"/>
      <c r="B294" s="108"/>
      <c r="C294" s="110"/>
      <c r="D294" s="109"/>
      <c r="E294" s="110"/>
    </row>
    <row r="295" spans="1:5" x14ac:dyDescent="0.2">
      <c r="A295" s="112" t="s">
        <v>206</v>
      </c>
      <c r="B295" s="108"/>
      <c r="C295" s="110"/>
      <c r="D295" s="130">
        <v>9.0058816973946225</v>
      </c>
      <c r="E295" s="110"/>
    </row>
    <row r="296" spans="1:5" x14ac:dyDescent="0.2">
      <c r="A296" s="107"/>
      <c r="B296" s="108"/>
      <c r="C296" s="110"/>
      <c r="D296" s="109"/>
      <c r="E296" s="110"/>
    </row>
    <row r="297" spans="1:5" x14ac:dyDescent="0.2">
      <c r="A297" s="107"/>
      <c r="B297" s="108"/>
      <c r="C297" s="110"/>
      <c r="D297" s="109"/>
      <c r="E297" s="110"/>
    </row>
    <row r="298" spans="1:5" x14ac:dyDescent="0.2">
      <c r="A298" s="107"/>
      <c r="B298" s="108"/>
      <c r="C298" s="110"/>
      <c r="D298" s="109"/>
      <c r="E298" s="110"/>
    </row>
    <row r="299" spans="1:5" x14ac:dyDescent="0.2">
      <c r="A299" s="111" t="s">
        <v>208</v>
      </c>
      <c r="B299" s="108"/>
      <c r="C299" s="110"/>
      <c r="D299" s="109"/>
      <c r="E299" s="110"/>
    </row>
    <row r="300" spans="1:5" x14ac:dyDescent="0.2">
      <c r="B300" s="67"/>
      <c r="D300" s="69"/>
    </row>
    <row r="301" spans="1:5" ht="20.399999999999999" x14ac:dyDescent="0.2">
      <c r="A301" s="77" t="s">
        <v>208</v>
      </c>
      <c r="B301" s="78" t="s">
        <v>177</v>
      </c>
      <c r="C301" s="79" t="s">
        <v>178</v>
      </c>
      <c r="D301" s="80" t="s">
        <v>179</v>
      </c>
      <c r="E301" s="79" t="s">
        <v>178</v>
      </c>
    </row>
    <row r="303" spans="1:5" x14ac:dyDescent="0.2">
      <c r="A303" s="107" t="s">
        <v>123</v>
      </c>
      <c r="B303" s="108">
        <v>0</v>
      </c>
      <c r="C303" s="110">
        <v>0</v>
      </c>
      <c r="D303" s="109">
        <v>0</v>
      </c>
      <c r="E303" s="110">
        <v>0</v>
      </c>
    </row>
    <row r="304" spans="1:5" x14ac:dyDescent="0.2">
      <c r="A304" s="107" t="s">
        <v>124</v>
      </c>
      <c r="B304" s="108">
        <v>367183894.27000004</v>
      </c>
      <c r="C304" s="110">
        <v>0.52179755441248288</v>
      </c>
      <c r="D304" s="109">
        <v>2527</v>
      </c>
      <c r="E304" s="110">
        <v>0.49832380201143761</v>
      </c>
    </row>
    <row r="305" spans="1:6" x14ac:dyDescent="0.2">
      <c r="A305" s="107" t="s">
        <v>125</v>
      </c>
      <c r="B305" s="108">
        <v>336506437.66999942</v>
      </c>
      <c r="C305" s="110">
        <v>0.47820244558751707</v>
      </c>
      <c r="D305" s="109">
        <v>2544</v>
      </c>
      <c r="E305" s="110">
        <v>0.50167619798856244</v>
      </c>
    </row>
    <row r="306" spans="1:6" x14ac:dyDescent="0.2">
      <c r="A306" s="107"/>
      <c r="B306" s="107"/>
      <c r="C306" s="110"/>
      <c r="D306" s="107"/>
      <c r="E306" s="110"/>
    </row>
    <row r="307" spans="1:6" ht="10.8" thickBot="1" x14ac:dyDescent="0.25">
      <c r="A307" s="107"/>
      <c r="B307" s="121">
        <v>703690331.93999946</v>
      </c>
      <c r="C307" s="110"/>
      <c r="D307" s="122">
        <v>5071</v>
      </c>
      <c r="E307" s="110"/>
    </row>
    <row r="308" spans="1:6" ht="10.8" thickTop="1" x14ac:dyDescent="0.2">
      <c r="A308" s="73"/>
      <c r="B308" s="73"/>
      <c r="C308" s="76"/>
      <c r="D308" s="73"/>
      <c r="E308" s="76"/>
    </row>
    <row r="309" spans="1:6" x14ac:dyDescent="0.2">
      <c r="A309" s="73"/>
      <c r="B309" s="73"/>
      <c r="C309" s="76"/>
      <c r="D309" s="73"/>
      <c r="E309" s="76"/>
    </row>
    <row r="310" spans="1:6" x14ac:dyDescent="0.2">
      <c r="A310" s="73"/>
      <c r="B310" s="73"/>
      <c r="C310" s="73"/>
      <c r="D310" s="73"/>
      <c r="E310" s="73"/>
    </row>
    <row r="311" spans="1:6" x14ac:dyDescent="0.2">
      <c r="A311" s="111" t="s">
        <v>209</v>
      </c>
      <c r="B311" s="74"/>
      <c r="C311" s="76"/>
      <c r="D311" s="75"/>
      <c r="E311" s="76"/>
    </row>
    <row r="312" spans="1:6" x14ac:dyDescent="0.2">
      <c r="B312" s="67"/>
      <c r="D312" s="69"/>
    </row>
    <row r="313" spans="1:6" ht="20.399999999999999" x14ac:dyDescent="0.2">
      <c r="A313" s="77" t="s">
        <v>210</v>
      </c>
      <c r="B313" s="78" t="s">
        <v>177</v>
      </c>
      <c r="C313" s="79" t="s">
        <v>178</v>
      </c>
      <c r="D313" s="80" t="s">
        <v>179</v>
      </c>
      <c r="E313" s="79" t="s">
        <v>178</v>
      </c>
    </row>
    <row r="315" spans="1:6" x14ac:dyDescent="0.2">
      <c r="A315" s="107" t="s">
        <v>36</v>
      </c>
      <c r="B315" s="108">
        <v>77235080.569999978</v>
      </c>
      <c r="C315" s="110">
        <v>0.10975720009833161</v>
      </c>
      <c r="D315" s="109">
        <v>549</v>
      </c>
      <c r="E315" s="110">
        <v>0.1082626700847959</v>
      </c>
      <c r="F315" s="73"/>
    </row>
    <row r="316" spans="1:6" x14ac:dyDescent="0.2">
      <c r="A316" s="107" t="s">
        <v>37</v>
      </c>
      <c r="B316" s="108">
        <v>626455251.37000012</v>
      </c>
      <c r="C316" s="110">
        <v>0.89024279990166844</v>
      </c>
      <c r="D316" s="109">
        <v>4522</v>
      </c>
      <c r="E316" s="110">
        <v>0.89173732991520405</v>
      </c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ht="10.8" thickBot="1" x14ac:dyDescent="0.25">
      <c r="A318" s="107"/>
      <c r="B318" s="121">
        <v>703690331.94000006</v>
      </c>
      <c r="C318" s="110"/>
      <c r="D318" s="122">
        <v>5071</v>
      </c>
      <c r="E318" s="110"/>
      <c r="F318" s="73"/>
    </row>
    <row r="319" spans="1:6" ht="10.8" thickTop="1" x14ac:dyDescent="0.2">
      <c r="A319" s="107"/>
      <c r="B319" s="107"/>
      <c r="C319" s="110"/>
      <c r="D319" s="107"/>
      <c r="E319" s="110"/>
      <c r="F319" s="73"/>
    </row>
    <row r="320" spans="1:6" x14ac:dyDescent="0.2">
      <c r="A320" s="107"/>
      <c r="B320" s="107"/>
      <c r="C320" s="110"/>
      <c r="D320" s="107"/>
      <c r="E320" s="110"/>
      <c r="F320" s="73"/>
    </row>
    <row r="321" spans="1:6" x14ac:dyDescent="0.2">
      <c r="A321" s="107"/>
      <c r="B321" s="107"/>
      <c r="C321" s="110"/>
      <c r="D321" s="107"/>
      <c r="E321" s="110"/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x14ac:dyDescent="0.2">
      <c r="A323" s="111" t="s">
        <v>211</v>
      </c>
      <c r="B323" s="108"/>
      <c r="C323" s="110"/>
      <c r="D323" s="109"/>
      <c r="E323" s="110"/>
      <c r="F323" s="73"/>
    </row>
    <row r="324" spans="1:6" x14ac:dyDescent="0.2">
      <c r="B324" s="67"/>
      <c r="D324" s="69"/>
    </row>
    <row r="325" spans="1:6" ht="20.399999999999999" x14ac:dyDescent="0.2">
      <c r="A325" s="77" t="s">
        <v>212</v>
      </c>
      <c r="B325" s="78" t="s">
        <v>177</v>
      </c>
      <c r="C325" s="79" t="s">
        <v>178</v>
      </c>
      <c r="D325" s="80" t="s">
        <v>179</v>
      </c>
      <c r="E325" s="79" t="s">
        <v>178</v>
      </c>
    </row>
    <row r="327" spans="1:6" x14ac:dyDescent="0.2">
      <c r="A327" s="107" t="s">
        <v>147</v>
      </c>
      <c r="B327" s="108">
        <v>1318396.4300000002</v>
      </c>
      <c r="C327" s="110">
        <v>3.5905617064743807E-3</v>
      </c>
      <c r="D327" s="109">
        <v>9</v>
      </c>
      <c r="E327" s="110">
        <v>3.5615354174910962E-3</v>
      </c>
      <c r="F327" s="73"/>
    </row>
    <row r="328" spans="1:6" x14ac:dyDescent="0.2">
      <c r="A328" s="107" t="s">
        <v>148</v>
      </c>
      <c r="B328" s="108">
        <v>9371040.3800000008</v>
      </c>
      <c r="C328" s="110">
        <v>2.5521381864067341E-2</v>
      </c>
      <c r="D328" s="109">
        <v>61</v>
      </c>
      <c r="E328" s="110">
        <v>2.4139295607439652E-2</v>
      </c>
      <c r="F328" s="73"/>
    </row>
    <row r="329" spans="1:6" x14ac:dyDescent="0.2">
      <c r="A329" s="107" t="s">
        <v>80</v>
      </c>
      <c r="B329" s="108">
        <v>122719873.40000001</v>
      </c>
      <c r="C329" s="110">
        <v>0.33421910741477351</v>
      </c>
      <c r="D329" s="109">
        <v>860</v>
      </c>
      <c r="E329" s="110">
        <v>0.34032449544914917</v>
      </c>
      <c r="F329" s="73"/>
    </row>
    <row r="330" spans="1:6" x14ac:dyDescent="0.2">
      <c r="A330" s="107" t="s">
        <v>81</v>
      </c>
      <c r="B330" s="108">
        <v>99937288.979999945</v>
      </c>
      <c r="C330" s="110">
        <v>0.2721723107672947</v>
      </c>
      <c r="D330" s="109">
        <v>745</v>
      </c>
      <c r="E330" s="110">
        <v>0.29481598733676295</v>
      </c>
      <c r="F330" s="73"/>
    </row>
    <row r="331" spans="1:6" x14ac:dyDescent="0.2">
      <c r="A331" s="107" t="s">
        <v>82</v>
      </c>
      <c r="B331" s="108">
        <v>87148146.710000008</v>
      </c>
      <c r="C331" s="110">
        <v>0.23734196425815357</v>
      </c>
      <c r="D331" s="109">
        <v>590</v>
      </c>
      <c r="E331" s="110">
        <v>0.23347843292441631</v>
      </c>
      <c r="F331" s="73"/>
    </row>
    <row r="332" spans="1:6" x14ac:dyDescent="0.2">
      <c r="A332" s="107" t="s">
        <v>83</v>
      </c>
      <c r="B332" s="108">
        <v>30004869.530000009</v>
      </c>
      <c r="C332" s="110">
        <v>8.1716191799895851E-2</v>
      </c>
      <c r="D332" s="109">
        <v>164</v>
      </c>
      <c r="E332" s="110">
        <v>6.4899089829837747E-2</v>
      </c>
      <c r="F332" s="73"/>
    </row>
    <row r="333" spans="1:6" x14ac:dyDescent="0.2">
      <c r="A333" s="107" t="s">
        <v>84</v>
      </c>
      <c r="B333" s="108">
        <v>11840547.35</v>
      </c>
      <c r="C333" s="110">
        <v>3.2246913698489539E-2</v>
      </c>
      <c r="D333" s="109">
        <v>70</v>
      </c>
      <c r="E333" s="110">
        <v>2.7700831024930747E-2</v>
      </c>
      <c r="F333" s="73"/>
    </row>
    <row r="334" spans="1:6" x14ac:dyDescent="0.2">
      <c r="A334" s="107" t="s">
        <v>85</v>
      </c>
      <c r="B334" s="108">
        <v>2244761.81</v>
      </c>
      <c r="C334" s="110">
        <v>6.1134538987959175E-3</v>
      </c>
      <c r="D334" s="109">
        <v>12</v>
      </c>
      <c r="E334" s="110">
        <v>4.7487138899881282E-3</v>
      </c>
      <c r="F334" s="73"/>
    </row>
    <row r="335" spans="1:6" x14ac:dyDescent="0.2">
      <c r="A335" s="107" t="s">
        <v>86</v>
      </c>
      <c r="B335" s="108">
        <v>1554311.29</v>
      </c>
      <c r="C335" s="110">
        <v>4.2330595493305419E-3</v>
      </c>
      <c r="D335" s="109">
        <v>7</v>
      </c>
      <c r="E335" s="110">
        <v>2.7700831024930748E-3</v>
      </c>
      <c r="F335" s="73"/>
    </row>
    <row r="336" spans="1:6" x14ac:dyDescent="0.2">
      <c r="A336" s="107" t="s">
        <v>0</v>
      </c>
      <c r="B336" s="108">
        <v>382105.1</v>
      </c>
      <c r="C336" s="110">
        <v>1.0406368742280072E-3</v>
      </c>
      <c r="D336" s="109">
        <v>2</v>
      </c>
      <c r="E336" s="110">
        <v>7.9145231499802137E-4</v>
      </c>
      <c r="F336" s="73"/>
    </row>
    <row r="337" spans="1:6" x14ac:dyDescent="0.2">
      <c r="A337" s="107" t="s">
        <v>67</v>
      </c>
      <c r="B337" s="108">
        <v>239722.69</v>
      </c>
      <c r="C337" s="110">
        <v>6.5286820511720352E-4</v>
      </c>
      <c r="D337" s="109">
        <v>2</v>
      </c>
      <c r="E337" s="110">
        <v>7.9145231499802137E-4</v>
      </c>
      <c r="F337" s="73"/>
    </row>
    <row r="338" spans="1:6" x14ac:dyDescent="0.2">
      <c r="A338" s="107" t="s">
        <v>79</v>
      </c>
      <c r="B338" s="108">
        <v>422830.6</v>
      </c>
      <c r="C338" s="110">
        <v>1.151549963379062E-3</v>
      </c>
      <c r="D338" s="109">
        <v>5</v>
      </c>
      <c r="E338" s="110">
        <v>1.9786307874950534E-3</v>
      </c>
      <c r="F338" s="73"/>
    </row>
    <row r="339" spans="1:6" x14ac:dyDescent="0.2">
      <c r="A339" s="107"/>
      <c r="B339" s="107"/>
      <c r="C339" s="110"/>
      <c r="D339" s="109"/>
      <c r="E339" s="110"/>
      <c r="F339" s="73"/>
    </row>
    <row r="340" spans="1:6" ht="10.8" thickBot="1" x14ac:dyDescent="0.25">
      <c r="A340" s="107"/>
      <c r="B340" s="121">
        <v>367183894.2700001</v>
      </c>
      <c r="C340" s="110"/>
      <c r="D340" s="115">
        <v>2527</v>
      </c>
      <c r="E340" s="110"/>
      <c r="F340" s="73"/>
    </row>
    <row r="341" spans="1:6" ht="10.8" thickTop="1" x14ac:dyDescent="0.2">
      <c r="A341" s="107"/>
      <c r="B341" s="107"/>
      <c r="C341" s="110"/>
      <c r="D341" s="107"/>
      <c r="E341" s="110"/>
      <c r="F341" s="73"/>
    </row>
    <row r="342" spans="1:6" x14ac:dyDescent="0.2">
      <c r="A342" s="107"/>
      <c r="B342" s="107"/>
      <c r="C342" s="110"/>
      <c r="D342" s="107"/>
      <c r="E342" s="110"/>
      <c r="F342" s="73"/>
    </row>
    <row r="343" spans="1:6" x14ac:dyDescent="0.2">
      <c r="A343" s="112" t="s">
        <v>447</v>
      </c>
      <c r="B343" s="107"/>
      <c r="C343" s="110"/>
      <c r="D343" s="116">
        <v>1.5482706829422281</v>
      </c>
      <c r="E343" s="110"/>
      <c r="F343" s="73"/>
    </row>
    <row r="344" spans="1:6" x14ac:dyDescent="0.2">
      <c r="A344" s="107"/>
      <c r="B344" s="107"/>
      <c r="C344" s="110"/>
      <c r="D344" s="107"/>
      <c r="E344" s="110"/>
      <c r="F344" s="73"/>
    </row>
    <row r="345" spans="1:6" x14ac:dyDescent="0.2">
      <c r="A345" s="107"/>
      <c r="B345" s="107"/>
      <c r="C345" s="110"/>
      <c r="D345" s="107"/>
      <c r="E345" s="110"/>
      <c r="F345" s="73"/>
    </row>
    <row r="346" spans="1:6" x14ac:dyDescent="0.2">
      <c r="A346" s="107"/>
      <c r="B346" s="107"/>
      <c r="C346" s="110"/>
      <c r="D346" s="107"/>
      <c r="E346" s="110"/>
      <c r="F346" s="73"/>
    </row>
    <row r="347" spans="1:6" x14ac:dyDescent="0.2">
      <c r="A347" s="111" t="s">
        <v>139</v>
      </c>
      <c r="B347" s="107"/>
      <c r="C347" s="107"/>
      <c r="D347" s="109"/>
      <c r="E347" s="107"/>
      <c r="F347" s="73"/>
    </row>
    <row r="348" spans="1:6" x14ac:dyDescent="0.2">
      <c r="C348" s="66"/>
      <c r="D348" s="69"/>
      <c r="E348" s="66"/>
    </row>
    <row r="349" spans="1:6" ht="20.399999999999999" x14ac:dyDescent="0.2">
      <c r="A349" s="77" t="s">
        <v>140</v>
      </c>
      <c r="B349" s="78" t="s">
        <v>177</v>
      </c>
      <c r="C349" s="79" t="s">
        <v>178</v>
      </c>
      <c r="D349" s="80" t="s">
        <v>179</v>
      </c>
      <c r="E349" s="79" t="s">
        <v>178</v>
      </c>
      <c r="F349" s="80" t="s">
        <v>213</v>
      </c>
    </row>
    <row r="350" spans="1:6" x14ac:dyDescent="0.2">
      <c r="B350" s="102"/>
    </row>
    <row r="351" spans="1:6" x14ac:dyDescent="0.2">
      <c r="A351" s="107" t="s">
        <v>142</v>
      </c>
      <c r="B351" s="108">
        <v>0</v>
      </c>
      <c r="C351" s="110">
        <v>0</v>
      </c>
      <c r="D351" s="109">
        <v>0</v>
      </c>
      <c r="E351" s="110">
        <v>0</v>
      </c>
      <c r="F351" s="131">
        <v>0</v>
      </c>
    </row>
    <row r="352" spans="1:6" x14ac:dyDescent="0.2">
      <c r="A352" s="107" t="s">
        <v>143</v>
      </c>
      <c r="B352" s="108">
        <v>703690331.9399997</v>
      </c>
      <c r="C352" s="110">
        <v>1</v>
      </c>
      <c r="D352" s="109">
        <v>5071</v>
      </c>
      <c r="E352" s="110">
        <v>1</v>
      </c>
      <c r="F352" s="108">
        <v>0</v>
      </c>
    </row>
    <row r="353" spans="1:6" x14ac:dyDescent="0.2">
      <c r="A353" s="107"/>
      <c r="B353" s="116"/>
      <c r="C353" s="107"/>
      <c r="D353" s="109"/>
      <c r="E353" s="107"/>
      <c r="F353" s="107"/>
    </row>
    <row r="354" spans="1:6" ht="10.8" thickBot="1" x14ac:dyDescent="0.25">
      <c r="A354" s="107"/>
      <c r="B354" s="113">
        <v>703690331.9399997</v>
      </c>
      <c r="C354" s="112"/>
      <c r="D354" s="115">
        <v>5071</v>
      </c>
      <c r="E354" s="107"/>
      <c r="F354" s="113">
        <v>0</v>
      </c>
    </row>
    <row r="355" spans="1:6" ht="10.8" thickTop="1" x14ac:dyDescent="0.2">
      <c r="A355" s="73"/>
      <c r="B355" s="73"/>
      <c r="C355" s="76"/>
      <c r="D355" s="73"/>
      <c r="E355" s="76"/>
      <c r="F355" s="73"/>
    </row>
    <row r="356" spans="1:6" x14ac:dyDescent="0.2">
      <c r="A356" s="73"/>
      <c r="B356" s="73"/>
      <c r="C356" s="76"/>
      <c r="D356" s="73"/>
      <c r="E356" s="76"/>
      <c r="F356" s="73"/>
    </row>
    <row r="357" spans="1:6" x14ac:dyDescent="0.2">
      <c r="A357" s="73"/>
      <c r="B357" s="73"/>
      <c r="C357" s="76"/>
      <c r="D357" s="73"/>
      <c r="E357" s="76"/>
      <c r="F357" s="73"/>
    </row>
    <row r="358" spans="1:6" x14ac:dyDescent="0.2">
      <c r="A358" s="73"/>
      <c r="B358" s="73"/>
      <c r="C358" s="76"/>
      <c r="D358" s="73"/>
      <c r="E358" s="76"/>
      <c r="F358" s="73"/>
    </row>
    <row r="359" spans="1:6" ht="15" x14ac:dyDescent="0.25">
      <c r="A359" s="111" t="s">
        <v>131</v>
      </c>
      <c r="B359" s="73"/>
      <c r="C359" s="103"/>
      <c r="D359" s="103"/>
      <c r="E359" s="103"/>
      <c r="F359" s="73"/>
    </row>
    <row r="360" spans="1:6" ht="15" x14ac:dyDescent="0.25">
      <c r="A360" s="104"/>
      <c r="C360" s="104"/>
      <c r="D360" s="104"/>
      <c r="E360" s="104"/>
    </row>
    <row r="361" spans="1:6" ht="20.399999999999999" x14ac:dyDescent="0.2">
      <c r="A361" s="77" t="s">
        <v>87</v>
      </c>
      <c r="B361" s="78" t="s">
        <v>177</v>
      </c>
      <c r="C361" s="79" t="s">
        <v>178</v>
      </c>
      <c r="D361" s="80" t="s">
        <v>179</v>
      </c>
      <c r="E361" s="79" t="s">
        <v>178</v>
      </c>
    </row>
    <row r="362" spans="1:6" x14ac:dyDescent="0.2">
      <c r="C362" s="66"/>
      <c r="E362" s="66"/>
    </row>
    <row r="363" spans="1:6" x14ac:dyDescent="0.2">
      <c r="A363" s="107" t="s">
        <v>132</v>
      </c>
      <c r="B363" s="108">
        <v>558442598.0200007</v>
      </c>
      <c r="C363" s="110">
        <v>0.79359140331007938</v>
      </c>
      <c r="D363" s="109">
        <v>3887</v>
      </c>
      <c r="E363" s="110">
        <v>0.76651548018142379</v>
      </c>
    </row>
    <row r="364" spans="1:6" x14ac:dyDescent="0.2">
      <c r="A364" s="107" t="s">
        <v>133</v>
      </c>
      <c r="B364" s="108">
        <v>114604350.04999998</v>
      </c>
      <c r="C364" s="110">
        <v>0.16286190792766439</v>
      </c>
      <c r="D364" s="109">
        <v>926</v>
      </c>
      <c r="E364" s="110">
        <v>0.18260698087162294</v>
      </c>
    </row>
    <row r="365" spans="1:6" x14ac:dyDescent="0.2">
      <c r="A365" s="107" t="s">
        <v>134</v>
      </c>
      <c r="B365" s="108">
        <v>17503823.229999997</v>
      </c>
      <c r="C365" s="110">
        <v>2.4874326725143128E-2</v>
      </c>
      <c r="D365" s="109">
        <v>135</v>
      </c>
      <c r="E365" s="110">
        <v>2.6621968053638336E-2</v>
      </c>
    </row>
    <row r="366" spans="1:6" x14ac:dyDescent="0.2">
      <c r="A366" s="107" t="s">
        <v>135</v>
      </c>
      <c r="B366" s="108">
        <v>8294099.1499999994</v>
      </c>
      <c r="C366" s="110">
        <v>1.1786575391954065E-2</v>
      </c>
      <c r="D366" s="109">
        <v>45</v>
      </c>
      <c r="E366" s="110">
        <v>8.8739893512127781E-3</v>
      </c>
    </row>
    <row r="367" spans="1:6" x14ac:dyDescent="0.2">
      <c r="A367" s="107" t="s">
        <v>136</v>
      </c>
      <c r="B367" s="108">
        <v>0</v>
      </c>
      <c r="C367" s="110">
        <v>0</v>
      </c>
      <c r="D367" s="109">
        <v>0</v>
      </c>
      <c r="E367" s="110">
        <v>0</v>
      </c>
    </row>
    <row r="368" spans="1:6" x14ac:dyDescent="0.2">
      <c r="A368" s="107" t="s">
        <v>137</v>
      </c>
      <c r="B368" s="108">
        <v>0</v>
      </c>
      <c r="C368" s="110">
        <v>0</v>
      </c>
      <c r="D368" s="109">
        <v>0</v>
      </c>
      <c r="E368" s="110">
        <v>0</v>
      </c>
    </row>
    <row r="369" spans="1:5" x14ac:dyDescent="0.2">
      <c r="A369" s="107" t="s">
        <v>138</v>
      </c>
      <c r="B369" s="108">
        <v>4845461.4899999993</v>
      </c>
      <c r="C369" s="110">
        <v>6.8857866451590552E-3</v>
      </c>
      <c r="D369" s="109">
        <v>78</v>
      </c>
      <c r="E369" s="110">
        <v>1.538158154210215E-2</v>
      </c>
    </row>
    <row r="370" spans="1:5" x14ac:dyDescent="0.2">
      <c r="A370" s="107"/>
      <c r="B370" s="108"/>
      <c r="C370" s="107"/>
      <c r="D370" s="109"/>
      <c r="E370" s="110"/>
    </row>
    <row r="371" spans="1:5" ht="10.8" thickBot="1" x14ac:dyDescent="0.25">
      <c r="A371" s="107"/>
      <c r="B371" s="113">
        <v>703690331.94000065</v>
      </c>
      <c r="C371" s="112"/>
      <c r="D371" s="115">
        <v>5071</v>
      </c>
      <c r="E371" s="107"/>
    </row>
    <row r="372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F4F4F4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520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521</v>
      </c>
      <c r="B6" s="131">
        <v>699528477.69000006</v>
      </c>
      <c r="C6" s="108">
        <v>387919420.32000011</v>
      </c>
      <c r="D6" s="108">
        <v>311609057.37000006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5047</v>
      </c>
      <c r="C7" s="109">
        <v>2808</v>
      </c>
      <c r="D7" s="109">
        <v>2239</v>
      </c>
      <c r="E7" s="67"/>
      <c r="G7" s="69"/>
      <c r="H7" s="142"/>
      <c r="I7" s="67"/>
      <c r="J7" s="136"/>
    </row>
    <row r="8" spans="1:10" x14ac:dyDescent="0.2">
      <c r="A8" s="107" t="s">
        <v>522</v>
      </c>
      <c r="B8" s="110">
        <v>0.78689183347197433</v>
      </c>
      <c r="C8" s="110">
        <v>0.79035517609895378</v>
      </c>
      <c r="D8" s="110">
        <v>0.78258034819112976</v>
      </c>
      <c r="G8" s="138"/>
      <c r="H8" s="138"/>
      <c r="I8" s="138"/>
      <c r="J8" s="138"/>
    </row>
    <row r="9" spans="1:10" x14ac:dyDescent="0.2">
      <c r="A9" s="107" t="s">
        <v>155</v>
      </c>
      <c r="B9" s="110">
        <v>5.5736666666666669E-3</v>
      </c>
      <c r="C9" s="110">
        <v>5.5736666666666669E-3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0.92785726744186048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9.0618584051841999</v>
      </c>
      <c r="C11" s="108">
        <v>9.0609609957262958</v>
      </c>
      <c r="D11" s="108">
        <v>9.0629755824564029</v>
      </c>
      <c r="E11" s="67"/>
      <c r="G11" s="136"/>
      <c r="H11" s="136"/>
      <c r="I11" s="136"/>
      <c r="J11" s="136"/>
    </row>
    <row r="12" spans="1:10" x14ac:dyDescent="0.2">
      <c r="A12" s="107" t="s">
        <v>523</v>
      </c>
      <c r="B12" s="108">
        <v>8.8898015058179336</v>
      </c>
      <c r="C12" s="108">
        <v>8.8898015058179336</v>
      </c>
      <c r="D12" s="108">
        <v>8.9281314168377826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13.440109514031485</v>
      </c>
      <c r="C13" s="108">
        <v>13.440109514031485</v>
      </c>
      <c r="D13" s="108">
        <v>9.3032169746748803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138602.82894590846</v>
      </c>
      <c r="C14" s="108">
        <v>138147.9417094017</v>
      </c>
      <c r="D14" s="108">
        <v>139173.31727110309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501.63</v>
      </c>
      <c r="C15" s="108">
        <v>501.63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12.481023856814502</v>
      </c>
      <c r="C17" s="108">
        <v>12.551533550359563</v>
      </c>
      <c r="D17" s="108">
        <v>12.393246949179684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21.083333333333332</v>
      </c>
      <c r="C19" s="108">
        <v>21.083333333333332</v>
      </c>
      <c r="D19" s="108">
        <v>21.083333333333332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0.52183481805549647</v>
      </c>
      <c r="C20" s="110">
        <v>0.76203079293155829</v>
      </c>
      <c r="D20" s="110">
        <v>0.22281692645909765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0.47816518194450214</v>
      </c>
      <c r="C21" s="110">
        <v>0.23796920706844171</v>
      </c>
      <c r="D21" s="110">
        <v>0.77718307354090244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0.40501410183554276</v>
      </c>
      <c r="C23" s="110">
        <v>0.33675681648585121</v>
      </c>
      <c r="D23" s="110">
        <v>0.48998700598970329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1.5490808916612733</v>
      </c>
      <c r="C24" s="108">
        <v>1.5889113542929281</v>
      </c>
      <c r="D24" s="108">
        <v>1.3795022539198489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1767905.3099999998</v>
      </c>
      <c r="C31" s="110">
        <v>2.5272813993763624E-3</v>
      </c>
      <c r="D31" s="109">
        <v>39</v>
      </c>
      <c r="E31" s="110">
        <v>7.7273627897761045E-3</v>
      </c>
    </row>
    <row r="32" spans="1:10" x14ac:dyDescent="0.2">
      <c r="A32" s="107" t="s">
        <v>17</v>
      </c>
      <c r="B32" s="108">
        <v>19167824.500000004</v>
      </c>
      <c r="C32" s="110">
        <v>2.7401063875621561E-2</v>
      </c>
      <c r="D32" s="109">
        <v>162</v>
      </c>
      <c r="E32" s="110">
        <v>3.2098276203685355E-2</v>
      </c>
    </row>
    <row r="33" spans="1:5" x14ac:dyDescent="0.2">
      <c r="A33" s="107" t="s">
        <v>18</v>
      </c>
      <c r="B33" s="108">
        <v>11842825.319999998</v>
      </c>
      <c r="C33" s="110">
        <v>1.6929725804884548E-2</v>
      </c>
      <c r="D33" s="109">
        <v>85</v>
      </c>
      <c r="E33" s="110">
        <v>1.6841688131563306E-2</v>
      </c>
    </row>
    <row r="34" spans="1:5" x14ac:dyDescent="0.2">
      <c r="A34" s="107" t="s">
        <v>19</v>
      </c>
      <c r="B34" s="108">
        <v>13300232.949999999</v>
      </c>
      <c r="C34" s="110">
        <v>1.9013140099628754E-2</v>
      </c>
      <c r="D34" s="109">
        <v>106</v>
      </c>
      <c r="E34" s="110">
        <v>2.1002575787596591E-2</v>
      </c>
    </row>
    <row r="35" spans="1:5" x14ac:dyDescent="0.2">
      <c r="A35" s="107" t="s">
        <v>20</v>
      </c>
      <c r="B35" s="108">
        <v>22462544.330000006</v>
      </c>
      <c r="C35" s="110">
        <v>3.211097910434807E-2</v>
      </c>
      <c r="D35" s="109">
        <v>187</v>
      </c>
      <c r="E35" s="110">
        <v>3.7051713889439272E-2</v>
      </c>
    </row>
    <row r="36" spans="1:5" x14ac:dyDescent="0.2">
      <c r="A36" s="107" t="s">
        <v>21</v>
      </c>
      <c r="B36" s="108">
        <v>40044112.630000003</v>
      </c>
      <c r="C36" s="110">
        <v>5.7244435226189279E-2</v>
      </c>
      <c r="D36" s="109">
        <v>298</v>
      </c>
      <c r="E36" s="110">
        <v>5.9044977214186646E-2</v>
      </c>
    </row>
    <row r="37" spans="1:5" x14ac:dyDescent="0.2">
      <c r="A37" s="107" t="s">
        <v>22</v>
      </c>
      <c r="B37" s="108">
        <v>64116785.520000018</v>
      </c>
      <c r="C37" s="110">
        <v>9.1657148443374345E-2</v>
      </c>
      <c r="D37" s="109">
        <v>402</v>
      </c>
      <c r="E37" s="110">
        <v>7.9651277986922925E-2</v>
      </c>
    </row>
    <row r="38" spans="1:5" x14ac:dyDescent="0.2">
      <c r="A38" s="107" t="s">
        <v>23</v>
      </c>
      <c r="B38" s="108">
        <v>91703056.340000018</v>
      </c>
      <c r="C38" s="110">
        <v>0.13109267065555941</v>
      </c>
      <c r="D38" s="109">
        <v>625</v>
      </c>
      <c r="E38" s="110">
        <v>0.12383594214384783</v>
      </c>
    </row>
    <row r="39" spans="1:5" x14ac:dyDescent="0.2">
      <c r="A39" s="107" t="s">
        <v>39</v>
      </c>
      <c r="B39" s="108">
        <v>166853180.63000008</v>
      </c>
      <c r="C39" s="110">
        <v>0.23852235606045191</v>
      </c>
      <c r="D39" s="109">
        <v>1121</v>
      </c>
      <c r="E39" s="110">
        <v>0.22211214582920547</v>
      </c>
    </row>
    <row r="40" spans="1:5" x14ac:dyDescent="0.2">
      <c r="A40" s="107" t="s">
        <v>40</v>
      </c>
      <c r="B40" s="108">
        <v>164851363.34000009</v>
      </c>
      <c r="C40" s="110">
        <v>0.2356606894466631</v>
      </c>
      <c r="D40" s="109">
        <v>1147</v>
      </c>
      <c r="E40" s="110">
        <v>0.22726372102238954</v>
      </c>
    </row>
    <row r="41" spans="1:5" x14ac:dyDescent="0.2">
      <c r="A41" s="107" t="s">
        <v>41</v>
      </c>
      <c r="B41" s="108">
        <v>79552785.299999997</v>
      </c>
      <c r="C41" s="110">
        <v>0.11372344062775133</v>
      </c>
      <c r="D41" s="109">
        <v>714</v>
      </c>
      <c r="E41" s="110">
        <v>0.14147018030513175</v>
      </c>
    </row>
    <row r="42" spans="1:5" x14ac:dyDescent="0.2">
      <c r="A42" s="107" t="s">
        <v>42</v>
      </c>
      <c r="B42" s="108">
        <v>5645479.4299999988</v>
      </c>
      <c r="C42" s="110">
        <v>8.0704068669836555E-3</v>
      </c>
      <c r="D42" s="109">
        <v>43</v>
      </c>
      <c r="E42" s="110">
        <v>8.5199128194967302E-3</v>
      </c>
    </row>
    <row r="43" spans="1:5" x14ac:dyDescent="0.2">
      <c r="A43" s="107" t="s">
        <v>43</v>
      </c>
      <c r="B43" s="108">
        <v>3052176.3600000003</v>
      </c>
      <c r="C43" s="110">
        <v>4.3631910027151022E-3</v>
      </c>
      <c r="D43" s="109">
        <v>25</v>
      </c>
      <c r="E43" s="110">
        <v>4.9534376857539135E-3</v>
      </c>
    </row>
    <row r="44" spans="1:5" x14ac:dyDescent="0.2">
      <c r="A44" s="107" t="s">
        <v>44</v>
      </c>
      <c r="B44" s="108">
        <v>2748879.0900000003</v>
      </c>
      <c r="C44" s="110">
        <v>3.9296171316390372E-3</v>
      </c>
      <c r="D44" s="109">
        <v>18</v>
      </c>
      <c r="E44" s="110">
        <v>3.5664751337428175E-3</v>
      </c>
    </row>
    <row r="45" spans="1:5" x14ac:dyDescent="0.2">
      <c r="A45" s="107" t="s">
        <v>24</v>
      </c>
      <c r="B45" s="108">
        <v>11772425.77</v>
      </c>
      <c r="C45" s="110">
        <v>1.6829087228693234E-2</v>
      </c>
      <c r="D45" s="109">
        <v>72</v>
      </c>
      <c r="E45" s="110">
        <v>1.426590053497127E-2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9.2476702612052594E-4</v>
      </c>
      <c r="D48" s="109">
        <v>3</v>
      </c>
      <c r="E48" s="110">
        <v>5.9441252229046955E-4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699528477.69000006</v>
      </c>
      <c r="C50" s="114"/>
      <c r="D50" s="115">
        <v>5047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0.78689183347197433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525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3564508.9400000004</v>
      </c>
      <c r="C59" s="110">
        <v>5.0955880334862258E-3</v>
      </c>
      <c r="D59" s="109">
        <v>52</v>
      </c>
      <c r="E59" s="110">
        <v>1.0303150386368139E-2</v>
      </c>
    </row>
    <row r="60" spans="1:5" x14ac:dyDescent="0.2">
      <c r="A60" s="107" t="s">
        <v>17</v>
      </c>
      <c r="B60" s="108">
        <v>71837760.090000033</v>
      </c>
      <c r="C60" s="110">
        <v>0.10269454694285561</v>
      </c>
      <c r="D60" s="109">
        <v>396</v>
      </c>
      <c r="E60" s="110">
        <v>7.8462452942341984E-2</v>
      </c>
    </row>
    <row r="61" spans="1:5" x14ac:dyDescent="0.2">
      <c r="A61" s="107" t="s">
        <v>18</v>
      </c>
      <c r="B61" s="108">
        <v>57816947.090000004</v>
      </c>
      <c r="C61" s="110">
        <v>8.265131289711683E-2</v>
      </c>
      <c r="D61" s="109">
        <v>281</v>
      </c>
      <c r="E61" s="110">
        <v>5.5676639587873986E-2</v>
      </c>
    </row>
    <row r="62" spans="1:5" x14ac:dyDescent="0.2">
      <c r="A62" s="107" t="s">
        <v>19</v>
      </c>
      <c r="B62" s="108">
        <v>29738206.800000004</v>
      </c>
      <c r="C62" s="110">
        <v>4.2511788652553839E-2</v>
      </c>
      <c r="D62" s="109">
        <v>193</v>
      </c>
      <c r="E62" s="110">
        <v>3.8240538934020213E-2</v>
      </c>
    </row>
    <row r="63" spans="1:5" x14ac:dyDescent="0.2">
      <c r="A63" s="107" t="s">
        <v>20</v>
      </c>
      <c r="B63" s="108">
        <v>45892967.529999986</v>
      </c>
      <c r="C63" s="110">
        <v>6.5605574317072632E-2</v>
      </c>
      <c r="D63" s="109">
        <v>312</v>
      </c>
      <c r="E63" s="110">
        <v>6.1818902318208836E-2</v>
      </c>
    </row>
    <row r="64" spans="1:5" x14ac:dyDescent="0.2">
      <c r="A64" s="107" t="s">
        <v>21</v>
      </c>
      <c r="B64" s="108">
        <v>89526771.429999933</v>
      </c>
      <c r="C64" s="110">
        <v>0.12798159658294028</v>
      </c>
      <c r="D64" s="109">
        <v>586</v>
      </c>
      <c r="E64" s="110">
        <v>0.11610857935407172</v>
      </c>
    </row>
    <row r="65" spans="1:5" x14ac:dyDescent="0.2">
      <c r="A65" s="107" t="s">
        <v>22</v>
      </c>
      <c r="B65" s="108">
        <v>89870862.569999978</v>
      </c>
      <c r="C65" s="110">
        <v>0.12847348669317041</v>
      </c>
      <c r="D65" s="109">
        <v>592</v>
      </c>
      <c r="E65" s="110">
        <v>0.11729740439865266</v>
      </c>
    </row>
    <row r="66" spans="1:5" x14ac:dyDescent="0.2">
      <c r="A66" s="107" t="s">
        <v>23</v>
      </c>
      <c r="B66" s="108">
        <v>71617131.399999976</v>
      </c>
      <c r="C66" s="110">
        <v>0.10237915064801337</v>
      </c>
      <c r="D66" s="109">
        <v>507</v>
      </c>
      <c r="E66" s="110">
        <v>0.10045571626708936</v>
      </c>
    </row>
    <row r="67" spans="1:5" x14ac:dyDescent="0.2">
      <c r="A67" s="107" t="s">
        <v>39</v>
      </c>
      <c r="B67" s="108">
        <v>57933347.490000047</v>
      </c>
      <c r="C67" s="110">
        <v>8.2817711269323815E-2</v>
      </c>
      <c r="D67" s="109">
        <v>525</v>
      </c>
      <c r="E67" s="110">
        <v>0.10402219140083217</v>
      </c>
    </row>
    <row r="68" spans="1:5" x14ac:dyDescent="0.2">
      <c r="A68" s="107" t="s">
        <v>40</v>
      </c>
      <c r="B68" s="108">
        <v>6888321.8099999996</v>
      </c>
      <c r="C68" s="110">
        <v>9.8470927627518235E-3</v>
      </c>
      <c r="D68" s="109">
        <v>62</v>
      </c>
      <c r="E68" s="110">
        <v>1.2284525460669705E-2</v>
      </c>
    </row>
    <row r="69" spans="1:5" x14ac:dyDescent="0.2">
      <c r="A69" s="107" t="s">
        <v>41</v>
      </c>
      <c r="B69" s="108">
        <v>10786433.33</v>
      </c>
      <c r="C69" s="110">
        <v>1.5419577149481065E-2</v>
      </c>
      <c r="D69" s="109">
        <v>98</v>
      </c>
      <c r="E69" s="110">
        <v>1.9417475728155338E-2</v>
      </c>
    </row>
    <row r="70" spans="1:5" x14ac:dyDescent="0.2">
      <c r="A70" s="107" t="s">
        <v>42</v>
      </c>
      <c r="B70" s="108">
        <v>9299017.4199999999</v>
      </c>
      <c r="C70" s="110">
        <v>1.3293264987163126E-2</v>
      </c>
      <c r="D70" s="109">
        <v>80</v>
      </c>
      <c r="E70" s="110">
        <v>1.5851000594412523E-2</v>
      </c>
    </row>
    <row r="71" spans="1:5" x14ac:dyDescent="0.2">
      <c r="A71" s="107" t="s">
        <v>43</v>
      </c>
      <c r="B71" s="108">
        <v>12178288.67</v>
      </c>
      <c r="C71" s="110">
        <v>1.7409282192792839E-2</v>
      </c>
      <c r="D71" s="109">
        <v>111</v>
      </c>
      <c r="E71" s="110">
        <v>2.1993263324747374E-2</v>
      </c>
    </row>
    <row r="72" spans="1:5" x14ac:dyDescent="0.2">
      <c r="A72" s="107" t="s">
        <v>44</v>
      </c>
      <c r="B72" s="108">
        <v>19098244.189999998</v>
      </c>
      <c r="C72" s="110">
        <v>2.730159643116558E-2</v>
      </c>
      <c r="D72" s="109">
        <v>147</v>
      </c>
      <c r="E72" s="110">
        <v>2.9126213592233011E-2</v>
      </c>
    </row>
    <row r="73" spans="1:5" x14ac:dyDescent="0.2">
      <c r="A73" s="107" t="s">
        <v>24</v>
      </c>
      <c r="B73" s="108">
        <v>101569072.6199999</v>
      </c>
      <c r="C73" s="110">
        <v>0.14519647999950447</v>
      </c>
      <c r="D73" s="109">
        <v>942</v>
      </c>
      <c r="E73" s="110">
        <v>0.18664553199920744</v>
      </c>
    </row>
    <row r="74" spans="1:5" x14ac:dyDescent="0.2">
      <c r="A74" s="107" t="s">
        <v>25</v>
      </c>
      <c r="B74" s="108">
        <v>3749419.6199999996</v>
      </c>
      <c r="C74" s="110">
        <v>5.3599242054897097E-3</v>
      </c>
      <c r="D74" s="109">
        <v>26</v>
      </c>
      <c r="E74" s="110">
        <v>5.1515751931840697E-3</v>
      </c>
    </row>
    <row r="75" spans="1:5" x14ac:dyDescent="0.2">
      <c r="A75" s="107" t="s">
        <v>26</v>
      </c>
      <c r="B75" s="108">
        <v>2512165.4499999997</v>
      </c>
      <c r="C75" s="110">
        <v>3.5912268479701263E-3</v>
      </c>
      <c r="D75" s="109">
        <v>17</v>
      </c>
      <c r="E75" s="110">
        <v>3.3683376263126609E-3</v>
      </c>
    </row>
    <row r="76" spans="1:5" x14ac:dyDescent="0.2">
      <c r="A76" s="107" t="s">
        <v>3</v>
      </c>
      <c r="B76" s="108">
        <v>15649011.239999995</v>
      </c>
      <c r="C76" s="110">
        <v>2.2370799387147953E-2</v>
      </c>
      <c r="D76" s="109">
        <v>120</v>
      </c>
      <c r="E76" s="110">
        <v>2.3776500891618785E-2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699528477.68999994</v>
      </c>
      <c r="C78" s="114"/>
      <c r="D78" s="115">
        <v>5047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0.72766415164981491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526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3089650.74</v>
      </c>
      <c r="C87" s="110">
        <v>4.4167619168310633E-3</v>
      </c>
      <c r="D87" s="109">
        <v>49</v>
      </c>
      <c r="E87" s="110">
        <v>9.7087378640776691E-3</v>
      </c>
    </row>
    <row r="88" spans="1:5" x14ac:dyDescent="0.2">
      <c r="A88" s="107" t="s">
        <v>17</v>
      </c>
      <c r="B88" s="108">
        <v>59665245.230000012</v>
      </c>
      <c r="C88" s="110">
        <v>8.5293518609889957E-2</v>
      </c>
      <c r="D88" s="109">
        <v>352</v>
      </c>
      <c r="E88" s="110">
        <v>6.9744402615415105E-2</v>
      </c>
    </row>
    <row r="89" spans="1:5" x14ac:dyDescent="0.2">
      <c r="A89" s="107" t="s">
        <v>18</v>
      </c>
      <c r="B89" s="108">
        <v>37105638.359999999</v>
      </c>
      <c r="C89" s="110">
        <v>5.3043785268801553E-2</v>
      </c>
      <c r="D89" s="109">
        <v>203</v>
      </c>
      <c r="E89" s="110">
        <v>4.0221914008321778E-2</v>
      </c>
    </row>
    <row r="90" spans="1:5" x14ac:dyDescent="0.2">
      <c r="A90" s="107" t="s">
        <v>19</v>
      </c>
      <c r="B90" s="108">
        <v>61829457.68000003</v>
      </c>
      <c r="C90" s="110">
        <v>8.8387334686037045E-2</v>
      </c>
      <c r="D90" s="109">
        <v>332</v>
      </c>
      <c r="E90" s="110">
        <v>6.5781652466811974E-2</v>
      </c>
    </row>
    <row r="91" spans="1:5" x14ac:dyDescent="0.2">
      <c r="A91" s="107" t="s">
        <v>20</v>
      </c>
      <c r="B91" s="108">
        <v>67085576.539999977</v>
      </c>
      <c r="C91" s="110">
        <v>9.5901137236802131E-2</v>
      </c>
      <c r="D91" s="109">
        <v>411</v>
      </c>
      <c r="E91" s="110">
        <v>8.1434515553794329E-2</v>
      </c>
    </row>
    <row r="92" spans="1:5" x14ac:dyDescent="0.2">
      <c r="A92" s="107" t="s">
        <v>21</v>
      </c>
      <c r="B92" s="108">
        <v>82941911.889999971</v>
      </c>
      <c r="C92" s="110">
        <v>0.11856831356443524</v>
      </c>
      <c r="D92" s="109">
        <v>552</v>
      </c>
      <c r="E92" s="110">
        <v>0.1093719041014464</v>
      </c>
    </row>
    <row r="93" spans="1:5" x14ac:dyDescent="0.2">
      <c r="A93" s="107" t="s">
        <v>22</v>
      </c>
      <c r="B93" s="108">
        <v>80696379.140000015</v>
      </c>
      <c r="C93" s="110">
        <v>0.11535824732465154</v>
      </c>
      <c r="D93" s="109">
        <v>554</v>
      </c>
      <c r="E93" s="110">
        <v>0.10976817911630672</v>
      </c>
    </row>
    <row r="94" spans="1:5" x14ac:dyDescent="0.2">
      <c r="A94" s="107" t="s">
        <v>23</v>
      </c>
      <c r="B94" s="108">
        <v>50528066.109999992</v>
      </c>
      <c r="C94" s="110">
        <v>7.2231607034577067E-2</v>
      </c>
      <c r="D94" s="109">
        <v>385</v>
      </c>
      <c r="E94" s="110">
        <v>7.6282940360610257E-2</v>
      </c>
    </row>
    <row r="95" spans="1:5" x14ac:dyDescent="0.2">
      <c r="A95" s="107" t="s">
        <v>39</v>
      </c>
      <c r="B95" s="108">
        <v>98416102.529999986</v>
      </c>
      <c r="C95" s="110">
        <v>0.14068920089571196</v>
      </c>
      <c r="D95" s="109">
        <v>787</v>
      </c>
      <c r="E95" s="110">
        <v>0.15593421834753318</v>
      </c>
    </row>
    <row r="96" spans="1:5" x14ac:dyDescent="0.2">
      <c r="A96" s="107" t="s">
        <v>40</v>
      </c>
      <c r="B96" s="108">
        <v>28094330.899999987</v>
      </c>
      <c r="C96" s="110">
        <v>4.0161811557370433E-2</v>
      </c>
      <c r="D96" s="109">
        <v>225</v>
      </c>
      <c r="E96" s="110">
        <v>4.4580939171785218E-2</v>
      </c>
    </row>
    <row r="97" spans="1:5" x14ac:dyDescent="0.2">
      <c r="A97" s="107" t="s">
        <v>41</v>
      </c>
      <c r="B97" s="108">
        <v>28702155.969999991</v>
      </c>
      <c r="C97" s="110">
        <v>4.1030718384447974E-2</v>
      </c>
      <c r="D97" s="109">
        <v>271</v>
      </c>
      <c r="E97" s="110">
        <v>5.369526451357242E-2</v>
      </c>
    </row>
    <row r="98" spans="1:5" x14ac:dyDescent="0.2">
      <c r="A98" s="107" t="s">
        <v>42</v>
      </c>
      <c r="B98" s="108">
        <v>11042215.110000001</v>
      </c>
      <c r="C98" s="110">
        <v>1.5785225994606928E-2</v>
      </c>
      <c r="D98" s="109">
        <v>98</v>
      </c>
      <c r="E98" s="110">
        <v>1.9417475728155338E-2</v>
      </c>
    </row>
    <row r="99" spans="1:5" x14ac:dyDescent="0.2">
      <c r="A99" s="107" t="s">
        <v>43</v>
      </c>
      <c r="B99" s="108">
        <v>6675441.79</v>
      </c>
      <c r="C99" s="110">
        <v>9.5427734579781598E-3</v>
      </c>
      <c r="D99" s="109">
        <v>72</v>
      </c>
      <c r="E99" s="110">
        <v>1.426590053497127E-2</v>
      </c>
    </row>
    <row r="100" spans="1:5" x14ac:dyDescent="0.2">
      <c r="A100" s="107" t="s">
        <v>44</v>
      </c>
      <c r="B100" s="108">
        <v>5046329.17</v>
      </c>
      <c r="C100" s="110">
        <v>7.2139009789338538E-3</v>
      </c>
      <c r="D100" s="109">
        <v>50</v>
      </c>
      <c r="E100" s="110">
        <v>9.906875371507827E-3</v>
      </c>
    </row>
    <row r="101" spans="1:5" x14ac:dyDescent="0.2">
      <c r="A101" s="107" t="s">
        <v>24</v>
      </c>
      <c r="B101" s="108">
        <v>43435557.790000044</v>
      </c>
      <c r="C101" s="110">
        <v>6.2092622638372064E-2</v>
      </c>
      <c r="D101" s="109">
        <v>399</v>
      </c>
      <c r="E101" s="110">
        <v>7.9056865464632461E-2</v>
      </c>
    </row>
    <row r="102" spans="1:5" x14ac:dyDescent="0.2">
      <c r="A102" s="107" t="s">
        <v>25</v>
      </c>
      <c r="B102" s="108">
        <v>6787752.2800000003</v>
      </c>
      <c r="C102" s="110">
        <v>9.7033251632795293E-3</v>
      </c>
      <c r="D102" s="109">
        <v>66</v>
      </c>
      <c r="E102" s="110">
        <v>1.3077075490390331E-2</v>
      </c>
    </row>
    <row r="103" spans="1:5" x14ac:dyDescent="0.2">
      <c r="A103" s="107" t="s">
        <v>26</v>
      </c>
      <c r="B103" s="108">
        <v>5881560.71</v>
      </c>
      <c r="C103" s="110">
        <v>8.4078931702998468E-3</v>
      </c>
      <c r="D103" s="109">
        <v>46</v>
      </c>
      <c r="E103" s="110">
        <v>9.1143253417872005E-3</v>
      </c>
    </row>
    <row r="104" spans="1:5" x14ac:dyDescent="0.2">
      <c r="A104" s="107" t="s">
        <v>3</v>
      </c>
      <c r="B104" s="108">
        <v>22505105.75</v>
      </c>
      <c r="C104" s="110">
        <v>3.2171822116973572E-2</v>
      </c>
      <c r="D104" s="109">
        <v>195</v>
      </c>
      <c r="E104" s="110">
        <v>3.8636813948880522E-2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699528477.69000006</v>
      </c>
      <c r="C106" s="114"/>
      <c r="D106" s="115">
        <v>5047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524</v>
      </c>
      <c r="B108" s="108"/>
      <c r="C108" s="107"/>
      <c r="D108" s="114">
        <v>0.72341379911935133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527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528</v>
      </c>
      <c r="B116" s="108">
        <v>564222650.90000033</v>
      </c>
      <c r="C116" s="110">
        <v>0.80657567046189438</v>
      </c>
      <c r="D116" s="109">
        <v>4104</v>
      </c>
      <c r="E116" s="110">
        <v>0.81315633049336244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135305826.78999999</v>
      </c>
      <c r="C118" s="110">
        <v>0.19342432953810562</v>
      </c>
      <c r="D118" s="109">
        <v>943</v>
      </c>
      <c r="E118" s="110">
        <v>0.18684366950663761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699528477.6900003</v>
      </c>
      <c r="C120" s="114"/>
      <c r="D120" s="115">
        <v>5047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680237409.22000003</v>
      </c>
      <c r="C127" s="110">
        <v>0.97242275463365913</v>
      </c>
      <c r="D127" s="109">
        <v>4821</v>
      </c>
      <c r="E127" s="110">
        <v>0.95522092332078468</v>
      </c>
    </row>
    <row r="128" spans="1:5" x14ac:dyDescent="0.2">
      <c r="A128" s="107" t="s">
        <v>5</v>
      </c>
      <c r="B128" s="108">
        <v>19291068.470000006</v>
      </c>
      <c r="C128" s="110">
        <v>2.7577245366340826E-2</v>
      </c>
      <c r="D128" s="109">
        <v>226</v>
      </c>
      <c r="E128" s="110">
        <v>4.4779076679215372E-2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699528477.69000006</v>
      </c>
      <c r="C130" s="114"/>
      <c r="D130" s="115">
        <v>5047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529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530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149002300.45000002</v>
      </c>
      <c r="C137" s="110">
        <v>0.21300390935053728</v>
      </c>
      <c r="D137" s="109">
        <v>1974</v>
      </c>
      <c r="E137" s="110">
        <v>0.39112343966712898</v>
      </c>
    </row>
    <row r="138" spans="1:5" x14ac:dyDescent="0.2">
      <c r="A138" s="107" t="s">
        <v>69</v>
      </c>
      <c r="B138" s="108">
        <v>309530487.44999951</v>
      </c>
      <c r="C138" s="110">
        <v>0.44248446964180616</v>
      </c>
      <c r="D138" s="109">
        <v>2286</v>
      </c>
      <c r="E138" s="110">
        <v>0.45294234198533784</v>
      </c>
    </row>
    <row r="139" spans="1:5" x14ac:dyDescent="0.2">
      <c r="A139" s="107" t="s">
        <v>70</v>
      </c>
      <c r="B139" s="108">
        <v>129658571.05000006</v>
      </c>
      <c r="C139" s="110">
        <v>0.18535138337492968</v>
      </c>
      <c r="D139" s="109">
        <v>550</v>
      </c>
      <c r="E139" s="110">
        <v>0.10897562908658609</v>
      </c>
    </row>
    <row r="140" spans="1:5" x14ac:dyDescent="0.2">
      <c r="A140" s="107" t="s">
        <v>71</v>
      </c>
      <c r="B140" s="108">
        <v>41583271.960000001</v>
      </c>
      <c r="C140" s="110">
        <v>5.9444716385696435E-2</v>
      </c>
      <c r="D140" s="109">
        <v>121</v>
      </c>
      <c r="E140" s="110">
        <v>2.3974638399048939E-2</v>
      </c>
    </row>
    <row r="141" spans="1:5" x14ac:dyDescent="0.2">
      <c r="A141" s="107" t="s">
        <v>72</v>
      </c>
      <c r="B141" s="108">
        <v>23250544.020000003</v>
      </c>
      <c r="C141" s="110">
        <v>3.3237451742891916E-2</v>
      </c>
      <c r="D141" s="109">
        <v>52</v>
      </c>
      <c r="E141" s="110">
        <v>1.0303150386368139E-2</v>
      </c>
    </row>
    <row r="142" spans="1:5" x14ac:dyDescent="0.2">
      <c r="A142" s="107" t="s">
        <v>73</v>
      </c>
      <c r="B142" s="108">
        <v>26602645.780000005</v>
      </c>
      <c r="C142" s="110">
        <v>3.8029396412634878E-2</v>
      </c>
      <c r="D142" s="109">
        <v>45</v>
      </c>
      <c r="E142" s="110">
        <v>8.9161878343570443E-3</v>
      </c>
    </row>
    <row r="143" spans="1:5" x14ac:dyDescent="0.2">
      <c r="A143" s="107" t="s">
        <v>74</v>
      </c>
      <c r="B143" s="108">
        <v>8291470.4000000004</v>
      </c>
      <c r="C143" s="110">
        <v>1.1852941895060943E-2</v>
      </c>
      <c r="D143" s="109">
        <v>10</v>
      </c>
      <c r="E143" s="110">
        <v>1.9813750743015654E-3</v>
      </c>
    </row>
    <row r="144" spans="1:5" x14ac:dyDescent="0.2">
      <c r="A144" s="107" t="s">
        <v>144</v>
      </c>
      <c r="B144" s="108">
        <v>6218761.5800000001</v>
      </c>
      <c r="C144" s="110">
        <v>8.8899334027626002E-3</v>
      </c>
      <c r="D144" s="109">
        <v>6</v>
      </c>
      <c r="E144" s="110">
        <v>1.1888250445809391E-3</v>
      </c>
    </row>
    <row r="145" spans="1:5" x14ac:dyDescent="0.2">
      <c r="A145" s="107" t="s">
        <v>75</v>
      </c>
      <c r="B145" s="108">
        <v>1370325</v>
      </c>
      <c r="C145" s="110">
        <v>1.9589266823348229E-3</v>
      </c>
      <c r="D145" s="109">
        <v>1</v>
      </c>
      <c r="E145" s="110">
        <v>1.9813750743015652E-4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5.74687111134528E-3</v>
      </c>
      <c r="D148" s="109">
        <v>2</v>
      </c>
      <c r="E148" s="110">
        <v>3.9627501486031304E-4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699528477.68999958</v>
      </c>
      <c r="C150" s="114"/>
      <c r="D150" s="115">
        <v>5047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138602.82894590846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446970735.29999948</v>
      </c>
      <c r="C159" s="110">
        <v>0.63896002744019453</v>
      </c>
      <c r="D159" s="109">
        <v>3011</v>
      </c>
      <c r="E159" s="110">
        <v>0.59659203487220136</v>
      </c>
    </row>
    <row r="160" spans="1:5" x14ac:dyDescent="0.2">
      <c r="A160" s="107" t="s">
        <v>7</v>
      </c>
      <c r="B160" s="108">
        <v>231415104.55999982</v>
      </c>
      <c r="C160" s="110">
        <v>0.33081584515927737</v>
      </c>
      <c r="D160" s="109">
        <v>1783</v>
      </c>
      <c r="E160" s="110">
        <v>0.35327917574796908</v>
      </c>
    </row>
    <row r="161" spans="1:5" x14ac:dyDescent="0.2">
      <c r="A161" s="107" t="s">
        <v>8</v>
      </c>
      <c r="B161" s="108">
        <v>21142637.829999998</v>
      </c>
      <c r="C161" s="110">
        <v>3.0224127400528069E-2</v>
      </c>
      <c r="D161" s="109">
        <v>253</v>
      </c>
      <c r="E161" s="110">
        <v>5.0128789379829598E-2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699528477.68999934</v>
      </c>
      <c r="C163" s="110"/>
      <c r="D163" s="115">
        <v>5047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531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2.7827744860769771E-4</v>
      </c>
      <c r="D177" s="109">
        <v>1</v>
      </c>
      <c r="E177" s="110">
        <v>1.9813750743015652E-4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699333814.69000006</v>
      </c>
      <c r="C181" s="110">
        <v>0.99972172255139236</v>
      </c>
      <c r="D181" s="109">
        <v>5046</v>
      </c>
      <c r="E181" s="110">
        <v>0.99980186249256986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699528477.69000006</v>
      </c>
      <c r="C183" s="110"/>
      <c r="D183" s="122">
        <v>5047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108.7423008622104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57102124.670000017</v>
      </c>
      <c r="C192" s="110">
        <v>8.1629449680968025E-2</v>
      </c>
      <c r="D192" s="109">
        <v>397</v>
      </c>
      <c r="E192" s="110">
        <v>7.8660590449772139E-2</v>
      </c>
    </row>
    <row r="193" spans="1:5" x14ac:dyDescent="0.2">
      <c r="A193" s="107" t="s">
        <v>10</v>
      </c>
      <c r="B193" s="108">
        <v>83066127.279999986</v>
      </c>
      <c r="C193" s="110">
        <v>0.11874588373342997</v>
      </c>
      <c r="D193" s="109">
        <v>643</v>
      </c>
      <c r="E193" s="110">
        <v>0.12740241727759063</v>
      </c>
    </row>
    <row r="194" spans="1:5" x14ac:dyDescent="0.2">
      <c r="A194" s="107" t="s">
        <v>11</v>
      </c>
      <c r="B194" s="108">
        <v>189363039.11999992</v>
      </c>
      <c r="C194" s="110">
        <v>0.27070097238259572</v>
      </c>
      <c r="D194" s="109">
        <v>1370</v>
      </c>
      <c r="E194" s="110">
        <v>0.27144838517931447</v>
      </c>
    </row>
    <row r="195" spans="1:5" x14ac:dyDescent="0.2">
      <c r="A195" s="107" t="s">
        <v>12</v>
      </c>
      <c r="B195" s="108">
        <v>359253495.01999998</v>
      </c>
      <c r="C195" s="110">
        <v>0.51356521782549247</v>
      </c>
      <c r="D195" s="109">
        <v>2562</v>
      </c>
      <c r="E195" s="110">
        <v>0.50762829403606102</v>
      </c>
    </row>
    <row r="196" spans="1:5" x14ac:dyDescent="0.2">
      <c r="A196" s="107" t="s">
        <v>13</v>
      </c>
      <c r="B196" s="108">
        <v>10743691.600000001</v>
      </c>
      <c r="C196" s="110">
        <v>1.5358476377513726E-2</v>
      </c>
      <c r="D196" s="109">
        <v>75</v>
      </c>
      <c r="E196" s="110">
        <v>1.486031305726174E-2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699528477.68999994</v>
      </c>
      <c r="C200" s="114"/>
      <c r="D200" s="115">
        <v>5047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532</v>
      </c>
      <c r="B202" s="108"/>
      <c r="C202" s="107"/>
      <c r="D202" s="116">
        <v>12.481023856814502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533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347505099.79000014</v>
      </c>
      <c r="C209" s="110">
        <v>0.49677048307960281</v>
      </c>
      <c r="D209" s="109">
        <v>2691</v>
      </c>
      <c r="E209" s="110">
        <v>0.53318803249455127</v>
      </c>
    </row>
    <row r="210" spans="1:7" x14ac:dyDescent="0.2">
      <c r="A210" s="107" t="s">
        <v>50</v>
      </c>
      <c r="B210" s="108">
        <v>352023377.89999926</v>
      </c>
      <c r="C210" s="110">
        <v>0.5032295169203973</v>
      </c>
      <c r="D210" s="109">
        <v>2356</v>
      </c>
      <c r="E210" s="110">
        <v>0.46681196750544879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699528477.68999934</v>
      </c>
      <c r="C212" s="112"/>
      <c r="D212" s="115">
        <v>5047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33809261.810000017</v>
      </c>
      <c r="C221" s="110">
        <v>4.8331501701897532E-2</v>
      </c>
      <c r="D221" s="109">
        <v>343</v>
      </c>
      <c r="E221" s="110">
        <v>6.7961165048543687E-2</v>
      </c>
      <c r="F221" s="110">
        <v>0.80518110990679403</v>
      </c>
      <c r="G221" s="73"/>
    </row>
    <row r="222" spans="1:7" x14ac:dyDescent="0.2">
      <c r="A222" s="107" t="s">
        <v>52</v>
      </c>
      <c r="B222" s="108">
        <v>78896405.659999982</v>
      </c>
      <c r="C222" s="110">
        <v>0.11278512337415288</v>
      </c>
      <c r="D222" s="109">
        <v>668</v>
      </c>
      <c r="E222" s="110">
        <v>0.13235585496334457</v>
      </c>
      <c r="F222" s="110">
        <v>0.80576335315731307</v>
      </c>
      <c r="G222" s="73"/>
    </row>
    <row r="223" spans="1:7" x14ac:dyDescent="0.2">
      <c r="A223" s="107" t="s">
        <v>53</v>
      </c>
      <c r="B223" s="108">
        <v>82876060.219999969</v>
      </c>
      <c r="C223" s="110">
        <v>0.11847417633900387</v>
      </c>
      <c r="D223" s="109">
        <v>721</v>
      </c>
      <c r="E223" s="110">
        <v>0.14285714285714285</v>
      </c>
      <c r="F223" s="110">
        <v>0.80226349468642999</v>
      </c>
      <c r="G223" s="73"/>
    </row>
    <row r="224" spans="1:7" x14ac:dyDescent="0.2">
      <c r="A224" s="107" t="s">
        <v>54</v>
      </c>
      <c r="B224" s="108">
        <v>32516109.609999999</v>
      </c>
      <c r="C224" s="110">
        <v>4.6482896189409609E-2</v>
      </c>
      <c r="D224" s="109">
        <v>288</v>
      </c>
      <c r="E224" s="110">
        <v>5.7063602139885081E-2</v>
      </c>
      <c r="F224" s="110">
        <v>0.80435665975589477</v>
      </c>
      <c r="G224" s="73"/>
    </row>
    <row r="225" spans="1:7" x14ac:dyDescent="0.2">
      <c r="A225" s="107" t="s">
        <v>55</v>
      </c>
      <c r="B225" s="108">
        <v>27012959.45999999</v>
      </c>
      <c r="C225" s="110">
        <v>3.8615953919707242E-2</v>
      </c>
      <c r="D225" s="109">
        <v>246</v>
      </c>
      <c r="E225" s="110">
        <v>4.8741826827818503E-2</v>
      </c>
      <c r="F225" s="110">
        <v>0.80634372666805643</v>
      </c>
      <c r="G225" s="73"/>
    </row>
    <row r="226" spans="1:7" x14ac:dyDescent="0.2">
      <c r="A226" s="107" t="s">
        <v>56</v>
      </c>
      <c r="B226" s="108">
        <v>26356187.809999999</v>
      </c>
      <c r="C226" s="110">
        <v>3.7677076274341324E-2</v>
      </c>
      <c r="D226" s="109">
        <v>206</v>
      </c>
      <c r="E226" s="110">
        <v>4.0816326530612242E-2</v>
      </c>
      <c r="F226" s="110">
        <v>0.79449322406060663</v>
      </c>
      <c r="G226" s="73"/>
    </row>
    <row r="227" spans="1:7" x14ac:dyDescent="0.2">
      <c r="A227" s="107" t="s">
        <v>27</v>
      </c>
      <c r="B227" s="108">
        <v>180245955.27999988</v>
      </c>
      <c r="C227" s="110">
        <v>0.25766778770067017</v>
      </c>
      <c r="D227" s="109">
        <v>1104</v>
      </c>
      <c r="E227" s="110">
        <v>0.2187438082028928</v>
      </c>
      <c r="F227" s="110">
        <v>0.7852429740348249</v>
      </c>
      <c r="G227" s="73"/>
    </row>
    <row r="228" spans="1:7" x14ac:dyDescent="0.2">
      <c r="A228" s="107" t="s">
        <v>57</v>
      </c>
      <c r="B228" s="108">
        <v>79645698.809999987</v>
      </c>
      <c r="C228" s="110">
        <v>0.11385626368351433</v>
      </c>
      <c r="D228" s="109">
        <v>508</v>
      </c>
      <c r="E228" s="110">
        <v>0.10065385377451952</v>
      </c>
      <c r="F228" s="110">
        <v>0.78481433656782407</v>
      </c>
      <c r="G228" s="73"/>
    </row>
    <row r="229" spans="1:7" x14ac:dyDescent="0.2">
      <c r="A229" s="107" t="s">
        <v>58</v>
      </c>
      <c r="B229" s="108">
        <v>103072942.82000002</v>
      </c>
      <c r="C229" s="110">
        <v>0.14734631413487273</v>
      </c>
      <c r="D229" s="109">
        <v>406</v>
      </c>
      <c r="E229" s="110">
        <v>8.0443828016643557E-2</v>
      </c>
      <c r="F229" s="110">
        <v>0.74251323521404333</v>
      </c>
      <c r="G229" s="73"/>
    </row>
    <row r="230" spans="1:7" x14ac:dyDescent="0.2">
      <c r="A230" s="107" t="s">
        <v>59</v>
      </c>
      <c r="B230" s="108">
        <v>32602553.520000007</v>
      </c>
      <c r="C230" s="110">
        <v>4.6606470729627709E-2</v>
      </c>
      <c r="D230" s="109">
        <v>291</v>
      </c>
      <c r="E230" s="110">
        <v>5.7658014662175551E-2</v>
      </c>
      <c r="F230" s="110">
        <v>0.79410293119418141</v>
      </c>
      <c r="G230" s="73"/>
    </row>
    <row r="231" spans="1:7" x14ac:dyDescent="0.2">
      <c r="A231" s="107" t="s">
        <v>60</v>
      </c>
      <c r="B231" s="108">
        <v>22395086.689999998</v>
      </c>
      <c r="C231" s="110">
        <v>3.2014546089608256E-2</v>
      </c>
      <c r="D231" s="109">
        <v>265</v>
      </c>
      <c r="E231" s="110">
        <v>5.250643946899148E-2</v>
      </c>
      <c r="F231" s="110">
        <v>0.79341281040114364</v>
      </c>
      <c r="G231" s="73"/>
    </row>
    <row r="232" spans="1:7" x14ac:dyDescent="0.2">
      <c r="A232" s="107" t="s">
        <v>2</v>
      </c>
      <c r="B232" s="108">
        <v>99256</v>
      </c>
      <c r="C232" s="110">
        <v>1.4188986319437004E-4</v>
      </c>
      <c r="D232" s="109">
        <v>1</v>
      </c>
      <c r="E232" s="110">
        <v>1.9813750743015652E-4</v>
      </c>
      <c r="F232" s="110">
        <v>0.59434730538922154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699528477.68999982</v>
      </c>
      <c r="C234" s="114"/>
      <c r="D234" s="115">
        <v>5047</v>
      </c>
      <c r="E234" s="114"/>
      <c r="F234" s="128">
        <v>0.78689183347197456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282807.65999999997</v>
      </c>
      <c r="C241" s="110">
        <v>4.0428326940154661E-4</v>
      </c>
      <c r="D241" s="109">
        <v>4</v>
      </c>
      <c r="E241" s="110">
        <v>7.9255002972062607E-4</v>
      </c>
    </row>
    <row r="242" spans="1:5" x14ac:dyDescent="0.2">
      <c r="A242" s="107" t="s">
        <v>303</v>
      </c>
      <c r="B242" s="108">
        <v>171650276.92999995</v>
      </c>
      <c r="C242" s="110">
        <v>0.24537997008617538</v>
      </c>
      <c r="D242" s="109">
        <v>1194</v>
      </c>
      <c r="E242" s="110">
        <v>0.23657618387160689</v>
      </c>
    </row>
    <row r="243" spans="1:5" x14ac:dyDescent="0.2">
      <c r="A243" s="107" t="s">
        <v>280</v>
      </c>
      <c r="B243" s="108">
        <v>523179229.7699998</v>
      </c>
      <c r="C243" s="110">
        <v>0.74790268939108118</v>
      </c>
      <c r="D243" s="109">
        <v>3819</v>
      </c>
      <c r="E243" s="110">
        <v>0.75668714087576783</v>
      </c>
    </row>
    <row r="244" spans="1:5" x14ac:dyDescent="0.2">
      <c r="A244" s="107" t="s">
        <v>281</v>
      </c>
      <c r="B244" s="108">
        <v>808634.3</v>
      </c>
      <c r="C244" s="110">
        <v>1.155970522701652E-3</v>
      </c>
      <c r="D244" s="109">
        <v>5</v>
      </c>
      <c r="E244" s="110">
        <v>9.906875371507827E-4</v>
      </c>
    </row>
    <row r="245" spans="1:5" x14ac:dyDescent="0.2">
      <c r="A245" s="107" t="s">
        <v>282</v>
      </c>
      <c r="B245" s="108">
        <v>3128519.71</v>
      </c>
      <c r="C245" s="110">
        <v>4.472326445280791E-3</v>
      </c>
      <c r="D245" s="109">
        <v>20</v>
      </c>
      <c r="E245" s="110">
        <v>3.9627501486031308E-3</v>
      </c>
    </row>
    <row r="246" spans="1:5" x14ac:dyDescent="0.2">
      <c r="A246" s="107" t="s">
        <v>283</v>
      </c>
      <c r="B246" s="108">
        <v>479009.32</v>
      </c>
      <c r="C246" s="110">
        <v>6.847602853593558E-4</v>
      </c>
      <c r="D246" s="109">
        <v>5</v>
      </c>
      <c r="E246" s="110">
        <v>9.906875371507827E-4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699528477.68999982</v>
      </c>
      <c r="C256" s="114"/>
      <c r="D256" s="115">
        <v>5047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2.519199760452796E-2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365038315.87999964</v>
      </c>
      <c r="C267" s="110">
        <v>0.52183481805549725</v>
      </c>
      <c r="D267" s="109">
        <v>2516</v>
      </c>
      <c r="E267" s="110">
        <v>0.49851396869427383</v>
      </c>
    </row>
    <row r="268" spans="1:5" x14ac:dyDescent="0.2">
      <c r="A268" s="107" t="s">
        <v>534</v>
      </c>
      <c r="B268" s="108">
        <v>334490161.80999947</v>
      </c>
      <c r="C268" s="110">
        <v>0.47816518194450275</v>
      </c>
      <c r="D268" s="109">
        <v>2531</v>
      </c>
      <c r="E268" s="110">
        <v>0.50148603130572622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699528477.6899991</v>
      </c>
      <c r="C270" s="110"/>
      <c r="D270" s="122">
        <v>5047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77092995.710000023</v>
      </c>
      <c r="C278" s="110">
        <v>0.11020708687168586</v>
      </c>
      <c r="D278" s="109">
        <v>548</v>
      </c>
      <c r="E278" s="110">
        <v>0.10857935407172578</v>
      </c>
      <c r="F278" s="73"/>
    </row>
    <row r="279" spans="1:6" x14ac:dyDescent="0.2">
      <c r="A279" s="107" t="s">
        <v>37</v>
      </c>
      <c r="B279" s="108">
        <v>622435481.98000026</v>
      </c>
      <c r="C279" s="110">
        <v>0.8897929131283141</v>
      </c>
      <c r="D279" s="109">
        <v>4499</v>
      </c>
      <c r="E279" s="110">
        <v>0.89142064592827419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699528477.6900003</v>
      </c>
      <c r="C281" s="110"/>
      <c r="D281" s="122">
        <v>5047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535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1318396.4300000002</v>
      </c>
      <c r="C290" s="110">
        <v>3.6116658790235055E-3</v>
      </c>
      <c r="D290" s="109">
        <v>9</v>
      </c>
      <c r="E290" s="110">
        <v>3.577106518282989E-3</v>
      </c>
      <c r="F290" s="73"/>
    </row>
    <row r="291" spans="1:6" x14ac:dyDescent="0.2">
      <c r="A291" s="107" t="s">
        <v>148</v>
      </c>
      <c r="B291" s="108">
        <v>9248516.3800000027</v>
      </c>
      <c r="C291" s="110">
        <v>2.5335741421293134E-2</v>
      </c>
      <c r="D291" s="109">
        <v>60</v>
      </c>
      <c r="E291" s="110">
        <v>2.3847376788553261E-2</v>
      </c>
      <c r="F291" s="73"/>
    </row>
    <row r="292" spans="1:6" x14ac:dyDescent="0.2">
      <c r="A292" s="107" t="s">
        <v>80</v>
      </c>
      <c r="B292" s="108">
        <v>121311314.40000002</v>
      </c>
      <c r="C292" s="110">
        <v>0.33232487967065627</v>
      </c>
      <c r="D292" s="109">
        <v>855</v>
      </c>
      <c r="E292" s="110">
        <v>0.33982511923688397</v>
      </c>
      <c r="F292" s="73"/>
    </row>
    <row r="293" spans="1:6" x14ac:dyDescent="0.2">
      <c r="A293" s="107" t="s">
        <v>81</v>
      </c>
      <c r="B293" s="108">
        <v>99607106.779999956</v>
      </c>
      <c r="C293" s="110">
        <v>0.27286753868529262</v>
      </c>
      <c r="D293" s="109">
        <v>742</v>
      </c>
      <c r="E293" s="110">
        <v>0.29491255961844198</v>
      </c>
      <c r="F293" s="73"/>
    </row>
    <row r="294" spans="1:6" x14ac:dyDescent="0.2">
      <c r="A294" s="107" t="s">
        <v>82</v>
      </c>
      <c r="B294" s="108">
        <v>87064254.14000003</v>
      </c>
      <c r="C294" s="110">
        <v>0.2385071658302875</v>
      </c>
      <c r="D294" s="109">
        <v>589</v>
      </c>
      <c r="E294" s="110">
        <v>0.23410174880763115</v>
      </c>
      <c r="F294" s="73"/>
    </row>
    <row r="295" spans="1:6" x14ac:dyDescent="0.2">
      <c r="A295" s="107" t="s">
        <v>83</v>
      </c>
      <c r="B295" s="108">
        <v>29996964.150000006</v>
      </c>
      <c r="C295" s="110">
        <v>8.2174837120005201E-2</v>
      </c>
      <c r="D295" s="109">
        <v>164</v>
      </c>
      <c r="E295" s="110">
        <v>6.518282988871224E-2</v>
      </c>
      <c r="F295" s="73"/>
    </row>
    <row r="296" spans="1:6" x14ac:dyDescent="0.2">
      <c r="A296" s="107" t="s">
        <v>84</v>
      </c>
      <c r="B296" s="108">
        <v>11650142.799999999</v>
      </c>
      <c r="C296" s="110">
        <v>3.1914849190323849E-2</v>
      </c>
      <c r="D296" s="109">
        <v>69</v>
      </c>
      <c r="E296" s="110">
        <v>2.7424483306836247E-2</v>
      </c>
      <c r="F296" s="73"/>
    </row>
    <row r="297" spans="1:6" x14ac:dyDescent="0.2">
      <c r="A297" s="107" t="s">
        <v>85</v>
      </c>
      <c r="B297" s="108">
        <v>2244569.27</v>
      </c>
      <c r="C297" s="110">
        <v>6.1488593727181866E-3</v>
      </c>
      <c r="D297" s="109">
        <v>12</v>
      </c>
      <c r="E297" s="110">
        <v>4.7694753577106515E-3</v>
      </c>
      <c r="F297" s="73"/>
    </row>
    <row r="298" spans="1:6" x14ac:dyDescent="0.2">
      <c r="A298" s="107" t="s">
        <v>86</v>
      </c>
      <c r="B298" s="108">
        <v>1552679.5899999999</v>
      </c>
      <c r="C298" s="110">
        <v>4.2534701768414257E-3</v>
      </c>
      <c r="D298" s="109">
        <v>7</v>
      </c>
      <c r="E298" s="110">
        <v>2.7821939586645467E-3</v>
      </c>
      <c r="F298" s="73"/>
    </row>
    <row r="299" spans="1:6" x14ac:dyDescent="0.2">
      <c r="A299" s="107" t="s">
        <v>0</v>
      </c>
      <c r="B299" s="108">
        <v>382105.1</v>
      </c>
      <c r="C299" s="110">
        <v>1.0467534047182334E-3</v>
      </c>
      <c r="D299" s="109">
        <v>2</v>
      </c>
      <c r="E299" s="110">
        <v>7.9491255961844202E-4</v>
      </c>
      <c r="F299" s="73"/>
    </row>
    <row r="300" spans="1:6" x14ac:dyDescent="0.2">
      <c r="A300" s="107" t="s">
        <v>67</v>
      </c>
      <c r="B300" s="108">
        <v>239436.24</v>
      </c>
      <c r="C300" s="110">
        <v>6.5592084333062316E-4</v>
      </c>
      <c r="D300" s="109">
        <v>2</v>
      </c>
      <c r="E300" s="110">
        <v>7.9491255961844202E-4</v>
      </c>
      <c r="F300" s="73"/>
    </row>
    <row r="301" spans="1:6" x14ac:dyDescent="0.2">
      <c r="A301" s="107" t="s">
        <v>79</v>
      </c>
      <c r="B301" s="108">
        <v>422830.6</v>
      </c>
      <c r="C301" s="110">
        <v>1.1583184055095142E-3</v>
      </c>
      <c r="D301" s="109">
        <v>5</v>
      </c>
      <c r="E301" s="110">
        <v>1.9872813990461048E-3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365038315.88</v>
      </c>
      <c r="C303" s="110"/>
      <c r="D303" s="115">
        <v>2516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12" t="s">
        <v>447</v>
      </c>
      <c r="B305" s="107"/>
      <c r="C305" s="110"/>
      <c r="D305" s="143">
        <v>1.5490808916612733</v>
      </c>
      <c r="E305" s="110"/>
      <c r="F305" s="73"/>
    </row>
    <row r="306" spans="1:6" x14ac:dyDescent="0.2">
      <c r="A306" s="112"/>
      <c r="B306" s="107"/>
      <c r="C306" s="110"/>
      <c r="D306" s="116"/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142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536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/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/>
    </row>
    <row r="315" spans="1:6" x14ac:dyDescent="0.2">
      <c r="A315" s="107" t="s">
        <v>143</v>
      </c>
      <c r="B315" s="108">
        <v>699528477.69000006</v>
      </c>
      <c r="C315" s="110">
        <v>0.99999999999999967</v>
      </c>
      <c r="D315" s="109">
        <v>5047</v>
      </c>
      <c r="E315" s="110">
        <v>1</v>
      </c>
      <c r="F315" s="108"/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699528477.69000006</v>
      </c>
      <c r="C317" s="112"/>
      <c r="D317" s="115">
        <v>5047</v>
      </c>
      <c r="E317" s="107"/>
      <c r="F317" s="113"/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537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538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552901643.03000033</v>
      </c>
      <c r="C326" s="110">
        <v>0.79039190063541853</v>
      </c>
      <c r="D326" s="109">
        <v>3852</v>
      </c>
      <c r="E326" s="110">
        <v>0.76322567862096291</v>
      </c>
    </row>
    <row r="327" spans="1:6" x14ac:dyDescent="0.2">
      <c r="A327" s="107" t="s">
        <v>133</v>
      </c>
      <c r="B327" s="108">
        <v>114170649.00999999</v>
      </c>
      <c r="C327" s="110">
        <v>0.1632108665354369</v>
      </c>
      <c r="D327" s="109">
        <v>926</v>
      </c>
      <c r="E327" s="110">
        <v>0.18347533188032494</v>
      </c>
    </row>
    <row r="328" spans="1:6" x14ac:dyDescent="0.2">
      <c r="A328" s="107" t="s">
        <v>134</v>
      </c>
      <c r="B328" s="108">
        <v>19317450.909999993</v>
      </c>
      <c r="C328" s="110">
        <v>2.7614959971022968E-2</v>
      </c>
      <c r="D328" s="109">
        <v>146</v>
      </c>
      <c r="E328" s="110">
        <v>2.8928076084802853E-2</v>
      </c>
    </row>
    <row r="329" spans="1:6" x14ac:dyDescent="0.2">
      <c r="A329" s="107" t="s">
        <v>135</v>
      </c>
      <c r="B329" s="108">
        <v>8294099.1499999994</v>
      </c>
      <c r="C329" s="110">
        <v>1.1856699783529861E-2</v>
      </c>
      <c r="D329" s="109">
        <v>45</v>
      </c>
      <c r="E329" s="110">
        <v>8.9161878343570443E-3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4844635.5899999989</v>
      </c>
      <c r="C332" s="110">
        <v>6.9255730745917173E-3</v>
      </c>
      <c r="D332" s="109">
        <v>78</v>
      </c>
      <c r="E332" s="110">
        <v>1.5454725579552209E-2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699528477.6900003</v>
      </c>
      <c r="C334" s="112"/>
      <c r="D334" s="115">
        <v>5047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4F4F4"/>
  </sheetPr>
  <dimension ref="A1:J33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539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521</v>
      </c>
      <c r="B6" s="131">
        <v>694937024.88999939</v>
      </c>
      <c r="C6" s="108">
        <v>386028666.98000014</v>
      </c>
      <c r="D6" s="108">
        <v>308908357.91000009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5023</v>
      </c>
      <c r="C7" s="109">
        <v>2796</v>
      </c>
      <c r="D7" s="109">
        <v>2227</v>
      </c>
      <c r="E7" s="67"/>
      <c r="G7" s="69"/>
      <c r="H7" s="142"/>
      <c r="I7" s="67"/>
      <c r="J7" s="136"/>
    </row>
    <row r="8" spans="1:10" x14ac:dyDescent="0.2">
      <c r="A8" s="107" t="s">
        <v>522</v>
      </c>
      <c r="B8" s="110">
        <v>0.78699029835647216</v>
      </c>
      <c r="C8" s="110">
        <v>0.79030554396827035</v>
      </c>
      <c r="D8" s="110">
        <v>0.7828473873232652</v>
      </c>
      <c r="G8" s="138"/>
      <c r="H8" s="138"/>
      <c r="I8" s="138"/>
      <c r="J8" s="138"/>
    </row>
    <row r="9" spans="1:10" x14ac:dyDescent="0.2">
      <c r="A9" s="107" t="s">
        <v>155</v>
      </c>
      <c r="B9" s="110">
        <v>5.4393333333333333E-3</v>
      </c>
      <c r="C9" s="110">
        <v>5.4393333333333333E-3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0.92747936046511636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9.146781287372141</v>
      </c>
      <c r="C11" s="108">
        <v>9.145866814765359</v>
      </c>
      <c r="D11" s="108">
        <v>9.1479240620246998</v>
      </c>
      <c r="E11" s="67"/>
      <c r="G11" s="136"/>
      <c r="H11" s="136"/>
      <c r="I11" s="136"/>
      <c r="J11" s="136"/>
    </row>
    <row r="12" spans="1:10" x14ac:dyDescent="0.2">
      <c r="A12" s="107" t="s">
        <v>523</v>
      </c>
      <c r="B12" s="108">
        <v>8.9746748802190286</v>
      </c>
      <c r="C12" s="108">
        <v>8.9746748802190286</v>
      </c>
      <c r="D12" s="108">
        <v>9.0130047912388775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13.52498288843258</v>
      </c>
      <c r="C13" s="108">
        <v>13.52498288843258</v>
      </c>
      <c r="D13" s="108">
        <v>9.3880903490759753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138350.99042205841</v>
      </c>
      <c r="C14" s="108">
        <v>138064.616230329</v>
      </c>
      <c r="D14" s="108">
        <v>138710.53341266271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489.54</v>
      </c>
      <c r="C15" s="108">
        <v>489.54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12.417390157784547</v>
      </c>
      <c r="C17" s="108">
        <v>12.485656825560477</v>
      </c>
      <c r="D17" s="108">
        <v>12.332080420816007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2.4640657084188913E-2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21</v>
      </c>
      <c r="C19" s="108">
        <v>21</v>
      </c>
      <c r="D19" s="108">
        <v>21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0.52186277030987849</v>
      </c>
      <c r="C20" s="110">
        <v>0.76152100731221173</v>
      </c>
      <c r="D20" s="110">
        <v>0.22237281676274243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0.4781372296901214</v>
      </c>
      <c r="C21" s="110">
        <v>0.23847899268778819</v>
      </c>
      <c r="D21" s="110">
        <v>0.77762718323725766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0.40325287672556781</v>
      </c>
      <c r="C23" s="110">
        <v>0.33564857696620992</v>
      </c>
      <c r="D23" s="110">
        <v>0.48773488263433834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1.549375550942879</v>
      </c>
      <c r="C24" s="108">
        <v>1.5898039893530218</v>
      </c>
      <c r="D24" s="108">
        <v>1.3763632205527943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1761981.18</v>
      </c>
      <c r="C31" s="110">
        <v>2.5354544611850259E-3</v>
      </c>
      <c r="D31" s="109">
        <v>39</v>
      </c>
      <c r="E31" s="110">
        <v>7.764284292255624E-3</v>
      </c>
    </row>
    <row r="32" spans="1:10" x14ac:dyDescent="0.2">
      <c r="A32" s="107" t="s">
        <v>17</v>
      </c>
      <c r="B32" s="108">
        <v>19377844.74000001</v>
      </c>
      <c r="C32" s="110">
        <v>2.7884317637367623E-2</v>
      </c>
      <c r="D32" s="109">
        <v>163</v>
      </c>
      <c r="E32" s="110">
        <v>3.2450726657376069E-2</v>
      </c>
    </row>
    <row r="33" spans="1:5" x14ac:dyDescent="0.2">
      <c r="A33" s="107" t="s">
        <v>18</v>
      </c>
      <c r="B33" s="108">
        <v>11221699.419999998</v>
      </c>
      <c r="C33" s="110">
        <v>1.6147793279220165E-2</v>
      </c>
      <c r="D33" s="109">
        <v>81</v>
      </c>
      <c r="E33" s="110">
        <v>1.6125821222377067E-2</v>
      </c>
    </row>
    <row r="34" spans="1:5" x14ac:dyDescent="0.2">
      <c r="A34" s="107" t="s">
        <v>19</v>
      </c>
      <c r="B34" s="108">
        <v>12768190.779999999</v>
      </c>
      <c r="C34" s="110">
        <v>1.8373162348086215E-2</v>
      </c>
      <c r="D34" s="109">
        <v>104</v>
      </c>
      <c r="E34" s="110">
        <v>2.0704758112681663E-2</v>
      </c>
    </row>
    <row r="35" spans="1:5" x14ac:dyDescent="0.2">
      <c r="A35" s="107" t="s">
        <v>20</v>
      </c>
      <c r="B35" s="108">
        <v>22230473.160000008</v>
      </c>
      <c r="C35" s="110">
        <v>3.198919091052721E-2</v>
      </c>
      <c r="D35" s="109">
        <v>186</v>
      </c>
      <c r="E35" s="110">
        <v>3.7029663547680669E-2</v>
      </c>
    </row>
    <row r="36" spans="1:5" x14ac:dyDescent="0.2">
      <c r="A36" s="107" t="s">
        <v>21</v>
      </c>
      <c r="B36" s="108">
        <v>39869340.049999997</v>
      </c>
      <c r="C36" s="110">
        <v>5.7371155402622019E-2</v>
      </c>
      <c r="D36" s="109">
        <v>298</v>
      </c>
      <c r="E36" s="110">
        <v>5.9327095361337845E-2</v>
      </c>
    </row>
    <row r="37" spans="1:5" x14ac:dyDescent="0.2">
      <c r="A37" s="107" t="s">
        <v>22</v>
      </c>
      <c r="B37" s="108">
        <v>64262558.440000013</v>
      </c>
      <c r="C37" s="110">
        <v>9.2472491950147548E-2</v>
      </c>
      <c r="D37" s="109">
        <v>399</v>
      </c>
      <c r="E37" s="110">
        <v>7.9434600836153696E-2</v>
      </c>
    </row>
    <row r="38" spans="1:5" x14ac:dyDescent="0.2">
      <c r="A38" s="107" t="s">
        <v>23</v>
      </c>
      <c r="B38" s="108">
        <v>91712694.450000018</v>
      </c>
      <c r="C38" s="110">
        <v>0.13197266970272165</v>
      </c>
      <c r="D38" s="109">
        <v>626</v>
      </c>
      <c r="E38" s="110">
        <v>0.12462671710133387</v>
      </c>
    </row>
    <row r="39" spans="1:5" x14ac:dyDescent="0.2">
      <c r="A39" s="107" t="s">
        <v>39</v>
      </c>
      <c r="B39" s="108">
        <v>164930687.14999998</v>
      </c>
      <c r="C39" s="110">
        <v>0.23733184625773318</v>
      </c>
      <c r="D39" s="109">
        <v>1114</v>
      </c>
      <c r="E39" s="110">
        <v>0.22177981286084014</v>
      </c>
    </row>
    <row r="40" spans="1:5" x14ac:dyDescent="0.2">
      <c r="A40" s="107" t="s">
        <v>40</v>
      </c>
      <c r="B40" s="108">
        <v>164153969.1800001</v>
      </c>
      <c r="C40" s="110">
        <v>0.23621416516983487</v>
      </c>
      <c r="D40" s="109">
        <v>1145</v>
      </c>
      <c r="E40" s="110">
        <v>0.22795142345212024</v>
      </c>
    </row>
    <row r="41" spans="1:5" x14ac:dyDescent="0.2">
      <c r="A41" s="107" t="s">
        <v>41</v>
      </c>
      <c r="B41" s="108">
        <v>78782268.159999996</v>
      </c>
      <c r="C41" s="110">
        <v>0.11336605381253109</v>
      </c>
      <c r="D41" s="109">
        <v>707</v>
      </c>
      <c r="E41" s="110">
        <v>0.14075253832371093</v>
      </c>
    </row>
    <row r="42" spans="1:5" x14ac:dyDescent="0.2">
      <c r="A42" s="107" t="s">
        <v>42</v>
      </c>
      <c r="B42" s="108">
        <v>5708773.129999999</v>
      </c>
      <c r="C42" s="110">
        <v>8.2148064148742511E-3</v>
      </c>
      <c r="D42" s="109">
        <v>44</v>
      </c>
      <c r="E42" s="110">
        <v>8.7597053553653201E-3</v>
      </c>
    </row>
    <row r="43" spans="1:5" x14ac:dyDescent="0.2">
      <c r="A43" s="107" t="s">
        <v>43</v>
      </c>
      <c r="B43" s="108">
        <v>2988633.99</v>
      </c>
      <c r="C43" s="110">
        <v>4.300582474322856E-3</v>
      </c>
      <c r="D43" s="109">
        <v>24</v>
      </c>
      <c r="E43" s="110">
        <v>4.7780211029265383E-3</v>
      </c>
    </row>
    <row r="44" spans="1:5" x14ac:dyDescent="0.2">
      <c r="A44" s="107" t="s">
        <v>44</v>
      </c>
      <c r="B44" s="108">
        <v>2748649.4200000004</v>
      </c>
      <c r="C44" s="110">
        <v>3.9552496435703334E-3</v>
      </c>
      <c r="D44" s="109">
        <v>18</v>
      </c>
      <c r="E44" s="110">
        <v>3.5835158271949035E-3</v>
      </c>
    </row>
    <row r="45" spans="1:5" x14ac:dyDescent="0.2">
      <c r="A45" s="107" t="s">
        <v>24</v>
      </c>
      <c r="B45" s="108">
        <v>11772360.77</v>
      </c>
      <c r="C45" s="110">
        <v>1.6940183568235439E-2</v>
      </c>
      <c r="D45" s="109">
        <v>72</v>
      </c>
      <c r="E45" s="110">
        <v>1.4334063308779614E-2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9.3087696702071163E-4</v>
      </c>
      <c r="D48" s="109">
        <v>3</v>
      </c>
      <c r="E48" s="110">
        <v>5.9725263786581729E-4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694937024.88999999</v>
      </c>
      <c r="C50" s="114"/>
      <c r="D50" s="115">
        <v>5023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0.7869902983564715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525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3685667.1299999994</v>
      </c>
      <c r="C59" s="110">
        <v>5.3035987405958048E-3</v>
      </c>
      <c r="D59" s="109">
        <v>55</v>
      </c>
      <c r="E59" s="110">
        <v>1.094963169420665E-2</v>
      </c>
    </row>
    <row r="60" spans="1:5" x14ac:dyDescent="0.2">
      <c r="A60" s="107" t="s">
        <v>17</v>
      </c>
      <c r="B60" s="108">
        <v>86640473.230000019</v>
      </c>
      <c r="C60" s="110">
        <v>0.12467384831555657</v>
      </c>
      <c r="D60" s="109">
        <v>457</v>
      </c>
      <c r="E60" s="110">
        <v>9.0981485168226156E-2</v>
      </c>
    </row>
    <row r="61" spans="1:5" x14ac:dyDescent="0.2">
      <c r="A61" s="107" t="s">
        <v>18</v>
      </c>
      <c r="B61" s="108">
        <v>51798199.350000009</v>
      </c>
      <c r="C61" s="110">
        <v>7.453653711744461E-2</v>
      </c>
      <c r="D61" s="109">
        <v>277</v>
      </c>
      <c r="E61" s="110">
        <v>5.5146326896277124E-2</v>
      </c>
    </row>
    <row r="62" spans="1:5" x14ac:dyDescent="0.2">
      <c r="A62" s="107" t="s">
        <v>19</v>
      </c>
      <c r="B62" s="108">
        <v>33277727.890000004</v>
      </c>
      <c r="C62" s="110">
        <v>4.7885961890241004E-2</v>
      </c>
      <c r="D62" s="109">
        <v>228</v>
      </c>
      <c r="E62" s="110">
        <v>4.539120047780211E-2</v>
      </c>
    </row>
    <row r="63" spans="1:5" x14ac:dyDescent="0.2">
      <c r="A63" s="107" t="s">
        <v>20</v>
      </c>
      <c r="B63" s="108">
        <v>60709687.409999959</v>
      </c>
      <c r="C63" s="110">
        <v>8.7359984049791506E-2</v>
      </c>
      <c r="D63" s="109">
        <v>401</v>
      </c>
      <c r="E63" s="110">
        <v>7.9832769261397568E-2</v>
      </c>
    </row>
    <row r="64" spans="1:5" x14ac:dyDescent="0.2">
      <c r="A64" s="107" t="s">
        <v>21</v>
      </c>
      <c r="B64" s="108">
        <v>112631330.61999999</v>
      </c>
      <c r="C64" s="110">
        <v>0.16207415432762148</v>
      </c>
      <c r="D64" s="109">
        <v>720</v>
      </c>
      <c r="E64" s="110">
        <v>0.14334063308779613</v>
      </c>
    </row>
    <row r="65" spans="1:5" x14ac:dyDescent="0.2">
      <c r="A65" s="107" t="s">
        <v>22</v>
      </c>
      <c r="B65" s="108">
        <v>69923106</v>
      </c>
      <c r="C65" s="110">
        <v>0.10061790276761837</v>
      </c>
      <c r="D65" s="109">
        <v>507</v>
      </c>
      <c r="E65" s="110">
        <v>0.10093569579932311</v>
      </c>
    </row>
    <row r="66" spans="1:5" x14ac:dyDescent="0.2">
      <c r="A66" s="107" t="s">
        <v>23</v>
      </c>
      <c r="B66" s="108">
        <v>63285682.960000001</v>
      </c>
      <c r="C66" s="110">
        <v>9.1066788346782002E-2</v>
      </c>
      <c r="D66" s="109">
        <v>485</v>
      </c>
      <c r="E66" s="110">
        <v>9.655584312164045E-2</v>
      </c>
    </row>
    <row r="67" spans="1:5" x14ac:dyDescent="0.2">
      <c r="A67" s="107" t="s">
        <v>39</v>
      </c>
      <c r="B67" s="108">
        <v>49820022.110000029</v>
      </c>
      <c r="C67" s="110">
        <v>7.1689980999193312E-2</v>
      </c>
      <c r="D67" s="109">
        <v>441</v>
      </c>
      <c r="E67" s="110">
        <v>8.7796137766275137E-2</v>
      </c>
    </row>
    <row r="68" spans="1:5" x14ac:dyDescent="0.2">
      <c r="A68" s="107" t="s">
        <v>40</v>
      </c>
      <c r="B68" s="108">
        <v>11349051.149999997</v>
      </c>
      <c r="C68" s="110">
        <v>1.6331049783678473E-2</v>
      </c>
      <c r="D68" s="109">
        <v>102</v>
      </c>
      <c r="E68" s="110">
        <v>2.0306589687437787E-2</v>
      </c>
    </row>
    <row r="69" spans="1:5" x14ac:dyDescent="0.2">
      <c r="A69" s="107" t="s">
        <v>41</v>
      </c>
      <c r="B69" s="108">
        <v>10239579.699999999</v>
      </c>
      <c r="C69" s="110">
        <v>1.4734543323002253E-2</v>
      </c>
      <c r="D69" s="109">
        <v>87</v>
      </c>
      <c r="E69" s="110">
        <v>1.7320326498108701E-2</v>
      </c>
    </row>
    <row r="70" spans="1:5" x14ac:dyDescent="0.2">
      <c r="A70" s="107" t="s">
        <v>42</v>
      </c>
      <c r="B70" s="108">
        <v>19774165.029999997</v>
      </c>
      <c r="C70" s="110">
        <v>2.8454614334485928E-2</v>
      </c>
      <c r="D70" s="109">
        <v>167</v>
      </c>
      <c r="E70" s="110">
        <v>3.3247063507863828E-2</v>
      </c>
    </row>
    <row r="71" spans="1:5" x14ac:dyDescent="0.2">
      <c r="A71" s="107" t="s">
        <v>43</v>
      </c>
      <c r="B71" s="108">
        <v>23304569.68999999</v>
      </c>
      <c r="C71" s="110">
        <v>3.3534793593259504E-2</v>
      </c>
      <c r="D71" s="109">
        <v>232</v>
      </c>
      <c r="E71" s="110">
        <v>4.6187537328289868E-2</v>
      </c>
    </row>
    <row r="72" spans="1:5" x14ac:dyDescent="0.2">
      <c r="A72" s="107" t="s">
        <v>44</v>
      </c>
      <c r="B72" s="108">
        <v>26889184.609999992</v>
      </c>
      <c r="C72" s="110">
        <v>3.869298029451837E-2</v>
      </c>
      <c r="D72" s="109">
        <v>224</v>
      </c>
      <c r="E72" s="110">
        <v>4.4594863627314352E-2</v>
      </c>
    </row>
    <row r="73" spans="1:5" x14ac:dyDescent="0.2">
      <c r="A73" s="107" t="s">
        <v>24</v>
      </c>
      <c r="B73" s="108">
        <v>53540527.570000015</v>
      </c>
      <c r="C73" s="110">
        <v>7.7043711375825497E-2</v>
      </c>
      <c r="D73" s="109">
        <v>503</v>
      </c>
      <c r="E73" s="110">
        <v>0.10013935894883536</v>
      </c>
    </row>
    <row r="74" spans="1:5" x14ac:dyDescent="0.2">
      <c r="A74" s="107" t="s">
        <v>25</v>
      </c>
      <c r="B74" s="108">
        <v>1857714.5499999998</v>
      </c>
      <c r="C74" s="110">
        <v>2.6732127998131245E-3</v>
      </c>
      <c r="D74" s="109">
        <v>14</v>
      </c>
      <c r="E74" s="110">
        <v>2.787178976707147E-3</v>
      </c>
    </row>
    <row r="75" spans="1:5" x14ac:dyDescent="0.2">
      <c r="A75" s="107" t="s">
        <v>26</v>
      </c>
      <c r="B75" s="108">
        <v>1401487.56</v>
      </c>
      <c r="C75" s="110">
        <v>2.0167116009135338E-3</v>
      </c>
      <c r="D75" s="109">
        <v>10</v>
      </c>
      <c r="E75" s="110">
        <v>1.9908421262193909E-3</v>
      </c>
    </row>
    <row r="76" spans="1:5" x14ac:dyDescent="0.2">
      <c r="A76" s="107" t="s">
        <v>3</v>
      </c>
      <c r="B76" s="108">
        <v>14808848.329999993</v>
      </c>
      <c r="C76" s="110">
        <v>2.1309626339658692E-2</v>
      </c>
      <c r="D76" s="109">
        <v>113</v>
      </c>
      <c r="E76" s="110">
        <v>2.2496516026279115E-2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694937024.88999999</v>
      </c>
      <c r="C78" s="114"/>
      <c r="D78" s="115">
        <v>5023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0.7075171877183164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526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3163018.65</v>
      </c>
      <c r="C87" s="110">
        <v>4.551518391901291E-3</v>
      </c>
      <c r="D87" s="109">
        <v>51</v>
      </c>
      <c r="E87" s="110">
        <v>1.0153294843718894E-2</v>
      </c>
    </row>
    <row r="88" spans="1:5" x14ac:dyDescent="0.2">
      <c r="A88" s="107" t="s">
        <v>17</v>
      </c>
      <c r="B88" s="108">
        <v>66154528.609999962</v>
      </c>
      <c r="C88" s="110">
        <v>9.5194997878363746E-2</v>
      </c>
      <c r="D88" s="109">
        <v>390</v>
      </c>
      <c r="E88" s="110">
        <v>7.7642842922556243E-2</v>
      </c>
    </row>
    <row r="89" spans="1:5" x14ac:dyDescent="0.2">
      <c r="A89" s="107" t="s">
        <v>18</v>
      </c>
      <c r="B89" s="108">
        <v>40231026.690000027</v>
      </c>
      <c r="C89" s="110">
        <v>5.7891614993988996E-2</v>
      </c>
      <c r="D89" s="109">
        <v>229</v>
      </c>
      <c r="E89" s="110">
        <v>4.5590284690424046E-2</v>
      </c>
    </row>
    <row r="90" spans="1:5" x14ac:dyDescent="0.2">
      <c r="A90" s="107" t="s">
        <v>19</v>
      </c>
      <c r="B90" s="108">
        <v>68626749.789999992</v>
      </c>
      <c r="C90" s="110">
        <v>9.8752473004101005E-2</v>
      </c>
      <c r="D90" s="109">
        <v>385</v>
      </c>
      <c r="E90" s="110">
        <v>7.6647421859446549E-2</v>
      </c>
    </row>
    <row r="91" spans="1:5" x14ac:dyDescent="0.2">
      <c r="A91" s="107" t="s">
        <v>20</v>
      </c>
      <c r="B91" s="108">
        <v>90937667.959999979</v>
      </c>
      <c r="C91" s="110">
        <v>0.13085742261954497</v>
      </c>
      <c r="D91" s="109">
        <v>568</v>
      </c>
      <c r="E91" s="110">
        <v>0.1130798327692614</v>
      </c>
    </row>
    <row r="92" spans="1:5" x14ac:dyDescent="0.2">
      <c r="A92" s="107" t="s">
        <v>21</v>
      </c>
      <c r="B92" s="108">
        <v>85692119.030000046</v>
      </c>
      <c r="C92" s="110">
        <v>0.1233091862439824</v>
      </c>
      <c r="D92" s="109">
        <v>565</v>
      </c>
      <c r="E92" s="110">
        <v>0.11248258013139557</v>
      </c>
    </row>
    <row r="93" spans="1:5" x14ac:dyDescent="0.2">
      <c r="A93" s="107" t="s">
        <v>22</v>
      </c>
      <c r="B93" s="108">
        <v>58157885.809999987</v>
      </c>
      <c r="C93" s="110">
        <v>8.3687994346258454E-2</v>
      </c>
      <c r="D93" s="109">
        <v>430</v>
      </c>
      <c r="E93" s="110">
        <v>8.5606211427433798E-2</v>
      </c>
    </row>
    <row r="94" spans="1:5" x14ac:dyDescent="0.2">
      <c r="A94" s="107" t="s">
        <v>23</v>
      </c>
      <c r="B94" s="108">
        <v>101742289.85999997</v>
      </c>
      <c r="C94" s="110">
        <v>0.14640504997716092</v>
      </c>
      <c r="D94" s="109">
        <v>789</v>
      </c>
      <c r="E94" s="110">
        <v>0.15707744375870994</v>
      </c>
    </row>
    <row r="95" spans="1:5" x14ac:dyDescent="0.2">
      <c r="A95" s="107" t="s">
        <v>39</v>
      </c>
      <c r="B95" s="108">
        <v>90180253.61999996</v>
      </c>
      <c r="C95" s="110">
        <v>0.12976751905580852</v>
      </c>
      <c r="D95" s="109">
        <v>803</v>
      </c>
      <c r="E95" s="110">
        <v>0.15986462273541707</v>
      </c>
    </row>
    <row r="96" spans="1:5" x14ac:dyDescent="0.2">
      <c r="A96" s="107" t="s">
        <v>40</v>
      </c>
      <c r="B96" s="108">
        <v>8215019.04</v>
      </c>
      <c r="C96" s="110">
        <v>1.1821242423081914E-2</v>
      </c>
      <c r="D96" s="109">
        <v>80</v>
      </c>
      <c r="E96" s="110">
        <v>1.5926737009755127E-2</v>
      </c>
    </row>
    <row r="97" spans="1:5" x14ac:dyDescent="0.2">
      <c r="A97" s="107" t="s">
        <v>41</v>
      </c>
      <c r="B97" s="108">
        <v>14080591.870000001</v>
      </c>
      <c r="C97" s="110">
        <v>2.0261680361941842E-2</v>
      </c>
      <c r="D97" s="109">
        <v>134</v>
      </c>
      <c r="E97" s="110">
        <v>2.6677284491339836E-2</v>
      </c>
    </row>
    <row r="98" spans="1:5" x14ac:dyDescent="0.2">
      <c r="A98" s="107" t="s">
        <v>42</v>
      </c>
      <c r="B98" s="108">
        <v>12110647.4</v>
      </c>
      <c r="C98" s="110">
        <v>1.742697102937776E-2</v>
      </c>
      <c r="D98" s="109">
        <v>102</v>
      </c>
      <c r="E98" s="110">
        <v>2.0306589687437787E-2</v>
      </c>
    </row>
    <row r="99" spans="1:5" x14ac:dyDescent="0.2">
      <c r="A99" s="107" t="s">
        <v>43</v>
      </c>
      <c r="B99" s="108">
        <v>6904293.5599999977</v>
      </c>
      <c r="C99" s="110">
        <v>9.9351355773465416E-3</v>
      </c>
      <c r="D99" s="109">
        <v>76</v>
      </c>
      <c r="E99" s="110">
        <v>1.5130400159267371E-2</v>
      </c>
    </row>
    <row r="100" spans="1:5" x14ac:dyDescent="0.2">
      <c r="A100" s="107" t="s">
        <v>44</v>
      </c>
      <c r="B100" s="108">
        <v>4006549.4299999997</v>
      </c>
      <c r="C100" s="110">
        <v>5.7653417309779798E-3</v>
      </c>
      <c r="D100" s="109">
        <v>30</v>
      </c>
      <c r="E100" s="110">
        <v>5.9725263786581722E-3</v>
      </c>
    </row>
    <row r="101" spans="1:5" x14ac:dyDescent="0.2">
      <c r="A101" s="107" t="s">
        <v>24</v>
      </c>
      <c r="B101" s="108">
        <v>24819011.800000004</v>
      </c>
      <c r="C101" s="110">
        <v>3.5714044454500826E-2</v>
      </c>
      <c r="D101" s="109">
        <v>241</v>
      </c>
      <c r="E101" s="110">
        <v>4.7979295241887321E-2</v>
      </c>
    </row>
    <row r="102" spans="1:5" x14ac:dyDescent="0.2">
      <c r="A102" s="107" t="s">
        <v>25</v>
      </c>
      <c r="B102" s="108">
        <v>4637718.1499999985</v>
      </c>
      <c r="C102" s="110">
        <v>6.6735804596597687E-3</v>
      </c>
      <c r="D102" s="109">
        <v>37</v>
      </c>
      <c r="E102" s="110">
        <v>7.3661158670117457E-3</v>
      </c>
    </row>
    <row r="103" spans="1:5" x14ac:dyDescent="0.2">
      <c r="A103" s="107" t="s">
        <v>26</v>
      </c>
      <c r="B103" s="108">
        <v>1545371.7100000002</v>
      </c>
      <c r="C103" s="110">
        <v>2.2237579156825231E-3</v>
      </c>
      <c r="D103" s="109">
        <v>10</v>
      </c>
      <c r="E103" s="110">
        <v>1.9908421262193909E-3</v>
      </c>
    </row>
    <row r="104" spans="1:5" x14ac:dyDescent="0.2">
      <c r="A104" s="107" t="s">
        <v>3</v>
      </c>
      <c r="B104" s="108">
        <v>13732281.909999996</v>
      </c>
      <c r="C104" s="110">
        <v>1.9760469536320428E-2</v>
      </c>
      <c r="D104" s="109">
        <v>103</v>
      </c>
      <c r="E104" s="110">
        <v>2.0505673900059727E-2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694937024.88999963</v>
      </c>
      <c r="C106" s="114"/>
      <c r="D106" s="115">
        <v>5023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524</v>
      </c>
      <c r="B108" s="108"/>
      <c r="C108" s="107"/>
      <c r="D108" s="114">
        <v>0.70178746129715708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527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528</v>
      </c>
      <c r="B116" s="108">
        <v>560157733.05000019</v>
      </c>
      <c r="C116" s="110">
        <v>0.80605538773627161</v>
      </c>
      <c r="D116" s="109">
        <v>4083</v>
      </c>
      <c r="E116" s="110">
        <v>0.81286084013537729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134779291.84</v>
      </c>
      <c r="C118" s="110">
        <v>0.19394461226372831</v>
      </c>
      <c r="D118" s="109">
        <v>940</v>
      </c>
      <c r="E118" s="110">
        <v>0.18713915986462273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694937024.89000022</v>
      </c>
      <c r="C120" s="114"/>
      <c r="D120" s="115">
        <v>5023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675891960.73999953</v>
      </c>
      <c r="C127" s="110">
        <v>0.97259454674613921</v>
      </c>
      <c r="D127" s="109">
        <v>4800</v>
      </c>
      <c r="E127" s="110">
        <v>0.95560422058530758</v>
      </c>
    </row>
    <row r="128" spans="1:5" x14ac:dyDescent="0.2">
      <c r="A128" s="107" t="s">
        <v>5</v>
      </c>
      <c r="B128" s="108">
        <v>19045064.150000002</v>
      </c>
      <c r="C128" s="110">
        <v>2.7405453253860831E-2</v>
      </c>
      <c r="D128" s="109">
        <v>223</v>
      </c>
      <c r="E128" s="110">
        <v>4.4395779414692416E-2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694937024.88999951</v>
      </c>
      <c r="C130" s="114"/>
      <c r="D130" s="115">
        <v>5023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529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530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148512189.51999995</v>
      </c>
      <c r="C137" s="110">
        <v>0.21370596788033805</v>
      </c>
      <c r="D137" s="109">
        <v>1968</v>
      </c>
      <c r="E137" s="110">
        <v>0.39179773043997612</v>
      </c>
    </row>
    <row r="138" spans="1:5" x14ac:dyDescent="0.2">
      <c r="A138" s="107" t="s">
        <v>69</v>
      </c>
      <c r="B138" s="108">
        <v>308331614.06999964</v>
      </c>
      <c r="C138" s="110">
        <v>0.44368281301288404</v>
      </c>
      <c r="D138" s="109">
        <v>2278</v>
      </c>
      <c r="E138" s="110">
        <v>0.4535138363527772</v>
      </c>
    </row>
    <row r="139" spans="1:5" x14ac:dyDescent="0.2">
      <c r="A139" s="107" t="s">
        <v>70</v>
      </c>
      <c r="B139" s="108">
        <v>127650291.16000006</v>
      </c>
      <c r="C139" s="110">
        <v>0.18368612779007651</v>
      </c>
      <c r="D139" s="109">
        <v>542</v>
      </c>
      <c r="E139" s="110">
        <v>0.10790364324109099</v>
      </c>
    </row>
    <row r="140" spans="1:5" x14ac:dyDescent="0.2">
      <c r="A140" s="107" t="s">
        <v>71</v>
      </c>
      <c r="B140" s="108">
        <v>41572451.289999999</v>
      </c>
      <c r="C140" s="110">
        <v>5.9821897238214398E-2</v>
      </c>
      <c r="D140" s="109">
        <v>121</v>
      </c>
      <c r="E140" s="110">
        <v>2.4089189727254628E-2</v>
      </c>
    </row>
    <row r="141" spans="1:5" x14ac:dyDescent="0.2">
      <c r="A141" s="107" t="s">
        <v>72</v>
      </c>
      <c r="B141" s="108">
        <v>22376234.940000001</v>
      </c>
      <c r="C141" s="110">
        <v>3.2198939096016503E-2</v>
      </c>
      <c r="D141" s="109">
        <v>50</v>
      </c>
      <c r="E141" s="110">
        <v>9.954210631096954E-3</v>
      </c>
    </row>
    <row r="142" spans="1:5" x14ac:dyDescent="0.2">
      <c r="A142" s="107" t="s">
        <v>73</v>
      </c>
      <c r="B142" s="108">
        <v>26593936.93</v>
      </c>
      <c r="C142" s="110">
        <v>3.8268124991914926E-2</v>
      </c>
      <c r="D142" s="109">
        <v>45</v>
      </c>
      <c r="E142" s="110">
        <v>8.9587895679872579E-3</v>
      </c>
    </row>
    <row r="143" spans="1:5" x14ac:dyDescent="0.2">
      <c r="A143" s="107" t="s">
        <v>74</v>
      </c>
      <c r="B143" s="108">
        <v>8291120.4000000004</v>
      </c>
      <c r="C143" s="110">
        <v>1.19307507055224E-2</v>
      </c>
      <c r="D143" s="109">
        <v>10</v>
      </c>
      <c r="E143" s="110">
        <v>1.9908421262193909E-3</v>
      </c>
    </row>
    <row r="144" spans="1:5" x14ac:dyDescent="0.2">
      <c r="A144" s="107" t="s">
        <v>144</v>
      </c>
      <c r="B144" s="108">
        <v>6218761.5800000001</v>
      </c>
      <c r="C144" s="110">
        <v>8.9486692423451711E-3</v>
      </c>
      <c r="D144" s="109">
        <v>6</v>
      </c>
      <c r="E144" s="110">
        <v>1.1945052757316346E-3</v>
      </c>
    </row>
    <row r="145" spans="1:5" x14ac:dyDescent="0.2">
      <c r="A145" s="107" t="s">
        <v>75</v>
      </c>
      <c r="B145" s="108">
        <v>1370325</v>
      </c>
      <c r="C145" s="110">
        <v>1.971869321852446E-3</v>
      </c>
      <c r="D145" s="109">
        <v>1</v>
      </c>
      <c r="E145" s="110">
        <v>1.9908421262193908E-4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5.7848407208355816E-3</v>
      </c>
      <c r="D148" s="109">
        <v>2</v>
      </c>
      <c r="E148" s="110">
        <v>3.9816842524387816E-4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694937024.88999963</v>
      </c>
      <c r="C150" s="114"/>
      <c r="D150" s="115">
        <v>5023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138350.99042205841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443783415.53999984</v>
      </c>
      <c r="C159" s="110">
        <v>0.63859515271940737</v>
      </c>
      <c r="D159" s="109">
        <v>2995</v>
      </c>
      <c r="E159" s="110">
        <v>0.59625721680270749</v>
      </c>
    </row>
    <row r="160" spans="1:5" x14ac:dyDescent="0.2">
      <c r="A160" s="107" t="s">
        <v>7</v>
      </c>
      <c r="B160" s="108">
        <v>230015962.4699997</v>
      </c>
      <c r="C160" s="110">
        <v>0.33098821077551388</v>
      </c>
      <c r="D160" s="109">
        <v>1775</v>
      </c>
      <c r="E160" s="110">
        <v>0.35337447740394184</v>
      </c>
    </row>
    <row r="161" spans="1:5" x14ac:dyDescent="0.2">
      <c r="A161" s="107" t="s">
        <v>8</v>
      </c>
      <c r="B161" s="108">
        <v>21137646.879999999</v>
      </c>
      <c r="C161" s="110">
        <v>3.0416636505078778E-2</v>
      </c>
      <c r="D161" s="109">
        <v>253</v>
      </c>
      <c r="E161" s="110">
        <v>5.0368305793350589E-2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694937024.88999951</v>
      </c>
      <c r="C163" s="110"/>
      <c r="D163" s="115">
        <v>5023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531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2.8011602926295796E-4</v>
      </c>
      <c r="D177" s="109">
        <v>1</v>
      </c>
      <c r="E177" s="110">
        <v>1.9908421262193908E-4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694742361.88999939</v>
      </c>
      <c r="C181" s="110">
        <v>0.99971988397073708</v>
      </c>
      <c r="D181" s="109">
        <v>5022</v>
      </c>
      <c r="E181" s="110">
        <v>0.99980091578737806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694937024.88999939</v>
      </c>
      <c r="C183" s="110"/>
      <c r="D183" s="122">
        <v>5023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109.76137544846569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57802618.410000011</v>
      </c>
      <c r="C192" s="110">
        <v>8.3176771908432284E-2</v>
      </c>
      <c r="D192" s="109">
        <v>404</v>
      </c>
      <c r="E192" s="110">
        <v>8.043002189926339E-2</v>
      </c>
    </row>
    <row r="193" spans="1:5" x14ac:dyDescent="0.2">
      <c r="A193" s="107" t="s">
        <v>10</v>
      </c>
      <c r="B193" s="108">
        <v>81392461.740000039</v>
      </c>
      <c r="C193" s="110">
        <v>0.11712206836710641</v>
      </c>
      <c r="D193" s="109">
        <v>636</v>
      </c>
      <c r="E193" s="110">
        <v>0.12661755922755324</v>
      </c>
    </row>
    <row r="194" spans="1:5" x14ac:dyDescent="0.2">
      <c r="A194" s="107" t="s">
        <v>11</v>
      </c>
      <c r="B194" s="108">
        <v>188179135.97999987</v>
      </c>
      <c r="C194" s="110">
        <v>0.27078588309463936</v>
      </c>
      <c r="D194" s="109">
        <v>1364</v>
      </c>
      <c r="E194" s="110">
        <v>0.27155086601632489</v>
      </c>
    </row>
    <row r="195" spans="1:5" x14ac:dyDescent="0.2">
      <c r="A195" s="107" t="s">
        <v>12</v>
      </c>
      <c r="B195" s="108">
        <v>356824185.03999954</v>
      </c>
      <c r="C195" s="110">
        <v>0.51346261928766967</v>
      </c>
      <c r="D195" s="109">
        <v>2544</v>
      </c>
      <c r="E195" s="110">
        <v>0.50647023691021298</v>
      </c>
    </row>
    <row r="196" spans="1:5" x14ac:dyDescent="0.2">
      <c r="A196" s="107" t="s">
        <v>13</v>
      </c>
      <c r="B196" s="108">
        <v>10738623.720000003</v>
      </c>
      <c r="C196" s="110">
        <v>1.5452657342152412E-2</v>
      </c>
      <c r="D196" s="109">
        <v>75</v>
      </c>
      <c r="E196" s="110">
        <v>1.4931315946645431E-2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694937024.88999939</v>
      </c>
      <c r="C200" s="114"/>
      <c r="D200" s="115">
        <v>5023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532</v>
      </c>
      <c r="B202" s="108"/>
      <c r="C202" s="107"/>
      <c r="D202" s="116">
        <v>12.417390157784547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533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346532390.27000028</v>
      </c>
      <c r="C209" s="110">
        <v>0.49865293955931084</v>
      </c>
      <c r="D209" s="109">
        <v>2684</v>
      </c>
      <c r="E209" s="110">
        <v>0.53434202667728448</v>
      </c>
    </row>
    <row r="210" spans="1:7" x14ac:dyDescent="0.2">
      <c r="A210" s="107" t="s">
        <v>50</v>
      </c>
      <c r="B210" s="108">
        <v>348404634.61999941</v>
      </c>
      <c r="C210" s="110">
        <v>0.50134706044068922</v>
      </c>
      <c r="D210" s="109">
        <v>2339</v>
      </c>
      <c r="E210" s="110">
        <v>0.46565797332271552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694937024.88999963</v>
      </c>
      <c r="C212" s="112"/>
      <c r="D212" s="115">
        <v>5023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33796469.270000011</v>
      </c>
      <c r="C221" s="110">
        <v>4.8632420002876646E-2</v>
      </c>
      <c r="D221" s="109">
        <v>343</v>
      </c>
      <c r="E221" s="110">
        <v>6.8285884929325108E-2</v>
      </c>
      <c r="F221" s="110">
        <v>0.80504746714709219</v>
      </c>
      <c r="G221" s="73"/>
    </row>
    <row r="222" spans="1:7" x14ac:dyDescent="0.2">
      <c r="A222" s="107" t="s">
        <v>52</v>
      </c>
      <c r="B222" s="108">
        <v>78806086.739999965</v>
      </c>
      <c r="C222" s="110">
        <v>0.11340032825632514</v>
      </c>
      <c r="D222" s="109">
        <v>667</v>
      </c>
      <c r="E222" s="110">
        <v>0.13278916981883337</v>
      </c>
      <c r="F222" s="110">
        <v>0.80598106864206487</v>
      </c>
      <c r="G222" s="73"/>
    </row>
    <row r="223" spans="1:7" x14ac:dyDescent="0.2">
      <c r="A223" s="107" t="s">
        <v>53</v>
      </c>
      <c r="B223" s="108">
        <v>82617044.269999996</v>
      </c>
      <c r="C223" s="110">
        <v>0.11888421729015991</v>
      </c>
      <c r="D223" s="109">
        <v>719</v>
      </c>
      <c r="E223" s="110">
        <v>0.14314154887517419</v>
      </c>
      <c r="F223" s="110">
        <v>0.80196812204035095</v>
      </c>
      <c r="G223" s="73"/>
    </row>
    <row r="224" spans="1:7" x14ac:dyDescent="0.2">
      <c r="A224" s="107" t="s">
        <v>54</v>
      </c>
      <c r="B224" s="108">
        <v>32406097.550000001</v>
      </c>
      <c r="C224" s="110">
        <v>4.6631703865727257E-2</v>
      </c>
      <c r="D224" s="109">
        <v>287</v>
      </c>
      <c r="E224" s="110">
        <v>5.7137169022496513E-2</v>
      </c>
      <c r="F224" s="110">
        <v>0.80396106429465908</v>
      </c>
      <c r="G224" s="73"/>
    </row>
    <row r="225" spans="1:7" x14ac:dyDescent="0.2">
      <c r="A225" s="107" t="s">
        <v>55</v>
      </c>
      <c r="B225" s="108">
        <v>26856985.509999987</v>
      </c>
      <c r="C225" s="110">
        <v>3.8646646455844147E-2</v>
      </c>
      <c r="D225" s="109">
        <v>245</v>
      </c>
      <c r="E225" s="110">
        <v>4.8775632092375072E-2</v>
      </c>
      <c r="F225" s="110">
        <v>0.80631665175921974</v>
      </c>
      <c r="G225" s="73"/>
    </row>
    <row r="226" spans="1:7" x14ac:dyDescent="0.2">
      <c r="A226" s="107" t="s">
        <v>56</v>
      </c>
      <c r="B226" s="108">
        <v>26343728.569999985</v>
      </c>
      <c r="C226" s="110">
        <v>3.7908080338890975E-2</v>
      </c>
      <c r="D226" s="109">
        <v>206</v>
      </c>
      <c r="E226" s="110">
        <v>4.1011347800119453E-2</v>
      </c>
      <c r="F226" s="110">
        <v>0.79437646310242371</v>
      </c>
      <c r="G226" s="73"/>
    </row>
    <row r="227" spans="1:7" x14ac:dyDescent="0.2">
      <c r="A227" s="107" t="s">
        <v>27</v>
      </c>
      <c r="B227" s="108">
        <v>178848997.14999977</v>
      </c>
      <c r="C227" s="110">
        <v>0.25736000636648976</v>
      </c>
      <c r="D227" s="109">
        <v>1097</v>
      </c>
      <c r="E227" s="110">
        <v>0.21839538124626717</v>
      </c>
      <c r="F227" s="110">
        <v>0.78517963880697261</v>
      </c>
      <c r="G227" s="73"/>
    </row>
    <row r="228" spans="1:7" x14ac:dyDescent="0.2">
      <c r="A228" s="107" t="s">
        <v>57</v>
      </c>
      <c r="B228" s="108">
        <v>78954531.390000001</v>
      </c>
      <c r="C228" s="110">
        <v>0.11361393703623369</v>
      </c>
      <c r="D228" s="109">
        <v>504</v>
      </c>
      <c r="E228" s="110">
        <v>0.10033844316145729</v>
      </c>
      <c r="F228" s="110">
        <v>0.78555153404414413</v>
      </c>
      <c r="G228" s="73"/>
    </row>
    <row r="229" spans="1:7" x14ac:dyDescent="0.2">
      <c r="A229" s="107" t="s">
        <v>58</v>
      </c>
      <c r="B229" s="108">
        <v>101386357.28000002</v>
      </c>
      <c r="C229" s="110">
        <v>0.14589287035907789</v>
      </c>
      <c r="D229" s="109">
        <v>400</v>
      </c>
      <c r="E229" s="110">
        <v>7.9633685048775632E-2</v>
      </c>
      <c r="F229" s="110">
        <v>0.74205464913538122</v>
      </c>
      <c r="G229" s="73"/>
    </row>
    <row r="230" spans="1:7" x14ac:dyDescent="0.2">
      <c r="A230" s="107" t="s">
        <v>59</v>
      </c>
      <c r="B230" s="108">
        <v>32431408.820000004</v>
      </c>
      <c r="C230" s="110">
        <v>4.666812625954634E-2</v>
      </c>
      <c r="D230" s="109">
        <v>289</v>
      </c>
      <c r="E230" s="110">
        <v>5.7535337447740392E-2</v>
      </c>
      <c r="F230" s="110">
        <v>0.79510601925961033</v>
      </c>
      <c r="G230" s="73"/>
    </row>
    <row r="231" spans="1:7" x14ac:dyDescent="0.2">
      <c r="A231" s="107" t="s">
        <v>60</v>
      </c>
      <c r="B231" s="108">
        <v>22390062.34</v>
      </c>
      <c r="C231" s="110">
        <v>3.2218836438516252E-2</v>
      </c>
      <c r="D231" s="109">
        <v>265</v>
      </c>
      <c r="E231" s="110">
        <v>5.2757316344813857E-2</v>
      </c>
      <c r="F231" s="110">
        <v>0.79330322100851691</v>
      </c>
      <c r="G231" s="73"/>
    </row>
    <row r="232" spans="1:7" x14ac:dyDescent="0.2">
      <c r="A232" s="107" t="s">
        <v>2</v>
      </c>
      <c r="B232" s="108">
        <v>99256</v>
      </c>
      <c r="C232" s="110">
        <v>1.4282733031199631E-4</v>
      </c>
      <c r="D232" s="109">
        <v>1</v>
      </c>
      <c r="E232" s="110">
        <v>1.9908421262193908E-4</v>
      </c>
      <c r="F232" s="110">
        <v>0.59434730538922154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694937024.88999975</v>
      </c>
      <c r="C234" s="114"/>
      <c r="D234" s="115">
        <v>5023</v>
      </c>
      <c r="E234" s="114"/>
      <c r="F234" s="128">
        <v>0.78699029835647183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282514.96000000002</v>
      </c>
      <c r="C241" s="110">
        <v>4.0653318197389005E-4</v>
      </c>
      <c r="D241" s="109">
        <v>4</v>
      </c>
      <c r="E241" s="110">
        <v>7.9633685048775631E-4</v>
      </c>
    </row>
    <row r="242" spans="1:5" x14ac:dyDescent="0.2">
      <c r="A242" s="107" t="s">
        <v>303</v>
      </c>
      <c r="B242" s="108">
        <v>171109068.5699999</v>
      </c>
      <c r="C242" s="110">
        <v>0.24622240928533695</v>
      </c>
      <c r="D242" s="109">
        <v>1191</v>
      </c>
      <c r="E242" s="110">
        <v>0.23710929723272944</v>
      </c>
    </row>
    <row r="243" spans="1:5" x14ac:dyDescent="0.2">
      <c r="A243" s="107" t="s">
        <v>280</v>
      </c>
      <c r="B243" s="108">
        <v>519433546.11999983</v>
      </c>
      <c r="C243" s="110">
        <v>0.74745412536081235</v>
      </c>
      <c r="D243" s="109">
        <v>3797</v>
      </c>
      <c r="E243" s="110">
        <v>0.75592275532550268</v>
      </c>
    </row>
    <row r="244" spans="1:5" x14ac:dyDescent="0.2">
      <c r="A244" s="107" t="s">
        <v>281</v>
      </c>
      <c r="B244" s="108">
        <v>808634.3</v>
      </c>
      <c r="C244" s="110">
        <v>1.1636080263934666E-3</v>
      </c>
      <c r="D244" s="109">
        <v>5</v>
      </c>
      <c r="E244" s="110">
        <v>9.9542106310969544E-4</v>
      </c>
    </row>
    <row r="245" spans="1:5" x14ac:dyDescent="0.2">
      <c r="A245" s="107" t="s">
        <v>282</v>
      </c>
      <c r="B245" s="108">
        <v>2703216.62</v>
      </c>
      <c r="C245" s="110">
        <v>3.8898727844122092E-3</v>
      </c>
      <c r="D245" s="109">
        <v>19</v>
      </c>
      <c r="E245" s="110">
        <v>3.7826000398168426E-3</v>
      </c>
    </row>
    <row r="246" spans="1:5" x14ac:dyDescent="0.2">
      <c r="A246" s="107" t="s">
        <v>283</v>
      </c>
      <c r="B246" s="108">
        <v>600044.32000000007</v>
      </c>
      <c r="C246" s="110">
        <v>8.6345136107114152E-4</v>
      </c>
      <c r="D246" s="109">
        <v>7</v>
      </c>
      <c r="E246" s="110">
        <v>1.3935894883535735E-3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694937024.88999975</v>
      </c>
      <c r="C256" s="114"/>
      <c r="D256" s="115">
        <v>5023</v>
      </c>
      <c r="E256" s="114"/>
    </row>
    <row r="257" spans="1:5" ht="10.8" thickTop="1" x14ac:dyDescent="0.2">
      <c r="A257" s="107"/>
      <c r="B257" s="108"/>
      <c r="C257" s="110"/>
      <c r="D257" s="109"/>
      <c r="E257" s="110"/>
    </row>
    <row r="258" spans="1:5" x14ac:dyDescent="0.2">
      <c r="A258" s="112" t="s">
        <v>203</v>
      </c>
      <c r="B258" s="108"/>
      <c r="C258" s="107"/>
      <c r="D258" s="129">
        <v>2.5187592229825605E-2</v>
      </c>
      <c r="E258" s="110"/>
    </row>
    <row r="259" spans="1:5" x14ac:dyDescent="0.2">
      <c r="A259" s="107"/>
      <c r="B259" s="108"/>
      <c r="C259" s="110"/>
      <c r="D259" s="109"/>
      <c r="E259" s="110"/>
    </row>
    <row r="260" spans="1:5" x14ac:dyDescent="0.2">
      <c r="A260" s="107"/>
      <c r="B260" s="108"/>
      <c r="C260" s="110"/>
      <c r="D260" s="109"/>
      <c r="E260" s="110"/>
    </row>
    <row r="261" spans="1:5" x14ac:dyDescent="0.2">
      <c r="A261" s="107"/>
      <c r="B261" s="108"/>
      <c r="C261" s="110"/>
      <c r="D261" s="109"/>
      <c r="E261" s="110"/>
    </row>
    <row r="262" spans="1:5" x14ac:dyDescent="0.2">
      <c r="A262" s="111" t="s">
        <v>208</v>
      </c>
      <c r="B262" s="108"/>
      <c r="C262" s="110"/>
      <c r="D262" s="109"/>
      <c r="E262" s="110"/>
    </row>
    <row r="263" spans="1:5" x14ac:dyDescent="0.2">
      <c r="B263" s="67"/>
      <c r="D263" s="69"/>
    </row>
    <row r="264" spans="1:5" ht="20.399999999999999" x14ac:dyDescent="0.2">
      <c r="A264" s="77" t="s">
        <v>208</v>
      </c>
      <c r="B264" s="78" t="s">
        <v>177</v>
      </c>
      <c r="C264" s="79" t="s">
        <v>178</v>
      </c>
      <c r="D264" s="80" t="s">
        <v>179</v>
      </c>
      <c r="E264" s="79" t="s">
        <v>178</v>
      </c>
    </row>
    <row r="266" spans="1:5" x14ac:dyDescent="0.2">
      <c r="A266" s="107" t="s">
        <v>123</v>
      </c>
      <c r="B266" s="108">
        <v>0</v>
      </c>
      <c r="C266" s="110">
        <v>0</v>
      </c>
      <c r="D266" s="109">
        <v>0</v>
      </c>
      <c r="E266" s="110">
        <v>0</v>
      </c>
    </row>
    <row r="267" spans="1:5" x14ac:dyDescent="0.2">
      <c r="A267" s="107" t="s">
        <v>124</v>
      </c>
      <c r="B267" s="108">
        <v>362661761.00000006</v>
      </c>
      <c r="C267" s="110">
        <v>0.52186277030987849</v>
      </c>
      <c r="D267" s="109">
        <v>2504</v>
      </c>
      <c r="E267" s="110">
        <v>0.49850686840533548</v>
      </c>
    </row>
    <row r="268" spans="1:5" x14ac:dyDescent="0.2">
      <c r="A268" s="107" t="s">
        <v>534</v>
      </c>
      <c r="B268" s="108">
        <v>332275263.88999927</v>
      </c>
      <c r="C268" s="110">
        <v>0.4781372296901214</v>
      </c>
      <c r="D268" s="109">
        <v>2519</v>
      </c>
      <c r="E268" s="110">
        <v>0.50149313159466458</v>
      </c>
    </row>
    <row r="269" spans="1:5" x14ac:dyDescent="0.2">
      <c r="A269" s="107"/>
      <c r="B269" s="107"/>
      <c r="C269" s="110"/>
      <c r="D269" s="107"/>
      <c r="E269" s="110"/>
    </row>
    <row r="270" spans="1:5" ht="10.8" thickBot="1" x14ac:dyDescent="0.25">
      <c r="A270" s="107"/>
      <c r="B270" s="121">
        <v>694937024.88999939</v>
      </c>
      <c r="C270" s="110"/>
      <c r="D270" s="122">
        <v>5023</v>
      </c>
      <c r="E270" s="110"/>
    </row>
    <row r="271" spans="1:5" ht="10.8" thickTop="1" x14ac:dyDescent="0.2">
      <c r="A271" s="73"/>
      <c r="B271" s="73"/>
      <c r="C271" s="76"/>
      <c r="D271" s="73"/>
      <c r="E271" s="76"/>
    </row>
    <row r="272" spans="1:5" x14ac:dyDescent="0.2">
      <c r="A272" s="73"/>
      <c r="B272" s="73"/>
      <c r="C272" s="76"/>
      <c r="D272" s="73"/>
      <c r="E272" s="76"/>
    </row>
    <row r="273" spans="1:6" x14ac:dyDescent="0.2">
      <c r="A273" s="73"/>
      <c r="B273" s="73"/>
      <c r="C273" s="73"/>
      <c r="D273" s="73"/>
      <c r="E273" s="73"/>
    </row>
    <row r="274" spans="1:6" x14ac:dyDescent="0.2">
      <c r="A274" s="111" t="s">
        <v>209</v>
      </c>
      <c r="B274" s="74"/>
      <c r="C274" s="76"/>
      <c r="D274" s="75"/>
      <c r="E274" s="76"/>
    </row>
    <row r="275" spans="1:6" x14ac:dyDescent="0.2">
      <c r="B275" s="67"/>
      <c r="D275" s="69"/>
    </row>
    <row r="276" spans="1:6" ht="20.399999999999999" x14ac:dyDescent="0.2">
      <c r="A276" s="77" t="s">
        <v>210</v>
      </c>
      <c r="B276" s="78" t="s">
        <v>177</v>
      </c>
      <c r="C276" s="79" t="s">
        <v>178</v>
      </c>
      <c r="D276" s="80" t="s">
        <v>179</v>
      </c>
      <c r="E276" s="79" t="s">
        <v>178</v>
      </c>
    </row>
    <row r="278" spans="1:6" x14ac:dyDescent="0.2">
      <c r="A278" s="107" t="s">
        <v>36</v>
      </c>
      <c r="B278" s="108">
        <v>76531302.599999979</v>
      </c>
      <c r="C278" s="110">
        <v>0.11012696094601374</v>
      </c>
      <c r="D278" s="109">
        <v>545</v>
      </c>
      <c r="E278" s="110">
        <v>0.1085008958789568</v>
      </c>
      <c r="F278" s="73"/>
    </row>
    <row r="279" spans="1:6" x14ac:dyDescent="0.2">
      <c r="A279" s="107" t="s">
        <v>37</v>
      </c>
      <c r="B279" s="108">
        <v>618405722.28999972</v>
      </c>
      <c r="C279" s="110">
        <v>0.88987303905398618</v>
      </c>
      <c r="D279" s="109">
        <v>4478</v>
      </c>
      <c r="E279" s="110">
        <v>0.89149910412104316</v>
      </c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ht="10.8" thickBot="1" x14ac:dyDescent="0.25">
      <c r="A281" s="107"/>
      <c r="B281" s="121">
        <v>694937024.88999975</v>
      </c>
      <c r="C281" s="110"/>
      <c r="D281" s="122">
        <v>5023</v>
      </c>
      <c r="E281" s="110"/>
      <c r="F281" s="73"/>
    </row>
    <row r="282" spans="1:6" ht="10.8" thickTop="1" x14ac:dyDescent="0.2">
      <c r="A282" s="107"/>
      <c r="B282" s="107"/>
      <c r="C282" s="110"/>
      <c r="D282" s="107"/>
      <c r="E282" s="110"/>
      <c r="F282" s="73"/>
    </row>
    <row r="283" spans="1:6" x14ac:dyDescent="0.2">
      <c r="A283" s="107"/>
      <c r="B283" s="107"/>
      <c r="C283" s="110"/>
      <c r="D283" s="107"/>
      <c r="E283" s="110"/>
      <c r="F283" s="73"/>
    </row>
    <row r="284" spans="1:6" x14ac:dyDescent="0.2">
      <c r="A284" s="107"/>
      <c r="B284" s="107"/>
      <c r="C284" s="110"/>
      <c r="D284" s="107"/>
      <c r="E284" s="110"/>
      <c r="F284" s="73"/>
    </row>
    <row r="285" spans="1:6" x14ac:dyDescent="0.2">
      <c r="A285" s="107"/>
      <c r="B285" s="107"/>
      <c r="C285" s="110"/>
      <c r="D285" s="107"/>
      <c r="E285" s="110"/>
      <c r="F285" s="73"/>
    </row>
    <row r="286" spans="1:6" x14ac:dyDescent="0.2">
      <c r="A286" s="111" t="s">
        <v>211</v>
      </c>
      <c r="B286" s="108"/>
      <c r="C286" s="110"/>
      <c r="D286" s="109"/>
      <c r="E286" s="110"/>
      <c r="F286" s="73"/>
    </row>
    <row r="287" spans="1:6" x14ac:dyDescent="0.2">
      <c r="B287" s="67"/>
      <c r="D287" s="69"/>
    </row>
    <row r="288" spans="1:6" ht="20.399999999999999" x14ac:dyDescent="0.2">
      <c r="A288" s="77" t="s">
        <v>535</v>
      </c>
      <c r="B288" s="78" t="s">
        <v>177</v>
      </c>
      <c r="C288" s="79" t="s">
        <v>178</v>
      </c>
      <c r="D288" s="80" t="s">
        <v>179</v>
      </c>
      <c r="E288" s="79" t="s">
        <v>178</v>
      </c>
    </row>
    <row r="290" spans="1:6" x14ac:dyDescent="0.2">
      <c r="A290" s="107" t="s">
        <v>147</v>
      </c>
      <c r="B290" s="108">
        <v>1318396.4300000002</v>
      </c>
      <c r="C290" s="110">
        <v>3.6353334477962794E-3</v>
      </c>
      <c r="D290" s="109">
        <v>9</v>
      </c>
      <c r="E290" s="110">
        <v>3.5942492012779551E-3</v>
      </c>
      <c r="F290" s="73"/>
    </row>
    <row r="291" spans="1:6" x14ac:dyDescent="0.2">
      <c r="A291" s="107" t="s">
        <v>148</v>
      </c>
      <c r="B291" s="108">
        <v>9248376.3800000027</v>
      </c>
      <c r="C291" s="110">
        <v>2.5501382760891637E-2</v>
      </c>
      <c r="D291" s="109">
        <v>60</v>
      </c>
      <c r="E291" s="110">
        <v>2.3961661341853034E-2</v>
      </c>
      <c r="F291" s="73"/>
    </row>
    <row r="292" spans="1:6" x14ac:dyDescent="0.2">
      <c r="A292" s="107" t="s">
        <v>80</v>
      </c>
      <c r="B292" s="108">
        <v>120424220.92000002</v>
      </c>
      <c r="C292" s="110">
        <v>0.33205657135713301</v>
      </c>
      <c r="D292" s="109">
        <v>851</v>
      </c>
      <c r="E292" s="110">
        <v>0.33985623003194887</v>
      </c>
      <c r="F292" s="73"/>
    </row>
    <row r="293" spans="1:6" x14ac:dyDescent="0.2">
      <c r="A293" s="107" t="s">
        <v>81</v>
      </c>
      <c r="B293" s="108">
        <v>99279433.069999948</v>
      </c>
      <c r="C293" s="110">
        <v>0.27375213972448548</v>
      </c>
      <c r="D293" s="109">
        <v>740</v>
      </c>
      <c r="E293" s="110">
        <v>0.29552715654952078</v>
      </c>
      <c r="F293" s="73"/>
    </row>
    <row r="294" spans="1:6" x14ac:dyDescent="0.2">
      <c r="A294" s="107" t="s">
        <v>82</v>
      </c>
      <c r="B294" s="108">
        <v>85915316.459999993</v>
      </c>
      <c r="C294" s="110">
        <v>0.23690205502531597</v>
      </c>
      <c r="D294" s="109">
        <v>584</v>
      </c>
      <c r="E294" s="110">
        <v>0.23322683706070288</v>
      </c>
      <c r="F294" s="73"/>
    </row>
    <row r="295" spans="1:6" x14ac:dyDescent="0.2">
      <c r="A295" s="107" t="s">
        <v>83</v>
      </c>
      <c r="B295" s="108">
        <v>29988827.980000008</v>
      </c>
      <c r="C295" s="110">
        <v>8.2690901564336713E-2</v>
      </c>
      <c r="D295" s="109">
        <v>163</v>
      </c>
      <c r="E295" s="110">
        <v>6.5095846645367411E-2</v>
      </c>
      <c r="F295" s="73"/>
    </row>
    <row r="296" spans="1:6" x14ac:dyDescent="0.2">
      <c r="A296" s="107" t="s">
        <v>84</v>
      </c>
      <c r="B296" s="108">
        <v>11647692.720000001</v>
      </c>
      <c r="C296" s="110">
        <v>3.2117234218139695E-2</v>
      </c>
      <c r="D296" s="109">
        <v>69</v>
      </c>
      <c r="E296" s="110">
        <v>2.7555910543130991E-2</v>
      </c>
      <c r="F296" s="73"/>
    </row>
    <row r="297" spans="1:6" x14ac:dyDescent="0.2">
      <c r="A297" s="107" t="s">
        <v>85</v>
      </c>
      <c r="B297" s="108">
        <v>2244375.59</v>
      </c>
      <c r="C297" s="110">
        <v>6.1886193455063486E-3</v>
      </c>
      <c r="D297" s="109">
        <v>12</v>
      </c>
      <c r="E297" s="110">
        <v>4.7923322683706068E-3</v>
      </c>
      <c r="F297" s="73"/>
    </row>
    <row r="298" spans="1:6" x14ac:dyDescent="0.2">
      <c r="A298" s="107" t="s">
        <v>86</v>
      </c>
      <c r="B298" s="108">
        <v>1551037.46</v>
      </c>
      <c r="C298" s="110">
        <v>4.2768155532118537E-3</v>
      </c>
      <c r="D298" s="109">
        <v>7</v>
      </c>
      <c r="E298" s="110">
        <v>2.7955271565495207E-3</v>
      </c>
      <c r="F298" s="73"/>
    </row>
    <row r="299" spans="1:6" x14ac:dyDescent="0.2">
      <c r="A299" s="107" t="s">
        <v>0</v>
      </c>
      <c r="B299" s="108">
        <v>382105.1</v>
      </c>
      <c r="C299" s="110">
        <v>1.0536128731807486E-3</v>
      </c>
      <c r="D299" s="109">
        <v>2</v>
      </c>
      <c r="E299" s="110">
        <v>7.9872204472843447E-4</v>
      </c>
      <c r="F299" s="73"/>
    </row>
    <row r="300" spans="1:6" x14ac:dyDescent="0.2">
      <c r="A300" s="107" t="s">
        <v>67</v>
      </c>
      <c r="B300" s="108">
        <v>239148.29</v>
      </c>
      <c r="C300" s="110">
        <v>6.5942516062508175E-4</v>
      </c>
      <c r="D300" s="109">
        <v>2</v>
      </c>
      <c r="E300" s="110">
        <v>7.9872204472843447E-4</v>
      </c>
      <c r="F300" s="73"/>
    </row>
    <row r="301" spans="1:6" x14ac:dyDescent="0.2">
      <c r="A301" s="107" t="s">
        <v>79</v>
      </c>
      <c r="B301" s="108">
        <v>422830.6</v>
      </c>
      <c r="C301" s="110">
        <v>1.1659089693771161E-3</v>
      </c>
      <c r="D301" s="109">
        <v>5</v>
      </c>
      <c r="E301" s="110">
        <v>1.9968051118210862E-3</v>
      </c>
      <c r="F301" s="73"/>
    </row>
    <row r="302" spans="1:6" x14ac:dyDescent="0.2">
      <c r="A302" s="107"/>
      <c r="B302" s="107"/>
      <c r="C302" s="110"/>
      <c r="D302" s="109"/>
      <c r="E302" s="110"/>
      <c r="F302" s="73"/>
    </row>
    <row r="303" spans="1:6" ht="10.8" thickBot="1" x14ac:dyDescent="0.25">
      <c r="A303" s="107"/>
      <c r="B303" s="121">
        <v>362661761</v>
      </c>
      <c r="C303" s="110"/>
      <c r="D303" s="115">
        <v>2504</v>
      </c>
      <c r="E303" s="110"/>
      <c r="F303" s="73"/>
    </row>
    <row r="304" spans="1:6" ht="10.8" thickTop="1" x14ac:dyDescent="0.2">
      <c r="A304" s="107"/>
      <c r="B304" s="107"/>
      <c r="C304" s="110"/>
      <c r="D304" s="107"/>
      <c r="E304" s="110"/>
      <c r="F304" s="73"/>
    </row>
    <row r="305" spans="1:6" x14ac:dyDescent="0.2">
      <c r="A305" s="112" t="s">
        <v>335</v>
      </c>
      <c r="B305" s="107"/>
      <c r="C305" s="110"/>
      <c r="D305" s="143">
        <v>1.549375550942879</v>
      </c>
      <c r="E305" s="110"/>
      <c r="F305" s="73"/>
    </row>
    <row r="306" spans="1:6" x14ac:dyDescent="0.2">
      <c r="A306" s="112"/>
      <c r="B306" s="107"/>
      <c r="C306" s="110"/>
      <c r="D306" s="116"/>
      <c r="E306" s="110"/>
      <c r="F306" s="73"/>
    </row>
    <row r="307" spans="1:6" x14ac:dyDescent="0.2">
      <c r="A307" s="107"/>
      <c r="B307" s="107"/>
      <c r="C307" s="110"/>
      <c r="D307" s="107"/>
      <c r="E307" s="110"/>
      <c r="F307" s="73"/>
    </row>
    <row r="308" spans="1:6" x14ac:dyDescent="0.2">
      <c r="A308" s="107"/>
      <c r="B308" s="107"/>
      <c r="C308" s="110"/>
      <c r="D308" s="107"/>
      <c r="E308" s="110"/>
      <c r="F308" s="73"/>
    </row>
    <row r="309" spans="1:6" x14ac:dyDescent="0.2">
      <c r="A309" s="107"/>
      <c r="B309" s="107"/>
      <c r="C309" s="110"/>
      <c r="D309" s="107"/>
      <c r="E309" s="110"/>
      <c r="F309" s="73"/>
    </row>
    <row r="310" spans="1:6" x14ac:dyDescent="0.2">
      <c r="A310" s="111" t="s">
        <v>142</v>
      </c>
      <c r="B310" s="107"/>
      <c r="C310" s="107"/>
      <c r="D310" s="109"/>
      <c r="E310" s="107"/>
      <c r="F310" s="73"/>
    </row>
    <row r="311" spans="1:6" x14ac:dyDescent="0.2">
      <c r="C311" s="66"/>
      <c r="D311" s="69"/>
      <c r="E311" s="66"/>
    </row>
    <row r="312" spans="1:6" ht="20.399999999999999" x14ac:dyDescent="0.2">
      <c r="A312" s="77" t="s">
        <v>536</v>
      </c>
      <c r="B312" s="78" t="s">
        <v>177</v>
      </c>
      <c r="C312" s="79" t="s">
        <v>178</v>
      </c>
      <c r="D312" s="80" t="s">
        <v>179</v>
      </c>
      <c r="E312" s="79" t="s">
        <v>178</v>
      </c>
      <c r="F312" s="80"/>
    </row>
    <row r="313" spans="1:6" x14ac:dyDescent="0.2">
      <c r="B313" s="102"/>
    </row>
    <row r="314" spans="1:6" x14ac:dyDescent="0.2">
      <c r="A314" s="107" t="s">
        <v>142</v>
      </c>
      <c r="B314" s="108">
        <v>0</v>
      </c>
      <c r="C314" s="110">
        <v>0</v>
      </c>
      <c r="D314" s="109">
        <v>0</v>
      </c>
      <c r="E314" s="110">
        <v>0</v>
      </c>
      <c r="F314" s="131"/>
    </row>
    <row r="315" spans="1:6" x14ac:dyDescent="0.2">
      <c r="A315" s="107" t="s">
        <v>143</v>
      </c>
      <c r="B315" s="108">
        <v>694937024.88999939</v>
      </c>
      <c r="C315" s="110">
        <v>0.99999999999999944</v>
      </c>
      <c r="D315" s="109">
        <v>5023</v>
      </c>
      <c r="E315" s="110">
        <v>1</v>
      </c>
      <c r="F315" s="108"/>
    </row>
    <row r="316" spans="1:6" x14ac:dyDescent="0.2">
      <c r="A316" s="107"/>
      <c r="B316" s="116"/>
      <c r="C316" s="107"/>
      <c r="D316" s="109"/>
      <c r="E316" s="107"/>
      <c r="F316" s="107"/>
    </row>
    <row r="317" spans="1:6" ht="10.8" thickBot="1" x14ac:dyDescent="0.25">
      <c r="A317" s="107"/>
      <c r="B317" s="113">
        <v>694937024.88999939</v>
      </c>
      <c r="C317" s="112"/>
      <c r="D317" s="115">
        <v>5023</v>
      </c>
      <c r="E317" s="107"/>
      <c r="F317" s="113"/>
    </row>
    <row r="318" spans="1:6" ht="10.8" thickTop="1" x14ac:dyDescent="0.2">
      <c r="A318" s="73"/>
      <c r="B318" s="73"/>
      <c r="C318" s="76"/>
      <c r="D318" s="73"/>
      <c r="E318" s="76"/>
      <c r="F318" s="73"/>
    </row>
    <row r="319" spans="1:6" x14ac:dyDescent="0.2">
      <c r="A319" s="73"/>
      <c r="B319" s="73"/>
      <c r="C319" s="76"/>
      <c r="D319" s="73"/>
      <c r="E319" s="76"/>
      <c r="F319" s="73"/>
    </row>
    <row r="320" spans="1:6" x14ac:dyDescent="0.2">
      <c r="A320" s="73"/>
      <c r="B320" s="73"/>
      <c r="C320" s="140"/>
      <c r="D320" s="73"/>
      <c r="E320" s="140"/>
      <c r="F320" s="73"/>
    </row>
    <row r="321" spans="1:6" x14ac:dyDescent="0.2">
      <c r="A321" s="73"/>
      <c r="B321" s="73"/>
      <c r="C321" s="76"/>
      <c r="D321" s="73"/>
      <c r="E321" s="76"/>
      <c r="F321" s="73"/>
    </row>
    <row r="322" spans="1:6" ht="15" x14ac:dyDescent="0.25">
      <c r="A322" s="111" t="s">
        <v>537</v>
      </c>
      <c r="B322" s="73"/>
      <c r="C322" s="103"/>
      <c r="D322" s="103"/>
      <c r="E322" s="103"/>
      <c r="F322" s="73"/>
    </row>
    <row r="323" spans="1:6" ht="15" x14ac:dyDescent="0.25">
      <c r="A323" s="104"/>
      <c r="C323" s="104"/>
      <c r="D323" s="104"/>
      <c r="E323" s="104"/>
    </row>
    <row r="324" spans="1:6" ht="20.399999999999999" x14ac:dyDescent="0.2">
      <c r="A324" s="77" t="s">
        <v>538</v>
      </c>
      <c r="B324" s="78" t="s">
        <v>177</v>
      </c>
      <c r="C324" s="79" t="s">
        <v>178</v>
      </c>
      <c r="D324" s="80" t="s">
        <v>179</v>
      </c>
      <c r="E324" s="79" t="s">
        <v>178</v>
      </c>
    </row>
    <row r="325" spans="1:6" x14ac:dyDescent="0.2">
      <c r="C325" s="66"/>
      <c r="E325" s="66"/>
    </row>
    <row r="326" spans="1:6" x14ac:dyDescent="0.2">
      <c r="A326" s="107" t="s">
        <v>132</v>
      </c>
      <c r="B326" s="108">
        <v>549414187.75999987</v>
      </c>
      <c r="C326" s="110">
        <v>0.79059564835672047</v>
      </c>
      <c r="D326" s="109">
        <v>3834</v>
      </c>
      <c r="E326" s="110">
        <v>0.76328887119251443</v>
      </c>
    </row>
    <row r="327" spans="1:6" x14ac:dyDescent="0.2">
      <c r="A327" s="107" t="s">
        <v>133</v>
      </c>
      <c r="B327" s="108">
        <v>113227635.79999998</v>
      </c>
      <c r="C327" s="110">
        <v>0.16293222514359851</v>
      </c>
      <c r="D327" s="109">
        <v>921</v>
      </c>
      <c r="E327" s="110">
        <v>0.18335655982480589</v>
      </c>
    </row>
    <row r="328" spans="1:6" x14ac:dyDescent="0.2">
      <c r="A328" s="107" t="s">
        <v>134</v>
      </c>
      <c r="B328" s="108">
        <v>19157292.489999995</v>
      </c>
      <c r="C328" s="110">
        <v>2.7566947513024454E-2</v>
      </c>
      <c r="D328" s="109">
        <v>145</v>
      </c>
      <c r="E328" s="110">
        <v>2.8867210830181168E-2</v>
      </c>
    </row>
    <row r="329" spans="1:6" x14ac:dyDescent="0.2">
      <c r="A329" s="107" t="s">
        <v>135</v>
      </c>
      <c r="B329" s="108">
        <v>8294099.1499999994</v>
      </c>
      <c r="C329" s="110">
        <v>1.1935037065139615E-2</v>
      </c>
      <c r="D329" s="109">
        <v>45</v>
      </c>
      <c r="E329" s="110">
        <v>8.9587895679872579E-3</v>
      </c>
    </row>
    <row r="330" spans="1:6" x14ac:dyDescent="0.2">
      <c r="A330" s="107" t="s">
        <v>136</v>
      </c>
      <c r="B330" s="108">
        <v>0</v>
      </c>
      <c r="C330" s="110">
        <v>0</v>
      </c>
      <c r="D330" s="109">
        <v>0</v>
      </c>
      <c r="E330" s="110">
        <v>0</v>
      </c>
    </row>
    <row r="331" spans="1:6" x14ac:dyDescent="0.2">
      <c r="A331" s="107" t="s">
        <v>137</v>
      </c>
      <c r="B331" s="108">
        <v>0</v>
      </c>
      <c r="C331" s="110">
        <v>0</v>
      </c>
      <c r="D331" s="109">
        <v>0</v>
      </c>
      <c r="E331" s="110">
        <v>0</v>
      </c>
    </row>
    <row r="332" spans="1:6" x14ac:dyDescent="0.2">
      <c r="A332" s="107" t="s">
        <v>138</v>
      </c>
      <c r="B332" s="108">
        <v>4843809.6899999995</v>
      </c>
      <c r="C332" s="110">
        <v>6.970141921516868E-3</v>
      </c>
      <c r="D332" s="109">
        <v>78</v>
      </c>
      <c r="E332" s="110">
        <v>1.5528568584511248E-2</v>
      </c>
    </row>
    <row r="333" spans="1:6" x14ac:dyDescent="0.2">
      <c r="A333" s="107"/>
      <c r="B333" s="108"/>
      <c r="C333" s="107"/>
      <c r="D333" s="109"/>
      <c r="E333" s="110"/>
    </row>
    <row r="334" spans="1:6" ht="10.8" thickBot="1" x14ac:dyDescent="0.25">
      <c r="A334" s="107"/>
      <c r="B334" s="113">
        <v>694937024.88999987</v>
      </c>
      <c r="C334" s="112"/>
      <c r="D334" s="115">
        <v>5023</v>
      </c>
      <c r="E334" s="107"/>
    </row>
    <row r="335" spans="1:6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F4F4F4"/>
  </sheetPr>
  <dimension ref="A1:N372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540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521</v>
      </c>
      <c r="B6" s="108">
        <v>692657169.2700001</v>
      </c>
      <c r="C6" s="108">
        <v>385240657.04000008</v>
      </c>
      <c r="D6" s="108">
        <v>307416512.23000008</v>
      </c>
      <c r="E6" s="67"/>
      <c r="F6" s="136"/>
      <c r="G6" s="69"/>
      <c r="I6" s="69"/>
    </row>
    <row r="7" spans="1:9" x14ac:dyDescent="0.2">
      <c r="A7" s="107" t="s">
        <v>153</v>
      </c>
      <c r="B7" s="108">
        <v>5009</v>
      </c>
      <c r="C7" s="108">
        <v>2792</v>
      </c>
      <c r="D7" s="108">
        <v>2217</v>
      </c>
      <c r="E7" s="67"/>
      <c r="F7" s="136"/>
      <c r="G7" s="69"/>
      <c r="I7" s="69"/>
    </row>
    <row r="8" spans="1:9" x14ac:dyDescent="0.2">
      <c r="A8" s="107" t="s">
        <v>522</v>
      </c>
      <c r="B8" s="110">
        <v>0.78681607769831241</v>
      </c>
      <c r="C8" s="110">
        <v>0.79005902393907956</v>
      </c>
      <c r="D8" s="110">
        <v>0.78275216216079935</v>
      </c>
    </row>
    <row r="9" spans="1:9" x14ac:dyDescent="0.2">
      <c r="A9" s="107" t="s">
        <v>155</v>
      </c>
      <c r="B9" s="110">
        <v>5.3049999999999998E-3</v>
      </c>
      <c r="C9" s="110">
        <v>5.3049999999999998E-3</v>
      </c>
      <c r="D9" s="110">
        <v>7.0671378091872791E-3</v>
      </c>
    </row>
    <row r="10" spans="1:9" x14ac:dyDescent="0.2">
      <c r="A10" s="107" t="s">
        <v>156</v>
      </c>
      <c r="B10" s="110">
        <v>1.0227478857142858</v>
      </c>
      <c r="C10" s="110">
        <v>0.92747936046511636</v>
      </c>
      <c r="D10" s="110">
        <v>1.0227478857142858</v>
      </c>
    </row>
    <row r="11" spans="1:9" x14ac:dyDescent="0.2">
      <c r="A11" s="107" t="s">
        <v>157</v>
      </c>
      <c r="B11" s="108">
        <v>9.2316405559423576</v>
      </c>
      <c r="C11" s="108">
        <v>9.2307230056796001</v>
      </c>
      <c r="D11" s="108">
        <v>9.2327903889930099</v>
      </c>
      <c r="E11" s="67"/>
    </row>
    <row r="12" spans="1:9" x14ac:dyDescent="0.2">
      <c r="A12" s="107" t="s">
        <v>523</v>
      </c>
      <c r="B12" s="108">
        <v>9.0595482546201236</v>
      </c>
      <c r="C12" s="108">
        <v>9.0595482546201236</v>
      </c>
      <c r="D12" s="108">
        <v>9.0978781656399725</v>
      </c>
      <c r="E12" s="67"/>
    </row>
    <row r="13" spans="1:9" x14ac:dyDescent="0.2">
      <c r="A13" s="107" t="s">
        <v>159</v>
      </c>
      <c r="B13" s="108">
        <v>13.609856262833675</v>
      </c>
      <c r="C13" s="108">
        <v>13.609856262833675</v>
      </c>
      <c r="D13" s="108">
        <v>9.4729637234770703</v>
      </c>
      <c r="E13" s="67"/>
    </row>
    <row r="14" spans="1:9" x14ac:dyDescent="0.2">
      <c r="A14" s="107" t="s">
        <v>160</v>
      </c>
      <c r="B14" s="108">
        <v>138282.5253084448</v>
      </c>
      <c r="C14" s="108">
        <v>137980.17802292263</v>
      </c>
      <c r="D14" s="108">
        <v>138663.28923319795</v>
      </c>
      <c r="E14" s="67"/>
    </row>
    <row r="15" spans="1:9" x14ac:dyDescent="0.2">
      <c r="A15" s="107" t="s">
        <v>161</v>
      </c>
      <c r="B15" s="108">
        <v>477.45</v>
      </c>
      <c r="C15" s="108">
        <v>477.45</v>
      </c>
      <c r="D15" s="108">
        <v>1100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12.341070269135676</v>
      </c>
      <c r="C17" s="108">
        <v>12.410761859128144</v>
      </c>
      <c r="D17" s="108">
        <v>12.253735878005827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2.190280629705681E-2</v>
      </c>
      <c r="E18" s="67"/>
    </row>
    <row r="19" spans="1:5" x14ac:dyDescent="0.2">
      <c r="A19" s="107" t="s">
        <v>165</v>
      </c>
      <c r="B19" s="108">
        <v>20.916666666666668</v>
      </c>
      <c r="C19" s="108">
        <v>20.916666666666668</v>
      </c>
      <c r="D19" s="108">
        <v>20.916666666666668</v>
      </c>
      <c r="E19" s="67"/>
    </row>
    <row r="20" spans="1:5" x14ac:dyDescent="0.2">
      <c r="A20" s="107" t="s">
        <v>166</v>
      </c>
      <c r="B20" s="110">
        <v>0.52235183365143967</v>
      </c>
      <c r="C20" s="110">
        <v>0.76170106687241979</v>
      </c>
      <c r="D20" s="110">
        <v>0.22241005368913214</v>
      </c>
    </row>
    <row r="21" spans="1:5" x14ac:dyDescent="0.2">
      <c r="A21" s="107" t="s">
        <v>167</v>
      </c>
      <c r="B21" s="110">
        <v>0.47764816634855978</v>
      </c>
      <c r="C21" s="110">
        <v>0.2382989331275803</v>
      </c>
      <c r="D21" s="110">
        <v>0.77758994631086797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0.40299010183375789</v>
      </c>
      <c r="C23" s="110">
        <v>0.33590434619304421</v>
      </c>
      <c r="D23" s="110">
        <v>0.48705897761918687</v>
      </c>
    </row>
    <row r="24" spans="1:5" ht="20.399999999999999" x14ac:dyDescent="0.2">
      <c r="A24" s="132" t="s">
        <v>334</v>
      </c>
      <c r="B24" s="108">
        <v>1.5495662665128636</v>
      </c>
      <c r="C24" s="108">
        <v>1.5896578163470629</v>
      </c>
      <c r="D24" s="108">
        <v>1.3775030972063886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177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1767468.8699999996</v>
      </c>
      <c r="C31" s="110">
        <v>2.5517224803473224E-3</v>
      </c>
      <c r="D31" s="109">
        <v>40</v>
      </c>
      <c r="E31" s="110">
        <v>7.9856258734278297E-3</v>
      </c>
    </row>
    <row r="32" spans="1:5" x14ac:dyDescent="0.2">
      <c r="A32" s="107" t="s">
        <v>17</v>
      </c>
      <c r="B32" s="108">
        <v>19335421.899999995</v>
      </c>
      <c r="C32" s="110">
        <v>2.7914851325913276E-2</v>
      </c>
      <c r="D32" s="109">
        <v>163</v>
      </c>
      <c r="E32" s="110">
        <v>3.254142543421841E-2</v>
      </c>
    </row>
    <row r="33" spans="1:5" x14ac:dyDescent="0.2">
      <c r="A33" s="107" t="s">
        <v>18</v>
      </c>
      <c r="B33" s="108">
        <v>11232492.350000001</v>
      </c>
      <c r="C33" s="110">
        <v>1.6216525069448231E-2</v>
      </c>
      <c r="D33" s="109">
        <v>81</v>
      </c>
      <c r="E33" s="110">
        <v>1.6170892393691357E-2</v>
      </c>
    </row>
    <row r="34" spans="1:5" x14ac:dyDescent="0.2">
      <c r="A34" s="107" t="s">
        <v>19</v>
      </c>
      <c r="B34" s="108">
        <v>12898396.83</v>
      </c>
      <c r="C34" s="110">
        <v>1.8621617449789456E-2</v>
      </c>
      <c r="D34" s="109">
        <v>106</v>
      </c>
      <c r="E34" s="110">
        <v>2.1161908564583748E-2</v>
      </c>
    </row>
    <row r="35" spans="1:5" x14ac:dyDescent="0.2">
      <c r="A35" s="107" t="s">
        <v>20</v>
      </c>
      <c r="B35" s="108">
        <v>22309504.789999999</v>
      </c>
      <c r="C35" s="110">
        <v>3.2208581358527284E-2</v>
      </c>
      <c r="D35" s="109">
        <v>186</v>
      </c>
      <c r="E35" s="110">
        <v>3.7133160311439407E-2</v>
      </c>
    </row>
    <row r="36" spans="1:5" x14ac:dyDescent="0.2">
      <c r="A36" s="107" t="s">
        <v>21</v>
      </c>
      <c r="B36" s="108">
        <v>39758587.369999997</v>
      </c>
      <c r="C36" s="110">
        <v>5.7400095074309369E-2</v>
      </c>
      <c r="D36" s="109">
        <v>297</v>
      </c>
      <c r="E36" s="110">
        <v>5.9293272110201641E-2</v>
      </c>
    </row>
    <row r="37" spans="1:5" x14ac:dyDescent="0.2">
      <c r="A37" s="107" t="s">
        <v>22</v>
      </c>
      <c r="B37" s="108">
        <v>63995182.390000015</v>
      </c>
      <c r="C37" s="110">
        <v>9.2390846769759616E-2</v>
      </c>
      <c r="D37" s="109">
        <v>396</v>
      </c>
      <c r="E37" s="110">
        <v>7.9057696146935516E-2</v>
      </c>
    </row>
    <row r="38" spans="1:5" x14ac:dyDescent="0.2">
      <c r="A38" s="107" t="s">
        <v>23</v>
      </c>
      <c r="B38" s="108">
        <v>91396700.100000024</v>
      </c>
      <c r="C38" s="110">
        <v>0.13195084690500516</v>
      </c>
      <c r="D38" s="109">
        <v>624</v>
      </c>
      <c r="E38" s="110">
        <v>0.12457576362547415</v>
      </c>
    </row>
    <row r="39" spans="1:5" x14ac:dyDescent="0.2">
      <c r="A39" s="107" t="s">
        <v>39</v>
      </c>
      <c r="B39" s="108">
        <v>164711316.92999998</v>
      </c>
      <c r="C39" s="110">
        <v>0.23779630708737381</v>
      </c>
      <c r="D39" s="109">
        <v>1115</v>
      </c>
      <c r="E39" s="110">
        <v>0.22259932122180076</v>
      </c>
    </row>
    <row r="40" spans="1:5" x14ac:dyDescent="0.2">
      <c r="A40" s="107" t="s">
        <v>40</v>
      </c>
      <c r="B40" s="108">
        <v>163346191.73000005</v>
      </c>
      <c r="C40" s="110">
        <v>0.23582545446277939</v>
      </c>
      <c r="D40" s="109">
        <v>1138</v>
      </c>
      <c r="E40" s="110">
        <v>0.22719105609902177</v>
      </c>
    </row>
    <row r="41" spans="1:5" x14ac:dyDescent="0.2">
      <c r="A41" s="107" t="s">
        <v>41</v>
      </c>
      <c r="B41" s="108">
        <v>78184005.500000015</v>
      </c>
      <c r="C41" s="110">
        <v>0.11287547284380109</v>
      </c>
      <c r="D41" s="109">
        <v>703</v>
      </c>
      <c r="E41" s="110">
        <v>0.14034737472549411</v>
      </c>
    </row>
    <row r="42" spans="1:5" x14ac:dyDescent="0.2">
      <c r="A42" s="107" t="s">
        <v>42</v>
      </c>
      <c r="B42" s="108">
        <v>5708659.459999999</v>
      </c>
      <c r="C42" s="110">
        <v>8.2416810411656116E-3</v>
      </c>
      <c r="D42" s="109">
        <v>44</v>
      </c>
      <c r="E42" s="110">
        <v>8.7841884607706127E-3</v>
      </c>
    </row>
    <row r="43" spans="1:5" x14ac:dyDescent="0.2">
      <c r="A43" s="107" t="s">
        <v>43</v>
      </c>
      <c r="B43" s="108">
        <v>2988563.99</v>
      </c>
      <c r="C43" s="110">
        <v>4.314636623410229E-3</v>
      </c>
      <c r="D43" s="109">
        <v>24</v>
      </c>
      <c r="E43" s="110">
        <v>4.7913755240566978E-3</v>
      </c>
    </row>
    <row r="44" spans="1:5" x14ac:dyDescent="0.2">
      <c r="A44" s="107" t="s">
        <v>44</v>
      </c>
      <c r="B44" s="108">
        <v>2605415.42</v>
      </c>
      <c r="C44" s="110">
        <v>3.7614790340593451E-3</v>
      </c>
      <c r="D44" s="109">
        <v>17</v>
      </c>
      <c r="E44" s="110">
        <v>3.3938909962068276E-3</v>
      </c>
    </row>
    <row r="45" spans="1:5" x14ac:dyDescent="0.2">
      <c r="A45" s="107" t="s">
        <v>24</v>
      </c>
      <c r="B45" s="108">
        <v>11772360.77</v>
      </c>
      <c r="C45" s="110">
        <v>1.6995941559959652E-2</v>
      </c>
      <c r="D45" s="109">
        <v>72</v>
      </c>
      <c r="E45" s="110">
        <v>1.4374126572170094E-2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9.3394091435128996E-4</v>
      </c>
      <c r="D48" s="109">
        <v>3</v>
      </c>
      <c r="E48" s="110">
        <v>5.9892194050708723E-4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692657169.26999998</v>
      </c>
      <c r="C50" s="114"/>
      <c r="D50" s="115">
        <v>5009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0.78681607769831252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541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177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3713614.1200000006</v>
      </c>
      <c r="C59" s="110">
        <v>5.3614028479829707E-3</v>
      </c>
      <c r="D59" s="109">
        <v>57</v>
      </c>
      <c r="E59" s="110">
        <v>1.1379516869634657E-2</v>
      </c>
    </row>
    <row r="60" spans="1:5" x14ac:dyDescent="0.2">
      <c r="A60" s="107" t="s">
        <v>17</v>
      </c>
      <c r="B60" s="108">
        <v>86566348.269999996</v>
      </c>
      <c r="C60" s="110">
        <v>0.12497719234066883</v>
      </c>
      <c r="D60" s="109">
        <v>456</v>
      </c>
      <c r="E60" s="110">
        <v>9.1036134957077255E-2</v>
      </c>
    </row>
    <row r="61" spans="1:5" x14ac:dyDescent="0.2">
      <c r="A61" s="107" t="s">
        <v>18</v>
      </c>
      <c r="B61" s="108">
        <v>51187979.650000013</v>
      </c>
      <c r="C61" s="110">
        <v>7.3900887655501582E-2</v>
      </c>
      <c r="D61" s="109">
        <v>273</v>
      </c>
      <c r="E61" s="110">
        <v>5.4501896586144939E-2</v>
      </c>
    </row>
    <row r="62" spans="1:5" x14ac:dyDescent="0.2">
      <c r="A62" s="107" t="s">
        <v>19</v>
      </c>
      <c r="B62" s="108">
        <v>33387852.779999997</v>
      </c>
      <c r="C62" s="110">
        <v>4.8202565802051643E-2</v>
      </c>
      <c r="D62" s="109">
        <v>229</v>
      </c>
      <c r="E62" s="110">
        <v>4.5717708125374325E-2</v>
      </c>
    </row>
    <row r="63" spans="1:5" x14ac:dyDescent="0.2">
      <c r="A63" s="107" t="s">
        <v>20</v>
      </c>
      <c r="B63" s="108">
        <v>60651448.629999973</v>
      </c>
      <c r="C63" s="110">
        <v>8.7563445988614097E-2</v>
      </c>
      <c r="D63" s="109">
        <v>400</v>
      </c>
      <c r="E63" s="110">
        <v>7.9856258734278304E-2</v>
      </c>
    </row>
    <row r="64" spans="1:5" x14ac:dyDescent="0.2">
      <c r="A64" s="107" t="s">
        <v>21</v>
      </c>
      <c r="B64" s="108">
        <v>112103940.52999999</v>
      </c>
      <c r="C64" s="110">
        <v>0.16184621412082939</v>
      </c>
      <c r="D64" s="109">
        <v>716</v>
      </c>
      <c r="E64" s="110">
        <v>0.14294270313435817</v>
      </c>
    </row>
    <row r="65" spans="1:5" x14ac:dyDescent="0.2">
      <c r="A65" s="107" t="s">
        <v>22</v>
      </c>
      <c r="B65" s="108">
        <v>69693798.140000015</v>
      </c>
      <c r="C65" s="110">
        <v>0.10061802754954688</v>
      </c>
      <c r="D65" s="109">
        <v>506</v>
      </c>
      <c r="E65" s="110">
        <v>0.10101816729886205</v>
      </c>
    </row>
    <row r="66" spans="1:5" x14ac:dyDescent="0.2">
      <c r="A66" s="107" t="s">
        <v>23</v>
      </c>
      <c r="B66" s="108">
        <v>62857064.900000006</v>
      </c>
      <c r="C66" s="110">
        <v>9.0747728730283486E-2</v>
      </c>
      <c r="D66" s="109">
        <v>483</v>
      </c>
      <c r="E66" s="110">
        <v>9.6426432421641048E-2</v>
      </c>
    </row>
    <row r="67" spans="1:5" x14ac:dyDescent="0.2">
      <c r="A67" s="107" t="s">
        <v>39</v>
      </c>
      <c r="B67" s="108">
        <v>49637976.320000015</v>
      </c>
      <c r="C67" s="110">
        <v>7.1663123580044799E-2</v>
      </c>
      <c r="D67" s="109">
        <v>440</v>
      </c>
      <c r="E67" s="110">
        <v>8.784188460770613E-2</v>
      </c>
    </row>
    <row r="68" spans="1:5" x14ac:dyDescent="0.2">
      <c r="A68" s="107" t="s">
        <v>40</v>
      </c>
      <c r="B68" s="108">
        <v>11166574.889999997</v>
      </c>
      <c r="C68" s="110">
        <v>1.6121359000396386E-2</v>
      </c>
      <c r="D68" s="109">
        <v>100</v>
      </c>
      <c r="E68" s="110">
        <v>1.9964064683569576E-2</v>
      </c>
    </row>
    <row r="69" spans="1:5" x14ac:dyDescent="0.2">
      <c r="A69" s="107" t="s">
        <v>41</v>
      </c>
      <c r="B69" s="108">
        <v>10403806.350000001</v>
      </c>
      <c r="C69" s="110">
        <v>1.5020138116760853E-2</v>
      </c>
      <c r="D69" s="109">
        <v>88</v>
      </c>
      <c r="E69" s="110">
        <v>1.7568376921541225E-2</v>
      </c>
    </row>
    <row r="70" spans="1:5" x14ac:dyDescent="0.2">
      <c r="A70" s="107" t="s">
        <v>42</v>
      </c>
      <c r="B70" s="108">
        <v>19804259.369999997</v>
      </c>
      <c r="C70" s="110">
        <v>2.8591719321799488E-2</v>
      </c>
      <c r="D70" s="109">
        <v>169</v>
      </c>
      <c r="E70" s="110">
        <v>3.3739269315232578E-2</v>
      </c>
    </row>
    <row r="71" spans="1:5" x14ac:dyDescent="0.2">
      <c r="A71" s="107" t="s">
        <v>43</v>
      </c>
      <c r="B71" s="108">
        <v>23184920.959999986</v>
      </c>
      <c r="C71" s="110">
        <v>3.3472433389283858E-2</v>
      </c>
      <c r="D71" s="109">
        <v>230</v>
      </c>
      <c r="E71" s="110">
        <v>4.5917348772210022E-2</v>
      </c>
    </row>
    <row r="72" spans="1:5" x14ac:dyDescent="0.2">
      <c r="A72" s="107" t="s">
        <v>44</v>
      </c>
      <c r="B72" s="108">
        <v>26820771.45999999</v>
      </c>
      <c r="C72" s="110">
        <v>3.8721567681551231E-2</v>
      </c>
      <c r="D72" s="109">
        <v>223</v>
      </c>
      <c r="E72" s="110">
        <v>4.4519864244360149E-2</v>
      </c>
    </row>
    <row r="73" spans="1:5" x14ac:dyDescent="0.2">
      <c r="A73" s="107" t="s">
        <v>24</v>
      </c>
      <c r="B73" s="108">
        <v>53526579.580000028</v>
      </c>
      <c r="C73" s="110">
        <v>7.7277160989198096E-2</v>
      </c>
      <c r="D73" s="109">
        <v>503</v>
      </c>
      <c r="E73" s="110">
        <v>0.10041924535835496</v>
      </c>
    </row>
    <row r="74" spans="1:5" x14ac:dyDescent="0.2">
      <c r="A74" s="107" t="s">
        <v>25</v>
      </c>
      <c r="B74" s="108">
        <v>1856833.79</v>
      </c>
      <c r="C74" s="110">
        <v>2.6807400145109888E-3</v>
      </c>
      <c r="D74" s="109">
        <v>14</v>
      </c>
      <c r="E74" s="110">
        <v>2.7949690556997404E-3</v>
      </c>
    </row>
    <row r="75" spans="1:5" x14ac:dyDescent="0.2">
      <c r="A75" s="107" t="s">
        <v>26</v>
      </c>
      <c r="B75" s="108">
        <v>1401341.77</v>
      </c>
      <c r="C75" s="110">
        <v>2.0231390537354742E-3</v>
      </c>
      <c r="D75" s="109">
        <v>10</v>
      </c>
      <c r="E75" s="110">
        <v>1.9964064683569574E-3</v>
      </c>
    </row>
    <row r="76" spans="1:5" x14ac:dyDescent="0.2">
      <c r="A76" s="107" t="s">
        <v>3</v>
      </c>
      <c r="B76" s="108">
        <v>14692057.759999992</v>
      </c>
      <c r="C76" s="110">
        <v>2.121115381723997E-2</v>
      </c>
      <c r="D76" s="109">
        <v>112</v>
      </c>
      <c r="E76" s="110">
        <v>2.2359752445597923E-2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692657169.2700001</v>
      </c>
      <c r="C78" s="114"/>
      <c r="D78" s="115">
        <v>5009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0.70769296710979157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542</v>
      </c>
      <c r="B83" s="108"/>
      <c r="C83" s="110"/>
      <c r="D83" s="107"/>
      <c r="E83" s="107"/>
    </row>
    <row r="84" spans="1:5" x14ac:dyDescent="0.2">
      <c r="B84" s="67"/>
      <c r="D84" s="69"/>
    </row>
    <row r="85" spans="1:5" ht="20.399999999999999" x14ac:dyDescent="0.2">
      <c r="A85" s="77" t="s">
        <v>176</v>
      </c>
      <c r="B85" s="78" t="s">
        <v>177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16</v>
      </c>
      <c r="B87" s="108">
        <v>3162003.6399999997</v>
      </c>
      <c r="C87" s="110">
        <v>4.5650341616076456E-3</v>
      </c>
      <c r="D87" s="109">
        <v>52</v>
      </c>
      <c r="E87" s="110">
        <v>1.0381313635456179E-2</v>
      </c>
    </row>
    <row r="88" spans="1:5" x14ac:dyDescent="0.2">
      <c r="A88" s="107" t="s">
        <v>17</v>
      </c>
      <c r="B88" s="108">
        <v>65861389.859999992</v>
      </c>
      <c r="C88" s="110">
        <v>9.5085119712847457E-2</v>
      </c>
      <c r="D88" s="109">
        <v>388</v>
      </c>
      <c r="E88" s="110">
        <v>7.7460570972249954E-2</v>
      </c>
    </row>
    <row r="89" spans="1:5" x14ac:dyDescent="0.2">
      <c r="A89" s="107" t="s">
        <v>18</v>
      </c>
      <c r="B89" s="108">
        <v>40037418.850000024</v>
      </c>
      <c r="C89" s="110">
        <v>5.7802648447565996E-2</v>
      </c>
      <c r="D89" s="109">
        <v>230</v>
      </c>
      <c r="E89" s="110">
        <v>4.5917348772210022E-2</v>
      </c>
    </row>
    <row r="90" spans="1:5" x14ac:dyDescent="0.2">
      <c r="A90" s="107" t="s">
        <v>19</v>
      </c>
      <c r="B90" s="108">
        <v>68709657.559999987</v>
      </c>
      <c r="C90" s="110">
        <v>9.9197208385807881E-2</v>
      </c>
      <c r="D90" s="109">
        <v>386</v>
      </c>
      <c r="E90" s="110">
        <v>7.7061289678578559E-2</v>
      </c>
    </row>
    <row r="91" spans="1:5" x14ac:dyDescent="0.2">
      <c r="A91" s="107" t="s">
        <v>20</v>
      </c>
      <c r="B91" s="108">
        <v>90517001.089999974</v>
      </c>
      <c r="C91" s="110">
        <v>0.13068081167108539</v>
      </c>
      <c r="D91" s="109">
        <v>564</v>
      </c>
      <c r="E91" s="110">
        <v>0.1125973248153324</v>
      </c>
    </row>
    <row r="92" spans="1:5" x14ac:dyDescent="0.2">
      <c r="A92" s="107" t="s">
        <v>21</v>
      </c>
      <c r="B92" s="108">
        <v>85531123.020000055</v>
      </c>
      <c r="C92" s="110">
        <v>0.12348262143903364</v>
      </c>
      <c r="D92" s="109">
        <v>562</v>
      </c>
      <c r="E92" s="110">
        <v>0.112198043521661</v>
      </c>
    </row>
    <row r="93" spans="1:5" x14ac:dyDescent="0.2">
      <c r="A93" s="107" t="s">
        <v>22</v>
      </c>
      <c r="B93" s="108">
        <v>58237443.599999994</v>
      </c>
      <c r="C93" s="110">
        <v>8.4078309131452672E-2</v>
      </c>
      <c r="D93" s="109">
        <v>431</v>
      </c>
      <c r="E93" s="110">
        <v>8.6045118786184871E-2</v>
      </c>
    </row>
    <row r="94" spans="1:5" x14ac:dyDescent="0.2">
      <c r="A94" s="107" t="s">
        <v>23</v>
      </c>
      <c r="B94" s="108">
        <v>101035805.91000001</v>
      </c>
      <c r="C94" s="110">
        <v>0.14586697487948172</v>
      </c>
      <c r="D94" s="109">
        <v>786</v>
      </c>
      <c r="E94" s="110">
        <v>0.15691754841285685</v>
      </c>
    </row>
    <row r="95" spans="1:5" x14ac:dyDescent="0.2">
      <c r="A95" s="107" t="s">
        <v>39</v>
      </c>
      <c r="B95" s="108">
        <v>89856291.259999931</v>
      </c>
      <c r="C95" s="110">
        <v>0.1297269345449793</v>
      </c>
      <c r="D95" s="109">
        <v>800</v>
      </c>
      <c r="E95" s="110">
        <v>0.15971251746855661</v>
      </c>
    </row>
    <row r="96" spans="1:5" x14ac:dyDescent="0.2">
      <c r="A96" s="107" t="s">
        <v>40</v>
      </c>
      <c r="B96" s="108">
        <v>7994481.2400000002</v>
      </c>
      <c r="C96" s="110">
        <v>1.1541757733375494E-2</v>
      </c>
      <c r="D96" s="109">
        <v>78</v>
      </c>
      <c r="E96" s="110">
        <v>1.5571970453184269E-2</v>
      </c>
    </row>
    <row r="97" spans="1:5" x14ac:dyDescent="0.2">
      <c r="A97" s="107" t="s">
        <v>41</v>
      </c>
      <c r="B97" s="108">
        <v>14079735.390000001</v>
      </c>
      <c r="C97" s="110">
        <v>2.0327134424723864E-2</v>
      </c>
      <c r="D97" s="109">
        <v>134</v>
      </c>
      <c r="E97" s="110">
        <v>2.675184667598323E-2</v>
      </c>
    </row>
    <row r="98" spans="1:5" x14ac:dyDescent="0.2">
      <c r="A98" s="107" t="s">
        <v>42</v>
      </c>
      <c r="B98" s="108">
        <v>12195248.09</v>
      </c>
      <c r="C98" s="110">
        <v>1.7606470604863186E-2</v>
      </c>
      <c r="D98" s="109">
        <v>103</v>
      </c>
      <c r="E98" s="110">
        <v>2.0562986624076664E-2</v>
      </c>
    </row>
    <row r="99" spans="1:5" x14ac:dyDescent="0.2">
      <c r="A99" s="107" t="s">
        <v>43</v>
      </c>
      <c r="B99" s="108">
        <v>6689759.7799999993</v>
      </c>
      <c r="C99" s="110">
        <v>9.6581109339421416E-3</v>
      </c>
      <c r="D99" s="109">
        <v>74</v>
      </c>
      <c r="E99" s="110">
        <v>1.4773407865841486E-2</v>
      </c>
    </row>
    <row r="100" spans="1:5" x14ac:dyDescent="0.2">
      <c r="A100" s="107" t="s">
        <v>44</v>
      </c>
      <c r="B100" s="108">
        <v>4147754.53</v>
      </c>
      <c r="C100" s="110">
        <v>5.9881781551057505E-3</v>
      </c>
      <c r="D100" s="109">
        <v>31</v>
      </c>
      <c r="E100" s="110">
        <v>6.1888600519065685E-3</v>
      </c>
    </row>
    <row r="101" spans="1:5" x14ac:dyDescent="0.2">
      <c r="A101" s="107" t="s">
        <v>24</v>
      </c>
      <c r="B101" s="108">
        <v>24804587.580000002</v>
      </c>
      <c r="C101" s="110">
        <v>3.5810771447210843E-2</v>
      </c>
      <c r="D101" s="109">
        <v>241</v>
      </c>
      <c r="E101" s="110">
        <v>4.8113395887402675E-2</v>
      </c>
    </row>
    <row r="102" spans="1:5" x14ac:dyDescent="0.2">
      <c r="A102" s="107" t="s">
        <v>25</v>
      </c>
      <c r="B102" s="108">
        <v>4637460.8099999987</v>
      </c>
      <c r="C102" s="110">
        <v>6.6951747787256377E-3</v>
      </c>
      <c r="D102" s="109">
        <v>37</v>
      </c>
      <c r="E102" s="110">
        <v>7.3867039329207429E-3</v>
      </c>
    </row>
    <row r="103" spans="1:5" x14ac:dyDescent="0.2">
      <c r="A103" s="107" t="s">
        <v>26</v>
      </c>
      <c r="B103" s="108">
        <v>1438030.45</v>
      </c>
      <c r="C103" s="110">
        <v>2.0761070754750986E-3</v>
      </c>
      <c r="D103" s="109">
        <v>9</v>
      </c>
      <c r="E103" s="110">
        <v>1.7967658215212617E-3</v>
      </c>
    </row>
    <row r="104" spans="1:5" x14ac:dyDescent="0.2">
      <c r="A104" s="107" t="s">
        <v>3</v>
      </c>
      <c r="B104" s="108">
        <v>13721976.609999994</v>
      </c>
      <c r="C104" s="110">
        <v>1.9810632472716274E-2</v>
      </c>
      <c r="D104" s="109">
        <v>103</v>
      </c>
      <c r="E104" s="110">
        <v>2.0562986624076664E-2</v>
      </c>
    </row>
    <row r="105" spans="1:5" x14ac:dyDescent="0.2">
      <c r="A105" s="107"/>
      <c r="B105" s="108"/>
      <c r="C105" s="110"/>
      <c r="D105" s="109"/>
      <c r="E105" s="110"/>
    </row>
    <row r="106" spans="1:5" ht="10.8" thickBot="1" x14ac:dyDescent="0.25">
      <c r="A106" s="112"/>
      <c r="B106" s="113">
        <v>692657169.26999998</v>
      </c>
      <c r="C106" s="114"/>
      <c r="D106" s="115">
        <v>5009</v>
      </c>
      <c r="E106" s="114"/>
    </row>
    <row r="107" spans="1:5" ht="10.8" thickTop="1" x14ac:dyDescent="0.2">
      <c r="A107" s="107"/>
      <c r="B107" s="108"/>
      <c r="C107" s="110"/>
      <c r="D107" s="109"/>
      <c r="E107" s="110"/>
    </row>
    <row r="108" spans="1:5" x14ac:dyDescent="0.2">
      <c r="A108" s="112" t="s">
        <v>524</v>
      </c>
      <c r="B108" s="108"/>
      <c r="C108" s="107"/>
      <c r="D108" s="114">
        <v>0.70202377327960097</v>
      </c>
      <c r="E108" s="110"/>
    </row>
    <row r="109" spans="1:5" x14ac:dyDescent="0.2">
      <c r="A109" s="112"/>
      <c r="B109" s="108"/>
      <c r="C109" s="107"/>
      <c r="D109" s="114"/>
      <c r="E109" s="110"/>
    </row>
    <row r="110" spans="1:5" x14ac:dyDescent="0.2">
      <c r="A110" s="111" t="s">
        <v>183</v>
      </c>
      <c r="B110" s="108"/>
      <c r="C110" s="110"/>
      <c r="D110" s="109"/>
      <c r="E110" s="110"/>
    </row>
    <row r="111" spans="1:5" x14ac:dyDescent="0.2">
      <c r="B111" s="67"/>
      <c r="D111" s="69"/>
    </row>
    <row r="112" spans="1:5" ht="20.399999999999999" x14ac:dyDescent="0.2">
      <c r="A112" s="77" t="s">
        <v>184</v>
      </c>
      <c r="B112" s="78" t="s">
        <v>177</v>
      </c>
      <c r="C112" s="79" t="s">
        <v>178</v>
      </c>
      <c r="D112" s="80" t="s">
        <v>179</v>
      </c>
      <c r="E112" s="79" t="s">
        <v>178</v>
      </c>
    </row>
    <row r="113" spans="1:5" x14ac:dyDescent="0.2">
      <c r="B113" s="67"/>
      <c r="D113" s="69"/>
    </row>
    <row r="114" spans="1:5" x14ac:dyDescent="0.2">
      <c r="A114" s="107" t="s">
        <v>45</v>
      </c>
      <c r="B114" s="108">
        <v>0</v>
      </c>
      <c r="C114" s="110">
        <v>0</v>
      </c>
      <c r="D114" s="109">
        <v>0</v>
      </c>
      <c r="E114" s="110">
        <v>0</v>
      </c>
    </row>
    <row r="115" spans="1:5" x14ac:dyDescent="0.2">
      <c r="A115" s="107" t="s">
        <v>527</v>
      </c>
      <c r="B115" s="108">
        <v>0</v>
      </c>
      <c r="C115" s="110">
        <v>0</v>
      </c>
      <c r="D115" s="109">
        <v>0</v>
      </c>
      <c r="E115" s="110">
        <v>0</v>
      </c>
    </row>
    <row r="116" spans="1:5" x14ac:dyDescent="0.2">
      <c r="A116" s="107" t="s">
        <v>528</v>
      </c>
      <c r="B116" s="108">
        <v>558056131.32000065</v>
      </c>
      <c r="C116" s="110">
        <v>0.80567437410363107</v>
      </c>
      <c r="D116" s="109">
        <v>4070</v>
      </c>
      <c r="E116" s="110">
        <v>0.81253743262128164</v>
      </c>
    </row>
    <row r="117" spans="1:5" x14ac:dyDescent="0.2">
      <c r="A117" s="107" t="s">
        <v>48</v>
      </c>
      <c r="B117" s="108">
        <v>0</v>
      </c>
      <c r="C117" s="110">
        <v>0</v>
      </c>
      <c r="D117" s="109">
        <v>0</v>
      </c>
      <c r="E117" s="110">
        <v>0</v>
      </c>
    </row>
    <row r="118" spans="1:5" x14ac:dyDescent="0.2">
      <c r="A118" s="107" t="s">
        <v>1</v>
      </c>
      <c r="B118" s="108">
        <v>134601037.95000002</v>
      </c>
      <c r="C118" s="110">
        <v>0.1943256258963689</v>
      </c>
      <c r="D118" s="109">
        <v>939</v>
      </c>
      <c r="E118" s="110">
        <v>0.1874625673787183</v>
      </c>
    </row>
    <row r="119" spans="1:5" x14ac:dyDescent="0.2">
      <c r="A119" s="107"/>
      <c r="B119" s="108"/>
      <c r="C119" s="110"/>
      <c r="D119" s="109"/>
      <c r="E119" s="110"/>
    </row>
    <row r="120" spans="1:5" ht="10.8" thickBot="1" x14ac:dyDescent="0.25">
      <c r="A120" s="112"/>
      <c r="B120" s="113">
        <v>692657169.2700007</v>
      </c>
      <c r="C120" s="114"/>
      <c r="D120" s="115">
        <v>5009</v>
      </c>
      <c r="E120" s="114"/>
    </row>
    <row r="121" spans="1:5" ht="10.8" thickTop="1" x14ac:dyDescent="0.2">
      <c r="A121" s="107"/>
      <c r="B121" s="108"/>
      <c r="C121" s="110"/>
      <c r="D121" s="109"/>
      <c r="E121" s="110"/>
    </row>
    <row r="122" spans="1:5" x14ac:dyDescent="0.2">
      <c r="A122" s="107"/>
      <c r="B122" s="108"/>
      <c r="C122" s="110"/>
      <c r="D122" s="109"/>
      <c r="E122" s="110"/>
    </row>
    <row r="123" spans="1:5" x14ac:dyDescent="0.2">
      <c r="A123" s="111" t="s">
        <v>185</v>
      </c>
      <c r="B123" s="108"/>
      <c r="C123" s="110"/>
      <c r="D123" s="109"/>
      <c r="E123" s="110"/>
    </row>
    <row r="124" spans="1:5" x14ac:dyDescent="0.2">
      <c r="B124" s="67"/>
      <c r="D124" s="69"/>
    </row>
    <row r="125" spans="1:5" ht="20.399999999999999" x14ac:dyDescent="0.2">
      <c r="A125" s="77" t="s">
        <v>186</v>
      </c>
      <c r="B125" s="78" t="s">
        <v>177</v>
      </c>
      <c r="C125" s="79" t="s">
        <v>178</v>
      </c>
      <c r="D125" s="80" t="s">
        <v>179</v>
      </c>
      <c r="E125" s="79" t="s">
        <v>178</v>
      </c>
    </row>
    <row r="126" spans="1:5" x14ac:dyDescent="0.2">
      <c r="B126" s="67"/>
      <c r="D126" s="69"/>
    </row>
    <row r="127" spans="1:5" x14ac:dyDescent="0.2">
      <c r="A127" s="107" t="s">
        <v>4</v>
      </c>
      <c r="B127" s="108">
        <v>673683125.6700002</v>
      </c>
      <c r="C127" s="110">
        <v>0.97260687618378805</v>
      </c>
      <c r="D127" s="109">
        <v>4786</v>
      </c>
      <c r="E127" s="110">
        <v>0.95548013575563984</v>
      </c>
    </row>
    <row r="128" spans="1:5" x14ac:dyDescent="0.2">
      <c r="A128" s="107" t="s">
        <v>5</v>
      </c>
      <c r="B128" s="108">
        <v>18974043.599999994</v>
      </c>
      <c r="C128" s="110">
        <v>2.7393123816211947E-2</v>
      </c>
      <c r="D128" s="109">
        <v>223</v>
      </c>
      <c r="E128" s="110">
        <v>4.4519864244360149E-2</v>
      </c>
    </row>
    <row r="129" spans="1:5" x14ac:dyDescent="0.2">
      <c r="A129" s="107"/>
      <c r="B129" s="108"/>
      <c r="C129" s="110"/>
      <c r="D129" s="109"/>
      <c r="E129" s="110"/>
    </row>
    <row r="130" spans="1:5" s="83" customFormat="1" ht="10.8" thickBot="1" x14ac:dyDescent="0.25">
      <c r="A130" s="112"/>
      <c r="B130" s="113">
        <v>692657169.27000022</v>
      </c>
      <c r="C130" s="114"/>
      <c r="D130" s="115">
        <v>5009</v>
      </c>
      <c r="E130" s="114"/>
    </row>
    <row r="131" spans="1:5" ht="10.8" thickTop="1" x14ac:dyDescent="0.2">
      <c r="A131" s="107"/>
      <c r="B131" s="108"/>
      <c r="C131" s="110"/>
      <c r="D131" s="109"/>
      <c r="E131" s="110"/>
    </row>
    <row r="132" spans="1:5" x14ac:dyDescent="0.2">
      <c r="A132" s="107"/>
      <c r="B132" s="108"/>
      <c r="C132" s="110"/>
      <c r="D132" s="109"/>
      <c r="E132" s="110"/>
    </row>
    <row r="133" spans="1:5" x14ac:dyDescent="0.2">
      <c r="A133" s="111" t="s">
        <v>529</v>
      </c>
      <c r="B133" s="108"/>
      <c r="C133" s="110"/>
      <c r="D133" s="109"/>
      <c r="E133" s="110"/>
    </row>
    <row r="134" spans="1:5" x14ac:dyDescent="0.2">
      <c r="B134" s="67"/>
      <c r="D134" s="69"/>
    </row>
    <row r="135" spans="1:5" ht="20.399999999999999" x14ac:dyDescent="0.2">
      <c r="A135" s="77" t="s">
        <v>530</v>
      </c>
      <c r="B135" s="78" t="s">
        <v>177</v>
      </c>
      <c r="C135" s="79" t="s">
        <v>178</v>
      </c>
      <c r="D135" s="80" t="s">
        <v>179</v>
      </c>
      <c r="E135" s="79" t="s">
        <v>178</v>
      </c>
    </row>
    <row r="136" spans="1:5" x14ac:dyDescent="0.2">
      <c r="B136" s="67"/>
      <c r="D136" s="69"/>
    </row>
    <row r="137" spans="1:5" x14ac:dyDescent="0.2">
      <c r="A137" s="107" t="s">
        <v>68</v>
      </c>
      <c r="B137" s="108">
        <v>148599851.21000007</v>
      </c>
      <c r="C137" s="110">
        <v>0.21453593177503855</v>
      </c>
      <c r="D137" s="109">
        <v>1970</v>
      </c>
      <c r="E137" s="110">
        <v>0.39329207426632062</v>
      </c>
    </row>
    <row r="138" spans="1:5" x14ac:dyDescent="0.2">
      <c r="A138" s="107" t="s">
        <v>69</v>
      </c>
      <c r="B138" s="108">
        <v>306862865.61999971</v>
      </c>
      <c r="C138" s="110">
        <v>0.44302272355515537</v>
      </c>
      <c r="D138" s="109">
        <v>2266</v>
      </c>
      <c r="E138" s="110">
        <v>0.45238570572968656</v>
      </c>
    </row>
    <row r="139" spans="1:5" x14ac:dyDescent="0.2">
      <c r="A139" s="107" t="s">
        <v>70</v>
      </c>
      <c r="B139" s="108">
        <v>126773355.75000007</v>
      </c>
      <c r="C139" s="110">
        <v>0.18302467854856402</v>
      </c>
      <c r="D139" s="109">
        <v>538</v>
      </c>
      <c r="E139" s="110">
        <v>0.10740666799760432</v>
      </c>
    </row>
    <row r="140" spans="1:5" x14ac:dyDescent="0.2">
      <c r="A140" s="107" t="s">
        <v>71</v>
      </c>
      <c r="B140" s="108">
        <v>41560532.680000007</v>
      </c>
      <c r="C140" s="110">
        <v>6.0001591730871946E-2</v>
      </c>
      <c r="D140" s="109">
        <v>121</v>
      </c>
      <c r="E140" s="110">
        <v>2.4156518267119186E-2</v>
      </c>
    </row>
    <row r="141" spans="1:5" x14ac:dyDescent="0.2">
      <c r="A141" s="107" t="s">
        <v>72</v>
      </c>
      <c r="B141" s="108">
        <v>22375378.950000003</v>
      </c>
      <c r="C141" s="110">
        <v>3.230368491469119E-2</v>
      </c>
      <c r="D141" s="109">
        <v>50</v>
      </c>
      <c r="E141" s="110">
        <v>9.982032341784788E-3</v>
      </c>
    </row>
    <row r="142" spans="1:5" x14ac:dyDescent="0.2">
      <c r="A142" s="107" t="s">
        <v>73</v>
      </c>
      <c r="B142" s="108">
        <v>26585228.079999998</v>
      </c>
      <c r="C142" s="110">
        <v>3.83815100160134E-2</v>
      </c>
      <c r="D142" s="109">
        <v>45</v>
      </c>
      <c r="E142" s="110">
        <v>8.983829107606308E-3</v>
      </c>
    </row>
    <row r="143" spans="1:5" x14ac:dyDescent="0.2">
      <c r="A143" s="107" t="s">
        <v>74</v>
      </c>
      <c r="B143" s="108">
        <v>8290770.4000000004</v>
      </c>
      <c r="C143" s="110">
        <v>1.1969515032577725E-2</v>
      </c>
      <c r="D143" s="109">
        <v>10</v>
      </c>
      <c r="E143" s="110">
        <v>1.9964064683569574E-3</v>
      </c>
    </row>
    <row r="144" spans="1:5" x14ac:dyDescent="0.2">
      <c r="A144" s="107" t="s">
        <v>144</v>
      </c>
      <c r="B144" s="108">
        <v>6218761.5800000001</v>
      </c>
      <c r="C144" s="110">
        <v>8.9781234583250318E-3</v>
      </c>
      <c r="D144" s="109">
        <v>6</v>
      </c>
      <c r="E144" s="110">
        <v>1.1978438810141745E-3</v>
      </c>
    </row>
    <row r="145" spans="1:5" x14ac:dyDescent="0.2">
      <c r="A145" s="107" t="s">
        <v>75</v>
      </c>
      <c r="B145" s="108">
        <v>1370325</v>
      </c>
      <c r="C145" s="110">
        <v>1.9783596572662378E-3</v>
      </c>
      <c r="D145" s="109">
        <v>1</v>
      </c>
      <c r="E145" s="110">
        <v>1.9964064683569574E-4</v>
      </c>
    </row>
    <row r="146" spans="1:5" x14ac:dyDescent="0.2">
      <c r="A146" s="107" t="s">
        <v>78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07" t="s">
        <v>76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07" t="s">
        <v>77</v>
      </c>
      <c r="B148" s="108">
        <v>4020100</v>
      </c>
      <c r="C148" s="110">
        <v>5.8038813114961807E-3</v>
      </c>
      <c r="D148" s="109">
        <v>2</v>
      </c>
      <c r="E148" s="110">
        <v>3.9928129367139149E-4</v>
      </c>
    </row>
    <row r="149" spans="1:5" x14ac:dyDescent="0.2">
      <c r="A149" s="107"/>
      <c r="B149" s="108"/>
      <c r="C149" s="110"/>
      <c r="D149" s="109"/>
      <c r="E149" s="110"/>
    </row>
    <row r="150" spans="1:5" ht="10.8" thickBot="1" x14ac:dyDescent="0.25">
      <c r="A150" s="112"/>
      <c r="B150" s="113">
        <v>692657169.2700001</v>
      </c>
      <c r="C150" s="114"/>
      <c r="D150" s="115">
        <v>5009</v>
      </c>
      <c r="E150" s="114"/>
    </row>
    <row r="151" spans="1:5" ht="10.8" thickTop="1" x14ac:dyDescent="0.2">
      <c r="A151" s="107"/>
      <c r="B151" s="108"/>
      <c r="C151" s="110"/>
      <c r="D151" s="109"/>
      <c r="E151" s="110"/>
    </row>
    <row r="152" spans="1:5" x14ac:dyDescent="0.2">
      <c r="A152" s="112" t="s">
        <v>190</v>
      </c>
      <c r="B152" s="116">
        <v>138282.5253084448</v>
      </c>
      <c r="C152" s="110"/>
      <c r="D152" s="109"/>
      <c r="E152" s="110"/>
    </row>
    <row r="153" spans="1:5" x14ac:dyDescent="0.2">
      <c r="A153" s="107"/>
      <c r="B153" s="108"/>
      <c r="C153" s="110"/>
      <c r="D153" s="109"/>
      <c r="E153" s="110"/>
    </row>
    <row r="154" spans="1:5" x14ac:dyDescent="0.2">
      <c r="A154" s="107"/>
      <c r="B154" s="108"/>
      <c r="C154" s="110"/>
      <c r="D154" s="109"/>
      <c r="E154" s="110"/>
    </row>
    <row r="155" spans="1:5" x14ac:dyDescent="0.2">
      <c r="A155" s="111" t="s">
        <v>191</v>
      </c>
      <c r="B155" s="108"/>
      <c r="C155" s="110"/>
      <c r="D155" s="109"/>
      <c r="E155" s="110"/>
    </row>
    <row r="156" spans="1:5" x14ac:dyDescent="0.2">
      <c r="A156" s="107"/>
      <c r="B156" s="108"/>
      <c r="C156" s="110"/>
      <c r="D156" s="109"/>
      <c r="E156" s="110"/>
    </row>
    <row r="157" spans="1:5" ht="20.399999999999999" x14ac:dyDescent="0.2">
      <c r="A157" s="77" t="s">
        <v>192</v>
      </c>
      <c r="B157" s="78" t="s">
        <v>177</v>
      </c>
      <c r="C157" s="79" t="s">
        <v>178</v>
      </c>
      <c r="D157" s="80" t="s">
        <v>179</v>
      </c>
      <c r="E157" s="79" t="s">
        <v>178</v>
      </c>
    </row>
    <row r="158" spans="1:5" x14ac:dyDescent="0.2">
      <c r="B158" s="67"/>
      <c r="D158" s="69"/>
    </row>
    <row r="159" spans="1:5" x14ac:dyDescent="0.2">
      <c r="A159" s="107" t="s">
        <v>6</v>
      </c>
      <c r="B159" s="108">
        <v>442949679.09999979</v>
      </c>
      <c r="C159" s="110">
        <v>0.63949338684652635</v>
      </c>
      <c r="D159" s="109">
        <v>2990</v>
      </c>
      <c r="E159" s="110">
        <v>0.59692553403873028</v>
      </c>
    </row>
    <row r="160" spans="1:5" x14ac:dyDescent="0.2">
      <c r="A160" s="107" t="s">
        <v>7</v>
      </c>
      <c r="B160" s="108">
        <v>228676070.30999988</v>
      </c>
      <c r="C160" s="110">
        <v>0.33014322301897858</v>
      </c>
      <c r="D160" s="109">
        <v>1767</v>
      </c>
      <c r="E160" s="110">
        <v>0.3527650229586744</v>
      </c>
    </row>
    <row r="161" spans="1:5" x14ac:dyDescent="0.2">
      <c r="A161" s="107" t="s">
        <v>8</v>
      </c>
      <c r="B161" s="108">
        <v>21031419.860000003</v>
      </c>
      <c r="C161" s="110">
        <v>3.0363390134495093E-2</v>
      </c>
      <c r="D161" s="109">
        <v>252</v>
      </c>
      <c r="E161" s="110">
        <v>5.0309443002595329E-2</v>
      </c>
    </row>
    <row r="162" spans="1:5" x14ac:dyDescent="0.2">
      <c r="A162" s="107"/>
      <c r="B162" s="108"/>
      <c r="C162" s="110"/>
      <c r="D162" s="109"/>
      <c r="E162" s="110"/>
    </row>
    <row r="163" spans="1:5" ht="10.8" thickBot="1" x14ac:dyDescent="0.25">
      <c r="A163" s="107"/>
      <c r="B163" s="113">
        <v>692657169.26999962</v>
      </c>
      <c r="C163" s="110"/>
      <c r="D163" s="115">
        <v>5009</v>
      </c>
      <c r="E163" s="110"/>
    </row>
    <row r="164" spans="1:5" ht="10.8" thickTop="1" x14ac:dyDescent="0.2">
      <c r="A164" s="107"/>
      <c r="B164" s="117"/>
      <c r="C164" s="110"/>
      <c r="D164" s="118"/>
      <c r="E164" s="110"/>
    </row>
    <row r="165" spans="1:5" x14ac:dyDescent="0.2">
      <c r="A165" s="107"/>
      <c r="B165" s="108"/>
      <c r="C165" s="110"/>
      <c r="D165" s="109"/>
      <c r="E165" s="110"/>
    </row>
    <row r="166" spans="1:5" x14ac:dyDescent="0.2">
      <c r="A166" s="111" t="s">
        <v>193</v>
      </c>
      <c r="B166" s="108"/>
      <c r="C166" s="110"/>
      <c r="D166" s="109"/>
      <c r="E166" s="110"/>
    </row>
    <row r="167" spans="1:5" x14ac:dyDescent="0.2">
      <c r="B167" s="67"/>
      <c r="D167" s="69"/>
    </row>
    <row r="168" spans="1:5" ht="20.399999999999999" x14ac:dyDescent="0.2">
      <c r="A168" s="77" t="s">
        <v>194</v>
      </c>
      <c r="B168" s="78" t="s">
        <v>177</v>
      </c>
      <c r="C168" s="79" t="s">
        <v>178</v>
      </c>
      <c r="D168" s="80" t="s">
        <v>179</v>
      </c>
      <c r="E168" s="79" t="s">
        <v>178</v>
      </c>
    </row>
    <row r="169" spans="1:5" x14ac:dyDescent="0.2">
      <c r="B169" s="67"/>
      <c r="D169" s="69"/>
    </row>
    <row r="170" spans="1:5" x14ac:dyDescent="0.2">
      <c r="A170" s="119" t="s">
        <v>531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20">
        <v>1997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20">
        <v>1998</v>
      </c>
      <c r="B172" s="108">
        <v>0</v>
      </c>
      <c r="C172" s="110">
        <v>0</v>
      </c>
      <c r="D172" s="109">
        <v>0</v>
      </c>
      <c r="E172" s="110">
        <v>0</v>
      </c>
    </row>
    <row r="173" spans="1:5" x14ac:dyDescent="0.2">
      <c r="A173" s="120">
        <v>1999</v>
      </c>
      <c r="B173" s="108">
        <v>0</v>
      </c>
      <c r="C173" s="110">
        <v>0</v>
      </c>
      <c r="D173" s="109">
        <v>0</v>
      </c>
      <c r="E173" s="110">
        <v>0</v>
      </c>
    </row>
    <row r="174" spans="1:5" x14ac:dyDescent="0.2">
      <c r="A174" s="120">
        <v>2000</v>
      </c>
      <c r="B174" s="108">
        <v>0</v>
      </c>
      <c r="C174" s="110">
        <v>0</v>
      </c>
      <c r="D174" s="109">
        <v>0</v>
      </c>
      <c r="E174" s="110">
        <v>0</v>
      </c>
    </row>
    <row r="175" spans="1:5" x14ac:dyDescent="0.2">
      <c r="A175" s="120">
        <v>2001</v>
      </c>
      <c r="B175" s="108">
        <v>0</v>
      </c>
      <c r="C175" s="110">
        <v>0</v>
      </c>
      <c r="D175" s="109">
        <v>0</v>
      </c>
      <c r="E175" s="110">
        <v>0</v>
      </c>
    </row>
    <row r="176" spans="1:5" x14ac:dyDescent="0.2">
      <c r="A176" s="120">
        <v>2002</v>
      </c>
      <c r="B176" s="108">
        <v>0</v>
      </c>
      <c r="C176" s="110">
        <v>0</v>
      </c>
      <c r="D176" s="109">
        <v>0</v>
      </c>
      <c r="E176" s="110">
        <v>0</v>
      </c>
    </row>
    <row r="177" spans="1:5" x14ac:dyDescent="0.2">
      <c r="A177" s="120">
        <v>2003</v>
      </c>
      <c r="B177" s="108">
        <v>194663</v>
      </c>
      <c r="C177" s="110">
        <v>2.8103802088002314E-4</v>
      </c>
      <c r="D177" s="109">
        <v>1</v>
      </c>
      <c r="E177" s="110">
        <v>1.9964064683569574E-4</v>
      </c>
    </row>
    <row r="178" spans="1:5" x14ac:dyDescent="0.2">
      <c r="A178" s="120">
        <v>2004</v>
      </c>
      <c r="B178" s="108">
        <v>0</v>
      </c>
      <c r="C178" s="110">
        <v>0</v>
      </c>
      <c r="D178" s="109">
        <v>0</v>
      </c>
      <c r="E178" s="110">
        <v>0</v>
      </c>
    </row>
    <row r="179" spans="1:5" x14ac:dyDescent="0.2">
      <c r="A179" s="120">
        <v>2005</v>
      </c>
      <c r="B179" s="108">
        <v>0</v>
      </c>
      <c r="C179" s="110">
        <v>0</v>
      </c>
      <c r="D179" s="109">
        <v>0</v>
      </c>
      <c r="E179" s="110">
        <v>0</v>
      </c>
    </row>
    <row r="180" spans="1:5" x14ac:dyDescent="0.2">
      <c r="A180" s="120">
        <v>2006</v>
      </c>
      <c r="B180" s="108">
        <v>0</v>
      </c>
      <c r="C180" s="110">
        <v>0</v>
      </c>
      <c r="D180" s="109">
        <v>0</v>
      </c>
      <c r="E180" s="110">
        <v>0</v>
      </c>
    </row>
    <row r="181" spans="1:5" x14ac:dyDescent="0.2">
      <c r="A181" s="120">
        <v>2007</v>
      </c>
      <c r="B181" s="108">
        <v>692462506.2700001</v>
      </c>
      <c r="C181" s="110">
        <v>0.99971896197912002</v>
      </c>
      <c r="D181" s="109">
        <v>5008</v>
      </c>
      <c r="E181" s="110">
        <v>0.99980035935316436</v>
      </c>
    </row>
    <row r="182" spans="1:5" x14ac:dyDescent="0.2">
      <c r="A182" s="107"/>
      <c r="B182" s="107"/>
      <c r="C182" s="110"/>
      <c r="D182" s="107"/>
      <c r="E182" s="110"/>
    </row>
    <row r="183" spans="1:5" ht="10.8" thickBot="1" x14ac:dyDescent="0.25">
      <c r="A183" s="107"/>
      <c r="B183" s="121">
        <v>692657169.2700001</v>
      </c>
      <c r="C183" s="110"/>
      <c r="D183" s="122">
        <v>5009</v>
      </c>
      <c r="E183" s="110"/>
    </row>
    <row r="184" spans="1:5" ht="13.8" thickTop="1" x14ac:dyDescent="0.25">
      <c r="A184" s="123"/>
      <c r="B184" s="123"/>
      <c r="C184" s="123"/>
      <c r="D184" s="123"/>
      <c r="E184" s="123"/>
    </row>
    <row r="185" spans="1:5" ht="13.2" x14ac:dyDescent="0.25">
      <c r="A185" s="112" t="s">
        <v>118</v>
      </c>
      <c r="B185" s="123"/>
      <c r="C185" s="123"/>
      <c r="D185" s="116">
        <v>110.7796866713083</v>
      </c>
      <c r="E185" s="123"/>
    </row>
    <row r="186" spans="1:5" ht="13.2" x14ac:dyDescent="0.25">
      <c r="A186" s="112"/>
      <c r="B186" s="123"/>
      <c r="C186" s="123"/>
      <c r="D186" s="123"/>
      <c r="E186" s="123"/>
    </row>
    <row r="187" spans="1:5" x14ac:dyDescent="0.2">
      <c r="A187" s="107"/>
      <c r="B187" s="108"/>
      <c r="C187" s="110"/>
      <c r="D187" s="109"/>
      <c r="E187" s="110"/>
    </row>
    <row r="188" spans="1:5" x14ac:dyDescent="0.2">
      <c r="A188" s="111" t="s">
        <v>195</v>
      </c>
      <c r="B188" s="108"/>
      <c r="C188" s="110"/>
      <c r="D188" s="109"/>
      <c r="E188" s="110"/>
    </row>
    <row r="189" spans="1:5" x14ac:dyDescent="0.2">
      <c r="B189" s="67"/>
      <c r="D189" s="69"/>
    </row>
    <row r="190" spans="1:5" ht="20.399999999999999" x14ac:dyDescent="0.2">
      <c r="A190" s="77" t="s">
        <v>196</v>
      </c>
      <c r="B190" s="78" t="s">
        <v>177</v>
      </c>
      <c r="C190" s="79" t="s">
        <v>178</v>
      </c>
      <c r="D190" s="80" t="s">
        <v>179</v>
      </c>
      <c r="E190" s="79" t="s">
        <v>178</v>
      </c>
    </row>
    <row r="191" spans="1:5" x14ac:dyDescent="0.2">
      <c r="B191" s="67"/>
      <c r="D191" s="69"/>
    </row>
    <row r="192" spans="1:5" x14ac:dyDescent="0.2">
      <c r="A192" s="107" t="s">
        <v>9</v>
      </c>
      <c r="B192" s="108">
        <v>57928522.059999995</v>
      </c>
      <c r="C192" s="110">
        <v>8.3632314267463134E-2</v>
      </c>
      <c r="D192" s="109">
        <v>407</v>
      </c>
      <c r="E192" s="110">
        <v>8.125374326212817E-2</v>
      </c>
    </row>
    <row r="193" spans="1:5" x14ac:dyDescent="0.2">
      <c r="A193" s="107" t="s">
        <v>10</v>
      </c>
      <c r="B193" s="108">
        <v>81982757.790000036</v>
      </c>
      <c r="C193" s="110">
        <v>0.1183597910007959</v>
      </c>
      <c r="D193" s="109">
        <v>637</v>
      </c>
      <c r="E193" s="110">
        <v>0.12717109203433818</v>
      </c>
    </row>
    <row r="194" spans="1:5" x14ac:dyDescent="0.2">
      <c r="A194" s="107" t="s">
        <v>11</v>
      </c>
      <c r="B194" s="108">
        <v>186709051.66999987</v>
      </c>
      <c r="C194" s="110">
        <v>0.26955478114342629</v>
      </c>
      <c r="D194" s="109">
        <v>1358</v>
      </c>
      <c r="E194" s="110">
        <v>0.27111199840287481</v>
      </c>
    </row>
    <row r="195" spans="1:5" x14ac:dyDescent="0.2">
      <c r="A195" s="107" t="s">
        <v>12</v>
      </c>
      <c r="B195" s="108">
        <v>355303327.03999949</v>
      </c>
      <c r="C195" s="110">
        <v>0.51295697612493985</v>
      </c>
      <c r="D195" s="109">
        <v>2532</v>
      </c>
      <c r="E195" s="110">
        <v>0.50549011778798159</v>
      </c>
    </row>
    <row r="196" spans="1:5" x14ac:dyDescent="0.2">
      <c r="A196" s="107" t="s">
        <v>13</v>
      </c>
      <c r="B196" s="108">
        <v>10733510.710000003</v>
      </c>
      <c r="C196" s="110">
        <v>1.5496137463374837E-2</v>
      </c>
      <c r="D196" s="109">
        <v>75</v>
      </c>
      <c r="E196" s="110">
        <v>1.4973048512677181E-2</v>
      </c>
    </row>
    <row r="197" spans="1:5" x14ac:dyDescent="0.2">
      <c r="A197" s="107" t="s">
        <v>14</v>
      </c>
      <c r="B197" s="108">
        <v>0</v>
      </c>
      <c r="C197" s="110">
        <v>0</v>
      </c>
      <c r="D197" s="109">
        <v>0</v>
      </c>
      <c r="E197" s="110">
        <v>0</v>
      </c>
    </row>
    <row r="198" spans="1:5" x14ac:dyDescent="0.2">
      <c r="A198" s="107" t="s">
        <v>15</v>
      </c>
      <c r="B198" s="108">
        <v>0</v>
      </c>
      <c r="C198" s="110">
        <v>0</v>
      </c>
      <c r="D198" s="109">
        <v>0</v>
      </c>
      <c r="E198" s="110">
        <v>0</v>
      </c>
    </row>
    <row r="199" spans="1:5" x14ac:dyDescent="0.2">
      <c r="A199" s="107"/>
      <c r="B199" s="108"/>
      <c r="C199" s="110"/>
      <c r="D199" s="109"/>
      <c r="E199" s="110"/>
    </row>
    <row r="200" spans="1:5" s="83" customFormat="1" ht="10.8" thickBot="1" x14ac:dyDescent="0.25">
      <c r="A200" s="112"/>
      <c r="B200" s="113">
        <v>692657169.26999938</v>
      </c>
      <c r="C200" s="114"/>
      <c r="D200" s="115">
        <v>5009</v>
      </c>
      <c r="E200" s="114"/>
    </row>
    <row r="201" spans="1:5" ht="10.8" thickTop="1" x14ac:dyDescent="0.2">
      <c r="A201" s="107"/>
      <c r="B201" s="108"/>
      <c r="C201" s="110"/>
      <c r="D201" s="109"/>
      <c r="E201" s="110"/>
    </row>
    <row r="202" spans="1:5" x14ac:dyDescent="0.2">
      <c r="A202" s="112" t="s">
        <v>532</v>
      </c>
      <c r="B202" s="108"/>
      <c r="C202" s="107"/>
      <c r="D202" s="116">
        <v>12.341070269135676</v>
      </c>
      <c r="E202" s="110"/>
    </row>
    <row r="203" spans="1:5" x14ac:dyDescent="0.2">
      <c r="A203" s="107"/>
      <c r="B203" s="108"/>
      <c r="C203" s="110"/>
      <c r="D203" s="109"/>
      <c r="E203" s="110"/>
    </row>
    <row r="204" spans="1:5" x14ac:dyDescent="0.2">
      <c r="A204" s="107"/>
      <c r="B204" s="108"/>
      <c r="C204" s="110"/>
      <c r="D204" s="109"/>
      <c r="E204" s="110"/>
    </row>
    <row r="205" spans="1:5" x14ac:dyDescent="0.2">
      <c r="A205" s="111" t="s">
        <v>533</v>
      </c>
      <c r="B205" s="108"/>
      <c r="C205" s="107"/>
      <c r="D205" s="109"/>
      <c r="E205" s="107"/>
    </row>
    <row r="206" spans="1:5" x14ac:dyDescent="0.2">
      <c r="A206" s="85"/>
      <c r="B206" s="84"/>
      <c r="C206" s="85"/>
      <c r="D206" s="86"/>
      <c r="E206" s="85"/>
    </row>
    <row r="207" spans="1:5" ht="20.399999999999999" x14ac:dyDescent="0.2">
      <c r="A207" s="77" t="s">
        <v>216</v>
      </c>
      <c r="B207" s="78" t="s">
        <v>177</v>
      </c>
      <c r="C207" s="79" t="s">
        <v>178</v>
      </c>
      <c r="D207" s="80" t="s">
        <v>179</v>
      </c>
      <c r="E207" s="79" t="s">
        <v>178</v>
      </c>
    </row>
    <row r="208" spans="1:5" x14ac:dyDescent="0.2">
      <c r="A208" s="85"/>
      <c r="B208" s="84"/>
      <c r="C208" s="85"/>
      <c r="D208" s="86"/>
      <c r="E208" s="85"/>
    </row>
    <row r="209" spans="1:7" x14ac:dyDescent="0.2">
      <c r="A209" s="107" t="s">
        <v>49</v>
      </c>
      <c r="B209" s="108">
        <v>345028724.73000014</v>
      </c>
      <c r="C209" s="110">
        <v>0.49812337190363626</v>
      </c>
      <c r="D209" s="109">
        <v>2674</v>
      </c>
      <c r="E209" s="110">
        <v>0.53383908963865045</v>
      </c>
    </row>
    <row r="210" spans="1:7" x14ac:dyDescent="0.2">
      <c r="A210" s="107" t="s">
        <v>50</v>
      </c>
      <c r="B210" s="108">
        <v>347628444.53999978</v>
      </c>
      <c r="C210" s="110">
        <v>0.50187662809636369</v>
      </c>
      <c r="D210" s="109">
        <v>2335</v>
      </c>
      <c r="E210" s="110">
        <v>0.46616091036134955</v>
      </c>
    </row>
    <row r="211" spans="1:7" x14ac:dyDescent="0.2">
      <c r="A211" s="107"/>
      <c r="B211" s="108"/>
      <c r="C211" s="107"/>
      <c r="D211" s="109"/>
      <c r="E211" s="107"/>
    </row>
    <row r="212" spans="1:7" ht="10.8" thickBot="1" x14ac:dyDescent="0.25">
      <c r="A212" s="112"/>
      <c r="B212" s="113">
        <v>692657169.26999998</v>
      </c>
      <c r="C212" s="112"/>
      <c r="D212" s="115">
        <v>5009</v>
      </c>
      <c r="E212" s="112"/>
    </row>
    <row r="213" spans="1:7" ht="18" thickTop="1" x14ac:dyDescent="0.3">
      <c r="A213" s="125"/>
      <c r="B213" s="126"/>
      <c r="C213" s="125"/>
      <c r="D213" s="127"/>
      <c r="E213" s="125"/>
    </row>
    <row r="214" spans="1:7" x14ac:dyDescent="0.2">
      <c r="A214" s="107"/>
      <c r="B214" s="108"/>
      <c r="C214" s="110"/>
      <c r="D214" s="109"/>
      <c r="E214" s="110"/>
    </row>
    <row r="215" spans="1:7" x14ac:dyDescent="0.2">
      <c r="A215" s="107"/>
      <c r="B215" s="108"/>
      <c r="C215" s="110"/>
      <c r="D215" s="109"/>
      <c r="E215" s="110"/>
    </row>
    <row r="216" spans="1:7" x14ac:dyDescent="0.2">
      <c r="A216" s="107"/>
      <c r="B216" s="108"/>
      <c r="C216" s="110"/>
      <c r="D216" s="109"/>
      <c r="E216" s="110"/>
    </row>
    <row r="217" spans="1:7" x14ac:dyDescent="0.2">
      <c r="A217" s="111" t="s">
        <v>198</v>
      </c>
      <c r="B217" s="108"/>
      <c r="C217" s="110"/>
      <c r="D217" s="109"/>
      <c r="E217" s="110"/>
    </row>
    <row r="218" spans="1:7" x14ac:dyDescent="0.2">
      <c r="B218" s="67"/>
      <c r="D218" s="69"/>
    </row>
    <row r="219" spans="1:7" ht="20.399999999999999" x14ac:dyDescent="0.2">
      <c r="A219" s="77" t="s">
        <v>199</v>
      </c>
      <c r="B219" s="78" t="s">
        <v>177</v>
      </c>
      <c r="C219" s="79" t="s">
        <v>178</v>
      </c>
      <c r="D219" s="80" t="s">
        <v>179</v>
      </c>
      <c r="E219" s="79" t="s">
        <v>178</v>
      </c>
      <c r="F219" s="87" t="s">
        <v>200</v>
      </c>
    </row>
    <row r="220" spans="1:7" x14ac:dyDescent="0.2">
      <c r="B220" s="67"/>
      <c r="D220" s="69"/>
    </row>
    <row r="221" spans="1:7" x14ac:dyDescent="0.2">
      <c r="A221" s="107" t="s">
        <v>51</v>
      </c>
      <c r="B221" s="108">
        <v>33784973.24000001</v>
      </c>
      <c r="C221" s="110">
        <v>4.8775894827749237E-2</v>
      </c>
      <c r="D221" s="109">
        <v>343</v>
      </c>
      <c r="E221" s="110">
        <v>6.8476741864643642E-2</v>
      </c>
      <c r="F221" s="110">
        <v>0.80495151793554631</v>
      </c>
      <c r="G221" s="73"/>
    </row>
    <row r="222" spans="1:7" x14ac:dyDescent="0.2">
      <c r="A222" s="107" t="s">
        <v>52</v>
      </c>
      <c r="B222" s="108">
        <v>78694308.36999996</v>
      </c>
      <c r="C222" s="110">
        <v>0.11361220508687855</v>
      </c>
      <c r="D222" s="109">
        <v>666</v>
      </c>
      <c r="E222" s="110">
        <v>0.13296067079257337</v>
      </c>
      <c r="F222" s="110">
        <v>0.8061570224179897</v>
      </c>
      <c r="G222" s="73"/>
    </row>
    <row r="223" spans="1:7" x14ac:dyDescent="0.2">
      <c r="A223" s="107" t="s">
        <v>53</v>
      </c>
      <c r="B223" s="108">
        <v>82474076.319999993</v>
      </c>
      <c r="C223" s="110">
        <v>0.11906911525498318</v>
      </c>
      <c r="D223" s="109">
        <v>718</v>
      </c>
      <c r="E223" s="110">
        <v>0.14334198442802953</v>
      </c>
      <c r="F223" s="110">
        <v>0.80175662750059518</v>
      </c>
      <c r="G223" s="73"/>
    </row>
    <row r="224" spans="1:7" x14ac:dyDescent="0.2">
      <c r="A224" s="107" t="s">
        <v>54</v>
      </c>
      <c r="B224" s="108">
        <v>32397928.82</v>
      </c>
      <c r="C224" s="110">
        <v>4.6773397082058056E-2</v>
      </c>
      <c r="D224" s="109">
        <v>287</v>
      </c>
      <c r="E224" s="110">
        <v>5.7296865641844677E-2</v>
      </c>
      <c r="F224" s="110">
        <v>0.80384582762664969</v>
      </c>
      <c r="G224" s="73"/>
    </row>
    <row r="225" spans="1:7" x14ac:dyDescent="0.2">
      <c r="A225" s="107" t="s">
        <v>55</v>
      </c>
      <c r="B225" s="108">
        <v>26679648.149999991</v>
      </c>
      <c r="C225" s="110">
        <v>3.8517825749379037E-2</v>
      </c>
      <c r="D225" s="109">
        <v>244</v>
      </c>
      <c r="E225" s="110">
        <v>4.871231782790976E-2</v>
      </c>
      <c r="F225" s="110">
        <v>0.8057477805899661</v>
      </c>
      <c r="G225" s="73"/>
    </row>
    <row r="226" spans="1:7" x14ac:dyDescent="0.2">
      <c r="A226" s="107" t="s">
        <v>56</v>
      </c>
      <c r="B226" s="108">
        <v>26117373.249999993</v>
      </c>
      <c r="C226" s="110">
        <v>3.7706060672880098E-2</v>
      </c>
      <c r="D226" s="109">
        <v>205</v>
      </c>
      <c r="E226" s="110">
        <v>4.092633260131763E-2</v>
      </c>
      <c r="F226" s="110">
        <v>0.79369811104184018</v>
      </c>
      <c r="G226" s="73"/>
    </row>
    <row r="227" spans="1:7" x14ac:dyDescent="0.2">
      <c r="A227" s="107" t="s">
        <v>27</v>
      </c>
      <c r="B227" s="108">
        <v>178157999.62999988</v>
      </c>
      <c r="C227" s="110">
        <v>0.25720949343202909</v>
      </c>
      <c r="D227" s="109">
        <v>1092</v>
      </c>
      <c r="E227" s="110">
        <v>0.21800758634457976</v>
      </c>
      <c r="F227" s="110">
        <v>0.78505886507212119</v>
      </c>
      <c r="G227" s="73"/>
    </row>
    <row r="228" spans="1:7" x14ac:dyDescent="0.2">
      <c r="A228" s="107" t="s">
        <v>57</v>
      </c>
      <c r="B228" s="108">
        <v>78566994.659999982</v>
      </c>
      <c r="C228" s="110">
        <v>0.11342840029043913</v>
      </c>
      <c r="D228" s="109">
        <v>502</v>
      </c>
      <c r="E228" s="110">
        <v>0.10021960471151926</v>
      </c>
      <c r="F228" s="110">
        <v>0.78494802345098302</v>
      </c>
      <c r="G228" s="73"/>
    </row>
    <row r="229" spans="1:7" x14ac:dyDescent="0.2">
      <c r="A229" s="107" t="s">
        <v>58</v>
      </c>
      <c r="B229" s="108">
        <v>100975983.54999998</v>
      </c>
      <c r="C229" s="110">
        <v>0.14578060840172904</v>
      </c>
      <c r="D229" s="109">
        <v>398</v>
      </c>
      <c r="E229" s="110">
        <v>7.945697744060691E-2</v>
      </c>
      <c r="F229" s="110">
        <v>0.74199427604864865</v>
      </c>
      <c r="G229" s="73"/>
    </row>
    <row r="230" spans="1:7" x14ac:dyDescent="0.2">
      <c r="A230" s="107" t="s">
        <v>59</v>
      </c>
      <c r="B230" s="108">
        <v>32424825.360000003</v>
      </c>
      <c r="C230" s="110">
        <v>4.6812228037967099E-2</v>
      </c>
      <c r="D230" s="109">
        <v>289</v>
      </c>
      <c r="E230" s="110">
        <v>5.7696146935516071E-2</v>
      </c>
      <c r="F230" s="110">
        <v>0.79501277186377028</v>
      </c>
      <c r="G230" s="73"/>
    </row>
    <row r="231" spans="1:7" x14ac:dyDescent="0.2">
      <c r="A231" s="107" t="s">
        <v>60</v>
      </c>
      <c r="B231" s="108">
        <v>22283801.920000002</v>
      </c>
      <c r="C231" s="110">
        <v>3.2171473722686195E-2</v>
      </c>
      <c r="D231" s="109">
        <v>264</v>
      </c>
      <c r="E231" s="110">
        <v>5.270513076462368E-2</v>
      </c>
      <c r="F231" s="110">
        <v>0.79290056890679295</v>
      </c>
      <c r="G231" s="73"/>
    </row>
    <row r="232" spans="1:7" x14ac:dyDescent="0.2">
      <c r="A232" s="107" t="s">
        <v>2</v>
      </c>
      <c r="B232" s="108">
        <v>99256</v>
      </c>
      <c r="C232" s="110">
        <v>1.4329744122132911E-4</v>
      </c>
      <c r="D232" s="109">
        <v>1</v>
      </c>
      <c r="E232" s="110">
        <v>1.9964064683569574E-4</v>
      </c>
      <c r="F232" s="110">
        <v>0.59434730538922154</v>
      </c>
      <c r="G232" s="73"/>
    </row>
    <row r="233" spans="1:7" x14ac:dyDescent="0.2">
      <c r="A233" s="107"/>
      <c r="B233" s="108"/>
      <c r="C233" s="110"/>
      <c r="D233" s="109"/>
      <c r="E233" s="110"/>
      <c r="F233" s="107"/>
      <c r="G233" s="73"/>
    </row>
    <row r="234" spans="1:7" s="83" customFormat="1" ht="10.8" thickBot="1" x14ac:dyDescent="0.25">
      <c r="A234" s="112"/>
      <c r="B234" s="113">
        <v>692657169.26999974</v>
      </c>
      <c r="C234" s="114"/>
      <c r="D234" s="115">
        <v>5009</v>
      </c>
      <c r="E234" s="114"/>
      <c r="F234" s="128">
        <v>0.78681607769831274</v>
      </c>
      <c r="G234" s="82"/>
    </row>
    <row r="235" spans="1:7" ht="10.8" thickTop="1" x14ac:dyDescent="0.2">
      <c r="A235" s="107"/>
      <c r="B235" s="108"/>
      <c r="C235" s="110"/>
      <c r="D235" s="109"/>
      <c r="E235" s="110"/>
      <c r="F235" s="107"/>
      <c r="G235" s="73"/>
    </row>
    <row r="236" spans="1:7" x14ac:dyDescent="0.2">
      <c r="A236" s="107"/>
      <c r="B236" s="108"/>
      <c r="C236" s="110"/>
      <c r="D236" s="109"/>
      <c r="E236" s="110"/>
      <c r="F236" s="107"/>
      <c r="G236" s="73"/>
    </row>
    <row r="237" spans="1:7" x14ac:dyDescent="0.2">
      <c r="A237" s="111" t="s">
        <v>201</v>
      </c>
      <c r="B237" s="108"/>
      <c r="C237" s="110"/>
      <c r="D237" s="109"/>
      <c r="E237" s="110"/>
      <c r="F237" s="107"/>
      <c r="G237" s="73"/>
    </row>
    <row r="238" spans="1:7" x14ac:dyDescent="0.2">
      <c r="B238" s="67"/>
      <c r="D238" s="69"/>
    </row>
    <row r="239" spans="1:7" ht="20.399999999999999" x14ac:dyDescent="0.2">
      <c r="A239" s="77" t="s">
        <v>202</v>
      </c>
      <c r="B239" s="78" t="s">
        <v>177</v>
      </c>
      <c r="C239" s="79" t="s">
        <v>178</v>
      </c>
      <c r="D239" s="80" t="s">
        <v>179</v>
      </c>
      <c r="E239" s="79" t="s">
        <v>178</v>
      </c>
    </row>
    <row r="240" spans="1:7" x14ac:dyDescent="0.2">
      <c r="B240" s="67"/>
      <c r="D240" s="69"/>
    </row>
    <row r="241" spans="1:5" x14ac:dyDescent="0.2">
      <c r="A241" s="107" t="s">
        <v>310</v>
      </c>
      <c r="B241" s="108">
        <v>282222.26</v>
      </c>
      <c r="C241" s="110">
        <v>4.074486954310131E-4</v>
      </c>
      <c r="D241" s="109">
        <v>4</v>
      </c>
      <c r="E241" s="110">
        <v>7.9856258734278297E-4</v>
      </c>
    </row>
    <row r="242" spans="1:5" x14ac:dyDescent="0.2">
      <c r="A242" s="107" t="s">
        <v>303</v>
      </c>
      <c r="B242" s="108">
        <v>170505794.11000001</v>
      </c>
      <c r="C242" s="110">
        <v>0.24616188451452561</v>
      </c>
      <c r="D242" s="109">
        <v>1188</v>
      </c>
      <c r="E242" s="110">
        <v>0.23717308844080656</v>
      </c>
    </row>
    <row r="243" spans="1:5" x14ac:dyDescent="0.2">
      <c r="A243" s="107" t="s">
        <v>280</v>
      </c>
      <c r="B243" s="108">
        <v>517538427.66000015</v>
      </c>
      <c r="C243" s="110">
        <v>0.74717833095619313</v>
      </c>
      <c r="D243" s="109">
        <v>3784</v>
      </c>
      <c r="E243" s="110">
        <v>0.75544020762627273</v>
      </c>
    </row>
    <row r="244" spans="1:5" x14ac:dyDescent="0.2">
      <c r="A244" s="107" t="s">
        <v>281</v>
      </c>
      <c r="B244" s="108">
        <v>808634.3</v>
      </c>
      <c r="C244" s="110">
        <v>1.1674379994539427E-3</v>
      </c>
      <c r="D244" s="109">
        <v>5</v>
      </c>
      <c r="E244" s="110">
        <v>9.9820323417847872E-4</v>
      </c>
    </row>
    <row r="245" spans="1:5" x14ac:dyDescent="0.2">
      <c r="A245" s="107" t="s">
        <v>282</v>
      </c>
      <c r="B245" s="108">
        <v>2922046.62</v>
      </c>
      <c r="C245" s="110">
        <v>4.2186044548987783E-3</v>
      </c>
      <c r="D245" s="109">
        <v>21</v>
      </c>
      <c r="E245" s="110">
        <v>4.192453583549611E-3</v>
      </c>
    </row>
    <row r="246" spans="1:5" x14ac:dyDescent="0.2">
      <c r="A246" s="107" t="s">
        <v>283</v>
      </c>
      <c r="B246" s="108">
        <v>600044.32000000007</v>
      </c>
      <c r="C246" s="110">
        <v>8.6629337949738401E-4</v>
      </c>
      <c r="D246" s="109">
        <v>7</v>
      </c>
      <c r="E246" s="110">
        <v>1.3974845278498702E-3</v>
      </c>
    </row>
    <row r="247" spans="1:5" x14ac:dyDescent="0.2">
      <c r="A247" s="107" t="s">
        <v>38</v>
      </c>
      <c r="B247" s="108">
        <v>0</v>
      </c>
      <c r="C247" s="110">
        <v>0</v>
      </c>
      <c r="D247" s="109">
        <v>0</v>
      </c>
      <c r="E247" s="110">
        <v>0</v>
      </c>
    </row>
    <row r="248" spans="1:5" x14ac:dyDescent="0.2">
      <c r="A248" s="107" t="s">
        <v>28</v>
      </c>
      <c r="B248" s="108">
        <v>0</v>
      </c>
      <c r="C248" s="110">
        <v>0</v>
      </c>
      <c r="D248" s="109">
        <v>0</v>
      </c>
      <c r="E248" s="110">
        <v>0</v>
      </c>
    </row>
    <row r="249" spans="1:5" x14ac:dyDescent="0.2">
      <c r="A249" s="107" t="s">
        <v>29</v>
      </c>
      <c r="B249" s="108">
        <v>0</v>
      </c>
      <c r="C249" s="110">
        <v>0</v>
      </c>
      <c r="D249" s="109">
        <v>0</v>
      </c>
      <c r="E249" s="110">
        <v>0</v>
      </c>
    </row>
    <row r="250" spans="1:5" x14ac:dyDescent="0.2">
      <c r="A250" s="107" t="s">
        <v>30</v>
      </c>
      <c r="B250" s="108">
        <v>0</v>
      </c>
      <c r="C250" s="110">
        <v>0</v>
      </c>
      <c r="D250" s="109">
        <v>0</v>
      </c>
      <c r="E250" s="110">
        <v>0</v>
      </c>
    </row>
    <row r="251" spans="1:5" x14ac:dyDescent="0.2">
      <c r="A251" s="107" t="s">
        <v>31</v>
      </c>
      <c r="B251" s="108">
        <v>0</v>
      </c>
      <c r="C251" s="110">
        <v>0</v>
      </c>
      <c r="D251" s="109">
        <v>0</v>
      </c>
      <c r="E251" s="110">
        <v>0</v>
      </c>
    </row>
    <row r="252" spans="1:5" x14ac:dyDescent="0.2">
      <c r="A252" s="107" t="s">
        <v>32</v>
      </c>
      <c r="B252" s="108">
        <v>0</v>
      </c>
      <c r="C252" s="110">
        <v>0</v>
      </c>
      <c r="D252" s="109">
        <v>0</v>
      </c>
      <c r="E252" s="110">
        <v>0</v>
      </c>
    </row>
    <row r="253" spans="1:5" x14ac:dyDescent="0.2">
      <c r="A253" s="107" t="s">
        <v>33</v>
      </c>
      <c r="B253" s="108">
        <v>0</v>
      </c>
      <c r="C253" s="110">
        <v>0</v>
      </c>
      <c r="D253" s="109">
        <v>0</v>
      </c>
      <c r="E253" s="110">
        <v>0</v>
      </c>
    </row>
    <row r="254" spans="1:5" x14ac:dyDescent="0.2">
      <c r="A254" s="107" t="s">
        <v>284</v>
      </c>
      <c r="B254" s="108">
        <v>0</v>
      </c>
      <c r="C254" s="110">
        <v>0</v>
      </c>
      <c r="D254" s="109">
        <v>0</v>
      </c>
      <c r="E254" s="110">
        <v>0</v>
      </c>
    </row>
    <row r="255" spans="1:5" x14ac:dyDescent="0.2">
      <c r="A255" s="107"/>
      <c r="B255" s="108"/>
      <c r="C255" s="110"/>
      <c r="D255" s="109"/>
      <c r="E255" s="110"/>
    </row>
    <row r="256" spans="1:5" s="83" customFormat="1" ht="10.8" thickBot="1" x14ac:dyDescent="0.25">
      <c r="A256" s="112"/>
      <c r="B256" s="113">
        <v>692657169.27000022</v>
      </c>
      <c r="C256" s="114"/>
      <c r="D256" s="115">
        <v>5009</v>
      </c>
      <c r="E256" s="114"/>
    </row>
    <row r="257" spans="1:14" ht="10.8" thickTop="1" x14ac:dyDescent="0.2">
      <c r="A257" s="107"/>
      <c r="B257" s="108"/>
      <c r="C257" s="110"/>
      <c r="D257" s="109"/>
      <c r="E257" s="110"/>
    </row>
    <row r="258" spans="1:14" x14ac:dyDescent="0.2">
      <c r="A258" s="112" t="s">
        <v>203</v>
      </c>
      <c r="B258" s="108"/>
      <c r="C258" s="107"/>
      <c r="D258" s="129">
        <v>2.5191754910966594E-2</v>
      </c>
      <c r="E258" s="110"/>
    </row>
    <row r="259" spans="1:14" x14ac:dyDescent="0.2">
      <c r="A259" s="107"/>
      <c r="B259" s="108"/>
      <c r="C259" s="110"/>
      <c r="D259" s="109"/>
      <c r="E259" s="110"/>
    </row>
    <row r="260" spans="1:14" x14ac:dyDescent="0.2">
      <c r="A260" s="107"/>
      <c r="B260" s="108"/>
      <c r="C260" s="110"/>
      <c r="D260" s="109"/>
      <c r="E260" s="110"/>
    </row>
    <row r="261" spans="1:14" x14ac:dyDescent="0.2">
      <c r="A261" s="111" t="s">
        <v>204</v>
      </c>
      <c r="B261" s="108"/>
      <c r="C261" s="110"/>
      <c r="D261" s="109"/>
      <c r="E261" s="110"/>
      <c r="H261" s="88"/>
      <c r="I261" s="89"/>
      <c r="J261" s="90"/>
      <c r="K261" s="91"/>
      <c r="L261" s="90"/>
      <c r="M261" s="92"/>
      <c r="N261" s="92"/>
    </row>
    <row r="262" spans="1:14" x14ac:dyDescent="0.2">
      <c r="B262" s="67"/>
      <c r="D262" s="69"/>
      <c r="H262" s="92"/>
      <c r="I262" s="89"/>
      <c r="J262" s="90"/>
      <c r="K262" s="91"/>
      <c r="L262" s="90"/>
      <c r="M262" s="92"/>
      <c r="N262" s="92"/>
    </row>
    <row r="263" spans="1:14" ht="20.399999999999999" x14ac:dyDescent="0.2">
      <c r="A263" s="77" t="s">
        <v>205</v>
      </c>
      <c r="B263" s="78" t="s">
        <v>177</v>
      </c>
      <c r="C263" s="79" t="s">
        <v>178</v>
      </c>
      <c r="D263" s="80" t="s">
        <v>179</v>
      </c>
      <c r="E263" s="79" t="s">
        <v>178</v>
      </c>
      <c r="H263" s="93"/>
      <c r="I263" s="94"/>
      <c r="J263" s="95"/>
      <c r="K263" s="96"/>
      <c r="L263" s="95"/>
      <c r="M263" s="92"/>
      <c r="N263" s="92"/>
    </row>
    <row r="264" spans="1:14" x14ac:dyDescent="0.2">
      <c r="B264" s="67"/>
      <c r="D264" s="69"/>
      <c r="H264" s="92"/>
      <c r="I264" s="89"/>
      <c r="J264" s="90"/>
      <c r="K264" s="91"/>
      <c r="L264" s="90"/>
      <c r="M264" s="92"/>
      <c r="N264" s="92"/>
    </row>
    <row r="265" spans="1:14" x14ac:dyDescent="0.2">
      <c r="A265" s="107" t="s">
        <v>61</v>
      </c>
      <c r="B265" s="108">
        <v>679830122.0400002</v>
      </c>
      <c r="C265" s="110">
        <v>0.99773367560910242</v>
      </c>
      <c r="D265" s="109">
        <v>4916</v>
      </c>
      <c r="E265" s="110">
        <v>0.99796995533901744</v>
      </c>
      <c r="H265" s="92"/>
      <c r="I265" s="89"/>
      <c r="J265" s="90"/>
      <c r="K265" s="91"/>
      <c r="L265" s="90"/>
      <c r="M265" s="92"/>
      <c r="N265" s="92"/>
    </row>
    <row r="266" spans="1:14" x14ac:dyDescent="0.2">
      <c r="A266" s="107" t="s">
        <v>62</v>
      </c>
      <c r="B266" s="108">
        <v>794378.78</v>
      </c>
      <c r="C266" s="110">
        <v>1.1658478115340709E-3</v>
      </c>
      <c r="D266" s="109">
        <v>6</v>
      </c>
      <c r="E266" s="110">
        <v>1.2180267965895249E-3</v>
      </c>
      <c r="H266" s="92"/>
      <c r="I266" s="89"/>
      <c r="J266" s="90"/>
      <c r="K266" s="91"/>
      <c r="L266" s="90"/>
      <c r="M266" s="92"/>
      <c r="N266" s="92"/>
    </row>
    <row r="267" spans="1:14" x14ac:dyDescent="0.2">
      <c r="A267" s="107" t="s">
        <v>63</v>
      </c>
      <c r="B267" s="108">
        <v>342570</v>
      </c>
      <c r="C267" s="110">
        <v>5.0276328478616539E-4</v>
      </c>
      <c r="D267" s="109">
        <v>2</v>
      </c>
      <c r="E267" s="110">
        <v>4.0600893219650832E-4</v>
      </c>
      <c r="H267" s="92"/>
      <c r="I267" s="89"/>
      <c r="J267" s="90"/>
      <c r="K267" s="91"/>
      <c r="L267" s="90"/>
      <c r="M267" s="92"/>
      <c r="N267" s="92"/>
    </row>
    <row r="268" spans="1:14" x14ac:dyDescent="0.2">
      <c r="A268" s="107" t="s">
        <v>64</v>
      </c>
      <c r="B268" s="108">
        <v>407266.5</v>
      </c>
      <c r="C268" s="110">
        <v>5.9771329457735604E-4</v>
      </c>
      <c r="D268" s="109">
        <v>2</v>
      </c>
      <c r="E268" s="110">
        <v>4.0600893219650832E-4</v>
      </c>
      <c r="H268" s="92"/>
      <c r="I268" s="89"/>
      <c r="J268" s="90"/>
      <c r="K268" s="91"/>
      <c r="L268" s="90"/>
      <c r="M268" s="92"/>
      <c r="N268" s="92"/>
    </row>
    <row r="269" spans="1:14" x14ac:dyDescent="0.2">
      <c r="A269" s="107" t="s">
        <v>65</v>
      </c>
      <c r="B269" s="108">
        <v>0</v>
      </c>
      <c r="C269" s="110">
        <v>0</v>
      </c>
      <c r="D269" s="109">
        <v>0</v>
      </c>
      <c r="E269" s="110">
        <v>0</v>
      </c>
      <c r="H269" s="92"/>
      <c r="I269" s="89"/>
      <c r="J269" s="90"/>
      <c r="K269" s="91"/>
      <c r="L269" s="90"/>
      <c r="M269" s="92"/>
      <c r="N269" s="92"/>
    </row>
    <row r="270" spans="1:14" x14ac:dyDescent="0.2">
      <c r="A270" s="107" t="s">
        <v>66</v>
      </c>
      <c r="B270" s="108">
        <v>0</v>
      </c>
      <c r="C270" s="110">
        <v>0</v>
      </c>
      <c r="D270" s="109">
        <v>0</v>
      </c>
      <c r="E270" s="110">
        <v>0</v>
      </c>
      <c r="H270" s="92"/>
      <c r="I270" s="89"/>
      <c r="J270" s="90"/>
      <c r="K270" s="91"/>
      <c r="L270" s="90"/>
      <c r="M270" s="92"/>
      <c r="N270" s="92"/>
    </row>
    <row r="271" spans="1:14" x14ac:dyDescent="0.2">
      <c r="A271" s="107" t="s">
        <v>128</v>
      </c>
      <c r="B271" s="108">
        <v>0</v>
      </c>
      <c r="C271" s="110">
        <v>0</v>
      </c>
      <c r="D271" s="109">
        <v>0</v>
      </c>
      <c r="E271" s="110">
        <v>0</v>
      </c>
      <c r="H271" s="92"/>
      <c r="I271" s="89"/>
      <c r="J271" s="90"/>
      <c r="K271" s="91"/>
      <c r="L271" s="90"/>
      <c r="M271" s="92"/>
      <c r="N271" s="92"/>
    </row>
    <row r="272" spans="1:14" x14ac:dyDescent="0.2">
      <c r="A272" s="107" t="s">
        <v>127</v>
      </c>
      <c r="B272" s="108">
        <v>0</v>
      </c>
      <c r="C272" s="110">
        <v>0</v>
      </c>
      <c r="D272" s="109">
        <v>0</v>
      </c>
      <c r="E272" s="110">
        <v>0</v>
      </c>
      <c r="H272" s="92"/>
      <c r="I272" s="89"/>
      <c r="J272" s="90"/>
      <c r="K272" s="91"/>
      <c r="L272" s="90"/>
      <c r="M272" s="92"/>
      <c r="N272" s="92"/>
    </row>
    <row r="273" spans="1:14" x14ac:dyDescent="0.2">
      <c r="A273" s="107"/>
      <c r="B273" s="108"/>
      <c r="C273" s="110"/>
      <c r="D273" s="109"/>
      <c r="E273" s="110"/>
      <c r="H273" s="92"/>
      <c r="I273" s="89"/>
      <c r="J273" s="90"/>
      <c r="K273" s="91"/>
      <c r="L273" s="90"/>
      <c r="M273" s="92"/>
      <c r="N273" s="92"/>
    </row>
    <row r="274" spans="1:14" s="83" customFormat="1" ht="10.8" thickBot="1" x14ac:dyDescent="0.25">
      <c r="A274" s="112"/>
      <c r="B274" s="113">
        <v>681374337.32000017</v>
      </c>
      <c r="C274" s="114"/>
      <c r="D274" s="115">
        <v>4926</v>
      </c>
      <c r="E274" s="114"/>
      <c r="H274" s="97"/>
      <c r="I274" s="98"/>
      <c r="J274" s="99"/>
      <c r="K274" s="100"/>
      <c r="L274" s="99"/>
      <c r="M274" s="97"/>
      <c r="N274" s="97"/>
    </row>
    <row r="275" spans="1:14" ht="10.8" thickTop="1" x14ac:dyDescent="0.2">
      <c r="A275" s="107"/>
      <c r="B275" s="108"/>
      <c r="C275" s="110"/>
      <c r="D275" s="109"/>
      <c r="E275" s="110"/>
      <c r="H275" s="92"/>
      <c r="I275" s="89"/>
      <c r="J275" s="90"/>
      <c r="K275" s="91"/>
      <c r="L275" s="90"/>
      <c r="M275" s="92"/>
      <c r="N275" s="92"/>
    </row>
    <row r="276" spans="1:14" x14ac:dyDescent="0.2">
      <c r="A276" s="112" t="s">
        <v>206</v>
      </c>
      <c r="B276" s="108"/>
      <c r="C276" s="110"/>
      <c r="D276" s="130">
        <v>5.5193700023833161</v>
      </c>
      <c r="E276" s="110"/>
      <c r="H276" s="97"/>
      <c r="I276" s="89"/>
      <c r="J276" s="90"/>
      <c r="K276" s="101"/>
      <c r="L276" s="90"/>
      <c r="M276" s="92"/>
      <c r="N276" s="92"/>
    </row>
    <row r="277" spans="1:14" x14ac:dyDescent="0.2">
      <c r="A277" s="107"/>
      <c r="B277" s="108"/>
      <c r="C277" s="110"/>
      <c r="D277" s="109"/>
      <c r="E277" s="110"/>
    </row>
    <row r="278" spans="1:14" x14ac:dyDescent="0.2">
      <c r="A278" s="107"/>
      <c r="B278" s="108"/>
      <c r="C278" s="110"/>
      <c r="D278" s="109"/>
      <c r="E278" s="110"/>
    </row>
    <row r="279" spans="1:14" x14ac:dyDescent="0.2">
      <c r="A279" s="107"/>
      <c r="B279" s="108"/>
      <c r="C279" s="110"/>
      <c r="D279" s="109"/>
      <c r="E279" s="110"/>
    </row>
    <row r="280" spans="1:14" x14ac:dyDescent="0.2">
      <c r="A280" s="111" t="s">
        <v>207</v>
      </c>
      <c r="B280" s="108"/>
      <c r="C280" s="110"/>
      <c r="D280" s="109"/>
      <c r="E280" s="110"/>
    </row>
    <row r="281" spans="1:14" x14ac:dyDescent="0.2">
      <c r="B281" s="67"/>
      <c r="D281" s="69"/>
    </row>
    <row r="282" spans="1:14" ht="20.399999999999999" x14ac:dyDescent="0.2">
      <c r="A282" s="77" t="s">
        <v>205</v>
      </c>
      <c r="B282" s="78" t="s">
        <v>177</v>
      </c>
      <c r="C282" s="79" t="s">
        <v>178</v>
      </c>
      <c r="D282" s="80" t="s">
        <v>179</v>
      </c>
      <c r="E282" s="79" t="s">
        <v>178</v>
      </c>
    </row>
    <row r="283" spans="1:14" x14ac:dyDescent="0.2">
      <c r="B283" s="67"/>
      <c r="D283" s="69"/>
    </row>
    <row r="284" spans="1:14" x14ac:dyDescent="0.2">
      <c r="A284" s="107" t="s">
        <v>61</v>
      </c>
      <c r="B284" s="108">
        <v>10163224.829999998</v>
      </c>
      <c r="C284" s="110">
        <v>0.90076896252983707</v>
      </c>
      <c r="D284" s="109">
        <v>74</v>
      </c>
      <c r="E284" s="110">
        <v>0.89156626506024095</v>
      </c>
    </row>
    <row r="285" spans="1:14" x14ac:dyDescent="0.2">
      <c r="A285" s="107" t="s">
        <v>62</v>
      </c>
      <c r="B285" s="108">
        <v>91527.82</v>
      </c>
      <c r="C285" s="110">
        <v>8.1121318127936846E-3</v>
      </c>
      <c r="D285" s="109">
        <v>1</v>
      </c>
      <c r="E285" s="110">
        <v>1.2048192771084338E-2</v>
      </c>
    </row>
    <row r="286" spans="1:14" x14ac:dyDescent="0.2">
      <c r="A286" s="107" t="s">
        <v>63</v>
      </c>
      <c r="B286" s="108">
        <v>0</v>
      </c>
      <c r="C286" s="110">
        <v>0</v>
      </c>
      <c r="D286" s="109">
        <v>0</v>
      </c>
      <c r="E286" s="110">
        <v>0</v>
      </c>
    </row>
    <row r="287" spans="1:14" x14ac:dyDescent="0.2">
      <c r="A287" s="107" t="s">
        <v>64</v>
      </c>
      <c r="B287" s="108">
        <v>72243.649999999994</v>
      </c>
      <c r="C287" s="110">
        <v>6.4029713745758663E-3</v>
      </c>
      <c r="D287" s="109">
        <v>1</v>
      </c>
      <c r="E287" s="110">
        <v>1.2048192771084338E-2</v>
      </c>
    </row>
    <row r="288" spans="1:14" x14ac:dyDescent="0.2">
      <c r="A288" s="107" t="s">
        <v>65</v>
      </c>
      <c r="B288" s="108">
        <v>150272.5</v>
      </c>
      <c r="C288" s="110">
        <v>1.3318686360475307E-2</v>
      </c>
      <c r="D288" s="109">
        <v>1</v>
      </c>
      <c r="E288" s="110">
        <v>1.2048192771084338E-2</v>
      </c>
    </row>
    <row r="289" spans="1:5" x14ac:dyDescent="0.2">
      <c r="A289" s="107" t="s">
        <v>66</v>
      </c>
      <c r="B289" s="108">
        <v>149674</v>
      </c>
      <c r="C289" s="110">
        <v>1.3265641167331222E-2</v>
      </c>
      <c r="D289" s="109">
        <v>1</v>
      </c>
      <c r="E289" s="110">
        <v>1.2048192771084338E-2</v>
      </c>
    </row>
    <row r="290" spans="1:5" x14ac:dyDescent="0.2">
      <c r="A290" s="107" t="s">
        <v>128</v>
      </c>
      <c r="B290" s="108">
        <v>365435</v>
      </c>
      <c r="C290" s="110">
        <v>3.2388588398677691E-2</v>
      </c>
      <c r="D290" s="109">
        <v>3</v>
      </c>
      <c r="E290" s="110">
        <v>3.614457831325301E-2</v>
      </c>
    </row>
    <row r="291" spans="1:5" x14ac:dyDescent="0.2">
      <c r="A291" s="107" t="s">
        <v>127</v>
      </c>
      <c r="B291" s="108">
        <v>290454.15000000002</v>
      </c>
      <c r="C291" s="110">
        <v>2.5743018356309034E-2</v>
      </c>
      <c r="D291" s="109">
        <v>2</v>
      </c>
      <c r="E291" s="110">
        <v>2.4096385542168676E-2</v>
      </c>
    </row>
    <row r="292" spans="1:5" x14ac:dyDescent="0.2">
      <c r="A292" s="107"/>
      <c r="B292" s="108"/>
      <c r="C292" s="110"/>
      <c r="D292" s="109"/>
      <c r="E292" s="110"/>
    </row>
    <row r="293" spans="1:5" ht="10.8" thickBot="1" x14ac:dyDescent="0.25">
      <c r="A293" s="112"/>
      <c r="B293" s="113">
        <v>11282831.949999999</v>
      </c>
      <c r="C293" s="114"/>
      <c r="D293" s="115">
        <v>83</v>
      </c>
      <c r="E293" s="114"/>
    </row>
    <row r="294" spans="1:5" ht="10.8" thickTop="1" x14ac:dyDescent="0.2">
      <c r="A294" s="107"/>
      <c r="B294" s="108"/>
      <c r="C294" s="110"/>
      <c r="D294" s="109"/>
      <c r="E294" s="110"/>
    </row>
    <row r="295" spans="1:5" x14ac:dyDescent="0.2">
      <c r="A295" s="112" t="s">
        <v>206</v>
      </c>
      <c r="B295" s="108"/>
      <c r="C295" s="110"/>
      <c r="D295" s="130">
        <v>10.147752462332278</v>
      </c>
      <c r="E295" s="110"/>
    </row>
    <row r="296" spans="1:5" x14ac:dyDescent="0.2">
      <c r="A296" s="107"/>
      <c r="B296" s="108"/>
      <c r="C296" s="110"/>
      <c r="D296" s="109"/>
      <c r="E296" s="110"/>
    </row>
    <row r="297" spans="1:5" x14ac:dyDescent="0.2">
      <c r="A297" s="107"/>
      <c r="B297" s="108"/>
      <c r="C297" s="110"/>
      <c r="D297" s="109"/>
      <c r="E297" s="110"/>
    </row>
    <row r="298" spans="1:5" x14ac:dyDescent="0.2">
      <c r="A298" s="107"/>
      <c r="B298" s="108"/>
      <c r="C298" s="110"/>
      <c r="D298" s="109"/>
      <c r="E298" s="110"/>
    </row>
    <row r="299" spans="1:5" x14ac:dyDescent="0.2">
      <c r="A299" s="111" t="s">
        <v>208</v>
      </c>
      <c r="B299" s="108"/>
      <c r="C299" s="110"/>
      <c r="D299" s="109"/>
      <c r="E299" s="110"/>
    </row>
    <row r="300" spans="1:5" x14ac:dyDescent="0.2">
      <c r="B300" s="67"/>
      <c r="D300" s="69"/>
    </row>
    <row r="301" spans="1:5" ht="20.399999999999999" x14ac:dyDescent="0.2">
      <c r="A301" s="77" t="s">
        <v>208</v>
      </c>
      <c r="B301" s="78" t="s">
        <v>177</v>
      </c>
      <c r="C301" s="79" t="s">
        <v>178</v>
      </c>
      <c r="D301" s="80" t="s">
        <v>179</v>
      </c>
      <c r="E301" s="79" t="s">
        <v>178</v>
      </c>
    </row>
    <row r="303" spans="1:5" x14ac:dyDescent="0.2">
      <c r="A303" s="107" t="s">
        <v>123</v>
      </c>
      <c r="B303" s="108">
        <v>0</v>
      </c>
      <c r="C303" s="110">
        <v>0</v>
      </c>
      <c r="D303" s="109">
        <v>0</v>
      </c>
      <c r="E303" s="110">
        <v>0</v>
      </c>
    </row>
    <row r="304" spans="1:5" x14ac:dyDescent="0.2">
      <c r="A304" s="107" t="s">
        <v>124</v>
      </c>
      <c r="B304" s="108">
        <v>361810742.46000022</v>
      </c>
      <c r="C304" s="110">
        <v>0.52235183365144</v>
      </c>
      <c r="D304" s="109">
        <v>2499</v>
      </c>
      <c r="E304" s="110">
        <v>0.49890197644240369</v>
      </c>
    </row>
    <row r="305" spans="1:6" x14ac:dyDescent="0.2">
      <c r="A305" s="107" t="s">
        <v>534</v>
      </c>
      <c r="B305" s="108">
        <v>330846426.80999953</v>
      </c>
      <c r="C305" s="110">
        <v>0.47764816634856</v>
      </c>
      <c r="D305" s="109">
        <v>2510</v>
      </c>
      <c r="E305" s="110">
        <v>0.50109802355759636</v>
      </c>
    </row>
    <row r="306" spans="1:6" x14ac:dyDescent="0.2">
      <c r="A306" s="107"/>
      <c r="B306" s="107"/>
      <c r="C306" s="110"/>
      <c r="D306" s="107"/>
      <c r="E306" s="110"/>
    </row>
    <row r="307" spans="1:6" ht="10.8" thickBot="1" x14ac:dyDescent="0.25">
      <c r="A307" s="107"/>
      <c r="B307" s="121">
        <v>692657169.26999974</v>
      </c>
      <c r="C307" s="110"/>
      <c r="D307" s="122">
        <v>5009</v>
      </c>
      <c r="E307" s="110"/>
    </row>
    <row r="308" spans="1:6" ht="10.8" thickTop="1" x14ac:dyDescent="0.2">
      <c r="A308" s="73"/>
      <c r="B308" s="73"/>
      <c r="C308" s="76"/>
      <c r="D308" s="73"/>
      <c r="E308" s="76"/>
    </row>
    <row r="309" spans="1:6" x14ac:dyDescent="0.2">
      <c r="A309" s="73"/>
      <c r="B309" s="73"/>
      <c r="C309" s="76"/>
      <c r="D309" s="73"/>
      <c r="E309" s="76"/>
    </row>
    <row r="310" spans="1:6" x14ac:dyDescent="0.2">
      <c r="A310" s="73"/>
      <c r="B310" s="73"/>
      <c r="C310" s="73"/>
      <c r="D310" s="73"/>
      <c r="E310" s="73"/>
    </row>
    <row r="311" spans="1:6" x14ac:dyDescent="0.2">
      <c r="A311" s="111" t="s">
        <v>209</v>
      </c>
      <c r="B311" s="74"/>
      <c r="C311" s="76"/>
      <c r="D311" s="75"/>
      <c r="E311" s="76"/>
    </row>
    <row r="312" spans="1:6" x14ac:dyDescent="0.2">
      <c r="B312" s="67"/>
      <c r="D312" s="69"/>
    </row>
    <row r="313" spans="1:6" ht="20.399999999999999" x14ac:dyDescent="0.2">
      <c r="A313" s="77" t="s">
        <v>210</v>
      </c>
      <c r="B313" s="78" t="s">
        <v>177</v>
      </c>
      <c r="C313" s="79" t="s">
        <v>178</v>
      </c>
      <c r="D313" s="80" t="s">
        <v>179</v>
      </c>
      <c r="E313" s="79" t="s">
        <v>178</v>
      </c>
    </row>
    <row r="315" spans="1:6" x14ac:dyDescent="0.2">
      <c r="A315" s="107" t="s">
        <v>36</v>
      </c>
      <c r="B315" s="108">
        <v>76270059.659999982</v>
      </c>
      <c r="C315" s="110">
        <v>0.11011227926851896</v>
      </c>
      <c r="D315" s="109">
        <v>543</v>
      </c>
      <c r="E315" s="110">
        <v>0.10840487123178279</v>
      </c>
      <c r="F315" s="73"/>
    </row>
    <row r="316" spans="1:6" x14ac:dyDescent="0.2">
      <c r="A316" s="107" t="s">
        <v>37</v>
      </c>
      <c r="B316" s="108">
        <v>616387109.60999942</v>
      </c>
      <c r="C316" s="110">
        <v>0.88988772073148104</v>
      </c>
      <c r="D316" s="109">
        <v>4466</v>
      </c>
      <c r="E316" s="110">
        <v>0.89159512876821723</v>
      </c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ht="10.8" thickBot="1" x14ac:dyDescent="0.25">
      <c r="A318" s="107"/>
      <c r="B318" s="121">
        <v>692657169.26999938</v>
      </c>
      <c r="C318" s="110"/>
      <c r="D318" s="122">
        <v>5009</v>
      </c>
      <c r="E318" s="110"/>
      <c r="F318" s="73"/>
    </row>
    <row r="319" spans="1:6" ht="10.8" thickTop="1" x14ac:dyDescent="0.2">
      <c r="A319" s="107"/>
      <c r="B319" s="107"/>
      <c r="C319" s="110"/>
      <c r="D319" s="107"/>
      <c r="E319" s="110"/>
      <c r="F319" s="73"/>
    </row>
    <row r="320" spans="1:6" x14ac:dyDescent="0.2">
      <c r="A320" s="107"/>
      <c r="B320" s="107"/>
      <c r="C320" s="110"/>
      <c r="D320" s="107"/>
      <c r="E320" s="110"/>
      <c r="F320" s="73"/>
    </row>
    <row r="321" spans="1:6" x14ac:dyDescent="0.2">
      <c r="A321" s="107"/>
      <c r="B321" s="107"/>
      <c r="C321" s="110"/>
      <c r="D321" s="107"/>
      <c r="E321" s="110"/>
      <c r="F321" s="73"/>
    </row>
    <row r="322" spans="1:6" x14ac:dyDescent="0.2">
      <c r="A322" s="107"/>
      <c r="B322" s="107"/>
      <c r="C322" s="110"/>
      <c r="D322" s="107"/>
      <c r="E322" s="110"/>
      <c r="F322" s="73"/>
    </row>
    <row r="323" spans="1:6" x14ac:dyDescent="0.2">
      <c r="A323" s="111" t="s">
        <v>211</v>
      </c>
      <c r="B323" s="108"/>
      <c r="C323" s="110"/>
      <c r="D323" s="109"/>
      <c r="E323" s="110"/>
      <c r="F323" s="73"/>
    </row>
    <row r="324" spans="1:6" x14ac:dyDescent="0.2">
      <c r="B324" s="67"/>
      <c r="D324" s="69"/>
    </row>
    <row r="325" spans="1:6" ht="20.399999999999999" x14ac:dyDescent="0.2">
      <c r="A325" s="77" t="s">
        <v>535</v>
      </c>
      <c r="B325" s="78" t="s">
        <v>177</v>
      </c>
      <c r="C325" s="79" t="s">
        <v>178</v>
      </c>
      <c r="D325" s="80" t="s">
        <v>179</v>
      </c>
      <c r="E325" s="79" t="s">
        <v>178</v>
      </c>
    </row>
    <row r="327" spans="1:6" x14ac:dyDescent="0.2">
      <c r="A327" s="107" t="s">
        <v>147</v>
      </c>
      <c r="B327" s="108">
        <v>1154304.4300000002</v>
      </c>
      <c r="C327" s="110">
        <v>3.1903542226295683E-3</v>
      </c>
      <c r="D327" s="109">
        <v>8</v>
      </c>
      <c r="E327" s="110">
        <v>3.2012805122048822E-3</v>
      </c>
      <c r="F327" s="73"/>
    </row>
    <row r="328" spans="1:6" x14ac:dyDescent="0.2">
      <c r="A328" s="107" t="s">
        <v>148</v>
      </c>
      <c r="B328" s="108">
        <v>9248236.3800000027</v>
      </c>
      <c r="C328" s="110">
        <v>2.5560977866826168E-2</v>
      </c>
      <c r="D328" s="109">
        <v>60</v>
      </c>
      <c r="E328" s="110">
        <v>2.4009603841536616E-2</v>
      </c>
      <c r="F328" s="73"/>
    </row>
    <row r="329" spans="1:6" x14ac:dyDescent="0.2">
      <c r="A329" s="107" t="s">
        <v>80</v>
      </c>
      <c r="B329" s="108">
        <v>120017260.47000001</v>
      </c>
      <c r="C329" s="110">
        <v>0.33171281663442742</v>
      </c>
      <c r="D329" s="109">
        <v>848</v>
      </c>
      <c r="E329" s="110">
        <v>0.33933573429371749</v>
      </c>
      <c r="F329" s="73"/>
    </row>
    <row r="330" spans="1:6" x14ac:dyDescent="0.2">
      <c r="A330" s="107" t="s">
        <v>81</v>
      </c>
      <c r="B330" s="108">
        <v>99258949.559999973</v>
      </c>
      <c r="C330" s="110">
        <v>0.27433942089481644</v>
      </c>
      <c r="D330" s="109">
        <v>740</v>
      </c>
      <c r="E330" s="110">
        <v>0.2961184473789516</v>
      </c>
      <c r="F330" s="73"/>
    </row>
    <row r="331" spans="1:6" x14ac:dyDescent="0.2">
      <c r="A331" s="107" t="s">
        <v>82</v>
      </c>
      <c r="B331" s="108">
        <v>85893070.859999985</v>
      </c>
      <c r="C331" s="110">
        <v>0.23739779055757557</v>
      </c>
      <c r="D331" s="109">
        <v>584</v>
      </c>
      <c r="E331" s="110">
        <v>0.23369347739095639</v>
      </c>
      <c r="F331" s="73"/>
    </row>
    <row r="332" spans="1:6" x14ac:dyDescent="0.2">
      <c r="A332" s="107" t="s">
        <v>83</v>
      </c>
      <c r="B332" s="108">
        <v>29755833.340000007</v>
      </c>
      <c r="C332" s="110">
        <v>8.2241431356310998E-2</v>
      </c>
      <c r="D332" s="109">
        <v>162</v>
      </c>
      <c r="E332" s="110">
        <v>6.4825930372148857E-2</v>
      </c>
      <c r="F332" s="73"/>
    </row>
    <row r="333" spans="1:6" x14ac:dyDescent="0.2">
      <c r="A333" s="107" t="s">
        <v>84</v>
      </c>
      <c r="B333" s="108">
        <v>11645714.140000001</v>
      </c>
      <c r="C333" s="110">
        <v>3.218730892515579E-2</v>
      </c>
      <c r="D333" s="109">
        <v>69</v>
      </c>
      <c r="E333" s="110">
        <v>2.7611044417767107E-2</v>
      </c>
      <c r="F333" s="73"/>
    </row>
    <row r="334" spans="1:6" x14ac:dyDescent="0.2">
      <c r="A334" s="107" t="s">
        <v>85</v>
      </c>
      <c r="B334" s="108">
        <v>2244181.91</v>
      </c>
      <c r="C334" s="110">
        <v>6.2026403493204898E-3</v>
      </c>
      <c r="D334" s="109">
        <v>12</v>
      </c>
      <c r="E334" s="110">
        <v>4.8019207683073226E-3</v>
      </c>
      <c r="F334" s="73"/>
    </row>
    <row r="335" spans="1:6" x14ac:dyDescent="0.2">
      <c r="A335" s="107" t="s">
        <v>86</v>
      </c>
      <c r="B335" s="108">
        <v>1549395.33</v>
      </c>
      <c r="C335" s="110">
        <v>4.2823364487893653E-3</v>
      </c>
      <c r="D335" s="109">
        <v>7</v>
      </c>
      <c r="E335" s="110">
        <v>2.8011204481792717E-3</v>
      </c>
      <c r="F335" s="73"/>
    </row>
    <row r="336" spans="1:6" x14ac:dyDescent="0.2">
      <c r="A336" s="107" t="s">
        <v>0</v>
      </c>
      <c r="B336" s="108">
        <v>382105.1</v>
      </c>
      <c r="C336" s="110">
        <v>1.0560910861905756E-3</v>
      </c>
      <c r="D336" s="109">
        <v>2</v>
      </c>
      <c r="E336" s="110">
        <v>8.0032012805122054E-4</v>
      </c>
      <c r="F336" s="73"/>
    </row>
    <row r="337" spans="1:6" x14ac:dyDescent="0.2">
      <c r="A337" s="107" t="s">
        <v>67</v>
      </c>
      <c r="B337" s="108">
        <v>238860.34</v>
      </c>
      <c r="C337" s="110">
        <v>6.6018034283879014E-4</v>
      </c>
      <c r="D337" s="109">
        <v>2</v>
      </c>
      <c r="E337" s="110">
        <v>8.0032012805122054E-4</v>
      </c>
      <c r="F337" s="73"/>
    </row>
    <row r="338" spans="1:6" x14ac:dyDescent="0.2">
      <c r="A338" s="107" t="s">
        <v>79</v>
      </c>
      <c r="B338" s="108">
        <v>422830.6</v>
      </c>
      <c r="C338" s="110">
        <v>1.168651315118832E-3</v>
      </c>
      <c r="D338" s="109">
        <v>5</v>
      </c>
      <c r="E338" s="110">
        <v>2.0008003201280513E-3</v>
      </c>
      <c r="F338" s="73"/>
    </row>
    <row r="339" spans="1:6" x14ac:dyDescent="0.2">
      <c r="A339" s="107"/>
      <c r="B339" s="107"/>
      <c r="C339" s="110"/>
      <c r="D339" s="109"/>
      <c r="E339" s="110"/>
      <c r="F339" s="73"/>
    </row>
    <row r="340" spans="1:6" ht="10.8" thickBot="1" x14ac:dyDescent="0.25">
      <c r="A340" s="107"/>
      <c r="B340" s="121">
        <v>361810742.45999998</v>
      </c>
      <c r="C340" s="110"/>
      <c r="D340" s="115">
        <v>2499</v>
      </c>
      <c r="E340" s="110"/>
      <c r="F340" s="73"/>
    </row>
    <row r="341" spans="1:6" ht="10.8" thickTop="1" x14ac:dyDescent="0.2">
      <c r="A341" s="107"/>
      <c r="B341" s="107"/>
      <c r="C341" s="110"/>
      <c r="D341" s="107"/>
      <c r="E341" s="110"/>
      <c r="F341" s="73"/>
    </row>
    <row r="342" spans="1:6" x14ac:dyDescent="0.2">
      <c r="A342" s="112" t="s">
        <v>335</v>
      </c>
      <c r="B342" s="107"/>
      <c r="C342" s="110"/>
      <c r="D342" s="143">
        <v>1.5495662665128636</v>
      </c>
      <c r="E342" s="110"/>
      <c r="F342" s="73"/>
    </row>
    <row r="343" spans="1:6" x14ac:dyDescent="0.2">
      <c r="A343" s="112"/>
      <c r="B343" s="107"/>
      <c r="C343" s="110"/>
      <c r="D343" s="116"/>
      <c r="E343" s="110"/>
      <c r="F343" s="73"/>
    </row>
    <row r="344" spans="1:6" x14ac:dyDescent="0.2">
      <c r="A344" s="107"/>
      <c r="B344" s="107"/>
      <c r="C344" s="110"/>
      <c r="D344" s="107"/>
      <c r="E344" s="110"/>
      <c r="F344" s="73"/>
    </row>
    <row r="345" spans="1:6" x14ac:dyDescent="0.2">
      <c r="A345" s="107"/>
      <c r="B345" s="107"/>
      <c r="C345" s="110"/>
      <c r="D345" s="107"/>
      <c r="E345" s="110"/>
      <c r="F345" s="73"/>
    </row>
    <row r="346" spans="1:6" x14ac:dyDescent="0.2">
      <c r="A346" s="107"/>
      <c r="B346" s="107"/>
      <c r="C346" s="110"/>
      <c r="D346" s="107"/>
      <c r="E346" s="110"/>
      <c r="F346" s="73"/>
    </row>
    <row r="347" spans="1:6" x14ac:dyDescent="0.2">
      <c r="A347" s="111" t="s">
        <v>142</v>
      </c>
      <c r="B347" s="107"/>
      <c r="C347" s="107"/>
      <c r="D347" s="109"/>
      <c r="E347" s="107"/>
      <c r="F347" s="73"/>
    </row>
    <row r="348" spans="1:6" x14ac:dyDescent="0.2">
      <c r="C348" s="66"/>
      <c r="D348" s="69"/>
      <c r="E348" s="66"/>
    </row>
    <row r="349" spans="1:6" ht="20.399999999999999" x14ac:dyDescent="0.2">
      <c r="A349" s="77" t="s">
        <v>536</v>
      </c>
      <c r="B349" s="78" t="s">
        <v>177</v>
      </c>
      <c r="C349" s="79" t="s">
        <v>178</v>
      </c>
      <c r="D349" s="80" t="s">
        <v>179</v>
      </c>
      <c r="E349" s="79" t="s">
        <v>178</v>
      </c>
      <c r="F349" s="80"/>
    </row>
    <row r="350" spans="1:6" x14ac:dyDescent="0.2">
      <c r="B350" s="102"/>
    </row>
    <row r="351" spans="1:6" x14ac:dyDescent="0.2">
      <c r="A351" s="107" t="s">
        <v>142</v>
      </c>
      <c r="B351" s="108">
        <v>0</v>
      </c>
      <c r="C351" s="110">
        <v>0</v>
      </c>
      <c r="D351" s="109">
        <v>0</v>
      </c>
      <c r="E351" s="110">
        <v>0</v>
      </c>
      <c r="F351" s="131"/>
    </row>
    <row r="352" spans="1:6" x14ac:dyDescent="0.2">
      <c r="A352" s="107" t="s">
        <v>143</v>
      </c>
      <c r="B352" s="108">
        <v>692657169.2700001</v>
      </c>
      <c r="C352" s="110">
        <v>1.0000000000000011</v>
      </c>
      <c r="D352" s="109">
        <v>5009</v>
      </c>
      <c r="E352" s="110">
        <v>1</v>
      </c>
      <c r="F352" s="108"/>
    </row>
    <row r="353" spans="1:6" x14ac:dyDescent="0.2">
      <c r="A353" s="107"/>
      <c r="B353" s="116"/>
      <c r="C353" s="107"/>
      <c r="D353" s="109"/>
      <c r="E353" s="107"/>
      <c r="F353" s="107"/>
    </row>
    <row r="354" spans="1:6" ht="10.8" thickBot="1" x14ac:dyDescent="0.25">
      <c r="A354" s="107"/>
      <c r="B354" s="113">
        <v>692657169.2700001</v>
      </c>
      <c r="C354" s="112"/>
      <c r="D354" s="115">
        <v>5009</v>
      </c>
      <c r="E354" s="107"/>
      <c r="F354" s="113"/>
    </row>
    <row r="355" spans="1:6" ht="10.8" thickTop="1" x14ac:dyDescent="0.2">
      <c r="A355" s="73"/>
      <c r="B355" s="73"/>
      <c r="C355" s="76"/>
      <c r="D355" s="73"/>
      <c r="E355" s="76"/>
      <c r="F355" s="73"/>
    </row>
    <row r="356" spans="1:6" x14ac:dyDescent="0.2">
      <c r="A356" s="73"/>
      <c r="B356" s="73"/>
      <c r="C356" s="76"/>
      <c r="D356" s="73"/>
      <c r="E356" s="76"/>
      <c r="F356" s="73"/>
    </row>
    <row r="357" spans="1:6" x14ac:dyDescent="0.2">
      <c r="A357" s="73"/>
      <c r="B357" s="73"/>
      <c r="C357" s="76"/>
      <c r="D357" s="73"/>
      <c r="E357" s="76"/>
      <c r="F357" s="73"/>
    </row>
    <row r="358" spans="1:6" x14ac:dyDescent="0.2">
      <c r="A358" s="73"/>
      <c r="B358" s="73"/>
      <c r="C358" s="76"/>
      <c r="D358" s="73"/>
      <c r="E358" s="76"/>
      <c r="F358" s="73"/>
    </row>
    <row r="359" spans="1:6" ht="15" x14ac:dyDescent="0.25">
      <c r="A359" s="111" t="s">
        <v>537</v>
      </c>
      <c r="B359" s="73"/>
      <c r="C359" s="103"/>
      <c r="D359" s="103"/>
      <c r="E359" s="103"/>
      <c r="F359" s="73"/>
    </row>
    <row r="360" spans="1:6" ht="15" x14ac:dyDescent="0.25">
      <c r="A360" s="104"/>
      <c r="C360" s="104"/>
      <c r="D360" s="104"/>
      <c r="E360" s="104"/>
    </row>
    <row r="361" spans="1:6" ht="20.399999999999999" x14ac:dyDescent="0.2">
      <c r="A361" s="77" t="s">
        <v>538</v>
      </c>
      <c r="B361" s="78" t="s">
        <v>177</v>
      </c>
      <c r="C361" s="79" t="s">
        <v>178</v>
      </c>
      <c r="D361" s="80" t="s">
        <v>179</v>
      </c>
      <c r="E361" s="79" t="s">
        <v>178</v>
      </c>
    </row>
    <row r="362" spans="1:6" x14ac:dyDescent="0.2">
      <c r="C362" s="66"/>
      <c r="E362" s="66"/>
    </row>
    <row r="363" spans="1:6" x14ac:dyDescent="0.2">
      <c r="A363" s="107" t="s">
        <v>132</v>
      </c>
      <c r="B363" s="108">
        <v>547660238.70000029</v>
      </c>
      <c r="C363" s="110">
        <v>0.79066566116277415</v>
      </c>
      <c r="D363" s="109">
        <v>3824</v>
      </c>
      <c r="E363" s="110">
        <v>0.7634258334997005</v>
      </c>
    </row>
    <row r="364" spans="1:6" x14ac:dyDescent="0.2">
      <c r="A364" s="107" t="s">
        <v>133</v>
      </c>
      <c r="B364" s="108">
        <v>112702699.91</v>
      </c>
      <c r="C364" s="110">
        <v>0.16271065241233082</v>
      </c>
      <c r="D364" s="109">
        <v>917</v>
      </c>
      <c r="E364" s="110">
        <v>0.183070473148333</v>
      </c>
    </row>
    <row r="365" spans="1:6" x14ac:dyDescent="0.2">
      <c r="A365" s="107" t="s">
        <v>134</v>
      </c>
      <c r="B365" s="108">
        <v>19157147.719999991</v>
      </c>
      <c r="C365" s="110">
        <v>2.7657474101062063E-2</v>
      </c>
      <c r="D365" s="109">
        <v>145</v>
      </c>
      <c r="E365" s="110">
        <v>2.8947893791175884E-2</v>
      </c>
    </row>
    <row r="366" spans="1:6" x14ac:dyDescent="0.2">
      <c r="A366" s="107" t="s">
        <v>135</v>
      </c>
      <c r="B366" s="108">
        <v>8294099.1499999994</v>
      </c>
      <c r="C366" s="110">
        <v>1.1974320801069959E-2</v>
      </c>
      <c r="D366" s="109">
        <v>45</v>
      </c>
      <c r="E366" s="110">
        <v>8.983829107606308E-3</v>
      </c>
    </row>
    <row r="367" spans="1:6" x14ac:dyDescent="0.2">
      <c r="A367" s="107" t="s">
        <v>136</v>
      </c>
      <c r="B367" s="108">
        <v>0</v>
      </c>
      <c r="C367" s="110">
        <v>0</v>
      </c>
      <c r="D367" s="109">
        <v>0</v>
      </c>
      <c r="E367" s="110">
        <v>0</v>
      </c>
    </row>
    <row r="368" spans="1:6" x14ac:dyDescent="0.2">
      <c r="A368" s="107" t="s">
        <v>137</v>
      </c>
      <c r="B368" s="108">
        <v>0</v>
      </c>
      <c r="C368" s="110">
        <v>0</v>
      </c>
      <c r="D368" s="109">
        <v>0</v>
      </c>
      <c r="E368" s="110">
        <v>0</v>
      </c>
    </row>
    <row r="369" spans="1:5" x14ac:dyDescent="0.2">
      <c r="A369" s="107" t="s">
        <v>138</v>
      </c>
      <c r="B369" s="108">
        <v>4842983.790000001</v>
      </c>
      <c r="C369" s="110">
        <v>6.9918915227631011E-3</v>
      </c>
      <c r="D369" s="109">
        <v>78</v>
      </c>
      <c r="E369" s="110">
        <v>1.5571970453184269E-2</v>
      </c>
    </row>
    <row r="370" spans="1:5" x14ac:dyDescent="0.2">
      <c r="A370" s="107"/>
      <c r="B370" s="108"/>
      <c r="C370" s="107"/>
      <c r="D370" s="109"/>
      <c r="E370" s="110"/>
    </row>
    <row r="371" spans="1:5" ht="10.8" thickBot="1" x14ac:dyDescent="0.25">
      <c r="A371" s="107"/>
      <c r="B371" s="113">
        <v>692657169.27000022</v>
      </c>
      <c r="C371" s="112"/>
      <c r="D371" s="115">
        <v>5009</v>
      </c>
      <c r="E371" s="107"/>
    </row>
    <row r="372" spans="1:5" ht="10.8" thickTop="1" x14ac:dyDescent="0.2"/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38"/>
  </sheetPr>
  <dimension ref="A1:N374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" customWidth="1"/>
    <col min="2" max="2" width="15.33203125" style="1" customWidth="1"/>
    <col min="3" max="3" width="18" style="3" customWidth="1"/>
    <col min="4" max="4" width="18" style="1" customWidth="1"/>
    <col min="5" max="5" width="15.5546875" style="3" customWidth="1"/>
    <col min="6" max="6" width="15.109375" style="1" customWidth="1"/>
    <col min="7" max="7" width="6" style="1" bestFit="1" customWidth="1"/>
    <col min="8" max="8" width="17" style="1" customWidth="1"/>
    <col min="9" max="9" width="20" style="1" customWidth="1"/>
    <col min="10" max="10" width="14.6640625" style="1" customWidth="1"/>
    <col min="11" max="11" width="16.44140625" style="1" customWidth="1"/>
    <col min="12" max="12" width="11.5546875" style="1" customWidth="1"/>
    <col min="13" max="16384" width="9.109375" style="1"/>
  </cols>
  <sheetData>
    <row r="1" spans="1:9" ht="13.2" x14ac:dyDescent="0.25">
      <c r="A1" s="350"/>
      <c r="B1" s="350"/>
      <c r="C1" s="350"/>
      <c r="D1" s="350"/>
      <c r="E1" s="350"/>
      <c r="F1" s="350"/>
    </row>
    <row r="2" spans="1:9" ht="12.75" customHeight="1" x14ac:dyDescent="0.25">
      <c r="A2" s="350" t="s">
        <v>252</v>
      </c>
      <c r="B2" s="350"/>
      <c r="C2" s="350"/>
      <c r="D2" s="350"/>
      <c r="E2" s="350"/>
      <c r="F2" s="350"/>
    </row>
    <row r="3" spans="1:9" x14ac:dyDescent="0.2">
      <c r="B3" s="2"/>
      <c r="D3" s="4"/>
    </row>
    <row r="4" spans="1:9" s="37" customFormat="1" ht="35.25" customHeight="1" x14ac:dyDescent="0.2">
      <c r="B4" s="11" t="s">
        <v>145</v>
      </c>
      <c r="C4" s="11" t="s">
        <v>151</v>
      </c>
      <c r="D4" s="11" t="s">
        <v>152</v>
      </c>
      <c r="E4" s="38"/>
      <c r="G4" s="38"/>
      <c r="I4" s="38"/>
    </row>
    <row r="5" spans="1:9" x14ac:dyDescent="0.2">
      <c r="B5" s="5"/>
      <c r="C5" s="5"/>
      <c r="E5" s="5"/>
      <c r="G5" s="5"/>
      <c r="I5" s="5"/>
    </row>
    <row r="6" spans="1:9" x14ac:dyDescent="0.2">
      <c r="A6" s="7" t="s">
        <v>357</v>
      </c>
      <c r="B6" s="8">
        <v>904806533.39999938</v>
      </c>
      <c r="C6" s="8">
        <v>471543518.25000042</v>
      </c>
      <c r="D6" s="8">
        <v>433263015.15000027</v>
      </c>
      <c r="E6" s="2"/>
      <c r="G6" s="4"/>
      <c r="I6" s="4"/>
    </row>
    <row r="7" spans="1:9" x14ac:dyDescent="0.2">
      <c r="A7" s="7" t="s">
        <v>153</v>
      </c>
      <c r="B7" s="10">
        <v>6216</v>
      </c>
      <c r="C7" s="10">
        <v>3310</v>
      </c>
      <c r="D7" s="10">
        <v>2906</v>
      </c>
      <c r="E7" s="2"/>
      <c r="G7" s="4"/>
      <c r="I7" s="4"/>
    </row>
    <row r="8" spans="1:9" x14ac:dyDescent="0.2">
      <c r="A8" s="7" t="s">
        <v>154</v>
      </c>
      <c r="B8" s="9">
        <v>0.79362507213747602</v>
      </c>
      <c r="C8" s="9">
        <v>0.79899074353907518</v>
      </c>
      <c r="D8" s="9">
        <v>0.78778532241960941</v>
      </c>
    </row>
    <row r="9" spans="1:9" x14ac:dyDescent="0.2">
      <c r="A9" s="7" t="s">
        <v>155</v>
      </c>
      <c r="B9" s="9">
        <v>7.4074074074074077E-3</v>
      </c>
      <c r="C9" s="9">
        <v>0.15638461538461537</v>
      </c>
      <c r="D9" s="9">
        <v>7.4074074074074077E-3</v>
      </c>
    </row>
    <row r="10" spans="1:9" x14ac:dyDescent="0.2">
      <c r="A10" s="7" t="s">
        <v>156</v>
      </c>
      <c r="B10" s="9">
        <v>1.210855</v>
      </c>
      <c r="C10" s="9">
        <v>1.210855</v>
      </c>
      <c r="D10" s="9">
        <v>1.1834</v>
      </c>
    </row>
    <row r="11" spans="1:9" x14ac:dyDescent="0.2">
      <c r="A11" s="7" t="s">
        <v>157</v>
      </c>
      <c r="B11" s="8">
        <v>1.4817337741780048</v>
      </c>
      <c r="C11" s="8">
        <v>1.4807076944840964</v>
      </c>
      <c r="D11" s="8">
        <v>1.4828505120761204</v>
      </c>
      <c r="E11" s="2"/>
    </row>
    <row r="12" spans="1:9" x14ac:dyDescent="0.2">
      <c r="A12" s="7" t="s">
        <v>158</v>
      </c>
      <c r="B12" s="8">
        <v>1.3095890410958904</v>
      </c>
      <c r="C12" s="8">
        <v>1.3095890410958904</v>
      </c>
      <c r="D12" s="8">
        <v>1.3479452054794521</v>
      </c>
      <c r="E12" s="2"/>
    </row>
    <row r="13" spans="1:9" x14ac:dyDescent="0.2">
      <c r="A13" s="7" t="s">
        <v>159</v>
      </c>
      <c r="B13" s="8">
        <v>5.8630136986301373</v>
      </c>
      <c r="C13" s="8">
        <v>5.8630136986301373</v>
      </c>
      <c r="D13" s="8">
        <v>1.7232876712328766</v>
      </c>
      <c r="E13" s="2"/>
    </row>
    <row r="14" spans="1:9" x14ac:dyDescent="0.2">
      <c r="A14" s="7" t="s">
        <v>160</v>
      </c>
      <c r="B14" s="8">
        <v>145560.89662162153</v>
      </c>
      <c r="C14" s="8">
        <v>142460.27741691854</v>
      </c>
      <c r="D14" s="8">
        <v>149092.57231589823</v>
      </c>
      <c r="E14" s="2"/>
    </row>
    <row r="15" spans="1:9" x14ac:dyDescent="0.2">
      <c r="A15" s="7" t="s">
        <v>161</v>
      </c>
      <c r="B15" s="8">
        <v>1000</v>
      </c>
      <c r="C15" s="8">
        <v>28175</v>
      </c>
      <c r="D15" s="8">
        <v>1000</v>
      </c>
      <c r="E15" s="2"/>
    </row>
    <row r="16" spans="1:9" x14ac:dyDescent="0.2">
      <c r="A16" s="7" t="s">
        <v>162</v>
      </c>
      <c r="B16" s="8">
        <v>2020075</v>
      </c>
      <c r="C16" s="8">
        <v>2020075</v>
      </c>
      <c r="D16" s="8">
        <v>1050834</v>
      </c>
      <c r="E16" s="2"/>
    </row>
    <row r="17" spans="1:5" x14ac:dyDescent="0.2">
      <c r="A17" s="7" t="s">
        <v>163</v>
      </c>
      <c r="B17" s="8">
        <v>19.77698125294803</v>
      </c>
      <c r="C17" s="8">
        <v>19.846631492368076</v>
      </c>
      <c r="D17" s="8">
        <v>19.701177139061794</v>
      </c>
      <c r="E17" s="2"/>
    </row>
    <row r="18" spans="1:5" x14ac:dyDescent="0.2">
      <c r="A18" s="7" t="s">
        <v>164</v>
      </c>
      <c r="B18" s="8">
        <v>3.4166666666666665</v>
      </c>
      <c r="C18" s="8">
        <v>3.4166666666666665</v>
      </c>
      <c r="D18" s="8">
        <v>3.4166666666666665</v>
      </c>
      <c r="E18" s="2"/>
    </row>
    <row r="19" spans="1:5" x14ac:dyDescent="0.2">
      <c r="A19" s="7" t="s">
        <v>165</v>
      </c>
      <c r="B19" s="8">
        <v>28.666666666666668</v>
      </c>
      <c r="C19" s="8">
        <v>28.666666666666668</v>
      </c>
      <c r="D19" s="8">
        <v>28.666666666666668</v>
      </c>
      <c r="E19" s="2"/>
    </row>
    <row r="20" spans="1:5" x14ac:dyDescent="0.2">
      <c r="A20" s="7" t="s">
        <v>166</v>
      </c>
      <c r="B20" s="9">
        <v>0.48681095331489632</v>
      </c>
      <c r="C20" s="9">
        <v>0.74081434743589525</v>
      </c>
      <c r="D20" s="9">
        <v>0.21036535347575222</v>
      </c>
    </row>
    <row r="21" spans="1:5" x14ac:dyDescent="0.2">
      <c r="A21" s="7" t="s">
        <v>167</v>
      </c>
      <c r="B21" s="9">
        <v>0.5131890466851049</v>
      </c>
      <c r="C21" s="9">
        <v>0.25918565256410436</v>
      </c>
      <c r="D21" s="9">
        <v>0.78963464652424731</v>
      </c>
    </row>
    <row r="22" spans="1:5" x14ac:dyDescent="0.2">
      <c r="A22" s="7" t="s">
        <v>168</v>
      </c>
      <c r="B22" s="9">
        <v>0</v>
      </c>
      <c r="C22" s="9">
        <v>0</v>
      </c>
      <c r="D22" s="9">
        <v>0</v>
      </c>
    </row>
    <row r="23" spans="1:5" x14ac:dyDescent="0.2">
      <c r="A23" s="7" t="s">
        <v>169</v>
      </c>
      <c r="B23" s="9">
        <v>0.45582125579952204</v>
      </c>
      <c r="C23" s="9">
        <v>0.36771743505987597</v>
      </c>
      <c r="D23" s="9">
        <v>0.5517093979906027</v>
      </c>
    </row>
    <row r="24" spans="1:5" ht="20.399999999999999" x14ac:dyDescent="0.2">
      <c r="A24" s="133" t="s">
        <v>334</v>
      </c>
      <c r="B24" s="8">
        <v>1.5366896031285004</v>
      </c>
      <c r="C24" s="8">
        <v>1.5788362531284934</v>
      </c>
      <c r="D24" s="8">
        <v>1.3751539496707101</v>
      </c>
      <c r="E24" s="2"/>
    </row>
    <row r="25" spans="1:5" x14ac:dyDescent="0.2">
      <c r="A25" s="7" t="s">
        <v>258</v>
      </c>
      <c r="B25" s="8">
        <v>17390.82</v>
      </c>
      <c r="C25" s="8">
        <v>0</v>
      </c>
      <c r="D25" s="8">
        <v>17390.82</v>
      </c>
      <c r="E25" s="2"/>
    </row>
    <row r="26" spans="1:5" x14ac:dyDescent="0.2">
      <c r="A26" s="7" t="s">
        <v>171</v>
      </c>
      <c r="B26" s="8">
        <v>1050834</v>
      </c>
      <c r="C26" s="8">
        <v>0</v>
      </c>
      <c r="D26" s="8">
        <v>1050834</v>
      </c>
      <c r="E26" s="2"/>
    </row>
    <row r="27" spans="1:5" x14ac:dyDescent="0.2">
      <c r="A27" s="7" t="s">
        <v>172</v>
      </c>
      <c r="B27" s="8">
        <v>149092.57231589823</v>
      </c>
      <c r="C27" s="8">
        <v>0</v>
      </c>
      <c r="D27" s="8">
        <v>149092.57231589823</v>
      </c>
      <c r="E27" s="2"/>
    </row>
    <row r="28" spans="1:5" x14ac:dyDescent="0.2">
      <c r="A28" s="7" t="s">
        <v>173</v>
      </c>
      <c r="B28" s="8">
        <v>14725.63</v>
      </c>
      <c r="C28" s="8">
        <v>0</v>
      </c>
      <c r="D28" s="8">
        <v>14725.63</v>
      </c>
      <c r="E28" s="2"/>
    </row>
    <row r="29" spans="1:5" x14ac:dyDescent="0.2">
      <c r="A29" s="7" t="s">
        <v>174</v>
      </c>
      <c r="B29" s="8">
        <v>1739.0819999999999</v>
      </c>
      <c r="C29" s="8">
        <v>0</v>
      </c>
      <c r="D29" s="8">
        <v>1739.0819999999999</v>
      </c>
      <c r="E29" s="2"/>
    </row>
    <row r="30" spans="1:5" x14ac:dyDescent="0.2">
      <c r="A30" s="7"/>
      <c r="B30" s="8"/>
      <c r="C30" s="9"/>
      <c r="D30" s="7"/>
      <c r="E30" s="1"/>
    </row>
    <row r="31" spans="1:5" x14ac:dyDescent="0.2">
      <c r="A31" s="7"/>
      <c r="B31" s="8"/>
      <c r="C31" s="9"/>
      <c r="D31" s="7"/>
      <c r="E31" s="1"/>
    </row>
    <row r="32" spans="1:5" x14ac:dyDescent="0.2">
      <c r="A32" s="17" t="s">
        <v>175</v>
      </c>
      <c r="B32" s="8"/>
      <c r="C32" s="9"/>
      <c r="D32" s="7"/>
      <c r="E32" s="1"/>
    </row>
    <row r="33" spans="1:5" x14ac:dyDescent="0.2">
      <c r="B33" s="2"/>
      <c r="D33" s="4"/>
    </row>
    <row r="34" spans="1:5" s="39" customFormat="1" ht="20.399999999999999" x14ac:dyDescent="0.2">
      <c r="A34" s="12" t="s">
        <v>176</v>
      </c>
      <c r="B34" s="13" t="s">
        <v>177</v>
      </c>
      <c r="C34" s="14" t="s">
        <v>178</v>
      </c>
      <c r="D34" s="15" t="s">
        <v>179</v>
      </c>
      <c r="E34" s="14" t="s">
        <v>178</v>
      </c>
    </row>
    <row r="35" spans="1:5" x14ac:dyDescent="0.2">
      <c r="B35" s="2"/>
      <c r="D35" s="4"/>
    </row>
    <row r="36" spans="1:5" x14ac:dyDescent="0.2">
      <c r="A36" s="7" t="s">
        <v>16</v>
      </c>
      <c r="B36" s="8">
        <v>1201215.6499999999</v>
      </c>
      <c r="C36" s="9">
        <v>1.3275939172169562E-3</v>
      </c>
      <c r="D36" s="10">
        <v>20</v>
      </c>
      <c r="E36" s="9">
        <v>3.2175032175032173E-3</v>
      </c>
    </row>
    <row r="37" spans="1:5" x14ac:dyDescent="0.2">
      <c r="A37" s="7" t="s">
        <v>17</v>
      </c>
      <c r="B37" s="8">
        <v>15313647.629999997</v>
      </c>
      <c r="C37" s="9">
        <v>1.6924775700343106E-2</v>
      </c>
      <c r="D37" s="10">
        <v>141</v>
      </c>
      <c r="E37" s="9">
        <v>2.2683397683397683E-2</v>
      </c>
    </row>
    <row r="38" spans="1:5" x14ac:dyDescent="0.2">
      <c r="A38" s="7" t="s">
        <v>18</v>
      </c>
      <c r="B38" s="8">
        <v>13981716.310000002</v>
      </c>
      <c r="C38" s="9">
        <v>1.5452713695004811E-2</v>
      </c>
      <c r="D38" s="10">
        <v>93</v>
      </c>
      <c r="E38" s="9">
        <v>1.4961389961389961E-2</v>
      </c>
    </row>
    <row r="39" spans="1:5" x14ac:dyDescent="0.2">
      <c r="A39" s="7" t="s">
        <v>19</v>
      </c>
      <c r="B39" s="8">
        <v>17666297.199999999</v>
      </c>
      <c r="C39" s="9">
        <v>1.9524944336570156E-2</v>
      </c>
      <c r="D39" s="10">
        <v>117</v>
      </c>
      <c r="E39" s="9">
        <v>1.8822393822393823E-2</v>
      </c>
    </row>
    <row r="40" spans="1:5" x14ac:dyDescent="0.2">
      <c r="A40" s="7" t="s">
        <v>20</v>
      </c>
      <c r="B40" s="8">
        <v>32542278.940000005</v>
      </c>
      <c r="C40" s="9">
        <v>3.5966007913001682E-2</v>
      </c>
      <c r="D40" s="10">
        <v>200</v>
      </c>
      <c r="E40" s="9">
        <v>3.2175032175032175E-2</v>
      </c>
    </row>
    <row r="41" spans="1:5" x14ac:dyDescent="0.2">
      <c r="A41" s="7" t="s">
        <v>21</v>
      </c>
      <c r="B41" s="8">
        <v>45462851.149999999</v>
      </c>
      <c r="C41" s="9">
        <v>5.0245935978339852E-2</v>
      </c>
      <c r="D41" s="10">
        <v>312</v>
      </c>
      <c r="E41" s="9">
        <v>5.019305019305019E-2</v>
      </c>
    </row>
    <row r="42" spans="1:5" x14ac:dyDescent="0.2">
      <c r="A42" s="7" t="s">
        <v>22</v>
      </c>
      <c r="B42" s="8">
        <v>79801629.790000007</v>
      </c>
      <c r="C42" s="9">
        <v>8.8197450885029213E-2</v>
      </c>
      <c r="D42" s="10">
        <v>491</v>
      </c>
      <c r="E42" s="9">
        <v>7.8989703989703994E-2</v>
      </c>
    </row>
    <row r="43" spans="1:5" x14ac:dyDescent="0.2">
      <c r="A43" s="7" t="s">
        <v>23</v>
      </c>
      <c r="B43" s="8">
        <v>113930650.91</v>
      </c>
      <c r="C43" s="9">
        <v>0.12591713996790205</v>
      </c>
      <c r="D43" s="10">
        <v>729</v>
      </c>
      <c r="E43" s="9">
        <v>0.11727799227799228</v>
      </c>
    </row>
    <row r="44" spans="1:5" x14ac:dyDescent="0.2">
      <c r="A44" s="7" t="s">
        <v>39</v>
      </c>
      <c r="B44" s="8">
        <v>212176161.80999991</v>
      </c>
      <c r="C44" s="9">
        <v>0.23449892764666899</v>
      </c>
      <c r="D44" s="10">
        <v>1339</v>
      </c>
      <c r="E44" s="9">
        <v>0.21541184041184042</v>
      </c>
    </row>
    <row r="45" spans="1:5" x14ac:dyDescent="0.2">
      <c r="A45" s="7" t="s">
        <v>40</v>
      </c>
      <c r="B45" s="8">
        <v>232184574.86999974</v>
      </c>
      <c r="C45" s="9">
        <v>0.25661239867214231</v>
      </c>
      <c r="D45" s="10">
        <v>1570</v>
      </c>
      <c r="E45" s="9">
        <v>0.25257400257400259</v>
      </c>
    </row>
    <row r="46" spans="1:5" x14ac:dyDescent="0.2">
      <c r="A46" s="7" t="s">
        <v>41</v>
      </c>
      <c r="B46" s="8">
        <v>112708143.88999988</v>
      </c>
      <c r="C46" s="9">
        <v>0.12456601464456217</v>
      </c>
      <c r="D46" s="10">
        <v>1022</v>
      </c>
      <c r="E46" s="9">
        <v>0.16441441441441443</v>
      </c>
    </row>
    <row r="47" spans="1:5" x14ac:dyDescent="0.2">
      <c r="A47" s="7" t="s">
        <v>42</v>
      </c>
      <c r="B47" s="8">
        <v>4176738.14</v>
      </c>
      <c r="C47" s="9">
        <v>4.6161670874601589E-3</v>
      </c>
      <c r="D47" s="10">
        <v>31</v>
      </c>
      <c r="E47" s="9">
        <v>4.987129987129987E-3</v>
      </c>
    </row>
    <row r="48" spans="1:5" x14ac:dyDescent="0.2">
      <c r="A48" s="7" t="s">
        <v>43</v>
      </c>
      <c r="B48" s="8">
        <v>3160431.71</v>
      </c>
      <c r="C48" s="9">
        <v>3.4929364381621089E-3</v>
      </c>
      <c r="D48" s="10">
        <v>27</v>
      </c>
      <c r="E48" s="9">
        <v>4.3436293436293436E-3</v>
      </c>
    </row>
    <row r="49" spans="1:5" x14ac:dyDescent="0.2">
      <c r="A49" s="7" t="s">
        <v>44</v>
      </c>
      <c r="B49" s="8">
        <v>2659700.2599999998</v>
      </c>
      <c r="C49" s="9">
        <v>2.939523712329552E-3</v>
      </c>
      <c r="D49" s="10">
        <v>19</v>
      </c>
      <c r="E49" s="9">
        <v>3.0566280566280564E-3</v>
      </c>
    </row>
    <row r="50" spans="1:5" x14ac:dyDescent="0.2">
      <c r="A50" s="7" t="s">
        <v>24</v>
      </c>
      <c r="B50" s="8">
        <v>16368452.109999999</v>
      </c>
      <c r="C50" s="9">
        <v>1.8090554727199108E-2</v>
      </c>
      <c r="D50" s="10">
        <v>98</v>
      </c>
      <c r="E50" s="9">
        <v>1.5765765765765764E-2</v>
      </c>
    </row>
    <row r="51" spans="1:5" x14ac:dyDescent="0.2">
      <c r="A51" s="7" t="s">
        <v>25</v>
      </c>
      <c r="B51" s="8">
        <v>0</v>
      </c>
      <c r="C51" s="9">
        <v>0</v>
      </c>
      <c r="D51" s="10">
        <v>0</v>
      </c>
      <c r="E51" s="9">
        <v>0</v>
      </c>
    </row>
    <row r="52" spans="1:5" x14ac:dyDescent="0.2">
      <c r="A52" s="7" t="s">
        <v>26</v>
      </c>
      <c r="B52" s="8">
        <v>183738.75</v>
      </c>
      <c r="C52" s="9">
        <v>2.0306965435977042E-4</v>
      </c>
      <c r="D52" s="10">
        <v>1</v>
      </c>
      <c r="E52" s="9">
        <v>1.6087516087516087E-4</v>
      </c>
    </row>
    <row r="53" spans="1:5" x14ac:dyDescent="0.2">
      <c r="A53" s="7" t="s">
        <v>3</v>
      </c>
      <c r="B53" s="8">
        <v>1288304.28</v>
      </c>
      <c r="C53" s="9">
        <v>1.4238450237079162E-3</v>
      </c>
      <c r="D53" s="10">
        <v>6</v>
      </c>
      <c r="E53" s="9">
        <v>9.6525096525096527E-4</v>
      </c>
    </row>
    <row r="54" spans="1:5" x14ac:dyDescent="0.2">
      <c r="A54" s="7"/>
      <c r="B54" s="8"/>
      <c r="C54" s="9"/>
      <c r="D54" s="10"/>
      <c r="E54" s="9"/>
    </row>
    <row r="55" spans="1:5" s="6" customFormat="1" ht="10.8" thickBot="1" x14ac:dyDescent="0.25">
      <c r="A55" s="18"/>
      <c r="B55" s="19">
        <f>SUM(B36:B54)</f>
        <v>904806533.39999962</v>
      </c>
      <c r="C55" s="20"/>
      <c r="D55" s="21">
        <f>SUM(D36:D54)</f>
        <v>6216</v>
      </c>
      <c r="E55" s="20"/>
    </row>
    <row r="56" spans="1:5" ht="10.8" thickTop="1" x14ac:dyDescent="0.2">
      <c r="A56" s="7"/>
      <c r="B56" s="8"/>
      <c r="C56" s="9"/>
      <c r="D56" s="10"/>
      <c r="E56" s="9"/>
    </row>
    <row r="57" spans="1:5" x14ac:dyDescent="0.2">
      <c r="A57" s="18" t="s">
        <v>180</v>
      </c>
      <c r="B57" s="8"/>
      <c r="C57" s="7"/>
      <c r="D57" s="20">
        <v>0.79362507213747602</v>
      </c>
      <c r="E57" s="9"/>
    </row>
    <row r="58" spans="1:5" x14ac:dyDescent="0.2">
      <c r="A58" s="18"/>
      <c r="B58" s="8"/>
      <c r="C58" s="7"/>
      <c r="D58" s="20"/>
      <c r="E58" s="9"/>
    </row>
    <row r="59" spans="1:5" x14ac:dyDescent="0.2">
      <c r="A59" s="7"/>
      <c r="B59" s="8"/>
      <c r="C59" s="9"/>
      <c r="D59" s="10"/>
      <c r="E59" s="9"/>
    </row>
    <row r="60" spans="1:5" x14ac:dyDescent="0.2">
      <c r="A60" s="17" t="s">
        <v>253</v>
      </c>
      <c r="B60" s="8"/>
      <c r="C60" s="9"/>
      <c r="D60" s="7"/>
      <c r="E60" s="7"/>
    </row>
    <row r="61" spans="1:5" x14ac:dyDescent="0.2">
      <c r="B61" s="2"/>
      <c r="D61" s="4"/>
    </row>
    <row r="62" spans="1:5" ht="20.399999999999999" x14ac:dyDescent="0.2">
      <c r="A62" s="12" t="s">
        <v>176</v>
      </c>
      <c r="B62" s="13" t="s">
        <v>177</v>
      </c>
      <c r="C62" s="14" t="s">
        <v>178</v>
      </c>
      <c r="D62" s="15" t="s">
        <v>179</v>
      </c>
      <c r="E62" s="14" t="s">
        <v>178</v>
      </c>
    </row>
    <row r="63" spans="1:5" x14ac:dyDescent="0.2">
      <c r="B63" s="2"/>
      <c r="D63" s="4"/>
    </row>
    <row r="64" spans="1:5" x14ac:dyDescent="0.2">
      <c r="A64" s="7" t="s">
        <v>16</v>
      </c>
      <c r="B64" s="8">
        <v>899014.27</v>
      </c>
      <c r="C64" s="9">
        <v>9.9359834043391093E-4</v>
      </c>
      <c r="D64" s="10">
        <v>14</v>
      </c>
      <c r="E64" s="9">
        <v>2.2522522522522522E-3</v>
      </c>
    </row>
    <row r="65" spans="1:5" x14ac:dyDescent="0.2">
      <c r="A65" s="7" t="s">
        <v>17</v>
      </c>
      <c r="B65" s="8">
        <v>10324632.470000001</v>
      </c>
      <c r="C65" s="9">
        <v>1.141087303072739E-2</v>
      </c>
      <c r="D65" s="10">
        <v>100</v>
      </c>
      <c r="E65" s="9">
        <v>1.6087516087516088E-2</v>
      </c>
    </row>
    <row r="66" spans="1:5" x14ac:dyDescent="0.2">
      <c r="A66" s="7" t="s">
        <v>18</v>
      </c>
      <c r="B66" s="8">
        <v>8115877.7899999991</v>
      </c>
      <c r="C66" s="9">
        <v>8.9697382704597515E-3</v>
      </c>
      <c r="D66" s="10">
        <v>59</v>
      </c>
      <c r="E66" s="9">
        <v>9.4916344916344923E-3</v>
      </c>
    </row>
    <row r="67" spans="1:5" x14ac:dyDescent="0.2">
      <c r="A67" s="7" t="s">
        <v>19</v>
      </c>
      <c r="B67" s="8">
        <v>13950792.82</v>
      </c>
      <c r="C67" s="9">
        <v>1.5418536786617771E-2</v>
      </c>
      <c r="D67" s="10">
        <v>90</v>
      </c>
      <c r="E67" s="9">
        <v>1.4478764478764479E-2</v>
      </c>
    </row>
    <row r="68" spans="1:5" x14ac:dyDescent="0.2">
      <c r="A68" s="7" t="s">
        <v>20</v>
      </c>
      <c r="B68" s="8">
        <v>12421352.140000001</v>
      </c>
      <c r="C68" s="9">
        <v>1.3728185729742876E-2</v>
      </c>
      <c r="D68" s="10">
        <v>91</v>
      </c>
      <c r="E68" s="9">
        <v>1.4639639639639639E-2</v>
      </c>
    </row>
    <row r="69" spans="1:5" x14ac:dyDescent="0.2">
      <c r="A69" s="7" t="s">
        <v>21</v>
      </c>
      <c r="B69" s="8">
        <v>27643769.229999997</v>
      </c>
      <c r="C69" s="9">
        <v>3.0552132648868864E-2</v>
      </c>
      <c r="D69" s="10">
        <v>164</v>
      </c>
      <c r="E69" s="9">
        <v>2.6383526383526385E-2</v>
      </c>
    </row>
    <row r="70" spans="1:5" x14ac:dyDescent="0.2">
      <c r="A70" s="7" t="s">
        <v>22</v>
      </c>
      <c r="B70" s="8">
        <v>44632930.93</v>
      </c>
      <c r="C70" s="9">
        <v>4.932870097907275E-2</v>
      </c>
      <c r="D70" s="10">
        <v>273</v>
      </c>
      <c r="E70" s="9">
        <v>4.3918918918918921E-2</v>
      </c>
    </row>
    <row r="71" spans="1:5" x14ac:dyDescent="0.2">
      <c r="A71" s="7" t="s">
        <v>23</v>
      </c>
      <c r="B71" s="8">
        <v>63467559.249999993</v>
      </c>
      <c r="C71" s="9">
        <v>7.0144894966117616E-2</v>
      </c>
      <c r="D71" s="10">
        <v>390</v>
      </c>
      <c r="E71" s="9">
        <v>6.2741312741312741E-2</v>
      </c>
    </row>
    <row r="72" spans="1:5" x14ac:dyDescent="0.2">
      <c r="A72" s="7" t="s">
        <v>39</v>
      </c>
      <c r="B72" s="8">
        <v>79671177.229999989</v>
      </c>
      <c r="C72" s="9">
        <v>8.8053273588353589E-2</v>
      </c>
      <c r="D72" s="10">
        <v>552</v>
      </c>
      <c r="E72" s="9">
        <v>8.8803088803088806E-2</v>
      </c>
    </row>
    <row r="73" spans="1:5" x14ac:dyDescent="0.2">
      <c r="A73" s="7" t="s">
        <v>40</v>
      </c>
      <c r="B73" s="8">
        <v>33437456.539999995</v>
      </c>
      <c r="C73" s="9">
        <v>3.6955365932595283E-2</v>
      </c>
      <c r="D73" s="10">
        <v>198</v>
      </c>
      <c r="E73" s="9">
        <v>3.1853281853281852E-2</v>
      </c>
    </row>
    <row r="74" spans="1:5" x14ac:dyDescent="0.2">
      <c r="A74" s="7" t="s">
        <v>41</v>
      </c>
      <c r="B74" s="8">
        <v>24362438.25</v>
      </c>
      <c r="C74" s="9">
        <v>2.6925577292698184E-2</v>
      </c>
      <c r="D74" s="10">
        <v>157</v>
      </c>
      <c r="E74" s="9">
        <v>2.5257400257400257E-2</v>
      </c>
    </row>
    <row r="75" spans="1:5" x14ac:dyDescent="0.2">
      <c r="A75" s="7" t="s">
        <v>42</v>
      </c>
      <c r="B75" s="8">
        <v>33418830.130000003</v>
      </c>
      <c r="C75" s="9">
        <v>3.6934779863294923E-2</v>
      </c>
      <c r="D75" s="10">
        <v>206</v>
      </c>
      <c r="E75" s="9">
        <v>3.3140283140283139E-2</v>
      </c>
    </row>
    <row r="76" spans="1:5" x14ac:dyDescent="0.2">
      <c r="A76" s="7" t="s">
        <v>43</v>
      </c>
      <c r="B76" s="8">
        <v>31974174.690000001</v>
      </c>
      <c r="C76" s="9">
        <v>3.5338134186377219E-2</v>
      </c>
      <c r="D76" s="10">
        <v>208</v>
      </c>
      <c r="E76" s="9">
        <v>3.3462033462033462E-2</v>
      </c>
    </row>
    <row r="77" spans="1:5" x14ac:dyDescent="0.2">
      <c r="A77" s="7" t="s">
        <v>44</v>
      </c>
      <c r="B77" s="8">
        <v>31911684.770000003</v>
      </c>
      <c r="C77" s="9">
        <v>3.5269069786758908E-2</v>
      </c>
      <c r="D77" s="10">
        <v>215</v>
      </c>
      <c r="E77" s="9">
        <v>3.4588159588159591E-2</v>
      </c>
    </row>
    <row r="78" spans="1:5" x14ac:dyDescent="0.2">
      <c r="A78" s="7" t="s">
        <v>24</v>
      </c>
      <c r="B78" s="8">
        <v>281886614.91999978</v>
      </c>
      <c r="C78" s="9">
        <v>0.31154352285759013</v>
      </c>
      <c r="D78" s="10">
        <v>2105</v>
      </c>
      <c r="E78" s="9">
        <v>0.33864221364221364</v>
      </c>
    </row>
    <row r="79" spans="1:5" x14ac:dyDescent="0.2">
      <c r="A79" s="7" t="s">
        <v>25</v>
      </c>
      <c r="B79" s="8">
        <v>68673391.670000061</v>
      </c>
      <c r="C79" s="9">
        <v>7.5898425945207779E-2</v>
      </c>
      <c r="D79" s="10">
        <v>549</v>
      </c>
      <c r="E79" s="9">
        <v>8.8320463320463324E-2</v>
      </c>
    </row>
    <row r="80" spans="1:5" x14ac:dyDescent="0.2">
      <c r="A80" s="7" t="s">
        <v>26</v>
      </c>
      <c r="B80" s="8">
        <v>57720128.020000018</v>
      </c>
      <c r="C80" s="9">
        <v>6.379278430174963E-2</v>
      </c>
      <c r="D80" s="10">
        <v>369</v>
      </c>
      <c r="E80" s="9">
        <v>5.9362934362934362E-2</v>
      </c>
    </row>
    <row r="81" spans="1:5" x14ac:dyDescent="0.2">
      <c r="A81" s="7" t="s">
        <v>3</v>
      </c>
      <c r="B81" s="8">
        <v>80294708.280000046</v>
      </c>
      <c r="C81" s="9">
        <v>8.8742405493333329E-2</v>
      </c>
      <c r="D81" s="10">
        <v>476</v>
      </c>
      <c r="E81" s="9">
        <v>7.6576576576576572E-2</v>
      </c>
    </row>
    <row r="82" spans="1:5" x14ac:dyDescent="0.2">
      <c r="A82" s="7"/>
      <c r="B82" s="8"/>
      <c r="C82" s="9"/>
      <c r="D82" s="10"/>
      <c r="E82" s="9"/>
    </row>
    <row r="83" spans="1:5" ht="10.8" thickBot="1" x14ac:dyDescent="0.25">
      <c r="A83" s="18"/>
      <c r="B83" s="19">
        <f>SUM(B64:B82)</f>
        <v>904806533.39999998</v>
      </c>
      <c r="C83" s="20"/>
      <c r="D83" s="21">
        <f>SUM(D64:D82)</f>
        <v>6216</v>
      </c>
      <c r="E83" s="20"/>
    </row>
    <row r="84" spans="1:5" ht="10.8" thickTop="1" x14ac:dyDescent="0.2">
      <c r="A84" s="7"/>
      <c r="B84" s="8"/>
      <c r="C84" s="9"/>
      <c r="D84" s="10"/>
      <c r="E84" s="9"/>
    </row>
    <row r="85" spans="1:5" x14ac:dyDescent="0.2">
      <c r="A85" s="18" t="s">
        <v>180</v>
      </c>
      <c r="B85" s="8"/>
      <c r="C85" s="7"/>
      <c r="D85" s="20">
        <v>0.877624966827385</v>
      </c>
      <c r="E85" s="9"/>
    </row>
    <row r="86" spans="1:5" x14ac:dyDescent="0.2">
      <c r="A86" s="18"/>
      <c r="B86" s="8"/>
      <c r="C86" s="7"/>
      <c r="D86" s="20"/>
      <c r="E86" s="9"/>
    </row>
    <row r="87" spans="1:5" x14ac:dyDescent="0.2">
      <c r="A87" s="7"/>
      <c r="B87" s="8"/>
      <c r="C87" s="9"/>
      <c r="D87" s="10"/>
      <c r="E87" s="9"/>
    </row>
    <row r="88" spans="1:5" x14ac:dyDescent="0.2">
      <c r="A88" s="17" t="s">
        <v>254</v>
      </c>
      <c r="B88" s="8"/>
      <c r="C88" s="9"/>
      <c r="D88" s="7"/>
      <c r="E88" s="7"/>
    </row>
    <row r="89" spans="1:5" x14ac:dyDescent="0.2">
      <c r="B89" s="2"/>
      <c r="D89" s="4"/>
    </row>
    <row r="90" spans="1:5" ht="20.399999999999999" x14ac:dyDescent="0.2">
      <c r="A90" s="12" t="s">
        <v>176</v>
      </c>
      <c r="B90" s="13" t="s">
        <v>177</v>
      </c>
      <c r="C90" s="14" t="s">
        <v>178</v>
      </c>
      <c r="D90" s="15" t="s">
        <v>179</v>
      </c>
      <c r="E90" s="14" t="s">
        <v>178</v>
      </c>
    </row>
    <row r="91" spans="1:5" x14ac:dyDescent="0.2">
      <c r="B91" s="2"/>
      <c r="D91" s="4"/>
    </row>
    <row r="92" spans="1:5" x14ac:dyDescent="0.2">
      <c r="A92" s="7" t="s">
        <v>16</v>
      </c>
      <c r="B92" s="8">
        <v>838639.27</v>
      </c>
      <c r="C92" s="9">
        <v>9.2687136867661366E-4</v>
      </c>
      <c r="D92" s="10">
        <v>13</v>
      </c>
      <c r="E92" s="9">
        <v>2.0913770913770914E-3</v>
      </c>
    </row>
    <row r="93" spans="1:5" x14ac:dyDescent="0.2">
      <c r="A93" s="7" t="s">
        <v>17</v>
      </c>
      <c r="B93" s="8">
        <v>10214376.109999999</v>
      </c>
      <c r="C93" s="9">
        <v>1.1289016748826231E-2</v>
      </c>
      <c r="D93" s="10">
        <v>99</v>
      </c>
      <c r="E93" s="9">
        <v>1.5926640926640926E-2</v>
      </c>
    </row>
    <row r="94" spans="1:5" x14ac:dyDescent="0.2">
      <c r="A94" s="7" t="s">
        <v>18</v>
      </c>
      <c r="B94" s="8">
        <v>4818135.7</v>
      </c>
      <c r="C94" s="9">
        <v>5.3250452136931938E-3</v>
      </c>
      <c r="D94" s="10">
        <v>41</v>
      </c>
      <c r="E94" s="9">
        <v>6.5958815958815963E-3</v>
      </c>
    </row>
    <row r="95" spans="1:5" x14ac:dyDescent="0.2">
      <c r="A95" s="7" t="s">
        <v>19</v>
      </c>
      <c r="B95" s="8">
        <v>11525451.050000001</v>
      </c>
      <c r="C95" s="9">
        <v>1.2738028102748891E-2</v>
      </c>
      <c r="D95" s="10">
        <v>80</v>
      </c>
      <c r="E95" s="9">
        <v>1.2870012870012869E-2</v>
      </c>
    </row>
    <row r="96" spans="1:5" x14ac:dyDescent="0.2">
      <c r="A96" s="7" t="s">
        <v>20</v>
      </c>
      <c r="B96" s="8">
        <v>15909070.040000003</v>
      </c>
      <c r="C96" s="9">
        <v>1.7582841693481528E-2</v>
      </c>
      <c r="D96" s="10">
        <v>114</v>
      </c>
      <c r="E96" s="9">
        <v>1.8339768339768341E-2</v>
      </c>
    </row>
    <row r="97" spans="1:5" x14ac:dyDescent="0.2">
      <c r="A97" s="7" t="s">
        <v>21</v>
      </c>
      <c r="B97" s="8">
        <v>23840613.260000002</v>
      </c>
      <c r="C97" s="9">
        <v>2.6348851804168467E-2</v>
      </c>
      <c r="D97" s="10">
        <v>141</v>
      </c>
      <c r="E97" s="9">
        <v>2.2683397683397683E-2</v>
      </c>
    </row>
    <row r="98" spans="1:5" x14ac:dyDescent="0.2">
      <c r="A98" s="7" t="s">
        <v>22</v>
      </c>
      <c r="B98" s="8">
        <v>33544859.789999995</v>
      </c>
      <c r="C98" s="9">
        <v>3.7074068932668035E-2</v>
      </c>
      <c r="D98" s="10">
        <v>222</v>
      </c>
      <c r="E98" s="9">
        <v>3.5714285714285712E-2</v>
      </c>
    </row>
    <row r="99" spans="1:5" x14ac:dyDescent="0.2">
      <c r="A99" s="7" t="s">
        <v>23</v>
      </c>
      <c r="B99" s="8">
        <v>60147369.710000016</v>
      </c>
      <c r="C99" s="9">
        <v>6.647539279362151E-2</v>
      </c>
      <c r="D99" s="10">
        <v>374</v>
      </c>
      <c r="E99" s="9">
        <v>6.0167310167310167E-2</v>
      </c>
    </row>
    <row r="100" spans="1:5" x14ac:dyDescent="0.2">
      <c r="A100" s="7" t="s">
        <v>39</v>
      </c>
      <c r="B100" s="8">
        <v>85846068.979999974</v>
      </c>
      <c r="C100" s="9">
        <v>9.4877817313514981E-2</v>
      </c>
      <c r="D100" s="10">
        <v>543</v>
      </c>
      <c r="E100" s="9">
        <v>8.7355212355212361E-2</v>
      </c>
    </row>
    <row r="101" spans="1:5" x14ac:dyDescent="0.2">
      <c r="A101" s="7" t="s">
        <v>40</v>
      </c>
      <c r="B101" s="8">
        <v>20208407.260000002</v>
      </c>
      <c r="C101" s="9">
        <v>2.2334506343651923E-2</v>
      </c>
      <c r="D101" s="10">
        <v>136</v>
      </c>
      <c r="E101" s="9">
        <v>2.1879021879021878E-2</v>
      </c>
    </row>
    <row r="102" spans="1:5" x14ac:dyDescent="0.2">
      <c r="A102" s="7" t="s">
        <v>41</v>
      </c>
      <c r="B102" s="8">
        <v>25041436.429999996</v>
      </c>
      <c r="C102" s="9">
        <v>2.7676011949097627E-2</v>
      </c>
      <c r="D102" s="10">
        <v>189</v>
      </c>
      <c r="E102" s="9">
        <v>3.0405405405405407E-2</v>
      </c>
    </row>
    <row r="103" spans="1:5" x14ac:dyDescent="0.2">
      <c r="A103" s="7" t="s">
        <v>42</v>
      </c>
      <c r="B103" s="8">
        <v>21202231.490000002</v>
      </c>
      <c r="C103" s="9">
        <v>2.3432889471220086E-2</v>
      </c>
      <c r="D103" s="10">
        <v>145</v>
      </c>
      <c r="E103" s="9">
        <v>2.3326898326898327E-2</v>
      </c>
    </row>
    <row r="104" spans="1:5" x14ac:dyDescent="0.2">
      <c r="A104" s="7" t="s">
        <v>43</v>
      </c>
      <c r="B104" s="8">
        <v>26609336.530000001</v>
      </c>
      <c r="C104" s="9">
        <v>2.9408868689320636E-2</v>
      </c>
      <c r="D104" s="10">
        <v>166</v>
      </c>
      <c r="E104" s="9">
        <v>2.6705276705276705E-2</v>
      </c>
    </row>
    <row r="105" spans="1:5" x14ac:dyDescent="0.2">
      <c r="A105" s="7" t="s">
        <v>44</v>
      </c>
      <c r="B105" s="8">
        <v>24978980.340000004</v>
      </c>
      <c r="C105" s="9">
        <v>2.7606984938687677E-2</v>
      </c>
      <c r="D105" s="10">
        <v>171</v>
      </c>
      <c r="E105" s="9">
        <v>2.750965250965251E-2</v>
      </c>
    </row>
    <row r="106" spans="1:5" x14ac:dyDescent="0.2">
      <c r="A106" s="7" t="s">
        <v>24</v>
      </c>
      <c r="B106" s="8">
        <v>239915063.92999998</v>
      </c>
      <c r="C106" s="9">
        <v>0.2651562019876989</v>
      </c>
      <c r="D106" s="10">
        <v>1692</v>
      </c>
      <c r="E106" s="9">
        <v>0.27220077220077221</v>
      </c>
    </row>
    <row r="107" spans="1:5" x14ac:dyDescent="0.2">
      <c r="A107" s="7" t="s">
        <v>25</v>
      </c>
      <c r="B107" s="8">
        <v>116612203.35999995</v>
      </c>
      <c r="C107" s="9">
        <v>0.1288808149094649</v>
      </c>
      <c r="D107" s="10">
        <v>776</v>
      </c>
      <c r="E107" s="9">
        <v>0.12483912483912483</v>
      </c>
    </row>
    <row r="108" spans="1:5" x14ac:dyDescent="0.2">
      <c r="A108" s="7" t="s">
        <v>26</v>
      </c>
      <c r="B108" s="8">
        <v>109137640.99999993</v>
      </c>
      <c r="C108" s="9">
        <v>0.12061986399445239</v>
      </c>
      <c r="D108" s="10">
        <v>813</v>
      </c>
      <c r="E108" s="9">
        <v>0.13079150579150578</v>
      </c>
    </row>
    <row r="109" spans="1:5" x14ac:dyDescent="0.2">
      <c r="A109" s="7" t="s">
        <v>3</v>
      </c>
      <c r="B109" s="8">
        <v>74416649.150000036</v>
      </c>
      <c r="C109" s="9">
        <v>8.2245923745006472E-2</v>
      </c>
      <c r="D109" s="10">
        <v>501</v>
      </c>
      <c r="E109" s="9">
        <v>8.0598455598455604E-2</v>
      </c>
    </row>
    <row r="110" spans="1:5" x14ac:dyDescent="0.2">
      <c r="A110" s="7"/>
      <c r="B110" s="8"/>
      <c r="C110" s="9"/>
      <c r="D110" s="10"/>
      <c r="E110" s="9"/>
    </row>
    <row r="111" spans="1:5" ht="10.8" thickBot="1" x14ac:dyDescent="0.25">
      <c r="A111" s="18"/>
      <c r="B111" s="19">
        <f>SUM(B92:B110)</f>
        <v>904806533.39999986</v>
      </c>
      <c r="C111" s="20"/>
      <c r="D111" s="21">
        <f>SUM(D92:D110)</f>
        <v>6216</v>
      </c>
      <c r="E111" s="20"/>
    </row>
    <row r="112" spans="1:5" ht="10.8" thickTop="1" x14ac:dyDescent="0.2">
      <c r="A112" s="7"/>
      <c r="B112" s="8"/>
      <c r="C112" s="9"/>
      <c r="D112" s="10"/>
      <c r="E112" s="9"/>
    </row>
    <row r="113" spans="1:5" x14ac:dyDescent="0.2">
      <c r="A113" s="18" t="s">
        <v>180</v>
      </c>
      <c r="B113" s="8"/>
      <c r="C113" s="7"/>
      <c r="D113" s="20">
        <v>0.88800747510268385</v>
      </c>
      <c r="E113" s="9"/>
    </row>
    <row r="114" spans="1:5" x14ac:dyDescent="0.2">
      <c r="A114" s="18"/>
      <c r="B114" s="8"/>
      <c r="C114" s="7"/>
      <c r="D114" s="20"/>
      <c r="E114" s="9"/>
    </row>
    <row r="115" spans="1:5" x14ac:dyDescent="0.2">
      <c r="A115" s="17" t="s">
        <v>183</v>
      </c>
      <c r="B115" s="8"/>
      <c r="C115" s="9"/>
      <c r="D115" s="10"/>
      <c r="E115" s="9"/>
    </row>
    <row r="116" spans="1:5" x14ac:dyDescent="0.2">
      <c r="B116" s="2"/>
      <c r="D116" s="4"/>
    </row>
    <row r="117" spans="1:5" ht="20.399999999999999" x14ac:dyDescent="0.2">
      <c r="A117" s="12" t="s">
        <v>184</v>
      </c>
      <c r="B117" s="13" t="s">
        <v>177</v>
      </c>
      <c r="C117" s="14" t="s">
        <v>178</v>
      </c>
      <c r="D117" s="15" t="s">
        <v>179</v>
      </c>
      <c r="E117" s="14" t="s">
        <v>178</v>
      </c>
    </row>
    <row r="118" spans="1:5" x14ac:dyDescent="0.2">
      <c r="B118" s="2"/>
      <c r="D118" s="4"/>
    </row>
    <row r="119" spans="1:5" x14ac:dyDescent="0.2">
      <c r="A119" s="7" t="s">
        <v>45</v>
      </c>
      <c r="B119" s="8">
        <v>0</v>
      </c>
      <c r="C119" s="9">
        <v>0</v>
      </c>
      <c r="D119" s="10">
        <v>0</v>
      </c>
      <c r="E119" s="9">
        <v>0</v>
      </c>
    </row>
    <row r="120" spans="1:5" x14ac:dyDescent="0.2">
      <c r="A120" s="7" t="s">
        <v>46</v>
      </c>
      <c r="B120" s="8">
        <v>575710970.63000011</v>
      </c>
      <c r="C120" s="9">
        <v>0.63628074000156198</v>
      </c>
      <c r="D120" s="10">
        <v>4031</v>
      </c>
      <c r="E120" s="9">
        <v>0.64848777348777353</v>
      </c>
    </row>
    <row r="121" spans="1:5" x14ac:dyDescent="0.2">
      <c r="A121" s="7" t="s">
        <v>47</v>
      </c>
      <c r="B121" s="8">
        <v>171955257.44999999</v>
      </c>
      <c r="C121" s="9">
        <v>0.19004643656124154</v>
      </c>
      <c r="D121" s="10">
        <v>1110</v>
      </c>
      <c r="E121" s="9">
        <v>0.17857142857142858</v>
      </c>
    </row>
    <row r="122" spans="1:5" x14ac:dyDescent="0.2">
      <c r="A122" s="7" t="s">
        <v>48</v>
      </c>
      <c r="B122" s="8">
        <v>0</v>
      </c>
      <c r="C122" s="9">
        <v>0</v>
      </c>
      <c r="D122" s="10">
        <v>0</v>
      </c>
      <c r="E122" s="9">
        <v>0</v>
      </c>
    </row>
    <row r="123" spans="1:5" x14ac:dyDescent="0.2">
      <c r="A123" s="7" t="s">
        <v>1</v>
      </c>
      <c r="B123" s="8">
        <v>157140305.31999987</v>
      </c>
      <c r="C123" s="9">
        <v>0.17367282343719631</v>
      </c>
      <c r="D123" s="10">
        <v>1075</v>
      </c>
      <c r="E123" s="9">
        <v>0.17294079794079795</v>
      </c>
    </row>
    <row r="124" spans="1:5" x14ac:dyDescent="0.2">
      <c r="A124" s="7"/>
      <c r="B124" s="8"/>
      <c r="C124" s="9"/>
      <c r="D124" s="10"/>
      <c r="E124" s="9"/>
    </row>
    <row r="125" spans="1:5" ht="10.8" thickBot="1" x14ac:dyDescent="0.25">
      <c r="A125" s="18"/>
      <c r="B125" s="19">
        <f>SUM(B119:B124)</f>
        <v>904806533.4000001</v>
      </c>
      <c r="C125" s="20"/>
      <c r="D125" s="21">
        <f>SUM(D119:D124)</f>
        <v>6216</v>
      </c>
      <c r="E125" s="20"/>
    </row>
    <row r="126" spans="1:5" ht="10.8" thickTop="1" x14ac:dyDescent="0.2">
      <c r="A126" s="7"/>
      <c r="B126" s="8"/>
      <c r="C126" s="9"/>
      <c r="D126" s="10"/>
      <c r="E126" s="9"/>
    </row>
    <row r="127" spans="1:5" x14ac:dyDescent="0.2">
      <c r="A127" s="7"/>
      <c r="B127" s="8"/>
      <c r="C127" s="9"/>
      <c r="D127" s="10"/>
      <c r="E127" s="9"/>
    </row>
    <row r="128" spans="1:5" x14ac:dyDescent="0.2">
      <c r="A128" s="17" t="s">
        <v>185</v>
      </c>
      <c r="B128" s="8"/>
      <c r="C128" s="9"/>
      <c r="D128" s="10"/>
      <c r="E128" s="9"/>
    </row>
    <row r="129" spans="1:5" x14ac:dyDescent="0.2">
      <c r="B129" s="2"/>
      <c r="D129" s="4"/>
    </row>
    <row r="130" spans="1:5" ht="20.399999999999999" x14ac:dyDescent="0.2">
      <c r="A130" s="12" t="s">
        <v>186</v>
      </c>
      <c r="B130" s="13" t="s">
        <v>177</v>
      </c>
      <c r="C130" s="14" t="s">
        <v>178</v>
      </c>
      <c r="D130" s="15" t="s">
        <v>179</v>
      </c>
      <c r="E130" s="14" t="s">
        <v>178</v>
      </c>
    </row>
    <row r="131" spans="1:5" x14ac:dyDescent="0.2">
      <c r="B131" s="2"/>
      <c r="D131" s="4"/>
    </row>
    <row r="132" spans="1:5" x14ac:dyDescent="0.2">
      <c r="A132" s="7" t="s">
        <v>4</v>
      </c>
      <c r="B132" s="8">
        <v>872007254.14999938</v>
      </c>
      <c r="C132" s="9">
        <v>0.96374995312340428</v>
      </c>
      <c r="D132" s="10">
        <v>5954</v>
      </c>
      <c r="E132" s="9">
        <v>0.95785070785070781</v>
      </c>
    </row>
    <row r="133" spans="1:5" x14ac:dyDescent="0.2">
      <c r="A133" s="7" t="s">
        <v>5</v>
      </c>
      <c r="B133" s="8">
        <v>32799279.250000007</v>
      </c>
      <c r="C133" s="9">
        <v>3.6250046876595672E-2</v>
      </c>
      <c r="D133" s="10">
        <v>262</v>
      </c>
      <c r="E133" s="9">
        <v>4.2149292149292146E-2</v>
      </c>
    </row>
    <row r="134" spans="1:5" x14ac:dyDescent="0.2">
      <c r="A134" s="7"/>
      <c r="B134" s="8"/>
      <c r="C134" s="9"/>
      <c r="D134" s="10"/>
      <c r="E134" s="9"/>
    </row>
    <row r="135" spans="1:5" s="6" customFormat="1" ht="10.8" thickBot="1" x14ac:dyDescent="0.25">
      <c r="A135" s="18"/>
      <c r="B135" s="19">
        <f>SUM(B132:B134)</f>
        <v>904806533.39999938</v>
      </c>
      <c r="C135" s="20"/>
      <c r="D135" s="21">
        <f>SUM(D132:D134)</f>
        <v>6216</v>
      </c>
      <c r="E135" s="20"/>
    </row>
    <row r="136" spans="1:5" ht="10.8" thickTop="1" x14ac:dyDescent="0.2">
      <c r="A136" s="7"/>
      <c r="B136" s="8"/>
      <c r="C136" s="9"/>
      <c r="D136" s="10"/>
      <c r="E136" s="9"/>
    </row>
    <row r="137" spans="1:5" x14ac:dyDescent="0.2">
      <c r="A137" s="7"/>
      <c r="B137" s="8"/>
      <c r="C137" s="9"/>
      <c r="D137" s="10"/>
      <c r="E137" s="9"/>
    </row>
    <row r="138" spans="1:5" x14ac:dyDescent="0.2">
      <c r="A138" s="17" t="s">
        <v>187</v>
      </c>
      <c r="B138" s="8"/>
      <c r="C138" s="9"/>
      <c r="D138" s="10"/>
      <c r="E138" s="9"/>
    </row>
    <row r="139" spans="1:5" x14ac:dyDescent="0.2">
      <c r="B139" s="2"/>
      <c r="D139" s="4"/>
    </row>
    <row r="140" spans="1:5" ht="20.399999999999999" x14ac:dyDescent="0.2">
      <c r="A140" s="12" t="s">
        <v>188</v>
      </c>
      <c r="B140" s="13" t="s">
        <v>177</v>
      </c>
      <c r="C140" s="14" t="s">
        <v>178</v>
      </c>
      <c r="D140" s="15" t="s">
        <v>179</v>
      </c>
      <c r="E140" s="14" t="s">
        <v>178</v>
      </c>
    </row>
    <row r="141" spans="1:5" x14ac:dyDescent="0.2">
      <c r="B141" s="2"/>
      <c r="D141" s="4"/>
    </row>
    <row r="142" spans="1:5" x14ac:dyDescent="0.2">
      <c r="A142" s="7" t="s">
        <v>68</v>
      </c>
      <c r="B142" s="8">
        <v>164456980.54999965</v>
      </c>
      <c r="C142" s="9">
        <v>0.181759276131681</v>
      </c>
      <c r="D142" s="10">
        <v>2126</v>
      </c>
      <c r="E142" s="9">
        <v>0.34202059202059204</v>
      </c>
    </row>
    <row r="143" spans="1:5" x14ac:dyDescent="0.2">
      <c r="A143" s="7" t="s">
        <v>69</v>
      </c>
      <c r="B143" s="8">
        <v>407075800.90000051</v>
      </c>
      <c r="C143" s="9">
        <v>0.44990369308047312</v>
      </c>
      <c r="D143" s="10">
        <v>2991</v>
      </c>
      <c r="E143" s="9">
        <v>0.48117760617760619</v>
      </c>
    </row>
    <row r="144" spans="1:5" x14ac:dyDescent="0.2">
      <c r="A144" s="7" t="s">
        <v>70</v>
      </c>
      <c r="B144" s="8">
        <v>181955265.62999997</v>
      </c>
      <c r="C144" s="9">
        <v>0.20109853202127634</v>
      </c>
      <c r="D144" s="10">
        <v>770</v>
      </c>
      <c r="E144" s="9">
        <v>0.12387387387387387</v>
      </c>
    </row>
    <row r="145" spans="1:5" x14ac:dyDescent="0.2">
      <c r="A145" s="7" t="s">
        <v>71</v>
      </c>
      <c r="B145" s="8">
        <v>61237644.260000005</v>
      </c>
      <c r="C145" s="9">
        <v>6.7680373648371803E-2</v>
      </c>
      <c r="D145" s="10">
        <v>179</v>
      </c>
      <c r="E145" s="9">
        <v>2.8796653796653797E-2</v>
      </c>
    </row>
    <row r="146" spans="1:5" x14ac:dyDescent="0.2">
      <c r="A146" s="7" t="s">
        <v>72</v>
      </c>
      <c r="B146" s="8">
        <v>29217411.330000002</v>
      </c>
      <c r="C146" s="9">
        <v>3.2291335497113903E-2</v>
      </c>
      <c r="D146" s="10">
        <v>66</v>
      </c>
      <c r="E146" s="9">
        <v>1.0617760617760617E-2</v>
      </c>
    </row>
    <row r="147" spans="1:5" x14ac:dyDescent="0.2">
      <c r="A147" s="7" t="s">
        <v>73</v>
      </c>
      <c r="B147" s="8">
        <v>33249664.68</v>
      </c>
      <c r="C147" s="9">
        <v>3.674781674603677E-2</v>
      </c>
      <c r="D147" s="10">
        <v>57</v>
      </c>
      <c r="E147" s="9">
        <v>9.1698841698841706E-3</v>
      </c>
    </row>
    <row r="148" spans="1:5" x14ac:dyDescent="0.2">
      <c r="A148" s="7" t="s">
        <v>74</v>
      </c>
      <c r="B148" s="8">
        <v>14368019.42</v>
      </c>
      <c r="C148" s="9">
        <v>1.5879659230586186E-2</v>
      </c>
      <c r="D148" s="10">
        <v>17</v>
      </c>
      <c r="E148" s="9">
        <v>2.7348777348777348E-3</v>
      </c>
    </row>
    <row r="149" spans="1:5" x14ac:dyDescent="0.2">
      <c r="A149" s="7" t="s">
        <v>189</v>
      </c>
      <c r="B149" s="8">
        <v>5204007.8099999996</v>
      </c>
      <c r="C149" s="9">
        <v>5.7515144043499009E-3</v>
      </c>
      <c r="D149" s="10">
        <v>5</v>
      </c>
      <c r="E149" s="9">
        <v>8.0437580437580432E-4</v>
      </c>
    </row>
    <row r="150" spans="1:5" x14ac:dyDescent="0.2">
      <c r="A150" s="7" t="s">
        <v>75</v>
      </c>
      <c r="B150" s="8">
        <v>4021638.82</v>
      </c>
      <c r="C150" s="9">
        <v>4.4447499786367034E-3</v>
      </c>
      <c r="D150" s="10">
        <v>3</v>
      </c>
      <c r="E150" s="9">
        <v>4.8262548262548264E-4</v>
      </c>
    </row>
    <row r="151" spans="1:5" x14ac:dyDescent="0.2">
      <c r="A151" s="7" t="s">
        <v>78</v>
      </c>
      <c r="B151" s="8">
        <v>0</v>
      </c>
      <c r="C151" s="9">
        <v>0</v>
      </c>
      <c r="D151" s="10">
        <v>0</v>
      </c>
      <c r="E151" s="9">
        <v>0</v>
      </c>
    </row>
    <row r="152" spans="1:5" x14ac:dyDescent="0.2">
      <c r="A152" s="7" t="s">
        <v>76</v>
      </c>
      <c r="B152" s="8">
        <v>0</v>
      </c>
      <c r="C152" s="9">
        <v>0</v>
      </c>
      <c r="D152" s="10">
        <v>0</v>
      </c>
      <c r="E152" s="9">
        <v>0</v>
      </c>
    </row>
    <row r="153" spans="1:5" x14ac:dyDescent="0.2">
      <c r="A153" s="7" t="s">
        <v>77</v>
      </c>
      <c r="B153" s="8">
        <v>4020100</v>
      </c>
      <c r="C153" s="9">
        <v>4.4430492614743085E-3</v>
      </c>
      <c r="D153" s="10">
        <v>2</v>
      </c>
      <c r="E153" s="9">
        <v>3.2175032175032174E-4</v>
      </c>
    </row>
    <row r="154" spans="1:5" x14ac:dyDescent="0.2">
      <c r="A154" s="7"/>
      <c r="B154" s="8"/>
      <c r="C154" s="9"/>
      <c r="D154" s="10"/>
      <c r="E154" s="9"/>
    </row>
    <row r="155" spans="1:5" ht="10.8" thickBot="1" x14ac:dyDescent="0.25">
      <c r="A155" s="18"/>
      <c r="B155" s="19">
        <f>SUM(B142:B154)</f>
        <v>904806533.4000001</v>
      </c>
      <c r="C155" s="20"/>
      <c r="D155" s="21">
        <f>SUM(D142:D154)</f>
        <v>6216</v>
      </c>
      <c r="E155" s="20"/>
    </row>
    <row r="156" spans="1:5" ht="10.8" thickTop="1" x14ac:dyDescent="0.2">
      <c r="A156" s="7"/>
      <c r="B156" s="8"/>
      <c r="C156" s="9"/>
      <c r="D156" s="10"/>
      <c r="E156" s="9"/>
    </row>
    <row r="157" spans="1:5" x14ac:dyDescent="0.2">
      <c r="A157" s="18" t="s">
        <v>190</v>
      </c>
      <c r="B157" s="22">
        <f>+B155/D155</f>
        <v>145560.89662162165</v>
      </c>
      <c r="C157" s="9"/>
      <c r="D157" s="10"/>
      <c r="E157" s="9"/>
    </row>
    <row r="158" spans="1:5" x14ac:dyDescent="0.2">
      <c r="A158" s="7"/>
      <c r="B158" s="8"/>
      <c r="C158" s="9"/>
      <c r="D158" s="10"/>
      <c r="E158" s="9"/>
    </row>
    <row r="159" spans="1:5" x14ac:dyDescent="0.2">
      <c r="A159" s="7"/>
      <c r="B159" s="8"/>
      <c r="C159" s="9"/>
      <c r="D159" s="10"/>
      <c r="E159" s="9"/>
    </row>
    <row r="160" spans="1:5" x14ac:dyDescent="0.2">
      <c r="A160" s="17" t="s">
        <v>191</v>
      </c>
      <c r="B160" s="8"/>
      <c r="C160" s="9"/>
      <c r="D160" s="10"/>
      <c r="E160" s="9"/>
    </row>
    <row r="161" spans="1:5" x14ac:dyDescent="0.2">
      <c r="B161" s="2"/>
      <c r="D161" s="4"/>
    </row>
    <row r="162" spans="1:5" ht="20.399999999999999" x14ac:dyDescent="0.2">
      <c r="A162" s="12" t="s">
        <v>192</v>
      </c>
      <c r="B162" s="13" t="s">
        <v>177</v>
      </c>
      <c r="C162" s="14" t="s">
        <v>178</v>
      </c>
      <c r="D162" s="15" t="s">
        <v>179</v>
      </c>
      <c r="E162" s="14" t="s">
        <v>178</v>
      </c>
    </row>
    <row r="163" spans="1:5" x14ac:dyDescent="0.2">
      <c r="B163" s="2"/>
      <c r="D163" s="4"/>
    </row>
    <row r="164" spans="1:5" x14ac:dyDescent="0.2">
      <c r="A164" s="7" t="s">
        <v>6</v>
      </c>
      <c r="B164" s="8">
        <v>564497865.00000036</v>
      </c>
      <c r="C164" s="9">
        <v>0.62388791875626837</v>
      </c>
      <c r="D164" s="10">
        <v>3694</v>
      </c>
      <c r="E164" s="9">
        <v>0.59427284427284432</v>
      </c>
    </row>
    <row r="165" spans="1:5" x14ac:dyDescent="0.2">
      <c r="A165" s="7" t="s">
        <v>7</v>
      </c>
      <c r="B165" s="8">
        <v>314660688.96000016</v>
      </c>
      <c r="C165" s="9">
        <v>0.347765712718272</v>
      </c>
      <c r="D165" s="10">
        <v>2231</v>
      </c>
      <c r="E165" s="9">
        <v>0.35891248391248393</v>
      </c>
    </row>
    <row r="166" spans="1:5" x14ac:dyDescent="0.2">
      <c r="A166" s="7" t="s">
        <v>8</v>
      </c>
      <c r="B166" s="8">
        <v>25647979.440000001</v>
      </c>
      <c r="C166" s="9">
        <v>2.8346368525459617E-2</v>
      </c>
      <c r="D166" s="10">
        <v>291</v>
      </c>
      <c r="E166" s="9">
        <v>4.6814671814671811E-2</v>
      </c>
    </row>
    <row r="167" spans="1:5" x14ac:dyDescent="0.2">
      <c r="A167" s="7"/>
      <c r="B167" s="8"/>
      <c r="C167" s="9"/>
      <c r="D167" s="10"/>
      <c r="E167" s="9"/>
    </row>
    <row r="168" spans="1:5" ht="10.8" thickBot="1" x14ac:dyDescent="0.25">
      <c r="A168" s="7"/>
      <c r="B168" s="19">
        <f>SUM(B164:B167)</f>
        <v>904806533.40000057</v>
      </c>
      <c r="C168" s="9"/>
      <c r="D168" s="21">
        <f>SUM(D164:D167)</f>
        <v>6216</v>
      </c>
      <c r="E168" s="9"/>
    </row>
    <row r="169" spans="1:5" ht="10.8" thickTop="1" x14ac:dyDescent="0.2">
      <c r="A169" s="7"/>
      <c r="B169" s="23"/>
      <c r="C169" s="9"/>
      <c r="D169" s="24"/>
      <c r="E169" s="9"/>
    </row>
    <row r="170" spans="1:5" x14ac:dyDescent="0.2">
      <c r="A170" s="7"/>
      <c r="B170" s="8"/>
      <c r="C170" s="9"/>
      <c r="D170" s="10"/>
      <c r="E170" s="9"/>
    </row>
    <row r="171" spans="1:5" x14ac:dyDescent="0.2">
      <c r="A171" s="17" t="s">
        <v>193</v>
      </c>
      <c r="B171" s="8"/>
      <c r="C171" s="9"/>
      <c r="D171" s="10"/>
      <c r="E171" s="9"/>
    </row>
    <row r="172" spans="1:5" x14ac:dyDescent="0.2">
      <c r="B172" s="2"/>
      <c r="D172" s="4"/>
    </row>
    <row r="173" spans="1:5" ht="20.399999999999999" x14ac:dyDescent="0.2">
      <c r="A173" s="12" t="s">
        <v>194</v>
      </c>
      <c r="B173" s="13" t="s">
        <v>177</v>
      </c>
      <c r="C173" s="14" t="s">
        <v>178</v>
      </c>
      <c r="D173" s="15" t="s">
        <v>179</v>
      </c>
      <c r="E173" s="14" t="s">
        <v>178</v>
      </c>
    </row>
    <row r="174" spans="1:5" x14ac:dyDescent="0.2">
      <c r="B174" s="2"/>
      <c r="D174" s="4"/>
    </row>
    <row r="175" spans="1:5" x14ac:dyDescent="0.2">
      <c r="A175" s="40" t="s">
        <v>149</v>
      </c>
      <c r="B175" s="8">
        <v>0</v>
      </c>
      <c r="C175" s="9">
        <v>0</v>
      </c>
      <c r="D175" s="10">
        <v>0</v>
      </c>
      <c r="E175" s="9">
        <v>0</v>
      </c>
    </row>
    <row r="176" spans="1:5" x14ac:dyDescent="0.2">
      <c r="A176" s="25">
        <v>1997</v>
      </c>
      <c r="B176" s="8">
        <v>0</v>
      </c>
      <c r="C176" s="9">
        <v>0</v>
      </c>
      <c r="D176" s="10">
        <v>0</v>
      </c>
      <c r="E176" s="9">
        <v>0</v>
      </c>
    </row>
    <row r="177" spans="1:5" x14ac:dyDescent="0.2">
      <c r="A177" s="25">
        <v>1998</v>
      </c>
      <c r="B177" s="8">
        <v>0</v>
      </c>
      <c r="C177" s="9">
        <v>0</v>
      </c>
      <c r="D177" s="10">
        <v>0</v>
      </c>
      <c r="E177" s="9">
        <v>0</v>
      </c>
    </row>
    <row r="178" spans="1:5" x14ac:dyDescent="0.2">
      <c r="A178" s="25">
        <v>1999</v>
      </c>
      <c r="B178" s="8">
        <v>0</v>
      </c>
      <c r="C178" s="9">
        <v>0</v>
      </c>
      <c r="D178" s="10">
        <v>0</v>
      </c>
      <c r="E178" s="9">
        <v>0</v>
      </c>
    </row>
    <row r="179" spans="1:5" x14ac:dyDescent="0.2">
      <c r="A179" s="25">
        <v>2000</v>
      </c>
      <c r="B179" s="8">
        <v>0</v>
      </c>
      <c r="C179" s="9">
        <v>0</v>
      </c>
      <c r="D179" s="10">
        <v>0</v>
      </c>
      <c r="E179" s="9">
        <v>0</v>
      </c>
    </row>
    <row r="180" spans="1:5" x14ac:dyDescent="0.2">
      <c r="A180" s="25">
        <v>2001</v>
      </c>
      <c r="B180" s="8">
        <v>0</v>
      </c>
      <c r="C180" s="9">
        <v>0</v>
      </c>
      <c r="D180" s="10">
        <v>0</v>
      </c>
      <c r="E180" s="9">
        <v>0</v>
      </c>
    </row>
    <row r="181" spans="1:5" x14ac:dyDescent="0.2">
      <c r="A181" s="25">
        <v>2002</v>
      </c>
      <c r="B181" s="8">
        <v>0</v>
      </c>
      <c r="C181" s="9">
        <v>0</v>
      </c>
      <c r="D181" s="10">
        <v>0</v>
      </c>
      <c r="E181" s="9">
        <v>0</v>
      </c>
    </row>
    <row r="182" spans="1:5" x14ac:dyDescent="0.2">
      <c r="A182" s="25">
        <v>2003</v>
      </c>
      <c r="B182" s="8">
        <v>194663</v>
      </c>
      <c r="C182" s="9">
        <v>2.1514322986651427E-4</v>
      </c>
      <c r="D182" s="10">
        <v>1</v>
      </c>
      <c r="E182" s="9">
        <v>1.6087516087516087E-4</v>
      </c>
    </row>
    <row r="183" spans="1:5" x14ac:dyDescent="0.2">
      <c r="A183" s="25">
        <v>2004</v>
      </c>
      <c r="B183" s="8">
        <v>0</v>
      </c>
      <c r="C183" s="9">
        <v>0</v>
      </c>
      <c r="D183" s="10">
        <v>0</v>
      </c>
      <c r="E183" s="9">
        <v>0</v>
      </c>
    </row>
    <row r="184" spans="1:5" x14ac:dyDescent="0.2">
      <c r="A184" s="25">
        <v>2005</v>
      </c>
      <c r="B184" s="8">
        <v>0</v>
      </c>
      <c r="C184" s="9">
        <v>0</v>
      </c>
      <c r="D184" s="10">
        <v>0</v>
      </c>
      <c r="E184" s="9">
        <v>0</v>
      </c>
    </row>
    <row r="185" spans="1:5" x14ac:dyDescent="0.2">
      <c r="A185" s="25">
        <v>2006</v>
      </c>
      <c r="B185" s="8">
        <v>0</v>
      </c>
      <c r="C185" s="9">
        <v>0</v>
      </c>
      <c r="D185" s="10">
        <v>0</v>
      </c>
      <c r="E185" s="9">
        <v>0</v>
      </c>
    </row>
    <row r="186" spans="1:5" x14ac:dyDescent="0.2">
      <c r="A186" s="25">
        <v>2007</v>
      </c>
      <c r="B186" s="8">
        <v>904611870.39999938</v>
      </c>
      <c r="C186" s="9">
        <v>0.99978485677013351</v>
      </c>
      <c r="D186" s="10">
        <v>6215</v>
      </c>
      <c r="E186" s="9">
        <v>0.99983912483912485</v>
      </c>
    </row>
    <row r="187" spans="1:5" x14ac:dyDescent="0.2">
      <c r="A187" s="7"/>
      <c r="B187" s="7"/>
      <c r="C187" s="9"/>
      <c r="D187" s="7"/>
      <c r="E187" s="9"/>
    </row>
    <row r="188" spans="1:5" ht="10.8" thickBot="1" x14ac:dyDescent="0.25">
      <c r="A188" s="7"/>
      <c r="B188" s="26">
        <f>SUM(B175:B187)</f>
        <v>904806533.39999938</v>
      </c>
      <c r="C188" s="9"/>
      <c r="D188" s="27">
        <f>SUM(D175:D187)</f>
        <v>6216</v>
      </c>
      <c r="E188" s="9"/>
    </row>
    <row r="189" spans="1:5" ht="13.8" thickTop="1" x14ac:dyDescent="0.25">
      <c r="A189" s="28"/>
      <c r="B189" s="28"/>
      <c r="C189" s="28"/>
      <c r="D189" s="28"/>
      <c r="E189" s="28"/>
    </row>
    <row r="190" spans="1:5" ht="13.2" x14ac:dyDescent="0.25">
      <c r="A190" s="18" t="s">
        <v>118</v>
      </c>
      <c r="B190" s="28"/>
      <c r="C190" s="28"/>
      <c r="D190" s="22">
        <v>17.780805290136058</v>
      </c>
      <c r="E190" s="28"/>
    </row>
    <row r="191" spans="1:5" ht="13.2" x14ac:dyDescent="0.25">
      <c r="A191" s="18"/>
      <c r="B191" s="28"/>
      <c r="C191" s="28"/>
      <c r="D191" s="28"/>
      <c r="E191" s="28"/>
    </row>
    <row r="192" spans="1:5" x14ac:dyDescent="0.2">
      <c r="A192" s="7"/>
      <c r="B192" s="8"/>
      <c r="C192" s="9"/>
      <c r="D192" s="10"/>
      <c r="E192" s="9"/>
    </row>
    <row r="193" spans="1:5" x14ac:dyDescent="0.2">
      <c r="A193" s="17" t="s">
        <v>195</v>
      </c>
      <c r="B193" s="8"/>
      <c r="C193" s="9"/>
      <c r="D193" s="10"/>
      <c r="E193" s="9"/>
    </row>
    <row r="194" spans="1:5" x14ac:dyDescent="0.2">
      <c r="B194" s="2"/>
      <c r="D194" s="4"/>
    </row>
    <row r="195" spans="1:5" ht="20.399999999999999" x14ac:dyDescent="0.2">
      <c r="A195" s="12" t="s">
        <v>196</v>
      </c>
      <c r="B195" s="13" t="s">
        <v>177</v>
      </c>
      <c r="C195" s="14" t="s">
        <v>178</v>
      </c>
      <c r="D195" s="15" t="s">
        <v>179</v>
      </c>
      <c r="E195" s="14" t="s">
        <v>178</v>
      </c>
    </row>
    <row r="196" spans="1:5" x14ac:dyDescent="0.2">
      <c r="B196" s="2"/>
      <c r="D196" s="4"/>
    </row>
    <row r="197" spans="1:5" x14ac:dyDescent="0.2">
      <c r="A197" s="7" t="s">
        <v>9</v>
      </c>
      <c r="B197" s="8">
        <v>5808565.5300000003</v>
      </c>
      <c r="C197" s="9">
        <v>6.419676821047147E-3</v>
      </c>
      <c r="D197" s="10">
        <v>38</v>
      </c>
      <c r="E197" s="9">
        <v>6.1132561132561129E-3</v>
      </c>
    </row>
    <row r="198" spans="1:5" x14ac:dyDescent="0.2">
      <c r="A198" s="7" t="s">
        <v>10</v>
      </c>
      <c r="B198" s="8">
        <v>71336469.420000002</v>
      </c>
      <c r="C198" s="9">
        <v>7.8841682488673348E-2</v>
      </c>
      <c r="D198" s="10">
        <v>441</v>
      </c>
      <c r="E198" s="9">
        <v>7.0945945945945943E-2</v>
      </c>
    </row>
    <row r="199" spans="1:5" x14ac:dyDescent="0.2">
      <c r="A199" s="7" t="s">
        <v>11</v>
      </c>
      <c r="B199" s="8">
        <v>96291220.819999993</v>
      </c>
      <c r="C199" s="9">
        <v>0.10642188939348789</v>
      </c>
      <c r="D199" s="10">
        <v>738</v>
      </c>
      <c r="E199" s="9">
        <v>0.11872586872586872</v>
      </c>
    </row>
    <row r="200" spans="1:5" x14ac:dyDescent="0.2">
      <c r="A200" s="7" t="s">
        <v>12</v>
      </c>
      <c r="B200" s="8">
        <v>239736824.70999998</v>
      </c>
      <c r="C200" s="9">
        <v>0.26495921046142173</v>
      </c>
      <c r="D200" s="10">
        <v>1629</v>
      </c>
      <c r="E200" s="9">
        <v>0.26206563706563707</v>
      </c>
    </row>
    <row r="201" spans="1:5" x14ac:dyDescent="0.2">
      <c r="A201" s="7" t="s">
        <v>13</v>
      </c>
      <c r="B201" s="8">
        <v>477269165.12</v>
      </c>
      <c r="C201" s="9">
        <v>0.52748200582345628</v>
      </c>
      <c r="D201" s="10">
        <v>3265</v>
      </c>
      <c r="E201" s="9">
        <v>0.52525740025740031</v>
      </c>
    </row>
    <row r="202" spans="1:5" x14ac:dyDescent="0.2">
      <c r="A202" s="7" t="s">
        <v>14</v>
      </c>
      <c r="B202" s="8">
        <v>14364287.800000004</v>
      </c>
      <c r="C202" s="9">
        <v>1.5875535011913747E-2</v>
      </c>
      <c r="D202" s="10">
        <v>105</v>
      </c>
      <c r="E202" s="9">
        <v>1.6891891891891893E-2</v>
      </c>
    </row>
    <row r="203" spans="1:5" x14ac:dyDescent="0.2">
      <c r="A203" s="7" t="s">
        <v>15</v>
      </c>
      <c r="B203" s="8">
        <v>0</v>
      </c>
      <c r="C203" s="9">
        <v>0</v>
      </c>
      <c r="D203" s="10">
        <v>0</v>
      </c>
      <c r="E203" s="9">
        <v>0</v>
      </c>
    </row>
    <row r="204" spans="1:5" x14ac:dyDescent="0.2">
      <c r="A204" s="7"/>
      <c r="B204" s="8"/>
      <c r="C204" s="9"/>
      <c r="D204" s="10"/>
      <c r="E204" s="9"/>
    </row>
    <row r="205" spans="1:5" s="6" customFormat="1" ht="10.8" thickBot="1" x14ac:dyDescent="0.25">
      <c r="A205" s="18"/>
      <c r="B205" s="19">
        <f>SUM(B197:B204)</f>
        <v>904806533.39999986</v>
      </c>
      <c r="C205" s="20"/>
      <c r="D205" s="21">
        <f>SUM(D197:D204)</f>
        <v>6216</v>
      </c>
      <c r="E205" s="20"/>
    </row>
    <row r="206" spans="1:5" ht="10.8" thickTop="1" x14ac:dyDescent="0.2">
      <c r="A206" s="7"/>
      <c r="B206" s="8"/>
      <c r="C206" s="9"/>
      <c r="D206" s="10"/>
      <c r="E206" s="9"/>
    </row>
    <row r="207" spans="1:5" x14ac:dyDescent="0.2">
      <c r="A207" s="18" t="s">
        <v>197</v>
      </c>
      <c r="B207" s="8"/>
      <c r="C207" s="7"/>
      <c r="D207" s="29">
        <v>19.77698125294803</v>
      </c>
      <c r="E207" s="9"/>
    </row>
    <row r="208" spans="1:5" x14ac:dyDescent="0.2">
      <c r="A208" s="7"/>
      <c r="B208" s="8"/>
      <c r="C208" s="9"/>
      <c r="D208" s="10"/>
      <c r="E208" s="9"/>
    </row>
    <row r="209" spans="1:6" x14ac:dyDescent="0.2">
      <c r="A209" s="7"/>
      <c r="B209" s="8"/>
      <c r="C209" s="9"/>
      <c r="D209" s="10"/>
      <c r="E209" s="9"/>
    </row>
    <row r="210" spans="1:6" x14ac:dyDescent="0.2">
      <c r="A210" s="58" t="s">
        <v>99</v>
      </c>
      <c r="B210" s="59"/>
      <c r="C210" s="60"/>
      <c r="D210" s="61"/>
      <c r="E210" s="60"/>
    </row>
    <row r="211" spans="1:6" x14ac:dyDescent="0.2">
      <c r="A211" s="60"/>
      <c r="B211" s="59"/>
      <c r="C211" s="60"/>
      <c r="D211" s="61"/>
      <c r="E211" s="60"/>
    </row>
    <row r="212" spans="1:6" ht="20.399999999999999" x14ac:dyDescent="0.2">
      <c r="A212" s="12" t="s">
        <v>216</v>
      </c>
      <c r="B212" s="13" t="s">
        <v>177</v>
      </c>
      <c r="C212" s="14" t="s">
        <v>178</v>
      </c>
      <c r="D212" s="15" t="s">
        <v>179</v>
      </c>
      <c r="E212" s="14" t="s">
        <v>178</v>
      </c>
    </row>
    <row r="213" spans="1:6" x14ac:dyDescent="0.2">
      <c r="A213" s="60"/>
      <c r="B213" s="59"/>
      <c r="C213" s="60"/>
      <c r="D213" s="61"/>
      <c r="E213" s="60"/>
    </row>
    <row r="214" spans="1:6" x14ac:dyDescent="0.2">
      <c r="A214" s="60" t="s">
        <v>49</v>
      </c>
      <c r="B214" s="59">
        <v>449541338.84000051</v>
      </c>
      <c r="C214" s="62">
        <v>0.49683697259651161</v>
      </c>
      <c r="D214" s="61">
        <v>3299</v>
      </c>
      <c r="E214" s="62">
        <v>0.53072715572715568</v>
      </c>
    </row>
    <row r="215" spans="1:6" x14ac:dyDescent="0.2">
      <c r="A215" s="60" t="s">
        <v>50</v>
      </c>
      <c r="B215" s="59">
        <v>455265194.55999953</v>
      </c>
      <c r="C215" s="62">
        <v>0.50316302740348828</v>
      </c>
      <c r="D215" s="61">
        <v>2917</v>
      </c>
      <c r="E215" s="62">
        <v>0.46927284427284427</v>
      </c>
    </row>
    <row r="216" spans="1:6" x14ac:dyDescent="0.2">
      <c r="A216" s="60"/>
      <c r="B216" s="59"/>
      <c r="C216" s="60"/>
      <c r="D216" s="61"/>
      <c r="E216" s="60"/>
    </row>
    <row r="217" spans="1:6" ht="10.8" thickBot="1" x14ac:dyDescent="0.25">
      <c r="A217" s="63"/>
      <c r="B217" s="64">
        <f>SUM(B214:B216)</f>
        <v>904806533.4000001</v>
      </c>
      <c r="C217" s="63"/>
      <c r="D217" s="65">
        <f>SUM(D214:D216)</f>
        <v>6216</v>
      </c>
      <c r="E217" s="63"/>
    </row>
    <row r="218" spans="1:6" ht="18" thickTop="1" x14ac:dyDescent="0.3">
      <c r="A218" s="34"/>
      <c r="B218" s="33"/>
      <c r="C218" s="34"/>
      <c r="D218" s="35"/>
      <c r="E218" s="34"/>
    </row>
    <row r="219" spans="1:6" x14ac:dyDescent="0.2">
      <c r="A219" s="7"/>
      <c r="B219" s="8"/>
      <c r="C219" s="9"/>
      <c r="D219" s="10"/>
      <c r="E219" s="9"/>
    </row>
    <row r="220" spans="1:6" x14ac:dyDescent="0.2">
      <c r="A220" s="7"/>
      <c r="B220" s="8"/>
      <c r="C220" s="9"/>
      <c r="D220" s="10"/>
      <c r="E220" s="9"/>
    </row>
    <row r="221" spans="1:6" x14ac:dyDescent="0.2">
      <c r="A221" s="7"/>
      <c r="B221" s="8"/>
      <c r="C221" s="9"/>
      <c r="D221" s="10"/>
      <c r="E221" s="9"/>
    </row>
    <row r="222" spans="1:6" x14ac:dyDescent="0.2">
      <c r="A222" s="17" t="s">
        <v>198</v>
      </c>
      <c r="B222" s="8"/>
      <c r="C222" s="9"/>
      <c r="D222" s="10"/>
      <c r="E222" s="9"/>
    </row>
    <row r="223" spans="1:6" x14ac:dyDescent="0.2">
      <c r="B223" s="2"/>
      <c r="D223" s="4"/>
    </row>
    <row r="224" spans="1:6" ht="20.399999999999999" x14ac:dyDescent="0.2">
      <c r="A224" s="12" t="s">
        <v>199</v>
      </c>
      <c r="B224" s="13" t="s">
        <v>177</v>
      </c>
      <c r="C224" s="14" t="s">
        <v>178</v>
      </c>
      <c r="D224" s="15" t="s">
        <v>179</v>
      </c>
      <c r="E224" s="14" t="s">
        <v>178</v>
      </c>
      <c r="F224" s="16" t="s">
        <v>200</v>
      </c>
    </row>
    <row r="225" spans="1:7" x14ac:dyDescent="0.2">
      <c r="B225" s="2"/>
      <c r="D225" s="4"/>
    </row>
    <row r="226" spans="1:7" x14ac:dyDescent="0.2">
      <c r="A226" s="7" t="s">
        <v>51</v>
      </c>
      <c r="B226" s="8">
        <v>37966149.890000001</v>
      </c>
      <c r="C226" s="9">
        <v>4.1960516959724248E-2</v>
      </c>
      <c r="D226" s="10">
        <v>389</v>
      </c>
      <c r="E226" s="9">
        <v>6.2580437580437576E-2</v>
      </c>
      <c r="F226" s="9">
        <v>0.81370643812475318</v>
      </c>
      <c r="G226" s="7"/>
    </row>
    <row r="227" spans="1:7" x14ac:dyDescent="0.2">
      <c r="A227" s="7" t="s">
        <v>52</v>
      </c>
      <c r="B227" s="8">
        <v>88321127.170000032</v>
      </c>
      <c r="C227" s="9">
        <v>9.7613273014414373E-2</v>
      </c>
      <c r="D227" s="10">
        <v>739</v>
      </c>
      <c r="E227" s="9">
        <v>0.11888674388674389</v>
      </c>
      <c r="F227" s="9">
        <v>0.80898826197445561</v>
      </c>
      <c r="G227" s="7"/>
    </row>
    <row r="228" spans="1:7" x14ac:dyDescent="0.2">
      <c r="A228" s="7" t="s">
        <v>53</v>
      </c>
      <c r="B228" s="8">
        <v>98945163.710000038</v>
      </c>
      <c r="C228" s="9">
        <v>0.10935505001073861</v>
      </c>
      <c r="D228" s="10">
        <v>843</v>
      </c>
      <c r="E228" s="9">
        <v>0.13561776061776062</v>
      </c>
      <c r="F228" s="9">
        <v>0.81640064714728322</v>
      </c>
      <c r="G228" s="7"/>
    </row>
    <row r="229" spans="1:7" x14ac:dyDescent="0.2">
      <c r="A229" s="7" t="s">
        <v>54</v>
      </c>
      <c r="B229" s="8">
        <v>38841668.260000013</v>
      </c>
      <c r="C229" s="9">
        <v>4.2928147428427946E-2</v>
      </c>
      <c r="D229" s="10">
        <v>338</v>
      </c>
      <c r="E229" s="9">
        <v>5.4375804375804374E-2</v>
      </c>
      <c r="F229" s="9">
        <v>0.8108611834843561</v>
      </c>
      <c r="G229" s="7"/>
    </row>
    <row r="230" spans="1:7" x14ac:dyDescent="0.2">
      <c r="A230" s="7" t="s">
        <v>55</v>
      </c>
      <c r="B230" s="8">
        <v>33235808.889999997</v>
      </c>
      <c r="C230" s="9">
        <v>3.6732503207187822E-2</v>
      </c>
      <c r="D230" s="10">
        <v>295</v>
      </c>
      <c r="E230" s="9">
        <v>4.7458172458172458E-2</v>
      </c>
      <c r="F230" s="9">
        <v>0.80957232800827983</v>
      </c>
      <c r="G230" s="7"/>
    </row>
    <row r="231" spans="1:7" x14ac:dyDescent="0.2">
      <c r="A231" s="7" t="s">
        <v>56</v>
      </c>
      <c r="B231" s="8">
        <v>34408210.889999993</v>
      </c>
      <c r="C231" s="9">
        <v>3.8028252029418862E-2</v>
      </c>
      <c r="D231" s="10">
        <v>261</v>
      </c>
      <c r="E231" s="9">
        <v>4.1988416988416988E-2</v>
      </c>
      <c r="F231" s="9">
        <v>0.80938054961806993</v>
      </c>
      <c r="G231" s="7"/>
    </row>
    <row r="232" spans="1:7" x14ac:dyDescent="0.2">
      <c r="A232" s="7" t="s">
        <v>27</v>
      </c>
      <c r="B232" s="8">
        <v>244162707.58999985</v>
      </c>
      <c r="C232" s="9">
        <v>0.26985073446862434</v>
      </c>
      <c r="D232" s="10">
        <v>1456</v>
      </c>
      <c r="E232" s="9">
        <v>0.23423423423423423</v>
      </c>
      <c r="F232" s="9">
        <v>0.79000281151613638</v>
      </c>
      <c r="G232" s="7"/>
    </row>
    <row r="233" spans="1:7" x14ac:dyDescent="0.2">
      <c r="A233" s="7" t="s">
        <v>57</v>
      </c>
      <c r="B233" s="8">
        <v>97804612.110000014</v>
      </c>
      <c r="C233" s="9">
        <v>0.10809450252583688</v>
      </c>
      <c r="D233" s="10">
        <v>624</v>
      </c>
      <c r="E233" s="9">
        <v>0.10038610038610038</v>
      </c>
      <c r="F233" s="9">
        <v>0.79018264582886233</v>
      </c>
      <c r="G233" s="7"/>
    </row>
    <row r="234" spans="1:7" x14ac:dyDescent="0.2">
      <c r="A234" s="7" t="s">
        <v>58</v>
      </c>
      <c r="B234" s="8">
        <v>168267342.72000003</v>
      </c>
      <c r="C234" s="9">
        <v>0.18597052133089739</v>
      </c>
      <c r="D234" s="10">
        <v>654</v>
      </c>
      <c r="E234" s="9">
        <v>0.10521235521235521</v>
      </c>
      <c r="F234" s="9">
        <v>0.7622652945752687</v>
      </c>
      <c r="G234" s="7"/>
    </row>
    <row r="235" spans="1:7" x14ac:dyDescent="0.2">
      <c r="A235" s="7" t="s">
        <v>59</v>
      </c>
      <c r="B235" s="8">
        <v>37100956.729999989</v>
      </c>
      <c r="C235" s="9">
        <v>4.1004298002342419E-2</v>
      </c>
      <c r="D235" s="10">
        <v>325</v>
      </c>
      <c r="E235" s="9">
        <v>5.2284427284427282E-2</v>
      </c>
      <c r="F235" s="9">
        <v>0.80481422488315346</v>
      </c>
      <c r="G235" s="7"/>
    </row>
    <row r="236" spans="1:7" x14ac:dyDescent="0.2">
      <c r="A236" s="7" t="s">
        <v>60</v>
      </c>
      <c r="B236" s="8">
        <v>25647979.440000001</v>
      </c>
      <c r="C236" s="9">
        <v>2.8346368525459634E-2</v>
      </c>
      <c r="D236" s="10">
        <v>291</v>
      </c>
      <c r="E236" s="9">
        <v>4.6814671814671811E-2</v>
      </c>
      <c r="F236" s="9">
        <v>0.79306948365008934</v>
      </c>
      <c r="G236" s="7"/>
    </row>
    <row r="237" spans="1:7" x14ac:dyDescent="0.2">
      <c r="A237" s="7" t="s">
        <v>2</v>
      </c>
      <c r="B237" s="8">
        <v>104806</v>
      </c>
      <c r="C237" s="9">
        <v>1.1583249692745864E-4</v>
      </c>
      <c r="D237" s="10">
        <v>1</v>
      </c>
      <c r="E237" s="9">
        <v>1.6087516087516087E-4</v>
      </c>
      <c r="F237" s="9">
        <v>0.62758083832335332</v>
      </c>
      <c r="G237" s="7"/>
    </row>
    <row r="238" spans="1:7" x14ac:dyDescent="0.2">
      <c r="A238" s="7"/>
      <c r="B238" s="8"/>
      <c r="C238" s="9"/>
      <c r="D238" s="10"/>
      <c r="E238" s="9"/>
      <c r="F238" s="7"/>
      <c r="G238" s="7"/>
    </row>
    <row r="239" spans="1:7" s="6" customFormat="1" ht="10.8" thickBot="1" x14ac:dyDescent="0.25">
      <c r="A239" s="18"/>
      <c r="B239" s="19">
        <f>SUM(B226:B238)</f>
        <v>904806533.39999998</v>
      </c>
      <c r="C239" s="20"/>
      <c r="D239" s="21">
        <f>SUM(D226:D238)</f>
        <v>6216</v>
      </c>
      <c r="E239" s="20"/>
      <c r="F239" s="30">
        <v>0.79362507213747602</v>
      </c>
      <c r="G239" s="18"/>
    </row>
    <row r="240" spans="1:7" ht="10.8" thickTop="1" x14ac:dyDescent="0.2">
      <c r="A240" s="7"/>
      <c r="B240" s="8"/>
      <c r="C240" s="9"/>
      <c r="D240" s="10"/>
      <c r="E240" s="9"/>
      <c r="F240" s="7"/>
      <c r="G240" s="7"/>
    </row>
    <row r="241" spans="1:7" x14ac:dyDescent="0.2">
      <c r="A241" s="7"/>
      <c r="B241" s="8"/>
      <c r="C241" s="9"/>
      <c r="D241" s="10"/>
      <c r="E241" s="9"/>
      <c r="F241" s="7"/>
      <c r="G241" s="7"/>
    </row>
    <row r="242" spans="1:7" x14ac:dyDescent="0.2">
      <c r="A242" s="17" t="s">
        <v>201</v>
      </c>
      <c r="B242" s="8"/>
      <c r="C242" s="9"/>
      <c r="D242" s="10"/>
      <c r="E242" s="9"/>
      <c r="F242" s="7"/>
      <c r="G242" s="7"/>
    </row>
    <row r="243" spans="1:7" x14ac:dyDescent="0.2">
      <c r="B243" s="2"/>
      <c r="D243" s="4"/>
    </row>
    <row r="244" spans="1:7" ht="20.399999999999999" x14ac:dyDescent="0.2">
      <c r="A244" s="12" t="s">
        <v>202</v>
      </c>
      <c r="B244" s="13" t="s">
        <v>177</v>
      </c>
      <c r="C244" s="14" t="s">
        <v>178</v>
      </c>
      <c r="D244" s="15" t="s">
        <v>179</v>
      </c>
      <c r="E244" s="14" t="s">
        <v>178</v>
      </c>
    </row>
    <row r="245" spans="1:7" x14ac:dyDescent="0.2">
      <c r="B245" s="2"/>
      <c r="D245" s="4"/>
    </row>
    <row r="246" spans="1:7" x14ac:dyDescent="0.2">
      <c r="A246" s="7" t="s">
        <v>146</v>
      </c>
      <c r="B246" s="8">
        <v>43340818.379999995</v>
      </c>
      <c r="C246" s="9">
        <v>4.7900647022449956E-2</v>
      </c>
      <c r="D246" s="10">
        <v>348</v>
      </c>
      <c r="E246" s="9">
        <v>5.5984555984555984E-2</v>
      </c>
    </row>
    <row r="247" spans="1:7" x14ac:dyDescent="0.2">
      <c r="A247" s="7" t="s">
        <v>38</v>
      </c>
      <c r="B247" s="8">
        <v>90105424.359999999</v>
      </c>
      <c r="C247" s="9">
        <v>9.9585293688596574E-2</v>
      </c>
      <c r="D247" s="10">
        <v>559</v>
      </c>
      <c r="E247" s="9">
        <v>8.9929214929214935E-2</v>
      </c>
    </row>
    <row r="248" spans="1:7" x14ac:dyDescent="0.2">
      <c r="A248" s="7" t="s">
        <v>28</v>
      </c>
      <c r="B248" s="8">
        <v>380165050.30000043</v>
      </c>
      <c r="C248" s="9">
        <v>0.42016169895618516</v>
      </c>
      <c r="D248" s="10">
        <v>2697</v>
      </c>
      <c r="E248" s="9">
        <v>0.43388030888030887</v>
      </c>
    </row>
    <row r="249" spans="1:7" x14ac:dyDescent="0.2">
      <c r="A249" s="7" t="s">
        <v>29</v>
      </c>
      <c r="B249" s="8">
        <v>207179222.17999992</v>
      </c>
      <c r="C249" s="9">
        <v>0.22897626678432628</v>
      </c>
      <c r="D249" s="10">
        <v>1432</v>
      </c>
      <c r="E249" s="9">
        <v>0.23037323037323038</v>
      </c>
    </row>
    <row r="250" spans="1:7" x14ac:dyDescent="0.2">
      <c r="A250" s="7" t="s">
        <v>30</v>
      </c>
      <c r="B250" s="8">
        <v>15339690.180000003</v>
      </c>
      <c r="C250" s="9">
        <v>1.695355815166133E-2</v>
      </c>
      <c r="D250" s="10">
        <v>88</v>
      </c>
      <c r="E250" s="9">
        <v>1.4157014157014158E-2</v>
      </c>
    </row>
    <row r="251" spans="1:7" x14ac:dyDescent="0.2">
      <c r="A251" s="7" t="s">
        <v>31</v>
      </c>
      <c r="B251" s="8">
        <v>4634084.0199999996</v>
      </c>
      <c r="C251" s="9">
        <v>5.1216297063930967E-3</v>
      </c>
      <c r="D251" s="10">
        <v>24</v>
      </c>
      <c r="E251" s="9">
        <v>3.8610038610038611E-3</v>
      </c>
    </row>
    <row r="252" spans="1:7" x14ac:dyDescent="0.2">
      <c r="A252" s="7" t="s">
        <v>32</v>
      </c>
      <c r="B252" s="8">
        <v>7631555.9799999986</v>
      </c>
      <c r="C252" s="9">
        <v>8.4344616205663612E-3</v>
      </c>
      <c r="D252" s="10">
        <v>45</v>
      </c>
      <c r="E252" s="9">
        <v>7.2393822393822397E-3</v>
      </c>
    </row>
    <row r="253" spans="1:7" x14ac:dyDescent="0.2">
      <c r="A253" s="7" t="s">
        <v>33</v>
      </c>
      <c r="B253" s="8">
        <v>145004960.16999999</v>
      </c>
      <c r="C253" s="9">
        <v>0.16026073510445757</v>
      </c>
      <c r="D253" s="10">
        <v>960</v>
      </c>
      <c r="E253" s="9">
        <v>0.15444015444015444</v>
      </c>
    </row>
    <row r="254" spans="1:7" x14ac:dyDescent="0.2">
      <c r="A254" s="7" t="s">
        <v>34</v>
      </c>
      <c r="B254" s="8">
        <v>11405727.83</v>
      </c>
      <c r="C254" s="9">
        <v>1.2605708965363662E-2</v>
      </c>
      <c r="D254" s="10">
        <v>63</v>
      </c>
      <c r="E254" s="9">
        <v>1.0135135135135136E-2</v>
      </c>
    </row>
    <row r="255" spans="1:7" x14ac:dyDescent="0.2">
      <c r="A255" s="7" t="s">
        <v>35</v>
      </c>
      <c r="B255" s="8">
        <v>0</v>
      </c>
      <c r="C255" s="9">
        <v>0</v>
      </c>
      <c r="D255" s="10">
        <v>0</v>
      </c>
      <c r="E255" s="9">
        <v>0</v>
      </c>
    </row>
    <row r="256" spans="1:7" x14ac:dyDescent="0.2">
      <c r="A256" s="7" t="s">
        <v>218</v>
      </c>
      <c r="B256" s="8">
        <v>0</v>
      </c>
      <c r="C256" s="9">
        <v>0</v>
      </c>
      <c r="D256" s="10">
        <v>0</v>
      </c>
      <c r="E256" s="9">
        <v>0</v>
      </c>
    </row>
    <row r="257" spans="1:14" x14ac:dyDescent="0.2">
      <c r="A257" s="7"/>
      <c r="B257" s="8"/>
      <c r="C257" s="9"/>
      <c r="D257" s="10"/>
      <c r="E257" s="9"/>
    </row>
    <row r="258" spans="1:14" s="6" customFormat="1" ht="10.8" thickBot="1" x14ac:dyDescent="0.25">
      <c r="A258" s="18"/>
      <c r="B258" s="19">
        <f>SUM(B246:B256)</f>
        <v>904806533.40000033</v>
      </c>
      <c r="C258" s="20"/>
      <c r="D258" s="21">
        <f>SUM(D246:D256)</f>
        <v>6216</v>
      </c>
      <c r="E258" s="20"/>
    </row>
    <row r="259" spans="1:14" ht="10.8" thickTop="1" x14ac:dyDescent="0.2">
      <c r="A259" s="7"/>
      <c r="B259" s="8"/>
      <c r="C259" s="9"/>
      <c r="D259" s="10"/>
      <c r="E259" s="9"/>
    </row>
    <row r="260" spans="1:14" x14ac:dyDescent="0.2">
      <c r="A260" s="18" t="s">
        <v>203</v>
      </c>
      <c r="B260" s="8"/>
      <c r="C260" s="7"/>
      <c r="D260" s="31">
        <v>5.7678236067909602E-2</v>
      </c>
      <c r="E260" s="9"/>
    </row>
    <row r="261" spans="1:14" x14ac:dyDescent="0.2">
      <c r="A261" s="7"/>
      <c r="B261" s="8"/>
      <c r="C261" s="9"/>
      <c r="D261" s="10"/>
      <c r="E261" s="9"/>
    </row>
    <row r="262" spans="1:14" x14ac:dyDescent="0.2">
      <c r="A262" s="7"/>
      <c r="B262" s="8"/>
      <c r="C262" s="9"/>
      <c r="D262" s="10"/>
      <c r="E262" s="9"/>
    </row>
    <row r="263" spans="1:14" x14ac:dyDescent="0.2">
      <c r="A263" s="17" t="s">
        <v>204</v>
      </c>
      <c r="B263" s="8"/>
      <c r="C263" s="9"/>
      <c r="D263" s="10"/>
      <c r="E263" s="9"/>
      <c r="H263" s="41"/>
      <c r="I263" s="42"/>
      <c r="J263" s="43"/>
      <c r="K263" s="44"/>
      <c r="L263" s="43"/>
      <c r="M263" s="45"/>
      <c r="N263" s="45"/>
    </row>
    <row r="264" spans="1:14" x14ac:dyDescent="0.2">
      <c r="B264" s="2"/>
      <c r="D264" s="4"/>
      <c r="H264" s="45"/>
      <c r="I264" s="42"/>
      <c r="J264" s="43"/>
      <c r="K264" s="44"/>
      <c r="L264" s="43"/>
      <c r="M264" s="45"/>
      <c r="N264" s="45"/>
    </row>
    <row r="265" spans="1:14" ht="20.399999999999999" x14ac:dyDescent="0.2">
      <c r="A265" s="12" t="s">
        <v>205</v>
      </c>
      <c r="B265" s="13" t="s">
        <v>177</v>
      </c>
      <c r="C265" s="14" t="s">
        <v>178</v>
      </c>
      <c r="D265" s="15" t="s">
        <v>179</v>
      </c>
      <c r="E265" s="14" t="s">
        <v>178</v>
      </c>
      <c r="H265" s="46"/>
      <c r="I265" s="47"/>
      <c r="J265" s="48"/>
      <c r="K265" s="49"/>
      <c r="L265" s="48"/>
      <c r="M265" s="45"/>
      <c r="N265" s="45"/>
    </row>
    <row r="266" spans="1:14" x14ac:dyDescent="0.2">
      <c r="B266" s="2"/>
      <c r="D266" s="4"/>
      <c r="H266" s="45"/>
      <c r="I266" s="42"/>
      <c r="J266" s="43"/>
      <c r="K266" s="44"/>
      <c r="L266" s="43"/>
      <c r="M266" s="45"/>
      <c r="N266" s="45"/>
    </row>
    <row r="267" spans="1:14" x14ac:dyDescent="0.2">
      <c r="A267" s="7" t="s">
        <v>61</v>
      </c>
      <c r="B267" s="8">
        <v>876554393.80999911</v>
      </c>
      <c r="C267" s="9">
        <v>0.98298018421936795</v>
      </c>
      <c r="D267" s="10">
        <v>6034</v>
      </c>
      <c r="E267" s="9">
        <v>0.98385781835969344</v>
      </c>
      <c r="H267" s="45"/>
      <c r="I267" s="42"/>
      <c r="J267" s="43"/>
      <c r="K267" s="44"/>
      <c r="L267" s="43"/>
      <c r="M267" s="45"/>
      <c r="N267" s="45"/>
    </row>
    <row r="268" spans="1:14" x14ac:dyDescent="0.2">
      <c r="A268" s="7" t="s">
        <v>62</v>
      </c>
      <c r="B268" s="8">
        <v>8373152.4199999999</v>
      </c>
      <c r="C268" s="9">
        <v>9.3897685830236239E-3</v>
      </c>
      <c r="D268" s="10">
        <v>52</v>
      </c>
      <c r="E268" s="9">
        <v>8.478721669655959E-3</v>
      </c>
      <c r="H268" s="45"/>
      <c r="I268" s="42"/>
      <c r="J268" s="43"/>
      <c r="K268" s="44"/>
      <c r="L268" s="43"/>
      <c r="M268" s="45"/>
      <c r="N268" s="45"/>
    </row>
    <row r="269" spans="1:14" x14ac:dyDescent="0.2">
      <c r="A269" s="7" t="s">
        <v>63</v>
      </c>
      <c r="B269" s="8">
        <v>4875700.66</v>
      </c>
      <c r="C269" s="9">
        <v>5.4676779522300333E-3</v>
      </c>
      <c r="D269" s="10">
        <v>36</v>
      </c>
      <c r="E269" s="9">
        <v>5.869884232838741E-3</v>
      </c>
      <c r="H269" s="45"/>
      <c r="I269" s="42"/>
      <c r="J269" s="43"/>
      <c r="K269" s="44"/>
      <c r="L269" s="43"/>
      <c r="M269" s="45"/>
      <c r="N269" s="45"/>
    </row>
    <row r="270" spans="1:14" x14ac:dyDescent="0.2">
      <c r="A270" s="7" t="s">
        <v>64</v>
      </c>
      <c r="B270" s="8">
        <v>1689911.52</v>
      </c>
      <c r="C270" s="9">
        <v>1.8950900810886825E-3</v>
      </c>
      <c r="D270" s="10">
        <v>9</v>
      </c>
      <c r="E270" s="9">
        <v>1.4674710582096853E-3</v>
      </c>
      <c r="H270" s="45"/>
      <c r="I270" s="42"/>
      <c r="J270" s="43"/>
      <c r="K270" s="44"/>
      <c r="L270" s="43"/>
      <c r="M270" s="45"/>
      <c r="N270" s="45"/>
    </row>
    <row r="271" spans="1:14" x14ac:dyDescent="0.2">
      <c r="A271" s="7" t="s">
        <v>65</v>
      </c>
      <c r="B271" s="8">
        <v>121835</v>
      </c>
      <c r="C271" s="9">
        <v>1.366274490095432E-4</v>
      </c>
      <c r="D271" s="10">
        <v>1</v>
      </c>
      <c r="E271" s="9">
        <v>1.6305233980107615E-4</v>
      </c>
      <c r="H271" s="45"/>
      <c r="I271" s="42"/>
      <c r="J271" s="43"/>
      <c r="K271" s="44"/>
      <c r="L271" s="43"/>
      <c r="M271" s="45"/>
      <c r="N271" s="45"/>
    </row>
    <row r="272" spans="1:14" x14ac:dyDescent="0.2">
      <c r="A272" s="7" t="s">
        <v>66</v>
      </c>
      <c r="B272" s="8">
        <v>0</v>
      </c>
      <c r="C272" s="9">
        <v>0</v>
      </c>
      <c r="D272" s="10">
        <v>0</v>
      </c>
      <c r="E272" s="9">
        <v>0</v>
      </c>
      <c r="H272" s="45"/>
      <c r="I272" s="42"/>
      <c r="J272" s="43"/>
      <c r="K272" s="44"/>
      <c r="L272" s="43"/>
      <c r="M272" s="45"/>
      <c r="N272" s="45"/>
    </row>
    <row r="273" spans="1:14" x14ac:dyDescent="0.2">
      <c r="A273" s="7" t="s">
        <v>128</v>
      </c>
      <c r="B273" s="8">
        <v>116506.25</v>
      </c>
      <c r="C273" s="9">
        <v>1.3065171528024041E-4</v>
      </c>
      <c r="D273" s="10">
        <v>1</v>
      </c>
      <c r="E273" s="9">
        <v>1.6305233980107615E-4</v>
      </c>
      <c r="H273" s="45"/>
      <c r="I273" s="42"/>
      <c r="J273" s="43"/>
      <c r="K273" s="44"/>
      <c r="L273" s="43"/>
      <c r="M273" s="45"/>
      <c r="N273" s="45"/>
    </row>
    <row r="274" spans="1:14" x14ac:dyDescent="0.2">
      <c r="A274" s="7" t="s">
        <v>127</v>
      </c>
      <c r="B274" s="8">
        <v>0</v>
      </c>
      <c r="C274" s="9">
        <v>0</v>
      </c>
      <c r="D274" s="10">
        <v>0</v>
      </c>
      <c r="E274" s="9">
        <v>0</v>
      </c>
      <c r="H274" s="45"/>
      <c r="I274" s="42"/>
      <c r="J274" s="43"/>
      <c r="K274" s="44"/>
      <c r="L274" s="43"/>
      <c r="M274" s="45"/>
      <c r="N274" s="45"/>
    </row>
    <row r="275" spans="1:14" x14ac:dyDescent="0.2">
      <c r="A275" s="7"/>
      <c r="B275" s="8"/>
      <c r="C275" s="9"/>
      <c r="D275" s="10"/>
      <c r="E275" s="9"/>
      <c r="H275" s="45"/>
      <c r="I275" s="42"/>
      <c r="J275" s="43"/>
      <c r="K275" s="44"/>
      <c r="L275" s="43"/>
      <c r="M275" s="45"/>
      <c r="N275" s="45"/>
    </row>
    <row r="276" spans="1:14" s="6" customFormat="1" ht="10.8" thickBot="1" x14ac:dyDescent="0.25">
      <c r="A276" s="18"/>
      <c r="B276" s="19">
        <f>SUM(B267:B275)</f>
        <v>891731499.65999901</v>
      </c>
      <c r="C276" s="20"/>
      <c r="D276" s="21">
        <f>SUM(D267:D275)</f>
        <v>6133</v>
      </c>
      <c r="E276" s="20"/>
      <c r="H276" s="50"/>
      <c r="I276" s="51"/>
      <c r="J276" s="52"/>
      <c r="K276" s="53"/>
      <c r="L276" s="52"/>
      <c r="M276" s="50"/>
      <c r="N276" s="50"/>
    </row>
    <row r="277" spans="1:14" ht="10.8" thickTop="1" x14ac:dyDescent="0.2">
      <c r="A277" s="7"/>
      <c r="B277" s="8"/>
      <c r="C277" s="9"/>
      <c r="D277" s="10"/>
      <c r="E277" s="9"/>
      <c r="H277" s="45"/>
      <c r="I277" s="42"/>
      <c r="J277" s="43"/>
      <c r="K277" s="44"/>
      <c r="L277" s="43"/>
      <c r="M277" s="45"/>
      <c r="N277" s="45"/>
    </row>
    <row r="278" spans="1:14" x14ac:dyDescent="0.2">
      <c r="A278" s="18" t="s">
        <v>206</v>
      </c>
      <c r="B278" s="8"/>
      <c r="C278" s="9"/>
      <c r="D278" s="32">
        <v>1.5563811539336398</v>
      </c>
      <c r="E278" s="9"/>
      <c r="H278" s="50"/>
      <c r="I278" s="42"/>
      <c r="J278" s="43"/>
      <c r="K278" s="54"/>
      <c r="L278" s="43"/>
      <c r="M278" s="45"/>
      <c r="N278" s="45"/>
    </row>
    <row r="279" spans="1:14" x14ac:dyDescent="0.2">
      <c r="A279" s="7"/>
      <c r="B279" s="8"/>
      <c r="C279" s="9"/>
      <c r="D279" s="10"/>
      <c r="E279" s="9"/>
    </row>
    <row r="280" spans="1:14" x14ac:dyDescent="0.2">
      <c r="A280" s="7"/>
      <c r="B280" s="8"/>
      <c r="C280" s="9"/>
      <c r="D280" s="10"/>
      <c r="E280" s="9"/>
    </row>
    <row r="281" spans="1:14" x14ac:dyDescent="0.2">
      <c r="A281" s="7"/>
      <c r="B281" s="8"/>
      <c r="C281" s="9"/>
      <c r="D281" s="10"/>
      <c r="E281" s="9"/>
    </row>
    <row r="282" spans="1:14" x14ac:dyDescent="0.2">
      <c r="A282" s="17" t="s">
        <v>207</v>
      </c>
      <c r="B282" s="8"/>
      <c r="C282" s="9"/>
      <c r="D282" s="10"/>
      <c r="E282" s="9"/>
    </row>
    <row r="283" spans="1:14" x14ac:dyDescent="0.2">
      <c r="B283" s="2"/>
      <c r="D283" s="4"/>
    </row>
    <row r="284" spans="1:14" ht="20.399999999999999" x14ac:dyDescent="0.2">
      <c r="A284" s="12" t="s">
        <v>205</v>
      </c>
      <c r="B284" s="13" t="s">
        <v>177</v>
      </c>
      <c r="C284" s="14" t="s">
        <v>178</v>
      </c>
      <c r="D284" s="15" t="s">
        <v>179</v>
      </c>
      <c r="E284" s="14" t="s">
        <v>178</v>
      </c>
    </row>
    <row r="285" spans="1:14" x14ac:dyDescent="0.2">
      <c r="B285" s="2"/>
      <c r="D285" s="4"/>
    </row>
    <row r="286" spans="1:14" x14ac:dyDescent="0.2">
      <c r="A286" s="7" t="s">
        <v>61</v>
      </c>
      <c r="B286" s="8">
        <v>640416.93999999994</v>
      </c>
      <c r="C286" s="9">
        <v>4.8980136704412057E-2</v>
      </c>
      <c r="D286" s="10">
        <v>4</v>
      </c>
      <c r="E286" s="9">
        <v>4.8192771084337352E-2</v>
      </c>
    </row>
    <row r="287" spans="1:14" x14ac:dyDescent="0.2">
      <c r="A287" s="7" t="s">
        <v>62</v>
      </c>
      <c r="B287" s="8">
        <v>640287</v>
      </c>
      <c r="C287" s="9">
        <v>4.8970198680343906E-2</v>
      </c>
      <c r="D287" s="10">
        <v>6</v>
      </c>
      <c r="E287" s="9">
        <v>7.2289156626506021E-2</v>
      </c>
    </row>
    <row r="288" spans="1:14" x14ac:dyDescent="0.2">
      <c r="A288" s="7" t="s">
        <v>63</v>
      </c>
      <c r="B288" s="8">
        <v>4180140.7</v>
      </c>
      <c r="C288" s="9">
        <v>0.31970400865673032</v>
      </c>
      <c r="D288" s="10">
        <v>26</v>
      </c>
      <c r="E288" s="9">
        <v>0.31325301204819278</v>
      </c>
    </row>
    <row r="289" spans="1:5" x14ac:dyDescent="0.2">
      <c r="A289" s="7" t="s">
        <v>64</v>
      </c>
      <c r="B289" s="8">
        <v>1682472.85</v>
      </c>
      <c r="C289" s="9">
        <v>0.12867827980075258</v>
      </c>
      <c r="D289" s="10">
        <v>8</v>
      </c>
      <c r="E289" s="9">
        <v>9.6385542168674704E-2</v>
      </c>
    </row>
    <row r="290" spans="1:5" x14ac:dyDescent="0.2">
      <c r="A290" s="7" t="s">
        <v>65</v>
      </c>
      <c r="B290" s="8">
        <v>2558658.66</v>
      </c>
      <c r="C290" s="9">
        <v>0.19569040592013037</v>
      </c>
      <c r="D290" s="10">
        <v>14</v>
      </c>
      <c r="E290" s="9">
        <v>0.16867469879518071</v>
      </c>
    </row>
    <row r="291" spans="1:5" x14ac:dyDescent="0.2">
      <c r="A291" s="7" t="s">
        <v>66</v>
      </c>
      <c r="B291" s="8">
        <v>1301345.95</v>
      </c>
      <c r="C291" s="9">
        <v>9.9529070125367047E-2</v>
      </c>
      <c r="D291" s="10">
        <v>8</v>
      </c>
      <c r="E291" s="9">
        <v>9.6385542168674704E-2</v>
      </c>
    </row>
    <row r="292" spans="1:5" x14ac:dyDescent="0.2">
      <c r="A292" s="7" t="s">
        <v>128</v>
      </c>
      <c r="B292" s="8">
        <v>1235521.3600000001</v>
      </c>
      <c r="C292" s="9">
        <v>9.4494697648099549E-2</v>
      </c>
      <c r="D292" s="10">
        <v>11</v>
      </c>
      <c r="E292" s="9">
        <v>0.13253012048192772</v>
      </c>
    </row>
    <row r="293" spans="1:5" x14ac:dyDescent="0.2">
      <c r="A293" s="7" t="s">
        <v>127</v>
      </c>
      <c r="B293" s="8">
        <v>836190.28</v>
      </c>
      <c r="C293" s="9">
        <v>6.395320246416436E-2</v>
      </c>
      <c r="D293" s="10">
        <v>6</v>
      </c>
      <c r="E293" s="9">
        <v>7.2289156626506021E-2</v>
      </c>
    </row>
    <row r="294" spans="1:5" x14ac:dyDescent="0.2">
      <c r="A294" s="7"/>
      <c r="B294" s="8"/>
      <c r="C294" s="9"/>
      <c r="D294" s="10"/>
      <c r="E294" s="9"/>
    </row>
    <row r="295" spans="1:5" ht="10.8" thickBot="1" x14ac:dyDescent="0.25">
      <c r="A295" s="18"/>
      <c r="B295" s="19">
        <f>SUM(B286:B294)</f>
        <v>13075033.739999998</v>
      </c>
      <c r="C295" s="20"/>
      <c r="D295" s="21">
        <f>SUM(D286:D294)</f>
        <v>83</v>
      </c>
      <c r="E295" s="20"/>
    </row>
    <row r="296" spans="1:5" ht="10.8" thickTop="1" x14ac:dyDescent="0.2">
      <c r="A296" s="7"/>
      <c r="B296" s="8"/>
      <c r="C296" s="9"/>
      <c r="D296" s="10"/>
      <c r="E296" s="9"/>
    </row>
    <row r="297" spans="1:5" x14ac:dyDescent="0.2">
      <c r="A297" s="18" t="s">
        <v>206</v>
      </c>
      <c r="B297" s="8"/>
      <c r="C297" s="9"/>
      <c r="D297" s="32">
        <v>4.8287247667382891</v>
      </c>
      <c r="E297" s="9"/>
    </row>
    <row r="298" spans="1:5" x14ac:dyDescent="0.2">
      <c r="A298" s="7"/>
      <c r="B298" s="8"/>
      <c r="C298" s="9"/>
      <c r="D298" s="10"/>
      <c r="E298" s="9"/>
    </row>
    <row r="299" spans="1:5" x14ac:dyDescent="0.2">
      <c r="A299" s="7"/>
      <c r="B299" s="8"/>
      <c r="C299" s="9"/>
      <c r="D299" s="10"/>
      <c r="E299" s="9"/>
    </row>
    <row r="300" spans="1:5" x14ac:dyDescent="0.2">
      <c r="A300" s="7"/>
      <c r="B300" s="8"/>
      <c r="C300" s="9"/>
      <c r="D300" s="10"/>
      <c r="E300" s="9"/>
    </row>
    <row r="301" spans="1:5" x14ac:dyDescent="0.2">
      <c r="A301" s="17" t="s">
        <v>208</v>
      </c>
      <c r="B301" s="8"/>
      <c r="C301" s="9"/>
      <c r="D301" s="10"/>
      <c r="E301" s="9"/>
    </row>
    <row r="302" spans="1:5" x14ac:dyDescent="0.2">
      <c r="B302" s="2"/>
      <c r="D302" s="4"/>
    </row>
    <row r="303" spans="1:5" ht="20.399999999999999" x14ac:dyDescent="0.2">
      <c r="A303" s="12" t="s">
        <v>208</v>
      </c>
      <c r="B303" s="13" t="s">
        <v>177</v>
      </c>
      <c r="C303" s="14" t="s">
        <v>178</v>
      </c>
      <c r="D303" s="15" t="s">
        <v>179</v>
      </c>
      <c r="E303" s="14" t="s">
        <v>178</v>
      </c>
    </row>
    <row r="305" spans="1:6" x14ac:dyDescent="0.2">
      <c r="A305" s="7" t="s">
        <v>123</v>
      </c>
      <c r="B305" s="8">
        <v>0</v>
      </c>
      <c r="C305" s="9">
        <v>0</v>
      </c>
      <c r="D305" s="10">
        <v>0</v>
      </c>
      <c r="E305" s="9">
        <v>0</v>
      </c>
    </row>
    <row r="306" spans="1:6" x14ac:dyDescent="0.2">
      <c r="A306" s="7" t="s">
        <v>124</v>
      </c>
      <c r="B306" s="8">
        <v>440469731.09000027</v>
      </c>
      <c r="C306" s="9">
        <v>0.48681095331489566</v>
      </c>
      <c r="D306" s="10">
        <v>2942</v>
      </c>
      <c r="E306" s="9">
        <v>0.47329472329472327</v>
      </c>
    </row>
    <row r="307" spans="1:6" x14ac:dyDescent="0.2">
      <c r="A307" s="7" t="s">
        <v>125</v>
      </c>
      <c r="B307" s="8">
        <v>464336802.31000024</v>
      </c>
      <c r="C307" s="9">
        <v>0.51318904668510423</v>
      </c>
      <c r="D307" s="10">
        <v>3274</v>
      </c>
      <c r="E307" s="9">
        <v>0.52670527670527667</v>
      </c>
    </row>
    <row r="308" spans="1:6" x14ac:dyDescent="0.2">
      <c r="A308" s="7"/>
      <c r="B308" s="7"/>
      <c r="C308" s="9"/>
      <c r="D308" s="7"/>
      <c r="E308" s="9"/>
    </row>
    <row r="309" spans="1:6" ht="10.8" thickBot="1" x14ac:dyDescent="0.25">
      <c r="A309" s="7"/>
      <c r="B309" s="26">
        <f>SUM(B305:B308)</f>
        <v>904806533.40000057</v>
      </c>
      <c r="C309" s="9"/>
      <c r="D309" s="27">
        <f>SUM(D305:D308)</f>
        <v>6216</v>
      </c>
      <c r="E309" s="9"/>
    </row>
    <row r="310" spans="1:6" ht="10.8" thickTop="1" x14ac:dyDescent="0.2">
      <c r="A310" s="7"/>
      <c r="B310" s="7"/>
      <c r="C310" s="9"/>
      <c r="D310" s="7"/>
      <c r="E310" s="9"/>
    </row>
    <row r="311" spans="1:6" x14ac:dyDescent="0.2">
      <c r="A311" s="7"/>
      <c r="B311" s="7"/>
      <c r="C311" s="9"/>
      <c r="D311" s="7"/>
      <c r="E311" s="9"/>
    </row>
    <row r="312" spans="1:6" x14ac:dyDescent="0.2">
      <c r="A312" s="7"/>
      <c r="B312" s="7"/>
      <c r="C312" s="7"/>
      <c r="D312" s="7"/>
      <c r="E312" s="7"/>
    </row>
    <row r="313" spans="1:6" x14ac:dyDescent="0.2">
      <c r="A313" s="17" t="s">
        <v>209</v>
      </c>
      <c r="B313" s="8"/>
      <c r="C313" s="9"/>
      <c r="D313" s="10"/>
      <c r="E313" s="9"/>
    </row>
    <row r="314" spans="1:6" x14ac:dyDescent="0.2">
      <c r="B314" s="2"/>
      <c r="D314" s="4"/>
    </row>
    <row r="315" spans="1:6" ht="20.399999999999999" x14ac:dyDescent="0.2">
      <c r="A315" s="12" t="s">
        <v>210</v>
      </c>
      <c r="B315" s="13" t="s">
        <v>177</v>
      </c>
      <c r="C315" s="14" t="s">
        <v>178</v>
      </c>
      <c r="D315" s="15" t="s">
        <v>179</v>
      </c>
      <c r="E315" s="14" t="s">
        <v>178</v>
      </c>
    </row>
    <row r="317" spans="1:6" x14ac:dyDescent="0.2">
      <c r="A317" s="7" t="s">
        <v>36</v>
      </c>
      <c r="B317" s="8">
        <v>94502203.199999943</v>
      </c>
      <c r="C317" s="9">
        <v>0.10444465165927595</v>
      </c>
      <c r="D317" s="10">
        <v>650</v>
      </c>
      <c r="E317" s="9">
        <v>0.10456885456885456</v>
      </c>
      <c r="F317" s="7"/>
    </row>
    <row r="318" spans="1:6" x14ac:dyDescent="0.2">
      <c r="A318" s="7" t="s">
        <v>37</v>
      </c>
      <c r="B318" s="8">
        <v>810304330.19999921</v>
      </c>
      <c r="C318" s="9">
        <v>0.89555534834072403</v>
      </c>
      <c r="D318" s="10">
        <v>5566</v>
      </c>
      <c r="E318" s="9">
        <v>0.89543114543114544</v>
      </c>
      <c r="F318" s="7"/>
    </row>
    <row r="319" spans="1:6" x14ac:dyDescent="0.2">
      <c r="A319" s="7"/>
      <c r="B319" s="7"/>
      <c r="C319" s="9"/>
      <c r="D319" s="7"/>
      <c r="E319" s="9"/>
      <c r="F319" s="7"/>
    </row>
    <row r="320" spans="1:6" ht="10.8" thickBot="1" x14ac:dyDescent="0.25">
      <c r="A320" s="7"/>
      <c r="B320" s="26">
        <f>SUM(B317:B319)</f>
        <v>904806533.39999914</v>
      </c>
      <c r="C320" s="9"/>
      <c r="D320" s="27">
        <f>SUM(D317:D319)</f>
        <v>6216</v>
      </c>
      <c r="E320" s="9"/>
      <c r="F320" s="7"/>
    </row>
    <row r="321" spans="1:6" ht="10.8" thickTop="1" x14ac:dyDescent="0.2">
      <c r="A321" s="7"/>
      <c r="B321" s="7"/>
      <c r="C321" s="9"/>
      <c r="D321" s="7"/>
      <c r="E321" s="9"/>
      <c r="F321" s="7"/>
    </row>
    <row r="322" spans="1:6" x14ac:dyDescent="0.2">
      <c r="A322" s="7"/>
      <c r="B322" s="7"/>
      <c r="C322" s="9"/>
      <c r="D322" s="7"/>
      <c r="E322" s="9"/>
      <c r="F322" s="7"/>
    </row>
    <row r="323" spans="1:6" x14ac:dyDescent="0.2">
      <c r="A323" s="7"/>
      <c r="B323" s="7"/>
      <c r="C323" s="9"/>
      <c r="D323" s="7"/>
      <c r="E323" s="9"/>
      <c r="F323" s="7"/>
    </row>
    <row r="324" spans="1:6" x14ac:dyDescent="0.2">
      <c r="A324" s="7"/>
      <c r="B324" s="7"/>
      <c r="C324" s="9"/>
      <c r="D324" s="7"/>
      <c r="E324" s="9"/>
      <c r="F324" s="7"/>
    </row>
    <row r="325" spans="1:6" x14ac:dyDescent="0.2">
      <c r="A325" s="17" t="s">
        <v>211</v>
      </c>
      <c r="B325" s="8"/>
      <c r="C325" s="9"/>
      <c r="D325" s="10"/>
      <c r="E325" s="9"/>
      <c r="F325" s="7"/>
    </row>
    <row r="326" spans="1:6" x14ac:dyDescent="0.2">
      <c r="B326" s="2"/>
      <c r="D326" s="4"/>
    </row>
    <row r="327" spans="1:6" ht="20.399999999999999" x14ac:dyDescent="0.2">
      <c r="A327" s="12" t="s">
        <v>212</v>
      </c>
      <c r="B327" s="13" t="s">
        <v>177</v>
      </c>
      <c r="C327" s="14" t="s">
        <v>178</v>
      </c>
      <c r="D327" s="15" t="s">
        <v>179</v>
      </c>
      <c r="E327" s="14" t="s">
        <v>178</v>
      </c>
    </row>
    <row r="329" spans="1:6" x14ac:dyDescent="0.2">
      <c r="A329" s="7" t="s">
        <v>147</v>
      </c>
      <c r="B329" s="8">
        <v>1933742.66</v>
      </c>
      <c r="C329" s="9">
        <v>4.3901828514179651E-3</v>
      </c>
      <c r="D329" s="10">
        <v>12</v>
      </c>
      <c r="E329" s="9">
        <v>4.0788579197824611E-3</v>
      </c>
      <c r="F329" s="7"/>
    </row>
    <row r="330" spans="1:6" x14ac:dyDescent="0.2">
      <c r="A330" s="7" t="s">
        <v>148</v>
      </c>
      <c r="B330" s="8">
        <v>11013090.659999996</v>
      </c>
      <c r="C330" s="9">
        <v>2.5003058967858396E-2</v>
      </c>
      <c r="D330" s="10">
        <v>71</v>
      </c>
      <c r="E330" s="9">
        <v>2.4133242692046229E-2</v>
      </c>
      <c r="F330" s="7"/>
    </row>
    <row r="331" spans="1:6" x14ac:dyDescent="0.2">
      <c r="A331" s="7" t="s">
        <v>80</v>
      </c>
      <c r="B331" s="8">
        <v>152811625.78000003</v>
      </c>
      <c r="C331" s="9">
        <v>0.34692877851526305</v>
      </c>
      <c r="D331" s="10">
        <v>1030</v>
      </c>
      <c r="E331" s="9">
        <v>0.35010197144799454</v>
      </c>
      <c r="F331" s="7"/>
    </row>
    <row r="332" spans="1:6" x14ac:dyDescent="0.2">
      <c r="A332" s="7" t="s">
        <v>81</v>
      </c>
      <c r="B332" s="8">
        <v>118401415.03999984</v>
      </c>
      <c r="C332" s="9">
        <v>0.26880715445985376</v>
      </c>
      <c r="D332" s="10">
        <v>842</v>
      </c>
      <c r="E332" s="9">
        <v>0.28619986403806935</v>
      </c>
      <c r="F332" s="7"/>
    </row>
    <row r="333" spans="1:6" x14ac:dyDescent="0.2">
      <c r="A333" s="7" t="s">
        <v>82</v>
      </c>
      <c r="B333" s="8">
        <v>103972055.35999997</v>
      </c>
      <c r="C333" s="9">
        <v>0.23604812776284886</v>
      </c>
      <c r="D333" s="10">
        <v>687</v>
      </c>
      <c r="E333" s="9">
        <v>0.23351461590754588</v>
      </c>
      <c r="F333" s="7"/>
    </row>
    <row r="334" spans="1:6" x14ac:dyDescent="0.2">
      <c r="A334" s="7" t="s">
        <v>83</v>
      </c>
      <c r="B334" s="8">
        <v>34811353.509999998</v>
      </c>
      <c r="C334" s="9">
        <v>7.9032339915514185E-2</v>
      </c>
      <c r="D334" s="10">
        <v>189</v>
      </c>
      <c r="E334" s="9">
        <v>6.4242012236573762E-2</v>
      </c>
      <c r="F334" s="7"/>
    </row>
    <row r="335" spans="1:6" x14ac:dyDescent="0.2">
      <c r="A335" s="7" t="s">
        <v>84</v>
      </c>
      <c r="B335" s="8">
        <v>12711720.680000003</v>
      </c>
      <c r="C335" s="9">
        <v>2.8859464754917873E-2</v>
      </c>
      <c r="D335" s="10">
        <v>76</v>
      </c>
      <c r="E335" s="9">
        <v>2.5832766825288921E-2</v>
      </c>
      <c r="F335" s="7"/>
    </row>
    <row r="336" spans="1:6" x14ac:dyDescent="0.2">
      <c r="A336" s="7" t="s">
        <v>85</v>
      </c>
      <c r="B336" s="8">
        <v>2092188.14</v>
      </c>
      <c r="C336" s="9">
        <v>4.749902189243759E-3</v>
      </c>
      <c r="D336" s="10">
        <v>12</v>
      </c>
      <c r="E336" s="9">
        <v>4.0788579197824611E-3</v>
      </c>
      <c r="F336" s="7"/>
    </row>
    <row r="337" spans="1:6" x14ac:dyDescent="0.2">
      <c r="A337" s="7" t="s">
        <v>86</v>
      </c>
      <c r="B337" s="8">
        <v>1491452.22</v>
      </c>
      <c r="C337" s="9">
        <v>3.3860492894919403E-3</v>
      </c>
      <c r="D337" s="10">
        <v>9</v>
      </c>
      <c r="E337" s="9">
        <v>3.0591434398368456E-3</v>
      </c>
      <c r="F337" s="7"/>
    </row>
    <row r="338" spans="1:6" x14ac:dyDescent="0.2">
      <c r="A338" s="7" t="s">
        <v>0</v>
      </c>
      <c r="B338" s="8">
        <v>379760</v>
      </c>
      <c r="C338" s="9">
        <v>8.6217048118206511E-4</v>
      </c>
      <c r="D338" s="10">
        <v>2</v>
      </c>
      <c r="E338" s="9">
        <v>6.7980965329707678E-4</v>
      </c>
      <c r="F338" s="7"/>
    </row>
    <row r="339" spans="1:6" x14ac:dyDescent="0.2">
      <c r="A339" s="7" t="s">
        <v>67</v>
      </c>
      <c r="B339" s="8">
        <v>126508.75</v>
      </c>
      <c r="C339" s="9">
        <v>2.8721326590805136E-4</v>
      </c>
      <c r="D339" s="10">
        <v>2</v>
      </c>
      <c r="E339" s="9">
        <v>6.7980965329707678E-4</v>
      </c>
      <c r="F339" s="7"/>
    </row>
    <row r="340" spans="1:6" x14ac:dyDescent="0.2">
      <c r="A340" s="7" t="s">
        <v>79</v>
      </c>
      <c r="B340" s="8">
        <v>724818.29</v>
      </c>
      <c r="C340" s="9">
        <v>1.645557546500057E-3</v>
      </c>
      <c r="D340" s="10">
        <v>10</v>
      </c>
      <c r="E340" s="9">
        <v>3.3990482664853841E-3</v>
      </c>
      <c r="F340" s="7"/>
    </row>
    <row r="341" spans="1:6" x14ac:dyDescent="0.2">
      <c r="A341" s="7"/>
      <c r="B341" s="7"/>
      <c r="C341" s="9"/>
      <c r="D341" s="10"/>
      <c r="E341" s="9"/>
      <c r="F341" s="7"/>
    </row>
    <row r="342" spans="1:6" ht="10.8" thickBot="1" x14ac:dyDescent="0.25">
      <c r="A342" s="7"/>
      <c r="B342" s="26">
        <f>SUM(B329:B341)</f>
        <v>440469731.08999985</v>
      </c>
      <c r="C342" s="9"/>
      <c r="D342" s="21">
        <f>SUM(D329:D341)</f>
        <v>2942</v>
      </c>
      <c r="E342" s="9"/>
      <c r="F342" s="7"/>
    </row>
    <row r="343" spans="1:6" ht="10.8" thickTop="1" x14ac:dyDescent="0.2">
      <c r="A343" s="7"/>
      <c r="B343" s="7"/>
      <c r="C343" s="9"/>
      <c r="D343" s="7"/>
      <c r="E343" s="9"/>
      <c r="F343" s="7"/>
    </row>
    <row r="344" spans="1:6" x14ac:dyDescent="0.2">
      <c r="A344" s="7"/>
      <c r="B344" s="7"/>
      <c r="C344" s="9"/>
      <c r="D344" s="7"/>
      <c r="E344" s="9"/>
      <c r="F344" s="7"/>
    </row>
    <row r="345" spans="1:6" x14ac:dyDescent="0.2">
      <c r="A345" s="18" t="s">
        <v>335</v>
      </c>
      <c r="B345" s="7"/>
      <c r="C345" s="9"/>
      <c r="D345" s="22">
        <v>1.5366896031285004</v>
      </c>
      <c r="E345" s="9"/>
      <c r="F345" s="7"/>
    </row>
    <row r="346" spans="1:6" x14ac:dyDescent="0.2">
      <c r="A346" s="7"/>
      <c r="B346" s="7"/>
      <c r="C346" s="9"/>
      <c r="D346" s="7"/>
      <c r="E346" s="9"/>
      <c r="F346" s="7"/>
    </row>
    <row r="347" spans="1:6" x14ac:dyDescent="0.2">
      <c r="A347" s="7"/>
      <c r="B347" s="7"/>
      <c r="C347" s="9"/>
      <c r="D347" s="7"/>
      <c r="E347" s="9"/>
      <c r="F347" s="7"/>
    </row>
    <row r="348" spans="1:6" x14ac:dyDescent="0.2">
      <c r="A348" s="7"/>
      <c r="B348" s="7"/>
      <c r="C348" s="9"/>
      <c r="D348" s="7"/>
      <c r="E348" s="9"/>
      <c r="F348" s="7"/>
    </row>
    <row r="349" spans="1:6" x14ac:dyDescent="0.2">
      <c r="A349" s="17" t="s">
        <v>139</v>
      </c>
      <c r="B349" s="7"/>
      <c r="C349" s="7"/>
      <c r="D349" s="10"/>
      <c r="E349" s="7"/>
      <c r="F349" s="7"/>
    </row>
    <row r="350" spans="1:6" x14ac:dyDescent="0.2">
      <c r="C350" s="1"/>
      <c r="D350" s="4"/>
      <c r="E350" s="1"/>
    </row>
    <row r="351" spans="1:6" ht="20.399999999999999" x14ac:dyDescent="0.2">
      <c r="A351" s="12" t="s">
        <v>140</v>
      </c>
      <c r="B351" s="13" t="s">
        <v>177</v>
      </c>
      <c r="C351" s="14" t="s">
        <v>178</v>
      </c>
      <c r="D351" s="15" t="s">
        <v>179</v>
      </c>
      <c r="E351" s="14" t="s">
        <v>178</v>
      </c>
      <c r="F351" s="15" t="s">
        <v>213</v>
      </c>
    </row>
    <row r="352" spans="1:6" x14ac:dyDescent="0.2">
      <c r="B352" s="55"/>
    </row>
    <row r="353" spans="1:6" x14ac:dyDescent="0.2">
      <c r="A353" s="7" t="s">
        <v>142</v>
      </c>
      <c r="B353" s="8">
        <v>22763303.200000003</v>
      </c>
      <c r="C353" s="9">
        <v>2.515819941580455E-2</v>
      </c>
      <c r="D353" s="10">
        <v>132</v>
      </c>
      <c r="E353" s="9">
        <v>2.1235521235521235E-2</v>
      </c>
      <c r="F353" s="56">
        <v>17390.82</v>
      </c>
    </row>
    <row r="354" spans="1:6" x14ac:dyDescent="0.2">
      <c r="A354" s="7" t="s">
        <v>143</v>
      </c>
      <c r="B354" s="8">
        <v>882043230.19999933</v>
      </c>
      <c r="C354" s="9">
        <v>0.97484180058419545</v>
      </c>
      <c r="D354" s="10">
        <v>6084</v>
      </c>
      <c r="E354" s="9">
        <v>0.97876447876447881</v>
      </c>
      <c r="F354" s="8">
        <v>0</v>
      </c>
    </row>
    <row r="355" spans="1:6" x14ac:dyDescent="0.2">
      <c r="A355" s="7"/>
      <c r="B355" s="22"/>
      <c r="C355" s="7"/>
      <c r="D355" s="10"/>
      <c r="E355" s="7"/>
      <c r="F355" s="7"/>
    </row>
    <row r="356" spans="1:6" ht="10.8" thickBot="1" x14ac:dyDescent="0.25">
      <c r="A356" s="7"/>
      <c r="B356" s="19">
        <f>SUM(B353:B355)</f>
        <v>904806533.39999938</v>
      </c>
      <c r="C356" s="18"/>
      <c r="D356" s="21">
        <f>SUM(D353:D355)</f>
        <v>6216</v>
      </c>
      <c r="E356" s="7"/>
      <c r="F356" s="19">
        <f>SUM(F353:F355)</f>
        <v>17390.82</v>
      </c>
    </row>
    <row r="357" spans="1:6" ht="10.8" thickTop="1" x14ac:dyDescent="0.2">
      <c r="A357" s="7"/>
      <c r="B357" s="7"/>
      <c r="C357" s="9"/>
      <c r="D357" s="7"/>
      <c r="E357" s="9"/>
      <c r="F357" s="7"/>
    </row>
    <row r="358" spans="1:6" x14ac:dyDescent="0.2">
      <c r="A358" s="7"/>
      <c r="B358" s="7"/>
      <c r="C358" s="9"/>
      <c r="D358" s="7"/>
      <c r="E358" s="9"/>
      <c r="F358" s="7"/>
    </row>
    <row r="359" spans="1:6" x14ac:dyDescent="0.2">
      <c r="A359" s="7"/>
      <c r="B359" s="7"/>
      <c r="C359" s="9"/>
      <c r="D359" s="7"/>
      <c r="E359" s="9"/>
      <c r="F359" s="7"/>
    </row>
    <row r="360" spans="1:6" x14ac:dyDescent="0.2">
      <c r="A360" s="7"/>
      <c r="B360" s="7"/>
      <c r="C360" s="9"/>
      <c r="D360" s="7"/>
      <c r="E360" s="9"/>
      <c r="F360" s="7"/>
    </row>
    <row r="361" spans="1:6" ht="15" x14ac:dyDescent="0.25">
      <c r="A361" s="17" t="s">
        <v>131</v>
      </c>
      <c r="B361" s="7"/>
      <c r="C361" s="57"/>
      <c r="D361" s="57"/>
      <c r="E361" s="57"/>
      <c r="F361" s="7"/>
    </row>
    <row r="362" spans="1:6" ht="15" x14ac:dyDescent="0.25">
      <c r="A362" s="36"/>
      <c r="C362" s="36"/>
      <c r="D362" s="36"/>
      <c r="E362" s="36"/>
    </row>
    <row r="363" spans="1:6" ht="20.399999999999999" x14ac:dyDescent="0.2">
      <c r="A363" s="12" t="s">
        <v>87</v>
      </c>
      <c r="B363" s="13" t="s">
        <v>177</v>
      </c>
      <c r="C363" s="14" t="s">
        <v>178</v>
      </c>
      <c r="D363" s="15" t="s">
        <v>179</v>
      </c>
      <c r="E363" s="14" t="s">
        <v>178</v>
      </c>
    </row>
    <row r="364" spans="1:6" x14ac:dyDescent="0.2">
      <c r="C364" s="1"/>
      <c r="E364" s="1"/>
    </row>
    <row r="365" spans="1:6" x14ac:dyDescent="0.2">
      <c r="A365" s="7" t="s">
        <v>132</v>
      </c>
      <c r="B365" s="8">
        <v>719348215.70000005</v>
      </c>
      <c r="C365" s="9">
        <v>0.79502986455778402</v>
      </c>
      <c r="D365" s="10">
        <v>4782</v>
      </c>
      <c r="E365" s="9">
        <v>0.76930501930501927</v>
      </c>
    </row>
    <row r="366" spans="1:6" x14ac:dyDescent="0.2">
      <c r="A366" s="7" t="s">
        <v>133</v>
      </c>
      <c r="B366" s="8">
        <v>149827971.87999985</v>
      </c>
      <c r="C366" s="9">
        <v>0.16559116932654086</v>
      </c>
      <c r="D366" s="10">
        <v>1138</v>
      </c>
      <c r="E366" s="9">
        <v>0.18307593307593309</v>
      </c>
    </row>
    <row r="367" spans="1:6" x14ac:dyDescent="0.2">
      <c r="A367" s="7" t="s">
        <v>134</v>
      </c>
      <c r="B367" s="8">
        <v>17522129.509999998</v>
      </c>
      <c r="C367" s="9">
        <v>1.9365608959693217E-2</v>
      </c>
      <c r="D367" s="10">
        <v>135</v>
      </c>
      <c r="E367" s="9">
        <v>2.171814671814672E-2</v>
      </c>
    </row>
    <row r="368" spans="1:6" x14ac:dyDescent="0.2">
      <c r="A368" s="7" t="s">
        <v>135</v>
      </c>
      <c r="B368" s="8">
        <v>8294074.1199999992</v>
      </c>
      <c r="C368" s="9">
        <v>9.166682394338245E-3</v>
      </c>
      <c r="D368" s="10">
        <v>45</v>
      </c>
      <c r="E368" s="9">
        <v>7.2393822393822397E-3</v>
      </c>
    </row>
    <row r="369" spans="1:5" x14ac:dyDescent="0.2">
      <c r="A369" s="7" t="s">
        <v>136</v>
      </c>
      <c r="B369" s="8">
        <v>4874435.75</v>
      </c>
      <c r="C369" s="9">
        <v>5.3872685154950058E-3</v>
      </c>
      <c r="D369" s="10">
        <v>38</v>
      </c>
      <c r="E369" s="9">
        <v>6.1132561132561129E-3</v>
      </c>
    </row>
    <row r="370" spans="1:5" x14ac:dyDescent="0.2">
      <c r="A370" s="7" t="s">
        <v>137</v>
      </c>
      <c r="B370" s="8">
        <v>0</v>
      </c>
      <c r="C370" s="9">
        <v>0</v>
      </c>
      <c r="D370" s="10">
        <v>0</v>
      </c>
      <c r="E370" s="9">
        <v>0</v>
      </c>
    </row>
    <row r="371" spans="1:5" x14ac:dyDescent="0.2">
      <c r="A371" s="7" t="s">
        <v>138</v>
      </c>
      <c r="B371" s="8">
        <v>4939706.4400000004</v>
      </c>
      <c r="C371" s="9">
        <v>5.4594062461485755E-3</v>
      </c>
      <c r="D371" s="10">
        <v>78</v>
      </c>
      <c r="E371" s="9">
        <v>1.2548262548262547E-2</v>
      </c>
    </row>
    <row r="372" spans="1:5" x14ac:dyDescent="0.2">
      <c r="A372" s="7"/>
      <c r="B372" s="8"/>
      <c r="C372" s="7"/>
      <c r="D372" s="10"/>
      <c r="E372" s="9"/>
    </row>
    <row r="373" spans="1:5" ht="10.8" thickBot="1" x14ac:dyDescent="0.25">
      <c r="A373" s="7"/>
      <c r="B373" s="19">
        <f>SUM(B365:B372)</f>
        <v>904806533.39999998</v>
      </c>
      <c r="C373" s="18"/>
      <c r="D373" s="21">
        <f>SUM(D365:D372)</f>
        <v>6216</v>
      </c>
      <c r="E373" s="7"/>
    </row>
    <row r="374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550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521</v>
      </c>
      <c r="B6" s="131">
        <v>689255053.0200001</v>
      </c>
      <c r="C6" s="108">
        <v>383892207.94000018</v>
      </c>
      <c r="D6" s="108">
        <v>305362845.08000004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4987</v>
      </c>
      <c r="C7" s="109">
        <v>2784</v>
      </c>
      <c r="D7" s="109">
        <v>2203</v>
      </c>
      <c r="E7" s="67"/>
      <c r="G7" s="69"/>
      <c r="H7" s="142"/>
      <c r="I7" s="67"/>
      <c r="J7" s="136"/>
    </row>
    <row r="8" spans="1:10" x14ac:dyDescent="0.2">
      <c r="A8" s="107" t="s">
        <v>522</v>
      </c>
      <c r="B8" s="110">
        <v>0.78643988157368094</v>
      </c>
      <c r="C8" s="110">
        <v>0.78960229748983746</v>
      </c>
      <c r="D8" s="110">
        <v>0.78246419544146428</v>
      </c>
      <c r="G8" s="138"/>
      <c r="H8" s="138"/>
      <c r="I8" s="138"/>
      <c r="J8" s="138"/>
    </row>
    <row r="9" spans="1:10" x14ac:dyDescent="0.2">
      <c r="A9" s="107" t="s">
        <v>155</v>
      </c>
      <c r="B9" s="110">
        <v>5.1706666666666672E-3</v>
      </c>
      <c r="C9" s="110">
        <v>5.1706666666666672E-3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0.92747936046511636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9.3137508448518229</v>
      </c>
      <c r="C11" s="108">
        <v>9.3129700548066161</v>
      </c>
      <c r="D11" s="108">
        <v>9.3147324286273872</v>
      </c>
      <c r="E11" s="67"/>
      <c r="G11" s="136"/>
      <c r="H11" s="136"/>
      <c r="I11" s="136"/>
      <c r="J11" s="136"/>
    </row>
    <row r="12" spans="1:10" x14ac:dyDescent="0.2">
      <c r="A12" s="107" t="s">
        <v>523</v>
      </c>
      <c r="B12" s="108">
        <v>9.1416837782340856</v>
      </c>
      <c r="C12" s="108">
        <v>9.1416837782340856</v>
      </c>
      <c r="D12" s="108">
        <v>9.1800136892539363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13.691991786447639</v>
      </c>
      <c r="C13" s="108">
        <v>13.691991786447639</v>
      </c>
      <c r="D13" s="108">
        <v>9.5550992470910341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138210.35753358735</v>
      </c>
      <c r="C14" s="108">
        <v>137892.3160704023</v>
      </c>
      <c r="D14" s="108">
        <v>138612.2764775306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465.36</v>
      </c>
      <c r="C15" s="108">
        <v>465.36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12.264996140056899</v>
      </c>
      <c r="C17" s="108">
        <v>12.32424284565567</v>
      </c>
      <c r="D17" s="108">
        <v>12.190513114397591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1.9164955509924708E-2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20.833333333333332</v>
      </c>
      <c r="C19" s="108">
        <v>20.833333333333332</v>
      </c>
      <c r="D19" s="108">
        <v>20.833333333333332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0.52317763610147394</v>
      </c>
      <c r="C20" s="110">
        <v>0.7623594962254131</v>
      </c>
      <c r="D20" s="110">
        <v>0.2224860036334845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0.476822363898525</v>
      </c>
      <c r="C21" s="110">
        <v>0.2376405037745869</v>
      </c>
      <c r="D21" s="110">
        <v>0.77751399636651553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0.40303151314284119</v>
      </c>
      <c r="C23" s="110">
        <v>0.33584851693616802</v>
      </c>
      <c r="D23" s="110">
        <v>0.48749178447365038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1.5495117543870731</v>
      </c>
      <c r="C24" s="108">
        <v>1.5896955812591649</v>
      </c>
      <c r="D24" s="108">
        <v>1.3764099810223103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551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1761932.3900000001</v>
      </c>
      <c r="C31" s="110">
        <v>2.5562850533775838E-3</v>
      </c>
      <c r="D31" s="109">
        <v>41</v>
      </c>
      <c r="E31" s="110">
        <v>8.2213755764988967E-3</v>
      </c>
    </row>
    <row r="32" spans="1:10" x14ac:dyDescent="0.2">
      <c r="A32" s="107" t="s">
        <v>17</v>
      </c>
      <c r="B32" s="108">
        <v>19289937.330000013</v>
      </c>
      <c r="C32" s="110">
        <v>2.7986646228388663E-2</v>
      </c>
      <c r="D32" s="109">
        <v>164</v>
      </c>
      <c r="E32" s="110">
        <v>3.2885502305995587E-2</v>
      </c>
    </row>
    <row r="33" spans="1:5" x14ac:dyDescent="0.2">
      <c r="A33" s="107" t="s">
        <v>18</v>
      </c>
      <c r="B33" s="108">
        <v>11312284.579999998</v>
      </c>
      <c r="C33" s="110">
        <v>1.6412334636408898E-2</v>
      </c>
      <c r="D33" s="109">
        <v>83</v>
      </c>
      <c r="E33" s="110">
        <v>1.6643272508522159E-2</v>
      </c>
    </row>
    <row r="34" spans="1:5" x14ac:dyDescent="0.2">
      <c r="A34" s="107" t="s">
        <v>19</v>
      </c>
      <c r="B34" s="108">
        <v>13220902.629999999</v>
      </c>
      <c r="C34" s="110">
        <v>1.9181437367882987E-2</v>
      </c>
      <c r="D34" s="109">
        <v>108</v>
      </c>
      <c r="E34" s="110">
        <v>2.1656306396631242E-2</v>
      </c>
    </row>
    <row r="35" spans="1:5" x14ac:dyDescent="0.2">
      <c r="A35" s="107" t="s">
        <v>20</v>
      </c>
      <c r="B35" s="108">
        <v>22350799.060000006</v>
      </c>
      <c r="C35" s="110">
        <v>3.2427472184743567E-2</v>
      </c>
      <c r="D35" s="109">
        <v>186</v>
      </c>
      <c r="E35" s="110">
        <v>3.729697212753158E-2</v>
      </c>
    </row>
    <row r="36" spans="1:5" x14ac:dyDescent="0.2">
      <c r="A36" s="107" t="s">
        <v>21</v>
      </c>
      <c r="B36" s="108">
        <v>39293920.919999994</v>
      </c>
      <c r="C36" s="110">
        <v>5.7009260574633472E-2</v>
      </c>
      <c r="D36" s="109">
        <v>293</v>
      </c>
      <c r="E36" s="110">
        <v>5.875275716863846E-2</v>
      </c>
    </row>
    <row r="37" spans="1:5" x14ac:dyDescent="0.2">
      <c r="A37" s="107" t="s">
        <v>22</v>
      </c>
      <c r="B37" s="108">
        <v>64071519.100000016</v>
      </c>
      <c r="C37" s="110">
        <v>9.2957634215763751E-2</v>
      </c>
      <c r="D37" s="109">
        <v>395</v>
      </c>
      <c r="E37" s="110">
        <v>7.9205935432123523E-2</v>
      </c>
    </row>
    <row r="38" spans="1:5" x14ac:dyDescent="0.2">
      <c r="A38" s="107" t="s">
        <v>23</v>
      </c>
      <c r="B38" s="108">
        <v>90691760.910000011</v>
      </c>
      <c r="C38" s="110">
        <v>0.13157939214610068</v>
      </c>
      <c r="D38" s="109">
        <v>618</v>
      </c>
      <c r="E38" s="110">
        <v>0.12392219771405655</v>
      </c>
    </row>
    <row r="39" spans="1:5" x14ac:dyDescent="0.2">
      <c r="A39" s="107" t="s">
        <v>39</v>
      </c>
      <c r="B39" s="108">
        <v>163935030.60000002</v>
      </c>
      <c r="C39" s="110">
        <v>0.23784378494101968</v>
      </c>
      <c r="D39" s="109">
        <v>1110</v>
      </c>
      <c r="E39" s="110">
        <v>0.22257870463204332</v>
      </c>
    </row>
    <row r="40" spans="1:5" x14ac:dyDescent="0.2">
      <c r="A40" s="107" t="s">
        <v>40</v>
      </c>
      <c r="B40" s="108">
        <v>161837749.48000011</v>
      </c>
      <c r="C40" s="110">
        <v>0.23480096195291014</v>
      </c>
      <c r="D40" s="109">
        <v>1130</v>
      </c>
      <c r="E40" s="110">
        <v>0.22658913174253059</v>
      </c>
    </row>
    <row r="41" spans="1:5" x14ac:dyDescent="0.2">
      <c r="A41" s="107" t="s">
        <v>41</v>
      </c>
      <c r="B41" s="108">
        <v>77767485.51000002</v>
      </c>
      <c r="C41" s="110">
        <v>0.11282831394453838</v>
      </c>
      <c r="D41" s="109">
        <v>699</v>
      </c>
      <c r="E41" s="110">
        <v>0.14016442751152997</v>
      </c>
    </row>
    <row r="42" spans="1:5" x14ac:dyDescent="0.2">
      <c r="A42" s="107" t="s">
        <v>42</v>
      </c>
      <c r="B42" s="108">
        <v>5708609.459999999</v>
      </c>
      <c r="C42" s="110">
        <v>8.2822888783875958E-3</v>
      </c>
      <c r="D42" s="109">
        <v>44</v>
      </c>
      <c r="E42" s="110">
        <v>8.8229396430719864E-3</v>
      </c>
    </row>
    <row r="43" spans="1:5" x14ac:dyDescent="0.2">
      <c r="A43" s="107" t="s">
        <v>43</v>
      </c>
      <c r="B43" s="108">
        <v>2988493.99</v>
      </c>
      <c r="C43" s="110">
        <v>4.3358318185783154E-3</v>
      </c>
      <c r="D43" s="109">
        <v>24</v>
      </c>
      <c r="E43" s="110">
        <v>4.8125125325847199E-3</v>
      </c>
    </row>
    <row r="44" spans="1:5" x14ac:dyDescent="0.2">
      <c r="A44" s="107" t="s">
        <v>44</v>
      </c>
      <c r="B44" s="108">
        <v>2605365.4200000004</v>
      </c>
      <c r="C44" s="110">
        <v>3.7799728976733384E-3</v>
      </c>
      <c r="D44" s="109">
        <v>17</v>
      </c>
      <c r="E44" s="110">
        <v>3.4088630439141768E-3</v>
      </c>
    </row>
    <row r="45" spans="1:5" x14ac:dyDescent="0.2">
      <c r="A45" s="107" t="s">
        <v>24</v>
      </c>
      <c r="B45" s="108">
        <v>11772360.77</v>
      </c>
      <c r="C45" s="110">
        <v>1.7079832376155828E-2</v>
      </c>
      <c r="D45" s="109">
        <v>72</v>
      </c>
      <c r="E45" s="110">
        <v>1.4437537597754161E-2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9.3855078343724359E-4</v>
      </c>
      <c r="D48" s="109">
        <v>3</v>
      </c>
      <c r="E48" s="110">
        <v>6.0156406657308999E-4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689255053.0200001</v>
      </c>
      <c r="C50" s="114"/>
      <c r="D50" s="115">
        <v>4987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0.78643988157368094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541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551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4072439.93</v>
      </c>
      <c r="C59" s="110">
        <v>5.9084658315618184E-3</v>
      </c>
      <c r="D59" s="109">
        <v>60</v>
      </c>
      <c r="E59" s="110">
        <v>1.20312813314618E-2</v>
      </c>
    </row>
    <row r="60" spans="1:5" x14ac:dyDescent="0.2">
      <c r="A60" s="107" t="s">
        <v>17</v>
      </c>
      <c r="B60" s="108">
        <v>89250567.87000002</v>
      </c>
      <c r="C60" s="110">
        <v>0.12948844912916474</v>
      </c>
      <c r="D60" s="109">
        <v>472</v>
      </c>
      <c r="E60" s="110">
        <v>9.4646079807499492E-2</v>
      </c>
    </row>
    <row r="61" spans="1:5" x14ac:dyDescent="0.2">
      <c r="A61" s="107" t="s">
        <v>18</v>
      </c>
      <c r="B61" s="108">
        <v>50640926.050000004</v>
      </c>
      <c r="C61" s="110">
        <v>7.3471969234196619E-2</v>
      </c>
      <c r="D61" s="109">
        <v>276</v>
      </c>
      <c r="E61" s="110">
        <v>5.5343894124724284E-2</v>
      </c>
    </row>
    <row r="62" spans="1:5" x14ac:dyDescent="0.2">
      <c r="A62" s="107" t="s">
        <v>19</v>
      </c>
      <c r="B62" s="108">
        <v>32948150.36999999</v>
      </c>
      <c r="C62" s="110">
        <v>4.7802551792165006E-2</v>
      </c>
      <c r="D62" s="109">
        <v>227</v>
      </c>
      <c r="E62" s="110">
        <v>4.551834770403048E-2</v>
      </c>
    </row>
    <row r="63" spans="1:5" x14ac:dyDescent="0.2">
      <c r="A63" s="107" t="s">
        <v>20</v>
      </c>
      <c r="B63" s="108">
        <v>66112808.729999974</v>
      </c>
      <c r="C63" s="110">
        <v>9.5919222413131264E-2</v>
      </c>
      <c r="D63" s="109">
        <v>429</v>
      </c>
      <c r="E63" s="110">
        <v>8.6023661519951874E-2</v>
      </c>
    </row>
    <row r="64" spans="1:5" x14ac:dyDescent="0.2">
      <c r="A64" s="107" t="s">
        <v>21</v>
      </c>
      <c r="B64" s="108">
        <v>109205434.55999997</v>
      </c>
      <c r="C64" s="110">
        <v>0.15843980262678053</v>
      </c>
      <c r="D64" s="109">
        <v>718</v>
      </c>
      <c r="E64" s="110">
        <v>0.14397433326649289</v>
      </c>
    </row>
    <row r="65" spans="1:5" x14ac:dyDescent="0.2">
      <c r="A65" s="107" t="s">
        <v>22</v>
      </c>
      <c r="B65" s="108">
        <v>79465475.950000018</v>
      </c>
      <c r="C65" s="110">
        <v>0.11529182934795862</v>
      </c>
      <c r="D65" s="109">
        <v>544</v>
      </c>
      <c r="E65" s="110">
        <v>0.10908361740525366</v>
      </c>
    </row>
    <row r="66" spans="1:5" x14ac:dyDescent="0.2">
      <c r="A66" s="107" t="s">
        <v>23</v>
      </c>
      <c r="B66" s="108">
        <v>58959135.190000027</v>
      </c>
      <c r="C66" s="110">
        <v>8.5540374251400972E-2</v>
      </c>
      <c r="D66" s="109">
        <v>497</v>
      </c>
      <c r="E66" s="110">
        <v>9.9659113695608578E-2</v>
      </c>
    </row>
    <row r="67" spans="1:5" x14ac:dyDescent="0.2">
      <c r="A67" s="107" t="s">
        <v>39</v>
      </c>
      <c r="B67" s="108">
        <v>48624531.51000002</v>
      </c>
      <c r="C67" s="110">
        <v>7.0546499872506677E-2</v>
      </c>
      <c r="D67" s="109">
        <v>432</v>
      </c>
      <c r="E67" s="110">
        <v>8.6625225586524968E-2</v>
      </c>
    </row>
    <row r="68" spans="1:5" x14ac:dyDescent="0.2">
      <c r="A68" s="107" t="s">
        <v>40</v>
      </c>
      <c r="B68" s="108">
        <v>13488609.200000001</v>
      </c>
      <c r="C68" s="110">
        <v>1.9569837233545245E-2</v>
      </c>
      <c r="D68" s="109">
        <v>98</v>
      </c>
      <c r="E68" s="110">
        <v>1.9651092841387607E-2</v>
      </c>
    </row>
    <row r="69" spans="1:5" x14ac:dyDescent="0.2">
      <c r="A69" s="107" t="s">
        <v>41</v>
      </c>
      <c r="B69" s="108">
        <v>19797732.019999996</v>
      </c>
      <c r="C69" s="110">
        <v>2.8723375959676171E-2</v>
      </c>
      <c r="D69" s="109">
        <v>196</v>
      </c>
      <c r="E69" s="110">
        <v>3.9302185682775215E-2</v>
      </c>
    </row>
    <row r="70" spans="1:5" x14ac:dyDescent="0.2">
      <c r="A70" s="107" t="s">
        <v>42</v>
      </c>
      <c r="B70" s="108">
        <v>24059317.479999982</v>
      </c>
      <c r="C70" s="110">
        <v>3.4906262020979122E-2</v>
      </c>
      <c r="D70" s="109">
        <v>215</v>
      </c>
      <c r="E70" s="110">
        <v>4.3112091437738122E-2</v>
      </c>
    </row>
    <row r="71" spans="1:5" x14ac:dyDescent="0.2">
      <c r="A71" s="107" t="s">
        <v>43</v>
      </c>
      <c r="B71" s="108">
        <v>25609255.299999993</v>
      </c>
      <c r="C71" s="110">
        <v>3.7154976503678806E-2</v>
      </c>
      <c r="D71" s="109">
        <v>233</v>
      </c>
      <c r="E71" s="110">
        <v>4.672147583717666E-2</v>
      </c>
    </row>
    <row r="72" spans="1:5" x14ac:dyDescent="0.2">
      <c r="A72" s="107" t="s">
        <v>44</v>
      </c>
      <c r="B72" s="108">
        <v>18361417.800000001</v>
      </c>
      <c r="C72" s="110">
        <v>2.6639511338435132E-2</v>
      </c>
      <c r="D72" s="109">
        <v>172</v>
      </c>
      <c r="E72" s="110">
        <v>3.4489673150190497E-2</v>
      </c>
    </row>
    <row r="73" spans="1:5" x14ac:dyDescent="0.2">
      <c r="A73" s="107" t="s">
        <v>24</v>
      </c>
      <c r="B73" s="108">
        <v>30818638.010000009</v>
      </c>
      <c r="C73" s="110">
        <v>4.4712966375751395E-2</v>
      </c>
      <c r="D73" s="109">
        <v>284</v>
      </c>
      <c r="E73" s="110">
        <v>5.6948064968919188E-2</v>
      </c>
    </row>
    <row r="74" spans="1:5" x14ac:dyDescent="0.2">
      <c r="A74" s="107" t="s">
        <v>25</v>
      </c>
      <c r="B74" s="108">
        <v>2046237.1400000001</v>
      </c>
      <c r="C74" s="110">
        <v>2.9687662513815834E-3</v>
      </c>
      <c r="D74" s="109">
        <v>14</v>
      </c>
      <c r="E74" s="110">
        <v>2.8072989773410867E-3</v>
      </c>
    </row>
    <row r="75" spans="1:5" x14ac:dyDescent="0.2">
      <c r="A75" s="107" t="s">
        <v>26</v>
      </c>
      <c r="B75" s="108">
        <v>1327335.57</v>
      </c>
      <c r="C75" s="110">
        <v>1.9257538471197609E-3</v>
      </c>
      <c r="D75" s="109">
        <v>10</v>
      </c>
      <c r="E75" s="110">
        <v>2.0052135552436332E-3</v>
      </c>
    </row>
    <row r="76" spans="1:5" x14ac:dyDescent="0.2">
      <c r="A76" s="107" t="s">
        <v>3</v>
      </c>
      <c r="B76" s="108">
        <v>14467040.339999992</v>
      </c>
      <c r="C76" s="110">
        <v>2.0989385970566404E-2</v>
      </c>
      <c r="D76" s="109">
        <v>110</v>
      </c>
      <c r="E76" s="110">
        <v>2.205734910767997E-2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689255053.0200001</v>
      </c>
      <c r="C78" s="114"/>
      <c r="D78" s="115">
        <v>4987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0.70173827547219703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183</v>
      </c>
      <c r="B83" s="108"/>
      <c r="C83" s="110"/>
      <c r="D83" s="109"/>
      <c r="E83" s="110"/>
    </row>
    <row r="84" spans="1:5" x14ac:dyDescent="0.2">
      <c r="B84" s="67"/>
      <c r="D84" s="69"/>
    </row>
    <row r="85" spans="1:5" ht="20.399999999999999" x14ac:dyDescent="0.2">
      <c r="A85" s="77" t="s">
        <v>184</v>
      </c>
      <c r="B85" s="78" t="s">
        <v>551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45</v>
      </c>
      <c r="B87" s="108">
        <v>0</v>
      </c>
      <c r="C87" s="110">
        <v>0</v>
      </c>
      <c r="D87" s="109">
        <v>0</v>
      </c>
      <c r="E87" s="110">
        <v>0</v>
      </c>
    </row>
    <row r="88" spans="1:5" x14ac:dyDescent="0.2">
      <c r="A88" s="107" t="s">
        <v>527</v>
      </c>
      <c r="B88" s="108">
        <v>0</v>
      </c>
      <c r="C88" s="110">
        <v>0</v>
      </c>
      <c r="D88" s="109">
        <v>0</v>
      </c>
      <c r="E88" s="110">
        <v>0</v>
      </c>
    </row>
    <row r="89" spans="1:5" x14ac:dyDescent="0.2">
      <c r="A89" s="107" t="s">
        <v>528</v>
      </c>
      <c r="B89" s="108">
        <v>554781617.96000063</v>
      </c>
      <c r="C89" s="110">
        <v>0.80490032757714447</v>
      </c>
      <c r="D89" s="109">
        <v>4048</v>
      </c>
      <c r="E89" s="110">
        <v>0.81171044716262286</v>
      </c>
    </row>
    <row r="90" spans="1:5" x14ac:dyDescent="0.2">
      <c r="A90" s="107" t="s">
        <v>48</v>
      </c>
      <c r="B90" s="108">
        <v>0</v>
      </c>
      <c r="C90" s="110">
        <v>0</v>
      </c>
      <c r="D90" s="109">
        <v>0</v>
      </c>
      <c r="E90" s="110">
        <v>0</v>
      </c>
    </row>
    <row r="91" spans="1:5" x14ac:dyDescent="0.2">
      <c r="A91" s="107" t="s">
        <v>1</v>
      </c>
      <c r="B91" s="108">
        <v>134473435.06000003</v>
      </c>
      <c r="C91" s="110">
        <v>0.1950996724228555</v>
      </c>
      <c r="D91" s="109">
        <v>939</v>
      </c>
      <c r="E91" s="110">
        <v>0.18828955283737719</v>
      </c>
    </row>
    <row r="92" spans="1:5" x14ac:dyDescent="0.2">
      <c r="A92" s="107"/>
      <c r="B92" s="108"/>
      <c r="C92" s="110"/>
      <c r="D92" s="109"/>
      <c r="E92" s="110"/>
    </row>
    <row r="93" spans="1:5" ht="10.8" thickBot="1" x14ac:dyDescent="0.25">
      <c r="A93" s="112"/>
      <c r="B93" s="113">
        <v>689255053.0200007</v>
      </c>
      <c r="C93" s="114"/>
      <c r="D93" s="115">
        <v>4987</v>
      </c>
      <c r="E93" s="114"/>
    </row>
    <row r="94" spans="1:5" ht="10.8" thickTop="1" x14ac:dyDescent="0.2">
      <c r="A94" s="107"/>
      <c r="B94" s="108"/>
      <c r="C94" s="110"/>
      <c r="D94" s="109"/>
      <c r="E94" s="110"/>
    </row>
    <row r="95" spans="1:5" x14ac:dyDescent="0.2">
      <c r="A95" s="107"/>
      <c r="B95" s="108"/>
      <c r="C95" s="110"/>
      <c r="D95" s="109"/>
      <c r="E95" s="110"/>
    </row>
    <row r="96" spans="1:5" x14ac:dyDescent="0.2">
      <c r="A96" s="111" t="s">
        <v>185</v>
      </c>
      <c r="B96" s="108"/>
      <c r="C96" s="110"/>
      <c r="D96" s="109"/>
      <c r="E96" s="110"/>
    </row>
    <row r="97" spans="1:5" x14ac:dyDescent="0.2">
      <c r="B97" s="67"/>
      <c r="D97" s="69"/>
    </row>
    <row r="98" spans="1:5" ht="20.399999999999999" x14ac:dyDescent="0.2">
      <c r="A98" s="77" t="s">
        <v>186</v>
      </c>
      <c r="B98" s="78" t="s">
        <v>551</v>
      </c>
      <c r="C98" s="79" t="s">
        <v>178</v>
      </c>
      <c r="D98" s="80" t="s">
        <v>179</v>
      </c>
      <c r="E98" s="79" t="s">
        <v>178</v>
      </c>
    </row>
    <row r="99" spans="1:5" x14ac:dyDescent="0.2">
      <c r="B99" s="67"/>
      <c r="D99" s="69"/>
    </row>
    <row r="100" spans="1:5" x14ac:dyDescent="0.2">
      <c r="A100" s="107" t="s">
        <v>4</v>
      </c>
      <c r="B100" s="108">
        <v>670489265.50000036</v>
      </c>
      <c r="C100" s="110">
        <v>0.97277381219364745</v>
      </c>
      <c r="D100" s="109">
        <v>4765</v>
      </c>
      <c r="E100" s="110">
        <v>0.95548425907359136</v>
      </c>
    </row>
    <row r="101" spans="1:5" x14ac:dyDescent="0.2">
      <c r="A101" s="107" t="s">
        <v>5</v>
      </c>
      <c r="B101" s="108">
        <v>18765787.520000011</v>
      </c>
      <c r="C101" s="110">
        <v>2.7226187806352546E-2</v>
      </c>
      <c r="D101" s="109">
        <v>222</v>
      </c>
      <c r="E101" s="110">
        <v>4.4515740926408663E-2</v>
      </c>
    </row>
    <row r="102" spans="1:5" x14ac:dyDescent="0.2">
      <c r="A102" s="107"/>
      <c r="B102" s="108"/>
      <c r="C102" s="110"/>
      <c r="D102" s="109"/>
      <c r="E102" s="110"/>
    </row>
    <row r="103" spans="1:5" s="83" customFormat="1" ht="10.8" thickBot="1" x14ac:dyDescent="0.25">
      <c r="A103" s="112"/>
      <c r="B103" s="113">
        <v>689255053.02000034</v>
      </c>
      <c r="C103" s="114"/>
      <c r="D103" s="115">
        <v>4987</v>
      </c>
      <c r="E103" s="114"/>
    </row>
    <row r="104" spans="1:5" ht="10.8" thickTop="1" x14ac:dyDescent="0.2">
      <c r="A104" s="107"/>
      <c r="B104" s="108"/>
      <c r="C104" s="110"/>
      <c r="D104" s="109"/>
      <c r="E104" s="110"/>
    </row>
    <row r="105" spans="1:5" x14ac:dyDescent="0.2">
      <c r="A105" s="107"/>
      <c r="B105" s="108"/>
      <c r="C105" s="110"/>
      <c r="D105" s="109"/>
      <c r="E105" s="110"/>
    </row>
    <row r="106" spans="1:5" x14ac:dyDescent="0.2">
      <c r="A106" s="111" t="s">
        <v>529</v>
      </c>
      <c r="B106" s="108"/>
      <c r="C106" s="110"/>
      <c r="D106" s="109"/>
      <c r="E106" s="110"/>
    </row>
    <row r="107" spans="1:5" x14ac:dyDescent="0.2">
      <c r="B107" s="67"/>
      <c r="D107" s="69"/>
    </row>
    <row r="108" spans="1:5" ht="20.399999999999999" x14ac:dyDescent="0.2">
      <c r="A108" s="77" t="s">
        <v>530</v>
      </c>
      <c r="B108" s="78" t="s">
        <v>551</v>
      </c>
      <c r="C108" s="79" t="s">
        <v>178</v>
      </c>
      <c r="D108" s="80" t="s">
        <v>179</v>
      </c>
      <c r="E108" s="79" t="s">
        <v>178</v>
      </c>
    </row>
    <row r="109" spans="1:5" x14ac:dyDescent="0.2">
      <c r="B109" s="67"/>
      <c r="D109" s="69"/>
    </row>
    <row r="110" spans="1:5" x14ac:dyDescent="0.2">
      <c r="A110" s="107" t="s">
        <v>68</v>
      </c>
      <c r="B110" s="108">
        <v>147913916.12000003</v>
      </c>
      <c r="C110" s="110">
        <v>0.21459968334205023</v>
      </c>
      <c r="D110" s="109">
        <v>1964</v>
      </c>
      <c r="E110" s="110">
        <v>0.39382394224984962</v>
      </c>
    </row>
    <row r="111" spans="1:5" x14ac:dyDescent="0.2">
      <c r="A111" s="107" t="s">
        <v>69</v>
      </c>
      <c r="B111" s="108">
        <v>305179425.61999983</v>
      </c>
      <c r="C111" s="110">
        <v>0.44276704868951389</v>
      </c>
      <c r="D111" s="109">
        <v>2254</v>
      </c>
      <c r="E111" s="110">
        <v>0.45197513535191497</v>
      </c>
    </row>
    <row r="112" spans="1:5" x14ac:dyDescent="0.2">
      <c r="A112" s="107" t="s">
        <v>70</v>
      </c>
      <c r="B112" s="108">
        <v>125841206.36000007</v>
      </c>
      <c r="C112" s="110">
        <v>0.18257567472102168</v>
      </c>
      <c r="D112" s="109">
        <v>534</v>
      </c>
      <c r="E112" s="110">
        <v>0.10707840385001002</v>
      </c>
    </row>
    <row r="113" spans="1:5" x14ac:dyDescent="0.2">
      <c r="A113" s="107" t="s">
        <v>71</v>
      </c>
      <c r="B113" s="108">
        <v>41890175.750000007</v>
      </c>
      <c r="C113" s="110">
        <v>6.0776015448064463E-2</v>
      </c>
      <c r="D113" s="109">
        <v>122</v>
      </c>
      <c r="E113" s="110">
        <v>2.4463605373972328E-2</v>
      </c>
    </row>
    <row r="114" spans="1:5" x14ac:dyDescent="0.2">
      <c r="A114" s="107" t="s">
        <v>72</v>
      </c>
      <c r="B114" s="108">
        <v>21954202.960000001</v>
      </c>
      <c r="C114" s="110">
        <v>3.1852074009188235E-2</v>
      </c>
      <c r="D114" s="109">
        <v>49</v>
      </c>
      <c r="E114" s="110">
        <v>9.8255464206938037E-3</v>
      </c>
    </row>
    <row r="115" spans="1:5" x14ac:dyDescent="0.2">
      <c r="A115" s="107" t="s">
        <v>73</v>
      </c>
      <c r="B115" s="108">
        <v>26576519.230000004</v>
      </c>
      <c r="C115" s="110">
        <v>3.8558323386319572E-2</v>
      </c>
      <c r="D115" s="109">
        <v>45</v>
      </c>
      <c r="E115" s="110">
        <v>9.0234609985963502E-3</v>
      </c>
    </row>
    <row r="116" spans="1:5" x14ac:dyDescent="0.2">
      <c r="A116" s="107" t="s">
        <v>74</v>
      </c>
      <c r="B116" s="108">
        <v>8290420.4000000004</v>
      </c>
      <c r="C116" s="110">
        <v>1.2028087953327545E-2</v>
      </c>
      <c r="D116" s="109">
        <v>10</v>
      </c>
      <c r="E116" s="110">
        <v>2.0052135552436332E-3</v>
      </c>
    </row>
    <row r="117" spans="1:5" x14ac:dyDescent="0.2">
      <c r="A117" s="107" t="s">
        <v>144</v>
      </c>
      <c r="B117" s="108">
        <v>6218761.5800000001</v>
      </c>
      <c r="C117" s="110">
        <v>9.0224388675167987E-3</v>
      </c>
      <c r="D117" s="109">
        <v>6</v>
      </c>
      <c r="E117" s="110">
        <v>1.20312813314618E-3</v>
      </c>
    </row>
    <row r="118" spans="1:5" x14ac:dyDescent="0.2">
      <c r="A118" s="107" t="s">
        <v>75</v>
      </c>
      <c r="B118" s="108">
        <v>1370325</v>
      </c>
      <c r="C118" s="110">
        <v>1.9881247065159165E-3</v>
      </c>
      <c r="D118" s="109">
        <v>1</v>
      </c>
      <c r="E118" s="110">
        <v>2.0052135552436334E-4</v>
      </c>
    </row>
    <row r="119" spans="1:5" x14ac:dyDescent="0.2">
      <c r="A119" s="107" t="s">
        <v>78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76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77</v>
      </c>
      <c r="B121" s="108">
        <v>4020100</v>
      </c>
      <c r="C121" s="110">
        <v>5.8325288764815913E-3</v>
      </c>
      <c r="D121" s="109">
        <v>2</v>
      </c>
      <c r="E121" s="110">
        <v>4.0104271104872668E-4</v>
      </c>
    </row>
    <row r="122" spans="1:5" x14ac:dyDescent="0.2">
      <c r="A122" s="107"/>
      <c r="B122" s="108"/>
      <c r="C122" s="110"/>
      <c r="D122" s="109"/>
      <c r="E122" s="110"/>
    </row>
    <row r="123" spans="1:5" ht="10.8" thickBot="1" x14ac:dyDescent="0.25">
      <c r="A123" s="112"/>
      <c r="B123" s="113">
        <v>689255053.01999998</v>
      </c>
      <c r="C123" s="114"/>
      <c r="D123" s="115">
        <v>4987</v>
      </c>
      <c r="E123" s="114"/>
    </row>
    <row r="124" spans="1:5" ht="10.8" thickTop="1" x14ac:dyDescent="0.2">
      <c r="A124" s="107"/>
      <c r="B124" s="108"/>
      <c r="C124" s="110"/>
      <c r="D124" s="109"/>
      <c r="E124" s="110"/>
    </row>
    <row r="125" spans="1:5" x14ac:dyDescent="0.2">
      <c r="A125" s="112" t="s">
        <v>190</v>
      </c>
      <c r="B125" s="116">
        <v>138210.35753358735</v>
      </c>
      <c r="C125" s="110"/>
      <c r="D125" s="109"/>
      <c r="E125" s="110"/>
    </row>
    <row r="126" spans="1:5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191</v>
      </c>
      <c r="B128" s="108"/>
      <c r="C128" s="110"/>
      <c r="D128" s="109"/>
      <c r="E128" s="110"/>
    </row>
    <row r="129" spans="1:5" x14ac:dyDescent="0.2">
      <c r="A129" s="107"/>
      <c r="B129" s="108"/>
      <c r="C129" s="110"/>
      <c r="D129" s="109"/>
      <c r="E129" s="110"/>
    </row>
    <row r="130" spans="1:5" ht="20.399999999999999" x14ac:dyDescent="0.2">
      <c r="A130" s="77" t="s">
        <v>192</v>
      </c>
      <c r="B130" s="78" t="s">
        <v>551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6</v>
      </c>
      <c r="B132" s="108">
        <v>441383964.53999984</v>
      </c>
      <c r="C132" s="110">
        <v>0.64037827884765963</v>
      </c>
      <c r="D132" s="109">
        <v>2982</v>
      </c>
      <c r="E132" s="110">
        <v>0.59795468217365144</v>
      </c>
    </row>
    <row r="133" spans="1:5" x14ac:dyDescent="0.2">
      <c r="A133" s="107" t="s">
        <v>7</v>
      </c>
      <c r="B133" s="108">
        <v>227068540.34999993</v>
      </c>
      <c r="C133" s="110">
        <v>0.32944051603987473</v>
      </c>
      <c r="D133" s="109">
        <v>1755</v>
      </c>
      <c r="E133" s="110">
        <v>0.35191497894525769</v>
      </c>
    </row>
    <row r="134" spans="1:5" x14ac:dyDescent="0.2">
      <c r="A134" s="107" t="s">
        <v>8</v>
      </c>
      <c r="B134" s="108">
        <v>20802548.129999995</v>
      </c>
      <c r="C134" s="110">
        <v>3.0181205112465644E-2</v>
      </c>
      <c r="D134" s="109">
        <v>250</v>
      </c>
      <c r="E134" s="110">
        <v>5.0130338881090836E-2</v>
      </c>
    </row>
    <row r="135" spans="1:5" x14ac:dyDescent="0.2">
      <c r="A135" s="107"/>
      <c r="B135" s="108"/>
      <c r="C135" s="110"/>
      <c r="D135" s="109"/>
      <c r="E135" s="110"/>
    </row>
    <row r="136" spans="1:5" ht="10.8" thickBot="1" x14ac:dyDescent="0.25">
      <c r="A136" s="107"/>
      <c r="B136" s="113">
        <v>689255053.01999974</v>
      </c>
      <c r="C136" s="110"/>
      <c r="D136" s="115">
        <v>4987</v>
      </c>
      <c r="E136" s="110"/>
    </row>
    <row r="137" spans="1:5" ht="10.8" thickTop="1" x14ac:dyDescent="0.2">
      <c r="A137" s="107"/>
      <c r="B137" s="117"/>
      <c r="C137" s="110"/>
      <c r="D137" s="118"/>
      <c r="E137" s="110"/>
    </row>
    <row r="138" spans="1:5" x14ac:dyDescent="0.2">
      <c r="A138" s="107"/>
      <c r="B138" s="108"/>
      <c r="C138" s="110"/>
      <c r="D138" s="109"/>
      <c r="E138" s="110"/>
    </row>
    <row r="139" spans="1:5" x14ac:dyDescent="0.2">
      <c r="A139" s="111" t="s">
        <v>193</v>
      </c>
      <c r="B139" s="108"/>
      <c r="C139" s="110"/>
      <c r="D139" s="109"/>
      <c r="E139" s="110"/>
    </row>
    <row r="140" spans="1:5" x14ac:dyDescent="0.2">
      <c r="B140" s="67"/>
      <c r="D140" s="69"/>
    </row>
    <row r="141" spans="1:5" ht="20.399999999999999" x14ac:dyDescent="0.2">
      <c r="A141" s="77" t="s">
        <v>194</v>
      </c>
      <c r="B141" s="78" t="s">
        <v>551</v>
      </c>
      <c r="C141" s="79" t="s">
        <v>178</v>
      </c>
      <c r="D141" s="80" t="s">
        <v>179</v>
      </c>
      <c r="E141" s="79" t="s">
        <v>178</v>
      </c>
    </row>
    <row r="142" spans="1:5" x14ac:dyDescent="0.2">
      <c r="B142" s="67"/>
      <c r="D142" s="69"/>
    </row>
    <row r="143" spans="1:5" x14ac:dyDescent="0.2">
      <c r="A143" s="119" t="s">
        <v>531</v>
      </c>
      <c r="B143" s="108">
        <v>0</v>
      </c>
      <c r="C143" s="110">
        <v>0</v>
      </c>
      <c r="D143" s="109">
        <v>0</v>
      </c>
      <c r="E143" s="110">
        <v>0</v>
      </c>
    </row>
    <row r="144" spans="1:5" x14ac:dyDescent="0.2">
      <c r="A144" s="120">
        <v>1997</v>
      </c>
      <c r="B144" s="108">
        <v>0</v>
      </c>
      <c r="C144" s="110">
        <v>0</v>
      </c>
      <c r="D144" s="109">
        <v>0</v>
      </c>
      <c r="E144" s="110">
        <v>0</v>
      </c>
    </row>
    <row r="145" spans="1:5" x14ac:dyDescent="0.2">
      <c r="A145" s="120">
        <v>1998</v>
      </c>
      <c r="B145" s="108">
        <v>0</v>
      </c>
      <c r="C145" s="110">
        <v>0</v>
      </c>
      <c r="D145" s="109">
        <v>0</v>
      </c>
      <c r="E145" s="110">
        <v>0</v>
      </c>
    </row>
    <row r="146" spans="1:5" x14ac:dyDescent="0.2">
      <c r="A146" s="120">
        <v>1999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20">
        <v>2000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20">
        <v>2001</v>
      </c>
      <c r="B148" s="108">
        <v>0</v>
      </c>
      <c r="C148" s="110">
        <v>0</v>
      </c>
      <c r="D148" s="109">
        <v>0</v>
      </c>
      <c r="E148" s="110">
        <v>0</v>
      </c>
    </row>
    <row r="149" spans="1:5" x14ac:dyDescent="0.2">
      <c r="A149" s="120">
        <v>2002</v>
      </c>
      <c r="B149" s="108">
        <v>0</v>
      </c>
      <c r="C149" s="110">
        <v>0</v>
      </c>
      <c r="D149" s="109">
        <v>0</v>
      </c>
      <c r="E149" s="110">
        <v>0</v>
      </c>
    </row>
    <row r="150" spans="1:5" x14ac:dyDescent="0.2">
      <c r="A150" s="120">
        <v>2003</v>
      </c>
      <c r="B150" s="108">
        <v>194663</v>
      </c>
      <c r="C150" s="110">
        <v>2.8242520551293148E-4</v>
      </c>
      <c r="D150" s="109">
        <v>1</v>
      </c>
      <c r="E150" s="110">
        <v>2.0052135552436334E-4</v>
      </c>
    </row>
    <row r="151" spans="1:5" x14ac:dyDescent="0.2">
      <c r="A151" s="120">
        <v>2004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20">
        <v>2005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20">
        <v>2006</v>
      </c>
      <c r="B153" s="108">
        <v>0</v>
      </c>
      <c r="C153" s="110">
        <v>0</v>
      </c>
      <c r="D153" s="109">
        <v>0</v>
      </c>
      <c r="E153" s="110">
        <v>0</v>
      </c>
    </row>
    <row r="154" spans="1:5" x14ac:dyDescent="0.2">
      <c r="A154" s="120">
        <v>2007</v>
      </c>
      <c r="B154" s="108">
        <v>689060390.0200001</v>
      </c>
      <c r="C154" s="110">
        <v>0.99971757479448708</v>
      </c>
      <c r="D154" s="109">
        <v>4986</v>
      </c>
      <c r="E154" s="110">
        <v>0.9997994786444756</v>
      </c>
    </row>
    <row r="155" spans="1:5" x14ac:dyDescent="0.2">
      <c r="A155" s="107"/>
      <c r="B155" s="107"/>
      <c r="C155" s="110"/>
      <c r="D155" s="107"/>
      <c r="E155" s="110"/>
    </row>
    <row r="156" spans="1:5" ht="10.8" thickBot="1" x14ac:dyDescent="0.25">
      <c r="A156" s="107"/>
      <c r="B156" s="121">
        <v>689255053.0200001</v>
      </c>
      <c r="C156" s="110"/>
      <c r="D156" s="122">
        <v>4987</v>
      </c>
      <c r="E156" s="110"/>
    </row>
    <row r="157" spans="1:5" ht="13.8" thickTop="1" x14ac:dyDescent="0.25">
      <c r="A157" s="123"/>
      <c r="B157" s="123"/>
      <c r="C157" s="123"/>
      <c r="D157" s="123"/>
      <c r="E157" s="123"/>
    </row>
    <row r="158" spans="1:5" ht="13.2" x14ac:dyDescent="0.25">
      <c r="A158" s="112" t="s">
        <v>118</v>
      </c>
      <c r="B158" s="123"/>
      <c r="C158" s="123"/>
      <c r="D158" s="116">
        <v>111.76501013822187</v>
      </c>
      <c r="E158" s="123"/>
    </row>
    <row r="159" spans="1:5" ht="13.2" x14ac:dyDescent="0.25">
      <c r="A159" s="112"/>
      <c r="B159" s="123"/>
      <c r="C159" s="123"/>
      <c r="D159" s="123"/>
      <c r="E159" s="123"/>
    </row>
    <row r="160" spans="1:5" x14ac:dyDescent="0.2">
      <c r="A160" s="107"/>
      <c r="B160" s="108"/>
      <c r="C160" s="110"/>
      <c r="D160" s="109"/>
      <c r="E160" s="110"/>
    </row>
    <row r="161" spans="1:5" x14ac:dyDescent="0.2">
      <c r="A161" s="111" t="s">
        <v>195</v>
      </c>
      <c r="B161" s="108"/>
      <c r="C161" s="110"/>
      <c r="D161" s="109"/>
      <c r="E161" s="110"/>
    </row>
    <row r="162" spans="1:5" x14ac:dyDescent="0.2">
      <c r="B162" s="67"/>
      <c r="D162" s="69"/>
    </row>
    <row r="163" spans="1:5" ht="20.399999999999999" x14ac:dyDescent="0.2">
      <c r="A163" s="77" t="s">
        <v>196</v>
      </c>
      <c r="B163" s="78" t="s">
        <v>551</v>
      </c>
      <c r="C163" s="79" t="s">
        <v>178</v>
      </c>
      <c r="D163" s="80" t="s">
        <v>179</v>
      </c>
      <c r="E163" s="79" t="s">
        <v>178</v>
      </c>
    </row>
    <row r="164" spans="1:5" x14ac:dyDescent="0.2">
      <c r="B164" s="67"/>
      <c r="D164" s="69"/>
    </row>
    <row r="165" spans="1:5" x14ac:dyDescent="0.2">
      <c r="A165" s="107" t="s">
        <v>9</v>
      </c>
      <c r="B165" s="108">
        <v>57271231.960000008</v>
      </c>
      <c r="C165" s="110">
        <v>8.309149379328265E-2</v>
      </c>
      <c r="D165" s="109">
        <v>402</v>
      </c>
      <c r="E165" s="110">
        <v>8.0609584920794064E-2</v>
      </c>
    </row>
    <row r="166" spans="1:5" x14ac:dyDescent="0.2">
      <c r="A166" s="107" t="s">
        <v>10</v>
      </c>
      <c r="B166" s="108">
        <v>81659802.14000009</v>
      </c>
      <c r="C166" s="110">
        <v>0.11847544937422549</v>
      </c>
      <c r="D166" s="109">
        <v>635</v>
      </c>
      <c r="E166" s="110">
        <v>0.12733106075797074</v>
      </c>
    </row>
    <row r="167" spans="1:5" x14ac:dyDescent="0.2">
      <c r="A167" s="107" t="s">
        <v>11</v>
      </c>
      <c r="B167" s="108">
        <v>185884270.01999998</v>
      </c>
      <c r="C167" s="110">
        <v>0.26968865763920091</v>
      </c>
      <c r="D167" s="109">
        <v>1352</v>
      </c>
      <c r="E167" s="110">
        <v>0.27110487266893923</v>
      </c>
    </row>
    <row r="168" spans="1:5" x14ac:dyDescent="0.2">
      <c r="A168" s="107" t="s">
        <v>12</v>
      </c>
      <c r="B168" s="108">
        <v>353711417.61999965</v>
      </c>
      <c r="C168" s="110">
        <v>0.51317928837837068</v>
      </c>
      <c r="D168" s="109">
        <v>2523</v>
      </c>
      <c r="E168" s="110">
        <v>0.50591537998796876</v>
      </c>
    </row>
    <row r="169" spans="1:5" x14ac:dyDescent="0.2">
      <c r="A169" s="107" t="s">
        <v>13</v>
      </c>
      <c r="B169" s="108">
        <v>10728331.280000003</v>
      </c>
      <c r="C169" s="110">
        <v>1.5565110814920213E-2</v>
      </c>
      <c r="D169" s="109">
        <v>75</v>
      </c>
      <c r="E169" s="110">
        <v>1.503910166432725E-2</v>
      </c>
    </row>
    <row r="170" spans="1:5" x14ac:dyDescent="0.2">
      <c r="A170" s="107" t="s">
        <v>14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07" t="s">
        <v>15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07"/>
      <c r="B172" s="108"/>
      <c r="C172" s="110"/>
      <c r="D172" s="109"/>
      <c r="E172" s="110"/>
    </row>
    <row r="173" spans="1:5" s="83" customFormat="1" ht="10.8" thickBot="1" x14ac:dyDescent="0.25">
      <c r="A173" s="112"/>
      <c r="B173" s="113">
        <v>689255053.01999974</v>
      </c>
      <c r="C173" s="114"/>
      <c r="D173" s="115">
        <v>4987</v>
      </c>
      <c r="E173" s="114"/>
    </row>
    <row r="174" spans="1:5" ht="10.8" thickTop="1" x14ac:dyDescent="0.2">
      <c r="A174" s="107"/>
      <c r="B174" s="108"/>
      <c r="C174" s="110"/>
      <c r="D174" s="109"/>
      <c r="E174" s="110"/>
    </row>
    <row r="175" spans="1:5" x14ac:dyDescent="0.2">
      <c r="A175" s="112" t="s">
        <v>532</v>
      </c>
      <c r="B175" s="108"/>
      <c r="C175" s="107"/>
      <c r="D175" s="116">
        <v>12.264996140056899</v>
      </c>
      <c r="E175" s="110"/>
    </row>
    <row r="176" spans="1:5" x14ac:dyDescent="0.2">
      <c r="A176" s="107"/>
      <c r="B176" s="108"/>
      <c r="C176" s="110"/>
      <c r="D176" s="109"/>
      <c r="E176" s="110"/>
    </row>
    <row r="177" spans="1:6" x14ac:dyDescent="0.2">
      <c r="A177" s="107"/>
      <c r="B177" s="108"/>
      <c r="C177" s="110"/>
      <c r="D177" s="109"/>
      <c r="E177" s="110"/>
    </row>
    <row r="178" spans="1:6" x14ac:dyDescent="0.2">
      <c r="A178" s="111" t="s">
        <v>533</v>
      </c>
      <c r="B178" s="108"/>
      <c r="C178" s="107"/>
      <c r="D178" s="109"/>
      <c r="E178" s="107"/>
    </row>
    <row r="179" spans="1:6" x14ac:dyDescent="0.2">
      <c r="A179" s="85"/>
      <c r="B179" s="84"/>
      <c r="C179" s="85"/>
      <c r="D179" s="86"/>
      <c r="E179" s="85"/>
    </row>
    <row r="180" spans="1:6" ht="20.399999999999999" x14ac:dyDescent="0.2">
      <c r="A180" s="77" t="s">
        <v>216</v>
      </c>
      <c r="B180" s="78" t="s">
        <v>551</v>
      </c>
      <c r="C180" s="79" t="s">
        <v>178</v>
      </c>
      <c r="D180" s="80" t="s">
        <v>179</v>
      </c>
      <c r="E180" s="79" t="s">
        <v>178</v>
      </c>
    </row>
    <row r="181" spans="1:6" x14ac:dyDescent="0.2">
      <c r="A181" s="85"/>
      <c r="B181" s="84"/>
      <c r="C181" s="85"/>
      <c r="D181" s="86"/>
      <c r="E181" s="85"/>
    </row>
    <row r="182" spans="1:6" x14ac:dyDescent="0.2">
      <c r="A182" s="107" t="s">
        <v>49</v>
      </c>
      <c r="B182" s="108">
        <v>343208441.09000015</v>
      </c>
      <c r="C182" s="110">
        <v>0.49794113164091897</v>
      </c>
      <c r="D182" s="109">
        <v>2661</v>
      </c>
      <c r="E182" s="110">
        <v>0.53358732705033085</v>
      </c>
    </row>
    <row r="183" spans="1:6" x14ac:dyDescent="0.2">
      <c r="A183" s="107" t="s">
        <v>50</v>
      </c>
      <c r="B183" s="108">
        <v>346046611.92999929</v>
      </c>
      <c r="C183" s="110">
        <v>0.50205886835908098</v>
      </c>
      <c r="D183" s="109">
        <v>2326</v>
      </c>
      <c r="E183" s="110">
        <v>0.46641267294966915</v>
      </c>
    </row>
    <row r="184" spans="1:6" x14ac:dyDescent="0.2">
      <c r="A184" s="107"/>
      <c r="B184" s="108"/>
      <c r="C184" s="107"/>
      <c r="D184" s="109"/>
      <c r="E184" s="107"/>
    </row>
    <row r="185" spans="1:6" ht="10.8" thickBot="1" x14ac:dyDescent="0.25">
      <c r="A185" s="112"/>
      <c r="B185" s="113">
        <v>689255053.0199995</v>
      </c>
      <c r="C185" s="112"/>
      <c r="D185" s="115">
        <v>4987</v>
      </c>
      <c r="E185" s="112"/>
    </row>
    <row r="186" spans="1:6" ht="18" thickTop="1" x14ac:dyDescent="0.3">
      <c r="A186" s="125"/>
      <c r="B186" s="126"/>
      <c r="C186" s="125"/>
      <c r="D186" s="127"/>
      <c r="E186" s="125"/>
    </row>
    <row r="187" spans="1:6" x14ac:dyDescent="0.2">
      <c r="A187" s="107"/>
      <c r="B187" s="108"/>
      <c r="C187" s="110"/>
      <c r="D187" s="109"/>
      <c r="E187" s="110"/>
    </row>
    <row r="188" spans="1:6" x14ac:dyDescent="0.2">
      <c r="A188" s="107"/>
      <c r="B188" s="108"/>
      <c r="C188" s="110"/>
      <c r="D188" s="109"/>
      <c r="E188" s="110"/>
    </row>
    <row r="189" spans="1:6" x14ac:dyDescent="0.2">
      <c r="A189" s="107"/>
      <c r="B189" s="108"/>
      <c r="C189" s="110"/>
      <c r="D189" s="109"/>
      <c r="E189" s="110"/>
    </row>
    <row r="190" spans="1:6" x14ac:dyDescent="0.2">
      <c r="A190" s="111" t="s">
        <v>198</v>
      </c>
      <c r="B190" s="108"/>
      <c r="C190" s="110"/>
      <c r="D190" s="109"/>
      <c r="E190" s="110"/>
    </row>
    <row r="191" spans="1:6" x14ac:dyDescent="0.2">
      <c r="B191" s="67"/>
      <c r="D191" s="69"/>
    </row>
    <row r="192" spans="1:6" ht="20.399999999999999" x14ac:dyDescent="0.2">
      <c r="A192" s="77" t="s">
        <v>199</v>
      </c>
      <c r="B192" s="78" t="s">
        <v>551</v>
      </c>
      <c r="C192" s="79" t="s">
        <v>178</v>
      </c>
      <c r="D192" s="80" t="s">
        <v>179</v>
      </c>
      <c r="E192" s="79" t="s">
        <v>178</v>
      </c>
      <c r="F192" s="87" t="s">
        <v>200</v>
      </c>
    </row>
    <row r="193" spans="1:7" x14ac:dyDescent="0.2">
      <c r="B193" s="67"/>
      <c r="D193" s="69"/>
    </row>
    <row r="194" spans="1:7" x14ac:dyDescent="0.2">
      <c r="A194" s="107" t="s">
        <v>51</v>
      </c>
      <c r="B194" s="108">
        <v>33773286.38000001</v>
      </c>
      <c r="C194" s="110">
        <v>4.8999693556138542E-2</v>
      </c>
      <c r="D194" s="109">
        <v>343</v>
      </c>
      <c r="E194" s="110">
        <v>6.8778824944856626E-2</v>
      </c>
      <c r="F194" s="110">
        <v>0.80485440107165418</v>
      </c>
      <c r="G194" s="73"/>
    </row>
    <row r="195" spans="1:7" x14ac:dyDescent="0.2">
      <c r="A195" s="107" t="s">
        <v>52</v>
      </c>
      <c r="B195" s="108">
        <v>78275627.559999987</v>
      </c>
      <c r="C195" s="110">
        <v>0.11356554764021252</v>
      </c>
      <c r="D195" s="109">
        <v>662</v>
      </c>
      <c r="E195" s="110">
        <v>0.13274513735712853</v>
      </c>
      <c r="F195" s="110">
        <v>0.80605727327888721</v>
      </c>
      <c r="G195" s="73"/>
    </row>
    <row r="196" spans="1:7" x14ac:dyDescent="0.2">
      <c r="A196" s="107" t="s">
        <v>53</v>
      </c>
      <c r="B196" s="108">
        <v>82146520.489999965</v>
      </c>
      <c r="C196" s="110">
        <v>0.11918160067172749</v>
      </c>
      <c r="D196" s="109">
        <v>716</v>
      </c>
      <c r="E196" s="110">
        <v>0.14357329055544416</v>
      </c>
      <c r="F196" s="110">
        <v>0.80138413706759104</v>
      </c>
      <c r="G196" s="73"/>
    </row>
    <row r="197" spans="1:7" x14ac:dyDescent="0.2">
      <c r="A197" s="107" t="s">
        <v>54</v>
      </c>
      <c r="B197" s="108">
        <v>32281744.109999999</v>
      </c>
      <c r="C197" s="110">
        <v>4.6835701774772913E-2</v>
      </c>
      <c r="D197" s="109">
        <v>286</v>
      </c>
      <c r="E197" s="110">
        <v>5.7349107679967919E-2</v>
      </c>
      <c r="F197" s="110">
        <v>0.8035306803734954</v>
      </c>
      <c r="G197" s="73"/>
    </row>
    <row r="198" spans="1:7" x14ac:dyDescent="0.2">
      <c r="A198" s="107" t="s">
        <v>55</v>
      </c>
      <c r="B198" s="108">
        <v>26426200.519999992</v>
      </c>
      <c r="C198" s="110">
        <v>3.8340234727641809E-2</v>
      </c>
      <c r="D198" s="109">
        <v>242</v>
      </c>
      <c r="E198" s="110">
        <v>4.8526168036895932E-2</v>
      </c>
      <c r="F198" s="110">
        <v>0.80550424863044046</v>
      </c>
      <c r="G198" s="73"/>
    </row>
    <row r="199" spans="1:7" x14ac:dyDescent="0.2">
      <c r="A199" s="107" t="s">
        <v>56</v>
      </c>
      <c r="B199" s="108">
        <v>26011932.249999989</v>
      </c>
      <c r="C199" s="110">
        <v>3.7739197030225061E-2</v>
      </c>
      <c r="D199" s="109">
        <v>204</v>
      </c>
      <c r="E199" s="110">
        <v>4.0906356526970125E-2</v>
      </c>
      <c r="F199" s="110">
        <v>0.79397389095692816</v>
      </c>
      <c r="G199" s="73"/>
    </row>
    <row r="200" spans="1:7" x14ac:dyDescent="0.2">
      <c r="A200" s="107" t="s">
        <v>27</v>
      </c>
      <c r="B200" s="108">
        <v>176932236.80999985</v>
      </c>
      <c r="C200" s="110">
        <v>0.25670067420581666</v>
      </c>
      <c r="D200" s="109">
        <v>1085</v>
      </c>
      <c r="E200" s="110">
        <v>0.21756567074393424</v>
      </c>
      <c r="F200" s="110">
        <v>0.78430553672745229</v>
      </c>
      <c r="G200" s="73"/>
    </row>
    <row r="201" spans="1:7" x14ac:dyDescent="0.2">
      <c r="A201" s="107" t="s">
        <v>57</v>
      </c>
      <c r="B201" s="108">
        <v>77975518.319999978</v>
      </c>
      <c r="C201" s="110">
        <v>0.1131301366284469</v>
      </c>
      <c r="D201" s="109">
        <v>499</v>
      </c>
      <c r="E201" s="110">
        <v>0.1000601564066573</v>
      </c>
      <c r="F201" s="110">
        <v>0.78458721011778054</v>
      </c>
      <c r="G201" s="73"/>
    </row>
    <row r="202" spans="1:7" x14ac:dyDescent="0.2">
      <c r="A202" s="107" t="s">
        <v>58</v>
      </c>
      <c r="B202" s="108">
        <v>100859270.15000001</v>
      </c>
      <c r="C202" s="110">
        <v>0.1463308389370247</v>
      </c>
      <c r="D202" s="109">
        <v>398</v>
      </c>
      <c r="E202" s="110">
        <v>7.9807499498696616E-2</v>
      </c>
      <c r="F202" s="110">
        <v>0.74180145037509349</v>
      </c>
      <c r="G202" s="73"/>
    </row>
    <row r="203" spans="1:7" x14ac:dyDescent="0.2">
      <c r="A203" s="107" t="s">
        <v>59</v>
      </c>
      <c r="B203" s="108">
        <v>32418563.639999997</v>
      </c>
      <c r="C203" s="110">
        <v>4.7034205259659262E-2</v>
      </c>
      <c r="D203" s="109">
        <v>289</v>
      </c>
      <c r="E203" s="110">
        <v>5.7950671746541005E-2</v>
      </c>
      <c r="F203" s="110">
        <v>0.79492401477553098</v>
      </c>
      <c r="G203" s="73"/>
    </row>
    <row r="204" spans="1:7" x14ac:dyDescent="0.2">
      <c r="A204" s="107" t="s">
        <v>60</v>
      </c>
      <c r="B204" s="108">
        <v>22054896.789999992</v>
      </c>
      <c r="C204" s="110">
        <v>3.1998164820650266E-2</v>
      </c>
      <c r="D204" s="109">
        <v>262</v>
      </c>
      <c r="E204" s="110">
        <v>5.2536595147383194E-2</v>
      </c>
      <c r="F204" s="110">
        <v>0.79241248469821757</v>
      </c>
      <c r="G204" s="73"/>
    </row>
    <row r="205" spans="1:7" x14ac:dyDescent="0.2">
      <c r="A205" s="107" t="s">
        <v>2</v>
      </c>
      <c r="B205" s="108">
        <v>99256</v>
      </c>
      <c r="C205" s="110">
        <v>1.4400474768390265E-4</v>
      </c>
      <c r="D205" s="109">
        <v>1</v>
      </c>
      <c r="E205" s="110">
        <v>2.0052135552436334E-4</v>
      </c>
      <c r="F205" s="110">
        <v>0.59434730538922154</v>
      </c>
      <c r="G205" s="73"/>
    </row>
    <row r="206" spans="1:7" x14ac:dyDescent="0.2">
      <c r="A206" s="107"/>
      <c r="B206" s="108"/>
      <c r="C206" s="110"/>
      <c r="D206" s="109"/>
      <c r="E206" s="110"/>
      <c r="F206" s="107"/>
      <c r="G206" s="73"/>
    </row>
    <row r="207" spans="1:7" s="83" customFormat="1" ht="10.8" thickBot="1" x14ac:dyDescent="0.25">
      <c r="A207" s="112"/>
      <c r="B207" s="113">
        <v>689255053.01999974</v>
      </c>
      <c r="C207" s="114"/>
      <c r="D207" s="115">
        <v>4987</v>
      </c>
      <c r="E207" s="114"/>
      <c r="F207" s="128">
        <v>0.78643988157368139</v>
      </c>
      <c r="G207" s="82"/>
    </row>
    <row r="208" spans="1:7" ht="10.8" thickTop="1" x14ac:dyDescent="0.2">
      <c r="A208" s="107"/>
      <c r="B208" s="108"/>
      <c r="C208" s="110"/>
      <c r="D208" s="109"/>
      <c r="E208" s="110"/>
      <c r="F208" s="107"/>
      <c r="G208" s="73"/>
    </row>
    <row r="209" spans="1:7" x14ac:dyDescent="0.2">
      <c r="A209" s="107"/>
      <c r="B209" s="108"/>
      <c r="C209" s="110"/>
      <c r="D209" s="109"/>
      <c r="E209" s="110"/>
      <c r="F209" s="107"/>
      <c r="G209" s="73"/>
    </row>
    <row r="210" spans="1:7" x14ac:dyDescent="0.2">
      <c r="A210" s="111" t="s">
        <v>201</v>
      </c>
      <c r="B210" s="108"/>
      <c r="C210" s="110"/>
      <c r="D210" s="109"/>
      <c r="E210" s="110"/>
      <c r="F210" s="107"/>
      <c r="G210" s="73"/>
    </row>
    <row r="211" spans="1:7" x14ac:dyDescent="0.2">
      <c r="B211" s="67"/>
      <c r="D211" s="69"/>
    </row>
    <row r="212" spans="1:7" ht="20.399999999999999" x14ac:dyDescent="0.2">
      <c r="A212" s="77" t="s">
        <v>202</v>
      </c>
      <c r="B212" s="78" t="s">
        <v>551</v>
      </c>
      <c r="C212" s="79" t="s">
        <v>178</v>
      </c>
      <c r="D212" s="80" t="s">
        <v>179</v>
      </c>
      <c r="E212" s="79" t="s">
        <v>178</v>
      </c>
    </row>
    <row r="213" spans="1:7" x14ac:dyDescent="0.2">
      <c r="B213" s="67"/>
      <c r="D213" s="69"/>
    </row>
    <row r="214" spans="1:7" x14ac:dyDescent="0.2">
      <c r="A214" s="107" t="s">
        <v>310</v>
      </c>
      <c r="B214" s="108">
        <v>781814.56</v>
      </c>
      <c r="C214" s="110">
        <v>1.1342891961030194E-3</v>
      </c>
      <c r="D214" s="109">
        <v>5</v>
      </c>
      <c r="E214" s="110">
        <v>1.0026067776218166E-3</v>
      </c>
    </row>
    <row r="215" spans="1:7" x14ac:dyDescent="0.2">
      <c r="A215" s="107" t="s">
        <v>303</v>
      </c>
      <c r="B215" s="108">
        <v>413226263.9400003</v>
      </c>
      <c r="C215" s="110">
        <v>0.59952591153221424</v>
      </c>
      <c r="D215" s="109">
        <v>2965</v>
      </c>
      <c r="E215" s="110">
        <v>0.59454581912973736</v>
      </c>
    </row>
    <row r="216" spans="1:7" x14ac:dyDescent="0.2">
      <c r="A216" s="107" t="s">
        <v>280</v>
      </c>
      <c r="B216" s="108">
        <v>271030619.27999979</v>
      </c>
      <c r="C216" s="110">
        <v>0.3932225351014369</v>
      </c>
      <c r="D216" s="109">
        <v>1985</v>
      </c>
      <c r="E216" s="110">
        <v>0.39803489071586123</v>
      </c>
    </row>
    <row r="217" spans="1:7" x14ac:dyDescent="0.2">
      <c r="A217" s="107" t="s">
        <v>281</v>
      </c>
      <c r="B217" s="108">
        <v>1188344.0900000001</v>
      </c>
      <c r="C217" s="110">
        <v>1.7240992065175585E-3</v>
      </c>
      <c r="D217" s="109">
        <v>8</v>
      </c>
      <c r="E217" s="110">
        <v>1.6041708441949067E-3</v>
      </c>
    </row>
    <row r="218" spans="1:7" x14ac:dyDescent="0.2">
      <c r="A218" s="107" t="s">
        <v>282</v>
      </c>
      <c r="B218" s="108">
        <v>2704954.83</v>
      </c>
      <c r="C218" s="110">
        <v>3.9244613705015667E-3</v>
      </c>
      <c r="D218" s="109">
        <v>20</v>
      </c>
      <c r="E218" s="110">
        <v>4.0104271104872665E-3</v>
      </c>
    </row>
    <row r="219" spans="1:7" x14ac:dyDescent="0.2">
      <c r="A219" s="107" t="s">
        <v>283</v>
      </c>
      <c r="B219" s="108">
        <v>323056.32</v>
      </c>
      <c r="C219" s="110">
        <v>4.6870359322650601E-4</v>
      </c>
      <c r="D219" s="109">
        <v>4</v>
      </c>
      <c r="E219" s="110">
        <v>8.0208542209745336E-4</v>
      </c>
    </row>
    <row r="220" spans="1:7" x14ac:dyDescent="0.2">
      <c r="A220" s="107" t="s">
        <v>38</v>
      </c>
      <c r="B220" s="108">
        <v>0</v>
      </c>
      <c r="C220" s="110">
        <v>0</v>
      </c>
      <c r="D220" s="109">
        <v>0</v>
      </c>
      <c r="E220" s="110">
        <v>0</v>
      </c>
    </row>
    <row r="221" spans="1:7" x14ac:dyDescent="0.2">
      <c r="A221" s="107" t="s">
        <v>28</v>
      </c>
      <c r="B221" s="108">
        <v>0</v>
      </c>
      <c r="C221" s="110">
        <v>0</v>
      </c>
      <c r="D221" s="109">
        <v>0</v>
      </c>
      <c r="E221" s="110">
        <v>0</v>
      </c>
    </row>
    <row r="222" spans="1:7" x14ac:dyDescent="0.2">
      <c r="A222" s="107" t="s">
        <v>29</v>
      </c>
      <c r="B222" s="108">
        <v>0</v>
      </c>
      <c r="C222" s="110">
        <v>0</v>
      </c>
      <c r="D222" s="109">
        <v>0</v>
      </c>
      <c r="E222" s="110">
        <v>0</v>
      </c>
    </row>
    <row r="223" spans="1:7" x14ac:dyDescent="0.2">
      <c r="A223" s="107" t="s">
        <v>30</v>
      </c>
      <c r="B223" s="108">
        <v>0</v>
      </c>
      <c r="C223" s="110">
        <v>0</v>
      </c>
      <c r="D223" s="109">
        <v>0</v>
      </c>
      <c r="E223" s="110">
        <v>0</v>
      </c>
    </row>
    <row r="224" spans="1:7" x14ac:dyDescent="0.2">
      <c r="A224" s="107" t="s">
        <v>31</v>
      </c>
      <c r="B224" s="108">
        <v>0</v>
      </c>
      <c r="C224" s="110">
        <v>0</v>
      </c>
      <c r="D224" s="109">
        <v>0</v>
      </c>
      <c r="E224" s="110">
        <v>0</v>
      </c>
    </row>
    <row r="225" spans="1:5" x14ac:dyDescent="0.2">
      <c r="A225" s="107" t="s">
        <v>32</v>
      </c>
      <c r="B225" s="108">
        <v>0</v>
      </c>
      <c r="C225" s="110">
        <v>0</v>
      </c>
      <c r="D225" s="109">
        <v>0</v>
      </c>
      <c r="E225" s="110">
        <v>0</v>
      </c>
    </row>
    <row r="226" spans="1:5" x14ac:dyDescent="0.2">
      <c r="A226" s="107" t="s">
        <v>33</v>
      </c>
      <c r="B226" s="108">
        <v>0</v>
      </c>
      <c r="C226" s="110">
        <v>0</v>
      </c>
      <c r="D226" s="109">
        <v>0</v>
      </c>
      <c r="E226" s="110">
        <v>0</v>
      </c>
    </row>
    <row r="227" spans="1:5" x14ac:dyDescent="0.2">
      <c r="A227" s="107" t="s">
        <v>284</v>
      </c>
      <c r="B227" s="108">
        <v>0</v>
      </c>
      <c r="C227" s="110">
        <v>0</v>
      </c>
      <c r="D227" s="109">
        <v>0</v>
      </c>
      <c r="E227" s="110">
        <v>0</v>
      </c>
    </row>
    <row r="228" spans="1:5" x14ac:dyDescent="0.2">
      <c r="A228" s="107"/>
      <c r="B228" s="108"/>
      <c r="C228" s="110"/>
      <c r="D228" s="109"/>
      <c r="E228" s="110"/>
    </row>
    <row r="229" spans="1:5" s="83" customFormat="1" ht="10.8" thickBot="1" x14ac:dyDescent="0.25">
      <c r="A229" s="112"/>
      <c r="B229" s="113">
        <v>689255053.02000022</v>
      </c>
      <c r="C229" s="114"/>
      <c r="D229" s="115">
        <v>4987</v>
      </c>
      <c r="E229" s="114"/>
    </row>
    <row r="230" spans="1:5" ht="10.8" thickTop="1" x14ac:dyDescent="0.2">
      <c r="A230" s="107"/>
      <c r="B230" s="108"/>
      <c r="C230" s="110"/>
      <c r="D230" s="109"/>
      <c r="E230" s="110"/>
    </row>
    <row r="231" spans="1:5" x14ac:dyDescent="0.2">
      <c r="A231" s="112" t="s">
        <v>203</v>
      </c>
      <c r="B231" s="108"/>
      <c r="C231" s="107"/>
      <c r="D231" s="129">
        <v>2.3921257518597881E-2</v>
      </c>
      <c r="E231" s="110"/>
    </row>
    <row r="232" spans="1:5" x14ac:dyDescent="0.2">
      <c r="A232" s="107"/>
      <c r="B232" s="108"/>
      <c r="C232" s="110"/>
      <c r="D232" s="109"/>
      <c r="E232" s="110"/>
    </row>
    <row r="233" spans="1:5" x14ac:dyDescent="0.2">
      <c r="A233" s="107"/>
      <c r="B233" s="108"/>
      <c r="C233" s="110"/>
      <c r="D233" s="109"/>
      <c r="E233" s="110"/>
    </row>
    <row r="234" spans="1:5" x14ac:dyDescent="0.2">
      <c r="A234" s="107"/>
      <c r="B234" s="108"/>
      <c r="C234" s="110"/>
      <c r="D234" s="109"/>
      <c r="E234" s="110"/>
    </row>
    <row r="235" spans="1:5" x14ac:dyDescent="0.2">
      <c r="A235" s="111" t="s">
        <v>208</v>
      </c>
      <c r="B235" s="108"/>
      <c r="C235" s="110"/>
      <c r="D235" s="109"/>
      <c r="E235" s="110"/>
    </row>
    <row r="236" spans="1:5" x14ac:dyDescent="0.2">
      <c r="B236" s="67"/>
      <c r="D236" s="69"/>
    </row>
    <row r="237" spans="1:5" ht="20.399999999999999" x14ac:dyDescent="0.2">
      <c r="A237" s="77" t="s">
        <v>208</v>
      </c>
      <c r="B237" s="78" t="s">
        <v>551</v>
      </c>
      <c r="C237" s="79" t="s">
        <v>178</v>
      </c>
      <c r="D237" s="80" t="s">
        <v>179</v>
      </c>
      <c r="E237" s="79" t="s">
        <v>178</v>
      </c>
    </row>
    <row r="239" spans="1:5" x14ac:dyDescent="0.2">
      <c r="A239" s="107" t="s">
        <v>123</v>
      </c>
      <c r="B239" s="108">
        <v>0</v>
      </c>
      <c r="C239" s="110">
        <v>0</v>
      </c>
      <c r="D239" s="109">
        <v>0</v>
      </c>
      <c r="E239" s="110">
        <v>0</v>
      </c>
    </row>
    <row r="240" spans="1:5" x14ac:dyDescent="0.2">
      <c r="A240" s="107" t="s">
        <v>124</v>
      </c>
      <c r="B240" s="108">
        <v>360602829.30999976</v>
      </c>
      <c r="C240" s="110">
        <v>0.5231776361014745</v>
      </c>
      <c r="D240" s="109">
        <v>2493</v>
      </c>
      <c r="E240" s="110">
        <v>0.4998997393222378</v>
      </c>
    </row>
    <row r="241" spans="1:6" x14ac:dyDescent="0.2">
      <c r="A241" s="107" t="s">
        <v>534</v>
      </c>
      <c r="B241" s="108">
        <v>328652223.70999962</v>
      </c>
      <c r="C241" s="110">
        <v>0.4768223638985255</v>
      </c>
      <c r="D241" s="109">
        <v>2494</v>
      </c>
      <c r="E241" s="110">
        <v>0.50010026067776214</v>
      </c>
    </row>
    <row r="242" spans="1:6" x14ac:dyDescent="0.2">
      <c r="A242" s="107"/>
      <c r="B242" s="107"/>
      <c r="C242" s="110"/>
      <c r="D242" s="107"/>
      <c r="E242" s="110"/>
    </row>
    <row r="243" spans="1:6" ht="10.8" thickBot="1" x14ac:dyDescent="0.25">
      <c r="A243" s="107"/>
      <c r="B243" s="121">
        <v>689255053.01999938</v>
      </c>
      <c r="C243" s="110"/>
      <c r="D243" s="122">
        <v>4987</v>
      </c>
      <c r="E243" s="110"/>
    </row>
    <row r="244" spans="1:6" ht="10.8" thickTop="1" x14ac:dyDescent="0.2">
      <c r="A244" s="73"/>
      <c r="B244" s="73"/>
      <c r="C244" s="76"/>
      <c r="D244" s="73"/>
      <c r="E244" s="76"/>
    </row>
    <row r="245" spans="1:6" x14ac:dyDescent="0.2">
      <c r="A245" s="73"/>
      <c r="B245" s="73"/>
      <c r="C245" s="76"/>
      <c r="D245" s="73"/>
      <c r="E245" s="76"/>
    </row>
    <row r="246" spans="1:6" x14ac:dyDescent="0.2">
      <c r="A246" s="73"/>
      <c r="B246" s="73"/>
      <c r="C246" s="73"/>
      <c r="D246" s="73"/>
      <c r="E246" s="73"/>
    </row>
    <row r="247" spans="1:6" x14ac:dyDescent="0.2">
      <c r="A247" s="111" t="s">
        <v>209</v>
      </c>
      <c r="B247" s="74"/>
      <c r="C247" s="76"/>
      <c r="D247" s="75"/>
      <c r="E247" s="76"/>
    </row>
    <row r="248" spans="1:6" x14ac:dyDescent="0.2">
      <c r="B248" s="67"/>
      <c r="D248" s="69"/>
    </row>
    <row r="249" spans="1:6" ht="20.399999999999999" x14ac:dyDescent="0.2">
      <c r="A249" s="77" t="s">
        <v>210</v>
      </c>
      <c r="B249" s="78" t="s">
        <v>551</v>
      </c>
      <c r="C249" s="79" t="s">
        <v>178</v>
      </c>
      <c r="D249" s="80" t="s">
        <v>179</v>
      </c>
      <c r="E249" s="79" t="s">
        <v>178</v>
      </c>
    </row>
    <row r="251" spans="1:6" x14ac:dyDescent="0.2">
      <c r="A251" s="107" t="s">
        <v>36</v>
      </c>
      <c r="B251" s="108">
        <v>75780487.060000017</v>
      </c>
      <c r="C251" s="110">
        <v>0.10994549365719514</v>
      </c>
      <c r="D251" s="109">
        <v>541</v>
      </c>
      <c r="E251" s="110">
        <v>0.10848205333868056</v>
      </c>
      <c r="F251" s="73"/>
    </row>
    <row r="252" spans="1:6" x14ac:dyDescent="0.2">
      <c r="A252" s="107" t="s">
        <v>37</v>
      </c>
      <c r="B252" s="108">
        <v>613474565.95999908</v>
      </c>
      <c r="C252" s="110">
        <v>0.89005450634280481</v>
      </c>
      <c r="D252" s="109">
        <v>4446</v>
      </c>
      <c r="E252" s="110">
        <v>0.89151794666131945</v>
      </c>
      <c r="F252" s="73"/>
    </row>
    <row r="253" spans="1:6" x14ac:dyDescent="0.2">
      <c r="A253" s="107"/>
      <c r="B253" s="107"/>
      <c r="C253" s="110"/>
      <c r="D253" s="107"/>
      <c r="E253" s="110"/>
      <c r="F253" s="73"/>
    </row>
    <row r="254" spans="1:6" ht="10.8" thickBot="1" x14ac:dyDescent="0.25">
      <c r="A254" s="107"/>
      <c r="B254" s="121">
        <v>689255053.01999915</v>
      </c>
      <c r="C254" s="110"/>
      <c r="D254" s="122">
        <v>4987</v>
      </c>
      <c r="E254" s="110"/>
      <c r="F254" s="73"/>
    </row>
    <row r="255" spans="1:6" ht="10.8" thickTop="1" x14ac:dyDescent="0.2">
      <c r="A255" s="107"/>
      <c r="B255" s="107"/>
      <c r="C255" s="110"/>
      <c r="D255" s="107"/>
      <c r="E255" s="110"/>
      <c r="F255" s="73"/>
    </row>
    <row r="256" spans="1:6" x14ac:dyDescent="0.2">
      <c r="A256" s="107"/>
      <c r="B256" s="107"/>
      <c r="C256" s="110"/>
      <c r="D256" s="107"/>
      <c r="E256" s="110"/>
      <c r="F256" s="73"/>
    </row>
    <row r="257" spans="1:6" x14ac:dyDescent="0.2">
      <c r="A257" s="107"/>
      <c r="B257" s="107"/>
      <c r="C257" s="110"/>
      <c r="D257" s="107"/>
      <c r="E257" s="110"/>
      <c r="F257" s="73"/>
    </row>
    <row r="258" spans="1:6" x14ac:dyDescent="0.2">
      <c r="A258" s="107"/>
      <c r="B258" s="107"/>
      <c r="C258" s="110"/>
      <c r="D258" s="107"/>
      <c r="E258" s="110"/>
      <c r="F258" s="73"/>
    </row>
    <row r="259" spans="1:6" x14ac:dyDescent="0.2">
      <c r="A259" s="111" t="s">
        <v>211</v>
      </c>
      <c r="B259" s="108"/>
      <c r="C259" s="110"/>
      <c r="D259" s="109"/>
      <c r="E259" s="110"/>
      <c r="F259" s="73"/>
    </row>
    <row r="260" spans="1:6" x14ac:dyDescent="0.2">
      <c r="B260" s="67"/>
      <c r="D260" s="69"/>
    </row>
    <row r="261" spans="1:6" ht="20.399999999999999" x14ac:dyDescent="0.2">
      <c r="A261" s="77" t="s">
        <v>535</v>
      </c>
      <c r="B261" s="78" t="s">
        <v>551</v>
      </c>
      <c r="C261" s="79" t="s">
        <v>178</v>
      </c>
      <c r="D261" s="80" t="s">
        <v>179</v>
      </c>
      <c r="E261" s="79" t="s">
        <v>178</v>
      </c>
    </row>
    <row r="263" spans="1:6" x14ac:dyDescent="0.2">
      <c r="A263" s="107" t="s">
        <v>147</v>
      </c>
      <c r="B263" s="108">
        <v>1154304.4300000002</v>
      </c>
      <c r="C263" s="110">
        <v>3.201040968560115E-3</v>
      </c>
      <c r="D263" s="109">
        <v>8</v>
      </c>
      <c r="E263" s="110">
        <v>3.208985158443642E-3</v>
      </c>
      <c r="F263" s="73"/>
    </row>
    <row r="264" spans="1:6" x14ac:dyDescent="0.2">
      <c r="A264" s="107" t="s">
        <v>148</v>
      </c>
      <c r="B264" s="108">
        <v>9089311.3800000008</v>
      </c>
      <c r="C264" s="110">
        <v>2.5205879269977048E-2</v>
      </c>
      <c r="D264" s="109">
        <v>59</v>
      </c>
      <c r="E264" s="110">
        <v>2.3666265543521862E-2</v>
      </c>
      <c r="F264" s="73"/>
    </row>
    <row r="265" spans="1:6" x14ac:dyDescent="0.2">
      <c r="A265" s="107" t="s">
        <v>80</v>
      </c>
      <c r="B265" s="108">
        <v>119725613.32000002</v>
      </c>
      <c r="C265" s="110">
        <v>0.33201518010574266</v>
      </c>
      <c r="D265" s="109">
        <v>847</v>
      </c>
      <c r="E265" s="110">
        <v>0.3397513036502206</v>
      </c>
      <c r="F265" s="73"/>
    </row>
    <row r="266" spans="1:6" x14ac:dyDescent="0.2">
      <c r="A266" s="107" t="s">
        <v>81</v>
      </c>
      <c r="B266" s="108">
        <v>99226365.379999965</v>
      </c>
      <c r="C266" s="110">
        <v>0.27516801676200348</v>
      </c>
      <c r="D266" s="109">
        <v>739</v>
      </c>
      <c r="E266" s="110">
        <v>0.29643000401123143</v>
      </c>
      <c r="F266" s="73"/>
    </row>
    <row r="267" spans="1:6" x14ac:dyDescent="0.2">
      <c r="A267" s="107" t="s">
        <v>82</v>
      </c>
      <c r="B267" s="108">
        <v>85177819.889999971</v>
      </c>
      <c r="C267" s="110">
        <v>0.23620951630630446</v>
      </c>
      <c r="D267" s="109">
        <v>581</v>
      </c>
      <c r="E267" s="110">
        <v>0.23305254713196952</v>
      </c>
      <c r="F267" s="73"/>
    </row>
    <row r="268" spans="1:6" x14ac:dyDescent="0.2">
      <c r="A268" s="107" t="s">
        <v>83</v>
      </c>
      <c r="B268" s="108">
        <v>29750509.210000005</v>
      </c>
      <c r="C268" s="110">
        <v>8.2502151375036317E-2</v>
      </c>
      <c r="D268" s="109">
        <v>162</v>
      </c>
      <c r="E268" s="110">
        <v>6.4981949458483748E-2</v>
      </c>
      <c r="F268" s="73"/>
    </row>
    <row r="269" spans="1:6" x14ac:dyDescent="0.2">
      <c r="A269" s="107" t="s">
        <v>84</v>
      </c>
      <c r="B269" s="108">
        <v>11643656.18</v>
      </c>
      <c r="C269" s="110">
        <v>3.2289419920192249E-2</v>
      </c>
      <c r="D269" s="109">
        <v>69</v>
      </c>
      <c r="E269" s="110">
        <v>2.7677496991576414E-2</v>
      </c>
      <c r="F269" s="73"/>
    </row>
    <row r="270" spans="1:6" x14ac:dyDescent="0.2">
      <c r="A270" s="107" t="s">
        <v>85</v>
      </c>
      <c r="B270" s="108">
        <v>2243988.23</v>
      </c>
      <c r="C270" s="110">
        <v>6.2228802649546243E-3</v>
      </c>
      <c r="D270" s="109">
        <v>12</v>
      </c>
      <c r="E270" s="110">
        <v>4.8134777376654635E-3</v>
      </c>
      <c r="F270" s="73"/>
    </row>
    <row r="271" spans="1:6" x14ac:dyDescent="0.2">
      <c r="A271" s="107" t="s">
        <v>86</v>
      </c>
      <c r="B271" s="108">
        <v>1547753.2000000002</v>
      </c>
      <c r="C271" s="110">
        <v>4.2921271665049545E-3</v>
      </c>
      <c r="D271" s="109">
        <v>7</v>
      </c>
      <c r="E271" s="110">
        <v>2.8078620136381869E-3</v>
      </c>
      <c r="F271" s="73"/>
    </row>
    <row r="272" spans="1:6" x14ac:dyDescent="0.2">
      <c r="A272" s="107" t="s">
        <v>0</v>
      </c>
      <c r="B272" s="108">
        <v>382105.1</v>
      </c>
      <c r="C272" s="110">
        <v>1.0596286799278412E-3</v>
      </c>
      <c r="D272" s="109">
        <v>2</v>
      </c>
      <c r="E272" s="110">
        <v>8.0224628961091051E-4</v>
      </c>
      <c r="F272" s="73"/>
    </row>
    <row r="273" spans="1:6" x14ac:dyDescent="0.2">
      <c r="A273" s="107" t="s">
        <v>67</v>
      </c>
      <c r="B273" s="108">
        <v>238572.39</v>
      </c>
      <c r="C273" s="110">
        <v>6.6159322836290371E-4</v>
      </c>
      <c r="D273" s="109">
        <v>2</v>
      </c>
      <c r="E273" s="110">
        <v>8.0224628961091051E-4</v>
      </c>
      <c r="F273" s="73"/>
    </row>
    <row r="274" spans="1:6" x14ac:dyDescent="0.2">
      <c r="A274" s="107" t="s">
        <v>79</v>
      </c>
      <c r="B274" s="108">
        <v>422830.6</v>
      </c>
      <c r="C274" s="110">
        <v>1.1725659524332366E-3</v>
      </c>
      <c r="D274" s="109">
        <v>5</v>
      </c>
      <c r="E274" s="110">
        <v>2.0056157240272766E-3</v>
      </c>
      <c r="F274" s="73"/>
    </row>
    <row r="275" spans="1:6" x14ac:dyDescent="0.2">
      <c r="A275" s="107"/>
      <c r="B275" s="107"/>
      <c r="C275" s="110"/>
      <c r="D275" s="109"/>
      <c r="E275" s="110"/>
      <c r="F275" s="73"/>
    </row>
    <row r="276" spans="1:6" ht="10.8" thickBot="1" x14ac:dyDescent="0.25">
      <c r="A276" s="107"/>
      <c r="B276" s="121">
        <v>360602829.31</v>
      </c>
      <c r="C276" s="110"/>
      <c r="D276" s="115">
        <v>2493</v>
      </c>
      <c r="E276" s="110"/>
      <c r="F276" s="73"/>
    </row>
    <row r="277" spans="1:6" ht="10.8" thickTop="1" x14ac:dyDescent="0.2">
      <c r="A277" s="107"/>
      <c r="B277" s="107"/>
      <c r="C277" s="110"/>
      <c r="D277" s="107"/>
      <c r="E277" s="110"/>
      <c r="F277" s="73"/>
    </row>
    <row r="278" spans="1:6" x14ac:dyDescent="0.2">
      <c r="A278" s="112" t="s">
        <v>335</v>
      </c>
      <c r="B278" s="107"/>
      <c r="C278" s="110"/>
      <c r="D278" s="143">
        <v>1.5495117543870731</v>
      </c>
      <c r="E278" s="110"/>
      <c r="F278" s="73"/>
    </row>
    <row r="279" spans="1:6" x14ac:dyDescent="0.2">
      <c r="A279" s="112"/>
      <c r="B279" s="107"/>
      <c r="C279" s="110"/>
      <c r="D279" s="116"/>
      <c r="E279" s="110"/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x14ac:dyDescent="0.2">
      <c r="A281" s="107"/>
      <c r="B281" s="107"/>
      <c r="C281" s="110"/>
      <c r="D281" s="107"/>
      <c r="E281" s="110"/>
      <c r="F281" s="73"/>
    </row>
    <row r="282" spans="1:6" x14ac:dyDescent="0.2">
      <c r="A282" s="107"/>
      <c r="B282" s="107"/>
      <c r="C282" s="110"/>
      <c r="D282" s="107"/>
      <c r="E282" s="110"/>
      <c r="F282" s="73"/>
    </row>
    <row r="283" spans="1:6" x14ac:dyDescent="0.2">
      <c r="A283" s="111" t="s">
        <v>142</v>
      </c>
      <c r="B283" s="107"/>
      <c r="C283" s="107"/>
      <c r="D283" s="109"/>
      <c r="E283" s="107"/>
      <c r="F283" s="73"/>
    </row>
    <row r="284" spans="1:6" x14ac:dyDescent="0.2">
      <c r="C284" s="66"/>
      <c r="D284" s="69"/>
      <c r="E284" s="66"/>
    </row>
    <row r="285" spans="1:6" ht="20.399999999999999" x14ac:dyDescent="0.2">
      <c r="A285" s="77" t="s">
        <v>536</v>
      </c>
      <c r="B285" s="78" t="s">
        <v>551</v>
      </c>
      <c r="C285" s="79" t="s">
        <v>178</v>
      </c>
      <c r="D285" s="80" t="s">
        <v>179</v>
      </c>
      <c r="E285" s="79" t="s">
        <v>178</v>
      </c>
      <c r="F285" s="80"/>
    </row>
    <row r="286" spans="1:6" x14ac:dyDescent="0.2">
      <c r="B286" s="102"/>
    </row>
    <row r="287" spans="1:6" x14ac:dyDescent="0.2">
      <c r="A287" s="107" t="s">
        <v>142</v>
      </c>
      <c r="B287" s="108">
        <v>0</v>
      </c>
      <c r="C287" s="110">
        <v>0</v>
      </c>
      <c r="D287" s="109">
        <v>0</v>
      </c>
      <c r="E287" s="110">
        <v>0</v>
      </c>
      <c r="F287" s="131"/>
    </row>
    <row r="288" spans="1:6" x14ac:dyDescent="0.2">
      <c r="A288" s="107" t="s">
        <v>143</v>
      </c>
      <c r="B288" s="108">
        <v>689255053.0200001</v>
      </c>
      <c r="C288" s="110">
        <v>1.0000000000000013</v>
      </c>
      <c r="D288" s="109">
        <v>4987</v>
      </c>
      <c r="E288" s="110">
        <v>1</v>
      </c>
      <c r="F288" s="108"/>
    </row>
    <row r="289" spans="1:6" x14ac:dyDescent="0.2">
      <c r="A289" s="107"/>
      <c r="B289" s="116"/>
      <c r="C289" s="107"/>
      <c r="D289" s="109"/>
      <c r="E289" s="107"/>
      <c r="F289" s="107"/>
    </row>
    <row r="290" spans="1:6" ht="10.8" thickBot="1" x14ac:dyDescent="0.25">
      <c r="A290" s="107"/>
      <c r="B290" s="113">
        <v>689255053.0200001</v>
      </c>
      <c r="C290" s="112"/>
      <c r="D290" s="115">
        <v>4987</v>
      </c>
      <c r="E290" s="107"/>
      <c r="F290" s="113"/>
    </row>
    <row r="291" spans="1:6" ht="10.8" thickTop="1" x14ac:dyDescent="0.2">
      <c r="A291" s="73"/>
      <c r="B291" s="73"/>
      <c r="C291" s="76"/>
      <c r="D291" s="73"/>
      <c r="E291" s="76"/>
      <c r="F291" s="73"/>
    </row>
    <row r="292" spans="1:6" x14ac:dyDescent="0.2">
      <c r="A292" s="73"/>
      <c r="B292" s="73"/>
      <c r="C292" s="76"/>
      <c r="D292" s="73"/>
      <c r="E292" s="76"/>
      <c r="F292" s="73"/>
    </row>
    <row r="293" spans="1:6" x14ac:dyDescent="0.2">
      <c r="A293" s="73"/>
      <c r="B293" s="73"/>
      <c r="C293" s="140"/>
      <c r="D293" s="73"/>
      <c r="E293" s="140"/>
      <c r="F293" s="73"/>
    </row>
    <row r="294" spans="1:6" x14ac:dyDescent="0.2">
      <c r="A294" s="73"/>
      <c r="B294" s="73"/>
      <c r="C294" s="76"/>
      <c r="D294" s="73"/>
      <c r="E294" s="76"/>
      <c r="F294" s="73"/>
    </row>
    <row r="295" spans="1:6" ht="15" x14ac:dyDescent="0.25">
      <c r="A295" s="111" t="s">
        <v>537</v>
      </c>
      <c r="B295" s="73"/>
      <c r="C295" s="103"/>
      <c r="D295" s="103"/>
      <c r="E295" s="103"/>
      <c r="F295" s="73"/>
    </row>
    <row r="296" spans="1:6" ht="15" x14ac:dyDescent="0.25">
      <c r="A296" s="104"/>
      <c r="C296" s="104"/>
      <c r="D296" s="104"/>
      <c r="E296" s="104"/>
    </row>
    <row r="297" spans="1:6" ht="20.399999999999999" x14ac:dyDescent="0.2">
      <c r="A297" s="77" t="s">
        <v>538</v>
      </c>
      <c r="B297" s="78" t="s">
        <v>551</v>
      </c>
      <c r="C297" s="79" t="s">
        <v>178</v>
      </c>
      <c r="D297" s="80" t="s">
        <v>179</v>
      </c>
      <c r="E297" s="79" t="s">
        <v>178</v>
      </c>
    </row>
    <row r="298" spans="1:6" x14ac:dyDescent="0.2">
      <c r="C298" s="66"/>
      <c r="E298" s="66"/>
    </row>
    <row r="299" spans="1:6" x14ac:dyDescent="0.2">
      <c r="A299" s="107" t="s">
        <v>132</v>
      </c>
      <c r="B299" s="108">
        <v>544457380.87000024</v>
      </c>
      <c r="C299" s="110">
        <v>0.78992149347971718</v>
      </c>
      <c r="D299" s="109">
        <v>3803</v>
      </c>
      <c r="E299" s="110">
        <v>0.76258271505915376</v>
      </c>
    </row>
    <row r="300" spans="1:6" x14ac:dyDescent="0.2">
      <c r="A300" s="107" t="s">
        <v>133</v>
      </c>
      <c r="B300" s="108">
        <v>112504447.39</v>
      </c>
      <c r="C300" s="110">
        <v>0.16322614813929473</v>
      </c>
      <c r="D300" s="109">
        <v>916</v>
      </c>
      <c r="E300" s="110">
        <v>0.18367756166031682</v>
      </c>
    </row>
    <row r="301" spans="1:6" x14ac:dyDescent="0.2">
      <c r="A301" s="107" t="s">
        <v>134</v>
      </c>
      <c r="B301" s="108">
        <v>19156967.719999991</v>
      </c>
      <c r="C301" s="110">
        <v>2.7793728368131543E-2</v>
      </c>
      <c r="D301" s="109">
        <v>145</v>
      </c>
      <c r="E301" s="110">
        <v>2.9075596551032683E-2</v>
      </c>
    </row>
    <row r="302" spans="1:6" x14ac:dyDescent="0.2">
      <c r="A302" s="107" t="s">
        <v>135</v>
      </c>
      <c r="B302" s="108">
        <v>8294099.1499999994</v>
      </c>
      <c r="C302" s="110">
        <v>1.2033425237376284E-2</v>
      </c>
      <c r="D302" s="109">
        <v>45</v>
      </c>
      <c r="E302" s="110">
        <v>9.0234609985963502E-3</v>
      </c>
    </row>
    <row r="303" spans="1:6" x14ac:dyDescent="0.2">
      <c r="A303" s="107" t="s">
        <v>136</v>
      </c>
      <c r="B303" s="108">
        <v>0</v>
      </c>
      <c r="C303" s="110">
        <v>0</v>
      </c>
      <c r="D303" s="109">
        <v>0</v>
      </c>
      <c r="E303" s="110">
        <v>0</v>
      </c>
    </row>
    <row r="304" spans="1:6" x14ac:dyDescent="0.2">
      <c r="A304" s="107" t="s">
        <v>137</v>
      </c>
      <c r="B304" s="108">
        <v>0</v>
      </c>
      <c r="C304" s="110">
        <v>0</v>
      </c>
      <c r="D304" s="109">
        <v>0</v>
      </c>
      <c r="E304" s="110">
        <v>0</v>
      </c>
    </row>
    <row r="305" spans="1:5" x14ac:dyDescent="0.2">
      <c r="A305" s="107" t="s">
        <v>138</v>
      </c>
      <c r="B305" s="108">
        <v>4842157.8900000006</v>
      </c>
      <c r="C305" s="110">
        <v>7.0252047754802531E-3</v>
      </c>
      <c r="D305" s="109">
        <v>78</v>
      </c>
      <c r="E305" s="110">
        <v>1.5640665730900342E-2</v>
      </c>
    </row>
    <row r="306" spans="1:5" x14ac:dyDescent="0.2">
      <c r="A306" s="107"/>
      <c r="B306" s="108"/>
      <c r="C306" s="107"/>
      <c r="D306" s="109"/>
      <c r="E306" s="110"/>
    </row>
    <row r="307" spans="1:5" ht="10.8" thickBot="1" x14ac:dyDescent="0.25">
      <c r="A307" s="107"/>
      <c r="B307" s="113">
        <v>689255053.02000022</v>
      </c>
      <c r="C307" s="112"/>
      <c r="D307" s="115">
        <v>4987</v>
      </c>
      <c r="E307" s="107"/>
    </row>
    <row r="308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552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521</v>
      </c>
      <c r="B6" s="131">
        <v>685599288.40999985</v>
      </c>
      <c r="C6" s="108">
        <v>382248796.52000016</v>
      </c>
      <c r="D6" s="108">
        <v>303350491.89000005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4960</v>
      </c>
      <c r="C7" s="109">
        <v>2772</v>
      </c>
      <c r="D7" s="109">
        <v>2188</v>
      </c>
      <c r="E7" s="67"/>
      <c r="G7" s="69"/>
      <c r="H7" s="142"/>
      <c r="I7" s="67"/>
      <c r="J7" s="136"/>
    </row>
    <row r="8" spans="1:10" x14ac:dyDescent="0.2">
      <c r="A8" s="107" t="s">
        <v>522</v>
      </c>
      <c r="B8" s="110">
        <v>0.78630096630687696</v>
      </c>
      <c r="C8" s="110">
        <v>0.78925156634270865</v>
      </c>
      <c r="D8" s="110">
        <v>0.78258294592166799</v>
      </c>
      <c r="G8" s="138"/>
      <c r="H8" s="138"/>
      <c r="I8" s="138"/>
      <c r="J8" s="138"/>
    </row>
    <row r="9" spans="1:10" x14ac:dyDescent="0.2">
      <c r="A9" s="107" t="s">
        <v>155</v>
      </c>
      <c r="B9" s="110">
        <v>5.034555555555556E-3</v>
      </c>
      <c r="C9" s="110">
        <v>5.034555555555556E-3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0.92747936046511636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9.3986003323337517</v>
      </c>
      <c r="C11" s="108">
        <v>9.3977795714299237</v>
      </c>
      <c r="D11" s="108">
        <v>9.3996345646034136</v>
      </c>
      <c r="E11" s="67"/>
      <c r="G11" s="136"/>
      <c r="H11" s="136"/>
      <c r="I11" s="136"/>
      <c r="J11" s="136"/>
    </row>
    <row r="12" spans="1:10" x14ac:dyDescent="0.2">
      <c r="A12" s="107" t="s">
        <v>523</v>
      </c>
      <c r="B12" s="108">
        <v>9.2265571526351806</v>
      </c>
      <c r="C12" s="108">
        <v>9.2265571526351806</v>
      </c>
      <c r="D12" s="108">
        <v>9.2648870636550313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13.776865160848734</v>
      </c>
      <c r="C13" s="108">
        <v>13.776865160848734</v>
      </c>
      <c r="D13" s="108">
        <v>9.6399726214921291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138225.66298588706</v>
      </c>
      <c r="C14" s="108">
        <v>137896.39124098123</v>
      </c>
      <c r="D14" s="108">
        <v>138642.82079067643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453.11</v>
      </c>
      <c r="C15" s="108">
        <v>453.11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12.186268989934071</v>
      </c>
      <c r="C17" s="108">
        <v>12.240562557091074</v>
      </c>
      <c r="D17" s="108">
        <v>12.117854231232949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1.6427104722792608E-2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20.75</v>
      </c>
      <c r="C19" s="108">
        <v>20.75</v>
      </c>
      <c r="D19" s="108">
        <v>20.75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0.52344245361204123</v>
      </c>
      <c r="C20" s="110">
        <v>0.76271154830109644</v>
      </c>
      <c r="D20" s="110">
        <v>0.22194195852635601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0.47655754638795789</v>
      </c>
      <c r="C21" s="110">
        <v>0.23728845169890361</v>
      </c>
      <c r="D21" s="110">
        <v>0.7780580414736441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0.40267154229440316</v>
      </c>
      <c r="C23" s="110">
        <v>0.33533974298148816</v>
      </c>
      <c r="D23" s="110">
        <v>0.48751564158869642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1.5485272352372517</v>
      </c>
      <c r="C24" s="108">
        <v>1.5881726507398948</v>
      </c>
      <c r="D24" s="108">
        <v>1.3768489744093075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551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1747160.0900000003</v>
      </c>
      <c r="C31" s="110">
        <v>2.5483691706447167E-3</v>
      </c>
      <c r="D31" s="109">
        <v>43</v>
      </c>
      <c r="E31" s="110">
        <v>8.669354838709677E-3</v>
      </c>
    </row>
    <row r="32" spans="1:10" x14ac:dyDescent="0.2">
      <c r="A32" s="107" t="s">
        <v>17</v>
      </c>
      <c r="B32" s="108">
        <v>18803081.880000003</v>
      </c>
      <c r="C32" s="110">
        <v>2.7425760495765613E-2</v>
      </c>
      <c r="D32" s="109">
        <v>160</v>
      </c>
      <c r="E32" s="110">
        <v>3.2258064516129031E-2</v>
      </c>
    </row>
    <row r="33" spans="1:5" x14ac:dyDescent="0.2">
      <c r="A33" s="107" t="s">
        <v>18</v>
      </c>
      <c r="B33" s="108">
        <v>11448529.849999996</v>
      </c>
      <c r="C33" s="110">
        <v>1.6698573122137746E-2</v>
      </c>
      <c r="D33" s="109">
        <v>85</v>
      </c>
      <c r="E33" s="110">
        <v>1.7137096774193547E-2</v>
      </c>
    </row>
    <row r="34" spans="1:5" x14ac:dyDescent="0.2">
      <c r="A34" s="107" t="s">
        <v>19</v>
      </c>
      <c r="B34" s="108">
        <v>12798538.579999998</v>
      </c>
      <c r="C34" s="110">
        <v>1.8667666078944715E-2</v>
      </c>
      <c r="D34" s="109">
        <v>105</v>
      </c>
      <c r="E34" s="110">
        <v>2.1169354838709676E-2</v>
      </c>
    </row>
    <row r="35" spans="1:5" x14ac:dyDescent="0.2">
      <c r="A35" s="107" t="s">
        <v>20</v>
      </c>
      <c r="B35" s="108">
        <v>23211818.790000007</v>
      </c>
      <c r="C35" s="110">
        <v>3.3856246910394884E-2</v>
      </c>
      <c r="D35" s="109">
        <v>185</v>
      </c>
      <c r="E35" s="110">
        <v>3.7298387096774195E-2</v>
      </c>
    </row>
    <row r="36" spans="1:5" x14ac:dyDescent="0.2">
      <c r="A36" s="107" t="s">
        <v>21</v>
      </c>
      <c r="B36" s="108">
        <v>39315341.280000001</v>
      </c>
      <c r="C36" s="110">
        <v>5.7344489623345034E-2</v>
      </c>
      <c r="D36" s="109">
        <v>294</v>
      </c>
      <c r="E36" s="110">
        <v>5.9274193548387095E-2</v>
      </c>
    </row>
    <row r="37" spans="1:5" x14ac:dyDescent="0.2">
      <c r="A37" s="107" t="s">
        <v>22</v>
      </c>
      <c r="B37" s="108">
        <v>63731193.51000002</v>
      </c>
      <c r="C37" s="110">
        <v>9.2956913152289697E-2</v>
      </c>
      <c r="D37" s="109">
        <v>391</v>
      </c>
      <c r="E37" s="110">
        <v>7.8830645161290319E-2</v>
      </c>
    </row>
    <row r="38" spans="1:5" x14ac:dyDescent="0.2">
      <c r="A38" s="107" t="s">
        <v>23</v>
      </c>
      <c r="B38" s="108">
        <v>90094819.280000001</v>
      </c>
      <c r="C38" s="110">
        <v>0.13141031620517338</v>
      </c>
      <c r="D38" s="109">
        <v>622</v>
      </c>
      <c r="E38" s="110">
        <v>0.12540322580645161</v>
      </c>
    </row>
    <row r="39" spans="1:5" x14ac:dyDescent="0.2">
      <c r="A39" s="107" t="s">
        <v>39</v>
      </c>
      <c r="B39" s="108">
        <v>163210768.75000015</v>
      </c>
      <c r="C39" s="110">
        <v>0.23805562740373976</v>
      </c>
      <c r="D39" s="109">
        <v>1103</v>
      </c>
      <c r="E39" s="110">
        <v>0.22237903225806452</v>
      </c>
    </row>
    <row r="40" spans="1:5" x14ac:dyDescent="0.2">
      <c r="A40" s="107" t="s">
        <v>40</v>
      </c>
      <c r="B40" s="108">
        <v>161371837.53000012</v>
      </c>
      <c r="C40" s="110">
        <v>0.23537340288704756</v>
      </c>
      <c r="D40" s="109">
        <v>1125</v>
      </c>
      <c r="E40" s="110">
        <v>0.22681451612903225</v>
      </c>
    </row>
    <row r="41" spans="1:5" x14ac:dyDescent="0.2">
      <c r="A41" s="107" t="s">
        <v>41</v>
      </c>
      <c r="B41" s="108">
        <v>76144638.360000014</v>
      </c>
      <c r="C41" s="110">
        <v>0.11106289001056284</v>
      </c>
      <c r="D41" s="109">
        <v>687</v>
      </c>
      <c r="E41" s="110">
        <v>0.13850806451612904</v>
      </c>
    </row>
    <row r="42" spans="1:5" x14ac:dyDescent="0.2">
      <c r="A42" s="107" t="s">
        <v>42</v>
      </c>
      <c r="B42" s="108">
        <v>5708559.459999999</v>
      </c>
      <c r="C42" s="110">
        <v>8.3263789162309945E-3</v>
      </c>
      <c r="D42" s="109">
        <v>44</v>
      </c>
      <c r="E42" s="110">
        <v>8.870967741935484E-3</v>
      </c>
    </row>
    <row r="43" spans="1:5" x14ac:dyDescent="0.2">
      <c r="A43" s="107" t="s">
        <v>43</v>
      </c>
      <c r="B43" s="108">
        <v>2988423.99</v>
      </c>
      <c r="C43" s="110">
        <v>4.358849316968472E-3</v>
      </c>
      <c r="D43" s="109">
        <v>24</v>
      </c>
      <c r="E43" s="110">
        <v>4.8387096774193551E-3</v>
      </c>
    </row>
    <row r="44" spans="1:5" x14ac:dyDescent="0.2">
      <c r="A44" s="107" t="s">
        <v>44</v>
      </c>
      <c r="B44" s="108">
        <v>2605315.4200000004</v>
      </c>
      <c r="C44" s="110">
        <v>3.8000556068867684E-3</v>
      </c>
      <c r="D44" s="109">
        <v>17</v>
      </c>
      <c r="E44" s="110">
        <v>3.4274193548387098E-3</v>
      </c>
    </row>
    <row r="45" spans="1:5" x14ac:dyDescent="0.2">
      <c r="A45" s="107" t="s">
        <v>24</v>
      </c>
      <c r="B45" s="108">
        <v>11772360.77</v>
      </c>
      <c r="C45" s="110">
        <v>1.7170905759400269E-2</v>
      </c>
      <c r="D45" s="109">
        <v>72</v>
      </c>
      <c r="E45" s="110">
        <v>1.4516129032258065E-2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9.435553404675385E-4</v>
      </c>
      <c r="D48" s="109">
        <v>3</v>
      </c>
      <c r="E48" s="110">
        <v>6.0483870967741938E-4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685599288.41000032</v>
      </c>
      <c r="C50" s="114"/>
      <c r="D50" s="115">
        <v>4960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0.7863009663068764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553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551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4037356.0999999982</v>
      </c>
      <c r="C59" s="110">
        <v>5.8887985566075862E-3</v>
      </c>
      <c r="D59" s="109">
        <v>62</v>
      </c>
      <c r="E59" s="110">
        <v>1.2500000000000001E-2</v>
      </c>
    </row>
    <row r="60" spans="1:5" x14ac:dyDescent="0.2">
      <c r="A60" s="107" t="s">
        <v>17</v>
      </c>
      <c r="B60" s="108">
        <v>87605768.51000002</v>
      </c>
      <c r="C60" s="110">
        <v>0.12777984165235926</v>
      </c>
      <c r="D60" s="109">
        <v>465</v>
      </c>
      <c r="E60" s="110">
        <v>9.375E-2</v>
      </c>
    </row>
    <row r="61" spans="1:5" x14ac:dyDescent="0.2">
      <c r="A61" s="107" t="s">
        <v>18</v>
      </c>
      <c r="B61" s="108">
        <v>51633748.140000015</v>
      </c>
      <c r="C61" s="110">
        <v>7.5311846165630983E-2</v>
      </c>
      <c r="D61" s="109">
        <v>277</v>
      </c>
      <c r="E61" s="110">
        <v>5.5846774193548387E-2</v>
      </c>
    </row>
    <row r="62" spans="1:5" x14ac:dyDescent="0.2">
      <c r="A62" s="107" t="s">
        <v>19</v>
      </c>
      <c r="B62" s="108">
        <v>31719696.360000007</v>
      </c>
      <c r="C62" s="110">
        <v>4.6265649478082704E-2</v>
      </c>
      <c r="D62" s="109">
        <v>223</v>
      </c>
      <c r="E62" s="110">
        <v>4.4959677419354839E-2</v>
      </c>
    </row>
    <row r="63" spans="1:5" x14ac:dyDescent="0.2">
      <c r="A63" s="107" t="s">
        <v>20</v>
      </c>
      <c r="B63" s="108">
        <v>66943981.829999991</v>
      </c>
      <c r="C63" s="110">
        <v>9.7643015332253849E-2</v>
      </c>
      <c r="D63" s="109">
        <v>432</v>
      </c>
      <c r="E63" s="110">
        <v>8.7096774193548387E-2</v>
      </c>
    </row>
    <row r="64" spans="1:5" x14ac:dyDescent="0.2">
      <c r="A64" s="107" t="s">
        <v>21</v>
      </c>
      <c r="B64" s="108">
        <v>108415578.44999997</v>
      </c>
      <c r="C64" s="110">
        <v>0.15813257143459222</v>
      </c>
      <c r="D64" s="109">
        <v>714</v>
      </c>
      <c r="E64" s="110">
        <v>0.14395161290322581</v>
      </c>
    </row>
    <row r="65" spans="1:5" x14ac:dyDescent="0.2">
      <c r="A65" s="107" t="s">
        <v>22</v>
      </c>
      <c r="B65" s="108">
        <v>79044176.710000023</v>
      </c>
      <c r="C65" s="110">
        <v>0.11529209269355342</v>
      </c>
      <c r="D65" s="109">
        <v>540</v>
      </c>
      <c r="E65" s="110">
        <v>0.10887096774193548</v>
      </c>
    </row>
    <row r="66" spans="1:5" x14ac:dyDescent="0.2">
      <c r="A66" s="107" t="s">
        <v>23</v>
      </c>
      <c r="B66" s="108">
        <v>58550891.920000017</v>
      </c>
      <c r="C66" s="110">
        <v>8.5401039513602242E-2</v>
      </c>
      <c r="D66" s="109">
        <v>494</v>
      </c>
      <c r="E66" s="110">
        <v>9.9596774193548385E-2</v>
      </c>
    </row>
    <row r="67" spans="1:5" x14ac:dyDescent="0.2">
      <c r="A67" s="107" t="s">
        <v>39</v>
      </c>
      <c r="B67" s="108">
        <v>48837245.770000011</v>
      </c>
      <c r="C67" s="110">
        <v>7.1232929490432154E-2</v>
      </c>
      <c r="D67" s="109">
        <v>434</v>
      </c>
      <c r="E67" s="110">
        <v>8.7499999999999994E-2</v>
      </c>
    </row>
    <row r="68" spans="1:5" x14ac:dyDescent="0.2">
      <c r="A68" s="107" t="s">
        <v>40</v>
      </c>
      <c r="B68" s="108">
        <v>13400990.43</v>
      </c>
      <c r="C68" s="110">
        <v>1.9546389059240058E-2</v>
      </c>
      <c r="D68" s="109">
        <v>97</v>
      </c>
      <c r="E68" s="110">
        <v>1.9556451612903227E-2</v>
      </c>
    </row>
    <row r="69" spans="1:5" x14ac:dyDescent="0.2">
      <c r="A69" s="107" t="s">
        <v>41</v>
      </c>
      <c r="B69" s="108">
        <v>19470432.979999997</v>
      </c>
      <c r="C69" s="110">
        <v>2.8399144090646047E-2</v>
      </c>
      <c r="D69" s="109">
        <v>193</v>
      </c>
      <c r="E69" s="110">
        <v>3.8911290322580644E-2</v>
      </c>
    </row>
    <row r="70" spans="1:5" x14ac:dyDescent="0.2">
      <c r="A70" s="107" t="s">
        <v>42</v>
      </c>
      <c r="B70" s="108">
        <v>24162282.03999998</v>
      </c>
      <c r="C70" s="110">
        <v>3.5242571642738516E-2</v>
      </c>
      <c r="D70" s="109">
        <v>216</v>
      </c>
      <c r="E70" s="110">
        <v>4.3548387096774194E-2</v>
      </c>
    </row>
    <row r="71" spans="1:5" x14ac:dyDescent="0.2">
      <c r="A71" s="107" t="s">
        <v>43</v>
      </c>
      <c r="B71" s="108">
        <v>25174111.319999993</v>
      </c>
      <c r="C71" s="110">
        <v>3.6718403512906561E-2</v>
      </c>
      <c r="D71" s="109">
        <v>228</v>
      </c>
      <c r="E71" s="110">
        <v>4.596774193548387E-2</v>
      </c>
    </row>
    <row r="72" spans="1:5" x14ac:dyDescent="0.2">
      <c r="A72" s="107" t="s">
        <v>44</v>
      </c>
      <c r="B72" s="108">
        <v>18361237.350000001</v>
      </c>
      <c r="C72" s="110">
        <v>2.6781295809950815E-2</v>
      </c>
      <c r="D72" s="109">
        <v>172</v>
      </c>
      <c r="E72" s="110">
        <v>3.4677419354838708E-2</v>
      </c>
    </row>
    <row r="73" spans="1:5" x14ac:dyDescent="0.2">
      <c r="A73" s="107" t="s">
        <v>24</v>
      </c>
      <c r="B73" s="108">
        <v>31049772.710000008</v>
      </c>
      <c r="C73" s="110">
        <v>4.5288513618514291E-2</v>
      </c>
      <c r="D73" s="109">
        <v>282</v>
      </c>
      <c r="E73" s="110">
        <v>5.6854838709677419E-2</v>
      </c>
    </row>
    <row r="74" spans="1:5" x14ac:dyDescent="0.2">
      <c r="A74" s="107" t="s">
        <v>25</v>
      </c>
      <c r="B74" s="108">
        <v>1573633.8399999999</v>
      </c>
      <c r="C74" s="110">
        <v>2.2952676098154574E-3</v>
      </c>
      <c r="D74" s="109">
        <v>13</v>
      </c>
      <c r="E74" s="110">
        <v>2.6209677419354841E-3</v>
      </c>
    </row>
    <row r="75" spans="1:5" x14ac:dyDescent="0.2">
      <c r="A75" s="107" t="s">
        <v>26</v>
      </c>
      <c r="B75" s="108">
        <v>1477508.07</v>
      </c>
      <c r="C75" s="110">
        <v>2.1550606819131127E-3</v>
      </c>
      <c r="D75" s="109">
        <v>11</v>
      </c>
      <c r="E75" s="110">
        <v>2.217741935483871E-3</v>
      </c>
    </row>
    <row r="76" spans="1:5" x14ac:dyDescent="0.2">
      <c r="A76" s="107" t="s">
        <v>3</v>
      </c>
      <c r="B76" s="108">
        <v>14140875.879999995</v>
      </c>
      <c r="C76" s="110">
        <v>2.0625569657160298E-2</v>
      </c>
      <c r="D76" s="109">
        <v>107</v>
      </c>
      <c r="E76" s="110">
        <v>2.157258064516129E-2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685599288.41000009</v>
      </c>
      <c r="C78" s="114"/>
      <c r="D78" s="115">
        <v>4960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0.70187768593304189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183</v>
      </c>
      <c r="B83" s="108"/>
      <c r="C83" s="110"/>
      <c r="D83" s="109"/>
      <c r="E83" s="110"/>
    </row>
    <row r="84" spans="1:5" x14ac:dyDescent="0.2">
      <c r="B84" s="67"/>
      <c r="D84" s="69"/>
    </row>
    <row r="85" spans="1:5" ht="20.399999999999999" x14ac:dyDescent="0.2">
      <c r="A85" s="77" t="s">
        <v>184</v>
      </c>
      <c r="B85" s="78" t="s">
        <v>551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45</v>
      </c>
      <c r="B87" s="108">
        <v>0</v>
      </c>
      <c r="C87" s="110">
        <v>0</v>
      </c>
      <c r="D87" s="109">
        <v>0</v>
      </c>
      <c r="E87" s="110">
        <v>0</v>
      </c>
    </row>
    <row r="88" spans="1:5" x14ac:dyDescent="0.2">
      <c r="A88" s="107" t="s">
        <v>527</v>
      </c>
      <c r="B88" s="108">
        <v>0</v>
      </c>
      <c r="C88" s="110">
        <v>0</v>
      </c>
      <c r="D88" s="109">
        <v>0</v>
      </c>
      <c r="E88" s="110">
        <v>0</v>
      </c>
    </row>
    <row r="89" spans="1:5" x14ac:dyDescent="0.2">
      <c r="A89" s="107" t="s">
        <v>528</v>
      </c>
      <c r="B89" s="108">
        <v>551593487.46000028</v>
      </c>
      <c r="C89" s="110">
        <v>0.80454209446340286</v>
      </c>
      <c r="D89" s="109">
        <v>4025</v>
      </c>
      <c r="E89" s="110">
        <v>0.811491935483871</v>
      </c>
    </row>
    <row r="90" spans="1:5" x14ac:dyDescent="0.2">
      <c r="A90" s="107" t="s">
        <v>48</v>
      </c>
      <c r="B90" s="108">
        <v>0</v>
      </c>
      <c r="C90" s="110">
        <v>0</v>
      </c>
      <c r="D90" s="109">
        <v>0</v>
      </c>
      <c r="E90" s="110">
        <v>0</v>
      </c>
    </row>
    <row r="91" spans="1:5" x14ac:dyDescent="0.2">
      <c r="A91" s="107" t="s">
        <v>1</v>
      </c>
      <c r="B91" s="108">
        <v>134005800.95000003</v>
      </c>
      <c r="C91" s="110">
        <v>0.19545790553659709</v>
      </c>
      <c r="D91" s="109">
        <v>935</v>
      </c>
      <c r="E91" s="110">
        <v>0.18850806451612903</v>
      </c>
    </row>
    <row r="92" spans="1:5" x14ac:dyDescent="0.2">
      <c r="A92" s="107"/>
      <c r="B92" s="108"/>
      <c r="C92" s="110"/>
      <c r="D92" s="109"/>
      <c r="E92" s="110"/>
    </row>
    <row r="93" spans="1:5" ht="10.8" thickBot="1" x14ac:dyDescent="0.25">
      <c r="A93" s="112"/>
      <c r="B93" s="113">
        <v>685599288.41000032</v>
      </c>
      <c r="C93" s="114"/>
      <c r="D93" s="115">
        <v>4960</v>
      </c>
      <c r="E93" s="114"/>
    </row>
    <row r="94" spans="1:5" ht="10.8" thickTop="1" x14ac:dyDescent="0.2">
      <c r="A94" s="107"/>
      <c r="B94" s="108"/>
      <c r="C94" s="110"/>
      <c r="D94" s="109"/>
      <c r="E94" s="110"/>
    </row>
    <row r="95" spans="1:5" x14ac:dyDescent="0.2">
      <c r="A95" s="107"/>
      <c r="B95" s="108"/>
      <c r="C95" s="110"/>
      <c r="D95" s="109"/>
      <c r="E95" s="110"/>
    </row>
    <row r="96" spans="1:5" x14ac:dyDescent="0.2">
      <c r="A96" s="111" t="s">
        <v>185</v>
      </c>
      <c r="B96" s="108"/>
      <c r="C96" s="110"/>
      <c r="D96" s="109"/>
      <c r="E96" s="110"/>
    </row>
    <row r="97" spans="1:5" x14ac:dyDescent="0.2">
      <c r="B97" s="67"/>
      <c r="D97" s="69"/>
    </row>
    <row r="98" spans="1:5" ht="20.399999999999999" x14ac:dyDescent="0.2">
      <c r="A98" s="77" t="s">
        <v>186</v>
      </c>
      <c r="B98" s="78" t="s">
        <v>551</v>
      </c>
      <c r="C98" s="79" t="s">
        <v>178</v>
      </c>
      <c r="D98" s="80" t="s">
        <v>179</v>
      </c>
      <c r="E98" s="79" t="s">
        <v>178</v>
      </c>
    </row>
    <row r="99" spans="1:5" x14ac:dyDescent="0.2">
      <c r="B99" s="67"/>
      <c r="D99" s="69"/>
    </row>
    <row r="100" spans="1:5" x14ac:dyDescent="0.2">
      <c r="A100" s="107" t="s">
        <v>4</v>
      </c>
      <c r="B100" s="108">
        <v>667320870.53999949</v>
      </c>
      <c r="C100" s="110">
        <v>0.97333950285685067</v>
      </c>
      <c r="D100" s="109">
        <v>4742</v>
      </c>
      <c r="E100" s="110">
        <v>0.9560483870967742</v>
      </c>
    </row>
    <row r="101" spans="1:5" x14ac:dyDescent="0.2">
      <c r="A101" s="107" t="s">
        <v>5</v>
      </c>
      <c r="B101" s="108">
        <v>18278417.870000016</v>
      </c>
      <c r="C101" s="110">
        <v>2.6660497143149345E-2</v>
      </c>
      <c r="D101" s="109">
        <v>218</v>
      </c>
      <c r="E101" s="110">
        <v>4.3951612903225808E-2</v>
      </c>
    </row>
    <row r="102" spans="1:5" x14ac:dyDescent="0.2">
      <c r="A102" s="107"/>
      <c r="B102" s="108"/>
      <c r="C102" s="110"/>
      <c r="D102" s="109"/>
      <c r="E102" s="110"/>
    </row>
    <row r="103" spans="1:5" s="83" customFormat="1" ht="10.8" thickBot="1" x14ac:dyDescent="0.25">
      <c r="A103" s="112"/>
      <c r="B103" s="113">
        <v>685599288.40999949</v>
      </c>
      <c r="C103" s="114"/>
      <c r="D103" s="115">
        <v>4960</v>
      </c>
      <c r="E103" s="114"/>
    </row>
    <row r="104" spans="1:5" ht="10.8" thickTop="1" x14ac:dyDescent="0.2">
      <c r="A104" s="107"/>
      <c r="B104" s="108"/>
      <c r="C104" s="110"/>
      <c r="D104" s="109"/>
      <c r="E104" s="110"/>
    </row>
    <row r="105" spans="1:5" x14ac:dyDescent="0.2">
      <c r="A105" s="107"/>
      <c r="B105" s="108"/>
      <c r="C105" s="110"/>
      <c r="D105" s="109"/>
      <c r="E105" s="110"/>
    </row>
    <row r="106" spans="1:5" x14ac:dyDescent="0.2">
      <c r="A106" s="111" t="s">
        <v>529</v>
      </c>
      <c r="B106" s="108"/>
      <c r="C106" s="110"/>
      <c r="D106" s="109"/>
      <c r="E106" s="110"/>
    </row>
    <row r="107" spans="1:5" x14ac:dyDescent="0.2">
      <c r="B107" s="67"/>
      <c r="D107" s="69"/>
    </row>
    <row r="108" spans="1:5" ht="20.399999999999999" x14ac:dyDescent="0.2">
      <c r="A108" s="77" t="s">
        <v>530</v>
      </c>
      <c r="B108" s="78" t="s">
        <v>551</v>
      </c>
      <c r="C108" s="79" t="s">
        <v>178</v>
      </c>
      <c r="D108" s="80" t="s">
        <v>179</v>
      </c>
      <c r="E108" s="79" t="s">
        <v>178</v>
      </c>
    </row>
    <row r="109" spans="1:5" x14ac:dyDescent="0.2">
      <c r="B109" s="67"/>
      <c r="D109" s="69"/>
    </row>
    <row r="110" spans="1:5" x14ac:dyDescent="0.2">
      <c r="A110" s="107" t="s">
        <v>68</v>
      </c>
      <c r="B110" s="108">
        <v>147130651.69000012</v>
      </c>
      <c r="C110" s="110">
        <v>0.21460152333474058</v>
      </c>
      <c r="D110" s="109">
        <v>1955</v>
      </c>
      <c r="E110" s="110">
        <v>0.39415322580645162</v>
      </c>
    </row>
    <row r="111" spans="1:5" x14ac:dyDescent="0.2">
      <c r="A111" s="107" t="s">
        <v>69</v>
      </c>
      <c r="B111" s="108">
        <v>302936876.36999965</v>
      </c>
      <c r="C111" s="110">
        <v>0.44185704607796839</v>
      </c>
      <c r="D111" s="109">
        <v>2238</v>
      </c>
      <c r="E111" s="110">
        <v>0.45120967741935486</v>
      </c>
    </row>
    <row r="112" spans="1:5" x14ac:dyDescent="0.2">
      <c r="A112" s="107" t="s">
        <v>70</v>
      </c>
      <c r="B112" s="108">
        <v>125612539.56000008</v>
      </c>
      <c r="C112" s="110">
        <v>0.18321567960099994</v>
      </c>
      <c r="D112" s="109">
        <v>533</v>
      </c>
      <c r="E112" s="110">
        <v>0.10745967741935483</v>
      </c>
    </row>
    <row r="113" spans="1:5" x14ac:dyDescent="0.2">
      <c r="A113" s="107" t="s">
        <v>71</v>
      </c>
      <c r="B113" s="108">
        <v>41527627.759999998</v>
      </c>
      <c r="C113" s="110">
        <v>6.0571281887279005E-2</v>
      </c>
      <c r="D113" s="109">
        <v>121</v>
      </c>
      <c r="E113" s="110">
        <v>2.439516129032258E-2</v>
      </c>
    </row>
    <row r="114" spans="1:5" x14ac:dyDescent="0.2">
      <c r="A114" s="107" t="s">
        <v>72</v>
      </c>
      <c r="B114" s="108">
        <v>21953261.970000003</v>
      </c>
      <c r="C114" s="110">
        <v>3.2020543692384322E-2</v>
      </c>
      <c r="D114" s="109">
        <v>49</v>
      </c>
      <c r="E114" s="110">
        <v>9.8790322580645153E-3</v>
      </c>
    </row>
    <row r="115" spans="1:5" x14ac:dyDescent="0.2">
      <c r="A115" s="107" t="s">
        <v>73</v>
      </c>
      <c r="B115" s="108">
        <v>26567551.170000002</v>
      </c>
      <c r="C115" s="110">
        <v>3.8750844143397307E-2</v>
      </c>
      <c r="D115" s="109">
        <v>45</v>
      </c>
      <c r="E115" s="110">
        <v>9.0725806451612909E-3</v>
      </c>
    </row>
    <row r="116" spans="1:5" x14ac:dyDescent="0.2">
      <c r="A116" s="107" t="s">
        <v>74</v>
      </c>
      <c r="B116" s="108">
        <v>9239915.4000000004</v>
      </c>
      <c r="C116" s="110">
        <v>1.3477136800168871E-2</v>
      </c>
      <c r="D116" s="109">
        <v>11</v>
      </c>
      <c r="E116" s="110">
        <v>2.217741935483871E-3</v>
      </c>
    </row>
    <row r="117" spans="1:5" x14ac:dyDescent="0.2">
      <c r="A117" s="107" t="s">
        <v>144</v>
      </c>
      <c r="B117" s="108">
        <v>5240439.49</v>
      </c>
      <c r="C117" s="110">
        <v>7.643589453182352E-3</v>
      </c>
      <c r="D117" s="109">
        <v>5</v>
      </c>
      <c r="E117" s="110">
        <v>1.0080645161290322E-3</v>
      </c>
    </row>
    <row r="118" spans="1:5" x14ac:dyDescent="0.2">
      <c r="A118" s="107" t="s">
        <v>75</v>
      </c>
      <c r="B118" s="108">
        <v>1370325</v>
      </c>
      <c r="C118" s="110">
        <v>1.9987258201185918E-3</v>
      </c>
      <c r="D118" s="109">
        <v>1</v>
      </c>
      <c r="E118" s="110">
        <v>2.0161290322580645E-4</v>
      </c>
    </row>
    <row r="119" spans="1:5" x14ac:dyDescent="0.2">
      <c r="A119" s="107" t="s">
        <v>78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76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77</v>
      </c>
      <c r="B121" s="108">
        <v>4020100</v>
      </c>
      <c r="C121" s="110">
        <v>5.8636291897606416E-3</v>
      </c>
      <c r="D121" s="109">
        <v>2</v>
      </c>
      <c r="E121" s="110">
        <v>4.032258064516129E-4</v>
      </c>
    </row>
    <row r="122" spans="1:5" x14ac:dyDescent="0.2">
      <c r="A122" s="107"/>
      <c r="B122" s="108"/>
      <c r="C122" s="110"/>
      <c r="D122" s="109"/>
      <c r="E122" s="110"/>
    </row>
    <row r="123" spans="1:5" ht="10.8" thickBot="1" x14ac:dyDescent="0.25">
      <c r="A123" s="112"/>
      <c r="B123" s="113">
        <v>685599288.40999985</v>
      </c>
      <c r="C123" s="114"/>
      <c r="D123" s="115">
        <v>4960</v>
      </c>
      <c r="E123" s="114"/>
    </row>
    <row r="124" spans="1:5" ht="10.8" thickTop="1" x14ac:dyDescent="0.2">
      <c r="A124" s="107"/>
      <c r="B124" s="108"/>
      <c r="C124" s="110"/>
      <c r="D124" s="109"/>
      <c r="E124" s="110"/>
    </row>
    <row r="125" spans="1:5" x14ac:dyDescent="0.2">
      <c r="A125" s="112" t="s">
        <v>190</v>
      </c>
      <c r="B125" s="116">
        <v>138225.66298588706</v>
      </c>
      <c r="C125" s="110"/>
      <c r="D125" s="109"/>
      <c r="E125" s="110"/>
    </row>
    <row r="126" spans="1:5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191</v>
      </c>
      <c r="B128" s="108"/>
      <c r="C128" s="110"/>
      <c r="D128" s="109"/>
      <c r="E128" s="110"/>
    </row>
    <row r="129" spans="1:5" x14ac:dyDescent="0.2">
      <c r="A129" s="107"/>
      <c r="B129" s="108"/>
      <c r="C129" s="110"/>
      <c r="D129" s="109"/>
      <c r="E129" s="110"/>
    </row>
    <row r="130" spans="1:5" ht="20.399999999999999" x14ac:dyDescent="0.2">
      <c r="A130" s="77" t="s">
        <v>192</v>
      </c>
      <c r="B130" s="78" t="s">
        <v>551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6</v>
      </c>
      <c r="B132" s="108">
        <v>438703277.91999942</v>
      </c>
      <c r="C132" s="110">
        <v>0.63988292481664288</v>
      </c>
      <c r="D132" s="109">
        <v>2962</v>
      </c>
      <c r="E132" s="110">
        <v>0.5971774193548387</v>
      </c>
    </row>
    <row r="133" spans="1:5" x14ac:dyDescent="0.2">
      <c r="A133" s="107" t="s">
        <v>7</v>
      </c>
      <c r="B133" s="108">
        <v>226099240.88999981</v>
      </c>
      <c r="C133" s="110">
        <v>0.32978336575342077</v>
      </c>
      <c r="D133" s="109">
        <v>1748</v>
      </c>
      <c r="E133" s="110">
        <v>0.35241935483870968</v>
      </c>
    </row>
    <row r="134" spans="1:5" x14ac:dyDescent="0.2">
      <c r="A134" s="107" t="s">
        <v>8</v>
      </c>
      <c r="B134" s="108">
        <v>20796769.600000005</v>
      </c>
      <c r="C134" s="110">
        <v>3.0333709429936292E-2</v>
      </c>
      <c r="D134" s="109">
        <v>250</v>
      </c>
      <c r="E134" s="110">
        <v>5.040322580645161E-2</v>
      </c>
    </row>
    <row r="135" spans="1:5" x14ac:dyDescent="0.2">
      <c r="A135" s="107"/>
      <c r="B135" s="108"/>
      <c r="C135" s="110"/>
      <c r="D135" s="109"/>
      <c r="E135" s="110"/>
    </row>
    <row r="136" spans="1:5" ht="10.8" thickBot="1" x14ac:dyDescent="0.25">
      <c r="A136" s="107"/>
      <c r="B136" s="113">
        <v>685599288.40999925</v>
      </c>
      <c r="C136" s="110"/>
      <c r="D136" s="115">
        <v>4960</v>
      </c>
      <c r="E136" s="110"/>
    </row>
    <row r="137" spans="1:5" ht="10.8" thickTop="1" x14ac:dyDescent="0.2">
      <c r="A137" s="107"/>
      <c r="B137" s="117"/>
      <c r="C137" s="110"/>
      <c r="D137" s="118"/>
      <c r="E137" s="110"/>
    </row>
    <row r="138" spans="1:5" x14ac:dyDescent="0.2">
      <c r="A138" s="107"/>
      <c r="B138" s="108"/>
      <c r="C138" s="110"/>
      <c r="D138" s="109"/>
      <c r="E138" s="110"/>
    </row>
    <row r="139" spans="1:5" x14ac:dyDescent="0.2">
      <c r="A139" s="111" t="s">
        <v>193</v>
      </c>
      <c r="B139" s="108"/>
      <c r="C139" s="110"/>
      <c r="D139" s="109"/>
      <c r="E139" s="110"/>
    </row>
    <row r="140" spans="1:5" x14ac:dyDescent="0.2">
      <c r="B140" s="67"/>
      <c r="D140" s="69"/>
    </row>
    <row r="141" spans="1:5" ht="20.399999999999999" x14ac:dyDescent="0.2">
      <c r="A141" s="77" t="s">
        <v>194</v>
      </c>
      <c r="B141" s="78" t="s">
        <v>551</v>
      </c>
      <c r="C141" s="79" t="s">
        <v>178</v>
      </c>
      <c r="D141" s="80" t="s">
        <v>179</v>
      </c>
      <c r="E141" s="79" t="s">
        <v>178</v>
      </c>
    </row>
    <row r="142" spans="1:5" x14ac:dyDescent="0.2">
      <c r="B142" s="67"/>
      <c r="D142" s="69"/>
    </row>
    <row r="143" spans="1:5" x14ac:dyDescent="0.2">
      <c r="A143" s="119" t="s">
        <v>531</v>
      </c>
      <c r="B143" s="108">
        <v>0</v>
      </c>
      <c r="C143" s="110">
        <v>0</v>
      </c>
      <c r="D143" s="109">
        <v>0</v>
      </c>
      <c r="E143" s="110">
        <v>0</v>
      </c>
    </row>
    <row r="144" spans="1:5" x14ac:dyDescent="0.2">
      <c r="A144" s="120">
        <v>1997</v>
      </c>
      <c r="B144" s="108">
        <v>0</v>
      </c>
      <c r="C144" s="110">
        <v>0</v>
      </c>
      <c r="D144" s="109">
        <v>0</v>
      </c>
      <c r="E144" s="110">
        <v>0</v>
      </c>
    </row>
    <row r="145" spans="1:5" x14ac:dyDescent="0.2">
      <c r="A145" s="120">
        <v>1998</v>
      </c>
      <c r="B145" s="108">
        <v>0</v>
      </c>
      <c r="C145" s="110">
        <v>0</v>
      </c>
      <c r="D145" s="109">
        <v>0</v>
      </c>
      <c r="E145" s="110">
        <v>0</v>
      </c>
    </row>
    <row r="146" spans="1:5" x14ac:dyDescent="0.2">
      <c r="A146" s="120">
        <v>1999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20">
        <v>2000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20">
        <v>2001</v>
      </c>
      <c r="B148" s="108">
        <v>0</v>
      </c>
      <c r="C148" s="110">
        <v>0</v>
      </c>
      <c r="D148" s="109">
        <v>0</v>
      </c>
      <c r="E148" s="110">
        <v>0</v>
      </c>
    </row>
    <row r="149" spans="1:5" x14ac:dyDescent="0.2">
      <c r="A149" s="120">
        <v>2002</v>
      </c>
      <c r="B149" s="108">
        <v>0</v>
      </c>
      <c r="C149" s="110">
        <v>0</v>
      </c>
      <c r="D149" s="109">
        <v>0</v>
      </c>
      <c r="E149" s="110">
        <v>0</v>
      </c>
    </row>
    <row r="150" spans="1:5" x14ac:dyDescent="0.2">
      <c r="A150" s="120">
        <v>2003</v>
      </c>
      <c r="B150" s="108">
        <v>194663</v>
      </c>
      <c r="C150" s="110">
        <v>2.8393115817178076E-4</v>
      </c>
      <c r="D150" s="109">
        <v>1</v>
      </c>
      <c r="E150" s="110">
        <v>2.0161290322580645E-4</v>
      </c>
    </row>
    <row r="151" spans="1:5" x14ac:dyDescent="0.2">
      <c r="A151" s="120">
        <v>2004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20">
        <v>2005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20">
        <v>2006</v>
      </c>
      <c r="B153" s="108">
        <v>0</v>
      </c>
      <c r="C153" s="110">
        <v>0</v>
      </c>
      <c r="D153" s="109">
        <v>0</v>
      </c>
      <c r="E153" s="110">
        <v>0</v>
      </c>
    </row>
    <row r="154" spans="1:5" x14ac:dyDescent="0.2">
      <c r="A154" s="120">
        <v>2007</v>
      </c>
      <c r="B154" s="108">
        <v>685404625.40999985</v>
      </c>
      <c r="C154" s="110">
        <v>0.99971606884182818</v>
      </c>
      <c r="D154" s="109">
        <v>4959</v>
      </c>
      <c r="E154" s="110">
        <v>0.99979838709677415</v>
      </c>
    </row>
    <row r="155" spans="1:5" x14ac:dyDescent="0.2">
      <c r="A155" s="107"/>
      <c r="B155" s="107"/>
      <c r="C155" s="110"/>
      <c r="D155" s="107"/>
      <c r="E155" s="110"/>
    </row>
    <row r="156" spans="1:5" ht="10.8" thickBot="1" x14ac:dyDescent="0.25">
      <c r="A156" s="107"/>
      <c r="B156" s="121">
        <v>685599288.40999985</v>
      </c>
      <c r="C156" s="110"/>
      <c r="D156" s="122">
        <v>4960</v>
      </c>
      <c r="E156" s="110"/>
    </row>
    <row r="157" spans="1:5" ht="13.8" thickTop="1" x14ac:dyDescent="0.25">
      <c r="A157" s="123"/>
      <c r="B157" s="123"/>
      <c r="C157" s="123"/>
      <c r="D157" s="123"/>
      <c r="E157" s="123"/>
    </row>
    <row r="158" spans="1:5" ht="13.2" x14ac:dyDescent="0.25">
      <c r="A158" s="112" t="s">
        <v>118</v>
      </c>
      <c r="B158" s="123"/>
      <c r="C158" s="123"/>
      <c r="D158" s="116">
        <v>112.78320398800503</v>
      </c>
      <c r="E158" s="123"/>
    </row>
    <row r="159" spans="1:5" ht="13.2" x14ac:dyDescent="0.25">
      <c r="A159" s="112"/>
      <c r="B159" s="123"/>
      <c r="C159" s="123"/>
      <c r="D159" s="123"/>
      <c r="E159" s="123"/>
    </row>
    <row r="160" spans="1:5" x14ac:dyDescent="0.2">
      <c r="A160" s="107"/>
      <c r="B160" s="108"/>
      <c r="C160" s="110"/>
      <c r="D160" s="109"/>
      <c r="E160" s="110"/>
    </row>
    <row r="161" spans="1:5" x14ac:dyDescent="0.2">
      <c r="A161" s="111" t="s">
        <v>195</v>
      </c>
      <c r="B161" s="108"/>
      <c r="C161" s="110"/>
      <c r="D161" s="109"/>
      <c r="E161" s="110"/>
    </row>
    <row r="162" spans="1:5" x14ac:dyDescent="0.2">
      <c r="B162" s="67"/>
      <c r="D162" s="69"/>
    </row>
    <row r="163" spans="1:5" ht="20.399999999999999" x14ac:dyDescent="0.2">
      <c r="A163" s="77" t="s">
        <v>196</v>
      </c>
      <c r="B163" s="78" t="s">
        <v>551</v>
      </c>
      <c r="C163" s="79" t="s">
        <v>178</v>
      </c>
      <c r="D163" s="80" t="s">
        <v>179</v>
      </c>
      <c r="E163" s="79" t="s">
        <v>178</v>
      </c>
    </row>
    <row r="164" spans="1:5" x14ac:dyDescent="0.2">
      <c r="B164" s="67"/>
      <c r="D164" s="69"/>
    </row>
    <row r="165" spans="1:5" x14ac:dyDescent="0.2">
      <c r="A165" s="107" t="s">
        <v>9</v>
      </c>
      <c r="B165" s="108">
        <v>56737705.150000036</v>
      </c>
      <c r="C165" s="110">
        <v>8.2756365283841907E-2</v>
      </c>
      <c r="D165" s="109">
        <v>398</v>
      </c>
      <c r="E165" s="110">
        <v>8.0241935483870971E-2</v>
      </c>
    </row>
    <row r="166" spans="1:5" x14ac:dyDescent="0.2">
      <c r="A166" s="107" t="s">
        <v>10</v>
      </c>
      <c r="B166" s="108">
        <v>81392870.170000046</v>
      </c>
      <c r="C166" s="110">
        <v>0.11871784516982424</v>
      </c>
      <c r="D166" s="109">
        <v>631</v>
      </c>
      <c r="E166" s="110">
        <v>0.12721774193548388</v>
      </c>
    </row>
    <row r="167" spans="1:5" x14ac:dyDescent="0.2">
      <c r="A167" s="107" t="s">
        <v>11</v>
      </c>
      <c r="B167" s="108">
        <v>184712712.51999992</v>
      </c>
      <c r="C167" s="110">
        <v>0.26941788832420521</v>
      </c>
      <c r="D167" s="109">
        <v>1345</v>
      </c>
      <c r="E167" s="110">
        <v>0.27116935483870969</v>
      </c>
    </row>
    <row r="168" spans="1:5" x14ac:dyDescent="0.2">
      <c r="A168" s="107" t="s">
        <v>12</v>
      </c>
      <c r="B168" s="108">
        <v>352032956.52999997</v>
      </c>
      <c r="C168" s="110">
        <v>0.51346750570061606</v>
      </c>
      <c r="D168" s="109">
        <v>2511</v>
      </c>
      <c r="E168" s="110">
        <v>0.50624999999999998</v>
      </c>
    </row>
    <row r="169" spans="1:5" x14ac:dyDescent="0.2">
      <c r="A169" s="107" t="s">
        <v>13</v>
      </c>
      <c r="B169" s="108">
        <v>10723044.040000005</v>
      </c>
      <c r="C169" s="110">
        <v>1.5640395521512623E-2</v>
      </c>
      <c r="D169" s="109">
        <v>75</v>
      </c>
      <c r="E169" s="110">
        <v>1.5120967741935484E-2</v>
      </c>
    </row>
    <row r="170" spans="1:5" x14ac:dyDescent="0.2">
      <c r="A170" s="107" t="s">
        <v>14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07" t="s">
        <v>15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07"/>
      <c r="B172" s="108"/>
      <c r="C172" s="110"/>
      <c r="D172" s="109"/>
      <c r="E172" s="110"/>
    </row>
    <row r="173" spans="1:5" s="83" customFormat="1" ht="10.8" thickBot="1" x14ac:dyDescent="0.25">
      <c r="A173" s="112"/>
      <c r="B173" s="113">
        <v>685599288.40999997</v>
      </c>
      <c r="C173" s="114"/>
      <c r="D173" s="115">
        <v>4960</v>
      </c>
      <c r="E173" s="114"/>
    </row>
    <row r="174" spans="1:5" ht="10.8" thickTop="1" x14ac:dyDescent="0.2">
      <c r="A174" s="107"/>
      <c r="B174" s="108"/>
      <c r="C174" s="110"/>
      <c r="D174" s="109"/>
      <c r="E174" s="110"/>
    </row>
    <row r="175" spans="1:5" x14ac:dyDescent="0.2">
      <c r="A175" s="112" t="s">
        <v>532</v>
      </c>
      <c r="B175" s="108"/>
      <c r="C175" s="107"/>
      <c r="D175" s="116">
        <v>12.186268989934071</v>
      </c>
      <c r="E175" s="110"/>
    </row>
    <row r="176" spans="1:5" x14ac:dyDescent="0.2">
      <c r="A176" s="107"/>
      <c r="B176" s="108"/>
      <c r="C176" s="110"/>
      <c r="D176" s="109"/>
      <c r="E176" s="110"/>
    </row>
    <row r="177" spans="1:6" x14ac:dyDescent="0.2">
      <c r="A177" s="107"/>
      <c r="B177" s="108"/>
      <c r="C177" s="110"/>
      <c r="D177" s="109"/>
      <c r="E177" s="110"/>
    </row>
    <row r="178" spans="1:6" x14ac:dyDescent="0.2">
      <c r="A178" s="111" t="s">
        <v>533</v>
      </c>
      <c r="B178" s="108"/>
      <c r="C178" s="107"/>
      <c r="D178" s="109"/>
      <c r="E178" s="107"/>
    </row>
    <row r="179" spans="1:6" x14ac:dyDescent="0.2">
      <c r="A179" s="85"/>
      <c r="B179" s="84"/>
      <c r="C179" s="85"/>
      <c r="D179" s="86"/>
      <c r="E179" s="85"/>
    </row>
    <row r="180" spans="1:6" ht="20.399999999999999" x14ac:dyDescent="0.2">
      <c r="A180" s="77" t="s">
        <v>216</v>
      </c>
      <c r="B180" s="78" t="s">
        <v>551</v>
      </c>
      <c r="C180" s="79" t="s">
        <v>178</v>
      </c>
      <c r="D180" s="80" t="s">
        <v>179</v>
      </c>
      <c r="E180" s="79" t="s">
        <v>178</v>
      </c>
    </row>
    <row r="181" spans="1:6" x14ac:dyDescent="0.2">
      <c r="A181" s="85"/>
      <c r="B181" s="84"/>
      <c r="C181" s="85"/>
      <c r="D181" s="86"/>
      <c r="E181" s="85"/>
    </row>
    <row r="182" spans="1:6" x14ac:dyDescent="0.2">
      <c r="A182" s="107" t="s">
        <v>49</v>
      </c>
      <c r="B182" s="108">
        <v>341192195.46999985</v>
      </c>
      <c r="C182" s="110">
        <v>0.49765541073018371</v>
      </c>
      <c r="D182" s="109">
        <v>2646</v>
      </c>
      <c r="E182" s="110">
        <v>0.53346774193548385</v>
      </c>
    </row>
    <row r="183" spans="1:6" x14ac:dyDescent="0.2">
      <c r="A183" s="107" t="s">
        <v>50</v>
      </c>
      <c r="B183" s="108">
        <v>344407092.9399994</v>
      </c>
      <c r="C183" s="110">
        <v>0.50234458926981629</v>
      </c>
      <c r="D183" s="109">
        <v>2314</v>
      </c>
      <c r="E183" s="110">
        <v>0.46653225806451615</v>
      </c>
    </row>
    <row r="184" spans="1:6" x14ac:dyDescent="0.2">
      <c r="A184" s="107"/>
      <c r="B184" s="108"/>
      <c r="C184" s="107"/>
      <c r="D184" s="109"/>
      <c r="E184" s="107"/>
    </row>
    <row r="185" spans="1:6" ht="10.8" thickBot="1" x14ac:dyDescent="0.25">
      <c r="A185" s="112"/>
      <c r="B185" s="113">
        <v>685599288.40999925</v>
      </c>
      <c r="C185" s="112"/>
      <c r="D185" s="115">
        <v>4960</v>
      </c>
      <c r="E185" s="112"/>
    </row>
    <row r="186" spans="1:6" ht="18" thickTop="1" x14ac:dyDescent="0.3">
      <c r="A186" s="125"/>
      <c r="B186" s="126"/>
      <c r="C186" s="125"/>
      <c r="D186" s="127"/>
      <c r="E186" s="125"/>
    </row>
    <row r="187" spans="1:6" x14ac:dyDescent="0.2">
      <c r="A187" s="107"/>
      <c r="B187" s="108"/>
      <c r="C187" s="110"/>
      <c r="D187" s="109"/>
      <c r="E187" s="110"/>
    </row>
    <row r="188" spans="1:6" x14ac:dyDescent="0.2">
      <c r="A188" s="107"/>
      <c r="B188" s="108"/>
      <c r="C188" s="110"/>
      <c r="D188" s="109"/>
      <c r="E188" s="110"/>
    </row>
    <row r="189" spans="1:6" x14ac:dyDescent="0.2">
      <c r="A189" s="107"/>
      <c r="B189" s="108"/>
      <c r="C189" s="110"/>
      <c r="D189" s="109"/>
      <c r="E189" s="110"/>
    </row>
    <row r="190" spans="1:6" x14ac:dyDescent="0.2">
      <c r="A190" s="111" t="s">
        <v>198</v>
      </c>
      <c r="B190" s="108"/>
      <c r="C190" s="110"/>
      <c r="D190" s="109"/>
      <c r="E190" s="110"/>
    </row>
    <row r="191" spans="1:6" x14ac:dyDescent="0.2">
      <c r="B191" s="67"/>
      <c r="D191" s="69"/>
    </row>
    <row r="192" spans="1:6" ht="20.399999999999999" x14ac:dyDescent="0.2">
      <c r="A192" s="77" t="s">
        <v>199</v>
      </c>
      <c r="B192" s="78" t="s">
        <v>551</v>
      </c>
      <c r="C192" s="79" t="s">
        <v>178</v>
      </c>
      <c r="D192" s="80" t="s">
        <v>179</v>
      </c>
      <c r="E192" s="79" t="s">
        <v>178</v>
      </c>
      <c r="F192" s="87" t="s">
        <v>200</v>
      </c>
    </row>
    <row r="193" spans="1:7" x14ac:dyDescent="0.2">
      <c r="B193" s="67"/>
      <c r="D193" s="69"/>
    </row>
    <row r="194" spans="1:7" x14ac:dyDescent="0.2">
      <c r="A194" s="107" t="s">
        <v>51</v>
      </c>
      <c r="B194" s="108">
        <v>33641165.950000018</v>
      </c>
      <c r="C194" s="110">
        <v>4.9068262640730796E-2</v>
      </c>
      <c r="D194" s="109">
        <v>341</v>
      </c>
      <c r="E194" s="110">
        <v>6.8750000000000006E-2</v>
      </c>
      <c r="F194" s="110">
        <v>0.80496815686007517</v>
      </c>
      <c r="G194" s="73"/>
    </row>
    <row r="195" spans="1:7" x14ac:dyDescent="0.2">
      <c r="A195" s="107" t="s">
        <v>52</v>
      </c>
      <c r="B195" s="108">
        <v>77965928.279999971</v>
      </c>
      <c r="C195" s="110">
        <v>0.11371938331618429</v>
      </c>
      <c r="D195" s="109">
        <v>658</v>
      </c>
      <c r="E195" s="110">
        <v>0.13266129032258064</v>
      </c>
      <c r="F195" s="110">
        <v>0.80580662688092453</v>
      </c>
      <c r="G195" s="73"/>
    </row>
    <row r="196" spans="1:7" x14ac:dyDescent="0.2">
      <c r="A196" s="107" t="s">
        <v>53</v>
      </c>
      <c r="B196" s="108">
        <v>82013726.839999989</v>
      </c>
      <c r="C196" s="110">
        <v>0.11962341301462144</v>
      </c>
      <c r="D196" s="109">
        <v>714</v>
      </c>
      <c r="E196" s="110">
        <v>0.14395161290322581</v>
      </c>
      <c r="F196" s="110">
        <v>0.80137607631683039</v>
      </c>
      <c r="G196" s="73"/>
    </row>
    <row r="197" spans="1:7" x14ac:dyDescent="0.2">
      <c r="A197" s="107" t="s">
        <v>54</v>
      </c>
      <c r="B197" s="108">
        <v>32166183.040000007</v>
      </c>
      <c r="C197" s="110">
        <v>4.6916885101496907E-2</v>
      </c>
      <c r="D197" s="109">
        <v>285</v>
      </c>
      <c r="E197" s="110">
        <v>5.7459677419354836E-2</v>
      </c>
      <c r="F197" s="110">
        <v>0.80323552707395451</v>
      </c>
      <c r="G197" s="73"/>
    </row>
    <row r="198" spans="1:7" x14ac:dyDescent="0.2">
      <c r="A198" s="107" t="s">
        <v>55</v>
      </c>
      <c r="B198" s="108">
        <v>26184590.339999985</v>
      </c>
      <c r="C198" s="110">
        <v>3.8192265923620905E-2</v>
      </c>
      <c r="D198" s="109">
        <v>240</v>
      </c>
      <c r="E198" s="110">
        <v>4.8387096774193547E-2</v>
      </c>
      <c r="F198" s="110">
        <v>0.80485961973659181</v>
      </c>
      <c r="G198" s="73"/>
    </row>
    <row r="199" spans="1:7" x14ac:dyDescent="0.2">
      <c r="A199" s="107" t="s">
        <v>56</v>
      </c>
      <c r="B199" s="108">
        <v>25997927.839999996</v>
      </c>
      <c r="C199" s="110">
        <v>3.792000411828432E-2</v>
      </c>
      <c r="D199" s="109">
        <v>204</v>
      </c>
      <c r="E199" s="110">
        <v>4.1129032258064517E-2</v>
      </c>
      <c r="F199" s="110">
        <v>0.79382525745932109</v>
      </c>
      <c r="G199" s="73"/>
    </row>
    <row r="200" spans="1:7" x14ac:dyDescent="0.2">
      <c r="A200" s="107" t="s">
        <v>27</v>
      </c>
      <c r="B200" s="108">
        <v>175889052.48999992</v>
      </c>
      <c r="C200" s="110">
        <v>0.2565478924254882</v>
      </c>
      <c r="D200" s="109">
        <v>1080</v>
      </c>
      <c r="E200" s="110">
        <v>0.21774193548387097</v>
      </c>
      <c r="F200" s="110">
        <v>0.78353769711620069</v>
      </c>
      <c r="G200" s="73"/>
    </row>
    <row r="201" spans="1:7" x14ac:dyDescent="0.2">
      <c r="A201" s="107" t="s">
        <v>57</v>
      </c>
      <c r="B201" s="108">
        <v>77491511.340000018</v>
      </c>
      <c r="C201" s="110">
        <v>0.11302740923158425</v>
      </c>
      <c r="D201" s="109">
        <v>495</v>
      </c>
      <c r="E201" s="110">
        <v>9.9798387096774188E-2</v>
      </c>
      <c r="F201" s="110">
        <v>0.78484482069602757</v>
      </c>
      <c r="G201" s="73"/>
    </row>
    <row r="202" spans="1:7" x14ac:dyDescent="0.2">
      <c r="A202" s="107" t="s">
        <v>58</v>
      </c>
      <c r="B202" s="108">
        <v>100182270.37000003</v>
      </c>
      <c r="C202" s="110">
        <v>0.14612364986891488</v>
      </c>
      <c r="D202" s="109">
        <v>395</v>
      </c>
      <c r="E202" s="110">
        <v>7.9637096774193547E-2</v>
      </c>
      <c r="F202" s="110">
        <v>0.74218448871798515</v>
      </c>
      <c r="G202" s="73"/>
    </row>
    <row r="203" spans="1:7" x14ac:dyDescent="0.2">
      <c r="A203" s="107" t="s">
        <v>59</v>
      </c>
      <c r="B203" s="108">
        <v>31918591.060000002</v>
      </c>
      <c r="C203" s="110">
        <v>4.655575290053706E-2</v>
      </c>
      <c r="D203" s="109">
        <v>285</v>
      </c>
      <c r="E203" s="110">
        <v>5.7459677419354836E-2</v>
      </c>
      <c r="F203" s="110">
        <v>0.79552369913863408</v>
      </c>
      <c r="G203" s="73"/>
    </row>
    <row r="204" spans="1:7" x14ac:dyDescent="0.2">
      <c r="A204" s="107" t="s">
        <v>60</v>
      </c>
      <c r="B204" s="108">
        <v>22049084.860000003</v>
      </c>
      <c r="C204" s="110">
        <v>3.2160308846199206E-2</v>
      </c>
      <c r="D204" s="109">
        <v>262</v>
      </c>
      <c r="E204" s="110">
        <v>5.2822580645161293E-2</v>
      </c>
      <c r="F204" s="110">
        <v>0.79227929533955888</v>
      </c>
      <c r="G204" s="73"/>
    </row>
    <row r="205" spans="1:7" x14ac:dyDescent="0.2">
      <c r="A205" s="107" t="s">
        <v>2</v>
      </c>
      <c r="B205" s="108">
        <v>99256</v>
      </c>
      <c r="C205" s="110">
        <v>1.4477261233772348E-4</v>
      </c>
      <c r="D205" s="109">
        <v>1</v>
      </c>
      <c r="E205" s="110">
        <v>2.0161290322580645E-4</v>
      </c>
      <c r="F205" s="110">
        <v>0.59434730538922154</v>
      </c>
      <c r="G205" s="73"/>
    </row>
    <row r="206" spans="1:7" x14ac:dyDescent="0.2">
      <c r="A206" s="107"/>
      <c r="B206" s="108"/>
      <c r="C206" s="110"/>
      <c r="D206" s="109"/>
      <c r="E206" s="110"/>
      <c r="F206" s="107"/>
      <c r="G206" s="73"/>
    </row>
    <row r="207" spans="1:7" s="83" customFormat="1" ht="10.8" thickBot="1" x14ac:dyDescent="0.25">
      <c r="A207" s="112"/>
      <c r="B207" s="113">
        <v>685599288.40999997</v>
      </c>
      <c r="C207" s="114"/>
      <c r="D207" s="115">
        <v>4960</v>
      </c>
      <c r="E207" s="114"/>
      <c r="F207" s="128">
        <v>0.78630096630687674</v>
      </c>
      <c r="G207" s="82"/>
    </row>
    <row r="208" spans="1:7" ht="10.8" thickTop="1" x14ac:dyDescent="0.2">
      <c r="A208" s="107"/>
      <c r="B208" s="108"/>
      <c r="C208" s="110"/>
      <c r="D208" s="109"/>
      <c r="E208" s="110"/>
      <c r="F208" s="107"/>
      <c r="G208" s="73"/>
    </row>
    <row r="209" spans="1:7" x14ac:dyDescent="0.2">
      <c r="A209" s="107"/>
      <c r="B209" s="108"/>
      <c r="C209" s="110"/>
      <c r="D209" s="109"/>
      <c r="E209" s="110"/>
      <c r="F209" s="107"/>
      <c r="G209" s="73"/>
    </row>
    <row r="210" spans="1:7" x14ac:dyDescent="0.2">
      <c r="A210" s="111" t="s">
        <v>201</v>
      </c>
      <c r="B210" s="108"/>
      <c r="C210" s="110"/>
      <c r="D210" s="109"/>
      <c r="E210" s="110"/>
      <c r="F210" s="107"/>
      <c r="G210" s="73"/>
    </row>
    <row r="211" spans="1:7" x14ac:dyDescent="0.2">
      <c r="B211" s="67"/>
      <c r="D211" s="69"/>
    </row>
    <row r="212" spans="1:7" ht="20.399999999999999" x14ac:dyDescent="0.2">
      <c r="A212" s="77" t="s">
        <v>202</v>
      </c>
      <c r="B212" s="78" t="s">
        <v>551</v>
      </c>
      <c r="C212" s="79" t="s">
        <v>178</v>
      </c>
      <c r="D212" s="80" t="s">
        <v>179</v>
      </c>
      <c r="E212" s="79" t="s">
        <v>178</v>
      </c>
    </row>
    <row r="213" spans="1:7" x14ac:dyDescent="0.2">
      <c r="B213" s="67"/>
      <c r="D213" s="69"/>
    </row>
    <row r="214" spans="1:7" x14ac:dyDescent="0.2">
      <c r="A214" s="107" t="s">
        <v>310</v>
      </c>
      <c r="B214" s="108">
        <v>18264025.489999998</v>
      </c>
      <c r="C214" s="110">
        <v>2.663950473513008E-2</v>
      </c>
      <c r="D214" s="109">
        <v>118</v>
      </c>
      <c r="E214" s="110">
        <v>2.379032258064516E-2</v>
      </c>
    </row>
    <row r="215" spans="1:7" x14ac:dyDescent="0.2">
      <c r="A215" s="107" t="s">
        <v>303</v>
      </c>
      <c r="B215" s="108">
        <v>656302510.6699996</v>
      </c>
      <c r="C215" s="110">
        <v>0.95726836617940003</v>
      </c>
      <c r="D215" s="109">
        <v>4758</v>
      </c>
      <c r="E215" s="110">
        <v>0.95927419354838706</v>
      </c>
    </row>
    <row r="216" spans="1:7" x14ac:dyDescent="0.2">
      <c r="A216" s="107" t="s">
        <v>280</v>
      </c>
      <c r="B216" s="108">
        <v>7059839.5099999998</v>
      </c>
      <c r="C216" s="110">
        <v>1.0297326192348816E-2</v>
      </c>
      <c r="D216" s="109">
        <v>53</v>
      </c>
      <c r="E216" s="110">
        <v>1.0685483870967741E-2</v>
      </c>
    </row>
    <row r="217" spans="1:7" x14ac:dyDescent="0.2">
      <c r="A217" s="107" t="s">
        <v>281</v>
      </c>
      <c r="B217" s="108">
        <v>2621831.59</v>
      </c>
      <c r="C217" s="110">
        <v>3.8241457281561553E-3</v>
      </c>
      <c r="D217" s="109">
        <v>19</v>
      </c>
      <c r="E217" s="110">
        <v>3.8306451612903224E-3</v>
      </c>
    </row>
    <row r="218" spans="1:7" x14ac:dyDescent="0.2">
      <c r="A218" s="107" t="s">
        <v>282</v>
      </c>
      <c r="B218" s="108">
        <v>1351081.15</v>
      </c>
      <c r="C218" s="110">
        <v>1.9706571649648961E-3</v>
      </c>
      <c r="D218" s="109">
        <v>12</v>
      </c>
      <c r="E218" s="110">
        <v>2.4193548387096775E-3</v>
      </c>
    </row>
    <row r="219" spans="1:7" x14ac:dyDescent="0.2">
      <c r="A219" s="107" t="s">
        <v>283</v>
      </c>
      <c r="B219" s="108">
        <v>0</v>
      </c>
      <c r="C219" s="110">
        <v>0</v>
      </c>
      <c r="D219" s="109">
        <v>0</v>
      </c>
      <c r="E219" s="110">
        <v>0</v>
      </c>
    </row>
    <row r="220" spans="1:7" x14ac:dyDescent="0.2">
      <c r="A220" s="107" t="s">
        <v>38</v>
      </c>
      <c r="B220" s="108">
        <v>0</v>
      </c>
      <c r="C220" s="110">
        <v>0</v>
      </c>
      <c r="D220" s="109">
        <v>0</v>
      </c>
      <c r="E220" s="110">
        <v>0</v>
      </c>
    </row>
    <row r="221" spans="1:7" x14ac:dyDescent="0.2">
      <c r="A221" s="107" t="s">
        <v>28</v>
      </c>
      <c r="B221" s="108">
        <v>0</v>
      </c>
      <c r="C221" s="110">
        <v>0</v>
      </c>
      <c r="D221" s="109">
        <v>0</v>
      </c>
      <c r="E221" s="110">
        <v>0</v>
      </c>
    </row>
    <row r="222" spans="1:7" x14ac:dyDescent="0.2">
      <c r="A222" s="107" t="s">
        <v>29</v>
      </c>
      <c r="B222" s="108">
        <v>0</v>
      </c>
      <c r="C222" s="110">
        <v>0</v>
      </c>
      <c r="D222" s="109">
        <v>0</v>
      </c>
      <c r="E222" s="110">
        <v>0</v>
      </c>
    </row>
    <row r="223" spans="1:7" x14ac:dyDescent="0.2">
      <c r="A223" s="107" t="s">
        <v>30</v>
      </c>
      <c r="B223" s="108">
        <v>0</v>
      </c>
      <c r="C223" s="110">
        <v>0</v>
      </c>
      <c r="D223" s="109">
        <v>0</v>
      </c>
      <c r="E223" s="110">
        <v>0</v>
      </c>
    </row>
    <row r="224" spans="1:7" x14ac:dyDescent="0.2">
      <c r="A224" s="107" t="s">
        <v>31</v>
      </c>
      <c r="B224" s="108">
        <v>0</v>
      </c>
      <c r="C224" s="110">
        <v>0</v>
      </c>
      <c r="D224" s="109">
        <v>0</v>
      </c>
      <c r="E224" s="110">
        <v>0</v>
      </c>
    </row>
    <row r="225" spans="1:5" x14ac:dyDescent="0.2">
      <c r="A225" s="107" t="s">
        <v>32</v>
      </c>
      <c r="B225" s="108">
        <v>0</v>
      </c>
      <c r="C225" s="110">
        <v>0</v>
      </c>
      <c r="D225" s="109">
        <v>0</v>
      </c>
      <c r="E225" s="110">
        <v>0</v>
      </c>
    </row>
    <row r="226" spans="1:5" x14ac:dyDescent="0.2">
      <c r="A226" s="107" t="s">
        <v>33</v>
      </c>
      <c r="B226" s="108">
        <v>0</v>
      </c>
      <c r="C226" s="110">
        <v>0</v>
      </c>
      <c r="D226" s="109">
        <v>0</v>
      </c>
      <c r="E226" s="110">
        <v>0</v>
      </c>
    </row>
    <row r="227" spans="1:5" x14ac:dyDescent="0.2">
      <c r="A227" s="107" t="s">
        <v>284</v>
      </c>
      <c r="B227" s="108">
        <v>0</v>
      </c>
      <c r="C227" s="110">
        <v>0</v>
      </c>
      <c r="D227" s="109">
        <v>0</v>
      </c>
      <c r="E227" s="110">
        <v>0</v>
      </c>
    </row>
    <row r="228" spans="1:5" x14ac:dyDescent="0.2">
      <c r="A228" s="107"/>
      <c r="B228" s="108"/>
      <c r="C228" s="110"/>
      <c r="D228" s="109"/>
      <c r="E228" s="110"/>
    </row>
    <row r="229" spans="1:5" s="83" customFormat="1" ht="10.8" thickBot="1" x14ac:dyDescent="0.25">
      <c r="A229" s="112"/>
      <c r="B229" s="113">
        <v>685599288.40999961</v>
      </c>
      <c r="C229" s="114"/>
      <c r="D229" s="115">
        <v>4960</v>
      </c>
      <c r="E229" s="114"/>
    </row>
    <row r="230" spans="1:5" ht="10.8" thickTop="1" x14ac:dyDescent="0.2">
      <c r="A230" s="107"/>
      <c r="B230" s="108"/>
      <c r="C230" s="110"/>
      <c r="D230" s="109"/>
      <c r="E230" s="110"/>
    </row>
    <row r="231" spans="1:5" x14ac:dyDescent="0.2">
      <c r="A231" s="112" t="s">
        <v>203</v>
      </c>
      <c r="B231" s="108"/>
      <c r="C231" s="107"/>
      <c r="D231" s="129">
        <v>2.30818155937173E-2</v>
      </c>
      <c r="E231" s="110"/>
    </row>
    <row r="232" spans="1:5" x14ac:dyDescent="0.2">
      <c r="A232" s="107"/>
      <c r="B232" s="108"/>
      <c r="C232" s="110"/>
      <c r="D232" s="109"/>
      <c r="E232" s="110"/>
    </row>
    <row r="233" spans="1:5" x14ac:dyDescent="0.2">
      <c r="A233" s="107"/>
      <c r="B233" s="108"/>
      <c r="C233" s="110"/>
      <c r="D233" s="109"/>
      <c r="E233" s="110"/>
    </row>
    <row r="234" spans="1:5" x14ac:dyDescent="0.2">
      <c r="A234" s="107"/>
      <c r="B234" s="108"/>
      <c r="C234" s="110"/>
      <c r="D234" s="109"/>
      <c r="E234" s="110"/>
    </row>
    <row r="235" spans="1:5" x14ac:dyDescent="0.2">
      <c r="A235" s="111" t="s">
        <v>208</v>
      </c>
      <c r="B235" s="108"/>
      <c r="C235" s="110"/>
      <c r="D235" s="109"/>
      <c r="E235" s="110"/>
    </row>
    <row r="236" spans="1:5" x14ac:dyDescent="0.2">
      <c r="B236" s="67"/>
      <c r="D236" s="69"/>
    </row>
    <row r="237" spans="1:5" ht="20.399999999999999" x14ac:dyDescent="0.2">
      <c r="A237" s="77" t="s">
        <v>208</v>
      </c>
      <c r="B237" s="78" t="s">
        <v>551</v>
      </c>
      <c r="C237" s="79" t="s">
        <v>178</v>
      </c>
      <c r="D237" s="80" t="s">
        <v>179</v>
      </c>
      <c r="E237" s="79" t="s">
        <v>178</v>
      </c>
    </row>
    <row r="239" spans="1:5" x14ac:dyDescent="0.2">
      <c r="A239" s="107" t="s">
        <v>123</v>
      </c>
      <c r="B239" s="108">
        <v>0</v>
      </c>
      <c r="C239" s="110">
        <v>0</v>
      </c>
      <c r="D239" s="109">
        <v>0</v>
      </c>
      <c r="E239" s="110">
        <v>0</v>
      </c>
    </row>
    <row r="240" spans="1:5" x14ac:dyDescent="0.2">
      <c r="A240" s="107" t="s">
        <v>124</v>
      </c>
      <c r="B240" s="108">
        <v>358871773.71999985</v>
      </c>
      <c r="C240" s="110">
        <v>0.52344245361204178</v>
      </c>
      <c r="D240" s="109">
        <v>2480</v>
      </c>
      <c r="E240" s="110">
        <v>0.5</v>
      </c>
    </row>
    <row r="241" spans="1:6" x14ac:dyDescent="0.2">
      <c r="A241" s="107" t="s">
        <v>534</v>
      </c>
      <c r="B241" s="108">
        <v>326727514.6899994</v>
      </c>
      <c r="C241" s="110">
        <v>0.47655754638795828</v>
      </c>
      <c r="D241" s="109">
        <v>2480</v>
      </c>
      <c r="E241" s="110">
        <v>0.5</v>
      </c>
    </row>
    <row r="242" spans="1:6" x14ac:dyDescent="0.2">
      <c r="A242" s="107"/>
      <c r="B242" s="107"/>
      <c r="C242" s="110"/>
      <c r="D242" s="107"/>
      <c r="E242" s="110"/>
    </row>
    <row r="243" spans="1:6" ht="10.8" thickBot="1" x14ac:dyDescent="0.25">
      <c r="A243" s="107"/>
      <c r="B243" s="121">
        <v>685599288.40999925</v>
      </c>
      <c r="C243" s="110"/>
      <c r="D243" s="122">
        <v>4960</v>
      </c>
      <c r="E243" s="110"/>
    </row>
    <row r="244" spans="1:6" ht="10.8" thickTop="1" x14ac:dyDescent="0.2">
      <c r="A244" s="73"/>
      <c r="B244" s="73"/>
      <c r="C244" s="76"/>
      <c r="D244" s="73"/>
      <c r="E244" s="76"/>
    </row>
    <row r="245" spans="1:6" x14ac:dyDescent="0.2">
      <c r="A245" s="73"/>
      <c r="B245" s="73"/>
      <c r="C245" s="76"/>
      <c r="D245" s="73"/>
      <c r="E245" s="76"/>
    </row>
    <row r="246" spans="1:6" x14ac:dyDescent="0.2">
      <c r="A246" s="73"/>
      <c r="B246" s="73"/>
      <c r="C246" s="73"/>
      <c r="D246" s="73"/>
      <c r="E246" s="73"/>
    </row>
    <row r="247" spans="1:6" x14ac:dyDescent="0.2">
      <c r="A247" s="111" t="s">
        <v>209</v>
      </c>
      <c r="B247" s="74"/>
      <c r="C247" s="76"/>
      <c r="D247" s="75"/>
      <c r="E247" s="76"/>
    </row>
    <row r="248" spans="1:6" x14ac:dyDescent="0.2">
      <c r="B248" s="67"/>
      <c r="D248" s="69"/>
    </row>
    <row r="249" spans="1:6" ht="20.399999999999999" x14ac:dyDescent="0.2">
      <c r="A249" s="77" t="s">
        <v>210</v>
      </c>
      <c r="B249" s="78" t="s">
        <v>551</v>
      </c>
      <c r="C249" s="79" t="s">
        <v>178</v>
      </c>
      <c r="D249" s="80" t="s">
        <v>179</v>
      </c>
      <c r="E249" s="79" t="s">
        <v>178</v>
      </c>
    </row>
    <row r="251" spans="1:6" x14ac:dyDescent="0.2">
      <c r="A251" s="107" t="s">
        <v>36</v>
      </c>
      <c r="B251" s="108">
        <v>75389818.169999972</v>
      </c>
      <c r="C251" s="110">
        <v>0.10996192593029007</v>
      </c>
      <c r="D251" s="109">
        <v>540</v>
      </c>
      <c r="E251" s="110">
        <v>0.10887096774193548</v>
      </c>
      <c r="F251" s="73"/>
    </row>
    <row r="252" spans="1:6" x14ac:dyDescent="0.2">
      <c r="A252" s="107" t="s">
        <v>37</v>
      </c>
      <c r="B252" s="108">
        <v>610209470.23999977</v>
      </c>
      <c r="C252" s="110">
        <v>0.89003807406970992</v>
      </c>
      <c r="D252" s="109">
        <v>4420</v>
      </c>
      <c r="E252" s="110">
        <v>0.8911290322580645</v>
      </c>
      <c r="F252" s="73"/>
    </row>
    <row r="253" spans="1:6" x14ac:dyDescent="0.2">
      <c r="A253" s="107"/>
      <c r="B253" s="107"/>
      <c r="C253" s="110"/>
      <c r="D253" s="107"/>
      <c r="E253" s="110"/>
      <c r="F253" s="73"/>
    </row>
    <row r="254" spans="1:6" ht="10.8" thickBot="1" x14ac:dyDescent="0.25">
      <c r="A254" s="107"/>
      <c r="B254" s="121">
        <v>685599288.40999973</v>
      </c>
      <c r="C254" s="110"/>
      <c r="D254" s="122">
        <v>4960</v>
      </c>
      <c r="E254" s="110"/>
      <c r="F254" s="73"/>
    </row>
    <row r="255" spans="1:6" ht="10.8" thickTop="1" x14ac:dyDescent="0.2">
      <c r="A255" s="107"/>
      <c r="B255" s="107"/>
      <c r="C255" s="110"/>
      <c r="D255" s="107"/>
      <c r="E255" s="110"/>
      <c r="F255" s="73"/>
    </row>
    <row r="256" spans="1:6" x14ac:dyDescent="0.2">
      <c r="A256" s="107"/>
      <c r="B256" s="107"/>
      <c r="C256" s="110"/>
      <c r="D256" s="107"/>
      <c r="E256" s="110"/>
      <c r="F256" s="73"/>
    </row>
    <row r="257" spans="1:6" x14ac:dyDescent="0.2">
      <c r="A257" s="107"/>
      <c r="B257" s="107"/>
      <c r="C257" s="110"/>
      <c r="D257" s="107"/>
      <c r="E257" s="110"/>
      <c r="F257" s="73"/>
    </row>
    <row r="258" spans="1:6" x14ac:dyDescent="0.2">
      <c r="A258" s="107"/>
      <c r="B258" s="107"/>
      <c r="C258" s="110"/>
      <c r="D258" s="107"/>
      <c r="E258" s="110"/>
      <c r="F258" s="73"/>
    </row>
    <row r="259" spans="1:6" x14ac:dyDescent="0.2">
      <c r="A259" s="111" t="s">
        <v>211</v>
      </c>
      <c r="B259" s="108"/>
      <c r="C259" s="110"/>
      <c r="D259" s="109"/>
      <c r="E259" s="110"/>
      <c r="F259" s="73"/>
    </row>
    <row r="260" spans="1:6" x14ac:dyDescent="0.2">
      <c r="B260" s="67"/>
      <c r="D260" s="69"/>
    </row>
    <row r="261" spans="1:6" ht="20.399999999999999" x14ac:dyDescent="0.2">
      <c r="A261" s="77" t="s">
        <v>535</v>
      </c>
      <c r="B261" s="78" t="s">
        <v>551</v>
      </c>
      <c r="C261" s="79" t="s">
        <v>178</v>
      </c>
      <c r="D261" s="80" t="s">
        <v>179</v>
      </c>
      <c r="E261" s="79" t="s">
        <v>178</v>
      </c>
    </row>
    <row r="263" spans="1:6" x14ac:dyDescent="0.2">
      <c r="A263" s="107" t="s">
        <v>147</v>
      </c>
      <c r="B263" s="108">
        <v>1154304.4300000002</v>
      </c>
      <c r="C263" s="110">
        <v>3.216481524959985E-3</v>
      </c>
      <c r="D263" s="109">
        <v>8</v>
      </c>
      <c r="E263" s="110">
        <v>3.2258064516129032E-3</v>
      </c>
      <c r="F263" s="73"/>
    </row>
    <row r="264" spans="1:6" x14ac:dyDescent="0.2">
      <c r="A264" s="107" t="s">
        <v>148</v>
      </c>
      <c r="B264" s="108">
        <v>9088754.2400000021</v>
      </c>
      <c r="C264" s="110">
        <v>2.5325909992272775E-2</v>
      </c>
      <c r="D264" s="109">
        <v>59</v>
      </c>
      <c r="E264" s="110">
        <v>2.379032258064516E-2</v>
      </c>
      <c r="F264" s="73"/>
    </row>
    <row r="265" spans="1:6" x14ac:dyDescent="0.2">
      <c r="A265" s="107" t="s">
        <v>80</v>
      </c>
      <c r="B265" s="108">
        <v>118984451.66999999</v>
      </c>
      <c r="C265" s="110">
        <v>0.33155143531247572</v>
      </c>
      <c r="D265" s="109">
        <v>841</v>
      </c>
      <c r="E265" s="110">
        <v>0.33911290322580645</v>
      </c>
      <c r="F265" s="73"/>
    </row>
    <row r="266" spans="1:6" x14ac:dyDescent="0.2">
      <c r="A266" s="107" t="s">
        <v>81</v>
      </c>
      <c r="B266" s="108">
        <v>98840805.659999952</v>
      </c>
      <c r="C266" s="110">
        <v>0.27542095226780866</v>
      </c>
      <c r="D266" s="109">
        <v>735</v>
      </c>
      <c r="E266" s="110">
        <v>0.2963709677419355</v>
      </c>
      <c r="F266" s="73"/>
    </row>
    <row r="267" spans="1:6" x14ac:dyDescent="0.2">
      <c r="A267" s="107" t="s">
        <v>82</v>
      </c>
      <c r="B267" s="108">
        <v>85108385.039999977</v>
      </c>
      <c r="C267" s="110">
        <v>0.23715541670436166</v>
      </c>
      <c r="D267" s="109">
        <v>580</v>
      </c>
      <c r="E267" s="110">
        <v>0.23387096774193547</v>
      </c>
      <c r="F267" s="73"/>
    </row>
    <row r="268" spans="1:6" x14ac:dyDescent="0.2">
      <c r="A268" s="107" t="s">
        <v>83</v>
      </c>
      <c r="B268" s="108">
        <v>29745150.550000004</v>
      </c>
      <c r="C268" s="110">
        <v>8.288517718088316E-2</v>
      </c>
      <c r="D268" s="109">
        <v>162</v>
      </c>
      <c r="E268" s="110">
        <v>6.5322580645161291E-2</v>
      </c>
      <c r="F268" s="73"/>
    </row>
    <row r="269" spans="1:6" x14ac:dyDescent="0.2">
      <c r="A269" s="107" t="s">
        <v>84</v>
      </c>
      <c r="B269" s="108">
        <v>11116846.359999999</v>
      </c>
      <c r="C269" s="110">
        <v>3.0977210173886841E-2</v>
      </c>
      <c r="D269" s="109">
        <v>67</v>
      </c>
      <c r="E269" s="110">
        <v>2.7016129032258064E-2</v>
      </c>
      <c r="F269" s="73"/>
    </row>
    <row r="270" spans="1:6" x14ac:dyDescent="0.2">
      <c r="A270" s="107" t="s">
        <v>85</v>
      </c>
      <c r="B270" s="108">
        <v>2243786.62</v>
      </c>
      <c r="C270" s="110">
        <v>6.2523351913172593E-3</v>
      </c>
      <c r="D270" s="109">
        <v>12</v>
      </c>
      <c r="E270" s="110">
        <v>4.8387096774193551E-3</v>
      </c>
      <c r="F270" s="73"/>
    </row>
    <row r="271" spans="1:6" x14ac:dyDescent="0.2">
      <c r="A271" s="107" t="s">
        <v>86</v>
      </c>
      <c r="B271" s="108">
        <v>1546075.2000000002</v>
      </c>
      <c r="C271" s="110">
        <v>4.3081549266849942E-3</v>
      </c>
      <c r="D271" s="109">
        <v>7</v>
      </c>
      <c r="E271" s="110">
        <v>2.8225806451612902E-3</v>
      </c>
      <c r="F271" s="73"/>
    </row>
    <row r="272" spans="1:6" x14ac:dyDescent="0.2">
      <c r="A272" s="107" t="s">
        <v>0</v>
      </c>
      <c r="B272" s="108">
        <v>382105.1</v>
      </c>
      <c r="C272" s="110">
        <v>1.064739909854619E-3</v>
      </c>
      <c r="D272" s="109">
        <v>2</v>
      </c>
      <c r="E272" s="110">
        <v>8.0645161290322581E-4</v>
      </c>
      <c r="F272" s="73"/>
    </row>
    <row r="273" spans="1:6" x14ac:dyDescent="0.2">
      <c r="A273" s="107" t="s">
        <v>67</v>
      </c>
      <c r="B273" s="108">
        <v>238278.25</v>
      </c>
      <c r="C273" s="110">
        <v>6.6396486837081304E-4</v>
      </c>
      <c r="D273" s="109">
        <v>2</v>
      </c>
      <c r="E273" s="110">
        <v>8.0645161290322581E-4</v>
      </c>
      <c r="F273" s="73"/>
    </row>
    <row r="274" spans="1:6" x14ac:dyDescent="0.2">
      <c r="A274" s="107" t="s">
        <v>79</v>
      </c>
      <c r="B274" s="108">
        <v>422830.6</v>
      </c>
      <c r="C274" s="110">
        <v>1.1782219471233816E-3</v>
      </c>
      <c r="D274" s="109">
        <v>5</v>
      </c>
      <c r="E274" s="110">
        <v>2.0161290322580645E-3</v>
      </c>
      <c r="F274" s="73"/>
    </row>
    <row r="275" spans="1:6" x14ac:dyDescent="0.2">
      <c r="A275" s="107"/>
      <c r="B275" s="107"/>
      <c r="C275" s="110"/>
      <c r="D275" s="109"/>
      <c r="E275" s="110"/>
      <c r="F275" s="73"/>
    </row>
    <row r="276" spans="1:6" ht="10.8" thickBot="1" x14ac:dyDescent="0.25">
      <c r="A276" s="107"/>
      <c r="B276" s="121">
        <v>358871773.71999997</v>
      </c>
      <c r="C276" s="110"/>
      <c r="D276" s="115">
        <v>2480</v>
      </c>
      <c r="E276" s="110"/>
      <c r="F276" s="73"/>
    </row>
    <row r="277" spans="1:6" ht="10.8" thickTop="1" x14ac:dyDescent="0.2">
      <c r="A277" s="107"/>
      <c r="B277" s="107"/>
      <c r="C277" s="110"/>
      <c r="D277" s="107"/>
      <c r="E277" s="110"/>
      <c r="F277" s="73"/>
    </row>
    <row r="278" spans="1:6" x14ac:dyDescent="0.2">
      <c r="A278" s="112" t="s">
        <v>335</v>
      </c>
      <c r="B278" s="107"/>
      <c r="C278" s="110"/>
      <c r="D278" s="143">
        <v>1.5485272352372517</v>
      </c>
      <c r="E278" s="110"/>
      <c r="F278" s="73"/>
    </row>
    <row r="279" spans="1:6" x14ac:dyDescent="0.2">
      <c r="A279" s="112"/>
      <c r="B279" s="107"/>
      <c r="C279" s="110"/>
      <c r="D279" s="116"/>
      <c r="E279" s="110"/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x14ac:dyDescent="0.2">
      <c r="A281" s="107"/>
      <c r="B281" s="107"/>
      <c r="C281" s="110"/>
      <c r="D281" s="107"/>
      <c r="E281" s="110"/>
      <c r="F281" s="73"/>
    </row>
    <row r="282" spans="1:6" x14ac:dyDescent="0.2">
      <c r="A282" s="107"/>
      <c r="B282" s="107"/>
      <c r="C282" s="110"/>
      <c r="D282" s="107"/>
      <c r="E282" s="110"/>
      <c r="F282" s="73"/>
    </row>
    <row r="283" spans="1:6" x14ac:dyDescent="0.2">
      <c r="A283" s="111" t="s">
        <v>142</v>
      </c>
      <c r="B283" s="107"/>
      <c r="C283" s="107"/>
      <c r="D283" s="109"/>
      <c r="E283" s="107"/>
      <c r="F283" s="73"/>
    </row>
    <row r="284" spans="1:6" x14ac:dyDescent="0.2">
      <c r="C284" s="66"/>
      <c r="D284" s="69"/>
      <c r="E284" s="66"/>
    </row>
    <row r="285" spans="1:6" ht="20.399999999999999" x14ac:dyDescent="0.2">
      <c r="A285" s="77" t="s">
        <v>536</v>
      </c>
      <c r="B285" s="78" t="s">
        <v>551</v>
      </c>
      <c r="C285" s="79" t="s">
        <v>178</v>
      </c>
      <c r="D285" s="80" t="s">
        <v>179</v>
      </c>
      <c r="E285" s="79" t="s">
        <v>178</v>
      </c>
      <c r="F285" s="80"/>
    </row>
    <row r="286" spans="1:6" x14ac:dyDescent="0.2">
      <c r="B286" s="102"/>
    </row>
    <row r="287" spans="1:6" x14ac:dyDescent="0.2">
      <c r="A287" s="107" t="s">
        <v>142</v>
      </c>
      <c r="B287" s="108">
        <v>0</v>
      </c>
      <c r="C287" s="110">
        <v>0</v>
      </c>
      <c r="D287" s="109">
        <v>0</v>
      </c>
      <c r="E287" s="110">
        <v>0</v>
      </c>
      <c r="F287" s="131"/>
    </row>
    <row r="288" spans="1:6" x14ac:dyDescent="0.2">
      <c r="A288" s="107" t="s">
        <v>143</v>
      </c>
      <c r="B288" s="108">
        <v>685599288.40999985</v>
      </c>
      <c r="C288" s="110">
        <v>1.0000000000000002</v>
      </c>
      <c r="D288" s="109">
        <v>4960</v>
      </c>
      <c r="E288" s="110">
        <v>1</v>
      </c>
      <c r="F288" s="108"/>
    </row>
    <row r="289" spans="1:6" x14ac:dyDescent="0.2">
      <c r="A289" s="107"/>
      <c r="B289" s="116"/>
      <c r="C289" s="107"/>
      <c r="D289" s="109"/>
      <c r="E289" s="107"/>
      <c r="F289" s="107"/>
    </row>
    <row r="290" spans="1:6" ht="10.8" thickBot="1" x14ac:dyDescent="0.25">
      <c r="A290" s="107"/>
      <c r="B290" s="113">
        <v>685599288.40999985</v>
      </c>
      <c r="C290" s="112"/>
      <c r="D290" s="115">
        <v>4960</v>
      </c>
      <c r="E290" s="107"/>
      <c r="F290" s="113"/>
    </row>
    <row r="291" spans="1:6" ht="10.8" thickTop="1" x14ac:dyDescent="0.2">
      <c r="A291" s="73"/>
      <c r="B291" s="73"/>
      <c r="C291" s="76"/>
      <c r="D291" s="73"/>
      <c r="E291" s="76"/>
      <c r="F291" s="73"/>
    </row>
    <row r="292" spans="1:6" x14ac:dyDescent="0.2">
      <c r="A292" s="73"/>
      <c r="B292" s="73"/>
      <c r="C292" s="76"/>
      <c r="D292" s="73"/>
      <c r="E292" s="76"/>
      <c r="F292" s="73"/>
    </row>
    <row r="293" spans="1:6" x14ac:dyDescent="0.2">
      <c r="A293" s="73"/>
      <c r="B293" s="73"/>
      <c r="C293" s="140"/>
      <c r="D293" s="73"/>
      <c r="E293" s="140"/>
      <c r="F293" s="73"/>
    </row>
    <row r="294" spans="1:6" x14ac:dyDescent="0.2">
      <c r="A294" s="73"/>
      <c r="B294" s="73"/>
      <c r="C294" s="76"/>
      <c r="D294" s="73"/>
      <c r="E294" s="76"/>
      <c r="F294" s="73"/>
    </row>
    <row r="295" spans="1:6" ht="15" x14ac:dyDescent="0.25">
      <c r="A295" s="111" t="s">
        <v>537</v>
      </c>
      <c r="B295" s="73"/>
      <c r="C295" s="103"/>
      <c r="D295" s="103"/>
      <c r="E295" s="103"/>
      <c r="F295" s="73"/>
    </row>
    <row r="296" spans="1:6" ht="15" x14ac:dyDescent="0.25">
      <c r="A296" s="104"/>
      <c r="C296" s="104"/>
      <c r="D296" s="104"/>
      <c r="E296" s="104"/>
    </row>
    <row r="297" spans="1:6" ht="20.399999999999999" x14ac:dyDescent="0.2">
      <c r="A297" s="77" t="s">
        <v>538</v>
      </c>
      <c r="B297" s="78" t="s">
        <v>551</v>
      </c>
      <c r="C297" s="79" t="s">
        <v>178</v>
      </c>
      <c r="D297" s="80" t="s">
        <v>179</v>
      </c>
      <c r="E297" s="79" t="s">
        <v>178</v>
      </c>
    </row>
    <row r="298" spans="1:6" x14ac:dyDescent="0.2">
      <c r="C298" s="66"/>
      <c r="E298" s="66"/>
    </row>
    <row r="299" spans="1:6" x14ac:dyDescent="0.2">
      <c r="A299" s="107" t="s">
        <v>132</v>
      </c>
      <c r="B299" s="108">
        <v>541244831.82999992</v>
      </c>
      <c r="C299" s="110">
        <v>0.78944777361893403</v>
      </c>
      <c r="D299" s="109">
        <v>3782</v>
      </c>
      <c r="E299" s="110">
        <v>0.76249999999999996</v>
      </c>
    </row>
    <row r="300" spans="1:6" x14ac:dyDescent="0.2">
      <c r="A300" s="107" t="s">
        <v>133</v>
      </c>
      <c r="B300" s="108">
        <v>112062237.71999997</v>
      </c>
      <c r="C300" s="110">
        <v>0.16345150821245436</v>
      </c>
      <c r="D300" s="109">
        <v>910</v>
      </c>
      <c r="E300" s="110">
        <v>0.18346774193548387</v>
      </c>
    </row>
    <row r="301" spans="1:6" x14ac:dyDescent="0.2">
      <c r="A301" s="107" t="s">
        <v>134</v>
      </c>
      <c r="B301" s="108">
        <v>19156787.719999991</v>
      </c>
      <c r="C301" s="110">
        <v>2.7941668032397241E-2</v>
      </c>
      <c r="D301" s="109">
        <v>145</v>
      </c>
      <c r="E301" s="110">
        <v>2.9233870967741934E-2</v>
      </c>
    </row>
    <row r="302" spans="1:6" x14ac:dyDescent="0.2">
      <c r="A302" s="107" t="s">
        <v>135</v>
      </c>
      <c r="B302" s="108">
        <v>8294099.1499999994</v>
      </c>
      <c r="C302" s="110">
        <v>1.2097590079527603E-2</v>
      </c>
      <c r="D302" s="109">
        <v>45</v>
      </c>
      <c r="E302" s="110">
        <v>9.0725806451612909E-3</v>
      </c>
    </row>
    <row r="303" spans="1:6" x14ac:dyDescent="0.2">
      <c r="A303" s="107" t="s">
        <v>136</v>
      </c>
      <c r="B303" s="108">
        <v>0</v>
      </c>
      <c r="C303" s="110">
        <v>0</v>
      </c>
      <c r="D303" s="109">
        <v>0</v>
      </c>
      <c r="E303" s="110">
        <v>0</v>
      </c>
    </row>
    <row r="304" spans="1:6" x14ac:dyDescent="0.2">
      <c r="A304" s="107" t="s">
        <v>137</v>
      </c>
      <c r="B304" s="108">
        <v>0</v>
      </c>
      <c r="C304" s="110">
        <v>0</v>
      </c>
      <c r="D304" s="109">
        <v>0</v>
      </c>
      <c r="E304" s="110">
        <v>0</v>
      </c>
    </row>
    <row r="305" spans="1:5" x14ac:dyDescent="0.2">
      <c r="A305" s="107" t="s">
        <v>138</v>
      </c>
      <c r="B305" s="108">
        <v>4841331.9899999984</v>
      </c>
      <c r="C305" s="110">
        <v>7.0614600566866401E-3</v>
      </c>
      <c r="D305" s="109">
        <v>78</v>
      </c>
      <c r="E305" s="110">
        <v>1.5725806451612902E-2</v>
      </c>
    </row>
    <row r="306" spans="1:5" x14ac:dyDescent="0.2">
      <c r="A306" s="107"/>
      <c r="B306" s="108"/>
      <c r="C306" s="107"/>
      <c r="D306" s="109"/>
      <c r="E306" s="110"/>
    </row>
    <row r="307" spans="1:5" ht="10.8" thickBot="1" x14ac:dyDescent="0.25">
      <c r="A307" s="107"/>
      <c r="B307" s="113">
        <v>685599288.40999997</v>
      </c>
      <c r="C307" s="112"/>
      <c r="D307" s="115">
        <v>4960</v>
      </c>
      <c r="E307" s="107"/>
    </row>
    <row r="308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4F4F4"/>
  </sheetPr>
  <dimension ref="A1:N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554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521</v>
      </c>
      <c r="B6" s="108">
        <v>682963868.09000027</v>
      </c>
      <c r="C6" s="108">
        <v>381068252.59000021</v>
      </c>
      <c r="D6" s="108">
        <v>301895615.50000006</v>
      </c>
      <c r="E6" s="67"/>
      <c r="F6" s="136"/>
      <c r="G6" s="69"/>
      <c r="I6" s="69"/>
    </row>
    <row r="7" spans="1:9" x14ac:dyDescent="0.2">
      <c r="A7" s="107" t="s">
        <v>153</v>
      </c>
      <c r="B7" s="108">
        <v>4944</v>
      </c>
      <c r="C7" s="108">
        <v>2764</v>
      </c>
      <c r="D7" s="108">
        <v>2180</v>
      </c>
      <c r="E7" s="67"/>
      <c r="F7" s="136"/>
      <c r="G7" s="69"/>
      <c r="I7" s="69"/>
    </row>
    <row r="8" spans="1:9" x14ac:dyDescent="0.2">
      <c r="A8" s="107" t="s">
        <v>522</v>
      </c>
      <c r="B8" s="110">
        <v>0.7859672558003471</v>
      </c>
      <c r="C8" s="110">
        <v>0.78891403657122416</v>
      </c>
      <c r="D8" s="110">
        <v>0.78224767677544393</v>
      </c>
    </row>
    <row r="9" spans="1:9" x14ac:dyDescent="0.2">
      <c r="A9" s="107" t="s">
        <v>155</v>
      </c>
      <c r="B9" s="110">
        <v>4.8984444444444449E-3</v>
      </c>
      <c r="C9" s="110">
        <v>4.8984444444444449E-3</v>
      </c>
      <c r="D9" s="110">
        <v>7.0671378091872791E-3</v>
      </c>
    </row>
    <row r="10" spans="1:9" x14ac:dyDescent="0.2">
      <c r="A10" s="107" t="s">
        <v>156</v>
      </c>
      <c r="B10" s="110">
        <v>1.0227478857142858</v>
      </c>
      <c r="C10" s="110">
        <v>0.92747936046511636</v>
      </c>
      <c r="D10" s="110">
        <v>1.0227478857142858</v>
      </c>
    </row>
    <row r="11" spans="1:9" x14ac:dyDescent="0.2">
      <c r="A11" s="107" t="s">
        <v>157</v>
      </c>
      <c r="B11" s="108">
        <v>9.4806447099210978</v>
      </c>
      <c r="C11" s="108">
        <v>9.4799097933478915</v>
      </c>
      <c r="D11" s="108">
        <v>9.4815723596118655</v>
      </c>
      <c r="E11" s="67"/>
    </row>
    <row r="12" spans="1:9" x14ac:dyDescent="0.2">
      <c r="A12" s="107" t="s">
        <v>523</v>
      </c>
      <c r="B12" s="108">
        <v>9.3086926762491444</v>
      </c>
      <c r="C12" s="108">
        <v>9.3086926762491444</v>
      </c>
      <c r="D12" s="108">
        <v>9.3470225872689934</v>
      </c>
      <c r="E12" s="67"/>
    </row>
    <row r="13" spans="1:9" x14ac:dyDescent="0.2">
      <c r="A13" s="107" t="s">
        <v>159</v>
      </c>
      <c r="B13" s="108">
        <v>13.859000684462696</v>
      </c>
      <c r="C13" s="108">
        <v>13.859000684462696</v>
      </c>
      <c r="D13" s="108">
        <v>9.7221081451060911</v>
      </c>
      <c r="E13" s="67"/>
    </row>
    <row r="14" spans="1:9" x14ac:dyDescent="0.2">
      <c r="A14" s="107" t="s">
        <v>160</v>
      </c>
      <c r="B14" s="108">
        <v>138139.94095671526</v>
      </c>
      <c r="C14" s="108">
        <v>137868.39818740953</v>
      </c>
      <c r="D14" s="108">
        <v>138484.22729357795</v>
      </c>
      <c r="E14" s="67"/>
    </row>
    <row r="15" spans="1:9" x14ac:dyDescent="0.2">
      <c r="A15" s="107" t="s">
        <v>161</v>
      </c>
      <c r="B15" s="108">
        <v>440.86</v>
      </c>
      <c r="C15" s="108">
        <v>440.86</v>
      </c>
      <c r="D15" s="108">
        <v>1100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12.102815276169812</v>
      </c>
      <c r="C17" s="108">
        <v>12.151331556234068</v>
      </c>
      <c r="D17" s="108">
        <v>12.04157551938952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1.3689253935660506E-2</v>
      </c>
      <c r="E18" s="67"/>
    </row>
    <row r="19" spans="1:5" x14ac:dyDescent="0.2">
      <c r="A19" s="107" t="s">
        <v>165</v>
      </c>
      <c r="B19" s="108">
        <v>20.666666666666668</v>
      </c>
      <c r="C19" s="108">
        <v>20.666666666666668</v>
      </c>
      <c r="D19" s="108">
        <v>20.666666666666668</v>
      </c>
      <c r="E19" s="67"/>
    </row>
    <row r="20" spans="1:5" x14ac:dyDescent="0.2">
      <c r="A20" s="107" t="s">
        <v>166</v>
      </c>
      <c r="B20" s="110">
        <v>0.52417481107920572</v>
      </c>
      <c r="C20" s="110">
        <v>0.76280074898484984</v>
      </c>
      <c r="D20" s="110">
        <v>0.22296881631922882</v>
      </c>
    </row>
    <row r="21" spans="1:5" x14ac:dyDescent="0.2">
      <c r="A21" s="107" t="s">
        <v>167</v>
      </c>
      <c r="B21" s="110">
        <v>0.4758251889207924</v>
      </c>
      <c r="C21" s="110">
        <v>0.23719925101515021</v>
      </c>
      <c r="D21" s="110">
        <v>0.77703118368077118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0.40211593664250672</v>
      </c>
      <c r="C23" s="110">
        <v>0.33468509389896844</v>
      </c>
      <c r="D23" s="110">
        <v>0.48723063223818164</v>
      </c>
    </row>
    <row r="24" spans="1:5" ht="20.399999999999999" x14ac:dyDescent="0.2">
      <c r="A24" s="132" t="s">
        <v>334</v>
      </c>
      <c r="B24" s="108">
        <v>1.549084911025179</v>
      </c>
      <c r="C24" s="108">
        <v>1.5889732145669198</v>
      </c>
      <c r="D24" s="108">
        <v>1.376835196283277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551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1722980.4200000006</v>
      </c>
      <c r="C31" s="110">
        <v>2.5227987899543581E-3</v>
      </c>
      <c r="D31" s="109">
        <v>42</v>
      </c>
      <c r="E31" s="110">
        <v>8.4951456310679609E-3</v>
      </c>
    </row>
    <row r="32" spans="1:5" x14ac:dyDescent="0.2">
      <c r="A32" s="107" t="s">
        <v>17</v>
      </c>
      <c r="B32" s="108">
        <v>19074993.180000003</v>
      </c>
      <c r="C32" s="110">
        <v>2.7929725233262735E-2</v>
      </c>
      <c r="D32" s="109">
        <v>165</v>
      </c>
      <c r="E32" s="110">
        <v>3.3373786407766989E-2</v>
      </c>
    </row>
    <row r="33" spans="1:5" x14ac:dyDescent="0.2">
      <c r="A33" s="107" t="s">
        <v>18</v>
      </c>
      <c r="B33" s="108">
        <v>11321146.139999997</v>
      </c>
      <c r="C33" s="110">
        <v>1.6576493529095609E-2</v>
      </c>
      <c r="D33" s="109">
        <v>83</v>
      </c>
      <c r="E33" s="110">
        <v>1.6788025889967636E-2</v>
      </c>
    </row>
    <row r="34" spans="1:5" x14ac:dyDescent="0.2">
      <c r="A34" s="107" t="s">
        <v>19</v>
      </c>
      <c r="B34" s="108">
        <v>13213014.07</v>
      </c>
      <c r="C34" s="110">
        <v>1.9346578475596315E-2</v>
      </c>
      <c r="D34" s="109">
        <v>111</v>
      </c>
      <c r="E34" s="110">
        <v>2.2451456310679612E-2</v>
      </c>
    </row>
    <row r="35" spans="1:5" x14ac:dyDescent="0.2">
      <c r="A35" s="107" t="s">
        <v>20</v>
      </c>
      <c r="B35" s="108">
        <v>23192643.380000003</v>
      </c>
      <c r="C35" s="110">
        <v>3.3958814607369096E-2</v>
      </c>
      <c r="D35" s="109">
        <v>183</v>
      </c>
      <c r="E35" s="110">
        <v>3.7014563106796114E-2</v>
      </c>
    </row>
    <row r="36" spans="1:5" x14ac:dyDescent="0.2">
      <c r="A36" s="107" t="s">
        <v>21</v>
      </c>
      <c r="B36" s="108">
        <v>38981973.300000004</v>
      </c>
      <c r="C36" s="110">
        <v>5.7077650987625891E-2</v>
      </c>
      <c r="D36" s="109">
        <v>292</v>
      </c>
      <c r="E36" s="110">
        <v>5.9061488673139158E-2</v>
      </c>
    </row>
    <row r="37" spans="1:5" x14ac:dyDescent="0.2">
      <c r="A37" s="107" t="s">
        <v>22</v>
      </c>
      <c r="B37" s="108">
        <v>64149976.080000013</v>
      </c>
      <c r="C37" s="110">
        <v>9.3928799278070144E-2</v>
      </c>
      <c r="D37" s="109">
        <v>391</v>
      </c>
      <c r="E37" s="110">
        <v>7.908576051779935E-2</v>
      </c>
    </row>
    <row r="38" spans="1:5" x14ac:dyDescent="0.2">
      <c r="A38" s="107" t="s">
        <v>23</v>
      </c>
      <c r="B38" s="108">
        <v>88947658.590000033</v>
      </c>
      <c r="C38" s="110">
        <v>0.13023772229525707</v>
      </c>
      <c r="D38" s="109">
        <v>616</v>
      </c>
      <c r="E38" s="110">
        <v>0.12459546925566344</v>
      </c>
    </row>
    <row r="39" spans="1:5" x14ac:dyDescent="0.2">
      <c r="A39" s="107" t="s">
        <v>39</v>
      </c>
      <c r="B39" s="108">
        <v>162434828.8300001</v>
      </c>
      <c r="C39" s="110">
        <v>0.2378381001095575</v>
      </c>
      <c r="D39" s="109">
        <v>1101</v>
      </c>
      <c r="E39" s="110">
        <v>0.22269417475728157</v>
      </c>
    </row>
    <row r="40" spans="1:5" x14ac:dyDescent="0.2">
      <c r="A40" s="107" t="s">
        <v>40</v>
      </c>
      <c r="B40" s="108">
        <v>160503986.3600001</v>
      </c>
      <c r="C40" s="110">
        <v>0.23501094839595388</v>
      </c>
      <c r="D40" s="109">
        <v>1118</v>
      </c>
      <c r="E40" s="110">
        <v>0.22613268608414239</v>
      </c>
    </row>
    <row r="41" spans="1:5" x14ac:dyDescent="0.2">
      <c r="A41" s="107" t="s">
        <v>41</v>
      </c>
      <c r="B41" s="108">
        <v>75699277.230000019</v>
      </c>
      <c r="C41" s="110">
        <v>0.11083935881074231</v>
      </c>
      <c r="D41" s="109">
        <v>682</v>
      </c>
      <c r="E41" s="110">
        <v>0.13794498381877024</v>
      </c>
    </row>
    <row r="42" spans="1:5" x14ac:dyDescent="0.2">
      <c r="A42" s="107" t="s">
        <v>42</v>
      </c>
      <c r="B42" s="108">
        <v>5708509.459999999</v>
      </c>
      <c r="C42" s="110">
        <v>8.3584355289022961E-3</v>
      </c>
      <c r="D42" s="109">
        <v>44</v>
      </c>
      <c r="E42" s="110">
        <v>8.8996763754045308E-3</v>
      </c>
    </row>
    <row r="43" spans="1:5" x14ac:dyDescent="0.2">
      <c r="A43" s="107" t="s">
        <v>43</v>
      </c>
      <c r="B43" s="108">
        <v>2988353.99</v>
      </c>
      <c r="C43" s="110">
        <v>4.375566746096439E-3</v>
      </c>
      <c r="D43" s="109">
        <v>24</v>
      </c>
      <c r="E43" s="110">
        <v>4.8543689320388345E-3</v>
      </c>
    </row>
    <row r="44" spans="1:5" x14ac:dyDescent="0.2">
      <c r="A44" s="107" t="s">
        <v>44</v>
      </c>
      <c r="B44" s="108">
        <v>2605265.4200000004</v>
      </c>
      <c r="C44" s="110">
        <v>3.8146460475075692E-3</v>
      </c>
      <c r="D44" s="109">
        <v>17</v>
      </c>
      <c r="E44" s="110">
        <v>3.4385113268608413E-3</v>
      </c>
    </row>
    <row r="45" spans="1:5" x14ac:dyDescent="0.2">
      <c r="A45" s="107" t="s">
        <v>24</v>
      </c>
      <c r="B45" s="108">
        <v>11772360.77</v>
      </c>
      <c r="C45" s="110">
        <v>1.723716483409727E-2</v>
      </c>
      <c r="D45" s="109">
        <v>72</v>
      </c>
      <c r="E45" s="110">
        <v>1.4563106796116505E-2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9.4719633091153816E-4</v>
      </c>
      <c r="D48" s="109">
        <v>3</v>
      </c>
      <c r="E48" s="110">
        <v>6.0679611650485432E-4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682963868.09000027</v>
      </c>
      <c r="C50" s="114"/>
      <c r="D50" s="115">
        <v>4944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0.7859672558003471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553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551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4004395.2299999995</v>
      </c>
      <c r="C59" s="110">
        <v>5.8632607332490747E-3</v>
      </c>
      <c r="D59" s="109">
        <v>61</v>
      </c>
      <c r="E59" s="110">
        <v>1.2338187702265371E-2</v>
      </c>
    </row>
    <row r="60" spans="1:5" x14ac:dyDescent="0.2">
      <c r="A60" s="107" t="s">
        <v>17</v>
      </c>
      <c r="B60" s="108">
        <v>87715629.189999968</v>
      </c>
      <c r="C60" s="110">
        <v>0.12843377708297871</v>
      </c>
      <c r="D60" s="109">
        <v>468</v>
      </c>
      <c r="E60" s="110">
        <v>9.4660194174757281E-2</v>
      </c>
    </row>
    <row r="61" spans="1:5" x14ac:dyDescent="0.2">
      <c r="A61" s="107" t="s">
        <v>18</v>
      </c>
      <c r="B61" s="108">
        <v>50713672.780000001</v>
      </c>
      <c r="C61" s="110">
        <v>7.4255279304639585E-2</v>
      </c>
      <c r="D61" s="109">
        <v>276</v>
      </c>
      <c r="E61" s="110">
        <v>5.5825242718446605E-2</v>
      </c>
    </row>
    <row r="62" spans="1:5" x14ac:dyDescent="0.2">
      <c r="A62" s="107" t="s">
        <v>19</v>
      </c>
      <c r="B62" s="108">
        <v>31416651.870000005</v>
      </c>
      <c r="C62" s="110">
        <v>4.600045966979318E-2</v>
      </c>
      <c r="D62" s="109">
        <v>222</v>
      </c>
      <c r="E62" s="110">
        <v>4.4902912621359224E-2</v>
      </c>
    </row>
    <row r="63" spans="1:5" x14ac:dyDescent="0.2">
      <c r="A63" s="107" t="s">
        <v>20</v>
      </c>
      <c r="B63" s="108">
        <v>67329579.619999975</v>
      </c>
      <c r="C63" s="110">
        <v>9.8584394820616414E-2</v>
      </c>
      <c r="D63" s="109">
        <v>429</v>
      </c>
      <c r="E63" s="110">
        <v>8.6771844660194178E-2</v>
      </c>
    </row>
    <row r="64" spans="1:5" x14ac:dyDescent="0.2">
      <c r="A64" s="107" t="s">
        <v>21</v>
      </c>
      <c r="B64" s="108">
        <v>108249194.52999997</v>
      </c>
      <c r="C64" s="110">
        <v>0.15849915286548513</v>
      </c>
      <c r="D64" s="109">
        <v>712</v>
      </c>
      <c r="E64" s="110">
        <v>0.14401294498381878</v>
      </c>
    </row>
    <row r="65" spans="1:5" x14ac:dyDescent="0.2">
      <c r="A65" s="107" t="s">
        <v>22</v>
      </c>
      <c r="B65" s="108">
        <v>78723599.590000004</v>
      </c>
      <c r="C65" s="110">
        <v>0.11526759067088142</v>
      </c>
      <c r="D65" s="109">
        <v>539</v>
      </c>
      <c r="E65" s="110">
        <v>0.1090210355987055</v>
      </c>
    </row>
    <row r="66" spans="1:5" x14ac:dyDescent="0.2">
      <c r="A66" s="107" t="s">
        <v>23</v>
      </c>
      <c r="B66" s="108">
        <v>58098501.640000023</v>
      </c>
      <c r="C66" s="110">
        <v>8.5068192263933737E-2</v>
      </c>
      <c r="D66" s="109">
        <v>490</v>
      </c>
      <c r="E66" s="110">
        <v>9.9110032362459549E-2</v>
      </c>
    </row>
    <row r="67" spans="1:5" x14ac:dyDescent="0.2">
      <c r="A67" s="107" t="s">
        <v>39</v>
      </c>
      <c r="B67" s="108">
        <v>48590986.230000004</v>
      </c>
      <c r="C67" s="110">
        <v>7.1147228280013103E-2</v>
      </c>
      <c r="D67" s="109">
        <v>434</v>
      </c>
      <c r="E67" s="110">
        <v>8.7783171521035597E-2</v>
      </c>
    </row>
    <row r="68" spans="1:5" x14ac:dyDescent="0.2">
      <c r="A68" s="107" t="s">
        <v>40</v>
      </c>
      <c r="B68" s="108">
        <v>13138254.659999998</v>
      </c>
      <c r="C68" s="110">
        <v>1.9237115276307198E-2</v>
      </c>
      <c r="D68" s="109">
        <v>95</v>
      </c>
      <c r="E68" s="110">
        <v>1.9215210355987056E-2</v>
      </c>
    </row>
    <row r="69" spans="1:5" x14ac:dyDescent="0.2">
      <c r="A69" s="107" t="s">
        <v>41</v>
      </c>
      <c r="B69" s="108">
        <v>19685439.739999998</v>
      </c>
      <c r="C69" s="110">
        <v>2.8823544933720961E-2</v>
      </c>
      <c r="D69" s="109">
        <v>195</v>
      </c>
      <c r="E69" s="110">
        <v>3.9441747572815537E-2</v>
      </c>
    </row>
    <row r="70" spans="1:5" x14ac:dyDescent="0.2">
      <c r="A70" s="107" t="s">
        <v>42</v>
      </c>
      <c r="B70" s="108">
        <v>24142712.629999984</v>
      </c>
      <c r="C70" s="110">
        <v>3.5349911990978831E-2</v>
      </c>
      <c r="D70" s="109">
        <v>216</v>
      </c>
      <c r="E70" s="110">
        <v>4.3689320388349516E-2</v>
      </c>
    </row>
    <row r="71" spans="1:5" x14ac:dyDescent="0.2">
      <c r="A71" s="107" t="s">
        <v>43</v>
      </c>
      <c r="B71" s="108">
        <v>24973405.169999991</v>
      </c>
      <c r="C71" s="110">
        <v>3.6566217243441376E-2</v>
      </c>
      <c r="D71" s="109">
        <v>226</v>
      </c>
      <c r="E71" s="110">
        <v>4.5711974110032361E-2</v>
      </c>
    </row>
    <row r="72" spans="1:5" x14ac:dyDescent="0.2">
      <c r="A72" s="107" t="s">
        <v>44</v>
      </c>
      <c r="B72" s="108">
        <v>18361006.899999999</v>
      </c>
      <c r="C72" s="110">
        <v>2.6884302022227045E-2</v>
      </c>
      <c r="D72" s="109">
        <v>172</v>
      </c>
      <c r="E72" s="110">
        <v>3.4789644012944987E-2</v>
      </c>
    </row>
    <row r="73" spans="1:5" x14ac:dyDescent="0.2">
      <c r="A73" s="107" t="s">
        <v>24</v>
      </c>
      <c r="B73" s="108">
        <v>30829003.870000008</v>
      </c>
      <c r="C73" s="110">
        <v>4.5140021764573636E-2</v>
      </c>
      <c r="D73" s="109">
        <v>280</v>
      </c>
      <c r="E73" s="110">
        <v>5.6634304207119741E-2</v>
      </c>
    </row>
    <row r="74" spans="1:5" x14ac:dyDescent="0.2">
      <c r="A74" s="107" t="s">
        <v>25</v>
      </c>
      <c r="B74" s="108">
        <v>1573573.8399999999</v>
      </c>
      <c r="C74" s="110">
        <v>2.304036733891515E-3</v>
      </c>
      <c r="D74" s="109">
        <v>13</v>
      </c>
      <c r="E74" s="110">
        <v>2.6294498381877023E-3</v>
      </c>
    </row>
    <row r="75" spans="1:5" x14ac:dyDescent="0.2">
      <c r="A75" s="107" t="s">
        <v>26</v>
      </c>
      <c r="B75" s="108">
        <v>1382470.57</v>
      </c>
      <c r="C75" s="110">
        <v>2.0242221215395536E-3</v>
      </c>
      <c r="D75" s="109">
        <v>10</v>
      </c>
      <c r="E75" s="110">
        <v>2.0226537216828477E-3</v>
      </c>
    </row>
    <row r="76" spans="1:5" x14ac:dyDescent="0.2">
      <c r="A76" s="107" t="s">
        <v>3</v>
      </c>
      <c r="B76" s="108">
        <v>14035790.029999996</v>
      </c>
      <c r="C76" s="110">
        <v>2.0551292221729033E-2</v>
      </c>
      <c r="D76" s="109">
        <v>106</v>
      </c>
      <c r="E76" s="110">
        <v>2.1440129449838186E-2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682963868.09000003</v>
      </c>
      <c r="C78" s="114"/>
      <c r="D78" s="115">
        <v>4944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0.70169741020061727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183</v>
      </c>
      <c r="B83" s="108"/>
      <c r="C83" s="110"/>
      <c r="D83" s="109"/>
      <c r="E83" s="110"/>
    </row>
    <row r="84" spans="1:5" x14ac:dyDescent="0.2">
      <c r="B84" s="67"/>
      <c r="D84" s="69"/>
    </row>
    <row r="85" spans="1:5" ht="20.399999999999999" x14ac:dyDescent="0.2">
      <c r="A85" s="77" t="s">
        <v>184</v>
      </c>
      <c r="B85" s="78" t="s">
        <v>551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45</v>
      </c>
      <c r="B87" s="108">
        <v>0</v>
      </c>
      <c r="C87" s="110">
        <v>0</v>
      </c>
      <c r="D87" s="109">
        <v>0</v>
      </c>
      <c r="E87" s="110">
        <v>0</v>
      </c>
    </row>
    <row r="88" spans="1:5" x14ac:dyDescent="0.2">
      <c r="A88" s="107" t="s">
        <v>527</v>
      </c>
      <c r="B88" s="108">
        <v>0</v>
      </c>
      <c r="C88" s="110">
        <v>0</v>
      </c>
      <c r="D88" s="109">
        <v>0</v>
      </c>
      <c r="E88" s="110">
        <v>0</v>
      </c>
    </row>
    <row r="89" spans="1:5" x14ac:dyDescent="0.2">
      <c r="A89" s="107" t="s">
        <v>528</v>
      </c>
      <c r="B89" s="108">
        <v>549298896.60000038</v>
      </c>
      <c r="C89" s="110">
        <v>0.80428690632813127</v>
      </c>
      <c r="D89" s="109">
        <v>4011</v>
      </c>
      <c r="E89" s="110">
        <v>0.81128640776699024</v>
      </c>
    </row>
    <row r="90" spans="1:5" x14ac:dyDescent="0.2">
      <c r="A90" s="107" t="s">
        <v>48</v>
      </c>
      <c r="B90" s="108">
        <v>0</v>
      </c>
      <c r="C90" s="110">
        <v>0</v>
      </c>
      <c r="D90" s="109">
        <v>0</v>
      </c>
      <c r="E90" s="110">
        <v>0</v>
      </c>
    </row>
    <row r="91" spans="1:5" x14ac:dyDescent="0.2">
      <c r="A91" s="107" t="s">
        <v>1</v>
      </c>
      <c r="B91" s="108">
        <v>133664971.49000004</v>
      </c>
      <c r="C91" s="110">
        <v>0.19571309367186873</v>
      </c>
      <c r="D91" s="109">
        <v>933</v>
      </c>
      <c r="E91" s="110">
        <v>0.18871359223300971</v>
      </c>
    </row>
    <row r="92" spans="1:5" x14ac:dyDescent="0.2">
      <c r="A92" s="107"/>
      <c r="B92" s="108"/>
      <c r="C92" s="110"/>
      <c r="D92" s="109"/>
      <c r="E92" s="110"/>
    </row>
    <row r="93" spans="1:5" ht="10.8" thickBot="1" x14ac:dyDescent="0.25">
      <c r="A93" s="112"/>
      <c r="B93" s="113">
        <v>682963868.09000039</v>
      </c>
      <c r="C93" s="114"/>
      <c r="D93" s="115">
        <v>4944</v>
      </c>
      <c r="E93" s="114"/>
    </row>
    <row r="94" spans="1:5" ht="10.8" thickTop="1" x14ac:dyDescent="0.2">
      <c r="A94" s="107"/>
      <c r="B94" s="108"/>
      <c r="C94" s="110"/>
      <c r="D94" s="109"/>
      <c r="E94" s="110"/>
    </row>
    <row r="95" spans="1:5" x14ac:dyDescent="0.2">
      <c r="A95" s="107"/>
      <c r="B95" s="108"/>
      <c r="C95" s="110"/>
      <c r="D95" s="109"/>
      <c r="E95" s="110"/>
    </row>
    <row r="96" spans="1:5" x14ac:dyDescent="0.2">
      <c r="A96" s="111" t="s">
        <v>185</v>
      </c>
      <c r="B96" s="108"/>
      <c r="C96" s="110"/>
      <c r="D96" s="109"/>
      <c r="E96" s="110"/>
    </row>
    <row r="97" spans="1:5" x14ac:dyDescent="0.2">
      <c r="B97" s="67"/>
      <c r="D97" s="69"/>
    </row>
    <row r="98" spans="1:5" ht="20.399999999999999" x14ac:dyDescent="0.2">
      <c r="A98" s="77" t="s">
        <v>186</v>
      </c>
      <c r="B98" s="78" t="s">
        <v>551</v>
      </c>
      <c r="C98" s="79" t="s">
        <v>178</v>
      </c>
      <c r="D98" s="80" t="s">
        <v>179</v>
      </c>
      <c r="E98" s="79" t="s">
        <v>178</v>
      </c>
    </row>
    <row r="99" spans="1:5" x14ac:dyDescent="0.2">
      <c r="B99" s="67"/>
      <c r="D99" s="69"/>
    </row>
    <row r="100" spans="1:5" x14ac:dyDescent="0.2">
      <c r="A100" s="107" t="s">
        <v>4</v>
      </c>
      <c r="B100" s="108">
        <v>664694011.08000016</v>
      </c>
      <c r="C100" s="110">
        <v>0.97324916022117813</v>
      </c>
      <c r="D100" s="109">
        <v>4725</v>
      </c>
      <c r="E100" s="110">
        <v>0.95570388349514568</v>
      </c>
    </row>
    <row r="101" spans="1:5" x14ac:dyDescent="0.2">
      <c r="A101" s="107" t="s">
        <v>5</v>
      </c>
      <c r="B101" s="108">
        <v>18269857.009999994</v>
      </c>
      <c r="C101" s="110">
        <v>2.6750839778821821E-2</v>
      </c>
      <c r="D101" s="109">
        <v>219</v>
      </c>
      <c r="E101" s="110">
        <v>4.429611650485437E-2</v>
      </c>
    </row>
    <row r="102" spans="1:5" x14ac:dyDescent="0.2">
      <c r="A102" s="107"/>
      <c r="B102" s="108"/>
      <c r="C102" s="110"/>
      <c r="D102" s="109"/>
      <c r="E102" s="110"/>
    </row>
    <row r="103" spans="1:5" s="83" customFormat="1" ht="10.8" thickBot="1" x14ac:dyDescent="0.25">
      <c r="A103" s="112"/>
      <c r="B103" s="113">
        <v>682963868.09000015</v>
      </c>
      <c r="C103" s="114"/>
      <c r="D103" s="115">
        <v>4944</v>
      </c>
      <c r="E103" s="114"/>
    </row>
    <row r="104" spans="1:5" ht="10.8" thickTop="1" x14ac:dyDescent="0.2">
      <c r="A104" s="107"/>
      <c r="B104" s="108"/>
      <c r="C104" s="110"/>
      <c r="D104" s="109"/>
      <c r="E104" s="110"/>
    </row>
    <row r="105" spans="1:5" x14ac:dyDescent="0.2">
      <c r="A105" s="107"/>
      <c r="B105" s="108"/>
      <c r="C105" s="110"/>
      <c r="D105" s="109"/>
      <c r="E105" s="110"/>
    </row>
    <row r="106" spans="1:5" x14ac:dyDescent="0.2">
      <c r="A106" s="111" t="s">
        <v>529</v>
      </c>
      <c r="B106" s="108"/>
      <c r="C106" s="110"/>
      <c r="D106" s="109"/>
      <c r="E106" s="110"/>
    </row>
    <row r="107" spans="1:5" x14ac:dyDescent="0.2">
      <c r="B107" s="67"/>
      <c r="D107" s="69"/>
    </row>
    <row r="108" spans="1:5" ht="20.399999999999999" x14ac:dyDescent="0.2">
      <c r="A108" s="77" t="s">
        <v>530</v>
      </c>
      <c r="B108" s="78" t="s">
        <v>551</v>
      </c>
      <c r="C108" s="79" t="s">
        <v>178</v>
      </c>
      <c r="D108" s="80" t="s">
        <v>179</v>
      </c>
      <c r="E108" s="79" t="s">
        <v>178</v>
      </c>
    </row>
    <row r="109" spans="1:5" x14ac:dyDescent="0.2">
      <c r="B109" s="67"/>
      <c r="D109" s="69"/>
    </row>
    <row r="110" spans="1:5" x14ac:dyDescent="0.2">
      <c r="A110" s="107" t="s">
        <v>68</v>
      </c>
      <c r="B110" s="108">
        <v>146973230.90000021</v>
      </c>
      <c r="C110" s="110">
        <v>0.21519913097457197</v>
      </c>
      <c r="D110" s="109">
        <v>1954</v>
      </c>
      <c r="E110" s="110">
        <v>0.39522653721682849</v>
      </c>
    </row>
    <row r="111" spans="1:5" x14ac:dyDescent="0.2">
      <c r="A111" s="107" t="s">
        <v>69</v>
      </c>
      <c r="B111" s="108">
        <v>301536882.37999976</v>
      </c>
      <c r="C111" s="110">
        <v>0.44151220360059173</v>
      </c>
      <c r="D111" s="109">
        <v>2227</v>
      </c>
      <c r="E111" s="110">
        <v>0.45044498381877024</v>
      </c>
    </row>
    <row r="112" spans="1:5" x14ac:dyDescent="0.2">
      <c r="A112" s="107" t="s">
        <v>70</v>
      </c>
      <c r="B112" s="108">
        <v>124955966.99000007</v>
      </c>
      <c r="C112" s="110">
        <v>0.18296131439494182</v>
      </c>
      <c r="D112" s="109">
        <v>530</v>
      </c>
      <c r="E112" s="110">
        <v>0.10720064724919094</v>
      </c>
    </row>
    <row r="113" spans="1:5" x14ac:dyDescent="0.2">
      <c r="A113" s="107" t="s">
        <v>71</v>
      </c>
      <c r="B113" s="108">
        <v>41520011.320000008</v>
      </c>
      <c r="C113" s="110">
        <v>6.0793862252356459E-2</v>
      </c>
      <c r="D113" s="109">
        <v>121</v>
      </c>
      <c r="E113" s="110">
        <v>2.447411003236246E-2</v>
      </c>
    </row>
    <row r="114" spans="1:5" x14ac:dyDescent="0.2">
      <c r="A114" s="107" t="s">
        <v>72</v>
      </c>
      <c r="B114" s="108">
        <v>21548958.5</v>
      </c>
      <c r="C114" s="110">
        <v>3.1552120846838574E-2</v>
      </c>
      <c r="D114" s="109">
        <v>48</v>
      </c>
      <c r="E114" s="110">
        <v>9.7087378640776691E-3</v>
      </c>
    </row>
    <row r="115" spans="1:5" x14ac:dyDescent="0.2">
      <c r="A115" s="107" t="s">
        <v>73</v>
      </c>
      <c r="B115" s="108">
        <v>26558388.110000003</v>
      </c>
      <c r="C115" s="110">
        <v>3.8886959253458156E-2</v>
      </c>
      <c r="D115" s="109">
        <v>45</v>
      </c>
      <c r="E115" s="110">
        <v>9.101941747572815E-3</v>
      </c>
    </row>
    <row r="116" spans="1:5" x14ac:dyDescent="0.2">
      <c r="A116" s="107" t="s">
        <v>74</v>
      </c>
      <c r="B116" s="108">
        <v>9239565.4000000004</v>
      </c>
      <c r="C116" s="110">
        <v>1.3528629890538255E-2</v>
      </c>
      <c r="D116" s="109">
        <v>11</v>
      </c>
      <c r="E116" s="110">
        <v>2.2249190938511327E-3</v>
      </c>
    </row>
    <row r="117" spans="1:5" x14ac:dyDescent="0.2">
      <c r="A117" s="107" t="s">
        <v>144</v>
      </c>
      <c r="B117" s="108">
        <v>5240439.49</v>
      </c>
      <c r="C117" s="110">
        <v>7.6730845288427796E-3</v>
      </c>
      <c r="D117" s="109">
        <v>5</v>
      </c>
      <c r="E117" s="110">
        <v>1.0113268608414239E-3</v>
      </c>
    </row>
    <row r="118" spans="1:5" x14ac:dyDescent="0.2">
      <c r="A118" s="107" t="s">
        <v>75</v>
      </c>
      <c r="B118" s="108">
        <v>1370325</v>
      </c>
      <c r="C118" s="110">
        <v>2.0064385013987599E-3</v>
      </c>
      <c r="D118" s="109">
        <v>1</v>
      </c>
      <c r="E118" s="110">
        <v>2.022653721682848E-4</v>
      </c>
    </row>
    <row r="119" spans="1:5" x14ac:dyDescent="0.2">
      <c r="A119" s="107" t="s">
        <v>78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76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77</v>
      </c>
      <c r="B121" s="108">
        <v>4020100</v>
      </c>
      <c r="C121" s="110">
        <v>5.8862557564615366E-3</v>
      </c>
      <c r="D121" s="109">
        <v>2</v>
      </c>
      <c r="E121" s="110">
        <v>4.045307443365696E-4</v>
      </c>
    </row>
    <row r="122" spans="1:5" x14ac:dyDescent="0.2">
      <c r="A122" s="107"/>
      <c r="B122" s="108"/>
      <c r="C122" s="110"/>
      <c r="D122" s="109"/>
      <c r="E122" s="110"/>
    </row>
    <row r="123" spans="1:5" ht="10.8" thickBot="1" x14ac:dyDescent="0.25">
      <c r="A123" s="112"/>
      <c r="B123" s="113">
        <v>682963868.09000003</v>
      </c>
      <c r="C123" s="114"/>
      <c r="D123" s="115">
        <v>4944</v>
      </c>
      <c r="E123" s="114"/>
    </row>
    <row r="124" spans="1:5" ht="10.8" thickTop="1" x14ac:dyDescent="0.2">
      <c r="A124" s="107"/>
      <c r="B124" s="108"/>
      <c r="C124" s="110"/>
      <c r="D124" s="109"/>
      <c r="E124" s="110"/>
    </row>
    <row r="125" spans="1:5" x14ac:dyDescent="0.2">
      <c r="A125" s="112" t="s">
        <v>190</v>
      </c>
      <c r="B125" s="116">
        <v>138139.94095671526</v>
      </c>
      <c r="C125" s="110"/>
      <c r="D125" s="109"/>
      <c r="E125" s="110"/>
    </row>
    <row r="126" spans="1:5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191</v>
      </c>
      <c r="B128" s="108"/>
      <c r="C128" s="110"/>
      <c r="D128" s="109"/>
      <c r="E128" s="110"/>
    </row>
    <row r="129" spans="1:5" x14ac:dyDescent="0.2">
      <c r="A129" s="107"/>
      <c r="B129" s="108"/>
      <c r="C129" s="110"/>
      <c r="D129" s="109"/>
      <c r="E129" s="110"/>
    </row>
    <row r="130" spans="1:5" ht="20.399999999999999" x14ac:dyDescent="0.2">
      <c r="A130" s="77" t="s">
        <v>192</v>
      </c>
      <c r="B130" s="78" t="s">
        <v>551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6</v>
      </c>
      <c r="B132" s="108">
        <v>437012854.54999971</v>
      </c>
      <c r="C132" s="110">
        <v>0.63987697588185</v>
      </c>
      <c r="D132" s="109">
        <v>2953</v>
      </c>
      <c r="E132" s="110">
        <v>0.59728964401294493</v>
      </c>
    </row>
    <row r="133" spans="1:5" x14ac:dyDescent="0.2">
      <c r="A133" s="107" t="s">
        <v>7</v>
      </c>
      <c r="B133" s="108">
        <v>225160025.68999991</v>
      </c>
      <c r="C133" s="110">
        <v>0.32968072867411008</v>
      </c>
      <c r="D133" s="109">
        <v>1741</v>
      </c>
      <c r="E133" s="110">
        <v>0.35214401294498382</v>
      </c>
    </row>
    <row r="134" spans="1:5" x14ac:dyDescent="0.2">
      <c r="A134" s="107" t="s">
        <v>8</v>
      </c>
      <c r="B134" s="108">
        <v>20790987.850000001</v>
      </c>
      <c r="C134" s="110">
        <v>3.044229544403981E-2</v>
      </c>
      <c r="D134" s="109">
        <v>250</v>
      </c>
      <c r="E134" s="110">
        <v>5.05663430420712E-2</v>
      </c>
    </row>
    <row r="135" spans="1:5" x14ac:dyDescent="0.2">
      <c r="A135" s="107"/>
      <c r="B135" s="108"/>
      <c r="C135" s="110"/>
      <c r="D135" s="109"/>
      <c r="E135" s="110"/>
    </row>
    <row r="136" spans="1:5" ht="10.8" thickBot="1" x14ac:dyDescent="0.25">
      <c r="A136" s="107"/>
      <c r="B136" s="113">
        <v>682963868.08999968</v>
      </c>
      <c r="C136" s="110"/>
      <c r="D136" s="115">
        <v>4944</v>
      </c>
      <c r="E136" s="110"/>
    </row>
    <row r="137" spans="1:5" ht="10.8" thickTop="1" x14ac:dyDescent="0.2">
      <c r="A137" s="107"/>
      <c r="B137" s="117"/>
      <c r="C137" s="110"/>
      <c r="D137" s="118"/>
      <c r="E137" s="110"/>
    </row>
    <row r="138" spans="1:5" x14ac:dyDescent="0.2">
      <c r="A138" s="107"/>
      <c r="B138" s="108"/>
      <c r="C138" s="110"/>
      <c r="D138" s="109"/>
      <c r="E138" s="110"/>
    </row>
    <row r="139" spans="1:5" x14ac:dyDescent="0.2">
      <c r="A139" s="111" t="s">
        <v>193</v>
      </c>
      <c r="B139" s="108"/>
      <c r="C139" s="110"/>
      <c r="D139" s="109"/>
      <c r="E139" s="110"/>
    </row>
    <row r="140" spans="1:5" x14ac:dyDescent="0.2">
      <c r="B140" s="67"/>
      <c r="D140" s="69"/>
    </row>
    <row r="141" spans="1:5" ht="20.399999999999999" x14ac:dyDescent="0.2">
      <c r="A141" s="77" t="s">
        <v>194</v>
      </c>
      <c r="B141" s="78" t="s">
        <v>551</v>
      </c>
      <c r="C141" s="79" t="s">
        <v>178</v>
      </c>
      <c r="D141" s="80" t="s">
        <v>179</v>
      </c>
      <c r="E141" s="79" t="s">
        <v>178</v>
      </c>
    </row>
    <row r="142" spans="1:5" x14ac:dyDescent="0.2">
      <c r="B142" s="67"/>
      <c r="D142" s="69"/>
    </row>
    <row r="143" spans="1:5" x14ac:dyDescent="0.2">
      <c r="A143" s="119" t="s">
        <v>531</v>
      </c>
      <c r="B143" s="108">
        <v>0</v>
      </c>
      <c r="C143" s="110">
        <v>0</v>
      </c>
      <c r="D143" s="109">
        <v>0</v>
      </c>
      <c r="E143" s="110">
        <v>0</v>
      </c>
    </row>
    <row r="144" spans="1:5" x14ac:dyDescent="0.2">
      <c r="A144" s="120">
        <v>1997</v>
      </c>
      <c r="B144" s="108">
        <v>0</v>
      </c>
      <c r="C144" s="110">
        <v>0</v>
      </c>
      <c r="D144" s="109">
        <v>0</v>
      </c>
      <c r="E144" s="110">
        <v>0</v>
      </c>
    </row>
    <row r="145" spans="1:5" x14ac:dyDescent="0.2">
      <c r="A145" s="120">
        <v>1998</v>
      </c>
      <c r="B145" s="108">
        <v>0</v>
      </c>
      <c r="C145" s="110">
        <v>0</v>
      </c>
      <c r="D145" s="109">
        <v>0</v>
      </c>
      <c r="E145" s="110">
        <v>0</v>
      </c>
    </row>
    <row r="146" spans="1:5" x14ac:dyDescent="0.2">
      <c r="A146" s="120">
        <v>1999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20">
        <v>2000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20">
        <v>2001</v>
      </c>
      <c r="B148" s="108">
        <v>0</v>
      </c>
      <c r="C148" s="110">
        <v>0</v>
      </c>
      <c r="D148" s="109">
        <v>0</v>
      </c>
      <c r="E148" s="110">
        <v>0</v>
      </c>
    </row>
    <row r="149" spans="1:5" x14ac:dyDescent="0.2">
      <c r="A149" s="120">
        <v>2002</v>
      </c>
      <c r="B149" s="108">
        <v>0</v>
      </c>
      <c r="C149" s="110">
        <v>0</v>
      </c>
      <c r="D149" s="109">
        <v>0</v>
      </c>
      <c r="E149" s="110">
        <v>0</v>
      </c>
    </row>
    <row r="150" spans="1:5" x14ac:dyDescent="0.2">
      <c r="A150" s="120">
        <v>2003</v>
      </c>
      <c r="B150" s="108">
        <v>194663</v>
      </c>
      <c r="C150" s="110">
        <v>2.8502679145296677E-4</v>
      </c>
      <c r="D150" s="109">
        <v>1</v>
      </c>
      <c r="E150" s="110">
        <v>2.022653721682848E-4</v>
      </c>
    </row>
    <row r="151" spans="1:5" x14ac:dyDescent="0.2">
      <c r="A151" s="120">
        <v>2004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20">
        <v>2005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20">
        <v>2006</v>
      </c>
      <c r="B153" s="108">
        <v>0</v>
      </c>
      <c r="C153" s="110">
        <v>0</v>
      </c>
      <c r="D153" s="109">
        <v>0</v>
      </c>
      <c r="E153" s="110">
        <v>0</v>
      </c>
    </row>
    <row r="154" spans="1:5" x14ac:dyDescent="0.2">
      <c r="A154" s="120">
        <v>2007</v>
      </c>
      <c r="B154" s="108">
        <v>682769205.09000027</v>
      </c>
      <c r="C154" s="110">
        <v>0.99971497320854708</v>
      </c>
      <c r="D154" s="109">
        <v>4943</v>
      </c>
      <c r="E154" s="110">
        <v>0.99979773462783172</v>
      </c>
    </row>
    <row r="155" spans="1:5" x14ac:dyDescent="0.2">
      <c r="A155" s="107"/>
      <c r="B155" s="107"/>
      <c r="C155" s="110"/>
      <c r="D155" s="107"/>
      <c r="E155" s="110"/>
    </row>
    <row r="156" spans="1:5" ht="10.8" thickBot="1" x14ac:dyDescent="0.25">
      <c r="A156" s="107"/>
      <c r="B156" s="121">
        <v>682963868.09000027</v>
      </c>
      <c r="C156" s="110"/>
      <c r="D156" s="122">
        <v>4944</v>
      </c>
      <c r="E156" s="110"/>
    </row>
    <row r="157" spans="1:5" ht="13.8" thickTop="1" x14ac:dyDescent="0.25">
      <c r="A157" s="123"/>
      <c r="B157" s="123"/>
      <c r="C157" s="123"/>
      <c r="D157" s="123"/>
      <c r="E157" s="123"/>
    </row>
    <row r="158" spans="1:5" ht="13.2" x14ac:dyDescent="0.25">
      <c r="A158" s="112" t="s">
        <v>118</v>
      </c>
      <c r="B158" s="123"/>
      <c r="C158" s="123"/>
      <c r="D158" s="116">
        <v>113.76773651905317</v>
      </c>
      <c r="E158" s="123"/>
    </row>
    <row r="159" spans="1:5" ht="13.2" x14ac:dyDescent="0.25">
      <c r="A159" s="112"/>
      <c r="B159" s="123"/>
      <c r="C159" s="123"/>
      <c r="D159" s="123"/>
      <c r="E159" s="123"/>
    </row>
    <row r="160" spans="1:5" x14ac:dyDescent="0.2">
      <c r="A160" s="107"/>
      <c r="B160" s="108"/>
      <c r="C160" s="110"/>
      <c r="D160" s="109"/>
      <c r="E160" s="110"/>
    </row>
    <row r="161" spans="1:5" x14ac:dyDescent="0.2">
      <c r="A161" s="111" t="s">
        <v>195</v>
      </c>
      <c r="B161" s="108"/>
      <c r="C161" s="110"/>
      <c r="D161" s="109"/>
      <c r="E161" s="110"/>
    </row>
    <row r="162" spans="1:5" x14ac:dyDescent="0.2">
      <c r="B162" s="67"/>
      <c r="D162" s="69"/>
    </row>
    <row r="163" spans="1:5" ht="20.399999999999999" x14ac:dyDescent="0.2">
      <c r="A163" s="77" t="s">
        <v>196</v>
      </c>
      <c r="B163" s="78" t="s">
        <v>551</v>
      </c>
      <c r="C163" s="79" t="s">
        <v>178</v>
      </c>
      <c r="D163" s="80" t="s">
        <v>179</v>
      </c>
      <c r="E163" s="79" t="s">
        <v>178</v>
      </c>
    </row>
    <row r="164" spans="1:5" x14ac:dyDescent="0.2">
      <c r="B164" s="67"/>
      <c r="D164" s="69"/>
    </row>
    <row r="165" spans="1:5" x14ac:dyDescent="0.2">
      <c r="A165" s="107" t="s">
        <v>9</v>
      </c>
      <c r="B165" s="108">
        <v>56335860.830000021</v>
      </c>
      <c r="C165" s="110">
        <v>8.2487322480984018E-2</v>
      </c>
      <c r="D165" s="109">
        <v>398</v>
      </c>
      <c r="E165" s="110">
        <v>8.0501618122977348E-2</v>
      </c>
    </row>
    <row r="166" spans="1:5" x14ac:dyDescent="0.2">
      <c r="A166" s="107" t="s">
        <v>10</v>
      </c>
      <c r="B166" s="108">
        <v>81243050.510000065</v>
      </c>
      <c r="C166" s="110">
        <v>0.11895658658664798</v>
      </c>
      <c r="D166" s="109">
        <v>629</v>
      </c>
      <c r="E166" s="110">
        <v>0.12722491909385114</v>
      </c>
    </row>
    <row r="167" spans="1:5" x14ac:dyDescent="0.2">
      <c r="A167" s="107" t="s">
        <v>11</v>
      </c>
      <c r="B167" s="108">
        <v>184374278.48999992</v>
      </c>
      <c r="C167" s="110">
        <v>0.26996198057391735</v>
      </c>
      <c r="D167" s="109">
        <v>1343</v>
      </c>
      <c r="E167" s="110">
        <v>0.27164239482200647</v>
      </c>
    </row>
    <row r="168" spans="1:5" x14ac:dyDescent="0.2">
      <c r="A168" s="107" t="s">
        <v>12</v>
      </c>
      <c r="B168" s="108">
        <v>350293119.47999954</v>
      </c>
      <c r="C168" s="110">
        <v>0.51290139324594353</v>
      </c>
      <c r="D168" s="109">
        <v>2499</v>
      </c>
      <c r="E168" s="110">
        <v>0.50546116504854366</v>
      </c>
    </row>
    <row r="169" spans="1:5" x14ac:dyDescent="0.2">
      <c r="A169" s="107" t="s">
        <v>13</v>
      </c>
      <c r="B169" s="108">
        <v>10717558.780000001</v>
      </c>
      <c r="C169" s="110">
        <v>1.5692717112507134E-2</v>
      </c>
      <c r="D169" s="109">
        <v>75</v>
      </c>
      <c r="E169" s="110">
        <v>1.5169902912621359E-2</v>
      </c>
    </row>
    <row r="170" spans="1:5" x14ac:dyDescent="0.2">
      <c r="A170" s="107" t="s">
        <v>14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07" t="s">
        <v>15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07"/>
      <c r="B172" s="108"/>
      <c r="C172" s="110"/>
      <c r="D172" s="109"/>
      <c r="E172" s="110"/>
    </row>
    <row r="173" spans="1:5" s="83" customFormat="1" ht="10.8" thickBot="1" x14ac:dyDescent="0.25">
      <c r="A173" s="112"/>
      <c r="B173" s="113">
        <v>682963868.08999956</v>
      </c>
      <c r="C173" s="114"/>
      <c r="D173" s="115">
        <v>4944</v>
      </c>
      <c r="E173" s="114"/>
    </row>
    <row r="174" spans="1:5" ht="10.8" thickTop="1" x14ac:dyDescent="0.2">
      <c r="A174" s="107"/>
      <c r="B174" s="108"/>
      <c r="C174" s="110"/>
      <c r="D174" s="109"/>
      <c r="E174" s="110"/>
    </row>
    <row r="175" spans="1:5" x14ac:dyDescent="0.2">
      <c r="A175" s="112" t="s">
        <v>532</v>
      </c>
      <c r="B175" s="108"/>
      <c r="C175" s="107"/>
      <c r="D175" s="116">
        <v>12.102815276169812</v>
      </c>
      <c r="E175" s="110"/>
    </row>
    <row r="176" spans="1:5" x14ac:dyDescent="0.2">
      <c r="A176" s="107"/>
      <c r="B176" s="108"/>
      <c r="C176" s="110"/>
      <c r="D176" s="109"/>
      <c r="E176" s="110"/>
    </row>
    <row r="177" spans="1:6" x14ac:dyDescent="0.2">
      <c r="A177" s="107"/>
      <c r="B177" s="108"/>
      <c r="C177" s="110"/>
      <c r="D177" s="109"/>
      <c r="E177" s="110"/>
    </row>
    <row r="178" spans="1:6" x14ac:dyDescent="0.2">
      <c r="A178" s="111" t="s">
        <v>533</v>
      </c>
      <c r="B178" s="108"/>
      <c r="C178" s="107"/>
      <c r="D178" s="109"/>
      <c r="E178" s="107"/>
    </row>
    <row r="179" spans="1:6" x14ac:dyDescent="0.2">
      <c r="A179" s="85"/>
      <c r="B179" s="84"/>
      <c r="C179" s="85"/>
      <c r="D179" s="86"/>
      <c r="E179" s="85"/>
    </row>
    <row r="180" spans="1:6" ht="20.399999999999999" x14ac:dyDescent="0.2">
      <c r="A180" s="77" t="s">
        <v>216</v>
      </c>
      <c r="B180" s="78" t="s">
        <v>551</v>
      </c>
      <c r="C180" s="79" t="s">
        <v>178</v>
      </c>
      <c r="D180" s="80" t="s">
        <v>179</v>
      </c>
      <c r="E180" s="79" t="s">
        <v>178</v>
      </c>
    </row>
    <row r="181" spans="1:6" x14ac:dyDescent="0.2">
      <c r="A181" s="85"/>
      <c r="B181" s="84"/>
      <c r="C181" s="85"/>
      <c r="D181" s="86"/>
      <c r="E181" s="85"/>
    </row>
    <row r="182" spans="1:6" x14ac:dyDescent="0.2">
      <c r="A182" s="107" t="s">
        <v>49</v>
      </c>
      <c r="B182" s="108">
        <v>339850589.40000004</v>
      </c>
      <c r="C182" s="110">
        <v>0.49761137488933077</v>
      </c>
      <c r="D182" s="109">
        <v>2637</v>
      </c>
      <c r="E182" s="110">
        <v>0.533373786407767</v>
      </c>
    </row>
    <row r="183" spans="1:6" x14ac:dyDescent="0.2">
      <c r="A183" s="107" t="s">
        <v>50</v>
      </c>
      <c r="B183" s="108">
        <v>343113278.68999922</v>
      </c>
      <c r="C183" s="110">
        <v>0.50238862511066928</v>
      </c>
      <c r="D183" s="109">
        <v>2307</v>
      </c>
      <c r="E183" s="110">
        <v>0.466626213592233</v>
      </c>
    </row>
    <row r="184" spans="1:6" x14ac:dyDescent="0.2">
      <c r="A184" s="107"/>
      <c r="B184" s="108"/>
      <c r="C184" s="107"/>
      <c r="D184" s="109"/>
      <c r="E184" s="107"/>
    </row>
    <row r="185" spans="1:6" ht="10.8" thickBot="1" x14ac:dyDescent="0.25">
      <c r="A185" s="112"/>
      <c r="B185" s="113">
        <v>682963868.0899992</v>
      </c>
      <c r="C185" s="112"/>
      <c r="D185" s="115">
        <v>4944</v>
      </c>
      <c r="E185" s="112"/>
    </row>
    <row r="186" spans="1:6" ht="18" thickTop="1" x14ac:dyDescent="0.3">
      <c r="A186" s="125"/>
      <c r="B186" s="126"/>
      <c r="C186" s="125"/>
      <c r="D186" s="127"/>
      <c r="E186" s="125"/>
    </row>
    <row r="187" spans="1:6" x14ac:dyDescent="0.2">
      <c r="A187" s="107"/>
      <c r="B187" s="108"/>
      <c r="C187" s="110"/>
      <c r="D187" s="109"/>
      <c r="E187" s="110"/>
    </row>
    <row r="188" spans="1:6" x14ac:dyDescent="0.2">
      <c r="A188" s="107"/>
      <c r="B188" s="108"/>
      <c r="C188" s="110"/>
      <c r="D188" s="109"/>
      <c r="E188" s="110"/>
    </row>
    <row r="189" spans="1:6" x14ac:dyDescent="0.2">
      <c r="A189" s="107"/>
      <c r="B189" s="108"/>
      <c r="C189" s="110"/>
      <c r="D189" s="109"/>
      <c r="E189" s="110"/>
    </row>
    <row r="190" spans="1:6" x14ac:dyDescent="0.2">
      <c r="A190" s="111" t="s">
        <v>198</v>
      </c>
      <c r="B190" s="108"/>
      <c r="C190" s="110"/>
      <c r="D190" s="109"/>
      <c r="E190" s="110"/>
    </row>
    <row r="191" spans="1:6" x14ac:dyDescent="0.2">
      <c r="B191" s="67"/>
      <c r="D191" s="69"/>
    </row>
    <row r="192" spans="1:6" ht="20.399999999999999" x14ac:dyDescent="0.2">
      <c r="A192" s="77" t="s">
        <v>199</v>
      </c>
      <c r="B192" s="78" t="s">
        <v>551</v>
      </c>
      <c r="C192" s="79" t="s">
        <v>178</v>
      </c>
      <c r="D192" s="80" t="s">
        <v>179</v>
      </c>
      <c r="E192" s="79" t="s">
        <v>178</v>
      </c>
      <c r="F192" s="87" t="s">
        <v>200</v>
      </c>
    </row>
    <row r="193" spans="1:7" x14ac:dyDescent="0.2">
      <c r="B193" s="67"/>
      <c r="D193" s="69"/>
    </row>
    <row r="194" spans="1:7" x14ac:dyDescent="0.2">
      <c r="A194" s="107" t="s">
        <v>51</v>
      </c>
      <c r="B194" s="108">
        <v>33629172.020000011</v>
      </c>
      <c r="C194" s="110">
        <v>4.9240045617711087E-2</v>
      </c>
      <c r="D194" s="109">
        <v>341</v>
      </c>
      <c r="E194" s="110">
        <v>6.897249190938512E-2</v>
      </c>
      <c r="F194" s="110">
        <v>0.80486655741505231</v>
      </c>
      <c r="G194" s="73"/>
    </row>
    <row r="195" spans="1:7" x14ac:dyDescent="0.2">
      <c r="A195" s="107" t="s">
        <v>52</v>
      </c>
      <c r="B195" s="108">
        <v>77843052.079999998</v>
      </c>
      <c r="C195" s="110">
        <v>0.1139782874571367</v>
      </c>
      <c r="D195" s="109">
        <v>657</v>
      </c>
      <c r="E195" s="110">
        <v>0.1328883495145631</v>
      </c>
      <c r="F195" s="110">
        <v>0.80562072971553988</v>
      </c>
      <c r="G195" s="73"/>
    </row>
    <row r="196" spans="1:7" x14ac:dyDescent="0.2">
      <c r="A196" s="107" t="s">
        <v>53</v>
      </c>
      <c r="B196" s="108">
        <v>81536564.069999978</v>
      </c>
      <c r="C196" s="110">
        <v>0.11938635099105303</v>
      </c>
      <c r="D196" s="109">
        <v>713</v>
      </c>
      <c r="E196" s="110">
        <v>0.14421521035598706</v>
      </c>
      <c r="F196" s="110">
        <v>0.80075360923084871</v>
      </c>
      <c r="G196" s="73"/>
    </row>
    <row r="197" spans="1:7" x14ac:dyDescent="0.2">
      <c r="A197" s="107" t="s">
        <v>54</v>
      </c>
      <c r="B197" s="108">
        <v>32035892.860000003</v>
      </c>
      <c r="C197" s="110">
        <v>4.6907156230083846E-2</v>
      </c>
      <c r="D197" s="109">
        <v>284</v>
      </c>
      <c r="E197" s="110">
        <v>5.7443365695792878E-2</v>
      </c>
      <c r="F197" s="110">
        <v>0.8028648529479443</v>
      </c>
      <c r="G197" s="73"/>
    </row>
    <row r="198" spans="1:7" x14ac:dyDescent="0.2">
      <c r="A198" s="107" t="s">
        <v>55</v>
      </c>
      <c r="B198" s="108">
        <v>26074407.989999987</v>
      </c>
      <c r="C198" s="110">
        <v>3.8178312511495768E-2</v>
      </c>
      <c r="D198" s="109">
        <v>238</v>
      </c>
      <c r="E198" s="110">
        <v>4.8139158576051777E-2</v>
      </c>
      <c r="F198" s="110">
        <v>0.80466044992508345</v>
      </c>
      <c r="G198" s="73"/>
    </row>
    <row r="199" spans="1:7" x14ac:dyDescent="0.2">
      <c r="A199" s="107" t="s">
        <v>56</v>
      </c>
      <c r="B199" s="108">
        <v>25984074.109999996</v>
      </c>
      <c r="C199" s="110">
        <v>3.8046045075075412E-2</v>
      </c>
      <c r="D199" s="109">
        <v>204</v>
      </c>
      <c r="E199" s="110">
        <v>4.12621359223301E-2</v>
      </c>
      <c r="F199" s="110">
        <v>0.79291734777063205</v>
      </c>
      <c r="G199" s="73"/>
    </row>
    <row r="200" spans="1:7" x14ac:dyDescent="0.2">
      <c r="A200" s="107" t="s">
        <v>27</v>
      </c>
      <c r="B200" s="108">
        <v>174683833.62999988</v>
      </c>
      <c r="C200" s="110">
        <v>0.25577317013640366</v>
      </c>
      <c r="D200" s="109">
        <v>1072</v>
      </c>
      <c r="E200" s="110">
        <v>0.2168284789644013</v>
      </c>
      <c r="F200" s="110">
        <v>0.78319602987475889</v>
      </c>
      <c r="G200" s="73"/>
    </row>
    <row r="201" spans="1:7" x14ac:dyDescent="0.2">
      <c r="A201" s="107" t="s">
        <v>57</v>
      </c>
      <c r="B201" s="108">
        <v>77271636.079999983</v>
      </c>
      <c r="C201" s="110">
        <v>0.11314161654861843</v>
      </c>
      <c r="D201" s="109">
        <v>494</v>
      </c>
      <c r="E201" s="110">
        <v>9.9919093851132693E-2</v>
      </c>
      <c r="F201" s="110">
        <v>0.78456968773072833</v>
      </c>
      <c r="G201" s="73"/>
    </row>
    <row r="202" spans="1:7" x14ac:dyDescent="0.2">
      <c r="A202" s="107" t="s">
        <v>58</v>
      </c>
      <c r="B202" s="108">
        <v>99946821.88000001</v>
      </c>
      <c r="C202" s="110">
        <v>0.14634276650610334</v>
      </c>
      <c r="D202" s="109">
        <v>394</v>
      </c>
      <c r="E202" s="110">
        <v>7.9692556634304204E-2</v>
      </c>
      <c r="F202" s="110">
        <v>0.74194757610195372</v>
      </c>
      <c r="G202" s="73"/>
    </row>
    <row r="203" spans="1:7" x14ac:dyDescent="0.2">
      <c r="A203" s="107" t="s">
        <v>59</v>
      </c>
      <c r="B203" s="108">
        <v>31817007.660000004</v>
      </c>
      <c r="C203" s="110">
        <v>4.6586663140731788E-2</v>
      </c>
      <c r="D203" s="109">
        <v>284</v>
      </c>
      <c r="E203" s="110">
        <v>5.7443365695792878E-2</v>
      </c>
      <c r="F203" s="110">
        <v>0.79522393354814946</v>
      </c>
      <c r="G203" s="73"/>
    </row>
    <row r="204" spans="1:7" x14ac:dyDescent="0.2">
      <c r="A204" s="107" t="s">
        <v>60</v>
      </c>
      <c r="B204" s="108">
        <v>22043269.710000001</v>
      </c>
      <c r="C204" s="110">
        <v>3.2275894435890087E-2</v>
      </c>
      <c r="D204" s="109">
        <v>262</v>
      </c>
      <c r="E204" s="110">
        <v>5.2993527508090617E-2</v>
      </c>
      <c r="F204" s="110">
        <v>0.79214751011647455</v>
      </c>
      <c r="G204" s="73"/>
    </row>
    <row r="205" spans="1:7" x14ac:dyDescent="0.2">
      <c r="A205" s="107" t="s">
        <v>2</v>
      </c>
      <c r="B205" s="108">
        <v>98136</v>
      </c>
      <c r="C205" s="110">
        <v>1.4369134969680094E-4</v>
      </c>
      <c r="D205" s="109">
        <v>1</v>
      </c>
      <c r="E205" s="110">
        <v>2.022653721682848E-4</v>
      </c>
      <c r="F205" s="110">
        <v>0.58764071856287425</v>
      </c>
      <c r="G205" s="73"/>
    </row>
    <row r="206" spans="1:7" x14ac:dyDescent="0.2">
      <c r="A206" s="107"/>
      <c r="B206" s="108"/>
      <c r="C206" s="110"/>
      <c r="D206" s="109"/>
      <c r="E206" s="110"/>
      <c r="F206" s="107"/>
      <c r="G206" s="73"/>
    </row>
    <row r="207" spans="1:7" s="83" customFormat="1" ht="10.8" thickBot="1" x14ac:dyDescent="0.25">
      <c r="A207" s="112"/>
      <c r="B207" s="113">
        <v>682963868.08999991</v>
      </c>
      <c r="C207" s="114"/>
      <c r="D207" s="115">
        <v>4944</v>
      </c>
      <c r="E207" s="114"/>
      <c r="F207" s="128">
        <v>0.78596725580034754</v>
      </c>
      <c r="G207" s="82"/>
    </row>
    <row r="208" spans="1:7" ht="10.8" thickTop="1" x14ac:dyDescent="0.2">
      <c r="A208" s="107"/>
      <c r="B208" s="108"/>
      <c r="C208" s="110"/>
      <c r="D208" s="109"/>
      <c r="E208" s="110"/>
      <c r="F208" s="107"/>
      <c r="G208" s="73"/>
    </row>
    <row r="209" spans="1:7" x14ac:dyDescent="0.2">
      <c r="A209" s="107"/>
      <c r="B209" s="108"/>
      <c r="C209" s="110"/>
      <c r="D209" s="109"/>
      <c r="E209" s="110"/>
      <c r="F209" s="107"/>
      <c r="G209" s="73"/>
    </row>
    <row r="210" spans="1:7" x14ac:dyDescent="0.2">
      <c r="A210" s="111" t="s">
        <v>201</v>
      </c>
      <c r="B210" s="108"/>
      <c r="C210" s="110"/>
      <c r="D210" s="109"/>
      <c r="E210" s="110"/>
      <c r="F210" s="107"/>
      <c r="G210" s="73"/>
    </row>
    <row r="211" spans="1:7" x14ac:dyDescent="0.2">
      <c r="B211" s="67"/>
      <c r="D211" s="69"/>
    </row>
    <row r="212" spans="1:7" ht="20.399999999999999" x14ac:dyDescent="0.2">
      <c r="A212" s="77" t="s">
        <v>202</v>
      </c>
      <c r="B212" s="78" t="s">
        <v>551</v>
      </c>
      <c r="C212" s="79" t="s">
        <v>178</v>
      </c>
      <c r="D212" s="80" t="s">
        <v>179</v>
      </c>
      <c r="E212" s="79" t="s">
        <v>178</v>
      </c>
    </row>
    <row r="213" spans="1:7" x14ac:dyDescent="0.2">
      <c r="B213" s="67"/>
      <c r="D213" s="69"/>
    </row>
    <row r="214" spans="1:7" x14ac:dyDescent="0.2">
      <c r="A214" s="107" t="s">
        <v>310</v>
      </c>
      <c r="B214" s="108">
        <v>18258421.050000001</v>
      </c>
      <c r="C214" s="110">
        <v>2.6734095174115315E-2</v>
      </c>
      <c r="D214" s="109">
        <v>118</v>
      </c>
      <c r="E214" s="110">
        <v>2.3867313915857606E-2</v>
      </c>
    </row>
    <row r="215" spans="1:7" x14ac:dyDescent="0.2">
      <c r="A215" s="107" t="s">
        <v>303</v>
      </c>
      <c r="B215" s="108">
        <v>653675008.97000015</v>
      </c>
      <c r="C215" s="110">
        <v>0.95711506788505485</v>
      </c>
      <c r="D215" s="109">
        <v>4742</v>
      </c>
      <c r="E215" s="110">
        <v>0.95914239482200647</v>
      </c>
    </row>
    <row r="216" spans="1:7" x14ac:dyDescent="0.2">
      <c r="A216" s="107" t="s">
        <v>280</v>
      </c>
      <c r="B216" s="108">
        <v>7058190.5800000001</v>
      </c>
      <c r="C216" s="110">
        <v>1.0334647131098128E-2</v>
      </c>
      <c r="D216" s="109">
        <v>53</v>
      </c>
      <c r="E216" s="110">
        <v>1.0720064724919093E-2</v>
      </c>
    </row>
    <row r="217" spans="1:7" x14ac:dyDescent="0.2">
      <c r="A217" s="107" t="s">
        <v>281</v>
      </c>
      <c r="B217" s="108">
        <v>2621166.34</v>
      </c>
      <c r="C217" s="110">
        <v>3.8379282747862523E-3</v>
      </c>
      <c r="D217" s="109">
        <v>19</v>
      </c>
      <c r="E217" s="110">
        <v>3.8430420711974109E-3</v>
      </c>
    </row>
    <row r="218" spans="1:7" x14ac:dyDescent="0.2">
      <c r="A218" s="107" t="s">
        <v>282</v>
      </c>
      <c r="B218" s="108">
        <v>1351081.15</v>
      </c>
      <c r="C218" s="110">
        <v>1.9782615349454419E-3</v>
      </c>
      <c r="D218" s="109">
        <v>12</v>
      </c>
      <c r="E218" s="110">
        <v>2.4271844660194173E-3</v>
      </c>
    </row>
    <row r="219" spans="1:7" x14ac:dyDescent="0.2">
      <c r="A219" s="107" t="s">
        <v>283</v>
      </c>
      <c r="B219" s="108">
        <v>0</v>
      </c>
      <c r="C219" s="110">
        <v>0</v>
      </c>
      <c r="D219" s="109">
        <v>0</v>
      </c>
      <c r="E219" s="110">
        <v>0</v>
      </c>
    </row>
    <row r="220" spans="1:7" x14ac:dyDescent="0.2">
      <c r="A220" s="107" t="s">
        <v>38</v>
      </c>
      <c r="B220" s="108">
        <v>0</v>
      </c>
      <c r="C220" s="110">
        <v>0</v>
      </c>
      <c r="D220" s="109">
        <v>0</v>
      </c>
      <c r="E220" s="110">
        <v>0</v>
      </c>
    </row>
    <row r="221" spans="1:7" x14ac:dyDescent="0.2">
      <c r="A221" s="107" t="s">
        <v>28</v>
      </c>
      <c r="B221" s="108">
        <v>0</v>
      </c>
      <c r="C221" s="110">
        <v>0</v>
      </c>
      <c r="D221" s="109">
        <v>0</v>
      </c>
      <c r="E221" s="110">
        <v>0</v>
      </c>
    </row>
    <row r="222" spans="1:7" x14ac:dyDescent="0.2">
      <c r="A222" s="107" t="s">
        <v>29</v>
      </c>
      <c r="B222" s="108">
        <v>0</v>
      </c>
      <c r="C222" s="110">
        <v>0</v>
      </c>
      <c r="D222" s="109">
        <v>0</v>
      </c>
      <c r="E222" s="110">
        <v>0</v>
      </c>
    </row>
    <row r="223" spans="1:7" x14ac:dyDescent="0.2">
      <c r="A223" s="107" t="s">
        <v>30</v>
      </c>
      <c r="B223" s="108">
        <v>0</v>
      </c>
      <c r="C223" s="110">
        <v>0</v>
      </c>
      <c r="D223" s="109">
        <v>0</v>
      </c>
      <c r="E223" s="110">
        <v>0</v>
      </c>
    </row>
    <row r="224" spans="1:7" x14ac:dyDescent="0.2">
      <c r="A224" s="107" t="s">
        <v>31</v>
      </c>
      <c r="B224" s="108">
        <v>0</v>
      </c>
      <c r="C224" s="110">
        <v>0</v>
      </c>
      <c r="D224" s="109">
        <v>0</v>
      </c>
      <c r="E224" s="110">
        <v>0</v>
      </c>
    </row>
    <row r="225" spans="1:14" x14ac:dyDescent="0.2">
      <c r="A225" s="107" t="s">
        <v>32</v>
      </c>
      <c r="B225" s="108">
        <v>0</v>
      </c>
      <c r="C225" s="110">
        <v>0</v>
      </c>
      <c r="D225" s="109">
        <v>0</v>
      </c>
      <c r="E225" s="110">
        <v>0</v>
      </c>
    </row>
    <row r="226" spans="1:14" x14ac:dyDescent="0.2">
      <c r="A226" s="107" t="s">
        <v>33</v>
      </c>
      <c r="B226" s="108">
        <v>0</v>
      </c>
      <c r="C226" s="110">
        <v>0</v>
      </c>
      <c r="D226" s="109">
        <v>0</v>
      </c>
      <c r="E226" s="110">
        <v>0</v>
      </c>
    </row>
    <row r="227" spans="1:14" x14ac:dyDescent="0.2">
      <c r="A227" s="107" t="s">
        <v>284</v>
      </c>
      <c r="B227" s="108">
        <v>0</v>
      </c>
      <c r="C227" s="110">
        <v>0</v>
      </c>
      <c r="D227" s="109">
        <v>0</v>
      </c>
      <c r="E227" s="110">
        <v>0</v>
      </c>
    </row>
    <row r="228" spans="1:14" x14ac:dyDescent="0.2">
      <c r="A228" s="107"/>
      <c r="B228" s="108"/>
      <c r="C228" s="110"/>
      <c r="D228" s="109"/>
      <c r="E228" s="110"/>
    </row>
    <row r="229" spans="1:14" s="83" customFormat="1" ht="10.8" thickBot="1" x14ac:dyDescent="0.25">
      <c r="A229" s="112"/>
      <c r="B229" s="113">
        <v>682963868.09000015</v>
      </c>
      <c r="C229" s="114"/>
      <c r="D229" s="115">
        <v>4944</v>
      </c>
      <c r="E229" s="114"/>
    </row>
    <row r="230" spans="1:14" ht="10.8" thickTop="1" x14ac:dyDescent="0.2">
      <c r="A230" s="107"/>
      <c r="B230" s="108"/>
      <c r="C230" s="110"/>
      <c r="D230" s="109"/>
      <c r="E230" s="110"/>
    </row>
    <row r="231" spans="1:14" x14ac:dyDescent="0.2">
      <c r="A231" s="112" t="s">
        <v>203</v>
      </c>
      <c r="B231" s="108"/>
      <c r="C231" s="107"/>
      <c r="D231" s="129">
        <v>2.3081815750627142E-2</v>
      </c>
      <c r="E231" s="110"/>
    </row>
    <row r="232" spans="1:14" x14ac:dyDescent="0.2">
      <c r="A232" s="107"/>
      <c r="B232" s="108"/>
      <c r="C232" s="110"/>
      <c r="D232" s="109"/>
      <c r="E232" s="110"/>
    </row>
    <row r="233" spans="1:14" x14ac:dyDescent="0.2">
      <c r="A233" s="107"/>
      <c r="B233" s="108"/>
      <c r="C233" s="110"/>
      <c r="D233" s="109"/>
      <c r="E233" s="110"/>
    </row>
    <row r="234" spans="1:14" x14ac:dyDescent="0.2">
      <c r="A234" s="111" t="s">
        <v>204</v>
      </c>
      <c r="B234" s="108"/>
      <c r="C234" s="110"/>
      <c r="D234" s="109"/>
      <c r="E234" s="110"/>
      <c r="H234" s="88"/>
      <c r="I234" s="89"/>
      <c r="J234" s="90"/>
      <c r="K234" s="91"/>
      <c r="L234" s="90"/>
      <c r="M234" s="92"/>
      <c r="N234" s="92"/>
    </row>
    <row r="235" spans="1:14" x14ac:dyDescent="0.2">
      <c r="B235" s="67"/>
      <c r="D235" s="69"/>
      <c r="H235" s="92"/>
      <c r="I235" s="89"/>
      <c r="J235" s="90"/>
      <c r="K235" s="91"/>
      <c r="L235" s="90"/>
      <c r="M235" s="92"/>
      <c r="N235" s="92"/>
    </row>
    <row r="236" spans="1:14" ht="20.399999999999999" x14ac:dyDescent="0.2">
      <c r="A236" s="77" t="s">
        <v>205</v>
      </c>
      <c r="B236" s="78" t="s">
        <v>551</v>
      </c>
      <c r="C236" s="79" t="s">
        <v>178</v>
      </c>
      <c r="D236" s="80" t="s">
        <v>179</v>
      </c>
      <c r="E236" s="79" t="s">
        <v>178</v>
      </c>
      <c r="H236" s="93"/>
      <c r="I236" s="94"/>
      <c r="J236" s="95"/>
      <c r="K236" s="96"/>
      <c r="L236" s="95"/>
      <c r="M236" s="92"/>
      <c r="N236" s="92"/>
    </row>
    <row r="237" spans="1:14" x14ac:dyDescent="0.2">
      <c r="B237" s="67"/>
      <c r="D237" s="69"/>
      <c r="H237" s="92"/>
      <c r="I237" s="89"/>
      <c r="J237" s="90"/>
      <c r="K237" s="91"/>
      <c r="L237" s="90"/>
      <c r="M237" s="92"/>
      <c r="N237" s="92"/>
    </row>
    <row r="238" spans="1:14" x14ac:dyDescent="0.2">
      <c r="A238" s="107" t="s">
        <v>61</v>
      </c>
      <c r="B238" s="108">
        <v>670775265.6900003</v>
      </c>
      <c r="C238" s="110">
        <v>0.9980518719019672</v>
      </c>
      <c r="D238" s="109">
        <v>4856</v>
      </c>
      <c r="E238" s="110">
        <v>0.99835526315789469</v>
      </c>
      <c r="H238" s="92"/>
      <c r="I238" s="89"/>
      <c r="J238" s="90"/>
      <c r="K238" s="91"/>
      <c r="L238" s="90"/>
      <c r="M238" s="92"/>
      <c r="N238" s="92"/>
    </row>
    <row r="239" spans="1:14" x14ac:dyDescent="0.2">
      <c r="A239" s="107" t="s">
        <v>62</v>
      </c>
      <c r="B239" s="108">
        <v>902021.47</v>
      </c>
      <c r="C239" s="110">
        <v>1.342124945086038E-3</v>
      </c>
      <c r="D239" s="109">
        <v>6</v>
      </c>
      <c r="E239" s="110">
        <v>1.2335526315789473E-3</v>
      </c>
      <c r="H239" s="92"/>
      <c r="I239" s="89"/>
      <c r="J239" s="90"/>
      <c r="K239" s="91"/>
      <c r="L239" s="90"/>
      <c r="M239" s="92"/>
      <c r="N239" s="92"/>
    </row>
    <row r="240" spans="1:14" x14ac:dyDescent="0.2">
      <c r="A240" s="107" t="s">
        <v>63</v>
      </c>
      <c r="B240" s="108">
        <v>407285.37</v>
      </c>
      <c r="C240" s="110">
        <v>6.0600315294667727E-4</v>
      </c>
      <c r="D240" s="109">
        <v>2</v>
      </c>
      <c r="E240" s="110">
        <v>4.1118421052631577E-4</v>
      </c>
      <c r="H240" s="92"/>
      <c r="I240" s="89"/>
      <c r="J240" s="90"/>
      <c r="K240" s="91"/>
      <c r="L240" s="90"/>
      <c r="M240" s="92"/>
      <c r="N240" s="92"/>
    </row>
    <row r="241" spans="1:14" x14ac:dyDescent="0.2">
      <c r="A241" s="107" t="s">
        <v>64</v>
      </c>
      <c r="B241" s="108">
        <v>0</v>
      </c>
      <c r="C241" s="110">
        <v>0</v>
      </c>
      <c r="D241" s="109">
        <v>0</v>
      </c>
      <c r="E241" s="110">
        <v>0</v>
      </c>
      <c r="H241" s="92"/>
      <c r="I241" s="89"/>
      <c r="J241" s="90"/>
      <c r="K241" s="91"/>
      <c r="L241" s="90"/>
      <c r="M241" s="92"/>
      <c r="N241" s="92"/>
    </row>
    <row r="242" spans="1:14" x14ac:dyDescent="0.2">
      <c r="A242" s="107" t="s">
        <v>65</v>
      </c>
      <c r="B242" s="108">
        <v>0</v>
      </c>
      <c r="C242" s="110">
        <v>0</v>
      </c>
      <c r="D242" s="109">
        <v>0</v>
      </c>
      <c r="E242" s="110">
        <v>0</v>
      </c>
      <c r="H242" s="92"/>
      <c r="I242" s="89"/>
      <c r="J242" s="90"/>
      <c r="K242" s="91"/>
      <c r="L242" s="90"/>
      <c r="M242" s="92"/>
      <c r="N242" s="92"/>
    </row>
    <row r="243" spans="1:14" x14ac:dyDescent="0.2">
      <c r="A243" s="107" t="s">
        <v>66</v>
      </c>
      <c r="B243" s="108">
        <v>0</v>
      </c>
      <c r="C243" s="110">
        <v>0</v>
      </c>
      <c r="D243" s="109">
        <v>0</v>
      </c>
      <c r="E243" s="110">
        <v>0</v>
      </c>
      <c r="H243" s="92"/>
      <c r="I243" s="89"/>
      <c r="J243" s="90"/>
      <c r="K243" s="91"/>
      <c r="L243" s="90"/>
      <c r="M243" s="92"/>
      <c r="N243" s="92"/>
    </row>
    <row r="244" spans="1:14" x14ac:dyDescent="0.2">
      <c r="A244" s="107" t="s">
        <v>128</v>
      </c>
      <c r="B244" s="108">
        <v>0</v>
      </c>
      <c r="C244" s="110">
        <v>0</v>
      </c>
      <c r="D244" s="109">
        <v>0</v>
      </c>
      <c r="E244" s="110">
        <v>0</v>
      </c>
      <c r="H244" s="92"/>
      <c r="I244" s="89"/>
      <c r="J244" s="90"/>
      <c r="K244" s="91"/>
      <c r="L244" s="90"/>
      <c r="M244" s="92"/>
      <c r="N244" s="92"/>
    </row>
    <row r="245" spans="1:14" x14ac:dyDescent="0.2">
      <c r="A245" s="107" t="s">
        <v>127</v>
      </c>
      <c r="B245" s="108">
        <v>0</v>
      </c>
      <c r="C245" s="110">
        <v>0</v>
      </c>
      <c r="D245" s="109">
        <v>0</v>
      </c>
      <c r="E245" s="110">
        <v>0</v>
      </c>
      <c r="H245" s="92"/>
      <c r="I245" s="89"/>
      <c r="J245" s="90"/>
      <c r="K245" s="91"/>
      <c r="L245" s="90"/>
      <c r="M245" s="92"/>
      <c r="N245" s="92"/>
    </row>
    <row r="246" spans="1:14" x14ac:dyDescent="0.2">
      <c r="A246" s="107"/>
      <c r="B246" s="108"/>
      <c r="C246" s="110"/>
      <c r="D246" s="109"/>
      <c r="E246" s="110"/>
      <c r="H246" s="92"/>
      <c r="I246" s="89"/>
      <c r="J246" s="90"/>
      <c r="K246" s="91"/>
      <c r="L246" s="90"/>
      <c r="M246" s="92"/>
      <c r="N246" s="92"/>
    </row>
    <row r="247" spans="1:14" s="83" customFormat="1" ht="10.8" thickBot="1" x14ac:dyDescent="0.25">
      <c r="A247" s="112"/>
      <c r="B247" s="113">
        <v>672084572.53000033</v>
      </c>
      <c r="C247" s="114"/>
      <c r="D247" s="115">
        <v>4864</v>
      </c>
      <c r="E247" s="114"/>
      <c r="H247" s="97"/>
      <c r="I247" s="98"/>
      <c r="J247" s="99"/>
      <c r="K247" s="100"/>
      <c r="L247" s="99"/>
      <c r="M247" s="97"/>
      <c r="N247" s="97"/>
    </row>
    <row r="248" spans="1:14" ht="10.8" thickTop="1" x14ac:dyDescent="0.2">
      <c r="A248" s="107"/>
      <c r="B248" s="108"/>
      <c r="C248" s="110"/>
      <c r="D248" s="109"/>
      <c r="E248" s="110"/>
      <c r="H248" s="92"/>
      <c r="I248" s="89"/>
      <c r="J248" s="90"/>
      <c r="K248" s="91"/>
      <c r="L248" s="90"/>
      <c r="M248" s="92"/>
      <c r="N248" s="92"/>
    </row>
    <row r="249" spans="1:14" x14ac:dyDescent="0.2">
      <c r="A249" s="112" t="s">
        <v>206</v>
      </c>
      <c r="B249" s="108"/>
      <c r="C249" s="110"/>
      <c r="D249" s="130">
        <v>6.0488907717343121</v>
      </c>
      <c r="E249" s="110"/>
      <c r="H249" s="97"/>
      <c r="I249" s="89"/>
      <c r="J249" s="90"/>
      <c r="K249" s="101"/>
      <c r="L249" s="90"/>
      <c r="M249" s="92"/>
      <c r="N249" s="92"/>
    </row>
    <row r="250" spans="1:14" x14ac:dyDescent="0.2">
      <c r="A250" s="107"/>
      <c r="B250" s="108"/>
      <c r="C250" s="110"/>
      <c r="D250" s="109"/>
      <c r="E250" s="110"/>
    </row>
    <row r="251" spans="1:14" x14ac:dyDescent="0.2">
      <c r="A251" s="107"/>
      <c r="B251" s="108"/>
      <c r="C251" s="110"/>
      <c r="D251" s="109"/>
      <c r="E251" s="110"/>
    </row>
    <row r="252" spans="1:14" x14ac:dyDescent="0.2">
      <c r="A252" s="107"/>
      <c r="B252" s="108"/>
      <c r="C252" s="110"/>
      <c r="D252" s="109"/>
      <c r="E252" s="110"/>
    </row>
    <row r="253" spans="1:14" x14ac:dyDescent="0.2">
      <c r="A253" s="111" t="s">
        <v>207</v>
      </c>
      <c r="B253" s="108"/>
      <c r="C253" s="110"/>
      <c r="D253" s="109"/>
      <c r="E253" s="110"/>
    </row>
    <row r="254" spans="1:14" x14ac:dyDescent="0.2">
      <c r="B254" s="67"/>
      <c r="D254" s="69"/>
    </row>
    <row r="255" spans="1:14" ht="20.399999999999999" x14ac:dyDescent="0.2">
      <c r="A255" s="77" t="s">
        <v>205</v>
      </c>
      <c r="B255" s="78" t="s">
        <v>551</v>
      </c>
      <c r="C255" s="79" t="s">
        <v>178</v>
      </c>
      <c r="D255" s="80" t="s">
        <v>179</v>
      </c>
      <c r="E255" s="79" t="s">
        <v>178</v>
      </c>
    </row>
    <row r="256" spans="1:14" x14ac:dyDescent="0.2">
      <c r="B256" s="67"/>
      <c r="D256" s="69"/>
    </row>
    <row r="257" spans="1:5" x14ac:dyDescent="0.2">
      <c r="A257" s="107" t="s">
        <v>61</v>
      </c>
      <c r="B257" s="108">
        <v>9612157.9299999997</v>
      </c>
      <c r="C257" s="110">
        <v>0.88352760314198131</v>
      </c>
      <c r="D257" s="109">
        <v>71</v>
      </c>
      <c r="E257" s="110">
        <v>0.88749999999999996</v>
      </c>
    </row>
    <row r="258" spans="1:5" x14ac:dyDescent="0.2">
      <c r="A258" s="107" t="s">
        <v>62</v>
      </c>
      <c r="B258" s="108">
        <v>103605</v>
      </c>
      <c r="C258" s="110">
        <v>9.5231349703307436E-3</v>
      </c>
      <c r="D258" s="109">
        <v>1</v>
      </c>
      <c r="E258" s="110">
        <v>1.2500000000000001E-2</v>
      </c>
    </row>
    <row r="259" spans="1:5" x14ac:dyDescent="0.2">
      <c r="A259" s="107" t="s">
        <v>63</v>
      </c>
      <c r="B259" s="108">
        <v>302634.48</v>
      </c>
      <c r="C259" s="110">
        <v>2.7817470196572172E-2</v>
      </c>
      <c r="D259" s="109">
        <v>2</v>
      </c>
      <c r="E259" s="110">
        <v>2.5000000000000001E-2</v>
      </c>
    </row>
    <row r="260" spans="1:5" x14ac:dyDescent="0.2">
      <c r="A260" s="107" t="s">
        <v>64</v>
      </c>
      <c r="B260" s="108">
        <v>0</v>
      </c>
      <c r="C260" s="110">
        <v>0</v>
      </c>
      <c r="D260" s="109">
        <v>0</v>
      </c>
      <c r="E260" s="110">
        <v>0</v>
      </c>
    </row>
    <row r="261" spans="1:5" x14ac:dyDescent="0.2">
      <c r="A261" s="107" t="s">
        <v>65</v>
      </c>
      <c r="B261" s="108">
        <v>0</v>
      </c>
      <c r="C261" s="110">
        <v>0</v>
      </c>
      <c r="D261" s="109">
        <v>0</v>
      </c>
      <c r="E261" s="110">
        <v>0</v>
      </c>
    </row>
    <row r="262" spans="1:5" x14ac:dyDescent="0.2">
      <c r="A262" s="107" t="s">
        <v>66</v>
      </c>
      <c r="B262" s="108">
        <v>0</v>
      </c>
      <c r="C262" s="110">
        <v>0</v>
      </c>
      <c r="D262" s="109">
        <v>0</v>
      </c>
      <c r="E262" s="110">
        <v>0</v>
      </c>
    </row>
    <row r="263" spans="1:5" x14ac:dyDescent="0.2">
      <c r="A263" s="107" t="s">
        <v>128</v>
      </c>
      <c r="B263" s="108">
        <v>416492.75</v>
      </c>
      <c r="C263" s="110">
        <v>3.8283062327245015E-2</v>
      </c>
      <c r="D263" s="109">
        <v>3</v>
      </c>
      <c r="E263" s="110">
        <v>3.7499999999999999E-2</v>
      </c>
    </row>
    <row r="264" spans="1:5" x14ac:dyDescent="0.2">
      <c r="A264" s="107" t="s">
        <v>127</v>
      </c>
      <c r="B264" s="108">
        <v>444405.4</v>
      </c>
      <c r="C264" s="110">
        <v>4.0848729363870691E-2</v>
      </c>
      <c r="D264" s="109">
        <v>3</v>
      </c>
      <c r="E264" s="110">
        <v>3.7499999999999999E-2</v>
      </c>
    </row>
    <row r="265" spans="1:5" x14ac:dyDescent="0.2">
      <c r="A265" s="107"/>
      <c r="B265" s="108"/>
      <c r="C265" s="110"/>
      <c r="D265" s="109"/>
      <c r="E265" s="110"/>
    </row>
    <row r="266" spans="1:5" ht="10.8" thickBot="1" x14ac:dyDescent="0.25">
      <c r="A266" s="112"/>
      <c r="B266" s="113">
        <v>10879295.560000001</v>
      </c>
      <c r="C266" s="114"/>
      <c r="D266" s="115">
        <v>80</v>
      </c>
      <c r="E266" s="114"/>
    </row>
    <row r="267" spans="1:5" ht="10.8" thickTop="1" x14ac:dyDescent="0.2">
      <c r="A267" s="107"/>
      <c r="B267" s="108"/>
      <c r="C267" s="110"/>
      <c r="D267" s="109"/>
      <c r="E267" s="110"/>
    </row>
    <row r="268" spans="1:5" x14ac:dyDescent="0.2">
      <c r="A268" s="112" t="s">
        <v>206</v>
      </c>
      <c r="B268" s="108"/>
      <c r="C268" s="110"/>
      <c r="D268" s="130">
        <v>10.73814846881408</v>
      </c>
      <c r="E268" s="110"/>
    </row>
    <row r="269" spans="1:5" x14ac:dyDescent="0.2">
      <c r="A269" s="107"/>
      <c r="B269" s="108"/>
      <c r="C269" s="110"/>
      <c r="D269" s="109"/>
      <c r="E269" s="110"/>
    </row>
    <row r="270" spans="1:5" x14ac:dyDescent="0.2">
      <c r="A270" s="107"/>
      <c r="B270" s="108"/>
      <c r="C270" s="110"/>
      <c r="D270" s="109"/>
      <c r="E270" s="110"/>
    </row>
    <row r="271" spans="1:5" x14ac:dyDescent="0.2">
      <c r="A271" s="107"/>
      <c r="B271" s="108"/>
      <c r="C271" s="110"/>
      <c r="D271" s="109"/>
      <c r="E271" s="110"/>
    </row>
    <row r="272" spans="1:5" x14ac:dyDescent="0.2">
      <c r="A272" s="111" t="s">
        <v>208</v>
      </c>
      <c r="B272" s="108"/>
      <c r="C272" s="110"/>
      <c r="D272" s="109"/>
      <c r="E272" s="110"/>
    </row>
    <row r="273" spans="1:6" x14ac:dyDescent="0.2">
      <c r="B273" s="67"/>
      <c r="D273" s="69"/>
    </row>
    <row r="274" spans="1:6" ht="20.399999999999999" x14ac:dyDescent="0.2">
      <c r="A274" s="77" t="s">
        <v>208</v>
      </c>
      <c r="B274" s="78" t="s">
        <v>551</v>
      </c>
      <c r="C274" s="79" t="s">
        <v>178</v>
      </c>
      <c r="D274" s="80" t="s">
        <v>179</v>
      </c>
      <c r="E274" s="79" t="s">
        <v>178</v>
      </c>
    </row>
    <row r="276" spans="1:6" x14ac:dyDescent="0.2">
      <c r="A276" s="107" t="s">
        <v>123</v>
      </c>
      <c r="B276" s="108">
        <v>0</v>
      </c>
      <c r="C276" s="110">
        <v>0</v>
      </c>
      <c r="D276" s="109">
        <v>0</v>
      </c>
      <c r="E276" s="110">
        <v>0</v>
      </c>
    </row>
    <row r="277" spans="1:6" x14ac:dyDescent="0.2">
      <c r="A277" s="107" t="s">
        <v>124</v>
      </c>
      <c r="B277" s="108">
        <v>357992456.52999949</v>
      </c>
      <c r="C277" s="110">
        <v>0.52417481107920672</v>
      </c>
      <c r="D277" s="109">
        <v>2474</v>
      </c>
      <c r="E277" s="110">
        <v>0.50040453074433655</v>
      </c>
    </row>
    <row r="278" spans="1:6" x14ac:dyDescent="0.2">
      <c r="A278" s="107" t="s">
        <v>534</v>
      </c>
      <c r="B278" s="108">
        <v>324971411.55999953</v>
      </c>
      <c r="C278" s="110">
        <v>0.47582518892079334</v>
      </c>
      <c r="D278" s="109">
        <v>2470</v>
      </c>
      <c r="E278" s="110">
        <v>0.49959546925566345</v>
      </c>
    </row>
    <row r="279" spans="1:6" x14ac:dyDescent="0.2">
      <c r="A279" s="107"/>
      <c r="B279" s="107"/>
      <c r="C279" s="110"/>
      <c r="D279" s="107"/>
      <c r="E279" s="110"/>
    </row>
    <row r="280" spans="1:6" ht="10.8" thickBot="1" x14ac:dyDescent="0.25">
      <c r="A280" s="107"/>
      <c r="B280" s="121">
        <v>682963868.08999896</v>
      </c>
      <c r="C280" s="110"/>
      <c r="D280" s="122">
        <v>4944</v>
      </c>
      <c r="E280" s="110"/>
    </row>
    <row r="281" spans="1:6" ht="10.8" thickTop="1" x14ac:dyDescent="0.2">
      <c r="A281" s="73"/>
      <c r="B281" s="73"/>
      <c r="C281" s="76"/>
      <c r="D281" s="73"/>
      <c r="E281" s="76"/>
    </row>
    <row r="282" spans="1:6" x14ac:dyDescent="0.2">
      <c r="A282" s="73"/>
      <c r="B282" s="73"/>
      <c r="C282" s="76"/>
      <c r="D282" s="73"/>
      <c r="E282" s="76"/>
    </row>
    <row r="283" spans="1:6" x14ac:dyDescent="0.2">
      <c r="A283" s="73"/>
      <c r="B283" s="73"/>
      <c r="C283" s="73"/>
      <c r="D283" s="73"/>
      <c r="E283" s="73"/>
    </row>
    <row r="284" spans="1:6" x14ac:dyDescent="0.2">
      <c r="A284" s="111" t="s">
        <v>209</v>
      </c>
      <c r="B284" s="74"/>
      <c r="C284" s="76"/>
      <c r="D284" s="75"/>
      <c r="E284" s="76"/>
    </row>
    <row r="285" spans="1:6" x14ac:dyDescent="0.2">
      <c r="B285" s="67"/>
      <c r="D285" s="69"/>
    </row>
    <row r="286" spans="1:6" ht="20.399999999999999" x14ac:dyDescent="0.2">
      <c r="A286" s="77" t="s">
        <v>210</v>
      </c>
      <c r="B286" s="78" t="s">
        <v>551</v>
      </c>
      <c r="C286" s="79" t="s">
        <v>178</v>
      </c>
      <c r="D286" s="80" t="s">
        <v>179</v>
      </c>
      <c r="E286" s="79" t="s">
        <v>178</v>
      </c>
    </row>
    <row r="288" spans="1:6" x14ac:dyDescent="0.2">
      <c r="A288" s="107" t="s">
        <v>36</v>
      </c>
      <c r="B288" s="108">
        <v>74891732.689999998</v>
      </c>
      <c r="C288" s="110">
        <v>0.10965694700576881</v>
      </c>
      <c r="D288" s="109">
        <v>537</v>
      </c>
      <c r="E288" s="110">
        <v>0.10861650485436893</v>
      </c>
      <c r="F288" s="73"/>
    </row>
    <row r="289" spans="1:6" x14ac:dyDescent="0.2">
      <c r="A289" s="107" t="s">
        <v>37</v>
      </c>
      <c r="B289" s="108">
        <v>608072135.39999986</v>
      </c>
      <c r="C289" s="110">
        <v>0.89034305299423111</v>
      </c>
      <c r="D289" s="109">
        <v>4407</v>
      </c>
      <c r="E289" s="110">
        <v>0.89138349514563109</v>
      </c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ht="10.8" thickBot="1" x14ac:dyDescent="0.25">
      <c r="A291" s="107"/>
      <c r="B291" s="121">
        <v>682963868.08999991</v>
      </c>
      <c r="C291" s="110"/>
      <c r="D291" s="122">
        <v>4944</v>
      </c>
      <c r="E291" s="110"/>
      <c r="F291" s="73"/>
    </row>
    <row r="292" spans="1:6" ht="10.8" thickTop="1" x14ac:dyDescent="0.2">
      <c r="A292" s="107"/>
      <c r="B292" s="107"/>
      <c r="C292" s="110"/>
      <c r="D292" s="107"/>
      <c r="E292" s="110"/>
      <c r="F292" s="73"/>
    </row>
    <row r="293" spans="1:6" x14ac:dyDescent="0.2">
      <c r="A293" s="107"/>
      <c r="B293" s="107"/>
      <c r="C293" s="110"/>
      <c r="D293" s="107"/>
      <c r="E293" s="110"/>
      <c r="F293" s="73"/>
    </row>
    <row r="294" spans="1:6" x14ac:dyDescent="0.2">
      <c r="A294" s="107"/>
      <c r="B294" s="107"/>
      <c r="C294" s="110"/>
      <c r="D294" s="107"/>
      <c r="E294" s="110"/>
      <c r="F294" s="73"/>
    </row>
    <row r="295" spans="1:6" x14ac:dyDescent="0.2">
      <c r="A295" s="107"/>
      <c r="B295" s="107"/>
      <c r="C295" s="110"/>
      <c r="D295" s="107"/>
      <c r="E295" s="110"/>
      <c r="F295" s="73"/>
    </row>
    <row r="296" spans="1:6" x14ac:dyDescent="0.2">
      <c r="A296" s="111" t="s">
        <v>211</v>
      </c>
      <c r="B296" s="108"/>
      <c r="C296" s="110"/>
      <c r="D296" s="109"/>
      <c r="E296" s="110"/>
      <c r="F296" s="73"/>
    </row>
    <row r="297" spans="1:6" x14ac:dyDescent="0.2">
      <c r="B297" s="67"/>
      <c r="D297" s="69"/>
    </row>
    <row r="298" spans="1:6" ht="20.399999999999999" x14ac:dyDescent="0.2">
      <c r="A298" s="77" t="s">
        <v>535</v>
      </c>
      <c r="B298" s="78" t="s">
        <v>551</v>
      </c>
      <c r="C298" s="79" t="s">
        <v>178</v>
      </c>
      <c r="D298" s="80" t="s">
        <v>179</v>
      </c>
      <c r="E298" s="79" t="s">
        <v>178</v>
      </c>
    </row>
    <row r="300" spans="1:6" x14ac:dyDescent="0.2">
      <c r="A300" s="107" t="s">
        <v>147</v>
      </c>
      <c r="B300" s="108">
        <v>1154304.4300000002</v>
      </c>
      <c r="C300" s="110">
        <v>3.2243819917006237E-3</v>
      </c>
      <c r="D300" s="109">
        <v>8</v>
      </c>
      <c r="E300" s="110">
        <v>3.2336297493936943E-3</v>
      </c>
      <c r="F300" s="73"/>
    </row>
    <row r="301" spans="1:6" x14ac:dyDescent="0.2">
      <c r="A301" s="107" t="s">
        <v>148</v>
      </c>
      <c r="B301" s="108">
        <v>9088196.290000001</v>
      </c>
      <c r="C301" s="110">
        <v>2.538655808027733E-2</v>
      </c>
      <c r="D301" s="109">
        <v>59</v>
      </c>
      <c r="E301" s="110">
        <v>2.3848019401778497E-2</v>
      </c>
      <c r="F301" s="73"/>
    </row>
    <row r="302" spans="1:6" x14ac:dyDescent="0.2">
      <c r="A302" s="107" t="s">
        <v>80</v>
      </c>
      <c r="B302" s="108">
        <v>118458314.77999999</v>
      </c>
      <c r="C302" s="110">
        <v>0.33089611979037081</v>
      </c>
      <c r="D302" s="109">
        <v>837</v>
      </c>
      <c r="E302" s="110">
        <v>0.33831851253031525</v>
      </c>
      <c r="F302" s="73"/>
    </row>
    <row r="303" spans="1:6" x14ac:dyDescent="0.2">
      <c r="A303" s="107" t="s">
        <v>81</v>
      </c>
      <c r="B303" s="108">
        <v>98516357.819999963</v>
      </c>
      <c r="C303" s="110">
        <v>0.27519115563191826</v>
      </c>
      <c r="D303" s="109">
        <v>733</v>
      </c>
      <c r="E303" s="110">
        <v>0.29628132578819727</v>
      </c>
      <c r="F303" s="73"/>
    </row>
    <row r="304" spans="1:6" x14ac:dyDescent="0.2">
      <c r="A304" s="107" t="s">
        <v>82</v>
      </c>
      <c r="B304" s="108">
        <v>85088575.49000001</v>
      </c>
      <c r="C304" s="110">
        <v>0.23768259341204734</v>
      </c>
      <c r="D304" s="109">
        <v>580</v>
      </c>
      <c r="E304" s="110">
        <v>0.23443815683104285</v>
      </c>
      <c r="F304" s="73"/>
    </row>
    <row r="305" spans="1:6" x14ac:dyDescent="0.2">
      <c r="A305" s="107" t="s">
        <v>83</v>
      </c>
      <c r="B305" s="108">
        <v>29739791.890000008</v>
      </c>
      <c r="C305" s="110">
        <v>8.3073794845472657E-2</v>
      </c>
      <c r="D305" s="109">
        <v>162</v>
      </c>
      <c r="E305" s="110">
        <v>6.5481002425222312E-2</v>
      </c>
      <c r="F305" s="73"/>
    </row>
    <row r="306" spans="1:6" x14ac:dyDescent="0.2">
      <c r="A306" s="107" t="s">
        <v>84</v>
      </c>
      <c r="B306" s="108">
        <v>11116013.809999999</v>
      </c>
      <c r="C306" s="110">
        <v>3.105097218457303E-2</v>
      </c>
      <c r="D306" s="109">
        <v>67</v>
      </c>
      <c r="E306" s="110">
        <v>2.7081649151172192E-2</v>
      </c>
      <c r="F306" s="73"/>
    </row>
    <row r="307" spans="1:6" x14ac:dyDescent="0.2">
      <c r="A307" s="107" t="s">
        <v>85</v>
      </c>
      <c r="B307" s="108">
        <v>2243585.0099999998</v>
      </c>
      <c r="C307" s="110">
        <v>6.2671292902284547E-3</v>
      </c>
      <c r="D307" s="109">
        <v>12</v>
      </c>
      <c r="E307" s="110">
        <v>4.850444624090542E-3</v>
      </c>
      <c r="F307" s="73"/>
    </row>
    <row r="308" spans="1:6" x14ac:dyDescent="0.2">
      <c r="A308" s="107" t="s">
        <v>86</v>
      </c>
      <c r="B308" s="108">
        <v>1544397.2</v>
      </c>
      <c r="C308" s="110">
        <v>4.3140495611828028E-3</v>
      </c>
      <c r="D308" s="109">
        <v>7</v>
      </c>
      <c r="E308" s="110">
        <v>2.8294260307194824E-3</v>
      </c>
      <c r="F308" s="73"/>
    </row>
    <row r="309" spans="1:6" x14ac:dyDescent="0.2">
      <c r="A309" s="107" t="s">
        <v>0</v>
      </c>
      <c r="B309" s="108">
        <v>382105.1</v>
      </c>
      <c r="C309" s="110">
        <v>1.067355171960109E-3</v>
      </c>
      <c r="D309" s="109">
        <v>2</v>
      </c>
      <c r="E309" s="110">
        <v>8.0840743734842356E-4</v>
      </c>
      <c r="F309" s="73"/>
    </row>
    <row r="310" spans="1:6" x14ac:dyDescent="0.2">
      <c r="A310" s="107" t="s">
        <v>67</v>
      </c>
      <c r="B310" s="108">
        <v>237984.11</v>
      </c>
      <c r="C310" s="110">
        <v>6.6477409135032089E-4</v>
      </c>
      <c r="D310" s="109">
        <v>2</v>
      </c>
      <c r="E310" s="110">
        <v>8.0840743734842356E-4</v>
      </c>
      <c r="F310" s="73"/>
    </row>
    <row r="311" spans="1:6" x14ac:dyDescent="0.2">
      <c r="A311" s="107" t="s">
        <v>79</v>
      </c>
      <c r="B311" s="108">
        <v>422830.6</v>
      </c>
      <c r="C311" s="110">
        <v>1.1811159489182323E-3</v>
      </c>
      <c r="D311" s="109">
        <v>5</v>
      </c>
      <c r="E311" s="110">
        <v>2.0210185933710592E-3</v>
      </c>
      <c r="F311" s="73"/>
    </row>
    <row r="312" spans="1:6" x14ac:dyDescent="0.2">
      <c r="A312" s="107"/>
      <c r="B312" s="107"/>
      <c r="C312" s="110"/>
      <c r="D312" s="109"/>
      <c r="E312" s="110"/>
      <c r="F312" s="73"/>
    </row>
    <row r="313" spans="1:6" ht="10.8" thickBot="1" x14ac:dyDescent="0.25">
      <c r="A313" s="107"/>
      <c r="B313" s="121">
        <v>357992456.52999997</v>
      </c>
      <c r="C313" s="110"/>
      <c r="D313" s="115">
        <v>2474</v>
      </c>
      <c r="E313" s="110"/>
      <c r="F313" s="73"/>
    </row>
    <row r="314" spans="1:6" ht="10.8" thickTop="1" x14ac:dyDescent="0.2">
      <c r="A314" s="107"/>
      <c r="B314" s="107"/>
      <c r="C314" s="110"/>
      <c r="D314" s="107"/>
      <c r="E314" s="110"/>
      <c r="F314" s="73"/>
    </row>
    <row r="315" spans="1:6" x14ac:dyDescent="0.2">
      <c r="A315" s="112" t="s">
        <v>335</v>
      </c>
      <c r="B315" s="107"/>
      <c r="C315" s="110"/>
      <c r="D315" s="143">
        <v>1.549084911025179</v>
      </c>
      <c r="E315" s="110"/>
      <c r="F315" s="73"/>
    </row>
    <row r="316" spans="1:6" x14ac:dyDescent="0.2">
      <c r="A316" s="112"/>
      <c r="B316" s="107"/>
      <c r="C316" s="110"/>
      <c r="D316" s="116"/>
      <c r="E316" s="110"/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x14ac:dyDescent="0.2">
      <c r="A318" s="107"/>
      <c r="B318" s="107"/>
      <c r="C318" s="110"/>
      <c r="D318" s="107"/>
      <c r="E318" s="110"/>
      <c r="F318" s="73"/>
    </row>
    <row r="319" spans="1:6" x14ac:dyDescent="0.2">
      <c r="A319" s="107"/>
      <c r="B319" s="107"/>
      <c r="C319" s="110"/>
      <c r="D319" s="107"/>
      <c r="E319" s="110"/>
      <c r="F319" s="73"/>
    </row>
    <row r="320" spans="1:6" x14ac:dyDescent="0.2">
      <c r="A320" s="111" t="s">
        <v>142</v>
      </c>
      <c r="B320" s="107"/>
      <c r="C320" s="107"/>
      <c r="D320" s="109"/>
      <c r="E320" s="107"/>
      <c r="F320" s="73"/>
    </row>
    <row r="321" spans="1:6" x14ac:dyDescent="0.2">
      <c r="C321" s="66"/>
      <c r="D321" s="69"/>
      <c r="E321" s="66"/>
    </row>
    <row r="322" spans="1:6" ht="20.399999999999999" x14ac:dyDescent="0.2">
      <c r="A322" s="77" t="s">
        <v>536</v>
      </c>
      <c r="B322" s="78" t="s">
        <v>551</v>
      </c>
      <c r="C322" s="79" t="s">
        <v>178</v>
      </c>
      <c r="D322" s="80" t="s">
        <v>179</v>
      </c>
      <c r="E322" s="79" t="s">
        <v>178</v>
      </c>
      <c r="F322" s="144"/>
    </row>
    <row r="323" spans="1:6" x14ac:dyDescent="0.2">
      <c r="B323" s="102"/>
      <c r="F323" s="92"/>
    </row>
    <row r="324" spans="1:6" x14ac:dyDescent="0.2">
      <c r="A324" s="107" t="s">
        <v>142</v>
      </c>
      <c r="B324" s="108">
        <v>0</v>
      </c>
      <c r="C324" s="110">
        <v>0</v>
      </c>
      <c r="D324" s="109">
        <v>0</v>
      </c>
      <c r="E324" s="110">
        <v>0</v>
      </c>
      <c r="F324" s="145"/>
    </row>
    <row r="325" spans="1:6" x14ac:dyDescent="0.2">
      <c r="A325" s="107" t="s">
        <v>143</v>
      </c>
      <c r="B325" s="108">
        <v>682963868.09000027</v>
      </c>
      <c r="C325" s="110">
        <v>1.0000000000000004</v>
      </c>
      <c r="D325" s="109">
        <v>4944</v>
      </c>
      <c r="E325" s="110">
        <v>1</v>
      </c>
      <c r="F325" s="146"/>
    </row>
    <row r="326" spans="1:6" x14ac:dyDescent="0.2">
      <c r="A326" s="107"/>
      <c r="B326" s="116"/>
      <c r="C326" s="107"/>
      <c r="D326" s="109"/>
      <c r="E326" s="107"/>
      <c r="F326" s="147"/>
    </row>
    <row r="327" spans="1:6" ht="10.8" thickBot="1" x14ac:dyDescent="0.25">
      <c r="A327" s="107"/>
      <c r="B327" s="113">
        <v>682963868.09000027</v>
      </c>
      <c r="C327" s="112"/>
      <c r="D327" s="115">
        <v>4944</v>
      </c>
      <c r="E327" s="107"/>
      <c r="F327" s="117"/>
    </row>
    <row r="328" spans="1:6" ht="10.8" thickTop="1" x14ac:dyDescent="0.2">
      <c r="A328" s="73"/>
      <c r="B328" s="73"/>
      <c r="C328" s="76"/>
      <c r="D328" s="73"/>
      <c r="E328" s="76"/>
      <c r="F328" s="73"/>
    </row>
    <row r="329" spans="1:6" x14ac:dyDescent="0.2">
      <c r="A329" s="73"/>
      <c r="B329" s="73"/>
      <c r="C329" s="76"/>
      <c r="D329" s="73"/>
      <c r="E329" s="76"/>
      <c r="F329" s="73"/>
    </row>
    <row r="330" spans="1:6" x14ac:dyDescent="0.2">
      <c r="A330" s="73"/>
      <c r="B330" s="73"/>
      <c r="C330" s="76"/>
      <c r="D330" s="73"/>
      <c r="E330" s="76"/>
      <c r="F330" s="73"/>
    </row>
    <row r="331" spans="1:6" x14ac:dyDescent="0.2">
      <c r="A331" s="73"/>
      <c r="B331" s="73"/>
      <c r="C331" s="76"/>
      <c r="D331" s="73"/>
      <c r="E331" s="76"/>
      <c r="F331" s="73"/>
    </row>
    <row r="332" spans="1:6" ht="15" x14ac:dyDescent="0.25">
      <c r="A332" s="111" t="s">
        <v>537</v>
      </c>
      <c r="B332" s="73"/>
      <c r="C332" s="103"/>
      <c r="D332" s="103"/>
      <c r="E332" s="103"/>
      <c r="F332" s="73"/>
    </row>
    <row r="333" spans="1:6" ht="15" x14ac:dyDescent="0.25">
      <c r="A333" s="104"/>
      <c r="C333" s="104"/>
      <c r="D333" s="104"/>
      <c r="E333" s="104"/>
    </row>
    <row r="334" spans="1:6" ht="20.399999999999999" x14ac:dyDescent="0.2">
      <c r="A334" s="77" t="s">
        <v>538</v>
      </c>
      <c r="B334" s="78" t="s">
        <v>551</v>
      </c>
      <c r="C334" s="79" t="s">
        <v>178</v>
      </c>
      <c r="D334" s="80" t="s">
        <v>179</v>
      </c>
      <c r="E334" s="79" t="s">
        <v>178</v>
      </c>
    </row>
    <row r="335" spans="1:6" x14ac:dyDescent="0.2">
      <c r="C335" s="66"/>
      <c r="E335" s="66"/>
    </row>
    <row r="336" spans="1:6" x14ac:dyDescent="0.2">
      <c r="A336" s="107" t="s">
        <v>132</v>
      </c>
      <c r="B336" s="108">
        <v>539395587.86000013</v>
      </c>
      <c r="C336" s="110">
        <v>0.78978641925595872</v>
      </c>
      <c r="D336" s="109">
        <v>3770</v>
      </c>
      <c r="E336" s="110">
        <v>0.76254045307443363</v>
      </c>
    </row>
    <row r="337" spans="1:5" x14ac:dyDescent="0.2">
      <c r="A337" s="107" t="s">
        <v>133</v>
      </c>
      <c r="B337" s="108">
        <v>111277067.26999997</v>
      </c>
      <c r="C337" s="110">
        <v>0.16293258321439635</v>
      </c>
      <c r="D337" s="109">
        <v>906</v>
      </c>
      <c r="E337" s="110">
        <v>0.18325242718446602</v>
      </c>
    </row>
    <row r="338" spans="1:5" x14ac:dyDescent="0.2">
      <c r="A338" s="107" t="s">
        <v>134</v>
      </c>
      <c r="B338" s="108">
        <v>19156607.719999991</v>
      </c>
      <c r="C338" s="110">
        <v>2.804922575710192E-2</v>
      </c>
      <c r="D338" s="109">
        <v>145</v>
      </c>
      <c r="E338" s="110">
        <v>2.9328478964401293E-2</v>
      </c>
    </row>
    <row r="339" spans="1:5" x14ac:dyDescent="0.2">
      <c r="A339" s="107" t="s">
        <v>135</v>
      </c>
      <c r="B339" s="108">
        <v>8294099.1499999994</v>
      </c>
      <c r="C339" s="110">
        <v>1.2144272248538649E-2</v>
      </c>
      <c r="D339" s="109">
        <v>45</v>
      </c>
      <c r="E339" s="110">
        <v>9.101941747572815E-3</v>
      </c>
    </row>
    <row r="340" spans="1:5" x14ac:dyDescent="0.2">
      <c r="A340" s="107" t="s">
        <v>136</v>
      </c>
      <c r="B340" s="108">
        <v>0</v>
      </c>
      <c r="C340" s="110">
        <v>0</v>
      </c>
      <c r="D340" s="109">
        <v>0</v>
      </c>
      <c r="E340" s="110">
        <v>0</v>
      </c>
    </row>
    <row r="341" spans="1:5" x14ac:dyDescent="0.2">
      <c r="A341" s="107" t="s">
        <v>137</v>
      </c>
      <c r="B341" s="108">
        <v>0</v>
      </c>
      <c r="C341" s="110">
        <v>0</v>
      </c>
      <c r="D341" s="109">
        <v>0</v>
      </c>
      <c r="E341" s="110">
        <v>0</v>
      </c>
    </row>
    <row r="342" spans="1:5" x14ac:dyDescent="0.2">
      <c r="A342" s="107" t="s">
        <v>138</v>
      </c>
      <c r="B342" s="108">
        <v>4840506.0900000008</v>
      </c>
      <c r="C342" s="110">
        <v>7.0874995240042841E-3</v>
      </c>
      <c r="D342" s="109">
        <v>78</v>
      </c>
      <c r="E342" s="110">
        <v>1.5776699029126214E-2</v>
      </c>
    </row>
    <row r="343" spans="1:5" x14ac:dyDescent="0.2">
      <c r="A343" s="107"/>
      <c r="B343" s="108"/>
      <c r="C343" s="107"/>
      <c r="D343" s="109"/>
      <c r="E343" s="110"/>
    </row>
    <row r="344" spans="1:5" ht="10.8" thickBot="1" x14ac:dyDescent="0.25">
      <c r="A344" s="107"/>
      <c r="B344" s="113">
        <v>682963868.09000015</v>
      </c>
      <c r="C344" s="112"/>
      <c r="D344" s="115">
        <v>4944</v>
      </c>
      <c r="E344" s="107"/>
    </row>
    <row r="345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560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521</v>
      </c>
      <c r="B6" s="131">
        <v>678530357.71999943</v>
      </c>
      <c r="C6" s="108">
        <v>378682921.41000003</v>
      </c>
      <c r="D6" s="108">
        <v>299847436.31000012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4916</v>
      </c>
      <c r="C7" s="109">
        <v>2748</v>
      </c>
      <c r="D7" s="109">
        <v>2168</v>
      </c>
      <c r="E7" s="67"/>
      <c r="G7" s="69"/>
      <c r="H7" s="142"/>
      <c r="I7" s="67"/>
      <c r="J7" s="136"/>
    </row>
    <row r="8" spans="1:10" x14ac:dyDescent="0.2">
      <c r="A8" s="107" t="s">
        <v>522</v>
      </c>
      <c r="B8" s="110">
        <v>0.78568259215249558</v>
      </c>
      <c r="C8" s="110">
        <v>0.7887604247018879</v>
      </c>
      <c r="D8" s="110">
        <v>0.78179554000438256</v>
      </c>
      <c r="G8" s="138"/>
      <c r="H8" s="138"/>
      <c r="I8" s="138"/>
      <c r="J8" s="138"/>
    </row>
    <row r="9" spans="1:10" x14ac:dyDescent="0.2">
      <c r="A9" s="107" t="s">
        <v>155</v>
      </c>
      <c r="B9" s="110">
        <v>4.7623333333333337E-3</v>
      </c>
      <c r="C9" s="110">
        <v>4.7623333333333337E-3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0.92747936046511636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9.5655175005949129</v>
      </c>
      <c r="C11" s="108">
        <v>9.564599678953531</v>
      </c>
      <c r="D11" s="108">
        <v>9.5666766346690917</v>
      </c>
      <c r="E11" s="67"/>
      <c r="G11" s="136"/>
      <c r="H11" s="136"/>
      <c r="I11" s="136"/>
      <c r="J11" s="136"/>
    </row>
    <row r="12" spans="1:10" x14ac:dyDescent="0.2">
      <c r="A12" s="107" t="s">
        <v>523</v>
      </c>
      <c r="B12" s="108">
        <v>9.3935660506502394</v>
      </c>
      <c r="C12" s="108">
        <v>9.3935660506502394</v>
      </c>
      <c r="D12" s="108">
        <v>9.4318959616700884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13.943874058863791</v>
      </c>
      <c r="C13" s="108">
        <v>13.943874058863791</v>
      </c>
      <c r="D13" s="108">
        <v>9.8069815195071861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138024.88969080543</v>
      </c>
      <c r="C14" s="108">
        <v>137803.10094978166</v>
      </c>
      <c r="D14" s="108">
        <v>138306.01305811809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428.61</v>
      </c>
      <c r="C15" s="108">
        <v>428.61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12.021062892437159</v>
      </c>
      <c r="C17" s="108">
        <v>12.06049113089488</v>
      </c>
      <c r="D17" s="108">
        <v>11.971268234497236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1.0951403148528405E-2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20.583333333333332</v>
      </c>
      <c r="C19" s="108">
        <v>20.583333333333332</v>
      </c>
      <c r="D19" s="108">
        <v>20.583333333333332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0.52505610511978895</v>
      </c>
      <c r="C20" s="110">
        <v>0.76440907544016823</v>
      </c>
      <c r="D20" s="110">
        <v>0.22277277342114896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0.47494389488021155</v>
      </c>
      <c r="C21" s="110">
        <v>0.23559092455983183</v>
      </c>
      <c r="D21" s="110">
        <v>0.77722722657885102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0.40096560484663024</v>
      </c>
      <c r="C23" s="110">
        <v>0.33345200100345873</v>
      </c>
      <c r="D23" s="110">
        <v>0.48622979470556082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1.5501141415495159</v>
      </c>
      <c r="C24" s="108">
        <v>1.5896632394335883</v>
      </c>
      <c r="D24" s="108">
        <v>1.3787280071136616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551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1706075.1399999997</v>
      </c>
      <c r="C31" s="110">
        <v>2.5143681790933559E-3</v>
      </c>
      <c r="D31" s="109">
        <v>43</v>
      </c>
      <c r="E31" s="110">
        <v>8.746948738812042E-3</v>
      </c>
    </row>
    <row r="32" spans="1:10" x14ac:dyDescent="0.2">
      <c r="A32" s="107" t="s">
        <v>17</v>
      </c>
      <c r="B32" s="108">
        <v>19104053.549999997</v>
      </c>
      <c r="C32" s="110">
        <v>2.8155046170953213E-2</v>
      </c>
      <c r="D32" s="109">
        <v>165</v>
      </c>
      <c r="E32" s="110">
        <v>3.3563873067534583E-2</v>
      </c>
    </row>
    <row r="33" spans="1:5" x14ac:dyDescent="0.2">
      <c r="A33" s="107" t="s">
        <v>18</v>
      </c>
      <c r="B33" s="108">
        <v>11671743.699999999</v>
      </c>
      <c r="C33" s="110">
        <v>1.7201505529125378E-2</v>
      </c>
      <c r="D33" s="109">
        <v>82</v>
      </c>
      <c r="E33" s="110">
        <v>1.6680227827502035E-2</v>
      </c>
    </row>
    <row r="34" spans="1:5" x14ac:dyDescent="0.2">
      <c r="A34" s="107" t="s">
        <v>19</v>
      </c>
      <c r="B34" s="108">
        <v>13773866.050000001</v>
      </c>
      <c r="C34" s="110">
        <v>2.0299557555955187E-2</v>
      </c>
      <c r="D34" s="109">
        <v>117</v>
      </c>
      <c r="E34" s="110">
        <v>2.3799837266069976E-2</v>
      </c>
    </row>
    <row r="35" spans="1:5" x14ac:dyDescent="0.2">
      <c r="A35" s="107" t="s">
        <v>20</v>
      </c>
      <c r="B35" s="108">
        <v>22456860.079999994</v>
      </c>
      <c r="C35" s="110">
        <v>3.3096323288260253E-2</v>
      </c>
      <c r="D35" s="109">
        <v>177</v>
      </c>
      <c r="E35" s="110">
        <v>3.6004882017900731E-2</v>
      </c>
    </row>
    <row r="36" spans="1:5" x14ac:dyDescent="0.2">
      <c r="A36" s="107" t="s">
        <v>21</v>
      </c>
      <c r="B36" s="108">
        <v>38508587.340000004</v>
      </c>
      <c r="C36" s="110">
        <v>5.6752932130253821E-2</v>
      </c>
      <c r="D36" s="109">
        <v>287</v>
      </c>
      <c r="E36" s="110">
        <v>5.8380797396257123E-2</v>
      </c>
    </row>
    <row r="37" spans="1:5" x14ac:dyDescent="0.2">
      <c r="A37" s="107" t="s">
        <v>22</v>
      </c>
      <c r="B37" s="108">
        <v>63074064.729999997</v>
      </c>
      <c r="C37" s="110">
        <v>9.2956879544699653E-2</v>
      </c>
      <c r="D37" s="109">
        <v>386</v>
      </c>
      <c r="E37" s="110">
        <v>7.8519121236777872E-2</v>
      </c>
    </row>
    <row r="38" spans="1:5" x14ac:dyDescent="0.2">
      <c r="A38" s="107" t="s">
        <v>23</v>
      </c>
      <c r="B38" s="108">
        <v>88845975.650000006</v>
      </c>
      <c r="C38" s="110">
        <v>0.1309388366182179</v>
      </c>
      <c r="D38" s="109">
        <v>614</v>
      </c>
      <c r="E38" s="110">
        <v>0.12489829129373474</v>
      </c>
    </row>
    <row r="39" spans="1:5" x14ac:dyDescent="0.2">
      <c r="A39" s="107" t="s">
        <v>39</v>
      </c>
      <c r="B39" s="108">
        <v>161856936.47999993</v>
      </c>
      <c r="C39" s="110">
        <v>0.23854044942642239</v>
      </c>
      <c r="D39" s="109">
        <v>1099</v>
      </c>
      <c r="E39" s="110">
        <v>0.22355573637103335</v>
      </c>
    </row>
    <row r="40" spans="1:5" x14ac:dyDescent="0.2">
      <c r="A40" s="107" t="s">
        <v>40</v>
      </c>
      <c r="B40" s="108">
        <v>159011768.23999998</v>
      </c>
      <c r="C40" s="110">
        <v>0.23434731612349943</v>
      </c>
      <c r="D40" s="109">
        <v>1111</v>
      </c>
      <c r="E40" s="110">
        <v>0.22599674532139952</v>
      </c>
    </row>
    <row r="41" spans="1:5" x14ac:dyDescent="0.2">
      <c r="A41" s="107" t="s">
        <v>41</v>
      </c>
      <c r="B41" s="108">
        <v>74948670.25000003</v>
      </c>
      <c r="C41" s="110">
        <v>0.11045735743031869</v>
      </c>
      <c r="D41" s="109">
        <v>676</v>
      </c>
      <c r="E41" s="110">
        <v>0.13751017087062653</v>
      </c>
    </row>
    <row r="42" spans="1:5" x14ac:dyDescent="0.2">
      <c r="A42" s="107" t="s">
        <v>42</v>
      </c>
      <c r="B42" s="108">
        <v>5708459.46</v>
      </c>
      <c r="C42" s="110">
        <v>8.4129757719044219E-3</v>
      </c>
      <c r="D42" s="109">
        <v>44</v>
      </c>
      <c r="E42" s="110">
        <v>8.9503661513425543E-3</v>
      </c>
    </row>
    <row r="43" spans="1:5" x14ac:dyDescent="0.2">
      <c r="A43" s="107" t="s">
        <v>43</v>
      </c>
      <c r="B43" s="108">
        <v>2988353.99</v>
      </c>
      <c r="C43" s="110">
        <v>4.4041566541569016E-3</v>
      </c>
      <c r="D43" s="109">
        <v>24</v>
      </c>
      <c r="E43" s="110">
        <v>4.8820179007323028E-3</v>
      </c>
    </row>
    <row r="44" spans="1:5" x14ac:dyDescent="0.2">
      <c r="A44" s="107" t="s">
        <v>44</v>
      </c>
      <c r="B44" s="108">
        <v>2605215.4200000004</v>
      </c>
      <c r="C44" s="110">
        <v>3.8394972168291105E-3</v>
      </c>
      <c r="D44" s="109">
        <v>17</v>
      </c>
      <c r="E44" s="110">
        <v>3.4580960130187145E-3</v>
      </c>
    </row>
    <row r="45" spans="1:5" x14ac:dyDescent="0.2">
      <c r="A45" s="107" t="s">
        <v>24</v>
      </c>
      <c r="B45" s="108">
        <v>11622826.77</v>
      </c>
      <c r="C45" s="110">
        <v>1.7129413058326621E-2</v>
      </c>
      <c r="D45" s="109">
        <v>71</v>
      </c>
      <c r="E45" s="110">
        <v>1.4442636289666395E-2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9.5338530198371457E-4</v>
      </c>
      <c r="D48" s="109">
        <v>3</v>
      </c>
      <c r="E48" s="110">
        <v>6.1025223759153785E-4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678530357.71999991</v>
      </c>
      <c r="C50" s="114"/>
      <c r="D50" s="115">
        <v>4916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0.78568259215249503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559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551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3963187.93</v>
      </c>
      <c r="C59" s="110">
        <v>5.8408409954082497E-3</v>
      </c>
      <c r="D59" s="109">
        <v>61</v>
      </c>
      <c r="E59" s="110">
        <v>1.240846216436127E-2</v>
      </c>
    </row>
    <row r="60" spans="1:5" x14ac:dyDescent="0.2">
      <c r="A60" s="107" t="s">
        <v>17</v>
      </c>
      <c r="B60" s="108">
        <v>85938384.490000039</v>
      </c>
      <c r="C60" s="110">
        <v>0.12665370607554025</v>
      </c>
      <c r="D60" s="109">
        <v>463</v>
      </c>
      <c r="E60" s="110">
        <v>9.418226200162734E-2</v>
      </c>
    </row>
    <row r="61" spans="1:5" x14ac:dyDescent="0.2">
      <c r="A61" s="107" t="s">
        <v>18</v>
      </c>
      <c r="B61" s="108">
        <v>51781199.130000003</v>
      </c>
      <c r="C61" s="110">
        <v>7.6313754485496224E-2</v>
      </c>
      <c r="D61" s="109">
        <v>278</v>
      </c>
      <c r="E61" s="110">
        <v>5.655004068348251E-2</v>
      </c>
    </row>
    <row r="62" spans="1:5" x14ac:dyDescent="0.2">
      <c r="A62" s="107" t="s">
        <v>19</v>
      </c>
      <c r="B62" s="108">
        <v>32589524.419999998</v>
      </c>
      <c r="C62" s="110">
        <v>4.802957457866356E-2</v>
      </c>
      <c r="D62" s="109">
        <v>231</v>
      </c>
      <c r="E62" s="110">
        <v>4.6989422294548416E-2</v>
      </c>
    </row>
    <row r="63" spans="1:5" x14ac:dyDescent="0.2">
      <c r="A63" s="107" t="s">
        <v>20</v>
      </c>
      <c r="B63" s="108">
        <v>71409226.890000015</v>
      </c>
      <c r="C63" s="110">
        <v>0.10524101991537939</v>
      </c>
      <c r="D63" s="109">
        <v>450</v>
      </c>
      <c r="E63" s="110">
        <v>9.1537835638730677E-2</v>
      </c>
    </row>
    <row r="64" spans="1:5" x14ac:dyDescent="0.2">
      <c r="A64" s="107" t="s">
        <v>21</v>
      </c>
      <c r="B64" s="108">
        <v>103022131.18000002</v>
      </c>
      <c r="C64" s="110">
        <v>0.151831277713462</v>
      </c>
      <c r="D64" s="109">
        <v>683</v>
      </c>
      <c r="E64" s="110">
        <v>0.13893409275834012</v>
      </c>
    </row>
    <row r="65" spans="1:5" x14ac:dyDescent="0.2">
      <c r="A65" s="107" t="s">
        <v>22</v>
      </c>
      <c r="B65" s="108">
        <v>63721689.580000021</v>
      </c>
      <c r="C65" s="110">
        <v>9.3911331829157743E-2</v>
      </c>
      <c r="D65" s="109">
        <v>453</v>
      </c>
      <c r="E65" s="110">
        <v>9.2148087876322213E-2</v>
      </c>
    </row>
    <row r="66" spans="1:5" x14ac:dyDescent="0.2">
      <c r="A66" s="107" t="s">
        <v>23</v>
      </c>
      <c r="B66" s="108">
        <v>66811296.939999998</v>
      </c>
      <c r="C66" s="110">
        <v>9.8464713007829968E-2</v>
      </c>
      <c r="D66" s="109">
        <v>527</v>
      </c>
      <c r="E66" s="110">
        <v>0.10720097640358014</v>
      </c>
    </row>
    <row r="67" spans="1:5" x14ac:dyDescent="0.2">
      <c r="A67" s="107" t="s">
        <v>39</v>
      </c>
      <c r="B67" s="108">
        <v>46558430.039999984</v>
      </c>
      <c r="C67" s="110">
        <v>6.8616576267045412E-2</v>
      </c>
      <c r="D67" s="109">
        <v>413</v>
      </c>
      <c r="E67" s="110">
        <v>8.4011391375101704E-2</v>
      </c>
    </row>
    <row r="68" spans="1:5" x14ac:dyDescent="0.2">
      <c r="A68" s="107" t="s">
        <v>40</v>
      </c>
      <c r="B68" s="108">
        <v>10089413.709999997</v>
      </c>
      <c r="C68" s="110">
        <v>1.4869509661885254E-2</v>
      </c>
      <c r="D68" s="109">
        <v>91</v>
      </c>
      <c r="E68" s="110">
        <v>1.8510984540276647E-2</v>
      </c>
    </row>
    <row r="69" spans="1:5" x14ac:dyDescent="0.2">
      <c r="A69" s="107" t="s">
        <v>41</v>
      </c>
      <c r="B69" s="108">
        <v>14301305.07</v>
      </c>
      <c r="C69" s="110">
        <v>2.1076883159738491E-2</v>
      </c>
      <c r="D69" s="109">
        <v>112</v>
      </c>
      <c r="E69" s="110">
        <v>2.2782750203417412E-2</v>
      </c>
    </row>
    <row r="70" spans="1:5" x14ac:dyDescent="0.2">
      <c r="A70" s="107" t="s">
        <v>42</v>
      </c>
      <c r="B70" s="108">
        <v>26141701.15000001</v>
      </c>
      <c r="C70" s="110">
        <v>3.8526944082268401E-2</v>
      </c>
      <c r="D70" s="109">
        <v>252</v>
      </c>
      <c r="E70" s="110">
        <v>5.1261187957689178E-2</v>
      </c>
    </row>
    <row r="71" spans="1:5" x14ac:dyDescent="0.2">
      <c r="A71" s="107" t="s">
        <v>43</v>
      </c>
      <c r="B71" s="108">
        <v>20684406.970000003</v>
      </c>
      <c r="C71" s="110">
        <v>3.0484129021881672E-2</v>
      </c>
      <c r="D71" s="109">
        <v>178</v>
      </c>
      <c r="E71" s="110">
        <v>3.6208299430431246E-2</v>
      </c>
    </row>
    <row r="72" spans="1:5" x14ac:dyDescent="0.2">
      <c r="A72" s="107" t="s">
        <v>44</v>
      </c>
      <c r="B72" s="108">
        <v>32653961.669999998</v>
      </c>
      <c r="C72" s="110">
        <v>4.8124540484413926E-2</v>
      </c>
      <c r="D72" s="109">
        <v>306</v>
      </c>
      <c r="E72" s="110">
        <v>6.2245728234336863E-2</v>
      </c>
    </row>
    <row r="73" spans="1:5" x14ac:dyDescent="0.2">
      <c r="A73" s="107" t="s">
        <v>24</v>
      </c>
      <c r="B73" s="108">
        <v>31865379.260000009</v>
      </c>
      <c r="C73" s="110">
        <v>4.6962348695899429E-2</v>
      </c>
      <c r="D73" s="109">
        <v>289</v>
      </c>
      <c r="E73" s="110">
        <v>5.8787632221318144E-2</v>
      </c>
    </row>
    <row r="74" spans="1:5" x14ac:dyDescent="0.2">
      <c r="A74" s="107" t="s">
        <v>25</v>
      </c>
      <c r="B74" s="108">
        <v>1811488.95</v>
      </c>
      <c r="C74" s="110">
        <v>2.6697242494602177E-3</v>
      </c>
      <c r="D74" s="109">
        <v>14</v>
      </c>
      <c r="E74" s="110">
        <v>2.8478437754271765E-3</v>
      </c>
    </row>
    <row r="75" spans="1:5" x14ac:dyDescent="0.2">
      <c r="A75" s="107" t="s">
        <v>26</v>
      </c>
      <c r="B75" s="108">
        <v>1239611.56</v>
      </c>
      <c r="C75" s="110">
        <v>1.8269065575272818E-3</v>
      </c>
      <c r="D75" s="109">
        <v>10</v>
      </c>
      <c r="E75" s="110">
        <v>2.0341741253051262E-3</v>
      </c>
    </row>
    <row r="76" spans="1:5" x14ac:dyDescent="0.2">
      <c r="A76" s="107" t="s">
        <v>3</v>
      </c>
      <c r="B76" s="108">
        <v>13948018.779999999</v>
      </c>
      <c r="C76" s="110">
        <v>2.0556219218942805E-2</v>
      </c>
      <c r="D76" s="109">
        <v>105</v>
      </c>
      <c r="E76" s="110">
        <v>2.1358828315703824E-2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678530357.72000003</v>
      </c>
      <c r="C78" s="114"/>
      <c r="D78" s="115">
        <v>4916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0.70273513392554365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183</v>
      </c>
      <c r="B83" s="108"/>
      <c r="C83" s="110"/>
      <c r="D83" s="109"/>
      <c r="E83" s="110"/>
    </row>
    <row r="84" spans="1:5" x14ac:dyDescent="0.2">
      <c r="B84" s="67"/>
      <c r="D84" s="69"/>
    </row>
    <row r="85" spans="1:5" ht="20.399999999999999" x14ac:dyDescent="0.2">
      <c r="A85" s="77" t="s">
        <v>184</v>
      </c>
      <c r="B85" s="78" t="s">
        <v>551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45</v>
      </c>
      <c r="B87" s="108">
        <v>0</v>
      </c>
      <c r="C87" s="110">
        <v>0</v>
      </c>
      <c r="D87" s="109">
        <v>0</v>
      </c>
      <c r="E87" s="110">
        <v>0</v>
      </c>
    </row>
    <row r="88" spans="1:5" x14ac:dyDescent="0.2">
      <c r="A88" s="107" t="s">
        <v>527</v>
      </c>
      <c r="B88" s="108">
        <v>0</v>
      </c>
      <c r="C88" s="110">
        <v>0</v>
      </c>
      <c r="D88" s="109">
        <v>0</v>
      </c>
      <c r="E88" s="110">
        <v>0</v>
      </c>
    </row>
    <row r="89" spans="1:5" x14ac:dyDescent="0.2">
      <c r="A89" s="107" t="s">
        <v>528</v>
      </c>
      <c r="B89" s="108">
        <v>546126266.33000016</v>
      </c>
      <c r="C89" s="110">
        <v>0.80486637055576304</v>
      </c>
      <c r="D89" s="109">
        <v>3989</v>
      </c>
      <c r="E89" s="110">
        <v>0.81143205858421485</v>
      </c>
    </row>
    <row r="90" spans="1:5" x14ac:dyDescent="0.2">
      <c r="A90" s="107" t="s">
        <v>48</v>
      </c>
      <c r="B90" s="108">
        <v>0</v>
      </c>
      <c r="C90" s="110">
        <v>0</v>
      </c>
      <c r="D90" s="109">
        <v>0</v>
      </c>
      <c r="E90" s="110">
        <v>0</v>
      </c>
    </row>
    <row r="91" spans="1:5" x14ac:dyDescent="0.2">
      <c r="A91" s="107" t="s">
        <v>1</v>
      </c>
      <c r="B91" s="108">
        <v>132404091.39000005</v>
      </c>
      <c r="C91" s="110">
        <v>0.1951336294442369</v>
      </c>
      <c r="D91" s="109">
        <v>927</v>
      </c>
      <c r="E91" s="110">
        <v>0.1885679414157852</v>
      </c>
    </row>
    <row r="92" spans="1:5" x14ac:dyDescent="0.2">
      <c r="A92" s="107"/>
      <c r="B92" s="108"/>
      <c r="C92" s="110"/>
      <c r="D92" s="109"/>
      <c r="E92" s="110"/>
    </row>
    <row r="93" spans="1:5" ht="10.8" thickBot="1" x14ac:dyDescent="0.25">
      <c r="A93" s="112"/>
      <c r="B93" s="113">
        <v>678530357.72000027</v>
      </c>
      <c r="C93" s="114"/>
      <c r="D93" s="115">
        <v>4916</v>
      </c>
      <c r="E93" s="114"/>
    </row>
    <row r="94" spans="1:5" ht="10.8" thickTop="1" x14ac:dyDescent="0.2">
      <c r="A94" s="107"/>
      <c r="B94" s="108"/>
      <c r="C94" s="110"/>
      <c r="D94" s="109"/>
      <c r="E94" s="110"/>
    </row>
    <row r="95" spans="1:5" x14ac:dyDescent="0.2">
      <c r="A95" s="107"/>
      <c r="B95" s="108"/>
      <c r="C95" s="110"/>
      <c r="D95" s="109"/>
      <c r="E95" s="110"/>
    </row>
    <row r="96" spans="1:5" x14ac:dyDescent="0.2">
      <c r="A96" s="111" t="s">
        <v>185</v>
      </c>
      <c r="B96" s="108"/>
      <c r="C96" s="110"/>
      <c r="D96" s="109"/>
      <c r="E96" s="110"/>
    </row>
    <row r="97" spans="1:5" x14ac:dyDescent="0.2">
      <c r="B97" s="67"/>
      <c r="D97" s="69"/>
    </row>
    <row r="98" spans="1:5" ht="20.399999999999999" x14ac:dyDescent="0.2">
      <c r="A98" s="77" t="s">
        <v>186</v>
      </c>
      <c r="B98" s="78" t="s">
        <v>551</v>
      </c>
      <c r="C98" s="79" t="s">
        <v>178</v>
      </c>
      <c r="D98" s="80" t="s">
        <v>179</v>
      </c>
      <c r="E98" s="79" t="s">
        <v>178</v>
      </c>
    </row>
    <row r="99" spans="1:5" x14ac:dyDescent="0.2">
      <c r="B99" s="67"/>
      <c r="D99" s="69"/>
    </row>
    <row r="100" spans="1:5" x14ac:dyDescent="0.2">
      <c r="A100" s="107" t="s">
        <v>4</v>
      </c>
      <c r="B100" s="108">
        <v>661143993.54999924</v>
      </c>
      <c r="C100" s="110">
        <v>0.97437643876624513</v>
      </c>
      <c r="D100" s="109">
        <v>4704</v>
      </c>
      <c r="E100" s="110">
        <v>0.95687550854353132</v>
      </c>
    </row>
    <row r="101" spans="1:5" x14ac:dyDescent="0.2">
      <c r="A101" s="107" t="s">
        <v>5</v>
      </c>
      <c r="B101" s="108">
        <v>17386364.169999991</v>
      </c>
      <c r="C101" s="110">
        <v>2.5623561233754862E-2</v>
      </c>
      <c r="D101" s="109">
        <v>212</v>
      </c>
      <c r="E101" s="110">
        <v>4.3124491456468676E-2</v>
      </c>
    </row>
    <row r="102" spans="1:5" x14ac:dyDescent="0.2">
      <c r="A102" s="107"/>
      <c r="B102" s="108"/>
      <c r="C102" s="110"/>
      <c r="D102" s="109"/>
      <c r="E102" s="110"/>
    </row>
    <row r="103" spans="1:5" s="83" customFormat="1" ht="10.8" thickBot="1" x14ac:dyDescent="0.25">
      <c r="A103" s="112"/>
      <c r="B103" s="113">
        <v>678530357.71999919</v>
      </c>
      <c r="C103" s="114"/>
      <c r="D103" s="115">
        <v>4916</v>
      </c>
      <c r="E103" s="114"/>
    </row>
    <row r="104" spans="1:5" ht="10.8" thickTop="1" x14ac:dyDescent="0.2">
      <c r="A104" s="107"/>
      <c r="B104" s="108"/>
      <c r="C104" s="110"/>
      <c r="D104" s="109"/>
      <c r="E104" s="110"/>
    </row>
    <row r="105" spans="1:5" x14ac:dyDescent="0.2">
      <c r="A105" s="107"/>
      <c r="B105" s="108"/>
      <c r="C105" s="110"/>
      <c r="D105" s="109"/>
      <c r="E105" s="110"/>
    </row>
    <row r="106" spans="1:5" x14ac:dyDescent="0.2">
      <c r="A106" s="111" t="s">
        <v>529</v>
      </c>
      <c r="B106" s="108"/>
      <c r="C106" s="110"/>
      <c r="D106" s="109"/>
      <c r="E106" s="110"/>
    </row>
    <row r="107" spans="1:5" x14ac:dyDescent="0.2">
      <c r="B107" s="67"/>
      <c r="D107" s="69"/>
    </row>
    <row r="108" spans="1:5" ht="20.399999999999999" x14ac:dyDescent="0.2">
      <c r="A108" s="77" t="s">
        <v>530</v>
      </c>
      <c r="B108" s="78" t="s">
        <v>551</v>
      </c>
      <c r="C108" s="79" t="s">
        <v>178</v>
      </c>
      <c r="D108" s="80" t="s">
        <v>179</v>
      </c>
      <c r="E108" s="79" t="s">
        <v>178</v>
      </c>
    </row>
    <row r="109" spans="1:5" x14ac:dyDescent="0.2">
      <c r="B109" s="67"/>
      <c r="D109" s="69"/>
    </row>
    <row r="110" spans="1:5" x14ac:dyDescent="0.2">
      <c r="A110" s="107" t="s">
        <v>68</v>
      </c>
      <c r="B110" s="108">
        <v>146152932.40999991</v>
      </c>
      <c r="C110" s="110">
        <v>0.21539630577635982</v>
      </c>
      <c r="D110" s="109">
        <v>1946</v>
      </c>
      <c r="E110" s="110">
        <v>0.39585028478437756</v>
      </c>
    </row>
    <row r="111" spans="1:5" x14ac:dyDescent="0.2">
      <c r="A111" s="107" t="s">
        <v>69</v>
      </c>
      <c r="B111" s="108">
        <v>299664706.20000005</v>
      </c>
      <c r="C111" s="110">
        <v>0.44163787631688939</v>
      </c>
      <c r="D111" s="109">
        <v>2213</v>
      </c>
      <c r="E111" s="110">
        <v>0.45016273393002443</v>
      </c>
    </row>
    <row r="112" spans="1:5" x14ac:dyDescent="0.2">
      <c r="A112" s="107" t="s">
        <v>70</v>
      </c>
      <c r="B112" s="108">
        <v>123659410.99000001</v>
      </c>
      <c r="C112" s="110">
        <v>0.18224595197998333</v>
      </c>
      <c r="D112" s="109">
        <v>525</v>
      </c>
      <c r="E112" s="110">
        <v>0.10679414157851912</v>
      </c>
    </row>
    <row r="113" spans="1:5" x14ac:dyDescent="0.2">
      <c r="A113" s="107" t="s">
        <v>71</v>
      </c>
      <c r="B113" s="108">
        <v>41512362.189999998</v>
      </c>
      <c r="C113" s="110">
        <v>6.1179815637858834E-2</v>
      </c>
      <c r="D113" s="109">
        <v>121</v>
      </c>
      <c r="E113" s="110">
        <v>2.4613506916192025E-2</v>
      </c>
    </row>
    <row r="114" spans="1:5" x14ac:dyDescent="0.2">
      <c r="A114" s="107" t="s">
        <v>72</v>
      </c>
      <c r="B114" s="108">
        <v>21121640.989999998</v>
      </c>
      <c r="C114" s="110">
        <v>3.112851289509435E-2</v>
      </c>
      <c r="D114" s="109">
        <v>47</v>
      </c>
      <c r="E114" s="110">
        <v>9.5606183889340932E-3</v>
      </c>
    </row>
    <row r="115" spans="1:5" x14ac:dyDescent="0.2">
      <c r="A115" s="107" t="s">
        <v>73</v>
      </c>
      <c r="B115" s="108">
        <v>26549420.049999997</v>
      </c>
      <c r="C115" s="110">
        <v>3.9127829356392321E-2</v>
      </c>
      <c r="D115" s="109">
        <v>45</v>
      </c>
      <c r="E115" s="110">
        <v>9.1537835638730667E-3</v>
      </c>
    </row>
    <row r="116" spans="1:5" x14ac:dyDescent="0.2">
      <c r="A116" s="107" t="s">
        <v>74</v>
      </c>
      <c r="B116" s="108">
        <v>9239215.4000000004</v>
      </c>
      <c r="C116" s="110">
        <v>1.3616509998234485E-2</v>
      </c>
      <c r="D116" s="109">
        <v>11</v>
      </c>
      <c r="E116" s="110">
        <v>2.2375915378356386E-3</v>
      </c>
    </row>
    <row r="117" spans="1:5" x14ac:dyDescent="0.2">
      <c r="A117" s="107" t="s">
        <v>144</v>
      </c>
      <c r="B117" s="108">
        <v>5240244.49</v>
      </c>
      <c r="C117" s="110">
        <v>7.7229329983234474E-3</v>
      </c>
      <c r="D117" s="109">
        <v>5</v>
      </c>
      <c r="E117" s="110">
        <v>1.0170870626525631E-3</v>
      </c>
    </row>
    <row r="118" spans="1:5" x14ac:dyDescent="0.2">
      <c r="A118" s="107" t="s">
        <v>75</v>
      </c>
      <c r="B118" s="108">
        <v>1370325</v>
      </c>
      <c r="C118" s="110">
        <v>2.0195485499050784E-3</v>
      </c>
      <c r="D118" s="109">
        <v>1</v>
      </c>
      <c r="E118" s="110">
        <v>2.0341741253051261E-4</v>
      </c>
    </row>
    <row r="119" spans="1:5" x14ac:dyDescent="0.2">
      <c r="A119" s="107" t="s">
        <v>78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76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77</v>
      </c>
      <c r="B121" s="108">
        <v>4020100</v>
      </c>
      <c r="C121" s="110">
        <v>5.9247164909590104E-3</v>
      </c>
      <c r="D121" s="109">
        <v>2</v>
      </c>
      <c r="E121" s="110">
        <v>4.0683482506102521E-4</v>
      </c>
    </row>
    <row r="122" spans="1:5" x14ac:dyDescent="0.2">
      <c r="A122" s="107"/>
      <c r="B122" s="108"/>
      <c r="C122" s="110"/>
      <c r="D122" s="109"/>
      <c r="E122" s="110"/>
    </row>
    <row r="123" spans="1:5" ht="10.8" thickBot="1" x14ac:dyDescent="0.25">
      <c r="A123" s="112"/>
      <c r="B123" s="113">
        <v>678530357.71999991</v>
      </c>
      <c r="C123" s="114"/>
      <c r="D123" s="115">
        <v>4916</v>
      </c>
      <c r="E123" s="114"/>
    </row>
    <row r="124" spans="1:5" ht="10.8" thickTop="1" x14ac:dyDescent="0.2">
      <c r="A124" s="107"/>
      <c r="B124" s="108"/>
      <c r="C124" s="110"/>
      <c r="D124" s="109"/>
      <c r="E124" s="110"/>
    </row>
    <row r="125" spans="1:5" x14ac:dyDescent="0.2">
      <c r="A125" s="112" t="s">
        <v>190</v>
      </c>
      <c r="B125" s="116">
        <v>138024.88969080543</v>
      </c>
      <c r="C125" s="110"/>
      <c r="D125" s="109"/>
      <c r="E125" s="110"/>
    </row>
    <row r="126" spans="1:5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191</v>
      </c>
      <c r="B128" s="108"/>
      <c r="C128" s="110"/>
      <c r="D128" s="109"/>
      <c r="E128" s="110"/>
    </row>
    <row r="129" spans="1:5" x14ac:dyDescent="0.2">
      <c r="A129" s="107"/>
      <c r="B129" s="108"/>
      <c r="C129" s="110"/>
      <c r="D129" s="109"/>
      <c r="E129" s="110"/>
    </row>
    <row r="130" spans="1:5" ht="20.399999999999999" x14ac:dyDescent="0.2">
      <c r="A130" s="77" t="s">
        <v>192</v>
      </c>
      <c r="B130" s="78" t="s">
        <v>551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6</v>
      </c>
      <c r="B132" s="108">
        <v>434185219.43000013</v>
      </c>
      <c r="C132" s="110">
        <v>0.63989063199611385</v>
      </c>
      <c r="D132" s="109">
        <v>2936</v>
      </c>
      <c r="E132" s="110">
        <v>0.597233523189585</v>
      </c>
    </row>
    <row r="133" spans="1:5" x14ac:dyDescent="0.2">
      <c r="A133" s="107" t="s">
        <v>7</v>
      </c>
      <c r="B133" s="108">
        <v>223561935.54999998</v>
      </c>
      <c r="C133" s="110">
        <v>0.3294796364030248</v>
      </c>
      <c r="D133" s="109">
        <v>1730</v>
      </c>
      <c r="E133" s="110">
        <v>0.35191212367778679</v>
      </c>
    </row>
    <row r="134" spans="1:5" x14ac:dyDescent="0.2">
      <c r="A134" s="107" t="s">
        <v>8</v>
      </c>
      <c r="B134" s="108">
        <v>20783202.74000001</v>
      </c>
      <c r="C134" s="110">
        <v>3.0629731600861299E-2</v>
      </c>
      <c r="D134" s="109">
        <v>250</v>
      </c>
      <c r="E134" s="110">
        <v>5.0854353132628156E-2</v>
      </c>
    </row>
    <row r="135" spans="1:5" x14ac:dyDescent="0.2">
      <c r="A135" s="107"/>
      <c r="B135" s="108"/>
      <c r="C135" s="110"/>
      <c r="D135" s="109"/>
      <c r="E135" s="110"/>
    </row>
    <row r="136" spans="1:5" ht="10.8" thickBot="1" x14ac:dyDescent="0.25">
      <c r="A136" s="107"/>
      <c r="B136" s="113">
        <v>678530357.72000015</v>
      </c>
      <c r="C136" s="110"/>
      <c r="D136" s="115">
        <v>4916</v>
      </c>
      <c r="E136" s="110"/>
    </row>
    <row r="137" spans="1:5" ht="10.8" thickTop="1" x14ac:dyDescent="0.2">
      <c r="A137" s="107"/>
      <c r="B137" s="117"/>
      <c r="C137" s="110"/>
      <c r="D137" s="118"/>
      <c r="E137" s="110"/>
    </row>
    <row r="138" spans="1:5" x14ac:dyDescent="0.2">
      <c r="A138" s="107"/>
      <c r="B138" s="108"/>
      <c r="C138" s="110"/>
      <c r="D138" s="109"/>
      <c r="E138" s="110"/>
    </row>
    <row r="139" spans="1:5" x14ac:dyDescent="0.2">
      <c r="A139" s="111" t="s">
        <v>193</v>
      </c>
      <c r="B139" s="108"/>
      <c r="C139" s="110"/>
      <c r="D139" s="109"/>
      <c r="E139" s="110"/>
    </row>
    <row r="140" spans="1:5" x14ac:dyDescent="0.2">
      <c r="B140" s="67"/>
      <c r="D140" s="69"/>
    </row>
    <row r="141" spans="1:5" ht="20.399999999999999" x14ac:dyDescent="0.2">
      <c r="A141" s="77" t="s">
        <v>194</v>
      </c>
      <c r="B141" s="78" t="s">
        <v>551</v>
      </c>
      <c r="C141" s="79" t="s">
        <v>178</v>
      </c>
      <c r="D141" s="80" t="s">
        <v>179</v>
      </c>
      <c r="E141" s="79" t="s">
        <v>178</v>
      </c>
    </row>
    <row r="142" spans="1:5" x14ac:dyDescent="0.2">
      <c r="B142" s="67"/>
      <c r="D142" s="69"/>
    </row>
    <row r="143" spans="1:5" x14ac:dyDescent="0.2">
      <c r="A143" s="119" t="s">
        <v>531</v>
      </c>
      <c r="B143" s="108">
        <v>0</v>
      </c>
      <c r="C143" s="110">
        <v>0</v>
      </c>
      <c r="D143" s="109">
        <v>0</v>
      </c>
      <c r="E143" s="110">
        <v>0</v>
      </c>
    </row>
    <row r="144" spans="1:5" x14ac:dyDescent="0.2">
      <c r="A144" s="120">
        <v>1997</v>
      </c>
      <c r="B144" s="108">
        <v>0</v>
      </c>
      <c r="C144" s="110">
        <v>0</v>
      </c>
      <c r="D144" s="109">
        <v>0</v>
      </c>
      <c r="E144" s="110">
        <v>0</v>
      </c>
    </row>
    <row r="145" spans="1:5" x14ac:dyDescent="0.2">
      <c r="A145" s="120">
        <v>1998</v>
      </c>
      <c r="B145" s="108">
        <v>0</v>
      </c>
      <c r="C145" s="110">
        <v>0</v>
      </c>
      <c r="D145" s="109">
        <v>0</v>
      </c>
      <c r="E145" s="110">
        <v>0</v>
      </c>
    </row>
    <row r="146" spans="1:5" x14ac:dyDescent="0.2">
      <c r="A146" s="120">
        <v>1999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20">
        <v>2000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20">
        <v>2001</v>
      </c>
      <c r="B148" s="108">
        <v>0</v>
      </c>
      <c r="C148" s="110">
        <v>0</v>
      </c>
      <c r="D148" s="109">
        <v>0</v>
      </c>
      <c r="E148" s="110">
        <v>0</v>
      </c>
    </row>
    <row r="149" spans="1:5" x14ac:dyDescent="0.2">
      <c r="A149" s="120">
        <v>2002</v>
      </c>
      <c r="B149" s="108">
        <v>0</v>
      </c>
      <c r="C149" s="110">
        <v>0</v>
      </c>
      <c r="D149" s="109">
        <v>0</v>
      </c>
      <c r="E149" s="110">
        <v>0</v>
      </c>
    </row>
    <row r="150" spans="1:5" x14ac:dyDescent="0.2">
      <c r="A150" s="120">
        <v>2003</v>
      </c>
      <c r="B150" s="108">
        <v>194663</v>
      </c>
      <c r="C150" s="110">
        <v>2.8688915357318344E-4</v>
      </c>
      <c r="D150" s="109">
        <v>1</v>
      </c>
      <c r="E150" s="110">
        <v>2.0341741253051261E-4</v>
      </c>
    </row>
    <row r="151" spans="1:5" x14ac:dyDescent="0.2">
      <c r="A151" s="120">
        <v>2004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20">
        <v>2005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20">
        <v>2006</v>
      </c>
      <c r="B153" s="108">
        <v>0</v>
      </c>
      <c r="C153" s="110">
        <v>0</v>
      </c>
      <c r="D153" s="109">
        <v>0</v>
      </c>
      <c r="E153" s="110">
        <v>0</v>
      </c>
    </row>
    <row r="154" spans="1:5" x14ac:dyDescent="0.2">
      <c r="A154" s="120">
        <v>2007</v>
      </c>
      <c r="B154" s="108">
        <v>678335694.71999943</v>
      </c>
      <c r="C154" s="110">
        <v>0.99971311084642678</v>
      </c>
      <c r="D154" s="109">
        <v>4915</v>
      </c>
      <c r="E154" s="110">
        <v>0.99979658258746951</v>
      </c>
    </row>
    <row r="155" spans="1:5" x14ac:dyDescent="0.2">
      <c r="A155" s="107"/>
      <c r="B155" s="107"/>
      <c r="C155" s="110"/>
      <c r="D155" s="107"/>
      <c r="E155" s="110"/>
    </row>
    <row r="156" spans="1:5" ht="10.8" thickBot="1" x14ac:dyDescent="0.25">
      <c r="A156" s="107"/>
      <c r="B156" s="121">
        <v>678530357.71999943</v>
      </c>
      <c r="C156" s="110"/>
      <c r="D156" s="122">
        <v>4916</v>
      </c>
      <c r="E156" s="110"/>
    </row>
    <row r="157" spans="1:5" ht="13.8" thickTop="1" x14ac:dyDescent="0.25">
      <c r="A157" s="123"/>
      <c r="B157" s="123"/>
      <c r="C157" s="123"/>
      <c r="D157" s="123"/>
      <c r="E157" s="123"/>
    </row>
    <row r="158" spans="1:5" ht="13.2" x14ac:dyDescent="0.25">
      <c r="A158" s="112" t="s">
        <v>118</v>
      </c>
      <c r="B158" s="123"/>
      <c r="C158" s="123"/>
      <c r="D158" s="116">
        <v>114.78621000713895</v>
      </c>
      <c r="E158" s="123"/>
    </row>
    <row r="159" spans="1:5" ht="13.2" x14ac:dyDescent="0.25">
      <c r="A159" s="112"/>
      <c r="B159" s="123"/>
      <c r="C159" s="123"/>
      <c r="D159" s="123"/>
      <c r="E159" s="123"/>
    </row>
    <row r="160" spans="1:5" x14ac:dyDescent="0.2">
      <c r="A160" s="107"/>
      <c r="B160" s="108"/>
      <c r="C160" s="110"/>
      <c r="D160" s="109"/>
      <c r="E160" s="110"/>
    </row>
    <row r="161" spans="1:5" x14ac:dyDescent="0.2">
      <c r="A161" s="111" t="s">
        <v>195</v>
      </c>
      <c r="B161" s="108"/>
      <c r="C161" s="110"/>
      <c r="D161" s="109"/>
      <c r="E161" s="110"/>
    </row>
    <row r="162" spans="1:5" x14ac:dyDescent="0.2">
      <c r="B162" s="67"/>
      <c r="D162" s="69"/>
    </row>
    <row r="163" spans="1:5" ht="20.399999999999999" x14ac:dyDescent="0.2">
      <c r="A163" s="77" t="s">
        <v>196</v>
      </c>
      <c r="B163" s="78" t="s">
        <v>551</v>
      </c>
      <c r="C163" s="79" t="s">
        <v>178</v>
      </c>
      <c r="D163" s="80" t="s">
        <v>179</v>
      </c>
      <c r="E163" s="79" t="s">
        <v>178</v>
      </c>
    </row>
    <row r="164" spans="1:5" x14ac:dyDescent="0.2">
      <c r="B164" s="67"/>
      <c r="D164" s="69"/>
    </row>
    <row r="165" spans="1:5" x14ac:dyDescent="0.2">
      <c r="A165" s="107" t="s">
        <v>9</v>
      </c>
      <c r="B165" s="108">
        <v>55617531.080000006</v>
      </c>
      <c r="C165" s="110">
        <v>8.1967638510509977E-2</v>
      </c>
      <c r="D165" s="109">
        <v>392</v>
      </c>
      <c r="E165" s="110">
        <v>7.9739625711960943E-2</v>
      </c>
    </row>
    <row r="166" spans="1:5" x14ac:dyDescent="0.2">
      <c r="A166" s="107" t="s">
        <v>10</v>
      </c>
      <c r="B166" s="108">
        <v>80969040.050000012</v>
      </c>
      <c r="C166" s="110">
        <v>0.11933001836803946</v>
      </c>
      <c r="D166" s="109">
        <v>628</v>
      </c>
      <c r="E166" s="110">
        <v>0.12774613506916191</v>
      </c>
    </row>
    <row r="167" spans="1:5" x14ac:dyDescent="0.2">
      <c r="A167" s="107" t="s">
        <v>11</v>
      </c>
      <c r="B167" s="108">
        <v>183543242.13000003</v>
      </c>
      <c r="C167" s="110">
        <v>0.27050115008375242</v>
      </c>
      <c r="D167" s="109">
        <v>1337</v>
      </c>
      <c r="E167" s="110">
        <v>0.27196908055329538</v>
      </c>
    </row>
    <row r="168" spans="1:5" x14ac:dyDescent="0.2">
      <c r="A168" s="107" t="s">
        <v>12</v>
      </c>
      <c r="B168" s="108">
        <v>347895763.95000017</v>
      </c>
      <c r="C168" s="110">
        <v>0.5127195268300162</v>
      </c>
      <c r="D168" s="109">
        <v>2485</v>
      </c>
      <c r="E168" s="110">
        <v>0.50549227013832387</v>
      </c>
    </row>
    <row r="169" spans="1:5" x14ac:dyDescent="0.2">
      <c r="A169" s="107" t="s">
        <v>13</v>
      </c>
      <c r="B169" s="108">
        <v>10504780.51</v>
      </c>
      <c r="C169" s="110">
        <v>1.5481666207681842E-2</v>
      </c>
      <c r="D169" s="109">
        <v>74</v>
      </c>
      <c r="E169" s="110">
        <v>1.5052888527257934E-2</v>
      </c>
    </row>
    <row r="170" spans="1:5" x14ac:dyDescent="0.2">
      <c r="A170" s="107" t="s">
        <v>14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07" t="s">
        <v>15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07"/>
      <c r="B172" s="108"/>
      <c r="C172" s="110"/>
      <c r="D172" s="109"/>
      <c r="E172" s="110"/>
    </row>
    <row r="173" spans="1:5" s="83" customFormat="1" ht="10.8" thickBot="1" x14ac:dyDescent="0.25">
      <c r="A173" s="112"/>
      <c r="B173" s="113">
        <v>678530357.72000027</v>
      </c>
      <c r="C173" s="114"/>
      <c r="D173" s="115">
        <v>4916</v>
      </c>
      <c r="E173" s="114"/>
    </row>
    <row r="174" spans="1:5" ht="10.8" thickTop="1" x14ac:dyDescent="0.2">
      <c r="A174" s="107"/>
      <c r="B174" s="108"/>
      <c r="C174" s="110"/>
      <c r="D174" s="109"/>
      <c r="E174" s="110"/>
    </row>
    <row r="175" spans="1:5" x14ac:dyDescent="0.2">
      <c r="A175" s="112" t="s">
        <v>532</v>
      </c>
      <c r="B175" s="108"/>
      <c r="C175" s="107"/>
      <c r="D175" s="116">
        <v>12.021062892437159</v>
      </c>
      <c r="E175" s="110"/>
    </row>
    <row r="176" spans="1:5" x14ac:dyDescent="0.2">
      <c r="A176" s="107"/>
      <c r="B176" s="108"/>
      <c r="C176" s="110"/>
      <c r="D176" s="109"/>
      <c r="E176" s="110"/>
    </row>
    <row r="177" spans="1:6" x14ac:dyDescent="0.2">
      <c r="A177" s="107"/>
      <c r="B177" s="108"/>
      <c r="C177" s="110"/>
      <c r="D177" s="109"/>
      <c r="E177" s="110"/>
    </row>
    <row r="178" spans="1:6" x14ac:dyDescent="0.2">
      <c r="A178" s="111" t="s">
        <v>533</v>
      </c>
      <c r="B178" s="108"/>
      <c r="C178" s="107"/>
      <c r="D178" s="109"/>
      <c r="E178" s="107"/>
    </row>
    <row r="179" spans="1:6" x14ac:dyDescent="0.2">
      <c r="A179" s="85"/>
      <c r="B179" s="84"/>
      <c r="C179" s="85"/>
      <c r="D179" s="86"/>
      <c r="E179" s="85"/>
    </row>
    <row r="180" spans="1:6" ht="20.399999999999999" x14ac:dyDescent="0.2">
      <c r="A180" s="77" t="s">
        <v>216</v>
      </c>
      <c r="B180" s="78" t="s">
        <v>551</v>
      </c>
      <c r="C180" s="79" t="s">
        <v>178</v>
      </c>
      <c r="D180" s="80" t="s">
        <v>179</v>
      </c>
      <c r="E180" s="79" t="s">
        <v>178</v>
      </c>
    </row>
    <row r="181" spans="1:6" x14ac:dyDescent="0.2">
      <c r="A181" s="85"/>
      <c r="B181" s="84"/>
      <c r="C181" s="85"/>
      <c r="D181" s="86"/>
      <c r="E181" s="85"/>
    </row>
    <row r="182" spans="1:6" x14ac:dyDescent="0.2">
      <c r="A182" s="107" t="s">
        <v>49</v>
      </c>
      <c r="B182" s="108">
        <v>338200489.75000006</v>
      </c>
      <c r="C182" s="110">
        <v>0.49843088949833059</v>
      </c>
      <c r="D182" s="109">
        <v>2627</v>
      </c>
      <c r="E182" s="110">
        <v>0.53437754271765658</v>
      </c>
    </row>
    <row r="183" spans="1:6" x14ac:dyDescent="0.2">
      <c r="A183" s="107" t="s">
        <v>50</v>
      </c>
      <c r="B183" s="108">
        <v>340329867.96999997</v>
      </c>
      <c r="C183" s="110">
        <v>0.50156911050166941</v>
      </c>
      <c r="D183" s="109">
        <v>2289</v>
      </c>
      <c r="E183" s="110">
        <v>0.46562245728234336</v>
      </c>
    </row>
    <row r="184" spans="1:6" x14ac:dyDescent="0.2">
      <c r="A184" s="107"/>
      <c r="B184" s="108"/>
      <c r="C184" s="107"/>
      <c r="D184" s="109"/>
      <c r="E184" s="107"/>
    </row>
    <row r="185" spans="1:6" ht="10.8" thickBot="1" x14ac:dyDescent="0.25">
      <c r="A185" s="112"/>
      <c r="B185" s="113">
        <v>678530357.72000003</v>
      </c>
      <c r="C185" s="112"/>
      <c r="D185" s="115">
        <v>4916</v>
      </c>
      <c r="E185" s="112"/>
    </row>
    <row r="186" spans="1:6" ht="18" thickTop="1" x14ac:dyDescent="0.3">
      <c r="A186" s="125"/>
      <c r="B186" s="126"/>
      <c r="C186" s="125"/>
      <c r="D186" s="127"/>
      <c r="E186" s="125"/>
    </row>
    <row r="187" spans="1:6" x14ac:dyDescent="0.2">
      <c r="A187" s="107"/>
      <c r="B187" s="108"/>
      <c r="C187" s="110"/>
      <c r="D187" s="109"/>
      <c r="E187" s="110"/>
    </row>
    <row r="188" spans="1:6" x14ac:dyDescent="0.2">
      <c r="A188" s="107"/>
      <c r="B188" s="108"/>
      <c r="C188" s="110"/>
      <c r="D188" s="109"/>
      <c r="E188" s="110"/>
    </row>
    <row r="189" spans="1:6" x14ac:dyDescent="0.2">
      <c r="A189" s="107"/>
      <c r="B189" s="108"/>
      <c r="C189" s="110"/>
      <c r="D189" s="109"/>
      <c r="E189" s="110"/>
    </row>
    <row r="190" spans="1:6" x14ac:dyDescent="0.2">
      <c r="A190" s="111" t="s">
        <v>198</v>
      </c>
      <c r="B190" s="108"/>
      <c r="C190" s="110"/>
      <c r="D190" s="109"/>
      <c r="E190" s="110"/>
    </row>
    <row r="191" spans="1:6" x14ac:dyDescent="0.2">
      <c r="B191" s="67"/>
      <c r="D191" s="69"/>
    </row>
    <row r="192" spans="1:6" ht="20.399999999999999" x14ac:dyDescent="0.2">
      <c r="A192" s="77" t="s">
        <v>199</v>
      </c>
      <c r="B192" s="78" t="s">
        <v>551</v>
      </c>
      <c r="C192" s="79" t="s">
        <v>178</v>
      </c>
      <c r="D192" s="80" t="s">
        <v>179</v>
      </c>
      <c r="E192" s="79" t="s">
        <v>178</v>
      </c>
      <c r="F192" s="87" t="s">
        <v>200</v>
      </c>
    </row>
    <row r="193" spans="1:7" x14ac:dyDescent="0.2">
      <c r="B193" s="67"/>
      <c r="D193" s="69"/>
    </row>
    <row r="194" spans="1:7" x14ac:dyDescent="0.2">
      <c r="A194" s="107" t="s">
        <v>51</v>
      </c>
      <c r="B194" s="108">
        <v>33617341.300000004</v>
      </c>
      <c r="C194" s="110">
        <v>4.954434376814193E-2</v>
      </c>
      <c r="D194" s="109">
        <v>341</v>
      </c>
      <c r="E194" s="110">
        <v>6.93653376729048E-2</v>
      </c>
      <c r="F194" s="110">
        <v>0.80477202510053703</v>
      </c>
      <c r="G194" s="73"/>
    </row>
    <row r="195" spans="1:7" x14ac:dyDescent="0.2">
      <c r="A195" s="107" t="s">
        <v>52</v>
      </c>
      <c r="B195" s="108">
        <v>77649849.680000007</v>
      </c>
      <c r="C195" s="110">
        <v>0.11443828385353204</v>
      </c>
      <c r="D195" s="109">
        <v>656</v>
      </c>
      <c r="E195" s="110">
        <v>0.13344182262001628</v>
      </c>
      <c r="F195" s="110">
        <v>0.8051029411963968</v>
      </c>
      <c r="G195" s="73"/>
    </row>
    <row r="196" spans="1:7" x14ac:dyDescent="0.2">
      <c r="A196" s="107" t="s">
        <v>53</v>
      </c>
      <c r="B196" s="108">
        <v>80862285.37000002</v>
      </c>
      <c r="C196" s="110">
        <v>0.11917268615911855</v>
      </c>
      <c r="D196" s="109">
        <v>707</v>
      </c>
      <c r="E196" s="110">
        <v>0.1438161106590724</v>
      </c>
      <c r="F196" s="110">
        <v>0.80118019149779607</v>
      </c>
      <c r="G196" s="73"/>
    </row>
    <row r="197" spans="1:7" x14ac:dyDescent="0.2">
      <c r="A197" s="107" t="s">
        <v>54</v>
      </c>
      <c r="B197" s="108">
        <v>31822534.520000014</v>
      </c>
      <c r="C197" s="110">
        <v>4.6899205257271315E-2</v>
      </c>
      <c r="D197" s="109">
        <v>282</v>
      </c>
      <c r="E197" s="110">
        <v>5.7363710333604559E-2</v>
      </c>
      <c r="F197" s="110">
        <v>0.80272975089109067</v>
      </c>
      <c r="G197" s="73"/>
    </row>
    <row r="198" spans="1:7" x14ac:dyDescent="0.2">
      <c r="A198" s="107" t="s">
        <v>55</v>
      </c>
      <c r="B198" s="108">
        <v>25865022.800000001</v>
      </c>
      <c r="C198" s="110">
        <v>3.8119182886542813E-2</v>
      </c>
      <c r="D198" s="109">
        <v>236</v>
      </c>
      <c r="E198" s="110">
        <v>4.8006509357200973E-2</v>
      </c>
      <c r="F198" s="110">
        <v>0.80496429974334049</v>
      </c>
      <c r="G198" s="73"/>
    </row>
    <row r="199" spans="1:7" x14ac:dyDescent="0.2">
      <c r="A199" s="107" t="s">
        <v>56</v>
      </c>
      <c r="B199" s="108">
        <v>25861979.169999998</v>
      </c>
      <c r="C199" s="110">
        <v>3.8114697265574829E-2</v>
      </c>
      <c r="D199" s="109">
        <v>203</v>
      </c>
      <c r="E199" s="110">
        <v>4.1293734743694063E-2</v>
      </c>
      <c r="F199" s="110">
        <v>0.7925570933111975</v>
      </c>
      <c r="G199" s="73"/>
    </row>
    <row r="200" spans="1:7" x14ac:dyDescent="0.2">
      <c r="A200" s="107" t="s">
        <v>27</v>
      </c>
      <c r="B200" s="108">
        <v>173336196.48999995</v>
      </c>
      <c r="C200" s="110">
        <v>0.25545827761110762</v>
      </c>
      <c r="D200" s="109">
        <v>1065</v>
      </c>
      <c r="E200" s="110">
        <v>0.21663954434499594</v>
      </c>
      <c r="F200" s="110">
        <v>0.78263098938496745</v>
      </c>
      <c r="G200" s="73"/>
    </row>
    <row r="201" spans="1:7" x14ac:dyDescent="0.2">
      <c r="A201" s="107" t="s">
        <v>57</v>
      </c>
      <c r="B201" s="108">
        <v>77086586.539999992</v>
      </c>
      <c r="C201" s="110">
        <v>0.11360816161420778</v>
      </c>
      <c r="D201" s="109">
        <v>493</v>
      </c>
      <c r="E201" s="110">
        <v>0.10028478437754272</v>
      </c>
      <c r="F201" s="110">
        <v>0.78470573421812395</v>
      </c>
      <c r="G201" s="73"/>
    </row>
    <row r="202" spans="1:7" x14ac:dyDescent="0.2">
      <c r="A202" s="107" t="s">
        <v>58</v>
      </c>
      <c r="B202" s="108">
        <v>98731138.800000042</v>
      </c>
      <c r="C202" s="110">
        <v>0.14550732723552226</v>
      </c>
      <c r="D202" s="109">
        <v>389</v>
      </c>
      <c r="E202" s="110">
        <v>7.9129373474369408E-2</v>
      </c>
      <c r="F202" s="110">
        <v>0.74071163366442661</v>
      </c>
      <c r="G202" s="73"/>
    </row>
    <row r="203" spans="1:7" x14ac:dyDescent="0.2">
      <c r="A203" s="107" t="s">
        <v>59</v>
      </c>
      <c r="B203" s="108">
        <v>31563835.850000005</v>
      </c>
      <c r="C203" s="110">
        <v>4.6517942035874275E-2</v>
      </c>
      <c r="D203" s="109">
        <v>281</v>
      </c>
      <c r="E203" s="110">
        <v>5.7160292921074045E-2</v>
      </c>
      <c r="F203" s="110">
        <v>0.79528645616943217</v>
      </c>
      <c r="G203" s="73"/>
    </row>
    <row r="204" spans="1:7" x14ac:dyDescent="0.2">
      <c r="A204" s="107" t="s">
        <v>60</v>
      </c>
      <c r="B204" s="108">
        <v>22035451.20000001</v>
      </c>
      <c r="C204" s="110">
        <v>3.247526208561044E-2</v>
      </c>
      <c r="D204" s="109">
        <v>262</v>
      </c>
      <c r="E204" s="110">
        <v>5.3295362082994305E-2</v>
      </c>
      <c r="F204" s="110">
        <v>0.7919770753770986</v>
      </c>
      <c r="G204" s="73"/>
    </row>
    <row r="205" spans="1:7" x14ac:dyDescent="0.2">
      <c r="A205" s="107" t="s">
        <v>2</v>
      </c>
      <c r="B205" s="108">
        <v>98136</v>
      </c>
      <c r="C205" s="110">
        <v>1.446302274960208E-4</v>
      </c>
      <c r="D205" s="109">
        <v>1</v>
      </c>
      <c r="E205" s="110">
        <v>2.0341741253051261E-4</v>
      </c>
      <c r="F205" s="110">
        <v>0.58764071856287425</v>
      </c>
      <c r="G205" s="73"/>
    </row>
    <row r="206" spans="1:7" x14ac:dyDescent="0.2">
      <c r="A206" s="107"/>
      <c r="B206" s="108"/>
      <c r="C206" s="110"/>
      <c r="D206" s="109"/>
      <c r="E206" s="110"/>
      <c r="F206" s="107"/>
      <c r="G206" s="73"/>
    </row>
    <row r="207" spans="1:7" s="83" customFormat="1" ht="10.8" thickBot="1" x14ac:dyDescent="0.25">
      <c r="A207" s="112"/>
      <c r="B207" s="113">
        <v>678530357.72000015</v>
      </c>
      <c r="C207" s="114"/>
      <c r="D207" s="115">
        <v>4916</v>
      </c>
      <c r="E207" s="114"/>
      <c r="F207" s="128">
        <v>0.78568259215249481</v>
      </c>
      <c r="G207" s="82"/>
    </row>
    <row r="208" spans="1:7" ht="10.8" thickTop="1" x14ac:dyDescent="0.2">
      <c r="A208" s="107"/>
      <c r="B208" s="108"/>
      <c r="C208" s="110"/>
      <c r="D208" s="109"/>
      <c r="E208" s="110"/>
      <c r="F208" s="107"/>
      <c r="G208" s="73"/>
    </row>
    <row r="209" spans="1:7" x14ac:dyDescent="0.2">
      <c r="A209" s="107"/>
      <c r="B209" s="108"/>
      <c r="C209" s="110"/>
      <c r="D209" s="109"/>
      <c r="E209" s="110"/>
      <c r="F209" s="107"/>
      <c r="G209" s="73"/>
    </row>
    <row r="210" spans="1:7" x14ac:dyDescent="0.2">
      <c r="A210" s="111" t="s">
        <v>201</v>
      </c>
      <c r="B210" s="108"/>
      <c r="C210" s="110"/>
      <c r="D210" s="109"/>
      <c r="E210" s="110"/>
      <c r="F210" s="107"/>
      <c r="G210" s="73"/>
    </row>
    <row r="211" spans="1:7" x14ac:dyDescent="0.2">
      <c r="B211" s="67"/>
      <c r="D211" s="69"/>
    </row>
    <row r="212" spans="1:7" ht="20.399999999999999" x14ac:dyDescent="0.2">
      <c r="A212" s="77" t="s">
        <v>202</v>
      </c>
      <c r="B212" s="78" t="s">
        <v>551</v>
      </c>
      <c r="C212" s="79" t="s">
        <v>178</v>
      </c>
      <c r="D212" s="80" t="s">
        <v>179</v>
      </c>
      <c r="E212" s="79" t="s">
        <v>178</v>
      </c>
    </row>
    <row r="213" spans="1:7" x14ac:dyDescent="0.2">
      <c r="B213" s="67"/>
      <c r="D213" s="69"/>
    </row>
    <row r="214" spans="1:7" x14ac:dyDescent="0.2">
      <c r="A214" s="107" t="s">
        <v>310</v>
      </c>
      <c r="B214" s="108">
        <v>18252647.080000002</v>
      </c>
      <c r="C214" s="110">
        <v>2.6900265953217799E-2</v>
      </c>
      <c r="D214" s="109">
        <v>118</v>
      </c>
      <c r="E214" s="110">
        <v>2.4003254678600486E-2</v>
      </c>
    </row>
    <row r="215" spans="1:7" x14ac:dyDescent="0.2">
      <c r="A215" s="107" t="s">
        <v>303</v>
      </c>
      <c r="B215" s="108">
        <v>649249692.08999968</v>
      </c>
      <c r="C215" s="110">
        <v>0.9568469335279427</v>
      </c>
      <c r="D215" s="109">
        <v>4714</v>
      </c>
      <c r="E215" s="110">
        <v>0.95890968266883647</v>
      </c>
    </row>
    <row r="216" spans="1:7" x14ac:dyDescent="0.2">
      <c r="A216" s="107" t="s">
        <v>280</v>
      </c>
      <c r="B216" s="108">
        <v>7056451.0599999987</v>
      </c>
      <c r="C216" s="110">
        <v>1.0399609950704509E-2</v>
      </c>
      <c r="D216" s="109">
        <v>53</v>
      </c>
      <c r="E216" s="110">
        <v>1.0781122864117169E-2</v>
      </c>
    </row>
    <row r="217" spans="1:7" x14ac:dyDescent="0.2">
      <c r="A217" s="107" t="s">
        <v>281</v>
      </c>
      <c r="B217" s="108">
        <v>2620486.34</v>
      </c>
      <c r="C217" s="110">
        <v>3.8620030926919294E-3</v>
      </c>
      <c r="D217" s="109">
        <v>19</v>
      </c>
      <c r="E217" s="110">
        <v>3.8649308380797396E-3</v>
      </c>
    </row>
    <row r="218" spans="1:7" x14ac:dyDescent="0.2">
      <c r="A218" s="107" t="s">
        <v>282</v>
      </c>
      <c r="B218" s="108">
        <v>1351081.15</v>
      </c>
      <c r="C218" s="110">
        <v>1.9911874754431152E-3</v>
      </c>
      <c r="D218" s="109">
        <v>12</v>
      </c>
      <c r="E218" s="110">
        <v>2.4410089503661514E-3</v>
      </c>
    </row>
    <row r="219" spans="1:7" x14ac:dyDescent="0.2">
      <c r="A219" s="107" t="s">
        <v>283</v>
      </c>
      <c r="B219" s="108">
        <v>0</v>
      </c>
      <c r="C219" s="110">
        <v>0</v>
      </c>
      <c r="D219" s="109">
        <v>0</v>
      </c>
      <c r="E219" s="110">
        <v>0</v>
      </c>
    </row>
    <row r="220" spans="1:7" x14ac:dyDescent="0.2">
      <c r="A220" s="107" t="s">
        <v>38</v>
      </c>
      <c r="B220" s="108">
        <v>0</v>
      </c>
      <c r="C220" s="110">
        <v>0</v>
      </c>
      <c r="D220" s="109">
        <v>0</v>
      </c>
      <c r="E220" s="110">
        <v>0</v>
      </c>
    </row>
    <row r="221" spans="1:7" x14ac:dyDescent="0.2">
      <c r="A221" s="107" t="s">
        <v>28</v>
      </c>
      <c r="B221" s="108">
        <v>0</v>
      </c>
      <c r="C221" s="110">
        <v>0</v>
      </c>
      <c r="D221" s="109">
        <v>0</v>
      </c>
      <c r="E221" s="110">
        <v>0</v>
      </c>
    </row>
    <row r="222" spans="1:7" x14ac:dyDescent="0.2">
      <c r="A222" s="107" t="s">
        <v>29</v>
      </c>
      <c r="B222" s="108">
        <v>0</v>
      </c>
      <c r="C222" s="110">
        <v>0</v>
      </c>
      <c r="D222" s="109">
        <v>0</v>
      </c>
      <c r="E222" s="110">
        <v>0</v>
      </c>
    </row>
    <row r="223" spans="1:7" x14ac:dyDescent="0.2">
      <c r="A223" s="107" t="s">
        <v>30</v>
      </c>
      <c r="B223" s="108">
        <v>0</v>
      </c>
      <c r="C223" s="110">
        <v>0</v>
      </c>
      <c r="D223" s="109">
        <v>0</v>
      </c>
      <c r="E223" s="110">
        <v>0</v>
      </c>
    </row>
    <row r="224" spans="1:7" x14ac:dyDescent="0.2">
      <c r="A224" s="107" t="s">
        <v>31</v>
      </c>
      <c r="B224" s="108">
        <v>0</v>
      </c>
      <c r="C224" s="110">
        <v>0</v>
      </c>
      <c r="D224" s="109">
        <v>0</v>
      </c>
      <c r="E224" s="110">
        <v>0</v>
      </c>
    </row>
    <row r="225" spans="1:5" x14ac:dyDescent="0.2">
      <c r="A225" s="107" t="s">
        <v>32</v>
      </c>
      <c r="B225" s="108">
        <v>0</v>
      </c>
      <c r="C225" s="110">
        <v>0</v>
      </c>
      <c r="D225" s="109">
        <v>0</v>
      </c>
      <c r="E225" s="110">
        <v>0</v>
      </c>
    </row>
    <row r="226" spans="1:5" x14ac:dyDescent="0.2">
      <c r="A226" s="107" t="s">
        <v>33</v>
      </c>
      <c r="B226" s="108">
        <v>0</v>
      </c>
      <c r="C226" s="110">
        <v>0</v>
      </c>
      <c r="D226" s="109">
        <v>0</v>
      </c>
      <c r="E226" s="110">
        <v>0</v>
      </c>
    </row>
    <row r="227" spans="1:5" x14ac:dyDescent="0.2">
      <c r="A227" s="107" t="s">
        <v>284</v>
      </c>
      <c r="B227" s="108">
        <v>0</v>
      </c>
      <c r="C227" s="110">
        <v>0</v>
      </c>
      <c r="D227" s="109">
        <v>0</v>
      </c>
      <c r="E227" s="110">
        <v>0</v>
      </c>
    </row>
    <row r="228" spans="1:5" x14ac:dyDescent="0.2">
      <c r="A228" s="107"/>
      <c r="B228" s="108"/>
      <c r="C228" s="110"/>
      <c r="D228" s="109"/>
      <c r="E228" s="110"/>
    </row>
    <row r="229" spans="1:5" s="83" customFormat="1" ht="10.8" thickBot="1" x14ac:dyDescent="0.25">
      <c r="A229" s="112"/>
      <c r="B229" s="113">
        <v>678530357.71999967</v>
      </c>
      <c r="C229" s="114"/>
      <c r="D229" s="115">
        <v>4916</v>
      </c>
      <c r="E229" s="114"/>
    </row>
    <row r="230" spans="1:5" ht="10.8" thickTop="1" x14ac:dyDescent="0.2">
      <c r="A230" s="107"/>
      <c r="B230" s="108"/>
      <c r="C230" s="110"/>
      <c r="D230" s="109"/>
      <c r="E230" s="110"/>
    </row>
    <row r="231" spans="1:5" x14ac:dyDescent="0.2">
      <c r="A231" s="112" t="s">
        <v>203</v>
      </c>
      <c r="B231" s="108"/>
      <c r="C231" s="107"/>
      <c r="D231" s="129">
        <v>2.3082558035595037E-2</v>
      </c>
      <c r="E231" s="110"/>
    </row>
    <row r="232" spans="1:5" x14ac:dyDescent="0.2">
      <c r="A232" s="107"/>
      <c r="B232" s="108"/>
      <c r="C232" s="110"/>
      <c r="D232" s="109"/>
      <c r="E232" s="110"/>
    </row>
    <row r="233" spans="1:5" x14ac:dyDescent="0.2">
      <c r="A233" s="107"/>
      <c r="B233" s="108"/>
      <c r="C233" s="110"/>
      <c r="D233" s="109"/>
      <c r="E233" s="110"/>
    </row>
    <row r="234" spans="1:5" x14ac:dyDescent="0.2">
      <c r="A234" s="107"/>
      <c r="B234" s="108"/>
      <c r="C234" s="110"/>
      <c r="D234" s="109"/>
      <c r="E234" s="110"/>
    </row>
    <row r="235" spans="1:5" x14ac:dyDescent="0.2">
      <c r="A235" s="111" t="s">
        <v>208</v>
      </c>
      <c r="B235" s="108"/>
      <c r="C235" s="110"/>
      <c r="D235" s="109"/>
      <c r="E235" s="110"/>
    </row>
    <row r="236" spans="1:5" x14ac:dyDescent="0.2">
      <c r="B236" s="67"/>
      <c r="D236" s="69"/>
    </row>
    <row r="237" spans="1:5" ht="20.399999999999999" x14ac:dyDescent="0.2">
      <c r="A237" s="77" t="s">
        <v>208</v>
      </c>
      <c r="B237" s="78" t="s">
        <v>551</v>
      </c>
      <c r="C237" s="79" t="s">
        <v>178</v>
      </c>
      <c r="D237" s="80" t="s">
        <v>179</v>
      </c>
      <c r="E237" s="79" t="s">
        <v>178</v>
      </c>
    </row>
    <row r="239" spans="1:5" x14ac:dyDescent="0.2">
      <c r="A239" s="107" t="s">
        <v>123</v>
      </c>
      <c r="B239" s="108">
        <v>0</v>
      </c>
      <c r="C239" s="110">
        <v>0</v>
      </c>
      <c r="D239" s="109">
        <v>0</v>
      </c>
      <c r="E239" s="110">
        <v>0</v>
      </c>
    </row>
    <row r="240" spans="1:5" x14ac:dyDescent="0.2">
      <c r="A240" s="107" t="s">
        <v>124</v>
      </c>
      <c r="B240" s="108">
        <v>356266506.83000004</v>
      </c>
      <c r="C240" s="110">
        <v>0.52505610511978873</v>
      </c>
      <c r="D240" s="109">
        <v>2461</v>
      </c>
      <c r="E240" s="110">
        <v>0.50061025223759159</v>
      </c>
    </row>
    <row r="241" spans="1:6" x14ac:dyDescent="0.2">
      <c r="A241" s="107" t="s">
        <v>534</v>
      </c>
      <c r="B241" s="108">
        <v>322263850.88999975</v>
      </c>
      <c r="C241" s="110">
        <v>0.47494389488021127</v>
      </c>
      <c r="D241" s="109">
        <v>2455</v>
      </c>
      <c r="E241" s="110">
        <v>0.49938974776240846</v>
      </c>
    </row>
    <row r="242" spans="1:6" x14ac:dyDescent="0.2">
      <c r="A242" s="107"/>
      <c r="B242" s="107"/>
      <c r="C242" s="110"/>
      <c r="D242" s="107"/>
      <c r="E242" s="110"/>
    </row>
    <row r="243" spans="1:6" ht="10.8" thickBot="1" x14ac:dyDescent="0.25">
      <c r="A243" s="107"/>
      <c r="B243" s="121">
        <v>678530357.71999979</v>
      </c>
      <c r="C243" s="110"/>
      <c r="D243" s="122">
        <v>4916</v>
      </c>
      <c r="E243" s="110"/>
    </row>
    <row r="244" spans="1:6" ht="10.8" thickTop="1" x14ac:dyDescent="0.2">
      <c r="A244" s="73"/>
      <c r="B244" s="73"/>
      <c r="C244" s="76"/>
      <c r="D244" s="73"/>
      <c r="E244" s="76"/>
    </row>
    <row r="245" spans="1:6" x14ac:dyDescent="0.2">
      <c r="A245" s="73"/>
      <c r="B245" s="73"/>
      <c r="C245" s="76"/>
      <c r="D245" s="73"/>
      <c r="E245" s="76"/>
    </row>
    <row r="246" spans="1:6" x14ac:dyDescent="0.2">
      <c r="A246" s="73"/>
      <c r="B246" s="73"/>
      <c r="C246" s="73"/>
      <c r="D246" s="73"/>
      <c r="E246" s="73"/>
    </row>
    <row r="247" spans="1:6" x14ac:dyDescent="0.2">
      <c r="A247" s="111" t="s">
        <v>209</v>
      </c>
      <c r="B247" s="74"/>
      <c r="C247" s="76"/>
      <c r="D247" s="75"/>
      <c r="E247" s="76"/>
    </row>
    <row r="248" spans="1:6" x14ac:dyDescent="0.2">
      <c r="B248" s="67"/>
      <c r="D248" s="69"/>
    </row>
    <row r="249" spans="1:6" ht="20.399999999999999" x14ac:dyDescent="0.2">
      <c r="A249" s="77" t="s">
        <v>210</v>
      </c>
      <c r="B249" s="78" t="s">
        <v>551</v>
      </c>
      <c r="C249" s="79" t="s">
        <v>178</v>
      </c>
      <c r="D249" s="80" t="s">
        <v>179</v>
      </c>
      <c r="E249" s="79" t="s">
        <v>178</v>
      </c>
    </row>
    <row r="251" spans="1:6" x14ac:dyDescent="0.2">
      <c r="A251" s="107" t="s">
        <v>36</v>
      </c>
      <c r="B251" s="108">
        <v>74869491.360000014</v>
      </c>
      <c r="C251" s="110">
        <v>0.11034066568749663</v>
      </c>
      <c r="D251" s="109">
        <v>537</v>
      </c>
      <c r="E251" s="110">
        <v>0.10923515052888527</v>
      </c>
      <c r="F251" s="73"/>
    </row>
    <row r="252" spans="1:6" x14ac:dyDescent="0.2">
      <c r="A252" s="107" t="s">
        <v>37</v>
      </c>
      <c r="B252" s="108">
        <v>603660866.3599999</v>
      </c>
      <c r="C252" s="110">
        <v>0.88965933431250332</v>
      </c>
      <c r="D252" s="109">
        <v>4379</v>
      </c>
      <c r="E252" s="110">
        <v>0.89076484947111467</v>
      </c>
      <c r="F252" s="73"/>
    </row>
    <row r="253" spans="1:6" x14ac:dyDescent="0.2">
      <c r="A253" s="107"/>
      <c r="B253" s="107"/>
      <c r="C253" s="110"/>
      <c r="D253" s="107"/>
      <c r="E253" s="110"/>
      <c r="F253" s="73"/>
    </row>
    <row r="254" spans="1:6" ht="10.8" thickBot="1" x14ac:dyDescent="0.25">
      <c r="A254" s="107"/>
      <c r="B254" s="121">
        <v>678530357.71999991</v>
      </c>
      <c r="C254" s="110"/>
      <c r="D254" s="122">
        <v>4916</v>
      </c>
      <c r="E254" s="110"/>
      <c r="F254" s="73"/>
    </row>
    <row r="255" spans="1:6" ht="10.8" thickTop="1" x14ac:dyDescent="0.2">
      <c r="A255" s="107"/>
      <c r="B255" s="107"/>
      <c r="C255" s="110"/>
      <c r="D255" s="107"/>
      <c r="E255" s="110"/>
      <c r="F255" s="73"/>
    </row>
    <row r="256" spans="1:6" x14ac:dyDescent="0.2">
      <c r="A256" s="107"/>
      <c r="B256" s="107"/>
      <c r="C256" s="110"/>
      <c r="D256" s="107"/>
      <c r="E256" s="110"/>
      <c r="F256" s="73"/>
    </row>
    <row r="257" spans="1:6" x14ac:dyDescent="0.2">
      <c r="A257" s="107"/>
      <c r="B257" s="107"/>
      <c r="C257" s="110"/>
      <c r="D257" s="107"/>
      <c r="E257" s="110"/>
      <c r="F257" s="73"/>
    </row>
    <row r="258" spans="1:6" x14ac:dyDescent="0.2">
      <c r="A258" s="107"/>
      <c r="B258" s="107"/>
      <c r="C258" s="110"/>
      <c r="D258" s="107"/>
      <c r="E258" s="110"/>
      <c r="F258" s="73"/>
    </row>
    <row r="259" spans="1:6" x14ac:dyDescent="0.2">
      <c r="A259" s="111" t="s">
        <v>211</v>
      </c>
      <c r="B259" s="108"/>
      <c r="C259" s="110"/>
      <c r="D259" s="109"/>
      <c r="E259" s="110"/>
      <c r="F259" s="73"/>
    </row>
    <row r="260" spans="1:6" x14ac:dyDescent="0.2">
      <c r="B260" s="67"/>
      <c r="D260" s="69"/>
    </row>
    <row r="261" spans="1:6" ht="20.399999999999999" x14ac:dyDescent="0.2">
      <c r="A261" s="77" t="s">
        <v>535</v>
      </c>
      <c r="B261" s="78" t="s">
        <v>551</v>
      </c>
      <c r="C261" s="79" t="s">
        <v>178</v>
      </c>
      <c r="D261" s="80" t="s">
        <v>179</v>
      </c>
      <c r="E261" s="79" t="s">
        <v>178</v>
      </c>
    </row>
    <row r="263" spans="1:6" x14ac:dyDescent="0.2">
      <c r="A263" s="107" t="s">
        <v>147</v>
      </c>
      <c r="B263" s="108">
        <v>1154304.4300000002</v>
      </c>
      <c r="C263" s="110">
        <v>3.2400026605666874E-3</v>
      </c>
      <c r="D263" s="109">
        <v>8</v>
      </c>
      <c r="E263" s="110">
        <v>3.2507110930516049E-3</v>
      </c>
      <c r="F263" s="73"/>
    </row>
    <row r="264" spans="1:6" x14ac:dyDescent="0.2">
      <c r="A264" s="107" t="s">
        <v>148</v>
      </c>
      <c r="B264" s="108">
        <v>8682068.5100000016</v>
      </c>
      <c r="C264" s="110">
        <v>2.4369589460574326E-2</v>
      </c>
      <c r="D264" s="109">
        <v>57</v>
      </c>
      <c r="E264" s="110">
        <v>2.3161316537992686E-2</v>
      </c>
      <c r="F264" s="73"/>
    </row>
    <row r="265" spans="1:6" x14ac:dyDescent="0.2">
      <c r="A265" s="107" t="s">
        <v>80</v>
      </c>
      <c r="B265" s="108">
        <v>117610496.43000007</v>
      </c>
      <c r="C265" s="110">
        <v>0.33011943074997036</v>
      </c>
      <c r="D265" s="109">
        <v>829</v>
      </c>
      <c r="E265" s="110">
        <v>0.3368549370174726</v>
      </c>
      <c r="F265" s="73"/>
    </row>
    <row r="266" spans="1:6" x14ac:dyDescent="0.2">
      <c r="A266" s="107" t="s">
        <v>81</v>
      </c>
      <c r="B266" s="108">
        <v>98499521.800000012</v>
      </c>
      <c r="C266" s="110">
        <v>0.2764770751997776</v>
      </c>
      <c r="D266" s="109">
        <v>733</v>
      </c>
      <c r="E266" s="110">
        <v>0.29784640390085332</v>
      </c>
      <c r="F266" s="73"/>
    </row>
    <row r="267" spans="1:6" x14ac:dyDescent="0.2">
      <c r="A267" s="107" t="s">
        <v>82</v>
      </c>
      <c r="B267" s="108">
        <v>84643772.900000006</v>
      </c>
      <c r="C267" s="110">
        <v>0.23758554699162199</v>
      </c>
      <c r="D267" s="109">
        <v>577</v>
      </c>
      <c r="E267" s="110">
        <v>0.23445753758634702</v>
      </c>
      <c r="F267" s="73"/>
    </row>
    <row r="268" spans="1:6" x14ac:dyDescent="0.2">
      <c r="A268" s="107" t="s">
        <v>83</v>
      </c>
      <c r="B268" s="108">
        <v>29732433.23</v>
      </c>
      <c r="C268" s="110">
        <v>8.3455594786482248E-2</v>
      </c>
      <c r="D268" s="109">
        <v>162</v>
      </c>
      <c r="E268" s="110">
        <v>6.5826899634295E-2</v>
      </c>
      <c r="F268" s="73"/>
    </row>
    <row r="269" spans="1:6" x14ac:dyDescent="0.2">
      <c r="A269" s="107" t="s">
        <v>84</v>
      </c>
      <c r="B269" s="108">
        <v>11115181.260000002</v>
      </c>
      <c r="C269" s="110">
        <v>3.1199063192611141E-2</v>
      </c>
      <c r="D269" s="109">
        <v>67</v>
      </c>
      <c r="E269" s="110">
        <v>2.7224705404307194E-2</v>
      </c>
      <c r="F269" s="73"/>
    </row>
    <row r="270" spans="1:6" x14ac:dyDescent="0.2">
      <c r="A270" s="107" t="s">
        <v>85</v>
      </c>
      <c r="B270" s="108">
        <v>2243383.4</v>
      </c>
      <c r="C270" s="110">
        <v>6.2969247936362329E-3</v>
      </c>
      <c r="D270" s="109">
        <v>12</v>
      </c>
      <c r="E270" s="110">
        <v>4.8760666395774076E-3</v>
      </c>
      <c r="F270" s="73"/>
    </row>
    <row r="271" spans="1:6" x14ac:dyDescent="0.2">
      <c r="A271" s="107" t="s">
        <v>86</v>
      </c>
      <c r="B271" s="108">
        <v>1542719.2</v>
      </c>
      <c r="C271" s="110">
        <v>4.3302392181820788E-3</v>
      </c>
      <c r="D271" s="109">
        <v>7</v>
      </c>
      <c r="E271" s="110">
        <v>2.8443722064201544E-3</v>
      </c>
      <c r="F271" s="73"/>
    </row>
    <row r="272" spans="1:6" x14ac:dyDescent="0.2">
      <c r="A272" s="107" t="s">
        <v>0</v>
      </c>
      <c r="B272" s="108">
        <v>382105.1</v>
      </c>
      <c r="C272" s="110">
        <v>1.072526023846326E-3</v>
      </c>
      <c r="D272" s="109">
        <v>2</v>
      </c>
      <c r="E272" s="110">
        <v>8.1267777326290123E-4</v>
      </c>
      <c r="F272" s="73"/>
    </row>
    <row r="273" spans="1:6" x14ac:dyDescent="0.2">
      <c r="A273" s="107" t="s">
        <v>67</v>
      </c>
      <c r="B273" s="108">
        <v>237689.97</v>
      </c>
      <c r="C273" s="110">
        <v>6.671690025394912E-4</v>
      </c>
      <c r="D273" s="109">
        <v>2</v>
      </c>
      <c r="E273" s="110">
        <v>8.1267777326290123E-4</v>
      </c>
      <c r="F273" s="73"/>
    </row>
    <row r="274" spans="1:6" x14ac:dyDescent="0.2">
      <c r="A274" s="107" t="s">
        <v>79</v>
      </c>
      <c r="B274" s="108">
        <v>422830.6</v>
      </c>
      <c r="C274" s="110">
        <v>1.1868379201914771E-3</v>
      </c>
      <c r="D274" s="109">
        <v>5</v>
      </c>
      <c r="E274" s="110">
        <v>2.0316944331572532E-3</v>
      </c>
      <c r="F274" s="73"/>
    </row>
    <row r="275" spans="1:6" x14ac:dyDescent="0.2">
      <c r="A275" s="107"/>
      <c r="B275" s="107"/>
      <c r="C275" s="110"/>
      <c r="D275" s="109"/>
      <c r="E275" s="110"/>
      <c r="F275" s="73"/>
    </row>
    <row r="276" spans="1:6" ht="10.8" thickBot="1" x14ac:dyDescent="0.25">
      <c r="A276" s="107"/>
      <c r="B276" s="121">
        <v>356266506.8300001</v>
      </c>
      <c r="C276" s="110"/>
      <c r="D276" s="115">
        <v>2461</v>
      </c>
      <c r="E276" s="110"/>
      <c r="F276" s="73"/>
    </row>
    <row r="277" spans="1:6" ht="10.8" thickTop="1" x14ac:dyDescent="0.2">
      <c r="A277" s="107"/>
      <c r="B277" s="107"/>
      <c r="C277" s="110"/>
      <c r="D277" s="107"/>
      <c r="E277" s="110"/>
      <c r="F277" s="73"/>
    </row>
    <row r="278" spans="1:6" x14ac:dyDescent="0.2">
      <c r="A278" s="112" t="s">
        <v>335</v>
      </c>
      <c r="B278" s="107"/>
      <c r="C278" s="110"/>
      <c r="D278" s="143">
        <v>1.5501141415495159</v>
      </c>
      <c r="E278" s="110"/>
      <c r="F278" s="73"/>
    </row>
    <row r="279" spans="1:6" x14ac:dyDescent="0.2">
      <c r="A279" s="112"/>
      <c r="B279" s="107"/>
      <c r="C279" s="110"/>
      <c r="D279" s="116"/>
      <c r="E279" s="110"/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x14ac:dyDescent="0.2">
      <c r="A281" s="107"/>
      <c r="B281" s="107"/>
      <c r="C281" s="110"/>
      <c r="D281" s="107"/>
      <c r="E281" s="110"/>
      <c r="F281" s="73"/>
    </row>
    <row r="282" spans="1:6" x14ac:dyDescent="0.2">
      <c r="A282" s="107"/>
      <c r="B282" s="107"/>
      <c r="C282" s="110"/>
      <c r="D282" s="107"/>
      <c r="E282" s="110"/>
      <c r="F282" s="73"/>
    </row>
    <row r="283" spans="1:6" x14ac:dyDescent="0.2">
      <c r="A283" s="111" t="s">
        <v>142</v>
      </c>
      <c r="B283" s="107"/>
      <c r="C283" s="107"/>
      <c r="D283" s="109"/>
      <c r="E283" s="107"/>
      <c r="F283" s="73"/>
    </row>
    <row r="284" spans="1:6" x14ac:dyDescent="0.2">
      <c r="C284" s="66"/>
      <c r="D284" s="69"/>
      <c r="E284" s="66"/>
    </row>
    <row r="285" spans="1:6" ht="20.399999999999999" x14ac:dyDescent="0.2">
      <c r="A285" s="77" t="s">
        <v>536</v>
      </c>
      <c r="B285" s="78" t="s">
        <v>551</v>
      </c>
      <c r="C285" s="79" t="s">
        <v>178</v>
      </c>
      <c r="D285" s="80" t="s">
        <v>179</v>
      </c>
      <c r="E285" s="79" t="s">
        <v>178</v>
      </c>
      <c r="F285" s="80"/>
    </row>
    <row r="286" spans="1:6" x14ac:dyDescent="0.2">
      <c r="B286" s="102"/>
    </row>
    <row r="287" spans="1:6" x14ac:dyDescent="0.2">
      <c r="A287" s="107" t="s">
        <v>142</v>
      </c>
      <c r="B287" s="108">
        <v>0</v>
      </c>
      <c r="C287" s="110">
        <v>0</v>
      </c>
      <c r="D287" s="109">
        <v>0</v>
      </c>
      <c r="E287" s="110">
        <v>0</v>
      </c>
      <c r="F287" s="131"/>
    </row>
    <row r="288" spans="1:6" x14ac:dyDescent="0.2">
      <c r="A288" s="107" t="s">
        <v>143</v>
      </c>
      <c r="B288" s="108">
        <v>678530357.71999943</v>
      </c>
      <c r="C288" s="110">
        <v>0.99999999999999933</v>
      </c>
      <c r="D288" s="109">
        <v>4916</v>
      </c>
      <c r="E288" s="110">
        <v>1</v>
      </c>
      <c r="F288" s="108"/>
    </row>
    <row r="289" spans="1:6" x14ac:dyDescent="0.2">
      <c r="A289" s="107"/>
      <c r="B289" s="116"/>
      <c r="C289" s="107"/>
      <c r="D289" s="109"/>
      <c r="E289" s="107"/>
      <c r="F289" s="107"/>
    </row>
    <row r="290" spans="1:6" ht="10.8" thickBot="1" x14ac:dyDescent="0.25">
      <c r="A290" s="107"/>
      <c r="B290" s="113">
        <v>678530357.71999943</v>
      </c>
      <c r="C290" s="112"/>
      <c r="D290" s="115">
        <v>4916</v>
      </c>
      <c r="E290" s="107"/>
      <c r="F290" s="113"/>
    </row>
    <row r="291" spans="1:6" ht="10.8" thickTop="1" x14ac:dyDescent="0.2">
      <c r="A291" s="73"/>
      <c r="B291" s="73"/>
      <c r="C291" s="76"/>
      <c r="D291" s="73"/>
      <c r="E291" s="76"/>
      <c r="F291" s="73"/>
    </row>
    <row r="292" spans="1:6" x14ac:dyDescent="0.2">
      <c r="A292" s="73"/>
      <c r="B292" s="73"/>
      <c r="C292" s="76"/>
      <c r="D292" s="73"/>
      <c r="E292" s="76"/>
      <c r="F292" s="73"/>
    </row>
    <row r="293" spans="1:6" x14ac:dyDescent="0.2">
      <c r="A293" s="73"/>
      <c r="B293" s="73"/>
      <c r="C293" s="140"/>
      <c r="D293" s="73"/>
      <c r="E293" s="140"/>
      <c r="F293" s="73"/>
    </row>
    <row r="294" spans="1:6" x14ac:dyDescent="0.2">
      <c r="A294" s="73"/>
      <c r="B294" s="73"/>
      <c r="C294" s="76"/>
      <c r="D294" s="73"/>
      <c r="E294" s="76"/>
      <c r="F294" s="73"/>
    </row>
    <row r="295" spans="1:6" ht="15" x14ac:dyDescent="0.25">
      <c r="A295" s="111" t="s">
        <v>537</v>
      </c>
      <c r="B295" s="73"/>
      <c r="C295" s="103"/>
      <c r="D295" s="103"/>
      <c r="E295" s="103"/>
      <c r="F295" s="73"/>
    </row>
    <row r="296" spans="1:6" ht="15" x14ac:dyDescent="0.25">
      <c r="A296" s="104"/>
      <c r="C296" s="104"/>
      <c r="D296" s="104"/>
      <c r="E296" s="104"/>
    </row>
    <row r="297" spans="1:6" ht="20.399999999999999" x14ac:dyDescent="0.2">
      <c r="A297" s="77" t="s">
        <v>538</v>
      </c>
      <c r="B297" s="78" t="s">
        <v>551</v>
      </c>
      <c r="C297" s="79" t="s">
        <v>178</v>
      </c>
      <c r="D297" s="80" t="s">
        <v>179</v>
      </c>
      <c r="E297" s="79" t="s">
        <v>178</v>
      </c>
    </row>
    <row r="298" spans="1:6" x14ac:dyDescent="0.2">
      <c r="C298" s="66"/>
      <c r="E298" s="66"/>
    </row>
    <row r="299" spans="1:6" x14ac:dyDescent="0.2">
      <c r="A299" s="107" t="s">
        <v>132</v>
      </c>
      <c r="B299" s="108">
        <v>535773139.0400002</v>
      </c>
      <c r="C299" s="110">
        <v>0.78960820683146249</v>
      </c>
      <c r="D299" s="109">
        <v>3749</v>
      </c>
      <c r="E299" s="110">
        <v>0.7626118795768918</v>
      </c>
    </row>
    <row r="300" spans="1:6" x14ac:dyDescent="0.2">
      <c r="A300" s="107" t="s">
        <v>133</v>
      </c>
      <c r="B300" s="108">
        <v>110467011.62</v>
      </c>
      <c r="C300" s="110">
        <v>0.16280334455659667</v>
      </c>
      <c r="D300" s="109">
        <v>899</v>
      </c>
      <c r="E300" s="110">
        <v>0.18287225386493083</v>
      </c>
    </row>
    <row r="301" spans="1:6" x14ac:dyDescent="0.2">
      <c r="A301" s="107" t="s">
        <v>134</v>
      </c>
      <c r="B301" s="108">
        <v>19156427.719999999</v>
      </c>
      <c r="C301" s="110">
        <v>2.8232233830140608E-2</v>
      </c>
      <c r="D301" s="109">
        <v>145</v>
      </c>
      <c r="E301" s="110">
        <v>2.9495524816924329E-2</v>
      </c>
    </row>
    <row r="302" spans="1:6" x14ac:dyDescent="0.2">
      <c r="A302" s="107" t="s">
        <v>135</v>
      </c>
      <c r="B302" s="108">
        <v>8294099.1500000004</v>
      </c>
      <c r="C302" s="110">
        <v>1.2223622798351805E-2</v>
      </c>
      <c r="D302" s="109">
        <v>45</v>
      </c>
      <c r="E302" s="110">
        <v>9.1537835638730667E-3</v>
      </c>
    </row>
    <row r="303" spans="1:6" x14ac:dyDescent="0.2">
      <c r="A303" s="107" t="s">
        <v>136</v>
      </c>
      <c r="B303" s="108">
        <v>0</v>
      </c>
      <c r="C303" s="110">
        <v>0</v>
      </c>
      <c r="D303" s="109">
        <v>0</v>
      </c>
      <c r="E303" s="110">
        <v>0</v>
      </c>
    </row>
    <row r="304" spans="1:6" x14ac:dyDescent="0.2">
      <c r="A304" s="107" t="s">
        <v>137</v>
      </c>
      <c r="B304" s="108">
        <v>0</v>
      </c>
      <c r="C304" s="110">
        <v>0</v>
      </c>
      <c r="D304" s="109">
        <v>0</v>
      </c>
      <c r="E304" s="110">
        <v>0</v>
      </c>
    </row>
    <row r="305" spans="1:5" x14ac:dyDescent="0.2">
      <c r="A305" s="107" t="s">
        <v>138</v>
      </c>
      <c r="B305" s="108">
        <v>4839680.1899999985</v>
      </c>
      <c r="C305" s="110">
        <v>7.1325919834483251E-3</v>
      </c>
      <c r="D305" s="109">
        <v>78</v>
      </c>
      <c r="E305" s="110">
        <v>1.5866558177379985E-2</v>
      </c>
    </row>
    <row r="306" spans="1:5" x14ac:dyDescent="0.2">
      <c r="A306" s="107"/>
      <c r="B306" s="108"/>
      <c r="C306" s="107"/>
      <c r="D306" s="109"/>
      <c r="E306" s="110"/>
    </row>
    <row r="307" spans="1:5" ht="10.8" thickBot="1" x14ac:dyDescent="0.25">
      <c r="A307" s="107"/>
      <c r="B307" s="113">
        <v>678530357.72000027</v>
      </c>
      <c r="C307" s="112"/>
      <c r="D307" s="115">
        <v>4916</v>
      </c>
      <c r="E307" s="107"/>
    </row>
    <row r="308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561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521</v>
      </c>
      <c r="B6" s="131">
        <v>676403258.88999927</v>
      </c>
      <c r="C6" s="108">
        <v>377975141.05000013</v>
      </c>
      <c r="D6" s="108">
        <v>298428117.84000003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4899</v>
      </c>
      <c r="C7" s="109">
        <v>2742</v>
      </c>
      <c r="D7" s="109">
        <v>2157</v>
      </c>
      <c r="E7" s="67"/>
      <c r="G7" s="69"/>
      <c r="H7" s="142"/>
      <c r="I7" s="67"/>
      <c r="J7" s="136"/>
    </row>
    <row r="8" spans="1:10" x14ac:dyDescent="0.2">
      <c r="A8" s="107" t="s">
        <v>522</v>
      </c>
      <c r="B8" s="110">
        <v>0.78566797324768312</v>
      </c>
      <c r="C8" s="110">
        <v>0.7887478821317343</v>
      </c>
      <c r="D8" s="110">
        <v>0.78176710424345619</v>
      </c>
      <c r="G8" s="138"/>
      <c r="H8" s="138"/>
      <c r="I8" s="138"/>
      <c r="J8" s="138"/>
    </row>
    <row r="9" spans="1:10" x14ac:dyDescent="0.2">
      <c r="A9" s="107" t="s">
        <v>155</v>
      </c>
      <c r="B9" s="110">
        <v>4.625444444444445E-3</v>
      </c>
      <c r="C9" s="110">
        <v>4.625444444444445E-3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0.92747936046511636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9.6504862465373993</v>
      </c>
      <c r="C11" s="108">
        <v>9.6494612374516624</v>
      </c>
      <c r="D11" s="108">
        <v>9.6517844752584914</v>
      </c>
      <c r="E11" s="67"/>
      <c r="G11" s="136"/>
      <c r="H11" s="136"/>
      <c r="I11" s="136"/>
      <c r="J11" s="136"/>
    </row>
    <row r="12" spans="1:10" x14ac:dyDescent="0.2">
      <c r="A12" s="107" t="s">
        <v>523</v>
      </c>
      <c r="B12" s="108">
        <v>9.4784394250513344</v>
      </c>
      <c r="C12" s="108">
        <v>9.4784394250513344</v>
      </c>
      <c r="D12" s="108">
        <v>9.5167693360711834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14.028747433264886</v>
      </c>
      <c r="C13" s="108">
        <v>14.028747433264886</v>
      </c>
      <c r="D13" s="108">
        <v>9.8918548939082829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138069.65888752791</v>
      </c>
      <c r="C14" s="108">
        <v>137846.51387673229</v>
      </c>
      <c r="D14" s="108">
        <v>138353.32305980529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416.29</v>
      </c>
      <c r="C15" s="108">
        <v>416.29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11.950714394391428</v>
      </c>
      <c r="C17" s="108">
        <v>11.982833903504499</v>
      </c>
      <c r="D17" s="108">
        <v>11.910033321591277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8.2135523613963042E-3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20.5</v>
      </c>
      <c r="C19" s="108">
        <v>20.5</v>
      </c>
      <c r="D19" s="108">
        <v>20.5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0.52584371801177687</v>
      </c>
      <c r="C20" s="110">
        <v>0.7646228825185325</v>
      </c>
      <c r="D20" s="110">
        <v>0.22341716036203652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0.47415628198822324</v>
      </c>
      <c r="C21" s="110">
        <v>0.23537711748146758</v>
      </c>
      <c r="D21" s="110">
        <v>0.77658283963796348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0.40076196783091494</v>
      </c>
      <c r="C23" s="110">
        <v>0.33322385850591912</v>
      </c>
      <c r="D23" s="110">
        <v>0.48630258841027996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1.5503562488510996</v>
      </c>
      <c r="C24" s="108">
        <v>1.5897821176617801</v>
      </c>
      <c r="D24" s="108">
        <v>1.3794588181336385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551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1616923.25</v>
      </c>
      <c r="C31" s="110">
        <v>2.3904722940770932E-3</v>
      </c>
      <c r="D31" s="109">
        <v>42</v>
      </c>
      <c r="E31" s="110">
        <v>8.5731781996325786E-3</v>
      </c>
    </row>
    <row r="32" spans="1:10" x14ac:dyDescent="0.2">
      <c r="A32" s="107" t="s">
        <v>17</v>
      </c>
      <c r="B32" s="108">
        <v>19236080.409999996</v>
      </c>
      <c r="C32" s="110">
        <v>2.8438775474806319E-2</v>
      </c>
      <c r="D32" s="109">
        <v>168</v>
      </c>
      <c r="E32" s="110">
        <v>3.4292712798530314E-2</v>
      </c>
    </row>
    <row r="33" spans="1:5" x14ac:dyDescent="0.2">
      <c r="A33" s="107" t="s">
        <v>18</v>
      </c>
      <c r="B33" s="108">
        <v>11341179.189999999</v>
      </c>
      <c r="C33" s="110">
        <v>1.676689022553092E-2</v>
      </c>
      <c r="D33" s="109">
        <v>78</v>
      </c>
      <c r="E33" s="110">
        <v>1.5921616656460504E-2</v>
      </c>
    </row>
    <row r="34" spans="1:5" x14ac:dyDescent="0.2">
      <c r="A34" s="107" t="s">
        <v>19</v>
      </c>
      <c r="B34" s="108">
        <v>14573950.839999996</v>
      </c>
      <c r="C34" s="110">
        <v>2.154624574682909E-2</v>
      </c>
      <c r="D34" s="109">
        <v>124</v>
      </c>
      <c r="E34" s="110">
        <v>2.5311288017962851E-2</v>
      </c>
    </row>
    <row r="35" spans="1:5" x14ac:dyDescent="0.2">
      <c r="A35" s="107" t="s">
        <v>20</v>
      </c>
      <c r="B35" s="108">
        <v>21297285.009999994</v>
      </c>
      <c r="C35" s="110">
        <v>3.1486076878088291E-2</v>
      </c>
      <c r="D35" s="109">
        <v>167</v>
      </c>
      <c r="E35" s="110">
        <v>3.4088589508062872E-2</v>
      </c>
    </row>
    <row r="36" spans="1:5" x14ac:dyDescent="0.2">
      <c r="A36" s="107" t="s">
        <v>21</v>
      </c>
      <c r="B36" s="108">
        <v>38590781.230000012</v>
      </c>
      <c r="C36" s="110">
        <v>5.7052920314619358E-2</v>
      </c>
      <c r="D36" s="109">
        <v>288</v>
      </c>
      <c r="E36" s="110">
        <v>5.8787507654623393E-2</v>
      </c>
    </row>
    <row r="37" spans="1:5" x14ac:dyDescent="0.2">
      <c r="A37" s="107" t="s">
        <v>22</v>
      </c>
      <c r="B37" s="108">
        <v>63132845.440000005</v>
      </c>
      <c r="C37" s="110">
        <v>9.3336104772178505E-2</v>
      </c>
      <c r="D37" s="109">
        <v>385</v>
      </c>
      <c r="E37" s="110">
        <v>7.85874668299653E-2</v>
      </c>
    </row>
    <row r="38" spans="1:5" x14ac:dyDescent="0.2">
      <c r="A38" s="107" t="s">
        <v>23</v>
      </c>
      <c r="B38" s="108">
        <v>88408474.989999965</v>
      </c>
      <c r="C38" s="110">
        <v>0.13070379810866256</v>
      </c>
      <c r="D38" s="109">
        <v>610</v>
      </c>
      <c r="E38" s="110">
        <v>0.12451520718513982</v>
      </c>
    </row>
    <row r="39" spans="1:5" x14ac:dyDescent="0.2">
      <c r="A39" s="107" t="s">
        <v>39</v>
      </c>
      <c r="B39" s="108">
        <v>161857623.21999991</v>
      </c>
      <c r="C39" s="110">
        <v>0.23929160762118981</v>
      </c>
      <c r="D39" s="109">
        <v>1100</v>
      </c>
      <c r="E39" s="110">
        <v>0.22453561951418657</v>
      </c>
    </row>
    <row r="40" spans="1:5" x14ac:dyDescent="0.2">
      <c r="A40" s="107" t="s">
        <v>40</v>
      </c>
      <c r="B40" s="108">
        <v>157919837.68999997</v>
      </c>
      <c r="C40" s="110">
        <v>0.23346995392829958</v>
      </c>
      <c r="D40" s="109">
        <v>1103</v>
      </c>
      <c r="E40" s="110">
        <v>0.22514798938558889</v>
      </c>
    </row>
    <row r="41" spans="1:5" x14ac:dyDescent="0.2">
      <c r="A41" s="107" t="s">
        <v>41</v>
      </c>
      <c r="B41" s="108">
        <v>74856621.109999955</v>
      </c>
      <c r="C41" s="110">
        <v>0.11066862870063954</v>
      </c>
      <c r="D41" s="109">
        <v>675</v>
      </c>
      <c r="E41" s="110">
        <v>0.13778322106552357</v>
      </c>
    </row>
    <row r="42" spans="1:5" x14ac:dyDescent="0.2">
      <c r="A42" s="107" t="s">
        <v>42</v>
      </c>
      <c r="B42" s="108">
        <v>5708409.459999999</v>
      </c>
      <c r="C42" s="110">
        <v>8.439358304345973E-3</v>
      </c>
      <c r="D42" s="109">
        <v>44</v>
      </c>
      <c r="E42" s="110">
        <v>8.9814247805674631E-3</v>
      </c>
    </row>
    <row r="43" spans="1:5" x14ac:dyDescent="0.2">
      <c r="A43" s="107" t="s">
        <v>43</v>
      </c>
      <c r="B43" s="108">
        <v>2988353.99</v>
      </c>
      <c r="C43" s="110">
        <v>4.4180064934991412E-3</v>
      </c>
      <c r="D43" s="109">
        <v>24</v>
      </c>
      <c r="E43" s="110">
        <v>4.8989589712186161E-3</v>
      </c>
    </row>
    <row r="44" spans="1:5" x14ac:dyDescent="0.2">
      <c r="A44" s="107" t="s">
        <v>44</v>
      </c>
      <c r="B44" s="108">
        <v>2605165.4200000004</v>
      </c>
      <c r="C44" s="110">
        <v>3.8514974399667485E-3</v>
      </c>
      <c r="D44" s="109">
        <v>17</v>
      </c>
      <c r="E44" s="110">
        <v>3.4700959379465198E-3</v>
      </c>
    </row>
    <row r="45" spans="1:5" x14ac:dyDescent="0.2">
      <c r="A45" s="107" t="s">
        <v>24</v>
      </c>
      <c r="B45" s="108">
        <v>11622826.77</v>
      </c>
      <c r="C45" s="110">
        <v>1.7183280265493463E-2</v>
      </c>
      <c r="D45" s="109">
        <v>71</v>
      </c>
      <c r="E45" s="110">
        <v>1.4492753623188406E-2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9.563834317735041E-4</v>
      </c>
      <c r="D48" s="109">
        <v>3</v>
      </c>
      <c r="E48" s="110">
        <v>6.1236987140232701E-4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676403258.88999987</v>
      </c>
      <c r="C50" s="114"/>
      <c r="D50" s="115">
        <v>4899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0.78566797324768245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559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551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4727981.8100000005</v>
      </c>
      <c r="C59" s="110">
        <v>6.9898862074656105E-3</v>
      </c>
      <c r="D59" s="109">
        <v>64</v>
      </c>
      <c r="E59" s="110">
        <v>1.306389058991631E-2</v>
      </c>
    </row>
    <row r="60" spans="1:5" x14ac:dyDescent="0.2">
      <c r="A60" s="107" t="s">
        <v>17</v>
      </c>
      <c r="B60" s="108">
        <v>85017361.38000001</v>
      </c>
      <c r="C60" s="110">
        <v>0.12569034856442932</v>
      </c>
      <c r="D60" s="109">
        <v>459</v>
      </c>
      <c r="E60" s="110">
        <v>9.3692590324556027E-2</v>
      </c>
    </row>
    <row r="61" spans="1:5" x14ac:dyDescent="0.2">
      <c r="A61" s="107" t="s">
        <v>18</v>
      </c>
      <c r="B61" s="108">
        <v>51364730.780000009</v>
      </c>
      <c r="C61" s="110">
        <v>7.5938029725479486E-2</v>
      </c>
      <c r="D61" s="109">
        <v>278</v>
      </c>
      <c r="E61" s="110">
        <v>5.674627474994897E-2</v>
      </c>
    </row>
    <row r="62" spans="1:5" x14ac:dyDescent="0.2">
      <c r="A62" s="107" t="s">
        <v>19</v>
      </c>
      <c r="B62" s="108">
        <v>32155810.190000005</v>
      </c>
      <c r="C62" s="110">
        <v>4.7539407546274622E-2</v>
      </c>
      <c r="D62" s="109">
        <v>226</v>
      </c>
      <c r="E62" s="110">
        <v>4.6131863645641966E-2</v>
      </c>
    </row>
    <row r="63" spans="1:5" x14ac:dyDescent="0.2">
      <c r="A63" s="107" t="s">
        <v>20</v>
      </c>
      <c r="B63" s="108">
        <v>71453120.410000026</v>
      </c>
      <c r="C63" s="110">
        <v>0.10563686598325525</v>
      </c>
      <c r="D63" s="109">
        <v>451</v>
      </c>
      <c r="E63" s="110">
        <v>9.2059604000816489E-2</v>
      </c>
    </row>
    <row r="64" spans="1:5" x14ac:dyDescent="0.2">
      <c r="A64" s="107" t="s">
        <v>21</v>
      </c>
      <c r="B64" s="108">
        <v>102309596.18000002</v>
      </c>
      <c r="C64" s="110">
        <v>0.15125532710752082</v>
      </c>
      <c r="D64" s="109">
        <v>677</v>
      </c>
      <c r="E64" s="110">
        <v>0.13819146764645845</v>
      </c>
    </row>
    <row r="65" spans="1:5" x14ac:dyDescent="0.2">
      <c r="A65" s="107" t="s">
        <v>22</v>
      </c>
      <c r="B65" s="108">
        <v>63877086.730000027</v>
      </c>
      <c r="C65" s="110">
        <v>9.4436397061162067E-2</v>
      </c>
      <c r="D65" s="109">
        <v>452</v>
      </c>
      <c r="E65" s="110">
        <v>9.2263727291283931E-2</v>
      </c>
    </row>
    <row r="66" spans="1:5" x14ac:dyDescent="0.2">
      <c r="A66" s="107" t="s">
        <v>23</v>
      </c>
      <c r="B66" s="108">
        <v>66692941.610000037</v>
      </c>
      <c r="C66" s="110">
        <v>9.8599379487682187E-2</v>
      </c>
      <c r="D66" s="109">
        <v>527</v>
      </c>
      <c r="E66" s="110">
        <v>0.10757297407634211</v>
      </c>
    </row>
    <row r="67" spans="1:5" x14ac:dyDescent="0.2">
      <c r="A67" s="107" t="s">
        <v>39</v>
      </c>
      <c r="B67" s="108">
        <v>46410625.980000012</v>
      </c>
      <c r="C67" s="110">
        <v>6.8613841476993148E-2</v>
      </c>
      <c r="D67" s="109">
        <v>411</v>
      </c>
      <c r="E67" s="110">
        <v>8.3894672382118798E-2</v>
      </c>
    </row>
    <row r="68" spans="1:5" x14ac:dyDescent="0.2">
      <c r="A68" s="107" t="s">
        <v>40</v>
      </c>
      <c r="B68" s="108">
        <v>10004092.790000003</v>
      </c>
      <c r="C68" s="110">
        <v>1.4790130973669539E-2</v>
      </c>
      <c r="D68" s="109">
        <v>90</v>
      </c>
      <c r="E68" s="110">
        <v>1.8371096142069811E-2</v>
      </c>
    </row>
    <row r="69" spans="1:5" x14ac:dyDescent="0.2">
      <c r="A69" s="107" t="s">
        <v>41</v>
      </c>
      <c r="B69" s="108">
        <v>14566819.51</v>
      </c>
      <c r="C69" s="110">
        <v>2.1535702731392267E-2</v>
      </c>
      <c r="D69" s="109">
        <v>115</v>
      </c>
      <c r="E69" s="110">
        <v>2.3474178403755867E-2</v>
      </c>
    </row>
    <row r="70" spans="1:5" x14ac:dyDescent="0.2">
      <c r="A70" s="107" t="s">
        <v>42</v>
      </c>
      <c r="B70" s="108">
        <v>25936036.370000001</v>
      </c>
      <c r="C70" s="110">
        <v>3.8344044073001501E-2</v>
      </c>
      <c r="D70" s="109">
        <v>250</v>
      </c>
      <c r="E70" s="110">
        <v>5.1030822616860587E-2</v>
      </c>
    </row>
    <row r="71" spans="1:5" x14ac:dyDescent="0.2">
      <c r="A71" s="107" t="s">
        <v>43</v>
      </c>
      <c r="B71" s="108">
        <v>20532153.310000002</v>
      </c>
      <c r="C71" s="110">
        <v>3.0354900039502981E-2</v>
      </c>
      <c r="D71" s="109">
        <v>176</v>
      </c>
      <c r="E71" s="110">
        <v>3.5925699122269852E-2</v>
      </c>
    </row>
    <row r="72" spans="1:5" x14ac:dyDescent="0.2">
      <c r="A72" s="107" t="s">
        <v>44</v>
      </c>
      <c r="B72" s="108">
        <v>32798555.019999996</v>
      </c>
      <c r="C72" s="110">
        <v>4.8489646655197241E-2</v>
      </c>
      <c r="D72" s="109">
        <v>308</v>
      </c>
      <c r="E72" s="110">
        <v>6.2869973463972245E-2</v>
      </c>
    </row>
    <row r="73" spans="1:5" x14ac:dyDescent="0.2">
      <c r="A73" s="107" t="s">
        <v>24</v>
      </c>
      <c r="B73" s="108">
        <v>31806865.829999994</v>
      </c>
      <c r="C73" s="110">
        <v>4.7023525407308232E-2</v>
      </c>
      <c r="D73" s="109">
        <v>288</v>
      </c>
      <c r="E73" s="110">
        <v>5.8787507654623393E-2</v>
      </c>
    </row>
    <row r="74" spans="1:5" x14ac:dyDescent="0.2">
      <c r="A74" s="107" t="s">
        <v>25</v>
      </c>
      <c r="B74" s="108">
        <v>1811428.95</v>
      </c>
      <c r="C74" s="110">
        <v>2.6780310801172288E-3</v>
      </c>
      <c r="D74" s="109">
        <v>14</v>
      </c>
      <c r="E74" s="110">
        <v>2.8577260665441926E-3</v>
      </c>
    </row>
    <row r="75" spans="1:5" x14ac:dyDescent="0.2">
      <c r="A75" s="107" t="s">
        <v>26</v>
      </c>
      <c r="B75" s="108">
        <v>1239511.5599999998</v>
      </c>
      <c r="C75" s="110">
        <v>1.8325038262442426E-3</v>
      </c>
      <c r="D75" s="109">
        <v>10</v>
      </c>
      <c r="E75" s="110">
        <v>2.0412329046744235E-3</v>
      </c>
    </row>
    <row r="76" spans="1:5" x14ac:dyDescent="0.2">
      <c r="A76" s="107" t="s">
        <v>3</v>
      </c>
      <c r="B76" s="108">
        <v>13698540.479999999</v>
      </c>
      <c r="C76" s="110">
        <v>2.0252032053304645E-2</v>
      </c>
      <c r="D76" s="109">
        <v>103</v>
      </c>
      <c r="E76" s="110">
        <v>2.102469891814656E-2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676403258.89000022</v>
      </c>
      <c r="C78" s="114"/>
      <c r="D78" s="115">
        <v>4899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0.70293409069412549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183</v>
      </c>
      <c r="B83" s="108"/>
      <c r="C83" s="110"/>
      <c r="D83" s="109"/>
      <c r="E83" s="110"/>
    </row>
    <row r="84" spans="1:5" x14ac:dyDescent="0.2">
      <c r="B84" s="67"/>
      <c r="D84" s="69"/>
    </row>
    <row r="85" spans="1:5" ht="20.399999999999999" x14ac:dyDescent="0.2">
      <c r="A85" s="77" t="s">
        <v>184</v>
      </c>
      <c r="B85" s="78" t="s">
        <v>551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45</v>
      </c>
      <c r="B87" s="108">
        <v>0</v>
      </c>
      <c r="C87" s="110">
        <v>0</v>
      </c>
      <c r="D87" s="109">
        <v>0</v>
      </c>
      <c r="E87" s="110">
        <v>0</v>
      </c>
    </row>
    <row r="88" spans="1:5" x14ac:dyDescent="0.2">
      <c r="A88" s="107" t="s">
        <v>527</v>
      </c>
      <c r="B88" s="108">
        <v>0</v>
      </c>
      <c r="C88" s="110">
        <v>0</v>
      </c>
      <c r="D88" s="109">
        <v>0</v>
      </c>
      <c r="E88" s="110">
        <v>0</v>
      </c>
    </row>
    <row r="89" spans="1:5" x14ac:dyDescent="0.2">
      <c r="A89" s="107" t="s">
        <v>528</v>
      </c>
      <c r="B89" s="108">
        <v>544237884.9599998</v>
      </c>
      <c r="C89" s="110">
        <v>0.80460565174258947</v>
      </c>
      <c r="D89" s="109">
        <v>3974</v>
      </c>
      <c r="E89" s="110">
        <v>0.81118595631761581</v>
      </c>
    </row>
    <row r="90" spans="1:5" x14ac:dyDescent="0.2">
      <c r="A90" s="107" t="s">
        <v>48</v>
      </c>
      <c r="B90" s="108">
        <v>0</v>
      </c>
      <c r="C90" s="110">
        <v>0</v>
      </c>
      <c r="D90" s="109">
        <v>0</v>
      </c>
      <c r="E90" s="110">
        <v>0</v>
      </c>
    </row>
    <row r="91" spans="1:5" x14ac:dyDescent="0.2">
      <c r="A91" s="107" t="s">
        <v>1</v>
      </c>
      <c r="B91" s="108">
        <v>132165373.9300001</v>
      </c>
      <c r="C91" s="110">
        <v>0.19539434825741059</v>
      </c>
      <c r="D91" s="109">
        <v>925</v>
      </c>
      <c r="E91" s="110">
        <v>0.18881404368238416</v>
      </c>
    </row>
    <row r="92" spans="1:5" x14ac:dyDescent="0.2">
      <c r="A92" s="107"/>
      <c r="B92" s="108"/>
      <c r="C92" s="110"/>
      <c r="D92" s="109"/>
      <c r="E92" s="110"/>
    </row>
    <row r="93" spans="1:5" ht="10.8" thickBot="1" x14ac:dyDescent="0.25">
      <c r="A93" s="112"/>
      <c r="B93" s="113">
        <v>676403258.88999987</v>
      </c>
      <c r="C93" s="114"/>
      <c r="D93" s="115">
        <v>4899</v>
      </c>
      <c r="E93" s="114"/>
    </row>
    <row r="94" spans="1:5" ht="10.8" thickTop="1" x14ac:dyDescent="0.2">
      <c r="A94" s="107"/>
      <c r="B94" s="108"/>
      <c r="C94" s="110"/>
      <c r="D94" s="109"/>
      <c r="E94" s="110"/>
    </row>
    <row r="95" spans="1:5" x14ac:dyDescent="0.2">
      <c r="A95" s="107"/>
      <c r="B95" s="108"/>
      <c r="C95" s="110"/>
      <c r="D95" s="109"/>
      <c r="E95" s="110"/>
    </row>
    <row r="96" spans="1:5" x14ac:dyDescent="0.2">
      <c r="A96" s="111" t="s">
        <v>185</v>
      </c>
      <c r="B96" s="108"/>
      <c r="C96" s="110"/>
      <c r="D96" s="109"/>
      <c r="E96" s="110"/>
    </row>
    <row r="97" spans="1:5" x14ac:dyDescent="0.2">
      <c r="B97" s="67"/>
      <c r="D97" s="69"/>
    </row>
    <row r="98" spans="1:5" ht="20.399999999999999" x14ac:dyDescent="0.2">
      <c r="A98" s="77" t="s">
        <v>186</v>
      </c>
      <c r="B98" s="78" t="s">
        <v>551</v>
      </c>
      <c r="C98" s="79" t="s">
        <v>178</v>
      </c>
      <c r="D98" s="80" t="s">
        <v>179</v>
      </c>
      <c r="E98" s="79" t="s">
        <v>178</v>
      </c>
    </row>
    <row r="99" spans="1:5" x14ac:dyDescent="0.2">
      <c r="B99" s="67"/>
      <c r="D99" s="69"/>
    </row>
    <row r="100" spans="1:5" x14ac:dyDescent="0.2">
      <c r="A100" s="107" t="s">
        <v>4</v>
      </c>
      <c r="B100" s="108">
        <v>659245629.56999958</v>
      </c>
      <c r="C100" s="110">
        <v>0.97463402327753967</v>
      </c>
      <c r="D100" s="109">
        <v>4688</v>
      </c>
      <c r="E100" s="110">
        <v>0.95692998571136967</v>
      </c>
    </row>
    <row r="101" spans="1:5" x14ac:dyDescent="0.2">
      <c r="A101" s="107" t="s">
        <v>5</v>
      </c>
      <c r="B101" s="108">
        <v>17157629.32</v>
      </c>
      <c r="C101" s="110">
        <v>2.5365976722460274E-2</v>
      </c>
      <c r="D101" s="109">
        <v>211</v>
      </c>
      <c r="E101" s="110">
        <v>4.3070014288630332E-2</v>
      </c>
    </row>
    <row r="102" spans="1:5" x14ac:dyDescent="0.2">
      <c r="A102" s="107"/>
      <c r="B102" s="108"/>
      <c r="C102" s="110"/>
      <c r="D102" s="109"/>
      <c r="E102" s="110"/>
    </row>
    <row r="103" spans="1:5" s="83" customFormat="1" ht="10.8" thickBot="1" x14ac:dyDescent="0.25">
      <c r="A103" s="112"/>
      <c r="B103" s="113">
        <v>676403258.88999963</v>
      </c>
      <c r="C103" s="114"/>
      <c r="D103" s="115">
        <v>4899</v>
      </c>
      <c r="E103" s="114"/>
    </row>
    <row r="104" spans="1:5" ht="10.8" thickTop="1" x14ac:dyDescent="0.2">
      <c r="A104" s="107"/>
      <c r="B104" s="108"/>
      <c r="C104" s="110"/>
      <c r="D104" s="109"/>
      <c r="E104" s="110"/>
    </row>
    <row r="105" spans="1:5" x14ac:dyDescent="0.2">
      <c r="A105" s="107"/>
      <c r="B105" s="108"/>
      <c r="C105" s="110"/>
      <c r="D105" s="109"/>
      <c r="E105" s="110"/>
    </row>
    <row r="106" spans="1:5" x14ac:dyDescent="0.2">
      <c r="A106" s="111" t="s">
        <v>529</v>
      </c>
      <c r="B106" s="108"/>
      <c r="C106" s="110"/>
      <c r="D106" s="109"/>
      <c r="E106" s="110"/>
    </row>
    <row r="107" spans="1:5" x14ac:dyDescent="0.2">
      <c r="B107" s="67"/>
      <c r="D107" s="69"/>
    </row>
    <row r="108" spans="1:5" ht="20.399999999999999" x14ac:dyDescent="0.2">
      <c r="A108" s="77" t="s">
        <v>530</v>
      </c>
      <c r="B108" s="78" t="s">
        <v>551</v>
      </c>
      <c r="C108" s="79" t="s">
        <v>178</v>
      </c>
      <c r="D108" s="80" t="s">
        <v>179</v>
      </c>
      <c r="E108" s="79" t="s">
        <v>178</v>
      </c>
    </row>
    <row r="109" spans="1:5" x14ac:dyDescent="0.2">
      <c r="B109" s="67"/>
      <c r="D109" s="69"/>
    </row>
    <row r="110" spans="1:5" x14ac:dyDescent="0.2">
      <c r="A110" s="107" t="s">
        <v>68</v>
      </c>
      <c r="B110" s="108">
        <v>145371786.31999996</v>
      </c>
      <c r="C110" s="110">
        <v>0.21491881419755413</v>
      </c>
      <c r="D110" s="109">
        <v>1937</v>
      </c>
      <c r="E110" s="110">
        <v>0.39538681363543582</v>
      </c>
    </row>
    <row r="111" spans="1:5" x14ac:dyDescent="0.2">
      <c r="A111" s="107" t="s">
        <v>69</v>
      </c>
      <c r="B111" s="108">
        <v>298543008.37999982</v>
      </c>
      <c r="C111" s="110">
        <v>0.44136837671349904</v>
      </c>
      <c r="D111" s="109">
        <v>2206</v>
      </c>
      <c r="E111" s="110">
        <v>0.45029597877117777</v>
      </c>
    </row>
    <row r="112" spans="1:5" x14ac:dyDescent="0.2">
      <c r="A112" s="107" t="s">
        <v>70</v>
      </c>
      <c r="B112" s="108">
        <v>123456556.61</v>
      </c>
      <c r="C112" s="110">
        <v>0.18251916292153339</v>
      </c>
      <c r="D112" s="109">
        <v>524</v>
      </c>
      <c r="E112" s="110">
        <v>0.10696060420493979</v>
      </c>
    </row>
    <row r="113" spans="1:5" x14ac:dyDescent="0.2">
      <c r="A113" s="107" t="s">
        <v>71</v>
      </c>
      <c r="B113" s="108">
        <v>41501263.120000005</v>
      </c>
      <c r="C113" s="110">
        <v>6.1355800071254768E-2</v>
      </c>
      <c r="D113" s="109">
        <v>121</v>
      </c>
      <c r="E113" s="110">
        <v>2.4698918146560521E-2</v>
      </c>
    </row>
    <row r="114" spans="1:5" x14ac:dyDescent="0.2">
      <c r="A114" s="107" t="s">
        <v>72</v>
      </c>
      <c r="B114" s="108">
        <v>21120688.630000003</v>
      </c>
      <c r="C114" s="110">
        <v>3.1224995374297508E-2</v>
      </c>
      <c r="D114" s="109">
        <v>47</v>
      </c>
      <c r="E114" s="110">
        <v>9.5937946519697899E-3</v>
      </c>
    </row>
    <row r="115" spans="1:5" x14ac:dyDescent="0.2">
      <c r="A115" s="107" t="s">
        <v>73</v>
      </c>
      <c r="B115" s="108">
        <v>26540420.939999998</v>
      </c>
      <c r="C115" s="110">
        <v>3.9237571066043815E-2</v>
      </c>
      <c r="D115" s="109">
        <v>45</v>
      </c>
      <c r="E115" s="110">
        <v>9.1855480710349054E-3</v>
      </c>
    </row>
    <row r="116" spans="1:5" x14ac:dyDescent="0.2">
      <c r="A116" s="107" t="s">
        <v>74</v>
      </c>
      <c r="B116" s="108">
        <v>9238865.4000000004</v>
      </c>
      <c r="C116" s="110">
        <v>1.3658812666221163E-2</v>
      </c>
      <c r="D116" s="109">
        <v>11</v>
      </c>
      <c r="E116" s="110">
        <v>2.2453561951418658E-3</v>
      </c>
    </row>
    <row r="117" spans="1:5" x14ac:dyDescent="0.2">
      <c r="A117" s="107" t="s">
        <v>144</v>
      </c>
      <c r="B117" s="108">
        <v>5240244.49</v>
      </c>
      <c r="C117" s="110">
        <v>7.7472194598816923E-3</v>
      </c>
      <c r="D117" s="109">
        <v>5</v>
      </c>
      <c r="E117" s="110">
        <v>1.0206164523372118E-3</v>
      </c>
    </row>
    <row r="118" spans="1:5" x14ac:dyDescent="0.2">
      <c r="A118" s="107" t="s">
        <v>75</v>
      </c>
      <c r="B118" s="108">
        <v>1370325</v>
      </c>
      <c r="C118" s="110">
        <v>2.0258994645424226E-3</v>
      </c>
      <c r="D118" s="109">
        <v>1</v>
      </c>
      <c r="E118" s="110">
        <v>2.0412329046744235E-4</v>
      </c>
    </row>
    <row r="119" spans="1:5" x14ac:dyDescent="0.2">
      <c r="A119" s="107" t="s">
        <v>78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76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77</v>
      </c>
      <c r="B121" s="108">
        <v>4020100</v>
      </c>
      <c r="C121" s="110">
        <v>5.9433480651721248E-3</v>
      </c>
      <c r="D121" s="109">
        <v>2</v>
      </c>
      <c r="E121" s="110">
        <v>4.0824658093488469E-4</v>
      </c>
    </row>
    <row r="122" spans="1:5" x14ac:dyDescent="0.2">
      <c r="A122" s="107"/>
      <c r="B122" s="108"/>
      <c r="C122" s="110"/>
      <c r="D122" s="109"/>
      <c r="E122" s="110"/>
    </row>
    <row r="123" spans="1:5" ht="10.8" thickBot="1" x14ac:dyDescent="0.25">
      <c r="A123" s="112"/>
      <c r="B123" s="113">
        <v>676403258.88999975</v>
      </c>
      <c r="C123" s="114"/>
      <c r="D123" s="115">
        <v>4899</v>
      </c>
      <c r="E123" s="114"/>
    </row>
    <row r="124" spans="1:5" ht="10.8" thickTop="1" x14ac:dyDescent="0.2">
      <c r="A124" s="107"/>
      <c r="B124" s="108"/>
      <c r="C124" s="110"/>
      <c r="D124" s="109"/>
      <c r="E124" s="110"/>
    </row>
    <row r="125" spans="1:5" x14ac:dyDescent="0.2">
      <c r="A125" s="112" t="s">
        <v>190</v>
      </c>
      <c r="B125" s="116">
        <v>138069.65888752791</v>
      </c>
      <c r="C125" s="110"/>
      <c r="D125" s="109"/>
      <c r="E125" s="110"/>
    </row>
    <row r="126" spans="1:5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191</v>
      </c>
      <c r="B128" s="108"/>
      <c r="C128" s="110"/>
      <c r="D128" s="109"/>
      <c r="E128" s="110"/>
    </row>
    <row r="129" spans="1:5" x14ac:dyDescent="0.2">
      <c r="A129" s="107"/>
      <c r="B129" s="108"/>
      <c r="C129" s="110"/>
      <c r="D129" s="109"/>
      <c r="E129" s="110"/>
    </row>
    <row r="130" spans="1:5" ht="20.399999999999999" x14ac:dyDescent="0.2">
      <c r="A130" s="77" t="s">
        <v>192</v>
      </c>
      <c r="B130" s="78" t="s">
        <v>551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6</v>
      </c>
      <c r="B132" s="108">
        <v>432994227.56999964</v>
      </c>
      <c r="C132" s="110">
        <v>0.64014213692665778</v>
      </c>
      <c r="D132" s="109">
        <v>2927</v>
      </c>
      <c r="E132" s="110">
        <v>0.59746887119820369</v>
      </c>
    </row>
    <row r="133" spans="1:5" x14ac:dyDescent="0.2">
      <c r="A133" s="107" t="s">
        <v>7</v>
      </c>
      <c r="B133" s="108">
        <v>222718901.21999985</v>
      </c>
      <c r="C133" s="110">
        <v>0.32926940888115924</v>
      </c>
      <c r="D133" s="109">
        <v>1723</v>
      </c>
      <c r="E133" s="110">
        <v>0.35170442947540315</v>
      </c>
    </row>
    <row r="134" spans="1:5" x14ac:dyDescent="0.2">
      <c r="A134" s="107" t="s">
        <v>8</v>
      </c>
      <c r="B134" s="108">
        <v>20690130.099999998</v>
      </c>
      <c r="C134" s="110">
        <v>3.0588454192182923E-2</v>
      </c>
      <c r="D134" s="109">
        <v>249</v>
      </c>
      <c r="E134" s="110">
        <v>5.0826699326393145E-2</v>
      </c>
    </row>
    <row r="135" spans="1:5" x14ac:dyDescent="0.2">
      <c r="A135" s="107"/>
      <c r="B135" s="108"/>
      <c r="C135" s="110"/>
      <c r="D135" s="109"/>
      <c r="E135" s="110"/>
    </row>
    <row r="136" spans="1:5" ht="10.8" thickBot="1" x14ac:dyDescent="0.25">
      <c r="A136" s="107"/>
      <c r="B136" s="113">
        <v>676403258.88999951</v>
      </c>
      <c r="C136" s="110"/>
      <c r="D136" s="115">
        <v>4899</v>
      </c>
      <c r="E136" s="110"/>
    </row>
    <row r="137" spans="1:5" ht="10.8" thickTop="1" x14ac:dyDescent="0.2">
      <c r="A137" s="107"/>
      <c r="B137" s="117"/>
      <c r="C137" s="110"/>
      <c r="D137" s="118"/>
      <c r="E137" s="110"/>
    </row>
    <row r="138" spans="1:5" x14ac:dyDescent="0.2">
      <c r="A138" s="107"/>
      <c r="B138" s="108"/>
      <c r="C138" s="110"/>
      <c r="D138" s="109"/>
      <c r="E138" s="110"/>
    </row>
    <row r="139" spans="1:5" x14ac:dyDescent="0.2">
      <c r="A139" s="111" t="s">
        <v>193</v>
      </c>
      <c r="B139" s="108"/>
      <c r="C139" s="110"/>
      <c r="D139" s="109"/>
      <c r="E139" s="110"/>
    </row>
    <row r="140" spans="1:5" x14ac:dyDescent="0.2">
      <c r="B140" s="67"/>
      <c r="D140" s="69"/>
    </row>
    <row r="141" spans="1:5" ht="20.399999999999999" x14ac:dyDescent="0.2">
      <c r="A141" s="77" t="s">
        <v>194</v>
      </c>
      <c r="B141" s="78" t="s">
        <v>551</v>
      </c>
      <c r="C141" s="79" t="s">
        <v>178</v>
      </c>
      <c r="D141" s="80" t="s">
        <v>179</v>
      </c>
      <c r="E141" s="79" t="s">
        <v>178</v>
      </c>
    </row>
    <row r="142" spans="1:5" x14ac:dyDescent="0.2">
      <c r="B142" s="67"/>
      <c r="D142" s="69"/>
    </row>
    <row r="143" spans="1:5" x14ac:dyDescent="0.2">
      <c r="A143" s="119" t="s">
        <v>531</v>
      </c>
      <c r="B143" s="108">
        <v>0</v>
      </c>
      <c r="C143" s="110">
        <v>0</v>
      </c>
      <c r="D143" s="109">
        <v>0</v>
      </c>
      <c r="E143" s="110">
        <v>0</v>
      </c>
    </row>
    <row r="144" spans="1:5" x14ac:dyDescent="0.2">
      <c r="A144" s="120">
        <v>1997</v>
      </c>
      <c r="B144" s="108">
        <v>0</v>
      </c>
      <c r="C144" s="110">
        <v>0</v>
      </c>
      <c r="D144" s="109">
        <v>0</v>
      </c>
      <c r="E144" s="110">
        <v>0</v>
      </c>
    </row>
    <row r="145" spans="1:5" x14ac:dyDescent="0.2">
      <c r="A145" s="120">
        <v>1998</v>
      </c>
      <c r="B145" s="108">
        <v>0</v>
      </c>
      <c r="C145" s="110">
        <v>0</v>
      </c>
      <c r="D145" s="109">
        <v>0</v>
      </c>
      <c r="E145" s="110">
        <v>0</v>
      </c>
    </row>
    <row r="146" spans="1:5" x14ac:dyDescent="0.2">
      <c r="A146" s="120">
        <v>1999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20">
        <v>2000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20">
        <v>2001</v>
      </c>
      <c r="B148" s="108">
        <v>0</v>
      </c>
      <c r="C148" s="110">
        <v>0</v>
      </c>
      <c r="D148" s="109">
        <v>0</v>
      </c>
      <c r="E148" s="110">
        <v>0</v>
      </c>
    </row>
    <row r="149" spans="1:5" x14ac:dyDescent="0.2">
      <c r="A149" s="120">
        <v>2002</v>
      </c>
      <c r="B149" s="108">
        <v>0</v>
      </c>
      <c r="C149" s="110">
        <v>0</v>
      </c>
      <c r="D149" s="109">
        <v>0</v>
      </c>
      <c r="E149" s="110">
        <v>0</v>
      </c>
    </row>
    <row r="150" spans="1:5" x14ac:dyDescent="0.2">
      <c r="A150" s="120">
        <v>2003</v>
      </c>
      <c r="B150" s="108">
        <v>194663</v>
      </c>
      <c r="C150" s="110">
        <v>2.8779133962105477E-4</v>
      </c>
      <c r="D150" s="109">
        <v>1</v>
      </c>
      <c r="E150" s="110">
        <v>2.0412329046744235E-4</v>
      </c>
    </row>
    <row r="151" spans="1:5" x14ac:dyDescent="0.2">
      <c r="A151" s="120">
        <v>2004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20">
        <v>2005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20">
        <v>2006</v>
      </c>
      <c r="B153" s="108">
        <v>0</v>
      </c>
      <c r="C153" s="110">
        <v>0</v>
      </c>
      <c r="D153" s="109">
        <v>0</v>
      </c>
      <c r="E153" s="110">
        <v>0</v>
      </c>
    </row>
    <row r="154" spans="1:5" x14ac:dyDescent="0.2">
      <c r="A154" s="120">
        <v>2007</v>
      </c>
      <c r="B154" s="108">
        <v>676208595.88999927</v>
      </c>
      <c r="C154" s="110">
        <v>0.99971220866037891</v>
      </c>
      <c r="D154" s="109">
        <v>4898</v>
      </c>
      <c r="E154" s="110">
        <v>0.99979587670953252</v>
      </c>
    </row>
    <row r="155" spans="1:5" x14ac:dyDescent="0.2">
      <c r="A155" s="107"/>
      <c r="B155" s="107"/>
      <c r="C155" s="110"/>
      <c r="D155" s="107"/>
      <c r="E155" s="110"/>
    </row>
    <row r="156" spans="1:5" ht="10.8" thickBot="1" x14ac:dyDescent="0.25">
      <c r="A156" s="107"/>
      <c r="B156" s="121">
        <v>676403258.88999927</v>
      </c>
      <c r="C156" s="110"/>
      <c r="D156" s="122">
        <v>4899</v>
      </c>
      <c r="E156" s="110"/>
    </row>
    <row r="157" spans="1:5" ht="13.8" thickTop="1" x14ac:dyDescent="0.25">
      <c r="A157" s="123"/>
      <c r="B157" s="123"/>
      <c r="C157" s="123"/>
      <c r="D157" s="123"/>
      <c r="E157" s="123"/>
    </row>
    <row r="158" spans="1:5" ht="13.2" x14ac:dyDescent="0.25">
      <c r="A158" s="112" t="s">
        <v>118</v>
      </c>
      <c r="B158" s="123"/>
      <c r="C158" s="123"/>
      <c r="D158" s="116">
        <v>115.8058349584488</v>
      </c>
      <c r="E158" s="123"/>
    </row>
    <row r="159" spans="1:5" ht="13.2" x14ac:dyDescent="0.25">
      <c r="A159" s="112"/>
      <c r="B159" s="123"/>
      <c r="C159" s="123"/>
      <c r="D159" s="123"/>
      <c r="E159" s="123"/>
    </row>
    <row r="160" spans="1:5" x14ac:dyDescent="0.2">
      <c r="A160" s="107"/>
      <c r="B160" s="108"/>
      <c r="C160" s="110"/>
      <c r="D160" s="109"/>
      <c r="E160" s="110"/>
    </row>
    <row r="161" spans="1:5" x14ac:dyDescent="0.2">
      <c r="A161" s="111" t="s">
        <v>195</v>
      </c>
      <c r="B161" s="108"/>
      <c r="C161" s="110"/>
      <c r="D161" s="109"/>
      <c r="E161" s="110"/>
    </row>
    <row r="162" spans="1:5" x14ac:dyDescent="0.2">
      <c r="B162" s="67"/>
      <c r="D162" s="69"/>
    </row>
    <row r="163" spans="1:5" ht="20.399999999999999" x14ac:dyDescent="0.2">
      <c r="A163" s="77" t="s">
        <v>196</v>
      </c>
      <c r="B163" s="78" t="s">
        <v>551</v>
      </c>
      <c r="C163" s="79" t="s">
        <v>178</v>
      </c>
      <c r="D163" s="80" t="s">
        <v>179</v>
      </c>
      <c r="E163" s="79" t="s">
        <v>178</v>
      </c>
    </row>
    <row r="164" spans="1:5" x14ac:dyDescent="0.2">
      <c r="B164" s="67"/>
      <c r="D164" s="69"/>
    </row>
    <row r="165" spans="1:5" x14ac:dyDescent="0.2">
      <c r="A165" s="107" t="s">
        <v>9</v>
      </c>
      <c r="B165" s="108">
        <v>54615187.050000012</v>
      </c>
      <c r="C165" s="110">
        <v>8.0743530330745786E-2</v>
      </c>
      <c r="D165" s="109">
        <v>385</v>
      </c>
      <c r="E165" s="110">
        <v>7.85874668299653E-2</v>
      </c>
    </row>
    <row r="166" spans="1:5" x14ac:dyDescent="0.2">
      <c r="A166" s="107" t="s">
        <v>10</v>
      </c>
      <c r="B166" s="108">
        <v>80968077.24000001</v>
      </c>
      <c r="C166" s="110">
        <v>0.11970385443274074</v>
      </c>
      <c r="D166" s="109">
        <v>628</v>
      </c>
      <c r="E166" s="110">
        <v>0.1281894264135538</v>
      </c>
    </row>
    <row r="167" spans="1:5" x14ac:dyDescent="0.2">
      <c r="A167" s="107" t="s">
        <v>11</v>
      </c>
      <c r="B167" s="108">
        <v>183159547.55999997</v>
      </c>
      <c r="C167" s="110">
        <v>0.27078454332193908</v>
      </c>
      <c r="D167" s="109">
        <v>1334</v>
      </c>
      <c r="E167" s="110">
        <v>0.27230046948356806</v>
      </c>
    </row>
    <row r="168" spans="1:5" x14ac:dyDescent="0.2">
      <c r="A168" s="107" t="s">
        <v>12</v>
      </c>
      <c r="B168" s="108">
        <v>347247663.13</v>
      </c>
      <c r="C168" s="110">
        <v>0.51337372871302367</v>
      </c>
      <c r="D168" s="109">
        <v>2479</v>
      </c>
      <c r="E168" s="110">
        <v>0.50602163706878955</v>
      </c>
    </row>
    <row r="169" spans="1:5" x14ac:dyDescent="0.2">
      <c r="A169" s="107" t="s">
        <v>13</v>
      </c>
      <c r="B169" s="108">
        <v>10412783.910000004</v>
      </c>
      <c r="C169" s="110">
        <v>1.5394343201550692E-2</v>
      </c>
      <c r="D169" s="109">
        <v>73</v>
      </c>
      <c r="E169" s="110">
        <v>1.4901000204123291E-2</v>
      </c>
    </row>
    <row r="170" spans="1:5" x14ac:dyDescent="0.2">
      <c r="A170" s="107" t="s">
        <v>14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07" t="s">
        <v>15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07"/>
      <c r="B172" s="108"/>
      <c r="C172" s="110"/>
      <c r="D172" s="109"/>
      <c r="E172" s="110"/>
    </row>
    <row r="173" spans="1:5" s="83" customFormat="1" ht="10.8" thickBot="1" x14ac:dyDescent="0.25">
      <c r="A173" s="112"/>
      <c r="B173" s="113">
        <v>676403258.88999999</v>
      </c>
      <c r="C173" s="114"/>
      <c r="D173" s="115">
        <v>4899</v>
      </c>
      <c r="E173" s="114"/>
    </row>
    <row r="174" spans="1:5" ht="10.8" thickTop="1" x14ac:dyDescent="0.2">
      <c r="A174" s="107"/>
      <c r="B174" s="108"/>
      <c r="C174" s="110"/>
      <c r="D174" s="109"/>
      <c r="E174" s="110"/>
    </row>
    <row r="175" spans="1:5" x14ac:dyDescent="0.2">
      <c r="A175" s="112" t="s">
        <v>532</v>
      </c>
      <c r="B175" s="108"/>
      <c r="C175" s="107"/>
      <c r="D175" s="116">
        <v>11.950714394391428</v>
      </c>
      <c r="E175" s="110"/>
    </row>
    <row r="176" spans="1:5" x14ac:dyDescent="0.2">
      <c r="A176" s="107"/>
      <c r="B176" s="108"/>
      <c r="C176" s="110"/>
      <c r="D176" s="109"/>
      <c r="E176" s="110"/>
    </row>
    <row r="177" spans="1:6" x14ac:dyDescent="0.2">
      <c r="A177" s="107"/>
      <c r="B177" s="108"/>
      <c r="C177" s="110"/>
      <c r="D177" s="109"/>
      <c r="E177" s="110"/>
    </row>
    <row r="178" spans="1:6" x14ac:dyDescent="0.2">
      <c r="A178" s="111" t="s">
        <v>533</v>
      </c>
      <c r="B178" s="108"/>
      <c r="C178" s="107"/>
      <c r="D178" s="109"/>
      <c r="E178" s="107"/>
    </row>
    <row r="179" spans="1:6" x14ac:dyDescent="0.2">
      <c r="A179" s="85"/>
      <c r="B179" s="84"/>
      <c r="C179" s="85"/>
      <c r="D179" s="86"/>
      <c r="E179" s="85"/>
    </row>
    <row r="180" spans="1:6" ht="20.399999999999999" x14ac:dyDescent="0.2">
      <c r="A180" s="77" t="s">
        <v>216</v>
      </c>
      <c r="B180" s="78" t="s">
        <v>551</v>
      </c>
      <c r="C180" s="79" t="s">
        <v>178</v>
      </c>
      <c r="D180" s="80" t="s">
        <v>179</v>
      </c>
      <c r="E180" s="79" t="s">
        <v>178</v>
      </c>
    </row>
    <row r="181" spans="1:6" x14ac:dyDescent="0.2">
      <c r="A181" s="85"/>
      <c r="B181" s="84"/>
      <c r="C181" s="85"/>
      <c r="D181" s="86"/>
      <c r="E181" s="85"/>
    </row>
    <row r="182" spans="1:6" x14ac:dyDescent="0.2">
      <c r="A182" s="107" t="s">
        <v>49</v>
      </c>
      <c r="B182" s="108">
        <v>337025283.98999965</v>
      </c>
      <c r="C182" s="110">
        <v>0.49826088144972797</v>
      </c>
      <c r="D182" s="109">
        <v>2618</v>
      </c>
      <c r="E182" s="110">
        <v>0.53439477444376404</v>
      </c>
    </row>
    <row r="183" spans="1:6" x14ac:dyDescent="0.2">
      <c r="A183" s="107" t="s">
        <v>50</v>
      </c>
      <c r="B183" s="108">
        <v>339377974.89999974</v>
      </c>
      <c r="C183" s="110">
        <v>0.50173911855027198</v>
      </c>
      <c r="D183" s="109">
        <v>2281</v>
      </c>
      <c r="E183" s="110">
        <v>0.46560522555623596</v>
      </c>
    </row>
    <row r="184" spans="1:6" x14ac:dyDescent="0.2">
      <c r="A184" s="107"/>
      <c r="B184" s="108"/>
      <c r="C184" s="107"/>
      <c r="D184" s="109"/>
      <c r="E184" s="107"/>
    </row>
    <row r="185" spans="1:6" ht="10.8" thickBot="1" x14ac:dyDescent="0.25">
      <c r="A185" s="112"/>
      <c r="B185" s="113">
        <v>676403258.88999939</v>
      </c>
      <c r="C185" s="112"/>
      <c r="D185" s="115">
        <v>4899</v>
      </c>
      <c r="E185" s="112"/>
    </row>
    <row r="186" spans="1:6" ht="18" thickTop="1" x14ac:dyDescent="0.3">
      <c r="A186" s="125"/>
      <c r="B186" s="126"/>
      <c r="C186" s="125"/>
      <c r="D186" s="127"/>
      <c r="E186" s="125"/>
    </row>
    <row r="187" spans="1:6" x14ac:dyDescent="0.2">
      <c r="A187" s="107"/>
      <c r="B187" s="108"/>
      <c r="C187" s="110"/>
      <c r="D187" s="109"/>
      <c r="E187" s="110"/>
    </row>
    <row r="188" spans="1:6" x14ac:dyDescent="0.2">
      <c r="A188" s="107"/>
      <c r="B188" s="108"/>
      <c r="C188" s="110"/>
      <c r="D188" s="109"/>
      <c r="E188" s="110"/>
    </row>
    <row r="189" spans="1:6" x14ac:dyDescent="0.2">
      <c r="A189" s="107"/>
      <c r="B189" s="108"/>
      <c r="C189" s="110"/>
      <c r="D189" s="109"/>
      <c r="E189" s="110"/>
    </row>
    <row r="190" spans="1:6" x14ac:dyDescent="0.2">
      <c r="A190" s="111" t="s">
        <v>198</v>
      </c>
      <c r="B190" s="108"/>
      <c r="C190" s="110"/>
      <c r="D190" s="109"/>
      <c r="E190" s="110"/>
    </row>
    <row r="191" spans="1:6" x14ac:dyDescent="0.2">
      <c r="B191" s="67"/>
      <c r="D191" s="69"/>
    </row>
    <row r="192" spans="1:6" ht="20.399999999999999" x14ac:dyDescent="0.2">
      <c r="A192" s="77" t="s">
        <v>199</v>
      </c>
      <c r="B192" s="78" t="s">
        <v>551</v>
      </c>
      <c r="C192" s="79" t="s">
        <v>178</v>
      </c>
      <c r="D192" s="80" t="s">
        <v>179</v>
      </c>
      <c r="E192" s="79" t="s">
        <v>178</v>
      </c>
      <c r="F192" s="87" t="s">
        <v>200</v>
      </c>
    </row>
    <row r="193" spans="1:7" x14ac:dyDescent="0.2">
      <c r="B193" s="67"/>
      <c r="D193" s="69"/>
    </row>
    <row r="194" spans="1:7" x14ac:dyDescent="0.2">
      <c r="A194" s="107" t="s">
        <v>51</v>
      </c>
      <c r="B194" s="108">
        <v>33524011.250000004</v>
      </c>
      <c r="C194" s="110">
        <v>4.95621669608955E-2</v>
      </c>
      <c r="D194" s="109">
        <v>340</v>
      </c>
      <c r="E194" s="110">
        <v>6.9401918758930398E-2</v>
      </c>
      <c r="F194" s="110">
        <v>0.80498415491485409</v>
      </c>
      <c r="G194" s="73"/>
    </row>
    <row r="195" spans="1:7" x14ac:dyDescent="0.2">
      <c r="A195" s="107" t="s">
        <v>52</v>
      </c>
      <c r="B195" s="108">
        <v>77397187.350000009</v>
      </c>
      <c r="C195" s="110">
        <v>0.11442462219506651</v>
      </c>
      <c r="D195" s="109">
        <v>654</v>
      </c>
      <c r="E195" s="110">
        <v>0.1334966319657073</v>
      </c>
      <c r="F195" s="110">
        <v>0.80502767491905347</v>
      </c>
      <c r="G195" s="73"/>
    </row>
    <row r="196" spans="1:7" x14ac:dyDescent="0.2">
      <c r="A196" s="107" t="s">
        <v>53</v>
      </c>
      <c r="B196" s="108">
        <v>80748030.900000021</v>
      </c>
      <c r="C196" s="110">
        <v>0.11937853615979054</v>
      </c>
      <c r="D196" s="109">
        <v>706</v>
      </c>
      <c r="E196" s="110">
        <v>0.14411104307001429</v>
      </c>
      <c r="F196" s="110">
        <v>0.80116598625610791</v>
      </c>
      <c r="G196" s="73"/>
    </row>
    <row r="197" spans="1:7" x14ac:dyDescent="0.2">
      <c r="A197" s="107" t="s">
        <v>54</v>
      </c>
      <c r="B197" s="108">
        <v>31783932.620000001</v>
      </c>
      <c r="C197" s="110">
        <v>4.6989620765811334E-2</v>
      </c>
      <c r="D197" s="109">
        <v>281</v>
      </c>
      <c r="E197" s="110">
        <v>5.7358644621351297E-2</v>
      </c>
      <c r="F197" s="110">
        <v>0.80308558159565835</v>
      </c>
      <c r="G197" s="73"/>
    </row>
    <row r="198" spans="1:7" x14ac:dyDescent="0.2">
      <c r="A198" s="107" t="s">
        <v>55</v>
      </c>
      <c r="B198" s="108">
        <v>25650501.77999999</v>
      </c>
      <c r="C198" s="110">
        <v>3.7921907446296615E-2</v>
      </c>
      <c r="D198" s="109">
        <v>234</v>
      </c>
      <c r="E198" s="110">
        <v>4.7764849969381504E-2</v>
      </c>
      <c r="F198" s="110">
        <v>0.80524027271702447</v>
      </c>
      <c r="G198" s="73"/>
    </row>
    <row r="199" spans="1:7" x14ac:dyDescent="0.2">
      <c r="A199" s="107" t="s">
        <v>56</v>
      </c>
      <c r="B199" s="108">
        <v>25762197.82</v>
      </c>
      <c r="C199" s="110">
        <v>3.8087039767189496E-2</v>
      </c>
      <c r="D199" s="109">
        <v>202</v>
      </c>
      <c r="E199" s="110">
        <v>4.1232904674423351E-2</v>
      </c>
      <c r="F199" s="110">
        <v>0.7930181959877789</v>
      </c>
      <c r="G199" s="73"/>
    </row>
    <row r="200" spans="1:7" x14ac:dyDescent="0.2">
      <c r="A200" s="107" t="s">
        <v>27</v>
      </c>
      <c r="B200" s="108">
        <v>172867559.27999991</v>
      </c>
      <c r="C200" s="110">
        <v>0.25556878534807959</v>
      </c>
      <c r="D200" s="109">
        <v>1062</v>
      </c>
      <c r="E200" s="110">
        <v>0.21677893447642377</v>
      </c>
      <c r="F200" s="110">
        <v>0.78256125537059096</v>
      </c>
      <c r="G200" s="73"/>
    </row>
    <row r="201" spans="1:7" x14ac:dyDescent="0.2">
      <c r="A201" s="107" t="s">
        <v>57</v>
      </c>
      <c r="B201" s="108">
        <v>76863120.820000052</v>
      </c>
      <c r="C201" s="110">
        <v>0.11363505395603056</v>
      </c>
      <c r="D201" s="109">
        <v>491</v>
      </c>
      <c r="E201" s="110">
        <v>0.10022453561951419</v>
      </c>
      <c r="F201" s="110">
        <v>0.78453156160228565</v>
      </c>
      <c r="G201" s="73"/>
    </row>
    <row r="202" spans="1:7" x14ac:dyDescent="0.2">
      <c r="A202" s="107" t="s">
        <v>58</v>
      </c>
      <c r="B202" s="108">
        <v>98209141.800000012</v>
      </c>
      <c r="C202" s="110">
        <v>0.14519318248283494</v>
      </c>
      <c r="D202" s="109">
        <v>386</v>
      </c>
      <c r="E202" s="110">
        <v>7.8791590120432742E-2</v>
      </c>
      <c r="F202" s="110">
        <v>0.74043005678151663</v>
      </c>
      <c r="G202" s="73"/>
    </row>
    <row r="203" spans="1:7" x14ac:dyDescent="0.2">
      <c r="A203" s="107" t="s">
        <v>59</v>
      </c>
      <c r="B203" s="108">
        <v>31557094.109999999</v>
      </c>
      <c r="C203" s="110">
        <v>4.6654260894286981E-2</v>
      </c>
      <c r="D203" s="109">
        <v>281</v>
      </c>
      <c r="E203" s="110">
        <v>5.7358644621351297E-2</v>
      </c>
      <c r="F203" s="110">
        <v>0.79518927313340371</v>
      </c>
      <c r="G203" s="73"/>
    </row>
    <row r="204" spans="1:7" x14ac:dyDescent="0.2">
      <c r="A204" s="107" t="s">
        <v>60</v>
      </c>
      <c r="B204" s="108">
        <v>21942345.159999996</v>
      </c>
      <c r="C204" s="110">
        <v>3.2439738974658558E-2</v>
      </c>
      <c r="D204" s="109">
        <v>261</v>
      </c>
      <c r="E204" s="110">
        <v>5.3276178812002452E-2</v>
      </c>
      <c r="F204" s="110">
        <v>0.79222019970976842</v>
      </c>
      <c r="G204" s="73"/>
    </row>
    <row r="205" spans="1:7" x14ac:dyDescent="0.2">
      <c r="A205" s="107" t="s">
        <v>2</v>
      </c>
      <c r="B205" s="108">
        <v>98136</v>
      </c>
      <c r="C205" s="110">
        <v>1.4508504905940932E-4</v>
      </c>
      <c r="D205" s="109">
        <v>1</v>
      </c>
      <c r="E205" s="110">
        <v>2.0412329046744235E-4</v>
      </c>
      <c r="F205" s="110">
        <v>0.58764071856287425</v>
      </c>
      <c r="G205" s="73"/>
    </row>
    <row r="206" spans="1:7" x14ac:dyDescent="0.2">
      <c r="A206" s="107"/>
      <c r="B206" s="108"/>
      <c r="C206" s="110"/>
      <c r="D206" s="109"/>
      <c r="E206" s="110"/>
      <c r="F206" s="107"/>
      <c r="G206" s="73"/>
    </row>
    <row r="207" spans="1:7" s="83" customFormat="1" ht="10.8" thickBot="1" x14ac:dyDescent="0.25">
      <c r="A207" s="112"/>
      <c r="B207" s="113">
        <v>676403258.88999999</v>
      </c>
      <c r="C207" s="114"/>
      <c r="D207" s="115">
        <v>4899</v>
      </c>
      <c r="E207" s="114"/>
      <c r="F207" s="128">
        <v>0.78566797324768234</v>
      </c>
      <c r="G207" s="82"/>
    </row>
    <row r="208" spans="1:7" ht="10.8" thickTop="1" x14ac:dyDescent="0.2">
      <c r="A208" s="107"/>
      <c r="B208" s="108"/>
      <c r="C208" s="110"/>
      <c r="D208" s="109"/>
      <c r="E208" s="110"/>
      <c r="F208" s="107"/>
      <c r="G208" s="73"/>
    </row>
    <row r="209" spans="1:7" x14ac:dyDescent="0.2">
      <c r="A209" s="107"/>
      <c r="B209" s="108"/>
      <c r="C209" s="110"/>
      <c r="D209" s="109"/>
      <c r="E209" s="110"/>
      <c r="F209" s="107"/>
      <c r="G209" s="73"/>
    </row>
    <row r="210" spans="1:7" x14ac:dyDescent="0.2">
      <c r="A210" s="111" t="s">
        <v>201</v>
      </c>
      <c r="B210" s="108"/>
      <c r="C210" s="110"/>
      <c r="D210" s="109"/>
      <c r="E210" s="110"/>
      <c r="F210" s="107"/>
      <c r="G210" s="73"/>
    </row>
    <row r="211" spans="1:7" x14ac:dyDescent="0.2">
      <c r="B211" s="67"/>
      <c r="D211" s="69"/>
    </row>
    <row r="212" spans="1:7" ht="20.399999999999999" x14ac:dyDescent="0.2">
      <c r="A212" s="77" t="s">
        <v>202</v>
      </c>
      <c r="B212" s="78" t="s">
        <v>551</v>
      </c>
      <c r="C212" s="79" t="s">
        <v>178</v>
      </c>
      <c r="D212" s="80" t="s">
        <v>179</v>
      </c>
      <c r="E212" s="79" t="s">
        <v>178</v>
      </c>
    </row>
    <row r="213" spans="1:7" x14ac:dyDescent="0.2">
      <c r="B213" s="67"/>
      <c r="D213" s="69"/>
    </row>
    <row r="214" spans="1:7" x14ac:dyDescent="0.2">
      <c r="A214" s="107" t="s">
        <v>310</v>
      </c>
      <c r="B214" s="108">
        <v>18246859.539999999</v>
      </c>
      <c r="C214" s="110">
        <v>2.6976303410991425E-2</v>
      </c>
      <c r="D214" s="109">
        <v>118</v>
      </c>
      <c r="E214" s="110">
        <v>2.4086548275158194E-2</v>
      </c>
    </row>
    <row r="215" spans="1:7" x14ac:dyDescent="0.2">
      <c r="A215" s="107" t="s">
        <v>303</v>
      </c>
      <c r="B215" s="108">
        <v>647130801.80999923</v>
      </c>
      <c r="C215" s="110">
        <v>0.95672336480454423</v>
      </c>
      <c r="D215" s="109">
        <v>4697</v>
      </c>
      <c r="E215" s="110">
        <v>0.95876709532557669</v>
      </c>
    </row>
    <row r="216" spans="1:7" x14ac:dyDescent="0.2">
      <c r="A216" s="107" t="s">
        <v>280</v>
      </c>
      <c r="B216" s="108">
        <v>7054710.0499999998</v>
      </c>
      <c r="C216" s="110">
        <v>1.0429739888564434E-2</v>
      </c>
      <c r="D216" s="109">
        <v>53</v>
      </c>
      <c r="E216" s="110">
        <v>1.0818534394774443E-2</v>
      </c>
    </row>
    <row r="217" spans="1:7" x14ac:dyDescent="0.2">
      <c r="A217" s="107" t="s">
        <v>281</v>
      </c>
      <c r="B217" s="108">
        <v>2619806.34</v>
      </c>
      <c r="C217" s="110">
        <v>3.8731426934565509E-3</v>
      </c>
      <c r="D217" s="109">
        <v>19</v>
      </c>
      <c r="E217" s="110">
        <v>3.8783425188814043E-3</v>
      </c>
    </row>
    <row r="218" spans="1:7" x14ac:dyDescent="0.2">
      <c r="A218" s="107" t="s">
        <v>282</v>
      </c>
      <c r="B218" s="108">
        <v>1351081.1500000001</v>
      </c>
      <c r="C218" s="110">
        <v>1.9974492024434809E-3</v>
      </c>
      <c r="D218" s="109">
        <v>12</v>
      </c>
      <c r="E218" s="110">
        <v>2.449479485609308E-3</v>
      </c>
    </row>
    <row r="219" spans="1:7" x14ac:dyDescent="0.2">
      <c r="A219" s="107" t="s">
        <v>283</v>
      </c>
      <c r="B219" s="108">
        <v>0</v>
      </c>
      <c r="C219" s="110">
        <v>0</v>
      </c>
      <c r="D219" s="109">
        <v>0</v>
      </c>
      <c r="E219" s="110">
        <v>0</v>
      </c>
    </row>
    <row r="220" spans="1:7" x14ac:dyDescent="0.2">
      <c r="A220" s="107" t="s">
        <v>38</v>
      </c>
      <c r="B220" s="108">
        <v>0</v>
      </c>
      <c r="C220" s="110">
        <v>0</v>
      </c>
      <c r="D220" s="109">
        <v>0</v>
      </c>
      <c r="E220" s="110">
        <v>0</v>
      </c>
    </row>
    <row r="221" spans="1:7" x14ac:dyDescent="0.2">
      <c r="A221" s="107" t="s">
        <v>28</v>
      </c>
      <c r="B221" s="108">
        <v>0</v>
      </c>
      <c r="C221" s="110">
        <v>0</v>
      </c>
      <c r="D221" s="109">
        <v>0</v>
      </c>
      <c r="E221" s="110">
        <v>0</v>
      </c>
    </row>
    <row r="222" spans="1:7" x14ac:dyDescent="0.2">
      <c r="A222" s="107" t="s">
        <v>29</v>
      </c>
      <c r="B222" s="108">
        <v>0</v>
      </c>
      <c r="C222" s="110">
        <v>0</v>
      </c>
      <c r="D222" s="109">
        <v>0</v>
      </c>
      <c r="E222" s="110">
        <v>0</v>
      </c>
    </row>
    <row r="223" spans="1:7" x14ac:dyDescent="0.2">
      <c r="A223" s="107" t="s">
        <v>30</v>
      </c>
      <c r="B223" s="108">
        <v>0</v>
      </c>
      <c r="C223" s="110">
        <v>0</v>
      </c>
      <c r="D223" s="109">
        <v>0</v>
      </c>
      <c r="E223" s="110">
        <v>0</v>
      </c>
    </row>
    <row r="224" spans="1:7" x14ac:dyDescent="0.2">
      <c r="A224" s="107" t="s">
        <v>31</v>
      </c>
      <c r="B224" s="108">
        <v>0</v>
      </c>
      <c r="C224" s="110">
        <v>0</v>
      </c>
      <c r="D224" s="109">
        <v>0</v>
      </c>
      <c r="E224" s="110">
        <v>0</v>
      </c>
    </row>
    <row r="225" spans="1:5" x14ac:dyDescent="0.2">
      <c r="A225" s="107" t="s">
        <v>32</v>
      </c>
      <c r="B225" s="108">
        <v>0</v>
      </c>
      <c r="C225" s="110">
        <v>0</v>
      </c>
      <c r="D225" s="109">
        <v>0</v>
      </c>
      <c r="E225" s="110">
        <v>0</v>
      </c>
    </row>
    <row r="226" spans="1:5" x14ac:dyDescent="0.2">
      <c r="A226" s="107" t="s">
        <v>33</v>
      </c>
      <c r="B226" s="108">
        <v>0</v>
      </c>
      <c r="C226" s="110">
        <v>0</v>
      </c>
      <c r="D226" s="109">
        <v>0</v>
      </c>
      <c r="E226" s="110">
        <v>0</v>
      </c>
    </row>
    <row r="227" spans="1:5" x14ac:dyDescent="0.2">
      <c r="A227" s="107" t="s">
        <v>284</v>
      </c>
      <c r="B227" s="108">
        <v>0</v>
      </c>
      <c r="C227" s="110">
        <v>0</v>
      </c>
      <c r="D227" s="109">
        <v>0</v>
      </c>
      <c r="E227" s="110">
        <v>0</v>
      </c>
    </row>
    <row r="228" spans="1:5" x14ac:dyDescent="0.2">
      <c r="A228" s="107"/>
      <c r="B228" s="108"/>
      <c r="C228" s="110"/>
      <c r="D228" s="109"/>
      <c r="E228" s="110"/>
    </row>
    <row r="229" spans="1:5" s="83" customFormat="1" ht="10.8" thickBot="1" x14ac:dyDescent="0.25">
      <c r="A229" s="112"/>
      <c r="B229" s="113">
        <v>676403258.88999915</v>
      </c>
      <c r="C229" s="114"/>
      <c r="D229" s="115">
        <v>4899</v>
      </c>
      <c r="E229" s="114"/>
    </row>
    <row r="230" spans="1:5" ht="10.8" thickTop="1" x14ac:dyDescent="0.2">
      <c r="A230" s="107"/>
      <c r="B230" s="108"/>
      <c r="C230" s="110"/>
      <c r="D230" s="109"/>
      <c r="E230" s="110"/>
    </row>
    <row r="231" spans="1:5" x14ac:dyDescent="0.2">
      <c r="A231" s="112" t="s">
        <v>203</v>
      </c>
      <c r="B231" s="108"/>
      <c r="C231" s="107"/>
      <c r="D231" s="129">
        <v>2.308145108921511E-2</v>
      </c>
      <c r="E231" s="110"/>
    </row>
    <row r="232" spans="1:5" x14ac:dyDescent="0.2">
      <c r="A232" s="107"/>
      <c r="B232" s="108"/>
      <c r="C232" s="110"/>
      <c r="D232" s="109"/>
      <c r="E232" s="110"/>
    </row>
    <row r="233" spans="1:5" x14ac:dyDescent="0.2">
      <c r="A233" s="107"/>
      <c r="B233" s="108"/>
      <c r="C233" s="110"/>
      <c r="D233" s="109"/>
      <c r="E233" s="110"/>
    </row>
    <row r="234" spans="1:5" x14ac:dyDescent="0.2">
      <c r="A234" s="107"/>
      <c r="B234" s="108"/>
      <c r="C234" s="110"/>
      <c r="D234" s="109"/>
      <c r="E234" s="110"/>
    </row>
    <row r="235" spans="1:5" x14ac:dyDescent="0.2">
      <c r="A235" s="111" t="s">
        <v>208</v>
      </c>
      <c r="B235" s="108"/>
      <c r="C235" s="110"/>
      <c r="D235" s="109"/>
      <c r="E235" s="110"/>
    </row>
    <row r="236" spans="1:5" x14ac:dyDescent="0.2">
      <c r="B236" s="67"/>
      <c r="D236" s="69"/>
    </row>
    <row r="237" spans="1:5" ht="20.399999999999999" x14ac:dyDescent="0.2">
      <c r="A237" s="77" t="s">
        <v>208</v>
      </c>
      <c r="B237" s="78" t="s">
        <v>551</v>
      </c>
      <c r="C237" s="79" t="s">
        <v>178</v>
      </c>
      <c r="D237" s="80" t="s">
        <v>179</v>
      </c>
      <c r="E237" s="79" t="s">
        <v>178</v>
      </c>
    </row>
    <row r="239" spans="1:5" x14ac:dyDescent="0.2">
      <c r="A239" s="107" t="s">
        <v>123</v>
      </c>
      <c r="B239" s="108">
        <v>0</v>
      </c>
      <c r="C239" s="110">
        <v>0</v>
      </c>
      <c r="D239" s="109">
        <v>0</v>
      </c>
      <c r="E239" s="110">
        <v>0</v>
      </c>
    </row>
    <row r="240" spans="1:5" x14ac:dyDescent="0.2">
      <c r="A240" s="107" t="s">
        <v>124</v>
      </c>
      <c r="B240" s="108">
        <v>355682404.52999967</v>
      </c>
      <c r="C240" s="110">
        <v>0.52584371801177676</v>
      </c>
      <c r="D240" s="109">
        <v>2456</v>
      </c>
      <c r="E240" s="110">
        <v>0.50132680138803842</v>
      </c>
    </row>
    <row r="241" spans="1:6" x14ac:dyDescent="0.2">
      <c r="A241" s="107" t="s">
        <v>534</v>
      </c>
      <c r="B241" s="108">
        <v>320720854.35999966</v>
      </c>
      <c r="C241" s="110">
        <v>0.47415628198822313</v>
      </c>
      <c r="D241" s="109">
        <v>2443</v>
      </c>
      <c r="E241" s="110">
        <v>0.49867319861196163</v>
      </c>
    </row>
    <row r="242" spans="1:6" x14ac:dyDescent="0.2">
      <c r="A242" s="107"/>
      <c r="B242" s="107"/>
      <c r="C242" s="110"/>
      <c r="D242" s="107"/>
      <c r="E242" s="110"/>
    </row>
    <row r="243" spans="1:6" ht="10.8" thickBot="1" x14ac:dyDescent="0.25">
      <c r="A243" s="107"/>
      <c r="B243" s="121">
        <v>676403258.88999939</v>
      </c>
      <c r="C243" s="110"/>
      <c r="D243" s="122">
        <v>4899</v>
      </c>
      <c r="E243" s="110"/>
    </row>
    <row r="244" spans="1:6" ht="10.8" thickTop="1" x14ac:dyDescent="0.2">
      <c r="A244" s="73"/>
      <c r="B244" s="73"/>
      <c r="C244" s="76"/>
      <c r="D244" s="73"/>
      <c r="E244" s="76"/>
    </row>
    <row r="245" spans="1:6" x14ac:dyDescent="0.2">
      <c r="A245" s="73"/>
      <c r="B245" s="73"/>
      <c r="C245" s="76"/>
      <c r="D245" s="73"/>
      <c r="E245" s="76"/>
    </row>
    <row r="246" spans="1:6" x14ac:dyDescent="0.2">
      <c r="A246" s="73"/>
      <c r="B246" s="73"/>
      <c r="C246" s="73"/>
      <c r="D246" s="73"/>
      <c r="E246" s="73"/>
    </row>
    <row r="247" spans="1:6" x14ac:dyDescent="0.2">
      <c r="A247" s="111" t="s">
        <v>209</v>
      </c>
      <c r="B247" s="74"/>
      <c r="C247" s="76"/>
      <c r="D247" s="75"/>
      <c r="E247" s="76"/>
    </row>
    <row r="248" spans="1:6" x14ac:dyDescent="0.2">
      <c r="B248" s="67"/>
      <c r="D248" s="69"/>
    </row>
    <row r="249" spans="1:6" ht="20.399999999999999" x14ac:dyDescent="0.2">
      <c r="A249" s="77" t="s">
        <v>210</v>
      </c>
      <c r="B249" s="78" t="s">
        <v>551</v>
      </c>
      <c r="C249" s="79" t="s">
        <v>178</v>
      </c>
      <c r="D249" s="80" t="s">
        <v>179</v>
      </c>
      <c r="E249" s="79" t="s">
        <v>178</v>
      </c>
    </row>
    <row r="251" spans="1:6" x14ac:dyDescent="0.2">
      <c r="A251" s="107" t="s">
        <v>36</v>
      </c>
      <c r="B251" s="108">
        <v>74849791.939999998</v>
      </c>
      <c r="C251" s="110">
        <v>0.11065853240096901</v>
      </c>
      <c r="D251" s="109">
        <v>537</v>
      </c>
      <c r="E251" s="110">
        <v>0.10961420698101654</v>
      </c>
      <c r="F251" s="73"/>
    </row>
    <row r="252" spans="1:6" x14ac:dyDescent="0.2">
      <c r="A252" s="107" t="s">
        <v>37</v>
      </c>
      <c r="B252" s="108">
        <v>601553466.94999909</v>
      </c>
      <c r="C252" s="110">
        <v>0.88934146759903088</v>
      </c>
      <c r="D252" s="109">
        <v>4362</v>
      </c>
      <c r="E252" s="110">
        <v>0.89038579301898346</v>
      </c>
      <c r="F252" s="73"/>
    </row>
    <row r="253" spans="1:6" x14ac:dyDescent="0.2">
      <c r="A253" s="107"/>
      <c r="B253" s="107"/>
      <c r="C253" s="110"/>
      <c r="D253" s="107"/>
      <c r="E253" s="110"/>
      <c r="F253" s="73"/>
    </row>
    <row r="254" spans="1:6" ht="10.8" thickBot="1" x14ac:dyDescent="0.25">
      <c r="A254" s="107"/>
      <c r="B254" s="121">
        <v>676403258.88999915</v>
      </c>
      <c r="C254" s="110"/>
      <c r="D254" s="122">
        <v>4899</v>
      </c>
      <c r="E254" s="110"/>
      <c r="F254" s="73"/>
    </row>
    <row r="255" spans="1:6" ht="10.8" thickTop="1" x14ac:dyDescent="0.2">
      <c r="A255" s="107"/>
      <c r="B255" s="107"/>
      <c r="C255" s="110"/>
      <c r="D255" s="107"/>
      <c r="E255" s="110"/>
      <c r="F255" s="73"/>
    </row>
    <row r="256" spans="1:6" x14ac:dyDescent="0.2">
      <c r="A256" s="107"/>
      <c r="B256" s="107"/>
      <c r="C256" s="110"/>
      <c r="D256" s="107"/>
      <c r="E256" s="110"/>
      <c r="F256" s="73"/>
    </row>
    <row r="257" spans="1:6" x14ac:dyDescent="0.2">
      <c r="A257" s="107"/>
      <c r="B257" s="107"/>
      <c r="C257" s="110"/>
      <c r="D257" s="107"/>
      <c r="E257" s="110"/>
      <c r="F257" s="73"/>
    </row>
    <row r="258" spans="1:6" x14ac:dyDescent="0.2">
      <c r="A258" s="107"/>
      <c r="B258" s="107"/>
      <c r="C258" s="110"/>
      <c r="D258" s="107"/>
      <c r="E258" s="110"/>
      <c r="F258" s="73"/>
    </row>
    <row r="259" spans="1:6" x14ac:dyDescent="0.2">
      <c r="A259" s="111" t="s">
        <v>211</v>
      </c>
      <c r="B259" s="108"/>
      <c r="C259" s="110"/>
      <c r="D259" s="109"/>
      <c r="E259" s="110"/>
      <c r="F259" s="73"/>
    </row>
    <row r="260" spans="1:6" x14ac:dyDescent="0.2">
      <c r="B260" s="67"/>
      <c r="D260" s="69"/>
    </row>
    <row r="261" spans="1:6" ht="20.399999999999999" x14ac:dyDescent="0.2">
      <c r="A261" s="77" t="s">
        <v>535</v>
      </c>
      <c r="B261" s="78" t="s">
        <v>551</v>
      </c>
      <c r="C261" s="79" t="s">
        <v>178</v>
      </c>
      <c r="D261" s="80" t="s">
        <v>179</v>
      </c>
      <c r="E261" s="79" t="s">
        <v>178</v>
      </c>
    </row>
    <row r="263" spans="1:6" x14ac:dyDescent="0.2">
      <c r="A263" s="107" t="s">
        <v>147</v>
      </c>
      <c r="B263" s="108">
        <v>1154304.43</v>
      </c>
      <c r="C263" s="110">
        <v>3.2453233989049915E-3</v>
      </c>
      <c r="D263" s="109">
        <v>8</v>
      </c>
      <c r="E263" s="110">
        <v>3.2573289902280132E-3</v>
      </c>
      <c r="F263" s="73"/>
    </row>
    <row r="264" spans="1:6" x14ac:dyDescent="0.2">
      <c r="A264" s="107" t="s">
        <v>148</v>
      </c>
      <c r="B264" s="108">
        <v>8523606.9899999984</v>
      </c>
      <c r="C264" s="110">
        <v>2.3964095163108004E-2</v>
      </c>
      <c r="D264" s="109">
        <v>56</v>
      </c>
      <c r="E264" s="110">
        <v>2.2801302931596091E-2</v>
      </c>
      <c r="F264" s="73"/>
    </row>
    <row r="265" spans="1:6" x14ac:dyDescent="0.2">
      <c r="A265" s="107" t="s">
        <v>80</v>
      </c>
      <c r="B265" s="108">
        <v>117446556.32999998</v>
      </c>
      <c r="C265" s="110">
        <v>0.33020063639412883</v>
      </c>
      <c r="D265" s="109">
        <v>827</v>
      </c>
      <c r="E265" s="110">
        <v>0.33672638436482083</v>
      </c>
      <c r="F265" s="73"/>
    </row>
    <row r="266" spans="1:6" x14ac:dyDescent="0.2">
      <c r="A266" s="107" t="s">
        <v>81</v>
      </c>
      <c r="B266" s="108">
        <v>98499420.019999981</v>
      </c>
      <c r="C266" s="110">
        <v>0.27693082020786902</v>
      </c>
      <c r="D266" s="109">
        <v>732</v>
      </c>
      <c r="E266" s="110">
        <v>0.29804560260586321</v>
      </c>
      <c r="F266" s="73"/>
    </row>
    <row r="267" spans="1:6" x14ac:dyDescent="0.2">
      <c r="A267" s="107" t="s">
        <v>82</v>
      </c>
      <c r="B267" s="108">
        <v>84390159.160000026</v>
      </c>
      <c r="C267" s="110">
        <v>0.23726267615490701</v>
      </c>
      <c r="D267" s="109">
        <v>576</v>
      </c>
      <c r="E267" s="110">
        <v>0.23452768729641693</v>
      </c>
      <c r="F267" s="73"/>
    </row>
    <row r="268" spans="1:6" x14ac:dyDescent="0.2">
      <c r="A268" s="107" t="s">
        <v>83</v>
      </c>
      <c r="B268" s="108">
        <v>29727472.34</v>
      </c>
      <c r="C268" s="110">
        <v>8.3578698190825571E-2</v>
      </c>
      <c r="D268" s="109">
        <v>162</v>
      </c>
      <c r="E268" s="110">
        <v>6.5960912052117265E-2</v>
      </c>
      <c r="F268" s="73"/>
    </row>
    <row r="269" spans="1:6" x14ac:dyDescent="0.2">
      <c r="A269" s="107" t="s">
        <v>84</v>
      </c>
      <c r="B269" s="108">
        <v>11114345.590000002</v>
      </c>
      <c r="C269" s="110">
        <v>3.1247948867997945E-2</v>
      </c>
      <c r="D269" s="109">
        <v>67</v>
      </c>
      <c r="E269" s="110">
        <v>2.7280130293159611E-2</v>
      </c>
      <c r="F269" s="73"/>
    </row>
    <row r="270" spans="1:6" x14ac:dyDescent="0.2">
      <c r="A270" s="107" t="s">
        <v>85</v>
      </c>
      <c r="B270" s="108">
        <v>2243180.5099999998</v>
      </c>
      <c r="C270" s="110">
        <v>6.3066951905145444E-3</v>
      </c>
      <c r="D270" s="109">
        <v>12</v>
      </c>
      <c r="E270" s="110">
        <v>4.8859934853420191E-3</v>
      </c>
      <c r="F270" s="73"/>
    </row>
    <row r="271" spans="1:6" x14ac:dyDescent="0.2">
      <c r="A271" s="107" t="s">
        <v>86</v>
      </c>
      <c r="B271" s="108">
        <v>1541029.3</v>
      </c>
      <c r="C271" s="110">
        <v>4.3325991962867025E-3</v>
      </c>
      <c r="D271" s="109">
        <v>7</v>
      </c>
      <c r="E271" s="110">
        <v>2.8501628664495114E-3</v>
      </c>
      <c r="F271" s="73"/>
    </row>
    <row r="272" spans="1:6" x14ac:dyDescent="0.2">
      <c r="A272" s="107" t="s">
        <v>0</v>
      </c>
      <c r="B272" s="108">
        <v>382105.1</v>
      </c>
      <c r="C272" s="110">
        <v>1.074287328058623E-3</v>
      </c>
      <c r="D272" s="109">
        <v>2</v>
      </c>
      <c r="E272" s="110">
        <v>8.1433224755700329E-4</v>
      </c>
      <c r="F272" s="73"/>
    </row>
    <row r="273" spans="1:6" x14ac:dyDescent="0.2">
      <c r="A273" s="107" t="s">
        <v>67</v>
      </c>
      <c r="B273" s="108">
        <v>237394.16</v>
      </c>
      <c r="C273" s="110">
        <v>6.6743295978808248E-4</v>
      </c>
      <c r="D273" s="109">
        <v>2</v>
      </c>
      <c r="E273" s="110">
        <v>8.1433224755700329E-4</v>
      </c>
      <c r="F273" s="73"/>
    </row>
    <row r="274" spans="1:6" x14ac:dyDescent="0.2">
      <c r="A274" s="107" t="s">
        <v>79</v>
      </c>
      <c r="B274" s="108">
        <v>422830.6</v>
      </c>
      <c r="C274" s="110">
        <v>1.1887869476105511E-3</v>
      </c>
      <c r="D274" s="109">
        <v>5</v>
      </c>
      <c r="E274" s="110">
        <v>2.0358306188925082E-3</v>
      </c>
      <c r="F274" s="73"/>
    </row>
    <row r="275" spans="1:6" x14ac:dyDescent="0.2">
      <c r="A275" s="107"/>
      <c r="B275" s="107"/>
      <c r="C275" s="110"/>
      <c r="D275" s="109"/>
      <c r="E275" s="110"/>
      <c r="F275" s="73"/>
    </row>
    <row r="276" spans="1:6" ht="10.8" thickBot="1" x14ac:dyDescent="0.25">
      <c r="A276" s="107"/>
      <c r="B276" s="121">
        <v>355682404.53000003</v>
      </c>
      <c r="C276" s="110"/>
      <c r="D276" s="115">
        <v>2456</v>
      </c>
      <c r="E276" s="110"/>
      <c r="F276" s="73"/>
    </row>
    <row r="277" spans="1:6" ht="10.8" thickTop="1" x14ac:dyDescent="0.2">
      <c r="A277" s="107"/>
      <c r="B277" s="107"/>
      <c r="C277" s="110"/>
      <c r="D277" s="107"/>
      <c r="E277" s="110"/>
      <c r="F277" s="73"/>
    </row>
    <row r="278" spans="1:6" x14ac:dyDescent="0.2">
      <c r="A278" s="112" t="s">
        <v>335</v>
      </c>
      <c r="B278" s="107"/>
      <c r="C278" s="110"/>
      <c r="D278" s="143">
        <v>1.5503562488510996</v>
      </c>
      <c r="E278" s="110"/>
      <c r="F278" s="73"/>
    </row>
    <row r="279" spans="1:6" x14ac:dyDescent="0.2">
      <c r="A279" s="112"/>
      <c r="B279" s="107"/>
      <c r="C279" s="110"/>
      <c r="D279" s="116"/>
      <c r="E279" s="110"/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x14ac:dyDescent="0.2">
      <c r="A281" s="107"/>
      <c r="B281" s="107"/>
      <c r="C281" s="110"/>
      <c r="D281" s="107"/>
      <c r="E281" s="110"/>
      <c r="F281" s="73"/>
    </row>
    <row r="282" spans="1:6" x14ac:dyDescent="0.2">
      <c r="A282" s="107"/>
      <c r="B282" s="107"/>
      <c r="C282" s="110"/>
      <c r="D282" s="107"/>
      <c r="E282" s="110"/>
      <c r="F282" s="73"/>
    </row>
    <row r="283" spans="1:6" x14ac:dyDescent="0.2">
      <c r="A283" s="111" t="s">
        <v>142</v>
      </c>
      <c r="B283" s="107"/>
      <c r="C283" s="107"/>
      <c r="D283" s="109"/>
      <c r="E283" s="107"/>
      <c r="F283" s="73"/>
    </row>
    <row r="284" spans="1:6" x14ac:dyDescent="0.2">
      <c r="C284" s="66"/>
      <c r="D284" s="69"/>
      <c r="E284" s="66"/>
    </row>
    <row r="285" spans="1:6" ht="20.399999999999999" x14ac:dyDescent="0.2">
      <c r="A285" s="77" t="s">
        <v>536</v>
      </c>
      <c r="B285" s="78" t="s">
        <v>551</v>
      </c>
      <c r="C285" s="79" t="s">
        <v>178</v>
      </c>
      <c r="D285" s="80" t="s">
        <v>179</v>
      </c>
      <c r="E285" s="79" t="s">
        <v>178</v>
      </c>
      <c r="F285" s="80"/>
    </row>
    <row r="286" spans="1:6" x14ac:dyDescent="0.2">
      <c r="B286" s="102"/>
    </row>
    <row r="287" spans="1:6" x14ac:dyDescent="0.2">
      <c r="A287" s="107" t="s">
        <v>142</v>
      </c>
      <c r="B287" s="108">
        <v>0</v>
      </c>
      <c r="C287" s="110">
        <v>0</v>
      </c>
      <c r="D287" s="109">
        <v>0</v>
      </c>
      <c r="E287" s="110">
        <v>0</v>
      </c>
      <c r="F287" s="131"/>
    </row>
    <row r="288" spans="1:6" x14ac:dyDescent="0.2">
      <c r="A288" s="107" t="s">
        <v>143</v>
      </c>
      <c r="B288" s="108">
        <v>676403258.88999927</v>
      </c>
      <c r="C288" s="110">
        <v>1.0000000000000002</v>
      </c>
      <c r="D288" s="109">
        <v>4899</v>
      </c>
      <c r="E288" s="110">
        <v>1</v>
      </c>
      <c r="F288" s="108"/>
    </row>
    <row r="289" spans="1:6" x14ac:dyDescent="0.2">
      <c r="A289" s="107"/>
      <c r="B289" s="116"/>
      <c r="C289" s="107"/>
      <c r="D289" s="109"/>
      <c r="E289" s="107"/>
      <c r="F289" s="107"/>
    </row>
    <row r="290" spans="1:6" ht="10.8" thickBot="1" x14ac:dyDescent="0.25">
      <c r="A290" s="107"/>
      <c r="B290" s="113">
        <v>676403258.88999927</v>
      </c>
      <c r="C290" s="112"/>
      <c r="D290" s="115">
        <v>4899</v>
      </c>
      <c r="E290" s="107"/>
      <c r="F290" s="113"/>
    </row>
    <row r="291" spans="1:6" ht="10.8" thickTop="1" x14ac:dyDescent="0.2">
      <c r="A291" s="73"/>
      <c r="B291" s="73"/>
      <c r="C291" s="76"/>
      <c r="D291" s="73"/>
      <c r="E291" s="76"/>
      <c r="F291" s="73"/>
    </row>
    <row r="292" spans="1:6" x14ac:dyDescent="0.2">
      <c r="A292" s="73"/>
      <c r="B292" s="73"/>
      <c r="C292" s="76"/>
      <c r="D292" s="73"/>
      <c r="E292" s="76"/>
      <c r="F292" s="73"/>
    </row>
    <row r="293" spans="1:6" x14ac:dyDescent="0.2">
      <c r="A293" s="73"/>
      <c r="B293" s="73"/>
      <c r="C293" s="140"/>
      <c r="D293" s="73"/>
      <c r="E293" s="140"/>
      <c r="F293" s="73"/>
    </row>
    <row r="294" spans="1:6" x14ac:dyDescent="0.2">
      <c r="A294" s="73"/>
      <c r="B294" s="73"/>
      <c r="C294" s="76"/>
      <c r="D294" s="73"/>
      <c r="E294" s="76"/>
      <c r="F294" s="73"/>
    </row>
    <row r="295" spans="1:6" ht="15" x14ac:dyDescent="0.25">
      <c r="A295" s="111" t="s">
        <v>537</v>
      </c>
      <c r="B295" s="73"/>
      <c r="C295" s="103"/>
      <c r="D295" s="103"/>
      <c r="E295" s="103"/>
      <c r="F295" s="73"/>
    </row>
    <row r="296" spans="1:6" ht="15" x14ac:dyDescent="0.25">
      <c r="A296" s="104"/>
      <c r="C296" s="104"/>
      <c r="D296" s="104"/>
      <c r="E296" s="104"/>
    </row>
    <row r="297" spans="1:6" ht="20.399999999999999" x14ac:dyDescent="0.2">
      <c r="A297" s="77" t="s">
        <v>538</v>
      </c>
      <c r="B297" s="78" t="s">
        <v>551</v>
      </c>
      <c r="C297" s="79" t="s">
        <v>178</v>
      </c>
      <c r="D297" s="80" t="s">
        <v>179</v>
      </c>
      <c r="E297" s="79" t="s">
        <v>178</v>
      </c>
    </row>
    <row r="298" spans="1:6" x14ac:dyDescent="0.2">
      <c r="C298" s="66"/>
      <c r="E298" s="66"/>
    </row>
    <row r="299" spans="1:6" x14ac:dyDescent="0.2">
      <c r="A299" s="107" t="s">
        <v>132</v>
      </c>
      <c r="B299" s="108">
        <v>533659220.26999974</v>
      </c>
      <c r="C299" s="110">
        <v>0.78896606906618449</v>
      </c>
      <c r="D299" s="109">
        <v>3732</v>
      </c>
      <c r="E299" s="110">
        <v>0.76178812002449481</v>
      </c>
    </row>
    <row r="300" spans="1:6" x14ac:dyDescent="0.2">
      <c r="A300" s="107" t="s">
        <v>133</v>
      </c>
      <c r="B300" s="108">
        <v>110454837.45999993</v>
      </c>
      <c r="C300" s="110">
        <v>0.16329731710822923</v>
      </c>
      <c r="D300" s="109">
        <v>899</v>
      </c>
      <c r="E300" s="110">
        <v>0.18350683813023067</v>
      </c>
    </row>
    <row r="301" spans="1:6" x14ac:dyDescent="0.2">
      <c r="A301" s="107" t="s">
        <v>134</v>
      </c>
      <c r="B301" s="108">
        <v>19156247.719999999</v>
      </c>
      <c r="C301" s="110">
        <v>2.8320750185970484E-2</v>
      </c>
      <c r="D301" s="109">
        <v>145</v>
      </c>
      <c r="E301" s="110">
        <v>2.9597877117779139E-2</v>
      </c>
    </row>
    <row r="302" spans="1:6" x14ac:dyDescent="0.2">
      <c r="A302" s="107" t="s">
        <v>135</v>
      </c>
      <c r="B302" s="108">
        <v>8294099.1499999994</v>
      </c>
      <c r="C302" s="110">
        <v>1.226206266896303E-2</v>
      </c>
      <c r="D302" s="109">
        <v>45</v>
      </c>
      <c r="E302" s="110">
        <v>9.1855480710349054E-3</v>
      </c>
    </row>
    <row r="303" spans="1:6" x14ac:dyDescent="0.2">
      <c r="A303" s="107" t="s">
        <v>136</v>
      </c>
      <c r="B303" s="108">
        <v>0</v>
      </c>
      <c r="C303" s="110">
        <v>0</v>
      </c>
      <c r="D303" s="109">
        <v>0</v>
      </c>
      <c r="E303" s="110">
        <v>0</v>
      </c>
    </row>
    <row r="304" spans="1:6" x14ac:dyDescent="0.2">
      <c r="A304" s="107" t="s">
        <v>137</v>
      </c>
      <c r="B304" s="108">
        <v>0</v>
      </c>
      <c r="C304" s="110">
        <v>0</v>
      </c>
      <c r="D304" s="109">
        <v>0</v>
      </c>
      <c r="E304" s="110">
        <v>0</v>
      </c>
    </row>
    <row r="305" spans="1:5" x14ac:dyDescent="0.2">
      <c r="A305" s="107" t="s">
        <v>138</v>
      </c>
      <c r="B305" s="108">
        <v>4838854.29</v>
      </c>
      <c r="C305" s="110">
        <v>7.1538009706528056E-3</v>
      </c>
      <c r="D305" s="109">
        <v>78</v>
      </c>
      <c r="E305" s="110">
        <v>1.5921616656460504E-2</v>
      </c>
    </row>
    <row r="306" spans="1:5" x14ac:dyDescent="0.2">
      <c r="A306" s="107"/>
      <c r="B306" s="108"/>
      <c r="C306" s="107"/>
      <c r="D306" s="109"/>
      <c r="E306" s="110"/>
    </row>
    <row r="307" spans="1:5" ht="10.8" thickBot="1" x14ac:dyDescent="0.25">
      <c r="A307" s="107"/>
      <c r="B307" s="113">
        <v>676403258.88999963</v>
      </c>
      <c r="C307" s="112"/>
      <c r="D307" s="115">
        <v>4899</v>
      </c>
      <c r="E307" s="107"/>
    </row>
    <row r="308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4F4F4"/>
  </sheetPr>
  <dimension ref="A1:N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562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521</v>
      </c>
      <c r="B6" s="108">
        <v>671859439.42000008</v>
      </c>
      <c r="C6" s="108">
        <v>376443724.85000008</v>
      </c>
      <c r="D6" s="108">
        <v>295415714.57000011</v>
      </c>
      <c r="E6" s="67"/>
      <c r="F6" s="136"/>
      <c r="G6" s="69"/>
      <c r="I6" s="69"/>
    </row>
    <row r="7" spans="1:9" x14ac:dyDescent="0.2">
      <c r="A7" s="107" t="s">
        <v>153</v>
      </c>
      <c r="B7" s="108">
        <v>4869</v>
      </c>
      <c r="C7" s="108">
        <v>2732</v>
      </c>
      <c r="D7" s="108">
        <v>2137</v>
      </c>
      <c r="E7" s="67"/>
      <c r="F7" s="136"/>
      <c r="G7" s="69"/>
      <c r="I7" s="69"/>
    </row>
    <row r="8" spans="1:9" x14ac:dyDescent="0.2">
      <c r="A8" s="107" t="s">
        <v>522</v>
      </c>
      <c r="B8" s="110">
        <v>0.78567783681689152</v>
      </c>
      <c r="C8" s="110">
        <v>0.78852484598620531</v>
      </c>
      <c r="D8" s="110">
        <v>0.78204993659519872</v>
      </c>
    </row>
    <row r="9" spans="1:9" x14ac:dyDescent="0.2">
      <c r="A9" s="107" t="s">
        <v>155</v>
      </c>
      <c r="B9" s="110">
        <v>4.4885555555555555E-3</v>
      </c>
      <c r="C9" s="110">
        <v>4.4885555555555555E-3</v>
      </c>
      <c r="D9" s="110">
        <v>7.0671378091872791E-3</v>
      </c>
    </row>
    <row r="10" spans="1:9" x14ac:dyDescent="0.2">
      <c r="A10" s="107" t="s">
        <v>156</v>
      </c>
      <c r="B10" s="110">
        <v>1.0227478857142858</v>
      </c>
      <c r="C10" s="110">
        <v>0.92747936046511636</v>
      </c>
      <c r="D10" s="110">
        <v>1.0227478857142858</v>
      </c>
    </row>
    <row r="11" spans="1:9" x14ac:dyDescent="0.2">
      <c r="A11" s="107" t="s">
        <v>157</v>
      </c>
      <c r="B11" s="108">
        <v>9.7270997122674068</v>
      </c>
      <c r="C11" s="108">
        <v>9.7260733969308362</v>
      </c>
      <c r="D11" s="108">
        <v>9.7284075301969146</v>
      </c>
      <c r="E11" s="67"/>
    </row>
    <row r="12" spans="1:9" x14ac:dyDescent="0.2">
      <c r="A12" s="107" t="s">
        <v>523</v>
      </c>
      <c r="B12" s="108">
        <v>9.5550992470910341</v>
      </c>
      <c r="C12" s="108">
        <v>9.5550992470910341</v>
      </c>
      <c r="D12" s="108">
        <v>9.593429158110883</v>
      </c>
      <c r="E12" s="67"/>
    </row>
    <row r="13" spans="1:9" x14ac:dyDescent="0.2">
      <c r="A13" s="107" t="s">
        <v>159</v>
      </c>
      <c r="B13" s="108">
        <v>14.105407255304586</v>
      </c>
      <c r="C13" s="108">
        <v>14.105407255304586</v>
      </c>
      <c r="D13" s="108">
        <v>9.9685147159479808</v>
      </c>
      <c r="E13" s="67"/>
    </row>
    <row r="14" spans="1:9" x14ac:dyDescent="0.2">
      <c r="A14" s="107" t="s">
        <v>160</v>
      </c>
      <c r="B14" s="108">
        <v>137987.15124666257</v>
      </c>
      <c r="C14" s="108">
        <v>137790.52886163982</v>
      </c>
      <c r="D14" s="108">
        <v>138238.518750585</v>
      </c>
      <c r="E14" s="67"/>
    </row>
    <row r="15" spans="1:9" x14ac:dyDescent="0.2">
      <c r="A15" s="107" t="s">
        <v>161</v>
      </c>
      <c r="B15" s="108">
        <v>403.97</v>
      </c>
      <c r="C15" s="108">
        <v>403.97</v>
      </c>
      <c r="D15" s="108">
        <v>1100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11.889961204821136</v>
      </c>
      <c r="C17" s="108">
        <v>11.923364508081974</v>
      </c>
      <c r="D17" s="108">
        <v>11.847395886587742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5.4757015742642025E-3</v>
      </c>
      <c r="E18" s="67"/>
    </row>
    <row r="19" spans="1:5" x14ac:dyDescent="0.2">
      <c r="A19" s="107" t="s">
        <v>165</v>
      </c>
      <c r="B19" s="108">
        <v>20.416666666666668</v>
      </c>
      <c r="C19" s="108">
        <v>20.416666666666668</v>
      </c>
      <c r="D19" s="108">
        <v>20.416666666666668</v>
      </c>
      <c r="E19" s="67"/>
    </row>
    <row r="20" spans="1:5" x14ac:dyDescent="0.2">
      <c r="A20" s="107" t="s">
        <v>166</v>
      </c>
      <c r="B20" s="110">
        <v>0.52755695020967874</v>
      </c>
      <c r="C20" s="110">
        <v>0.76569588332188099</v>
      </c>
      <c r="D20" s="110">
        <v>0.22410015156561006</v>
      </c>
    </row>
    <row r="21" spans="1:5" x14ac:dyDescent="0.2">
      <c r="A21" s="107" t="s">
        <v>167</v>
      </c>
      <c r="B21" s="110">
        <v>0.4724430497903197</v>
      </c>
      <c r="C21" s="110">
        <v>0.23430411667811898</v>
      </c>
      <c r="D21" s="110">
        <v>0.77589984843438986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0.39995808979326936</v>
      </c>
      <c r="C23" s="110">
        <v>0.33276146746745267</v>
      </c>
      <c r="D23" s="110">
        <v>0.48558571743145718</v>
      </c>
    </row>
    <row r="24" spans="1:5" ht="20.399999999999999" x14ac:dyDescent="0.2">
      <c r="A24" s="132" t="s">
        <v>334</v>
      </c>
      <c r="B24" s="108">
        <v>1.5501118456263436</v>
      </c>
      <c r="C24" s="108">
        <v>1.5892595137028405</v>
      </c>
      <c r="D24" s="108">
        <v>1.3796659579440287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551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1587935.8700000003</v>
      </c>
      <c r="C31" s="110">
        <v>2.3634941727853484E-3</v>
      </c>
      <c r="D31" s="109">
        <v>42</v>
      </c>
      <c r="E31" s="110">
        <v>8.6260012322858896E-3</v>
      </c>
    </row>
    <row r="32" spans="1:5" x14ac:dyDescent="0.2">
      <c r="A32" s="107" t="s">
        <v>17</v>
      </c>
      <c r="B32" s="108">
        <v>18931973.639999997</v>
      </c>
      <c r="C32" s="110">
        <v>2.8178473843194815E-2</v>
      </c>
      <c r="D32" s="109">
        <v>168</v>
      </c>
      <c r="E32" s="110">
        <v>3.4504004929143559E-2</v>
      </c>
    </row>
    <row r="33" spans="1:5" x14ac:dyDescent="0.2">
      <c r="A33" s="107" t="s">
        <v>18</v>
      </c>
      <c r="B33" s="108">
        <v>11243585.479999997</v>
      </c>
      <c r="C33" s="110">
        <v>1.6735026436044888E-2</v>
      </c>
      <c r="D33" s="109">
        <v>76</v>
      </c>
      <c r="E33" s="110">
        <v>1.560895461080304E-2</v>
      </c>
    </row>
    <row r="34" spans="1:5" x14ac:dyDescent="0.2">
      <c r="A34" s="107" t="s">
        <v>19</v>
      </c>
      <c r="B34" s="108">
        <v>14782302.99</v>
      </c>
      <c r="C34" s="110">
        <v>2.2002076807555473E-2</v>
      </c>
      <c r="D34" s="109">
        <v>126</v>
      </c>
      <c r="E34" s="110">
        <v>2.5878003696857672E-2</v>
      </c>
    </row>
    <row r="35" spans="1:5" x14ac:dyDescent="0.2">
      <c r="A35" s="107" t="s">
        <v>20</v>
      </c>
      <c r="B35" s="108">
        <v>21447099.699999999</v>
      </c>
      <c r="C35" s="110">
        <v>3.192200398124162E-2</v>
      </c>
      <c r="D35" s="109">
        <v>169</v>
      </c>
      <c r="E35" s="110">
        <v>3.4709385910864657E-2</v>
      </c>
    </row>
    <row r="36" spans="1:5" x14ac:dyDescent="0.2">
      <c r="A36" s="107" t="s">
        <v>21</v>
      </c>
      <c r="B36" s="108">
        <v>38053360.359999999</v>
      </c>
      <c r="C36" s="110">
        <v>5.663887135804857E-2</v>
      </c>
      <c r="D36" s="109">
        <v>284</v>
      </c>
      <c r="E36" s="110">
        <v>5.8328198808790303E-2</v>
      </c>
    </row>
    <row r="37" spans="1:5" x14ac:dyDescent="0.2">
      <c r="A37" s="107" t="s">
        <v>22</v>
      </c>
      <c r="B37" s="108">
        <v>62736755.38000001</v>
      </c>
      <c r="C37" s="110">
        <v>9.3377798537978646E-2</v>
      </c>
      <c r="D37" s="109">
        <v>383</v>
      </c>
      <c r="E37" s="110">
        <v>7.8660915999178474E-2</v>
      </c>
    </row>
    <row r="38" spans="1:5" x14ac:dyDescent="0.2">
      <c r="A38" s="107" t="s">
        <v>23</v>
      </c>
      <c r="B38" s="108">
        <v>87603862.149999961</v>
      </c>
      <c r="C38" s="110">
        <v>0.13039016349256963</v>
      </c>
      <c r="D38" s="109">
        <v>603</v>
      </c>
      <c r="E38" s="110">
        <v>0.12384473197781885</v>
      </c>
    </row>
    <row r="39" spans="1:5" x14ac:dyDescent="0.2">
      <c r="A39" s="107" t="s">
        <v>39</v>
      </c>
      <c r="B39" s="108">
        <v>161013497.49999988</v>
      </c>
      <c r="C39" s="110">
        <v>0.23965354663915861</v>
      </c>
      <c r="D39" s="109">
        <v>1095</v>
      </c>
      <c r="E39" s="110">
        <v>0.22489217498459643</v>
      </c>
    </row>
    <row r="40" spans="1:5" x14ac:dyDescent="0.2">
      <c r="A40" s="107" t="s">
        <v>40</v>
      </c>
      <c r="B40" s="108">
        <v>156443356.93000001</v>
      </c>
      <c r="C40" s="110">
        <v>0.23285131941445045</v>
      </c>
      <c r="D40" s="109">
        <v>1093</v>
      </c>
      <c r="E40" s="110">
        <v>0.22448141302115424</v>
      </c>
    </row>
    <row r="41" spans="1:5" x14ac:dyDescent="0.2">
      <c r="A41" s="107" t="s">
        <v>41</v>
      </c>
      <c r="B41" s="108">
        <v>74444152.909999967</v>
      </c>
      <c r="C41" s="110">
        <v>0.11080316587390038</v>
      </c>
      <c r="D41" s="109">
        <v>671</v>
      </c>
      <c r="E41" s="110">
        <v>0.13781063873485316</v>
      </c>
    </row>
    <row r="42" spans="1:5" x14ac:dyDescent="0.2">
      <c r="A42" s="107" t="s">
        <v>42</v>
      </c>
      <c r="B42" s="108">
        <v>5708359.459999999</v>
      </c>
      <c r="C42" s="110">
        <v>8.496359692330719E-3</v>
      </c>
      <c r="D42" s="109">
        <v>44</v>
      </c>
      <c r="E42" s="110">
        <v>9.0367631957280758E-3</v>
      </c>
    </row>
    <row r="43" spans="1:5" x14ac:dyDescent="0.2">
      <c r="A43" s="107" t="s">
        <v>43</v>
      </c>
      <c r="B43" s="108">
        <v>2988353.99</v>
      </c>
      <c r="C43" s="110">
        <v>4.4478856955255022E-3</v>
      </c>
      <c r="D43" s="109">
        <v>24</v>
      </c>
      <c r="E43" s="110">
        <v>4.9291435613062233E-3</v>
      </c>
    </row>
    <row r="44" spans="1:5" x14ac:dyDescent="0.2">
      <c r="A44" s="107" t="s">
        <v>44</v>
      </c>
      <c r="B44" s="108">
        <v>2605115.4200000004</v>
      </c>
      <c r="C44" s="110">
        <v>3.8774708921987225E-3</v>
      </c>
      <c r="D44" s="109">
        <v>17</v>
      </c>
      <c r="E44" s="110">
        <v>3.4914766892585746E-3</v>
      </c>
    </row>
    <row r="45" spans="1:5" x14ac:dyDescent="0.2">
      <c r="A45" s="107" t="s">
        <v>24</v>
      </c>
      <c r="B45" s="108">
        <v>11622826.77</v>
      </c>
      <c r="C45" s="110">
        <v>1.729949166157985E-2</v>
      </c>
      <c r="D45" s="109">
        <v>71</v>
      </c>
      <c r="E45" s="110">
        <v>1.4582049702197576E-2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9.6285150143675001E-4</v>
      </c>
      <c r="D48" s="109">
        <v>3</v>
      </c>
      <c r="E48" s="110">
        <v>6.1614294516327791E-4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671859439.41999984</v>
      </c>
      <c r="C50" s="114"/>
      <c r="D50" s="115">
        <v>4869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0.78567783681689185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559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551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4612953.9799999986</v>
      </c>
      <c r="C59" s="110">
        <v>6.8659509851975156E-3</v>
      </c>
      <c r="D59" s="109">
        <v>64</v>
      </c>
      <c r="E59" s="110">
        <v>1.3144382830149928E-2</v>
      </c>
    </row>
    <row r="60" spans="1:5" x14ac:dyDescent="0.2">
      <c r="A60" s="107" t="s">
        <v>17</v>
      </c>
      <c r="B60" s="108">
        <v>84157727.530000001</v>
      </c>
      <c r="C60" s="110">
        <v>0.12526091410228804</v>
      </c>
      <c r="D60" s="109">
        <v>455</v>
      </c>
      <c r="E60" s="110">
        <v>9.344834668309715E-2</v>
      </c>
    </row>
    <row r="61" spans="1:5" x14ac:dyDescent="0.2">
      <c r="A61" s="107" t="s">
        <v>18</v>
      </c>
      <c r="B61" s="108">
        <v>51085041.840000018</v>
      </c>
      <c r="C61" s="110">
        <v>7.6035311618305929E-2</v>
      </c>
      <c r="D61" s="109">
        <v>276</v>
      </c>
      <c r="E61" s="110">
        <v>5.6685150955021565E-2</v>
      </c>
    </row>
    <row r="62" spans="1:5" x14ac:dyDescent="0.2">
      <c r="A62" s="107" t="s">
        <v>19</v>
      </c>
      <c r="B62" s="108">
        <v>31947822.850000001</v>
      </c>
      <c r="C62" s="110">
        <v>4.7551349248854478E-2</v>
      </c>
      <c r="D62" s="109">
        <v>225</v>
      </c>
      <c r="E62" s="110">
        <v>4.6210720887245843E-2</v>
      </c>
    </row>
    <row r="63" spans="1:5" x14ac:dyDescent="0.2">
      <c r="A63" s="107" t="s">
        <v>20</v>
      </c>
      <c r="B63" s="108">
        <v>71243728.75000003</v>
      </c>
      <c r="C63" s="110">
        <v>0.1060396335452294</v>
      </c>
      <c r="D63" s="109">
        <v>451</v>
      </c>
      <c r="E63" s="110">
        <v>9.2626822756212771E-2</v>
      </c>
    </row>
    <row r="64" spans="1:5" x14ac:dyDescent="0.2">
      <c r="A64" s="107" t="s">
        <v>21</v>
      </c>
      <c r="B64" s="108">
        <v>101436307.69000003</v>
      </c>
      <c r="C64" s="110">
        <v>0.15097846623628233</v>
      </c>
      <c r="D64" s="109">
        <v>669</v>
      </c>
      <c r="E64" s="110">
        <v>0.13739987677141097</v>
      </c>
    </row>
    <row r="65" spans="1:5" x14ac:dyDescent="0.2">
      <c r="A65" s="107" t="s">
        <v>22</v>
      </c>
      <c r="B65" s="108">
        <v>63762394.550000012</v>
      </c>
      <c r="C65" s="110">
        <v>9.4904366611332516E-2</v>
      </c>
      <c r="D65" s="109">
        <v>452</v>
      </c>
      <c r="E65" s="110">
        <v>9.2832203737933869E-2</v>
      </c>
    </row>
    <row r="66" spans="1:5" x14ac:dyDescent="0.2">
      <c r="A66" s="107" t="s">
        <v>23</v>
      </c>
      <c r="B66" s="108">
        <v>66540099.530000024</v>
      </c>
      <c r="C66" s="110">
        <v>9.9038720937585548E-2</v>
      </c>
      <c r="D66" s="109">
        <v>526</v>
      </c>
      <c r="E66" s="110">
        <v>0.10803039638529473</v>
      </c>
    </row>
    <row r="67" spans="1:5" x14ac:dyDescent="0.2">
      <c r="A67" s="107" t="s">
        <v>39</v>
      </c>
      <c r="B67" s="108">
        <v>45778436.390000015</v>
      </c>
      <c r="C67" s="110">
        <v>6.8136925231741099E-2</v>
      </c>
      <c r="D67" s="109">
        <v>405</v>
      </c>
      <c r="E67" s="110">
        <v>8.3179297597042512E-2</v>
      </c>
    </row>
    <row r="68" spans="1:5" x14ac:dyDescent="0.2">
      <c r="A68" s="107" t="s">
        <v>40</v>
      </c>
      <c r="B68" s="108">
        <v>10098549.380000003</v>
      </c>
      <c r="C68" s="110">
        <v>1.5030747188307481E-2</v>
      </c>
      <c r="D68" s="109">
        <v>91</v>
      </c>
      <c r="E68" s="110">
        <v>1.8689669336619429E-2</v>
      </c>
    </row>
    <row r="69" spans="1:5" x14ac:dyDescent="0.2">
      <c r="A69" s="107" t="s">
        <v>41</v>
      </c>
      <c r="B69" s="108">
        <v>14806270.510000002</v>
      </c>
      <c r="C69" s="110">
        <v>2.2037750221656334E-2</v>
      </c>
      <c r="D69" s="109">
        <v>120</v>
      </c>
      <c r="E69" s="110">
        <v>2.4645717806531114E-2</v>
      </c>
    </row>
    <row r="70" spans="1:5" x14ac:dyDescent="0.2">
      <c r="A70" s="107" t="s">
        <v>42</v>
      </c>
      <c r="B70" s="108">
        <v>25926357.210000005</v>
      </c>
      <c r="C70" s="110">
        <v>3.858896026285142E-2</v>
      </c>
      <c r="D70" s="109">
        <v>246</v>
      </c>
      <c r="E70" s="110">
        <v>5.052372150338879E-2</v>
      </c>
    </row>
    <row r="71" spans="1:5" x14ac:dyDescent="0.2">
      <c r="A71" s="107" t="s">
        <v>43</v>
      </c>
      <c r="B71" s="108">
        <v>19830737.730000004</v>
      </c>
      <c r="C71" s="110">
        <v>2.9516200214615432E-2</v>
      </c>
      <c r="D71" s="109">
        <v>171</v>
      </c>
      <c r="E71" s="110">
        <v>3.512014787430684E-2</v>
      </c>
    </row>
    <row r="72" spans="1:5" x14ac:dyDescent="0.2">
      <c r="A72" s="107" t="s">
        <v>44</v>
      </c>
      <c r="B72" s="108">
        <v>32456637.459999993</v>
      </c>
      <c r="C72" s="110">
        <v>4.8308672254451068E-2</v>
      </c>
      <c r="D72" s="109">
        <v>305</v>
      </c>
      <c r="E72" s="110">
        <v>6.264119942493325E-2</v>
      </c>
    </row>
    <row r="73" spans="1:5" x14ac:dyDescent="0.2">
      <c r="A73" s="107" t="s">
        <v>24</v>
      </c>
      <c r="B73" s="108">
        <v>31430246.319999993</v>
      </c>
      <c r="C73" s="110">
        <v>4.6780984944012949E-2</v>
      </c>
      <c r="D73" s="109">
        <v>285</v>
      </c>
      <c r="E73" s="110">
        <v>5.8533579790511402E-2</v>
      </c>
    </row>
    <row r="74" spans="1:5" x14ac:dyDescent="0.2">
      <c r="A74" s="107" t="s">
        <v>25</v>
      </c>
      <c r="B74" s="108">
        <v>1661694.95</v>
      </c>
      <c r="C74" s="110">
        <v>2.4732776716428983E-3</v>
      </c>
      <c r="D74" s="109">
        <v>13</v>
      </c>
      <c r="E74" s="110">
        <v>2.6699527623742043E-3</v>
      </c>
    </row>
    <row r="75" spans="1:5" x14ac:dyDescent="0.2">
      <c r="A75" s="107" t="s">
        <v>26</v>
      </c>
      <c r="B75" s="108">
        <v>1239411.5599999998</v>
      </c>
      <c r="C75" s="110">
        <v>1.844748301921536E-3</v>
      </c>
      <c r="D75" s="109">
        <v>10</v>
      </c>
      <c r="E75" s="110">
        <v>2.0538098172109263E-3</v>
      </c>
    </row>
    <row r="76" spans="1:5" x14ac:dyDescent="0.2">
      <c r="A76" s="107" t="s">
        <v>3</v>
      </c>
      <c r="B76" s="108">
        <v>13845021.189999998</v>
      </c>
      <c r="C76" s="110">
        <v>2.0607020423724452E-2</v>
      </c>
      <c r="D76" s="109">
        <v>105</v>
      </c>
      <c r="E76" s="110">
        <v>2.1565003080714726E-2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671859439.42000031</v>
      </c>
      <c r="C78" s="114"/>
      <c r="D78" s="115">
        <v>4869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0.7032110704239356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183</v>
      </c>
      <c r="B83" s="108"/>
      <c r="C83" s="110"/>
      <c r="D83" s="109"/>
      <c r="E83" s="110"/>
    </row>
    <row r="84" spans="1:5" x14ac:dyDescent="0.2">
      <c r="B84" s="67"/>
      <c r="D84" s="69"/>
    </row>
    <row r="85" spans="1:5" ht="20.399999999999999" x14ac:dyDescent="0.2">
      <c r="A85" s="77" t="s">
        <v>184</v>
      </c>
      <c r="B85" s="78" t="s">
        <v>551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45</v>
      </c>
      <c r="B87" s="108">
        <v>0</v>
      </c>
      <c r="C87" s="110">
        <v>0</v>
      </c>
      <c r="D87" s="109">
        <v>0</v>
      </c>
      <c r="E87" s="110">
        <v>0</v>
      </c>
    </row>
    <row r="88" spans="1:5" x14ac:dyDescent="0.2">
      <c r="A88" s="107" t="s">
        <v>527</v>
      </c>
      <c r="B88" s="108">
        <v>0</v>
      </c>
      <c r="C88" s="110">
        <v>0</v>
      </c>
      <c r="D88" s="109">
        <v>0</v>
      </c>
      <c r="E88" s="110">
        <v>0</v>
      </c>
    </row>
    <row r="89" spans="1:5" x14ac:dyDescent="0.2">
      <c r="A89" s="107" t="s">
        <v>528</v>
      </c>
      <c r="B89" s="108">
        <v>540310433.45000005</v>
      </c>
      <c r="C89" s="110">
        <v>0.80420159597137897</v>
      </c>
      <c r="D89" s="109">
        <v>3948</v>
      </c>
      <c r="E89" s="110">
        <v>0.8108441158348737</v>
      </c>
    </row>
    <row r="90" spans="1:5" x14ac:dyDescent="0.2">
      <c r="A90" s="107" t="s">
        <v>48</v>
      </c>
      <c r="B90" s="108">
        <v>0</v>
      </c>
      <c r="C90" s="110">
        <v>0</v>
      </c>
      <c r="D90" s="109">
        <v>0</v>
      </c>
      <c r="E90" s="110">
        <v>0</v>
      </c>
    </row>
    <row r="91" spans="1:5" x14ac:dyDescent="0.2">
      <c r="A91" s="107" t="s">
        <v>1</v>
      </c>
      <c r="B91" s="108">
        <v>131549005.97000006</v>
      </c>
      <c r="C91" s="110">
        <v>0.19579840402862111</v>
      </c>
      <c r="D91" s="109">
        <v>921</v>
      </c>
      <c r="E91" s="110">
        <v>0.1891558841651263</v>
      </c>
    </row>
    <row r="92" spans="1:5" x14ac:dyDescent="0.2">
      <c r="A92" s="107"/>
      <c r="B92" s="108"/>
      <c r="C92" s="110"/>
      <c r="D92" s="109"/>
      <c r="E92" s="110"/>
    </row>
    <row r="93" spans="1:5" ht="10.8" thickBot="1" x14ac:dyDescent="0.25">
      <c r="A93" s="112"/>
      <c r="B93" s="113">
        <v>671859439.42000008</v>
      </c>
      <c r="C93" s="114"/>
      <c r="D93" s="115">
        <v>4869</v>
      </c>
      <c r="E93" s="114"/>
    </row>
    <row r="94" spans="1:5" ht="10.8" thickTop="1" x14ac:dyDescent="0.2">
      <c r="A94" s="107"/>
      <c r="B94" s="108"/>
      <c r="C94" s="110"/>
      <c r="D94" s="109"/>
      <c r="E94" s="110"/>
    </row>
    <row r="95" spans="1:5" x14ac:dyDescent="0.2">
      <c r="A95" s="107"/>
      <c r="B95" s="108"/>
      <c r="C95" s="110"/>
      <c r="D95" s="109"/>
      <c r="E95" s="110"/>
    </row>
    <row r="96" spans="1:5" x14ac:dyDescent="0.2">
      <c r="A96" s="111" t="s">
        <v>185</v>
      </c>
      <c r="B96" s="108"/>
      <c r="C96" s="110"/>
      <c r="D96" s="109"/>
      <c r="E96" s="110"/>
    </row>
    <row r="97" spans="1:5" x14ac:dyDescent="0.2">
      <c r="B97" s="67"/>
      <c r="D97" s="69"/>
    </row>
    <row r="98" spans="1:5" ht="20.399999999999999" x14ac:dyDescent="0.2">
      <c r="A98" s="77" t="s">
        <v>186</v>
      </c>
      <c r="B98" s="78" t="s">
        <v>551</v>
      </c>
      <c r="C98" s="79" t="s">
        <v>178</v>
      </c>
      <c r="D98" s="80" t="s">
        <v>179</v>
      </c>
      <c r="E98" s="79" t="s">
        <v>178</v>
      </c>
    </row>
    <row r="99" spans="1:5" x14ac:dyDescent="0.2">
      <c r="B99" s="67"/>
      <c r="D99" s="69"/>
    </row>
    <row r="100" spans="1:5" x14ac:dyDescent="0.2">
      <c r="A100" s="107" t="s">
        <v>4</v>
      </c>
      <c r="B100" s="108">
        <v>655137075.89999986</v>
      </c>
      <c r="C100" s="110">
        <v>0.97511032436422118</v>
      </c>
      <c r="D100" s="109">
        <v>4660</v>
      </c>
      <c r="E100" s="110">
        <v>0.95707537482029159</v>
      </c>
    </row>
    <row r="101" spans="1:5" x14ac:dyDescent="0.2">
      <c r="A101" s="107" t="s">
        <v>5</v>
      </c>
      <c r="B101" s="108">
        <v>16722363.519999998</v>
      </c>
      <c r="C101" s="110">
        <v>2.4889675635778836E-2</v>
      </c>
      <c r="D101" s="109">
        <v>209</v>
      </c>
      <c r="E101" s="110">
        <v>4.292462517970836E-2</v>
      </c>
    </row>
    <row r="102" spans="1:5" x14ac:dyDescent="0.2">
      <c r="A102" s="107"/>
      <c r="B102" s="108"/>
      <c r="C102" s="110"/>
      <c r="D102" s="109"/>
      <c r="E102" s="110"/>
    </row>
    <row r="103" spans="1:5" s="83" customFormat="1" ht="10.8" thickBot="1" x14ac:dyDescent="0.25">
      <c r="A103" s="112"/>
      <c r="B103" s="113">
        <v>671859439.41999984</v>
      </c>
      <c r="C103" s="114"/>
      <c r="D103" s="115">
        <v>4869</v>
      </c>
      <c r="E103" s="114"/>
    </row>
    <row r="104" spans="1:5" ht="10.8" thickTop="1" x14ac:dyDescent="0.2">
      <c r="A104" s="107"/>
      <c r="B104" s="108"/>
      <c r="C104" s="110"/>
      <c r="D104" s="109"/>
      <c r="E104" s="110"/>
    </row>
    <row r="105" spans="1:5" x14ac:dyDescent="0.2">
      <c r="A105" s="107"/>
      <c r="B105" s="108"/>
      <c r="C105" s="110"/>
      <c r="D105" s="109"/>
      <c r="E105" s="110"/>
    </row>
    <row r="106" spans="1:5" x14ac:dyDescent="0.2">
      <c r="A106" s="111" t="s">
        <v>529</v>
      </c>
      <c r="B106" s="108"/>
      <c r="C106" s="110"/>
      <c r="D106" s="109"/>
      <c r="E106" s="110"/>
    </row>
    <row r="107" spans="1:5" x14ac:dyDescent="0.2">
      <c r="B107" s="67"/>
      <c r="D107" s="69"/>
    </row>
    <row r="108" spans="1:5" ht="20.399999999999999" x14ac:dyDescent="0.2">
      <c r="A108" s="77" t="s">
        <v>530</v>
      </c>
      <c r="B108" s="78" t="s">
        <v>551</v>
      </c>
      <c r="C108" s="79" t="s">
        <v>178</v>
      </c>
      <c r="D108" s="80" t="s">
        <v>179</v>
      </c>
      <c r="E108" s="79" t="s">
        <v>178</v>
      </c>
    </row>
    <row r="109" spans="1:5" x14ac:dyDescent="0.2">
      <c r="B109" s="67"/>
      <c r="D109" s="69"/>
    </row>
    <row r="110" spans="1:5" x14ac:dyDescent="0.2">
      <c r="A110" s="107" t="s">
        <v>68</v>
      </c>
      <c r="B110" s="108">
        <v>145234418.71999988</v>
      </c>
      <c r="C110" s="110">
        <v>0.21616786220251266</v>
      </c>
      <c r="D110" s="109">
        <v>1936</v>
      </c>
      <c r="E110" s="110">
        <v>0.39761758061203534</v>
      </c>
    </row>
    <row r="111" spans="1:5" x14ac:dyDescent="0.2">
      <c r="A111" s="107" t="s">
        <v>69</v>
      </c>
      <c r="B111" s="108">
        <v>295061420.11999965</v>
      </c>
      <c r="C111" s="110">
        <v>0.43917135461357693</v>
      </c>
      <c r="D111" s="109">
        <v>2181</v>
      </c>
      <c r="E111" s="110">
        <v>0.44793592113370301</v>
      </c>
    </row>
    <row r="112" spans="1:5" x14ac:dyDescent="0.2">
      <c r="A112" s="107" t="s">
        <v>70</v>
      </c>
      <c r="B112" s="108">
        <v>122549347.70999999</v>
      </c>
      <c r="C112" s="110">
        <v>0.18240325359690407</v>
      </c>
      <c r="D112" s="109">
        <v>520</v>
      </c>
      <c r="E112" s="110">
        <v>0.10679811049496817</v>
      </c>
    </row>
    <row r="113" spans="1:5" x14ac:dyDescent="0.2">
      <c r="A113" s="107" t="s">
        <v>71</v>
      </c>
      <c r="B113" s="108">
        <v>41493909.88000001</v>
      </c>
      <c r="C113" s="110">
        <v>6.1759807848827314E-2</v>
      </c>
      <c r="D113" s="109">
        <v>121</v>
      </c>
      <c r="E113" s="110">
        <v>2.4851098788252209E-2</v>
      </c>
    </row>
    <row r="114" spans="1:5" x14ac:dyDescent="0.2">
      <c r="A114" s="107" t="s">
        <v>72</v>
      </c>
      <c r="B114" s="108">
        <v>21119736.270000003</v>
      </c>
      <c r="C114" s="110">
        <v>3.1434754103078721E-2</v>
      </c>
      <c r="D114" s="109">
        <v>47</v>
      </c>
      <c r="E114" s="110">
        <v>9.6529061408913534E-3</v>
      </c>
    </row>
    <row r="115" spans="1:5" x14ac:dyDescent="0.2">
      <c r="A115" s="107" t="s">
        <v>73</v>
      </c>
      <c r="B115" s="108">
        <v>26531421.830000002</v>
      </c>
      <c r="C115" s="110">
        <v>3.948954241515748E-2</v>
      </c>
      <c r="D115" s="109">
        <v>45</v>
      </c>
      <c r="E115" s="110">
        <v>9.242144177449169E-3</v>
      </c>
    </row>
    <row r="116" spans="1:5" x14ac:dyDescent="0.2">
      <c r="A116" s="107" t="s">
        <v>74</v>
      </c>
      <c r="B116" s="108">
        <v>9238515.4000000004</v>
      </c>
      <c r="C116" s="110">
        <v>1.3750666966851567E-2</v>
      </c>
      <c r="D116" s="109">
        <v>11</v>
      </c>
      <c r="E116" s="110">
        <v>2.259190798932019E-3</v>
      </c>
    </row>
    <row r="117" spans="1:5" x14ac:dyDescent="0.2">
      <c r="A117" s="107" t="s">
        <v>144</v>
      </c>
      <c r="B117" s="108">
        <v>5240244.49</v>
      </c>
      <c r="C117" s="110">
        <v>7.7996142980796398E-3</v>
      </c>
      <c r="D117" s="109">
        <v>5</v>
      </c>
      <c r="E117" s="110">
        <v>1.0269049086054631E-3</v>
      </c>
    </row>
    <row r="118" spans="1:5" x14ac:dyDescent="0.2">
      <c r="A118" s="107" t="s">
        <v>75</v>
      </c>
      <c r="B118" s="108">
        <v>1370325</v>
      </c>
      <c r="C118" s="110">
        <v>2.0396007253882884E-3</v>
      </c>
      <c r="D118" s="109">
        <v>1</v>
      </c>
      <c r="E118" s="110">
        <v>2.0538098172109262E-4</v>
      </c>
    </row>
    <row r="119" spans="1:5" x14ac:dyDescent="0.2">
      <c r="A119" s="107" t="s">
        <v>78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76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77</v>
      </c>
      <c r="B121" s="108">
        <v>4020100</v>
      </c>
      <c r="C121" s="110">
        <v>5.9835432296232345E-3</v>
      </c>
      <c r="D121" s="109">
        <v>2</v>
      </c>
      <c r="E121" s="110">
        <v>4.1076196344218524E-4</v>
      </c>
    </row>
    <row r="122" spans="1:5" x14ac:dyDescent="0.2">
      <c r="A122" s="107"/>
      <c r="B122" s="108"/>
      <c r="C122" s="110"/>
      <c r="D122" s="109"/>
      <c r="E122" s="110"/>
    </row>
    <row r="123" spans="1:5" ht="10.8" thickBot="1" x14ac:dyDescent="0.25">
      <c r="A123" s="112"/>
      <c r="B123" s="113">
        <v>671859439.4199996</v>
      </c>
      <c r="C123" s="114"/>
      <c r="D123" s="115">
        <v>4869</v>
      </c>
      <c r="E123" s="114"/>
    </row>
    <row r="124" spans="1:5" ht="10.8" thickTop="1" x14ac:dyDescent="0.2">
      <c r="A124" s="107"/>
      <c r="B124" s="108"/>
      <c r="C124" s="110"/>
      <c r="D124" s="109"/>
      <c r="E124" s="110"/>
    </row>
    <row r="125" spans="1:5" x14ac:dyDescent="0.2">
      <c r="A125" s="112" t="s">
        <v>190</v>
      </c>
      <c r="B125" s="116">
        <v>137987.15124666257</v>
      </c>
      <c r="C125" s="110"/>
      <c r="D125" s="109"/>
      <c r="E125" s="110"/>
    </row>
    <row r="126" spans="1:5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191</v>
      </c>
      <c r="B128" s="108"/>
      <c r="C128" s="110"/>
      <c r="D128" s="109"/>
      <c r="E128" s="110"/>
    </row>
    <row r="129" spans="1:5" x14ac:dyDescent="0.2">
      <c r="A129" s="107"/>
      <c r="B129" s="108"/>
      <c r="C129" s="110"/>
      <c r="D129" s="109"/>
      <c r="E129" s="110"/>
    </row>
    <row r="130" spans="1:5" ht="20.399999999999999" x14ac:dyDescent="0.2">
      <c r="A130" s="77" t="s">
        <v>192</v>
      </c>
      <c r="B130" s="78" t="s">
        <v>551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6</v>
      </c>
      <c r="B132" s="108">
        <v>430085007.43999952</v>
      </c>
      <c r="C132" s="110">
        <v>0.64014134833214797</v>
      </c>
      <c r="D132" s="109">
        <v>2909</v>
      </c>
      <c r="E132" s="110">
        <v>0.59745327582665841</v>
      </c>
    </row>
    <row r="133" spans="1:5" x14ac:dyDescent="0.2">
      <c r="A133" s="107" t="s">
        <v>7</v>
      </c>
      <c r="B133" s="108">
        <v>221090092.88999996</v>
      </c>
      <c r="C133" s="110">
        <v>0.32907194558561514</v>
      </c>
      <c r="D133" s="109">
        <v>1711</v>
      </c>
      <c r="E133" s="110">
        <v>0.35140685972478947</v>
      </c>
    </row>
    <row r="134" spans="1:5" x14ac:dyDescent="0.2">
      <c r="A134" s="107" t="s">
        <v>8</v>
      </c>
      <c r="B134" s="108">
        <v>20684339.090000004</v>
      </c>
      <c r="C134" s="110">
        <v>3.0786706082236947E-2</v>
      </c>
      <c r="D134" s="109">
        <v>249</v>
      </c>
      <c r="E134" s="110">
        <v>5.1139864448552064E-2</v>
      </c>
    </row>
    <row r="135" spans="1:5" x14ac:dyDescent="0.2">
      <c r="A135" s="107"/>
      <c r="B135" s="108"/>
      <c r="C135" s="110"/>
      <c r="D135" s="109"/>
      <c r="E135" s="110"/>
    </row>
    <row r="136" spans="1:5" ht="10.8" thickBot="1" x14ac:dyDescent="0.25">
      <c r="A136" s="107"/>
      <c r="B136" s="113">
        <v>671859439.41999948</v>
      </c>
      <c r="C136" s="110"/>
      <c r="D136" s="115">
        <v>4869</v>
      </c>
      <c r="E136" s="110"/>
    </row>
    <row r="137" spans="1:5" ht="10.8" thickTop="1" x14ac:dyDescent="0.2">
      <c r="A137" s="107"/>
      <c r="B137" s="117"/>
      <c r="C137" s="110"/>
      <c r="D137" s="118"/>
      <c r="E137" s="110"/>
    </row>
    <row r="138" spans="1:5" x14ac:dyDescent="0.2">
      <c r="A138" s="107"/>
      <c r="B138" s="108"/>
      <c r="C138" s="110"/>
      <c r="D138" s="109"/>
      <c r="E138" s="110"/>
    </row>
    <row r="139" spans="1:5" x14ac:dyDescent="0.2">
      <c r="A139" s="111" t="s">
        <v>193</v>
      </c>
      <c r="B139" s="108"/>
      <c r="C139" s="110"/>
      <c r="D139" s="109"/>
      <c r="E139" s="110"/>
    </row>
    <row r="140" spans="1:5" x14ac:dyDescent="0.2">
      <c r="B140" s="67"/>
      <c r="D140" s="69"/>
    </row>
    <row r="141" spans="1:5" ht="20.399999999999999" x14ac:dyDescent="0.2">
      <c r="A141" s="77" t="s">
        <v>194</v>
      </c>
      <c r="B141" s="78" t="s">
        <v>551</v>
      </c>
      <c r="C141" s="79" t="s">
        <v>178</v>
      </c>
      <c r="D141" s="80" t="s">
        <v>179</v>
      </c>
      <c r="E141" s="79" t="s">
        <v>178</v>
      </c>
    </row>
    <row r="142" spans="1:5" x14ac:dyDescent="0.2">
      <c r="B142" s="67"/>
      <c r="D142" s="69"/>
    </row>
    <row r="143" spans="1:5" x14ac:dyDescent="0.2">
      <c r="A143" s="119" t="s">
        <v>531</v>
      </c>
      <c r="B143" s="108">
        <v>0</v>
      </c>
      <c r="C143" s="110">
        <v>0</v>
      </c>
      <c r="D143" s="109">
        <v>0</v>
      </c>
      <c r="E143" s="110">
        <v>0</v>
      </c>
    </row>
    <row r="144" spans="1:5" x14ac:dyDescent="0.2">
      <c r="A144" s="120">
        <v>1997</v>
      </c>
      <c r="B144" s="108">
        <v>0</v>
      </c>
      <c r="C144" s="110">
        <v>0</v>
      </c>
      <c r="D144" s="109">
        <v>0</v>
      </c>
      <c r="E144" s="110">
        <v>0</v>
      </c>
    </row>
    <row r="145" spans="1:5" x14ac:dyDescent="0.2">
      <c r="A145" s="120">
        <v>1998</v>
      </c>
      <c r="B145" s="108">
        <v>0</v>
      </c>
      <c r="C145" s="110">
        <v>0</v>
      </c>
      <c r="D145" s="109">
        <v>0</v>
      </c>
      <c r="E145" s="110">
        <v>0</v>
      </c>
    </row>
    <row r="146" spans="1:5" x14ac:dyDescent="0.2">
      <c r="A146" s="120">
        <v>1999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20">
        <v>2000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20">
        <v>2001</v>
      </c>
      <c r="B148" s="108">
        <v>0</v>
      </c>
      <c r="C148" s="110">
        <v>0</v>
      </c>
      <c r="D148" s="109">
        <v>0</v>
      </c>
      <c r="E148" s="110">
        <v>0</v>
      </c>
    </row>
    <row r="149" spans="1:5" x14ac:dyDescent="0.2">
      <c r="A149" s="120">
        <v>2002</v>
      </c>
      <c r="B149" s="108">
        <v>0</v>
      </c>
      <c r="C149" s="110">
        <v>0</v>
      </c>
      <c r="D149" s="109">
        <v>0</v>
      </c>
      <c r="E149" s="110">
        <v>0</v>
      </c>
    </row>
    <row r="150" spans="1:5" x14ac:dyDescent="0.2">
      <c r="A150" s="120">
        <v>2003</v>
      </c>
      <c r="B150" s="108">
        <v>194663</v>
      </c>
      <c r="C150" s="110">
        <v>2.8973768704961239E-4</v>
      </c>
      <c r="D150" s="109">
        <v>1</v>
      </c>
      <c r="E150" s="110">
        <v>2.0538098172109262E-4</v>
      </c>
    </row>
    <row r="151" spans="1:5" x14ac:dyDescent="0.2">
      <c r="A151" s="120">
        <v>2004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20">
        <v>2005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20">
        <v>2006</v>
      </c>
      <c r="B153" s="108">
        <v>0</v>
      </c>
      <c r="C153" s="110">
        <v>0</v>
      </c>
      <c r="D153" s="109">
        <v>0</v>
      </c>
      <c r="E153" s="110">
        <v>0</v>
      </c>
    </row>
    <row r="154" spans="1:5" x14ac:dyDescent="0.2">
      <c r="A154" s="120">
        <v>2007</v>
      </c>
      <c r="B154" s="108">
        <v>671664776.42000008</v>
      </c>
      <c r="C154" s="110">
        <v>0.99971026231295035</v>
      </c>
      <c r="D154" s="109">
        <v>4868</v>
      </c>
      <c r="E154" s="110">
        <v>0.99979461901827893</v>
      </c>
    </row>
    <row r="155" spans="1:5" x14ac:dyDescent="0.2">
      <c r="A155" s="107"/>
      <c r="B155" s="107"/>
      <c r="C155" s="110"/>
      <c r="D155" s="107"/>
      <c r="E155" s="110"/>
    </row>
    <row r="156" spans="1:5" ht="10.8" thickBot="1" x14ac:dyDescent="0.25">
      <c r="A156" s="107"/>
      <c r="B156" s="121">
        <v>671859439.42000008</v>
      </c>
      <c r="C156" s="110"/>
      <c r="D156" s="122">
        <v>4869</v>
      </c>
      <c r="E156" s="110"/>
    </row>
    <row r="157" spans="1:5" ht="13.8" thickTop="1" x14ac:dyDescent="0.25">
      <c r="A157" s="123"/>
      <c r="B157" s="123"/>
      <c r="C157" s="123"/>
      <c r="D157" s="123"/>
      <c r="E157" s="123"/>
    </row>
    <row r="158" spans="1:5" ht="13.2" x14ac:dyDescent="0.25">
      <c r="A158" s="112" t="s">
        <v>118</v>
      </c>
      <c r="B158" s="123"/>
      <c r="C158" s="123"/>
      <c r="D158" s="116">
        <v>116.72519654720888</v>
      </c>
      <c r="E158" s="123"/>
    </row>
    <row r="159" spans="1:5" ht="13.2" x14ac:dyDescent="0.25">
      <c r="A159" s="112"/>
      <c r="B159" s="123"/>
      <c r="C159" s="123"/>
      <c r="D159" s="123"/>
      <c r="E159" s="123"/>
    </row>
    <row r="160" spans="1:5" x14ac:dyDescent="0.2">
      <c r="A160" s="107"/>
      <c r="B160" s="108"/>
      <c r="C160" s="110"/>
      <c r="D160" s="109"/>
      <c r="E160" s="110"/>
    </row>
    <row r="161" spans="1:5" x14ac:dyDescent="0.2">
      <c r="A161" s="111" t="s">
        <v>195</v>
      </c>
      <c r="B161" s="108"/>
      <c r="C161" s="110"/>
      <c r="D161" s="109"/>
      <c r="E161" s="110"/>
    </row>
    <row r="162" spans="1:5" x14ac:dyDescent="0.2">
      <c r="B162" s="67"/>
      <c r="D162" s="69"/>
    </row>
    <row r="163" spans="1:5" ht="20.399999999999999" x14ac:dyDescent="0.2">
      <c r="A163" s="77" t="s">
        <v>196</v>
      </c>
      <c r="B163" s="78" t="s">
        <v>551</v>
      </c>
      <c r="C163" s="79" t="s">
        <v>178</v>
      </c>
      <c r="D163" s="80" t="s">
        <v>179</v>
      </c>
      <c r="E163" s="79" t="s">
        <v>178</v>
      </c>
    </row>
    <row r="164" spans="1:5" x14ac:dyDescent="0.2">
      <c r="B164" s="67"/>
      <c r="D164" s="69"/>
    </row>
    <row r="165" spans="1:5" x14ac:dyDescent="0.2">
      <c r="A165" s="107" t="s">
        <v>9</v>
      </c>
      <c r="B165" s="108">
        <v>51560126.639999978</v>
      </c>
      <c r="C165" s="110">
        <v>7.6742430953281857E-2</v>
      </c>
      <c r="D165" s="109">
        <v>372</v>
      </c>
      <c r="E165" s="110">
        <v>7.6401725200246462E-2</v>
      </c>
    </row>
    <row r="166" spans="1:5" x14ac:dyDescent="0.2">
      <c r="A166" s="107" t="s">
        <v>10</v>
      </c>
      <c r="B166" s="108">
        <v>83366707.350000024</v>
      </c>
      <c r="C166" s="110">
        <v>0.12408355447378776</v>
      </c>
      <c r="D166" s="109">
        <v>635</v>
      </c>
      <c r="E166" s="110">
        <v>0.13041692339289382</v>
      </c>
    </row>
    <row r="167" spans="1:5" x14ac:dyDescent="0.2">
      <c r="A167" s="107" t="s">
        <v>11</v>
      </c>
      <c r="B167" s="108">
        <v>180939092.97</v>
      </c>
      <c r="C167" s="110">
        <v>0.26931093373667631</v>
      </c>
      <c r="D167" s="109">
        <v>1321</v>
      </c>
      <c r="E167" s="110">
        <v>0.27130827685356335</v>
      </c>
    </row>
    <row r="168" spans="1:5" x14ac:dyDescent="0.2">
      <c r="A168" s="107" t="s">
        <v>12</v>
      </c>
      <c r="B168" s="108">
        <v>345923779.04999959</v>
      </c>
      <c r="C168" s="110">
        <v>0.51487522352685466</v>
      </c>
      <c r="D168" s="109">
        <v>2471</v>
      </c>
      <c r="E168" s="110">
        <v>0.50749640583281985</v>
      </c>
    </row>
    <row r="169" spans="1:5" x14ac:dyDescent="0.2">
      <c r="A169" s="107" t="s">
        <v>13</v>
      </c>
      <c r="B169" s="108">
        <v>10069733.41</v>
      </c>
      <c r="C169" s="110">
        <v>1.4987857309399364E-2</v>
      </c>
      <c r="D169" s="109">
        <v>70</v>
      </c>
      <c r="E169" s="110">
        <v>1.4376668720476484E-2</v>
      </c>
    </row>
    <row r="170" spans="1:5" x14ac:dyDescent="0.2">
      <c r="A170" s="107" t="s">
        <v>14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07" t="s">
        <v>15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07"/>
      <c r="B172" s="108"/>
      <c r="C172" s="110"/>
      <c r="D172" s="109"/>
      <c r="E172" s="110"/>
    </row>
    <row r="173" spans="1:5" s="83" customFormat="1" ht="10.8" thickBot="1" x14ac:dyDescent="0.25">
      <c r="A173" s="112"/>
      <c r="B173" s="113">
        <v>671859439.4199996</v>
      </c>
      <c r="C173" s="114"/>
      <c r="D173" s="115">
        <v>4869</v>
      </c>
      <c r="E173" s="114"/>
    </row>
    <row r="174" spans="1:5" ht="10.8" thickTop="1" x14ac:dyDescent="0.2">
      <c r="A174" s="107"/>
      <c r="B174" s="108"/>
      <c r="C174" s="110"/>
      <c r="D174" s="109"/>
      <c r="E174" s="110"/>
    </row>
    <row r="175" spans="1:5" x14ac:dyDescent="0.2">
      <c r="A175" s="112" t="s">
        <v>532</v>
      </c>
      <c r="B175" s="108"/>
      <c r="C175" s="107"/>
      <c r="D175" s="116">
        <v>11.889961204821136</v>
      </c>
      <c r="E175" s="110"/>
    </row>
    <row r="176" spans="1:5" x14ac:dyDescent="0.2">
      <c r="A176" s="107"/>
      <c r="B176" s="108"/>
      <c r="C176" s="110"/>
      <c r="D176" s="109"/>
      <c r="E176" s="110"/>
    </row>
    <row r="177" spans="1:6" x14ac:dyDescent="0.2">
      <c r="A177" s="107"/>
      <c r="B177" s="108"/>
      <c r="C177" s="110"/>
      <c r="D177" s="109"/>
      <c r="E177" s="110"/>
    </row>
    <row r="178" spans="1:6" x14ac:dyDescent="0.2">
      <c r="A178" s="111" t="s">
        <v>533</v>
      </c>
      <c r="B178" s="108"/>
      <c r="C178" s="107"/>
      <c r="D178" s="109"/>
      <c r="E178" s="107"/>
    </row>
    <row r="179" spans="1:6" x14ac:dyDescent="0.2">
      <c r="A179" s="85"/>
      <c r="B179" s="84"/>
      <c r="C179" s="85"/>
      <c r="D179" s="86"/>
      <c r="E179" s="85"/>
    </row>
    <row r="180" spans="1:6" ht="20.399999999999999" x14ac:dyDescent="0.2">
      <c r="A180" s="77" t="s">
        <v>216</v>
      </c>
      <c r="B180" s="78" t="s">
        <v>551</v>
      </c>
      <c r="C180" s="79" t="s">
        <v>178</v>
      </c>
      <c r="D180" s="80" t="s">
        <v>179</v>
      </c>
      <c r="E180" s="79" t="s">
        <v>178</v>
      </c>
    </row>
    <row r="181" spans="1:6" x14ac:dyDescent="0.2">
      <c r="A181" s="85"/>
      <c r="B181" s="84"/>
      <c r="C181" s="85"/>
      <c r="D181" s="86"/>
      <c r="E181" s="85"/>
    </row>
    <row r="182" spans="1:6" x14ac:dyDescent="0.2">
      <c r="A182" s="107" t="s">
        <v>49</v>
      </c>
      <c r="B182" s="108">
        <v>335751481.64999962</v>
      </c>
      <c r="C182" s="110">
        <v>0.49973470930146668</v>
      </c>
      <c r="D182" s="109">
        <v>2608</v>
      </c>
      <c r="E182" s="110">
        <v>0.53563360032860952</v>
      </c>
    </row>
    <row r="183" spans="1:6" x14ac:dyDescent="0.2">
      <c r="A183" s="107" t="s">
        <v>50</v>
      </c>
      <c r="B183" s="108">
        <v>336107957.76999944</v>
      </c>
      <c r="C183" s="110">
        <v>0.5002652906985332</v>
      </c>
      <c r="D183" s="109">
        <v>2261</v>
      </c>
      <c r="E183" s="110">
        <v>0.46436639967139043</v>
      </c>
    </row>
    <row r="184" spans="1:6" x14ac:dyDescent="0.2">
      <c r="A184" s="107"/>
      <c r="B184" s="108"/>
      <c r="C184" s="107"/>
      <c r="D184" s="109"/>
      <c r="E184" s="107"/>
    </row>
    <row r="185" spans="1:6" ht="10.8" thickBot="1" x14ac:dyDescent="0.25">
      <c r="A185" s="112"/>
      <c r="B185" s="113">
        <v>671859439.41999912</v>
      </c>
      <c r="C185" s="112"/>
      <c r="D185" s="115">
        <v>4869</v>
      </c>
      <c r="E185" s="112"/>
    </row>
    <row r="186" spans="1:6" ht="18" thickTop="1" x14ac:dyDescent="0.3">
      <c r="A186" s="125"/>
      <c r="B186" s="126"/>
      <c r="C186" s="125"/>
      <c r="D186" s="127"/>
      <c r="E186" s="125"/>
    </row>
    <row r="187" spans="1:6" x14ac:dyDescent="0.2">
      <c r="A187" s="107"/>
      <c r="B187" s="108"/>
      <c r="C187" s="110"/>
      <c r="D187" s="109"/>
      <c r="E187" s="110"/>
    </row>
    <row r="188" spans="1:6" x14ac:dyDescent="0.2">
      <c r="A188" s="107"/>
      <c r="B188" s="108"/>
      <c r="C188" s="110"/>
      <c r="D188" s="109"/>
      <c r="E188" s="110"/>
    </row>
    <row r="189" spans="1:6" x14ac:dyDescent="0.2">
      <c r="A189" s="107"/>
      <c r="B189" s="108"/>
      <c r="C189" s="110"/>
      <c r="D189" s="109"/>
      <c r="E189" s="110"/>
    </row>
    <row r="190" spans="1:6" x14ac:dyDescent="0.2">
      <c r="A190" s="111" t="s">
        <v>198</v>
      </c>
      <c r="B190" s="108"/>
      <c r="C190" s="110"/>
      <c r="D190" s="109"/>
      <c r="E190" s="110"/>
    </row>
    <row r="191" spans="1:6" x14ac:dyDescent="0.2">
      <c r="B191" s="67"/>
      <c r="D191" s="69"/>
    </row>
    <row r="192" spans="1:6" ht="20.399999999999999" x14ac:dyDescent="0.2">
      <c r="A192" s="77" t="s">
        <v>199</v>
      </c>
      <c r="B192" s="78" t="s">
        <v>551</v>
      </c>
      <c r="C192" s="79" t="s">
        <v>178</v>
      </c>
      <c r="D192" s="80" t="s">
        <v>179</v>
      </c>
      <c r="E192" s="79" t="s">
        <v>178</v>
      </c>
      <c r="F192" s="87" t="s">
        <v>200</v>
      </c>
    </row>
    <row r="193" spans="1:7" x14ac:dyDescent="0.2">
      <c r="B193" s="67"/>
      <c r="D193" s="69"/>
    </row>
    <row r="194" spans="1:7" x14ac:dyDescent="0.2">
      <c r="A194" s="107" t="s">
        <v>51</v>
      </c>
      <c r="B194" s="108">
        <v>33512193.859999996</v>
      </c>
      <c r="C194" s="110">
        <v>4.9879769329326175E-2</v>
      </c>
      <c r="D194" s="109">
        <v>340</v>
      </c>
      <c r="E194" s="110">
        <v>6.9829533785171496E-2</v>
      </c>
      <c r="F194" s="110">
        <v>0.80489531044443252</v>
      </c>
      <c r="G194" s="73"/>
    </row>
    <row r="195" spans="1:7" x14ac:dyDescent="0.2">
      <c r="A195" s="107" t="s">
        <v>52</v>
      </c>
      <c r="B195" s="108">
        <v>76808359.899999991</v>
      </c>
      <c r="C195" s="110">
        <v>0.11432206707746308</v>
      </c>
      <c r="D195" s="109">
        <v>650</v>
      </c>
      <c r="E195" s="110">
        <v>0.13349763811871021</v>
      </c>
      <c r="F195" s="110">
        <v>0.80481600824757693</v>
      </c>
      <c r="G195" s="73"/>
    </row>
    <row r="196" spans="1:7" x14ac:dyDescent="0.2">
      <c r="A196" s="107" t="s">
        <v>53</v>
      </c>
      <c r="B196" s="108">
        <v>80170415.650000036</v>
      </c>
      <c r="C196" s="110">
        <v>0.11932617292570781</v>
      </c>
      <c r="D196" s="109">
        <v>702</v>
      </c>
      <c r="E196" s="110">
        <v>0.14417744916820702</v>
      </c>
      <c r="F196" s="110">
        <v>0.80075557916408324</v>
      </c>
      <c r="G196" s="73"/>
    </row>
    <row r="197" spans="1:7" x14ac:dyDescent="0.2">
      <c r="A197" s="107" t="s">
        <v>54</v>
      </c>
      <c r="B197" s="108">
        <v>31654432.07</v>
      </c>
      <c r="C197" s="110">
        <v>4.7114664485962278E-2</v>
      </c>
      <c r="D197" s="109">
        <v>280</v>
      </c>
      <c r="E197" s="110">
        <v>5.7506674881905938E-2</v>
      </c>
      <c r="F197" s="110">
        <v>0.80314816984153381</v>
      </c>
      <c r="G197" s="73"/>
    </row>
    <row r="198" spans="1:7" x14ac:dyDescent="0.2">
      <c r="A198" s="107" t="s">
        <v>55</v>
      </c>
      <c r="B198" s="108">
        <v>25642357.079999987</v>
      </c>
      <c r="C198" s="110">
        <v>3.8166252605063358E-2</v>
      </c>
      <c r="D198" s="109">
        <v>234</v>
      </c>
      <c r="E198" s="110">
        <v>4.8059149722735672E-2</v>
      </c>
      <c r="F198" s="110">
        <v>0.80509844335732728</v>
      </c>
      <c r="G198" s="73"/>
    </row>
    <row r="199" spans="1:7" x14ac:dyDescent="0.2">
      <c r="A199" s="107" t="s">
        <v>56</v>
      </c>
      <c r="B199" s="108">
        <v>25645873.820000004</v>
      </c>
      <c r="C199" s="110">
        <v>3.8171486943964744E-2</v>
      </c>
      <c r="D199" s="109">
        <v>201</v>
      </c>
      <c r="E199" s="110">
        <v>4.1281577325939615E-2</v>
      </c>
      <c r="F199" s="110">
        <v>0.79263677197294591</v>
      </c>
      <c r="G199" s="73"/>
    </row>
    <row r="200" spans="1:7" x14ac:dyDescent="0.2">
      <c r="A200" s="107" t="s">
        <v>27</v>
      </c>
      <c r="B200" s="108">
        <v>171310329.44999999</v>
      </c>
      <c r="C200" s="110">
        <v>0.25497941890626413</v>
      </c>
      <c r="D200" s="109">
        <v>1052</v>
      </c>
      <c r="E200" s="110">
        <v>0.21606079277058945</v>
      </c>
      <c r="F200" s="110">
        <v>0.78268626698915966</v>
      </c>
      <c r="G200" s="73"/>
    </row>
    <row r="201" spans="1:7" x14ac:dyDescent="0.2">
      <c r="A201" s="107" t="s">
        <v>57</v>
      </c>
      <c r="B201" s="108">
        <v>76145062.800000057</v>
      </c>
      <c r="C201" s="110">
        <v>0.11333481131966269</v>
      </c>
      <c r="D201" s="109">
        <v>485</v>
      </c>
      <c r="E201" s="110">
        <v>9.9609776134729919E-2</v>
      </c>
      <c r="F201" s="110">
        <v>0.78422479207180296</v>
      </c>
      <c r="G201" s="73"/>
    </row>
    <row r="202" spans="1:7" x14ac:dyDescent="0.2">
      <c r="A202" s="107" t="s">
        <v>58</v>
      </c>
      <c r="B202" s="108">
        <v>97405288.549999997</v>
      </c>
      <c r="C202" s="110">
        <v>0.1449786708870052</v>
      </c>
      <c r="D202" s="109">
        <v>382</v>
      </c>
      <c r="E202" s="110">
        <v>7.845553501745739E-2</v>
      </c>
      <c r="F202" s="110">
        <v>0.74114503724265468</v>
      </c>
      <c r="G202" s="73"/>
    </row>
    <row r="203" spans="1:7" x14ac:dyDescent="0.2">
      <c r="A203" s="107" t="s">
        <v>59</v>
      </c>
      <c r="B203" s="108">
        <v>31530469.489999991</v>
      </c>
      <c r="C203" s="110">
        <v>4.6930157768147872E-2</v>
      </c>
      <c r="D203" s="109">
        <v>281</v>
      </c>
      <c r="E203" s="110">
        <v>5.7712055863627029E-2</v>
      </c>
      <c r="F203" s="110">
        <v>0.794790763274419</v>
      </c>
      <c r="G203" s="73"/>
    </row>
    <row r="204" spans="1:7" x14ac:dyDescent="0.2">
      <c r="A204" s="107" t="s">
        <v>60</v>
      </c>
      <c r="B204" s="108">
        <v>21936520.75</v>
      </c>
      <c r="C204" s="110">
        <v>3.2650461484826747E-2</v>
      </c>
      <c r="D204" s="109">
        <v>261</v>
      </c>
      <c r="E204" s="110">
        <v>5.3604436229205174E-2</v>
      </c>
      <c r="F204" s="110">
        <v>0.79209212688862474</v>
      </c>
      <c r="G204" s="73"/>
    </row>
    <row r="205" spans="1:7" x14ac:dyDescent="0.2">
      <c r="A205" s="107" t="s">
        <v>2</v>
      </c>
      <c r="B205" s="108">
        <v>98136</v>
      </c>
      <c r="C205" s="110">
        <v>1.4606626660588177E-4</v>
      </c>
      <c r="D205" s="109">
        <v>1</v>
      </c>
      <c r="E205" s="110">
        <v>2.0538098172109262E-4</v>
      </c>
      <c r="F205" s="110">
        <v>0.58764071856287425</v>
      </c>
      <c r="G205" s="73"/>
    </row>
    <row r="206" spans="1:7" x14ac:dyDescent="0.2">
      <c r="A206" s="107"/>
      <c r="B206" s="108"/>
      <c r="C206" s="110"/>
      <c r="D206" s="109"/>
      <c r="E206" s="110"/>
      <c r="F206" s="107"/>
      <c r="G206" s="73"/>
    </row>
    <row r="207" spans="1:7" s="83" customFormat="1" ht="10.8" thickBot="1" x14ac:dyDescent="0.25">
      <c r="A207" s="112"/>
      <c r="B207" s="113">
        <v>671859439.42000008</v>
      </c>
      <c r="C207" s="114"/>
      <c r="D207" s="115">
        <v>4869</v>
      </c>
      <c r="E207" s="114"/>
      <c r="F207" s="128">
        <v>0.78567783681689152</v>
      </c>
      <c r="G207" s="82"/>
    </row>
    <row r="208" spans="1:7" ht="10.8" thickTop="1" x14ac:dyDescent="0.2">
      <c r="A208" s="107"/>
      <c r="B208" s="108"/>
      <c r="C208" s="110"/>
      <c r="D208" s="109"/>
      <c r="E208" s="110"/>
      <c r="F208" s="107"/>
      <c r="G208" s="73"/>
    </row>
    <row r="209" spans="1:7" x14ac:dyDescent="0.2">
      <c r="A209" s="107"/>
      <c r="B209" s="108"/>
      <c r="C209" s="110"/>
      <c r="D209" s="109"/>
      <c r="E209" s="110"/>
      <c r="F209" s="107"/>
      <c r="G209" s="73"/>
    </row>
    <row r="210" spans="1:7" x14ac:dyDescent="0.2">
      <c r="A210" s="111" t="s">
        <v>201</v>
      </c>
      <c r="B210" s="108"/>
      <c r="C210" s="110"/>
      <c r="D210" s="109"/>
      <c r="E210" s="110"/>
      <c r="F210" s="107"/>
      <c r="G210" s="73"/>
    </row>
    <row r="211" spans="1:7" x14ac:dyDescent="0.2">
      <c r="B211" s="67"/>
      <c r="D211" s="69"/>
    </row>
    <row r="212" spans="1:7" ht="20.399999999999999" x14ac:dyDescent="0.2">
      <c r="A212" s="77" t="s">
        <v>202</v>
      </c>
      <c r="B212" s="78" t="s">
        <v>551</v>
      </c>
      <c r="C212" s="79" t="s">
        <v>178</v>
      </c>
      <c r="D212" s="80" t="s">
        <v>179</v>
      </c>
      <c r="E212" s="79" t="s">
        <v>178</v>
      </c>
    </row>
    <row r="213" spans="1:7" x14ac:dyDescent="0.2">
      <c r="B213" s="67"/>
      <c r="D213" s="69"/>
    </row>
    <row r="214" spans="1:7" x14ac:dyDescent="0.2">
      <c r="A214" s="107" t="s">
        <v>310</v>
      </c>
      <c r="B214" s="108">
        <v>17757671.869999997</v>
      </c>
      <c r="C214" s="110">
        <v>2.6430635380117265E-2</v>
      </c>
      <c r="D214" s="109">
        <v>115</v>
      </c>
      <c r="E214" s="110">
        <v>2.3618812897925653E-2</v>
      </c>
    </row>
    <row r="215" spans="1:7" x14ac:dyDescent="0.2">
      <c r="A215" s="107" t="s">
        <v>303</v>
      </c>
      <c r="B215" s="108">
        <v>643205427.14999974</v>
      </c>
      <c r="C215" s="110">
        <v>0.95735118004037223</v>
      </c>
      <c r="D215" s="109">
        <v>4671</v>
      </c>
      <c r="E215" s="110">
        <v>0.9593345656192237</v>
      </c>
    </row>
    <row r="216" spans="1:7" x14ac:dyDescent="0.2">
      <c r="A216" s="107" t="s">
        <v>280</v>
      </c>
      <c r="B216" s="108">
        <v>6931132.9099999992</v>
      </c>
      <c r="C216" s="110">
        <v>1.0316343722108722E-2</v>
      </c>
      <c r="D216" s="109">
        <v>52</v>
      </c>
      <c r="E216" s="110">
        <v>1.0679811049496817E-2</v>
      </c>
    </row>
    <row r="217" spans="1:7" x14ac:dyDescent="0.2">
      <c r="A217" s="107" t="s">
        <v>281</v>
      </c>
      <c r="B217" s="108">
        <v>2614126.34</v>
      </c>
      <c r="C217" s="110">
        <v>3.8908828046781822E-3</v>
      </c>
      <c r="D217" s="109">
        <v>19</v>
      </c>
      <c r="E217" s="110">
        <v>3.9022386527007599E-3</v>
      </c>
    </row>
    <row r="218" spans="1:7" x14ac:dyDescent="0.2">
      <c r="A218" s="107" t="s">
        <v>282</v>
      </c>
      <c r="B218" s="108">
        <v>1351081.1500000001</v>
      </c>
      <c r="C218" s="110">
        <v>2.0109580527235822E-3</v>
      </c>
      <c r="D218" s="109">
        <v>12</v>
      </c>
      <c r="E218" s="110">
        <v>2.4645717806531116E-3</v>
      </c>
    </row>
    <row r="219" spans="1:7" x14ac:dyDescent="0.2">
      <c r="A219" s="107" t="s">
        <v>283</v>
      </c>
      <c r="B219" s="108">
        <v>0</v>
      </c>
      <c r="C219" s="110">
        <v>0</v>
      </c>
      <c r="D219" s="109">
        <v>0</v>
      </c>
      <c r="E219" s="110">
        <v>0</v>
      </c>
    </row>
    <row r="220" spans="1:7" x14ac:dyDescent="0.2">
      <c r="A220" s="107" t="s">
        <v>38</v>
      </c>
      <c r="B220" s="108">
        <v>0</v>
      </c>
      <c r="C220" s="110">
        <v>0</v>
      </c>
      <c r="D220" s="109">
        <v>0</v>
      </c>
      <c r="E220" s="110">
        <v>0</v>
      </c>
    </row>
    <row r="221" spans="1:7" x14ac:dyDescent="0.2">
      <c r="A221" s="107" t="s">
        <v>28</v>
      </c>
      <c r="B221" s="108">
        <v>0</v>
      </c>
      <c r="C221" s="110">
        <v>0</v>
      </c>
      <c r="D221" s="109">
        <v>0</v>
      </c>
      <c r="E221" s="110">
        <v>0</v>
      </c>
    </row>
    <row r="222" spans="1:7" x14ac:dyDescent="0.2">
      <c r="A222" s="107" t="s">
        <v>29</v>
      </c>
      <c r="B222" s="108">
        <v>0</v>
      </c>
      <c r="C222" s="110">
        <v>0</v>
      </c>
      <c r="D222" s="109">
        <v>0</v>
      </c>
      <c r="E222" s="110">
        <v>0</v>
      </c>
    </row>
    <row r="223" spans="1:7" x14ac:dyDescent="0.2">
      <c r="A223" s="107" t="s">
        <v>30</v>
      </c>
      <c r="B223" s="108">
        <v>0</v>
      </c>
      <c r="C223" s="110">
        <v>0</v>
      </c>
      <c r="D223" s="109">
        <v>0</v>
      </c>
      <c r="E223" s="110">
        <v>0</v>
      </c>
    </row>
    <row r="224" spans="1:7" x14ac:dyDescent="0.2">
      <c r="A224" s="107" t="s">
        <v>31</v>
      </c>
      <c r="B224" s="108">
        <v>0</v>
      </c>
      <c r="C224" s="110">
        <v>0</v>
      </c>
      <c r="D224" s="109">
        <v>0</v>
      </c>
      <c r="E224" s="110">
        <v>0</v>
      </c>
    </row>
    <row r="225" spans="1:14" x14ac:dyDescent="0.2">
      <c r="A225" s="107" t="s">
        <v>32</v>
      </c>
      <c r="B225" s="108">
        <v>0</v>
      </c>
      <c r="C225" s="110">
        <v>0</v>
      </c>
      <c r="D225" s="109">
        <v>0</v>
      </c>
      <c r="E225" s="110">
        <v>0</v>
      </c>
    </row>
    <row r="226" spans="1:14" x14ac:dyDescent="0.2">
      <c r="A226" s="107" t="s">
        <v>33</v>
      </c>
      <c r="B226" s="108">
        <v>0</v>
      </c>
      <c r="C226" s="110">
        <v>0</v>
      </c>
      <c r="D226" s="109">
        <v>0</v>
      </c>
      <c r="E226" s="110">
        <v>0</v>
      </c>
    </row>
    <row r="227" spans="1:14" x14ac:dyDescent="0.2">
      <c r="A227" s="107" t="s">
        <v>284</v>
      </c>
      <c r="B227" s="108">
        <v>0</v>
      </c>
      <c r="C227" s="110">
        <v>0</v>
      </c>
      <c r="D227" s="109">
        <v>0</v>
      </c>
      <c r="E227" s="110">
        <v>0</v>
      </c>
    </row>
    <row r="228" spans="1:14" x14ac:dyDescent="0.2">
      <c r="A228" s="107"/>
      <c r="B228" s="108"/>
      <c r="C228" s="110"/>
      <c r="D228" s="109"/>
      <c r="E228" s="110"/>
    </row>
    <row r="229" spans="1:14" s="83" customFormat="1" ht="10.8" thickBot="1" x14ac:dyDescent="0.25">
      <c r="A229" s="112"/>
      <c r="B229" s="113">
        <v>671859439.41999972</v>
      </c>
      <c r="C229" s="114"/>
      <c r="D229" s="115">
        <v>4869</v>
      </c>
      <c r="E229" s="114"/>
    </row>
    <row r="230" spans="1:14" ht="10.8" thickTop="1" x14ac:dyDescent="0.2">
      <c r="A230" s="107"/>
      <c r="B230" s="108"/>
      <c r="C230" s="110"/>
      <c r="D230" s="109"/>
      <c r="E230" s="110"/>
    </row>
    <row r="231" spans="1:14" x14ac:dyDescent="0.2">
      <c r="A231" s="112" t="s">
        <v>203</v>
      </c>
      <c r="B231" s="108"/>
      <c r="C231" s="107"/>
      <c r="D231" s="129">
        <v>2.3083221740263858E-2</v>
      </c>
      <c r="E231" s="110"/>
    </row>
    <row r="232" spans="1:14" x14ac:dyDescent="0.2">
      <c r="A232" s="107"/>
      <c r="B232" s="108"/>
      <c r="C232" s="110"/>
      <c r="D232" s="109"/>
      <c r="E232" s="110"/>
    </row>
    <row r="233" spans="1:14" x14ac:dyDescent="0.2">
      <c r="A233" s="107"/>
      <c r="B233" s="108"/>
      <c r="C233" s="110"/>
      <c r="D233" s="109"/>
      <c r="E233" s="110"/>
    </row>
    <row r="234" spans="1:14" x14ac:dyDescent="0.2">
      <c r="A234" s="111" t="s">
        <v>204</v>
      </c>
      <c r="B234" s="108"/>
      <c r="C234" s="110"/>
      <c r="D234" s="109"/>
      <c r="E234" s="110"/>
      <c r="H234" s="88"/>
      <c r="I234" s="89"/>
      <c r="J234" s="90"/>
      <c r="K234" s="91"/>
      <c r="L234" s="90"/>
      <c r="M234" s="92"/>
      <c r="N234" s="92"/>
    </row>
    <row r="235" spans="1:14" x14ac:dyDescent="0.2">
      <c r="B235" s="67"/>
      <c r="D235" s="69"/>
      <c r="H235" s="92"/>
      <c r="I235" s="89"/>
      <c r="J235" s="90"/>
      <c r="K235" s="91"/>
      <c r="L235" s="90"/>
      <c r="M235" s="92"/>
      <c r="N235" s="92"/>
    </row>
    <row r="236" spans="1:14" ht="20.399999999999999" x14ac:dyDescent="0.2">
      <c r="A236" s="77" t="s">
        <v>205</v>
      </c>
      <c r="B236" s="78" t="s">
        <v>551</v>
      </c>
      <c r="C236" s="79" t="s">
        <v>178</v>
      </c>
      <c r="D236" s="80" t="s">
        <v>179</v>
      </c>
      <c r="E236" s="79" t="s">
        <v>178</v>
      </c>
      <c r="H236" s="93"/>
      <c r="I236" s="94"/>
      <c r="J236" s="95"/>
      <c r="K236" s="96"/>
      <c r="L236" s="95"/>
      <c r="M236" s="92"/>
      <c r="N236" s="92"/>
    </row>
    <row r="237" spans="1:14" x14ac:dyDescent="0.2">
      <c r="B237" s="67"/>
      <c r="D237" s="69"/>
      <c r="H237" s="92"/>
      <c r="I237" s="89"/>
      <c r="J237" s="90"/>
      <c r="K237" s="91"/>
      <c r="L237" s="90"/>
      <c r="M237" s="92"/>
      <c r="N237" s="92"/>
    </row>
    <row r="238" spans="1:14" x14ac:dyDescent="0.2">
      <c r="A238" s="107" t="s">
        <v>61</v>
      </c>
      <c r="B238" s="108">
        <v>660402287.10000038</v>
      </c>
      <c r="C238" s="110">
        <v>0.9986664371759304</v>
      </c>
      <c r="D238" s="109">
        <v>4782</v>
      </c>
      <c r="E238" s="110">
        <v>0.99832985386221296</v>
      </c>
      <c r="H238" s="92"/>
      <c r="I238" s="89"/>
      <c r="J238" s="90"/>
      <c r="K238" s="91"/>
      <c r="L238" s="90"/>
      <c r="M238" s="92"/>
      <c r="N238" s="92"/>
    </row>
    <row r="239" spans="1:14" x14ac:dyDescent="0.2">
      <c r="A239" s="107" t="s">
        <v>62</v>
      </c>
      <c r="B239" s="108">
        <v>793629.96</v>
      </c>
      <c r="C239" s="110">
        <v>1.2001345544541736E-3</v>
      </c>
      <c r="D239" s="109">
        <v>7</v>
      </c>
      <c r="E239" s="110">
        <v>1.4613778705636743E-3</v>
      </c>
      <c r="H239" s="92"/>
      <c r="I239" s="89"/>
      <c r="J239" s="90"/>
      <c r="K239" s="91"/>
      <c r="L239" s="90"/>
      <c r="M239" s="92"/>
      <c r="N239" s="92"/>
    </row>
    <row r="240" spans="1:14" x14ac:dyDescent="0.2">
      <c r="A240" s="107" t="s">
        <v>63</v>
      </c>
      <c r="B240" s="108">
        <v>88234</v>
      </c>
      <c r="C240" s="110">
        <v>1.3342826961536275E-4</v>
      </c>
      <c r="D240" s="109">
        <v>1</v>
      </c>
      <c r="E240" s="110">
        <v>2.0876826722338206E-4</v>
      </c>
      <c r="H240" s="92"/>
      <c r="I240" s="89"/>
      <c r="J240" s="90"/>
      <c r="K240" s="91"/>
      <c r="L240" s="90"/>
      <c r="M240" s="92"/>
      <c r="N240" s="92"/>
    </row>
    <row r="241" spans="1:14" x14ac:dyDescent="0.2">
      <c r="A241" s="107" t="s">
        <v>64</v>
      </c>
      <c r="B241" s="108">
        <v>0</v>
      </c>
      <c r="C241" s="110">
        <v>0</v>
      </c>
      <c r="D241" s="109">
        <v>0</v>
      </c>
      <c r="E241" s="110">
        <v>0</v>
      </c>
      <c r="H241" s="92"/>
      <c r="I241" s="89"/>
      <c r="J241" s="90"/>
      <c r="K241" s="91"/>
      <c r="L241" s="90"/>
      <c r="M241" s="92"/>
      <c r="N241" s="92"/>
    </row>
    <row r="242" spans="1:14" x14ac:dyDescent="0.2">
      <c r="A242" s="107" t="s">
        <v>65</v>
      </c>
      <c r="B242" s="108">
        <v>0</v>
      </c>
      <c r="C242" s="110">
        <v>0</v>
      </c>
      <c r="D242" s="109">
        <v>0</v>
      </c>
      <c r="E242" s="110">
        <v>0</v>
      </c>
      <c r="H242" s="92"/>
      <c r="I242" s="89"/>
      <c r="J242" s="90"/>
      <c r="K242" s="91"/>
      <c r="L242" s="90"/>
      <c r="M242" s="92"/>
      <c r="N242" s="92"/>
    </row>
    <row r="243" spans="1:14" x14ac:dyDescent="0.2">
      <c r="A243" s="107" t="s">
        <v>66</v>
      </c>
      <c r="B243" s="108">
        <v>0</v>
      </c>
      <c r="C243" s="110">
        <v>0</v>
      </c>
      <c r="D243" s="109">
        <v>0</v>
      </c>
      <c r="E243" s="110">
        <v>0</v>
      </c>
      <c r="H243" s="92"/>
      <c r="I243" s="89"/>
      <c r="J243" s="90"/>
      <c r="K243" s="91"/>
      <c r="L243" s="90"/>
      <c r="M243" s="92"/>
      <c r="N243" s="92"/>
    </row>
    <row r="244" spans="1:14" x14ac:dyDescent="0.2">
      <c r="A244" s="107" t="s">
        <v>128</v>
      </c>
      <c r="B244" s="108">
        <v>0</v>
      </c>
      <c r="C244" s="110">
        <v>0</v>
      </c>
      <c r="D244" s="109">
        <v>0</v>
      </c>
      <c r="E244" s="110">
        <v>0</v>
      </c>
      <c r="H244" s="92"/>
      <c r="I244" s="89"/>
      <c r="J244" s="90"/>
      <c r="K244" s="91"/>
      <c r="L244" s="90"/>
      <c r="M244" s="92"/>
      <c r="N244" s="92"/>
    </row>
    <row r="245" spans="1:14" x14ac:dyDescent="0.2">
      <c r="A245" s="107" t="s">
        <v>127</v>
      </c>
      <c r="B245" s="108">
        <v>0</v>
      </c>
      <c r="C245" s="110">
        <v>0</v>
      </c>
      <c r="D245" s="109">
        <v>0</v>
      </c>
      <c r="E245" s="110">
        <v>0</v>
      </c>
      <c r="H245" s="92"/>
      <c r="I245" s="89"/>
      <c r="J245" s="90"/>
      <c r="K245" s="91"/>
      <c r="L245" s="90"/>
      <c r="M245" s="92"/>
      <c r="N245" s="92"/>
    </row>
    <row r="246" spans="1:14" x14ac:dyDescent="0.2">
      <c r="A246" s="107"/>
      <c r="B246" s="108"/>
      <c r="C246" s="110"/>
      <c r="D246" s="109"/>
      <c r="E246" s="110"/>
      <c r="H246" s="92"/>
      <c r="I246" s="89"/>
      <c r="J246" s="90"/>
      <c r="K246" s="91"/>
      <c r="L246" s="90"/>
      <c r="M246" s="92"/>
      <c r="N246" s="92"/>
    </row>
    <row r="247" spans="1:14" s="83" customFormat="1" ht="10.8" thickBot="1" x14ac:dyDescent="0.25">
      <c r="A247" s="112"/>
      <c r="B247" s="113">
        <v>661284151.06000042</v>
      </c>
      <c r="C247" s="114"/>
      <c r="D247" s="115">
        <v>4790</v>
      </c>
      <c r="E247" s="114"/>
      <c r="H247" s="97"/>
      <c r="I247" s="98"/>
      <c r="J247" s="99"/>
      <c r="K247" s="100"/>
      <c r="L247" s="99"/>
      <c r="M247" s="97"/>
      <c r="N247" s="97"/>
    </row>
    <row r="248" spans="1:14" ht="10.8" thickTop="1" x14ac:dyDescent="0.2">
      <c r="A248" s="107"/>
      <c r="B248" s="108"/>
      <c r="C248" s="110"/>
      <c r="D248" s="109"/>
      <c r="E248" s="110"/>
      <c r="H248" s="92"/>
      <c r="I248" s="89"/>
      <c r="J248" s="90"/>
      <c r="K248" s="91"/>
      <c r="L248" s="90"/>
      <c r="M248" s="92"/>
      <c r="N248" s="92"/>
    </row>
    <row r="249" spans="1:14" x14ac:dyDescent="0.2">
      <c r="A249" s="112" t="s">
        <v>206</v>
      </c>
      <c r="B249" s="108"/>
      <c r="C249" s="110"/>
      <c r="D249" s="130">
        <v>6.7726846092097173</v>
      </c>
      <c r="E249" s="110"/>
      <c r="H249" s="97"/>
      <c r="I249" s="89"/>
      <c r="J249" s="90"/>
      <c r="K249" s="101"/>
      <c r="L249" s="90"/>
      <c r="M249" s="92"/>
      <c r="N249" s="92"/>
    </row>
    <row r="250" spans="1:14" x14ac:dyDescent="0.2">
      <c r="A250" s="107"/>
      <c r="B250" s="108"/>
      <c r="C250" s="110"/>
      <c r="D250" s="109"/>
      <c r="E250" s="110"/>
    </row>
    <row r="251" spans="1:14" x14ac:dyDescent="0.2">
      <c r="A251" s="107"/>
      <c r="B251" s="108"/>
      <c r="C251" s="110"/>
      <c r="D251" s="109"/>
      <c r="E251" s="110"/>
    </row>
    <row r="252" spans="1:14" x14ac:dyDescent="0.2">
      <c r="A252" s="107"/>
      <c r="B252" s="108"/>
      <c r="C252" s="110"/>
      <c r="D252" s="109"/>
      <c r="E252" s="110"/>
    </row>
    <row r="253" spans="1:14" x14ac:dyDescent="0.2">
      <c r="A253" s="111" t="s">
        <v>207</v>
      </c>
      <c r="B253" s="108"/>
      <c r="C253" s="110"/>
      <c r="D253" s="109"/>
      <c r="E253" s="110"/>
    </row>
    <row r="254" spans="1:14" x14ac:dyDescent="0.2">
      <c r="B254" s="67"/>
      <c r="D254" s="69"/>
    </row>
    <row r="255" spans="1:14" ht="20.399999999999999" x14ac:dyDescent="0.2">
      <c r="A255" s="77" t="s">
        <v>205</v>
      </c>
      <c r="B255" s="78" t="s">
        <v>551</v>
      </c>
      <c r="C255" s="79" t="s">
        <v>178</v>
      </c>
      <c r="D255" s="80" t="s">
        <v>179</v>
      </c>
      <c r="E255" s="79" t="s">
        <v>178</v>
      </c>
    </row>
    <row r="256" spans="1:14" x14ac:dyDescent="0.2">
      <c r="B256" s="67"/>
      <c r="D256" s="69"/>
    </row>
    <row r="257" spans="1:5" x14ac:dyDescent="0.2">
      <c r="A257" s="107" t="s">
        <v>61</v>
      </c>
      <c r="B257" s="108">
        <v>9338682.5399999991</v>
      </c>
      <c r="C257" s="110">
        <v>0.88306646798612687</v>
      </c>
      <c r="D257" s="109">
        <v>69</v>
      </c>
      <c r="E257" s="110">
        <v>0.87341772151898733</v>
      </c>
    </row>
    <row r="258" spans="1:5" x14ac:dyDescent="0.2">
      <c r="A258" s="107" t="s">
        <v>62</v>
      </c>
      <c r="B258" s="108">
        <v>116546.25</v>
      </c>
      <c r="C258" s="110">
        <v>1.1020621474571309E-2</v>
      </c>
      <c r="D258" s="109">
        <v>1</v>
      </c>
      <c r="E258" s="110">
        <v>1.2658227848101266E-2</v>
      </c>
    </row>
    <row r="259" spans="1:5" x14ac:dyDescent="0.2">
      <c r="A259" s="107" t="s">
        <v>63</v>
      </c>
      <c r="B259" s="108">
        <v>252353.03</v>
      </c>
      <c r="C259" s="110">
        <v>2.3862520000352976E-2</v>
      </c>
      <c r="D259" s="109">
        <v>3</v>
      </c>
      <c r="E259" s="110">
        <v>3.7974683544303799E-2</v>
      </c>
    </row>
    <row r="260" spans="1:5" x14ac:dyDescent="0.2">
      <c r="A260" s="107" t="s">
        <v>64</v>
      </c>
      <c r="B260" s="108">
        <v>0</v>
      </c>
      <c r="C260" s="110">
        <v>0</v>
      </c>
      <c r="D260" s="109">
        <v>0</v>
      </c>
      <c r="E260" s="110">
        <v>0</v>
      </c>
    </row>
    <row r="261" spans="1:5" x14ac:dyDescent="0.2">
      <c r="A261" s="107" t="s">
        <v>65</v>
      </c>
      <c r="B261" s="108">
        <v>298169.89</v>
      </c>
      <c r="C261" s="110">
        <v>2.8194965456242182E-2</v>
      </c>
      <c r="D261" s="109">
        <v>2</v>
      </c>
      <c r="E261" s="110">
        <v>2.5316455696202531E-2</v>
      </c>
    </row>
    <row r="262" spans="1:5" x14ac:dyDescent="0.2">
      <c r="A262" s="107" t="s">
        <v>66</v>
      </c>
      <c r="B262" s="108">
        <v>0</v>
      </c>
      <c r="C262" s="110">
        <v>0</v>
      </c>
      <c r="D262" s="109">
        <v>0</v>
      </c>
      <c r="E262" s="110">
        <v>0</v>
      </c>
    </row>
    <row r="263" spans="1:5" x14ac:dyDescent="0.2">
      <c r="A263" s="107" t="s">
        <v>128</v>
      </c>
      <c r="B263" s="108">
        <v>266818.75</v>
      </c>
      <c r="C263" s="110">
        <v>2.5230399485768728E-2</v>
      </c>
      <c r="D263" s="109">
        <v>2</v>
      </c>
      <c r="E263" s="110">
        <v>2.5316455696202531E-2</v>
      </c>
    </row>
    <row r="264" spans="1:5" x14ac:dyDescent="0.2">
      <c r="A264" s="107" t="s">
        <v>127</v>
      </c>
      <c r="B264" s="108">
        <v>302717.90000000002</v>
      </c>
      <c r="C264" s="110">
        <v>2.8625025596937959E-2</v>
      </c>
      <c r="D264" s="109">
        <v>2</v>
      </c>
      <c r="E264" s="110">
        <v>2.5316455696202531E-2</v>
      </c>
    </row>
    <row r="265" spans="1:5" x14ac:dyDescent="0.2">
      <c r="A265" s="107"/>
      <c r="B265" s="108"/>
      <c r="C265" s="110"/>
      <c r="D265" s="109"/>
      <c r="E265" s="110"/>
    </row>
    <row r="266" spans="1:5" ht="10.8" thickBot="1" x14ac:dyDescent="0.25">
      <c r="A266" s="112"/>
      <c r="B266" s="113">
        <v>10575288.359999999</v>
      </c>
      <c r="C266" s="114"/>
      <c r="D266" s="115">
        <v>79</v>
      </c>
      <c r="E266" s="114"/>
    </row>
    <row r="267" spans="1:5" ht="10.8" thickTop="1" x14ac:dyDescent="0.2">
      <c r="A267" s="107"/>
      <c r="B267" s="108"/>
      <c r="C267" s="110"/>
      <c r="D267" s="109"/>
      <c r="E267" s="110"/>
    </row>
    <row r="268" spans="1:5" x14ac:dyDescent="0.2">
      <c r="A268" s="112" t="s">
        <v>206</v>
      </c>
      <c r="B268" s="108"/>
      <c r="C268" s="110"/>
      <c r="D268" s="130">
        <v>10.265933337731559</v>
      </c>
      <c r="E268" s="110"/>
    </row>
    <row r="269" spans="1:5" x14ac:dyDescent="0.2">
      <c r="A269" s="107"/>
      <c r="B269" s="108"/>
      <c r="C269" s="110"/>
      <c r="D269" s="109"/>
      <c r="E269" s="110"/>
    </row>
    <row r="270" spans="1:5" x14ac:dyDescent="0.2">
      <c r="A270" s="107"/>
      <c r="B270" s="108"/>
      <c r="C270" s="110"/>
      <c r="D270" s="109"/>
      <c r="E270" s="110"/>
    </row>
    <row r="271" spans="1:5" x14ac:dyDescent="0.2">
      <c r="A271" s="107"/>
      <c r="B271" s="108"/>
      <c r="C271" s="110"/>
      <c r="D271" s="109"/>
      <c r="E271" s="110"/>
    </row>
    <row r="272" spans="1:5" x14ac:dyDescent="0.2">
      <c r="A272" s="111" t="s">
        <v>208</v>
      </c>
      <c r="B272" s="108"/>
      <c r="C272" s="110"/>
      <c r="D272" s="109"/>
      <c r="E272" s="110"/>
    </row>
    <row r="273" spans="1:6" x14ac:dyDescent="0.2">
      <c r="B273" s="67"/>
      <c r="D273" s="69"/>
    </row>
    <row r="274" spans="1:6" ht="20.399999999999999" x14ac:dyDescent="0.2">
      <c r="A274" s="77" t="s">
        <v>208</v>
      </c>
      <c r="B274" s="78" t="s">
        <v>551</v>
      </c>
      <c r="C274" s="79" t="s">
        <v>178</v>
      </c>
      <c r="D274" s="80" t="s">
        <v>179</v>
      </c>
      <c r="E274" s="79" t="s">
        <v>178</v>
      </c>
    </row>
    <row r="276" spans="1:6" x14ac:dyDescent="0.2">
      <c r="A276" s="107" t="s">
        <v>123</v>
      </c>
      <c r="B276" s="108">
        <v>0</v>
      </c>
      <c r="C276" s="110">
        <v>0</v>
      </c>
      <c r="D276" s="109">
        <v>0</v>
      </c>
      <c r="E276" s="110">
        <v>0</v>
      </c>
    </row>
    <row r="277" spans="1:6" x14ac:dyDescent="0.2">
      <c r="A277" s="107" t="s">
        <v>124</v>
      </c>
      <c r="B277" s="108">
        <v>354444116.82999963</v>
      </c>
      <c r="C277" s="110">
        <v>0.52755695020967952</v>
      </c>
      <c r="D277" s="109">
        <v>2447</v>
      </c>
      <c r="E277" s="110">
        <v>0.5025672622715136</v>
      </c>
    </row>
    <row r="278" spans="1:6" x14ac:dyDescent="0.2">
      <c r="A278" s="107" t="s">
        <v>534</v>
      </c>
      <c r="B278" s="108">
        <v>317415322.58999938</v>
      </c>
      <c r="C278" s="110">
        <v>0.47244304979032048</v>
      </c>
      <c r="D278" s="109">
        <v>2422</v>
      </c>
      <c r="E278" s="110">
        <v>0.49743273772848634</v>
      </c>
    </row>
    <row r="279" spans="1:6" x14ac:dyDescent="0.2">
      <c r="A279" s="107"/>
      <c r="B279" s="107"/>
      <c r="C279" s="110"/>
      <c r="D279" s="107"/>
      <c r="E279" s="110"/>
    </row>
    <row r="280" spans="1:6" ht="10.8" thickBot="1" x14ac:dyDescent="0.25">
      <c r="A280" s="107"/>
      <c r="B280" s="121">
        <v>671859439.419999</v>
      </c>
      <c r="C280" s="110"/>
      <c r="D280" s="122">
        <v>4869</v>
      </c>
      <c r="E280" s="110"/>
    </row>
    <row r="281" spans="1:6" ht="10.8" thickTop="1" x14ac:dyDescent="0.2">
      <c r="A281" s="73"/>
      <c r="B281" s="73"/>
      <c r="C281" s="76"/>
      <c r="D281" s="73"/>
      <c r="E281" s="76"/>
    </row>
    <row r="282" spans="1:6" x14ac:dyDescent="0.2">
      <c r="A282" s="73"/>
      <c r="B282" s="73"/>
      <c r="C282" s="76"/>
      <c r="D282" s="73"/>
      <c r="E282" s="76"/>
    </row>
    <row r="283" spans="1:6" x14ac:dyDescent="0.2">
      <c r="A283" s="73"/>
      <c r="B283" s="73"/>
      <c r="C283" s="73"/>
      <c r="D283" s="73"/>
      <c r="E283" s="73"/>
    </row>
    <row r="284" spans="1:6" x14ac:dyDescent="0.2">
      <c r="A284" s="111" t="s">
        <v>209</v>
      </c>
      <c r="B284" s="74"/>
      <c r="C284" s="76"/>
      <c r="D284" s="75"/>
      <c r="E284" s="76"/>
    </row>
    <row r="285" spans="1:6" x14ac:dyDescent="0.2">
      <c r="B285" s="67"/>
      <c r="D285" s="69"/>
    </row>
    <row r="286" spans="1:6" ht="20.399999999999999" x14ac:dyDescent="0.2">
      <c r="A286" s="77" t="s">
        <v>210</v>
      </c>
      <c r="B286" s="78" t="s">
        <v>551</v>
      </c>
      <c r="C286" s="79" t="s">
        <v>178</v>
      </c>
      <c r="D286" s="80" t="s">
        <v>179</v>
      </c>
      <c r="E286" s="79" t="s">
        <v>178</v>
      </c>
    </row>
    <row r="288" spans="1:6" x14ac:dyDescent="0.2">
      <c r="A288" s="107" t="s">
        <v>36</v>
      </c>
      <c r="B288" s="108">
        <v>74228530.889999986</v>
      </c>
      <c r="C288" s="110">
        <v>0.11048223264389896</v>
      </c>
      <c r="D288" s="109">
        <v>533</v>
      </c>
      <c r="E288" s="110">
        <v>0.10946806325734237</v>
      </c>
      <c r="F288" s="73"/>
    </row>
    <row r="289" spans="1:6" x14ac:dyDescent="0.2">
      <c r="A289" s="107" t="s">
        <v>37</v>
      </c>
      <c r="B289" s="108">
        <v>597630908.53000009</v>
      </c>
      <c r="C289" s="110">
        <v>0.889517767356101</v>
      </c>
      <c r="D289" s="109">
        <v>4336</v>
      </c>
      <c r="E289" s="110">
        <v>0.89053193674265763</v>
      </c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ht="10.8" thickBot="1" x14ac:dyDescent="0.25">
      <c r="A291" s="107"/>
      <c r="B291" s="121">
        <v>671859439.42000008</v>
      </c>
      <c r="C291" s="110"/>
      <c r="D291" s="122">
        <v>4869</v>
      </c>
      <c r="E291" s="110"/>
      <c r="F291" s="73"/>
    </row>
    <row r="292" spans="1:6" ht="10.8" thickTop="1" x14ac:dyDescent="0.2">
      <c r="A292" s="107"/>
      <c r="B292" s="107"/>
      <c r="C292" s="110"/>
      <c r="D292" s="107"/>
      <c r="E292" s="110"/>
      <c r="F292" s="73"/>
    </row>
    <row r="293" spans="1:6" x14ac:dyDescent="0.2">
      <c r="A293" s="107"/>
      <c r="B293" s="107"/>
      <c r="C293" s="110"/>
      <c r="D293" s="107"/>
      <c r="E293" s="110"/>
      <c r="F293" s="73"/>
    </row>
    <row r="294" spans="1:6" x14ac:dyDescent="0.2">
      <c r="A294" s="107"/>
      <c r="B294" s="107"/>
      <c r="C294" s="110"/>
      <c r="D294" s="107"/>
      <c r="E294" s="110"/>
      <c r="F294" s="73"/>
    </row>
    <row r="295" spans="1:6" x14ac:dyDescent="0.2">
      <c r="A295" s="107"/>
      <c r="B295" s="107"/>
      <c r="C295" s="110"/>
      <c r="D295" s="107"/>
      <c r="E295" s="110"/>
      <c r="F295" s="73"/>
    </row>
    <row r="296" spans="1:6" x14ac:dyDescent="0.2">
      <c r="A296" s="111" t="s">
        <v>211</v>
      </c>
      <c r="B296" s="108"/>
      <c r="C296" s="110"/>
      <c r="D296" s="109"/>
      <c r="E296" s="110"/>
      <c r="F296" s="73"/>
    </row>
    <row r="297" spans="1:6" x14ac:dyDescent="0.2">
      <c r="B297" s="67"/>
      <c r="D297" s="69"/>
    </row>
    <row r="298" spans="1:6" ht="20.399999999999999" x14ac:dyDescent="0.2">
      <c r="A298" s="77" t="s">
        <v>535</v>
      </c>
      <c r="B298" s="78" t="s">
        <v>551</v>
      </c>
      <c r="C298" s="79" t="s">
        <v>178</v>
      </c>
      <c r="D298" s="80" t="s">
        <v>179</v>
      </c>
      <c r="E298" s="79" t="s">
        <v>178</v>
      </c>
    </row>
    <row r="300" spans="1:6" x14ac:dyDescent="0.2">
      <c r="A300" s="107" t="s">
        <v>147</v>
      </c>
      <c r="B300" s="108">
        <v>1154304.43</v>
      </c>
      <c r="C300" s="110">
        <v>3.2566612766029681E-3</v>
      </c>
      <c r="D300" s="109">
        <v>8</v>
      </c>
      <c r="E300" s="110">
        <v>3.2693093583980384E-3</v>
      </c>
      <c r="F300" s="73"/>
    </row>
    <row r="301" spans="1:6" x14ac:dyDescent="0.2">
      <c r="A301" s="107" t="s">
        <v>148</v>
      </c>
      <c r="B301" s="108">
        <v>8523045.129999999</v>
      </c>
      <c r="C301" s="110">
        <v>2.4046231056750349E-2</v>
      </c>
      <c r="D301" s="109">
        <v>56</v>
      </c>
      <c r="E301" s="110">
        <v>2.2885165508786269E-2</v>
      </c>
      <c r="F301" s="73"/>
    </row>
    <row r="302" spans="1:6" x14ac:dyDescent="0.2">
      <c r="A302" s="107" t="s">
        <v>80</v>
      </c>
      <c r="B302" s="108">
        <v>116959680.59999999</v>
      </c>
      <c r="C302" s="110">
        <v>0.3299805950964525</v>
      </c>
      <c r="D302" s="109">
        <v>823</v>
      </c>
      <c r="E302" s="110">
        <v>0.33633020024519822</v>
      </c>
      <c r="F302" s="73"/>
    </row>
    <row r="303" spans="1:6" x14ac:dyDescent="0.2">
      <c r="A303" s="107" t="s">
        <v>81</v>
      </c>
      <c r="B303" s="108">
        <v>98259394.810000032</v>
      </c>
      <c r="C303" s="110">
        <v>0.27722111933692378</v>
      </c>
      <c r="D303" s="109">
        <v>730</v>
      </c>
      <c r="E303" s="110">
        <v>0.29832447895382103</v>
      </c>
      <c r="F303" s="73"/>
    </row>
    <row r="304" spans="1:6" x14ac:dyDescent="0.2">
      <c r="A304" s="107" t="s">
        <v>82</v>
      </c>
      <c r="B304" s="108">
        <v>84370519.020000026</v>
      </c>
      <c r="C304" s="110">
        <v>0.23803616709616918</v>
      </c>
      <c r="D304" s="109">
        <v>576</v>
      </c>
      <c r="E304" s="110">
        <v>0.23539027380465877</v>
      </c>
      <c r="F304" s="73"/>
    </row>
    <row r="305" spans="1:6" x14ac:dyDescent="0.2">
      <c r="A305" s="107" t="s">
        <v>83</v>
      </c>
      <c r="B305" s="108">
        <v>29239311.849999998</v>
      </c>
      <c r="C305" s="110">
        <v>8.249343256563027E-2</v>
      </c>
      <c r="D305" s="109">
        <v>159</v>
      </c>
      <c r="E305" s="110">
        <v>6.4977523498161008E-2</v>
      </c>
      <c r="F305" s="73"/>
    </row>
    <row r="306" spans="1:6" x14ac:dyDescent="0.2">
      <c r="A306" s="107" t="s">
        <v>84</v>
      </c>
      <c r="B306" s="108">
        <v>11113509.920000002</v>
      </c>
      <c r="C306" s="110">
        <v>3.1354759163149844E-2</v>
      </c>
      <c r="D306" s="109">
        <v>67</v>
      </c>
      <c r="E306" s="110">
        <v>2.7380465876583573E-2</v>
      </c>
      <c r="F306" s="73"/>
    </row>
    <row r="307" spans="1:6" x14ac:dyDescent="0.2">
      <c r="A307" s="107" t="s">
        <v>85</v>
      </c>
      <c r="B307" s="108">
        <v>2242977.62</v>
      </c>
      <c r="C307" s="110">
        <v>6.3281558742186309E-3</v>
      </c>
      <c r="D307" s="109">
        <v>12</v>
      </c>
      <c r="E307" s="110">
        <v>4.9039640375970577E-3</v>
      </c>
      <c r="F307" s="73"/>
    </row>
    <row r="308" spans="1:6" x14ac:dyDescent="0.2">
      <c r="A308" s="107" t="s">
        <v>86</v>
      </c>
      <c r="B308" s="108">
        <v>1539339.4</v>
      </c>
      <c r="C308" s="110">
        <v>4.3429678386742807E-3</v>
      </c>
      <c r="D308" s="109">
        <v>7</v>
      </c>
      <c r="E308" s="110">
        <v>2.8606456885982836E-3</v>
      </c>
      <c r="F308" s="73"/>
    </row>
    <row r="309" spans="1:6" x14ac:dyDescent="0.2">
      <c r="A309" s="107" t="s">
        <v>0</v>
      </c>
      <c r="B309" s="108">
        <v>382105.1</v>
      </c>
      <c r="C309" s="110">
        <v>1.0780404635218326E-3</v>
      </c>
      <c r="D309" s="109">
        <v>2</v>
      </c>
      <c r="E309" s="110">
        <v>8.1732733959950961E-4</v>
      </c>
      <c r="F309" s="73"/>
    </row>
    <row r="310" spans="1:6" x14ac:dyDescent="0.2">
      <c r="A310" s="107" t="s">
        <v>67</v>
      </c>
      <c r="B310" s="108">
        <v>237098.35</v>
      </c>
      <c r="C310" s="110">
        <v>6.6893013240143019E-4</v>
      </c>
      <c r="D310" s="109">
        <v>2</v>
      </c>
      <c r="E310" s="110">
        <v>8.1732733959950961E-4</v>
      </c>
      <c r="F310" s="73"/>
    </row>
    <row r="311" spans="1:6" x14ac:dyDescent="0.2">
      <c r="A311" s="107" t="s">
        <v>79</v>
      </c>
      <c r="B311" s="108">
        <v>422830.6</v>
      </c>
      <c r="C311" s="110">
        <v>1.1929400995045985E-3</v>
      </c>
      <c r="D311" s="109">
        <v>5</v>
      </c>
      <c r="E311" s="110">
        <v>2.043318348998774E-3</v>
      </c>
      <c r="F311" s="73"/>
    </row>
    <row r="312" spans="1:6" x14ac:dyDescent="0.2">
      <c r="A312" s="107"/>
      <c r="B312" s="107"/>
      <c r="C312" s="110"/>
      <c r="D312" s="109"/>
      <c r="E312" s="110"/>
      <c r="F312" s="73"/>
    </row>
    <row r="313" spans="1:6" ht="10.8" thickBot="1" x14ac:dyDescent="0.25">
      <c r="A313" s="107"/>
      <c r="B313" s="121">
        <v>354444116.83000016</v>
      </c>
      <c r="C313" s="110"/>
      <c r="D313" s="115">
        <v>2447</v>
      </c>
      <c r="E313" s="110"/>
      <c r="F313" s="73"/>
    </row>
    <row r="314" spans="1:6" ht="10.8" thickTop="1" x14ac:dyDescent="0.2">
      <c r="A314" s="107"/>
      <c r="B314" s="107"/>
      <c r="C314" s="110"/>
      <c r="D314" s="107"/>
      <c r="E314" s="110"/>
      <c r="F314" s="73"/>
    </row>
    <row r="315" spans="1:6" x14ac:dyDescent="0.2">
      <c r="A315" s="112" t="s">
        <v>335</v>
      </c>
      <c r="B315" s="107"/>
      <c r="C315" s="110"/>
      <c r="D315" s="143">
        <v>1.5501118456263436</v>
      </c>
      <c r="E315" s="110"/>
      <c r="F315" s="73"/>
    </row>
    <row r="316" spans="1:6" x14ac:dyDescent="0.2">
      <c r="A316" s="112"/>
      <c r="B316" s="107"/>
      <c r="C316" s="110"/>
      <c r="D316" s="116"/>
      <c r="E316" s="110"/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x14ac:dyDescent="0.2">
      <c r="A318" s="107"/>
      <c r="B318" s="107"/>
      <c r="C318" s="110"/>
      <c r="D318" s="107"/>
      <c r="E318" s="110"/>
      <c r="F318" s="73"/>
    </row>
    <row r="319" spans="1:6" x14ac:dyDescent="0.2">
      <c r="A319" s="107"/>
      <c r="B319" s="107"/>
      <c r="C319" s="110"/>
      <c r="D319" s="107"/>
      <c r="E319" s="110"/>
      <c r="F319" s="73"/>
    </row>
    <row r="320" spans="1:6" x14ac:dyDescent="0.2">
      <c r="A320" s="111" t="s">
        <v>142</v>
      </c>
      <c r="B320" s="107"/>
      <c r="C320" s="107"/>
      <c r="D320" s="109"/>
      <c r="E320" s="107"/>
      <c r="F320" s="73"/>
    </row>
    <row r="321" spans="1:6" x14ac:dyDescent="0.2">
      <c r="C321" s="66"/>
      <c r="D321" s="69"/>
      <c r="E321" s="66"/>
    </row>
    <row r="322" spans="1:6" ht="20.399999999999999" x14ac:dyDescent="0.2">
      <c r="A322" s="77" t="s">
        <v>536</v>
      </c>
      <c r="B322" s="78" t="s">
        <v>551</v>
      </c>
      <c r="C322" s="79" t="s">
        <v>178</v>
      </c>
      <c r="D322" s="80" t="s">
        <v>179</v>
      </c>
      <c r="E322" s="79" t="s">
        <v>178</v>
      </c>
      <c r="F322" s="144"/>
    </row>
    <row r="323" spans="1:6" x14ac:dyDescent="0.2">
      <c r="B323" s="102"/>
      <c r="F323" s="92"/>
    </row>
    <row r="324" spans="1:6" x14ac:dyDescent="0.2">
      <c r="A324" s="107" t="s">
        <v>142</v>
      </c>
      <c r="B324" s="108">
        <v>0</v>
      </c>
      <c r="C324" s="110">
        <v>0</v>
      </c>
      <c r="D324" s="109">
        <v>0</v>
      </c>
      <c r="E324" s="110">
        <v>0</v>
      </c>
      <c r="F324" s="145"/>
    </row>
    <row r="325" spans="1:6" x14ac:dyDescent="0.2">
      <c r="A325" s="107" t="s">
        <v>143</v>
      </c>
      <c r="B325" s="108">
        <v>671859439.42000008</v>
      </c>
      <c r="C325" s="110">
        <v>1</v>
      </c>
      <c r="D325" s="109">
        <v>4869</v>
      </c>
      <c r="E325" s="110">
        <v>1</v>
      </c>
      <c r="F325" s="146"/>
    </row>
    <row r="326" spans="1:6" x14ac:dyDescent="0.2">
      <c r="A326" s="107"/>
      <c r="B326" s="116"/>
      <c r="C326" s="107"/>
      <c r="D326" s="109"/>
      <c r="E326" s="107"/>
      <c r="F326" s="147"/>
    </row>
    <row r="327" spans="1:6" ht="10.8" thickBot="1" x14ac:dyDescent="0.25">
      <c r="A327" s="107"/>
      <c r="B327" s="113">
        <v>671859439.42000008</v>
      </c>
      <c r="C327" s="112"/>
      <c r="D327" s="115">
        <v>4869</v>
      </c>
      <c r="E327" s="107"/>
      <c r="F327" s="117"/>
    </row>
    <row r="328" spans="1:6" ht="10.8" thickTop="1" x14ac:dyDescent="0.2">
      <c r="A328" s="73"/>
      <c r="B328" s="73"/>
      <c r="C328" s="76"/>
      <c r="D328" s="73"/>
      <c r="E328" s="76"/>
      <c r="F328" s="73"/>
    </row>
    <row r="329" spans="1:6" x14ac:dyDescent="0.2">
      <c r="A329" s="73"/>
      <c r="B329" s="73"/>
      <c r="C329" s="76"/>
      <c r="D329" s="73"/>
      <c r="E329" s="76"/>
      <c r="F329" s="73"/>
    </row>
    <row r="330" spans="1:6" x14ac:dyDescent="0.2">
      <c r="A330" s="73"/>
      <c r="B330" s="73"/>
      <c r="C330" s="76"/>
      <c r="D330" s="73"/>
      <c r="E330" s="76"/>
      <c r="F330" s="73"/>
    </row>
    <row r="331" spans="1:6" x14ac:dyDescent="0.2">
      <c r="A331" s="73"/>
      <c r="B331" s="73"/>
      <c r="C331" s="76"/>
      <c r="D331" s="73"/>
      <c r="E331" s="76"/>
      <c r="F331" s="73"/>
    </row>
    <row r="332" spans="1:6" ht="15" x14ac:dyDescent="0.25">
      <c r="A332" s="111" t="s">
        <v>537</v>
      </c>
      <c r="B332" s="73"/>
      <c r="C332" s="103"/>
      <c r="D332" s="103"/>
      <c r="E332" s="103"/>
      <c r="F332" s="73"/>
    </row>
    <row r="333" spans="1:6" ht="15" x14ac:dyDescent="0.25">
      <c r="A333" s="104"/>
      <c r="C333" s="104"/>
      <c r="D333" s="104"/>
      <c r="E333" s="104"/>
    </row>
    <row r="334" spans="1:6" ht="20.399999999999999" x14ac:dyDescent="0.2">
      <c r="A334" s="77" t="s">
        <v>538</v>
      </c>
      <c r="B334" s="78" t="s">
        <v>551</v>
      </c>
      <c r="C334" s="79" t="s">
        <v>178</v>
      </c>
      <c r="D334" s="80" t="s">
        <v>179</v>
      </c>
      <c r="E334" s="79" t="s">
        <v>178</v>
      </c>
    </row>
    <row r="335" spans="1:6" x14ac:dyDescent="0.2">
      <c r="C335" s="66"/>
      <c r="E335" s="66"/>
    </row>
    <row r="336" spans="1:6" x14ac:dyDescent="0.2">
      <c r="A336" s="107" t="s">
        <v>132</v>
      </c>
      <c r="B336" s="108">
        <v>530183729.23999983</v>
      </c>
      <c r="C336" s="110">
        <v>0.78912894294927927</v>
      </c>
      <c r="D336" s="109">
        <v>3709</v>
      </c>
      <c r="E336" s="110">
        <v>0.76175806120353251</v>
      </c>
    </row>
    <row r="337" spans="1:5" x14ac:dyDescent="0.2">
      <c r="A337" s="107" t="s">
        <v>133</v>
      </c>
      <c r="B337" s="108">
        <v>109387514.91999996</v>
      </c>
      <c r="C337" s="110">
        <v>0.16281309527247481</v>
      </c>
      <c r="D337" s="109">
        <v>892</v>
      </c>
      <c r="E337" s="110">
        <v>0.18319983569521461</v>
      </c>
    </row>
    <row r="338" spans="1:5" x14ac:dyDescent="0.2">
      <c r="A338" s="107" t="s">
        <v>134</v>
      </c>
      <c r="B338" s="108">
        <v>19156067.719999999</v>
      </c>
      <c r="C338" s="110">
        <v>2.851201694291439E-2</v>
      </c>
      <c r="D338" s="109">
        <v>145</v>
      </c>
      <c r="E338" s="110">
        <v>2.9780242349558429E-2</v>
      </c>
    </row>
    <row r="339" spans="1:5" x14ac:dyDescent="0.2">
      <c r="A339" s="107" t="s">
        <v>135</v>
      </c>
      <c r="B339" s="108">
        <v>8294099.1499999994</v>
      </c>
      <c r="C339" s="110">
        <v>1.234499162080702E-2</v>
      </c>
      <c r="D339" s="109">
        <v>45</v>
      </c>
      <c r="E339" s="110">
        <v>9.242144177449169E-3</v>
      </c>
    </row>
    <row r="340" spans="1:5" x14ac:dyDescent="0.2">
      <c r="A340" s="107" t="s">
        <v>136</v>
      </c>
      <c r="B340" s="108">
        <v>0</v>
      </c>
      <c r="C340" s="110">
        <v>0</v>
      </c>
      <c r="D340" s="109">
        <v>0</v>
      </c>
      <c r="E340" s="110">
        <v>0</v>
      </c>
    </row>
    <row r="341" spans="1:5" x14ac:dyDescent="0.2">
      <c r="A341" s="107" t="s">
        <v>137</v>
      </c>
      <c r="B341" s="108">
        <v>0</v>
      </c>
      <c r="C341" s="110">
        <v>0</v>
      </c>
      <c r="D341" s="109">
        <v>0</v>
      </c>
      <c r="E341" s="110">
        <v>0</v>
      </c>
    </row>
    <row r="342" spans="1:5" x14ac:dyDescent="0.2">
      <c r="A342" s="107" t="s">
        <v>138</v>
      </c>
      <c r="B342" s="108">
        <v>4838028.3900000015</v>
      </c>
      <c r="C342" s="110">
        <v>7.2009532145243882E-3</v>
      </c>
      <c r="D342" s="109">
        <v>78</v>
      </c>
      <c r="E342" s="110">
        <v>1.6019716574245224E-2</v>
      </c>
    </row>
    <row r="343" spans="1:5" x14ac:dyDescent="0.2">
      <c r="A343" s="107"/>
      <c r="B343" s="108"/>
      <c r="C343" s="107"/>
      <c r="D343" s="109"/>
      <c r="E343" s="110"/>
    </row>
    <row r="344" spans="1:5" ht="10.8" thickBot="1" x14ac:dyDescent="0.25">
      <c r="A344" s="107"/>
      <c r="B344" s="113">
        <v>671859439.41999984</v>
      </c>
      <c r="C344" s="112"/>
      <c r="D344" s="115">
        <v>4869</v>
      </c>
      <c r="E344" s="107"/>
    </row>
    <row r="345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565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521</v>
      </c>
      <c r="B6" s="131">
        <v>666408376.00999951</v>
      </c>
      <c r="C6" s="108">
        <v>373627671.95000011</v>
      </c>
      <c r="D6" s="108">
        <v>292780704.06000006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4837</v>
      </c>
      <c r="C7" s="109">
        <v>2719</v>
      </c>
      <c r="D7" s="109">
        <v>2118</v>
      </c>
      <c r="E7" s="67"/>
      <c r="G7" s="69"/>
      <c r="H7" s="142"/>
      <c r="I7" s="67"/>
      <c r="J7" s="136"/>
    </row>
    <row r="8" spans="1:10" x14ac:dyDescent="0.2">
      <c r="A8" s="107" t="s">
        <v>522</v>
      </c>
      <c r="B8" s="110">
        <v>0.78553706698733072</v>
      </c>
      <c r="C8" s="110">
        <v>0.78857121688064613</v>
      </c>
      <c r="D8" s="110">
        <v>0.78166508244303534</v>
      </c>
      <c r="G8" s="138"/>
      <c r="H8" s="138"/>
      <c r="I8" s="138"/>
      <c r="J8" s="138"/>
    </row>
    <row r="9" spans="1:10" x14ac:dyDescent="0.2">
      <c r="A9" s="107" t="s">
        <v>155</v>
      </c>
      <c r="B9" s="110">
        <v>4.351666666666666E-3</v>
      </c>
      <c r="C9" s="110">
        <v>4.351666666666666E-3</v>
      </c>
      <c r="D9" s="110">
        <v>6.2412785388127855E-3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0.92710145348837214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9.8121751952883471</v>
      </c>
      <c r="C11" s="108">
        <v>9.8111272630459574</v>
      </c>
      <c r="D11" s="108">
        <v>9.8135124981866202</v>
      </c>
      <c r="E11" s="67"/>
      <c r="G11" s="136"/>
      <c r="H11" s="136"/>
      <c r="I11" s="136"/>
      <c r="J11" s="136"/>
    </row>
    <row r="12" spans="1:10" x14ac:dyDescent="0.2">
      <c r="A12" s="107" t="s">
        <v>523</v>
      </c>
      <c r="B12" s="108">
        <v>9.6399726214921291</v>
      </c>
      <c r="C12" s="108">
        <v>9.6399726214921291</v>
      </c>
      <c r="D12" s="108">
        <v>9.678302532511978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14.190280629705681</v>
      </c>
      <c r="C13" s="108">
        <v>14.190280629705681</v>
      </c>
      <c r="D13" s="108">
        <v>10.053388090349076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137773.07752946031</v>
      </c>
      <c r="C14" s="108">
        <v>137413.63440603163</v>
      </c>
      <c r="D14" s="108">
        <v>138234.51560906519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391.65</v>
      </c>
      <c r="C15" s="108">
        <v>391.65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11.89797507817144</v>
      </c>
      <c r="C17" s="108">
        <v>11.935852112608307</v>
      </c>
      <c r="D17" s="108">
        <v>11.84963887294756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2.7378507871321013E-3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20.333333333333332</v>
      </c>
      <c r="C19" s="108">
        <v>20.333333333333332</v>
      </c>
      <c r="D19" s="108">
        <v>20.333333333333332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0.52712743774806448</v>
      </c>
      <c r="C20" s="110">
        <v>0.7646248496236413</v>
      </c>
      <c r="D20" s="110">
        <v>0.22404870386047399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0.47287256225193514</v>
      </c>
      <c r="C21" s="110">
        <v>0.23537515037635875</v>
      </c>
      <c r="D21" s="110">
        <v>0.77595129613952607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0.39719066680222564</v>
      </c>
      <c r="C23" s="110">
        <v>0.32894101630258021</v>
      </c>
      <c r="D23" s="110">
        <v>0.48428642712377268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1.5474116084835905</v>
      </c>
      <c r="C24" s="108">
        <v>1.585772007458689</v>
      </c>
      <c r="D24" s="108">
        <v>1.3803465331755234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551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1840985.5600000003</v>
      </c>
      <c r="C31" s="110">
        <v>2.762548650757618E-3</v>
      </c>
      <c r="D31" s="109">
        <v>42</v>
      </c>
      <c r="E31" s="110">
        <v>8.6830680173661367E-3</v>
      </c>
    </row>
    <row r="32" spans="1:10" x14ac:dyDescent="0.2">
      <c r="A32" s="107" t="s">
        <v>17</v>
      </c>
      <c r="B32" s="108">
        <v>18641751.060000002</v>
      </c>
      <c r="C32" s="110">
        <v>2.7973464516778936E-2</v>
      </c>
      <c r="D32" s="109">
        <v>167</v>
      </c>
      <c r="E32" s="110">
        <v>3.4525532354765354E-2</v>
      </c>
    </row>
    <row r="33" spans="1:5" x14ac:dyDescent="0.2">
      <c r="A33" s="107" t="s">
        <v>18</v>
      </c>
      <c r="B33" s="108">
        <v>11185752.869999997</v>
      </c>
      <c r="C33" s="110">
        <v>1.6785132469331613E-2</v>
      </c>
      <c r="D33" s="109">
        <v>75</v>
      </c>
      <c r="E33" s="110">
        <v>1.5505478602439528E-2</v>
      </c>
    </row>
    <row r="34" spans="1:5" x14ac:dyDescent="0.2">
      <c r="A34" s="107" t="s">
        <v>19</v>
      </c>
      <c r="B34" s="108">
        <v>15056756.85</v>
      </c>
      <c r="C34" s="110">
        <v>2.2593888960624448E-2</v>
      </c>
      <c r="D34" s="109">
        <v>131</v>
      </c>
      <c r="E34" s="110">
        <v>2.7082902625594377E-2</v>
      </c>
    </row>
    <row r="35" spans="1:5" x14ac:dyDescent="0.2">
      <c r="A35" s="107" t="s">
        <v>20</v>
      </c>
      <c r="B35" s="108">
        <v>20842994.570000011</v>
      </c>
      <c r="C35" s="110">
        <v>3.1276609539024239E-2</v>
      </c>
      <c r="D35" s="109">
        <v>160</v>
      </c>
      <c r="E35" s="110">
        <v>3.3078354351870995E-2</v>
      </c>
    </row>
    <row r="36" spans="1:5" x14ac:dyDescent="0.2">
      <c r="A36" s="107" t="s">
        <v>21</v>
      </c>
      <c r="B36" s="108">
        <v>38085680.959999993</v>
      </c>
      <c r="C36" s="110">
        <v>5.715066366366995E-2</v>
      </c>
      <c r="D36" s="109">
        <v>285</v>
      </c>
      <c r="E36" s="110">
        <v>5.892081868927021E-2</v>
      </c>
    </row>
    <row r="37" spans="1:5" x14ac:dyDescent="0.2">
      <c r="A37" s="107" t="s">
        <v>22</v>
      </c>
      <c r="B37" s="108">
        <v>62698960.300000004</v>
      </c>
      <c r="C37" s="110">
        <v>9.4084892322930797E-2</v>
      </c>
      <c r="D37" s="109">
        <v>383</v>
      </c>
      <c r="E37" s="110">
        <v>7.9181310729791191E-2</v>
      </c>
    </row>
    <row r="38" spans="1:5" x14ac:dyDescent="0.2">
      <c r="A38" s="107" t="s">
        <v>23</v>
      </c>
      <c r="B38" s="108">
        <v>85581020.109999955</v>
      </c>
      <c r="C38" s="110">
        <v>0.12842128519212337</v>
      </c>
      <c r="D38" s="109">
        <v>597</v>
      </c>
      <c r="E38" s="110">
        <v>0.12342360967541864</v>
      </c>
    </row>
    <row r="39" spans="1:5" x14ac:dyDescent="0.2">
      <c r="A39" s="107" t="s">
        <v>39</v>
      </c>
      <c r="B39" s="108">
        <v>159641789.29999992</v>
      </c>
      <c r="C39" s="110">
        <v>0.23955549636969814</v>
      </c>
      <c r="D39" s="109">
        <v>1085</v>
      </c>
      <c r="E39" s="110">
        <v>0.22431259044862517</v>
      </c>
    </row>
    <row r="40" spans="1:5" x14ac:dyDescent="0.2">
      <c r="A40" s="107" t="s">
        <v>40</v>
      </c>
      <c r="B40" s="108">
        <v>155162296.68999997</v>
      </c>
      <c r="C40" s="110">
        <v>0.23283365317075741</v>
      </c>
      <c r="D40" s="109">
        <v>1086</v>
      </c>
      <c r="E40" s="110">
        <v>0.22451933016332437</v>
      </c>
    </row>
    <row r="41" spans="1:5" x14ac:dyDescent="0.2">
      <c r="A41" s="107" t="s">
        <v>41</v>
      </c>
      <c r="B41" s="108">
        <v>74199473.559999958</v>
      </c>
      <c r="C41" s="110">
        <v>0.11134234837241386</v>
      </c>
      <c r="D41" s="109">
        <v>668</v>
      </c>
      <c r="E41" s="110">
        <v>0.13810212941906141</v>
      </c>
    </row>
    <row r="42" spans="1:5" x14ac:dyDescent="0.2">
      <c r="A42" s="107" t="s">
        <v>42</v>
      </c>
      <c r="B42" s="108">
        <v>5608092.1299999999</v>
      </c>
      <c r="C42" s="110">
        <v>8.4153986232547717E-3</v>
      </c>
      <c r="D42" s="109">
        <v>43</v>
      </c>
      <c r="E42" s="110">
        <v>8.8898077320653298E-3</v>
      </c>
    </row>
    <row r="43" spans="1:5" x14ac:dyDescent="0.2">
      <c r="A43" s="107" t="s">
        <v>43</v>
      </c>
      <c r="B43" s="108">
        <v>2988288.99</v>
      </c>
      <c r="C43" s="110">
        <v>4.4841708141362853E-3</v>
      </c>
      <c r="D43" s="109">
        <v>24</v>
      </c>
      <c r="E43" s="110">
        <v>4.9617531527806494E-3</v>
      </c>
    </row>
    <row r="44" spans="1:5" x14ac:dyDescent="0.2">
      <c r="A44" s="107" t="s">
        <v>44</v>
      </c>
      <c r="B44" s="108">
        <v>2604870.4200000004</v>
      </c>
      <c r="C44" s="110">
        <v>3.9088200475453109E-3</v>
      </c>
      <c r="D44" s="109">
        <v>17</v>
      </c>
      <c r="E44" s="110">
        <v>3.5145751498862933E-3</v>
      </c>
    </row>
    <row r="45" spans="1:5" x14ac:dyDescent="0.2">
      <c r="A45" s="107" t="s">
        <v>24</v>
      </c>
      <c r="B45" s="108">
        <v>11622761.77</v>
      </c>
      <c r="C45" s="110">
        <v>1.74408998872271E-2</v>
      </c>
      <c r="D45" s="109">
        <v>71</v>
      </c>
      <c r="E45" s="110">
        <v>1.4678519743642754E-2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9.7072739972627975E-4</v>
      </c>
      <c r="D48" s="109">
        <v>3</v>
      </c>
      <c r="E48" s="110">
        <v>6.2021914409758118E-4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666408376.00999975</v>
      </c>
      <c r="C50" s="114"/>
      <c r="D50" s="115">
        <v>4837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0.7855370669873305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566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551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4744436</v>
      </c>
      <c r="C59" s="110">
        <v>7.1194123165234761E-3</v>
      </c>
      <c r="D59" s="109">
        <v>65</v>
      </c>
      <c r="E59" s="110">
        <v>1.3438081455447592E-2</v>
      </c>
    </row>
    <row r="60" spans="1:5" x14ac:dyDescent="0.2">
      <c r="A60" s="107" t="s">
        <v>17</v>
      </c>
      <c r="B60" s="108">
        <v>88003330.820000023</v>
      </c>
      <c r="C60" s="110">
        <v>0.13205615953824609</v>
      </c>
      <c r="D60" s="109">
        <v>476</v>
      </c>
      <c r="E60" s="110">
        <v>9.8408104196816212E-2</v>
      </c>
    </row>
    <row r="61" spans="1:5" x14ac:dyDescent="0.2">
      <c r="A61" s="107" t="s">
        <v>18</v>
      </c>
      <c r="B61" s="108">
        <v>47135183.399999991</v>
      </c>
      <c r="C61" s="110">
        <v>7.0730178516382733E-2</v>
      </c>
      <c r="D61" s="109">
        <v>263</v>
      </c>
      <c r="E61" s="110">
        <v>5.4372544965887948E-2</v>
      </c>
    </row>
    <row r="62" spans="1:5" x14ac:dyDescent="0.2">
      <c r="A62" s="107" t="s">
        <v>19</v>
      </c>
      <c r="B62" s="108">
        <v>35184128.389999986</v>
      </c>
      <c r="C62" s="110">
        <v>5.279664790628627E-2</v>
      </c>
      <c r="D62" s="109">
        <v>249</v>
      </c>
      <c r="E62" s="110">
        <v>5.1478188960099237E-2</v>
      </c>
    </row>
    <row r="63" spans="1:5" x14ac:dyDescent="0.2">
      <c r="A63" s="107" t="s">
        <v>20</v>
      </c>
      <c r="B63" s="108">
        <v>84320938.030000061</v>
      </c>
      <c r="C63" s="110">
        <v>0.12653042948658075</v>
      </c>
      <c r="D63" s="109">
        <v>536</v>
      </c>
      <c r="E63" s="110">
        <v>0.11081248707876783</v>
      </c>
    </row>
    <row r="64" spans="1:5" x14ac:dyDescent="0.2">
      <c r="A64" s="107" t="s">
        <v>21</v>
      </c>
      <c r="B64" s="108">
        <v>85220227.989999995</v>
      </c>
      <c r="C64" s="110">
        <v>0.1278798872550804</v>
      </c>
      <c r="D64" s="109">
        <v>539</v>
      </c>
      <c r="E64" s="110">
        <v>0.11143270622286541</v>
      </c>
    </row>
    <row r="65" spans="1:5" x14ac:dyDescent="0.2">
      <c r="A65" s="107" t="s">
        <v>22</v>
      </c>
      <c r="B65" s="108">
        <v>74661033.860000014</v>
      </c>
      <c r="C65" s="110">
        <v>0.11203495716398332</v>
      </c>
      <c r="D65" s="109">
        <v>528</v>
      </c>
      <c r="E65" s="110">
        <v>0.10915856936117428</v>
      </c>
    </row>
    <row r="66" spans="1:5" x14ac:dyDescent="0.2">
      <c r="A66" s="107" t="s">
        <v>23</v>
      </c>
      <c r="B66" s="108">
        <v>53268371.830000043</v>
      </c>
      <c r="C66" s="110">
        <v>7.9933526869717386E-2</v>
      </c>
      <c r="D66" s="109">
        <v>449</v>
      </c>
      <c r="E66" s="110">
        <v>9.2826131899937978E-2</v>
      </c>
    </row>
    <row r="67" spans="1:5" x14ac:dyDescent="0.2">
      <c r="A67" s="107" t="s">
        <v>39</v>
      </c>
      <c r="B67" s="108">
        <v>40586783.04999999</v>
      </c>
      <c r="C67" s="110">
        <v>6.0903770887464008E-2</v>
      </c>
      <c r="D67" s="109">
        <v>373</v>
      </c>
      <c r="E67" s="110">
        <v>7.7113913582799259E-2</v>
      </c>
    </row>
    <row r="68" spans="1:5" x14ac:dyDescent="0.2">
      <c r="A68" s="107" t="s">
        <v>40</v>
      </c>
      <c r="B68" s="108">
        <v>10180691.280000001</v>
      </c>
      <c r="C68" s="110">
        <v>1.5276955762403616E-2</v>
      </c>
      <c r="D68" s="109">
        <v>87</v>
      </c>
      <c r="E68" s="110">
        <v>1.7986355178829853E-2</v>
      </c>
    </row>
    <row r="69" spans="1:5" x14ac:dyDescent="0.2">
      <c r="A69" s="107" t="s">
        <v>41</v>
      </c>
      <c r="B69" s="108">
        <v>14135236.519999996</v>
      </c>
      <c r="C69" s="110">
        <v>2.1211072712849412E-2</v>
      </c>
      <c r="D69" s="109">
        <v>137</v>
      </c>
      <c r="E69" s="110">
        <v>2.8323340913789539E-2</v>
      </c>
    </row>
    <row r="70" spans="1:5" x14ac:dyDescent="0.2">
      <c r="A70" s="107" t="s">
        <v>42</v>
      </c>
      <c r="B70" s="108">
        <v>21645184.609999992</v>
      </c>
      <c r="C70" s="110">
        <v>3.2480360975647757E-2</v>
      </c>
      <c r="D70" s="109">
        <v>195</v>
      </c>
      <c r="E70" s="110">
        <v>4.0314244366342775E-2</v>
      </c>
    </row>
    <row r="71" spans="1:5" x14ac:dyDescent="0.2">
      <c r="A71" s="107" t="s">
        <v>43</v>
      </c>
      <c r="B71" s="108">
        <v>18342244.689999998</v>
      </c>
      <c r="C71" s="110">
        <v>2.7524030834997736E-2</v>
      </c>
      <c r="D71" s="109">
        <v>158</v>
      </c>
      <c r="E71" s="110">
        <v>3.2664874922472609E-2</v>
      </c>
    </row>
    <row r="72" spans="1:5" x14ac:dyDescent="0.2">
      <c r="A72" s="107" t="s">
        <v>44</v>
      </c>
      <c r="B72" s="108">
        <v>28551540.070000004</v>
      </c>
      <c r="C72" s="110">
        <v>4.2843909377230843E-2</v>
      </c>
      <c r="D72" s="109">
        <v>240</v>
      </c>
      <c r="E72" s="110">
        <v>4.9617531527806492E-2</v>
      </c>
    </row>
    <row r="73" spans="1:5" x14ac:dyDescent="0.2">
      <c r="A73" s="107" t="s">
        <v>24</v>
      </c>
      <c r="B73" s="108">
        <v>43943751.890000008</v>
      </c>
      <c r="C73" s="110">
        <v>6.5941175819405687E-2</v>
      </c>
      <c r="D73" s="109">
        <v>415</v>
      </c>
      <c r="E73" s="110">
        <v>8.5796981600165398E-2</v>
      </c>
    </row>
    <row r="74" spans="1:5" x14ac:dyDescent="0.2">
      <c r="A74" s="107" t="s">
        <v>25</v>
      </c>
      <c r="B74" s="108">
        <v>1138936.58</v>
      </c>
      <c r="C74" s="110">
        <v>1.7090670240659008E-3</v>
      </c>
      <c r="D74" s="109">
        <v>10</v>
      </c>
      <c r="E74" s="110">
        <v>2.0673971469919372E-3</v>
      </c>
    </row>
    <row r="75" spans="1:5" x14ac:dyDescent="0.2">
      <c r="A75" s="107" t="s">
        <v>26</v>
      </c>
      <c r="B75" s="108">
        <v>1679874.8099999998</v>
      </c>
      <c r="C75" s="110">
        <v>2.5207888593146862E-3</v>
      </c>
      <c r="D75" s="109">
        <v>13</v>
      </c>
      <c r="E75" s="110">
        <v>2.6876162910895183E-3</v>
      </c>
    </row>
    <row r="76" spans="1:5" x14ac:dyDescent="0.2">
      <c r="A76" s="107" t="s">
        <v>3</v>
      </c>
      <c r="B76" s="108">
        <v>13666482.189999998</v>
      </c>
      <c r="C76" s="110">
        <v>2.0507668693820449E-2</v>
      </c>
      <c r="D76" s="109">
        <v>104</v>
      </c>
      <c r="E76" s="110">
        <v>2.1500930328716146E-2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666408376.00999999</v>
      </c>
      <c r="C78" s="114"/>
      <c r="D78" s="115">
        <v>4837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0.70095663984733547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183</v>
      </c>
      <c r="B83" s="108"/>
      <c r="C83" s="110"/>
      <c r="D83" s="109"/>
      <c r="E83" s="110"/>
    </row>
    <row r="84" spans="1:5" x14ac:dyDescent="0.2">
      <c r="B84" s="67"/>
      <c r="D84" s="69"/>
    </row>
    <row r="85" spans="1:5" ht="20.399999999999999" x14ac:dyDescent="0.2">
      <c r="A85" s="77" t="s">
        <v>184</v>
      </c>
      <c r="B85" s="78" t="s">
        <v>551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45</v>
      </c>
      <c r="B87" s="108">
        <v>0</v>
      </c>
      <c r="C87" s="110">
        <v>0</v>
      </c>
      <c r="D87" s="109">
        <v>0</v>
      </c>
      <c r="E87" s="110">
        <v>0</v>
      </c>
    </row>
    <row r="88" spans="1:5" x14ac:dyDescent="0.2">
      <c r="A88" s="107" t="s">
        <v>527</v>
      </c>
      <c r="B88" s="108">
        <v>0</v>
      </c>
      <c r="C88" s="110">
        <v>0</v>
      </c>
      <c r="D88" s="109">
        <v>0</v>
      </c>
      <c r="E88" s="110">
        <v>0</v>
      </c>
    </row>
    <row r="89" spans="1:5" x14ac:dyDescent="0.2">
      <c r="A89" s="107" t="s">
        <v>528</v>
      </c>
      <c r="B89" s="108">
        <v>535515531.17999953</v>
      </c>
      <c r="C89" s="110">
        <v>0.80358463437434946</v>
      </c>
      <c r="D89" s="109">
        <v>3921</v>
      </c>
      <c r="E89" s="110">
        <v>0.81062642133553853</v>
      </c>
    </row>
    <row r="90" spans="1:5" x14ac:dyDescent="0.2">
      <c r="A90" s="107" t="s">
        <v>48</v>
      </c>
      <c r="B90" s="108">
        <v>0</v>
      </c>
      <c r="C90" s="110">
        <v>0</v>
      </c>
      <c r="D90" s="109">
        <v>0</v>
      </c>
      <c r="E90" s="110">
        <v>0</v>
      </c>
    </row>
    <row r="91" spans="1:5" x14ac:dyDescent="0.2">
      <c r="A91" s="107" t="s">
        <v>1</v>
      </c>
      <c r="B91" s="108">
        <v>130892844.8300001</v>
      </c>
      <c r="C91" s="110">
        <v>0.19641536562565057</v>
      </c>
      <c r="D91" s="109">
        <v>916</v>
      </c>
      <c r="E91" s="110">
        <v>0.18937357866446144</v>
      </c>
    </row>
    <row r="92" spans="1:5" x14ac:dyDescent="0.2">
      <c r="A92" s="107"/>
      <c r="B92" s="108"/>
      <c r="C92" s="110"/>
      <c r="D92" s="109"/>
      <c r="E92" s="110"/>
    </row>
    <row r="93" spans="1:5" ht="10.8" thickBot="1" x14ac:dyDescent="0.25">
      <c r="A93" s="112"/>
      <c r="B93" s="113">
        <v>666408376.00999963</v>
      </c>
      <c r="C93" s="114"/>
      <c r="D93" s="115">
        <v>4837</v>
      </c>
      <c r="E93" s="114"/>
    </row>
    <row r="94" spans="1:5" ht="10.8" thickTop="1" x14ac:dyDescent="0.2">
      <c r="A94" s="107"/>
      <c r="B94" s="108"/>
      <c r="C94" s="110"/>
      <c r="D94" s="109"/>
      <c r="E94" s="110"/>
    </row>
    <row r="95" spans="1:5" x14ac:dyDescent="0.2">
      <c r="A95" s="107"/>
      <c r="B95" s="108"/>
      <c r="C95" s="110"/>
      <c r="D95" s="109"/>
      <c r="E95" s="110"/>
    </row>
    <row r="96" spans="1:5" x14ac:dyDescent="0.2">
      <c r="A96" s="111" t="s">
        <v>185</v>
      </c>
      <c r="B96" s="108"/>
      <c r="C96" s="110"/>
      <c r="D96" s="109"/>
      <c r="E96" s="110"/>
    </row>
    <row r="97" spans="1:5" x14ac:dyDescent="0.2">
      <c r="B97" s="67"/>
      <c r="D97" s="69"/>
    </row>
    <row r="98" spans="1:5" ht="20.399999999999999" x14ac:dyDescent="0.2">
      <c r="A98" s="77" t="s">
        <v>186</v>
      </c>
      <c r="B98" s="78" t="s">
        <v>551</v>
      </c>
      <c r="C98" s="79" t="s">
        <v>178</v>
      </c>
      <c r="D98" s="80" t="s">
        <v>179</v>
      </c>
      <c r="E98" s="79" t="s">
        <v>178</v>
      </c>
    </row>
    <row r="99" spans="1:5" x14ac:dyDescent="0.2">
      <c r="B99" s="67"/>
      <c r="D99" s="69"/>
    </row>
    <row r="100" spans="1:5" x14ac:dyDescent="0.2">
      <c r="A100" s="107" t="s">
        <v>4</v>
      </c>
      <c r="B100" s="108">
        <v>649795679.98999918</v>
      </c>
      <c r="C100" s="110">
        <v>0.97507129769366718</v>
      </c>
      <c r="D100" s="109">
        <v>4629</v>
      </c>
      <c r="E100" s="110">
        <v>0.95699813934256772</v>
      </c>
    </row>
    <row r="101" spans="1:5" x14ac:dyDescent="0.2">
      <c r="A101" s="107" t="s">
        <v>5</v>
      </c>
      <c r="B101" s="108">
        <v>16612696.019999992</v>
      </c>
      <c r="C101" s="110">
        <v>2.4928702306332845E-2</v>
      </c>
      <c r="D101" s="109">
        <v>208</v>
      </c>
      <c r="E101" s="110">
        <v>4.3001860657432292E-2</v>
      </c>
    </row>
    <row r="102" spans="1:5" x14ac:dyDescent="0.2">
      <c r="A102" s="107"/>
      <c r="B102" s="108"/>
      <c r="C102" s="110"/>
      <c r="D102" s="109"/>
      <c r="E102" s="110"/>
    </row>
    <row r="103" spans="1:5" s="83" customFormat="1" ht="10.8" thickBot="1" x14ac:dyDescent="0.25">
      <c r="A103" s="112"/>
      <c r="B103" s="113">
        <v>666408376.00999916</v>
      </c>
      <c r="C103" s="114"/>
      <c r="D103" s="115">
        <v>4837</v>
      </c>
      <c r="E103" s="114"/>
    </row>
    <row r="104" spans="1:5" ht="10.8" thickTop="1" x14ac:dyDescent="0.2">
      <c r="A104" s="107"/>
      <c r="B104" s="108"/>
      <c r="C104" s="110"/>
      <c r="D104" s="109"/>
      <c r="E104" s="110"/>
    </row>
    <row r="105" spans="1:5" x14ac:dyDescent="0.2">
      <c r="A105" s="107"/>
      <c r="B105" s="108"/>
      <c r="C105" s="110"/>
      <c r="D105" s="109"/>
      <c r="E105" s="110"/>
    </row>
    <row r="106" spans="1:5" x14ac:dyDescent="0.2">
      <c r="A106" s="111" t="s">
        <v>529</v>
      </c>
      <c r="B106" s="108"/>
      <c r="C106" s="110"/>
      <c r="D106" s="109"/>
      <c r="E106" s="110"/>
    </row>
    <row r="107" spans="1:5" x14ac:dyDescent="0.2">
      <c r="B107" s="67"/>
      <c r="D107" s="69"/>
    </row>
    <row r="108" spans="1:5" ht="20.399999999999999" x14ac:dyDescent="0.2">
      <c r="A108" s="77" t="s">
        <v>530</v>
      </c>
      <c r="B108" s="78" t="s">
        <v>551</v>
      </c>
      <c r="C108" s="79" t="s">
        <v>178</v>
      </c>
      <c r="D108" s="80" t="s">
        <v>179</v>
      </c>
      <c r="E108" s="79" t="s">
        <v>178</v>
      </c>
    </row>
    <row r="109" spans="1:5" x14ac:dyDescent="0.2">
      <c r="B109" s="67"/>
      <c r="D109" s="69"/>
    </row>
    <row r="110" spans="1:5" x14ac:dyDescent="0.2">
      <c r="A110" s="107" t="s">
        <v>68</v>
      </c>
      <c r="B110" s="108">
        <v>144464086.17999998</v>
      </c>
      <c r="C110" s="110">
        <v>0.21678011768842514</v>
      </c>
      <c r="D110" s="109">
        <v>1926</v>
      </c>
      <c r="E110" s="110">
        <v>0.39818069051064708</v>
      </c>
    </row>
    <row r="111" spans="1:5" x14ac:dyDescent="0.2">
      <c r="A111" s="107" t="s">
        <v>69</v>
      </c>
      <c r="B111" s="108">
        <v>292575657.58999956</v>
      </c>
      <c r="C111" s="110">
        <v>0.43903358379398494</v>
      </c>
      <c r="D111" s="109">
        <v>2163</v>
      </c>
      <c r="E111" s="110">
        <v>0.447178002894356</v>
      </c>
    </row>
    <row r="112" spans="1:5" x14ac:dyDescent="0.2">
      <c r="A112" s="107" t="s">
        <v>70</v>
      </c>
      <c r="B112" s="108">
        <v>122343503.68000001</v>
      </c>
      <c r="C112" s="110">
        <v>0.1835863834913207</v>
      </c>
      <c r="D112" s="109">
        <v>519</v>
      </c>
      <c r="E112" s="110">
        <v>0.10729791192888154</v>
      </c>
    </row>
    <row r="113" spans="1:5" x14ac:dyDescent="0.2">
      <c r="A113" s="107" t="s">
        <v>71</v>
      </c>
      <c r="B113" s="108">
        <v>40885412.040000007</v>
      </c>
      <c r="C113" s="110">
        <v>6.1351887989154745E-2</v>
      </c>
      <c r="D113" s="109">
        <v>119</v>
      </c>
      <c r="E113" s="110">
        <v>2.4602026049204053E-2</v>
      </c>
    </row>
    <row r="114" spans="1:5" x14ac:dyDescent="0.2">
      <c r="A114" s="107" t="s">
        <v>72</v>
      </c>
      <c r="B114" s="108">
        <v>21118783.910000004</v>
      </c>
      <c r="C114" s="110">
        <v>3.1690453887216918E-2</v>
      </c>
      <c r="D114" s="109">
        <v>47</v>
      </c>
      <c r="E114" s="110">
        <v>9.716766590862104E-3</v>
      </c>
    </row>
    <row r="115" spans="1:5" x14ac:dyDescent="0.2">
      <c r="A115" s="107" t="s">
        <v>73</v>
      </c>
      <c r="B115" s="108">
        <v>26522422.720000003</v>
      </c>
      <c r="C115" s="110">
        <v>3.9799053665559019E-2</v>
      </c>
      <c r="D115" s="109">
        <v>45</v>
      </c>
      <c r="E115" s="110">
        <v>9.3032871614637178E-3</v>
      </c>
    </row>
    <row r="116" spans="1:5" x14ac:dyDescent="0.2">
      <c r="A116" s="107" t="s">
        <v>74</v>
      </c>
      <c r="B116" s="108">
        <v>9238165.4000000004</v>
      </c>
      <c r="C116" s="110">
        <v>1.3862618977438214E-2</v>
      </c>
      <c r="D116" s="109">
        <v>11</v>
      </c>
      <c r="E116" s="110">
        <v>2.2741368616911307E-3</v>
      </c>
    </row>
    <row r="117" spans="1:5" x14ac:dyDescent="0.2">
      <c r="A117" s="107" t="s">
        <v>144</v>
      </c>
      <c r="B117" s="108">
        <v>5240244.49</v>
      </c>
      <c r="C117" s="110">
        <v>7.8634133042790114E-3</v>
      </c>
      <c r="D117" s="109">
        <v>5</v>
      </c>
      <c r="E117" s="110">
        <v>1.0336985734959686E-3</v>
      </c>
    </row>
    <row r="118" spans="1:5" x14ac:dyDescent="0.2">
      <c r="A118" s="107" t="s">
        <v>75</v>
      </c>
      <c r="B118" s="108">
        <v>0</v>
      </c>
      <c r="C118" s="110">
        <v>0</v>
      </c>
      <c r="D118" s="109">
        <v>0</v>
      </c>
      <c r="E118" s="110">
        <v>0</v>
      </c>
    </row>
    <row r="119" spans="1:5" x14ac:dyDescent="0.2">
      <c r="A119" s="107" t="s">
        <v>78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76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77</v>
      </c>
      <c r="B121" s="108">
        <v>4020100</v>
      </c>
      <c r="C121" s="110">
        <v>6.0324872026213516E-3</v>
      </c>
      <c r="D121" s="109">
        <v>2</v>
      </c>
      <c r="E121" s="110">
        <v>4.1347942939838741E-4</v>
      </c>
    </row>
    <row r="122" spans="1:5" x14ac:dyDescent="0.2">
      <c r="A122" s="107"/>
      <c r="B122" s="108"/>
      <c r="C122" s="110"/>
      <c r="D122" s="109"/>
      <c r="E122" s="110"/>
    </row>
    <row r="123" spans="1:5" ht="10.8" thickBot="1" x14ac:dyDescent="0.25">
      <c r="A123" s="112"/>
      <c r="B123" s="113">
        <v>666408376.00999951</v>
      </c>
      <c r="C123" s="114"/>
      <c r="D123" s="115">
        <v>4837</v>
      </c>
      <c r="E123" s="114"/>
    </row>
    <row r="124" spans="1:5" ht="10.8" thickTop="1" x14ac:dyDescent="0.2">
      <c r="A124" s="107"/>
      <c r="B124" s="108"/>
      <c r="C124" s="110"/>
      <c r="D124" s="109"/>
      <c r="E124" s="110"/>
    </row>
    <row r="125" spans="1:5" x14ac:dyDescent="0.2">
      <c r="A125" s="112" t="s">
        <v>190</v>
      </c>
      <c r="B125" s="116">
        <v>137773.07752946031</v>
      </c>
      <c r="C125" s="110"/>
      <c r="D125" s="109"/>
      <c r="E125" s="110"/>
    </row>
    <row r="126" spans="1:5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191</v>
      </c>
      <c r="B128" s="108"/>
      <c r="C128" s="110"/>
      <c r="D128" s="109"/>
      <c r="E128" s="110"/>
    </row>
    <row r="129" spans="1:5" x14ac:dyDescent="0.2">
      <c r="A129" s="107"/>
      <c r="B129" s="108"/>
      <c r="C129" s="110"/>
      <c r="D129" s="109"/>
      <c r="E129" s="110"/>
    </row>
    <row r="130" spans="1:5" ht="20.399999999999999" x14ac:dyDescent="0.2">
      <c r="A130" s="77" t="s">
        <v>192</v>
      </c>
      <c r="B130" s="78" t="s">
        <v>551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6</v>
      </c>
      <c r="B132" s="108">
        <v>425954651.94999957</v>
      </c>
      <c r="C132" s="110">
        <v>0.63917961911032184</v>
      </c>
      <c r="D132" s="109">
        <v>2888</v>
      </c>
      <c r="E132" s="110">
        <v>0.59706429605127143</v>
      </c>
    </row>
    <row r="133" spans="1:5" x14ac:dyDescent="0.2">
      <c r="A133" s="107" t="s">
        <v>7</v>
      </c>
      <c r="B133" s="108">
        <v>219777277.1799998</v>
      </c>
      <c r="C133" s="110">
        <v>0.32979368971302075</v>
      </c>
      <c r="D133" s="109">
        <v>1700</v>
      </c>
      <c r="E133" s="110">
        <v>0.35145751498862932</v>
      </c>
    </row>
    <row r="134" spans="1:5" x14ac:dyDescent="0.2">
      <c r="A134" s="107" t="s">
        <v>8</v>
      </c>
      <c r="B134" s="108">
        <v>20676446.879999999</v>
      </c>
      <c r="C134" s="110">
        <v>3.1026691176657347E-2</v>
      </c>
      <c r="D134" s="109">
        <v>249</v>
      </c>
      <c r="E134" s="110">
        <v>5.1478188960099237E-2</v>
      </c>
    </row>
    <row r="135" spans="1:5" x14ac:dyDescent="0.2">
      <c r="A135" s="107"/>
      <c r="B135" s="108"/>
      <c r="C135" s="110"/>
      <c r="D135" s="109"/>
      <c r="E135" s="110"/>
    </row>
    <row r="136" spans="1:5" ht="10.8" thickBot="1" x14ac:dyDescent="0.25">
      <c r="A136" s="107"/>
      <c r="B136" s="113">
        <v>666408376.00999939</v>
      </c>
      <c r="C136" s="110"/>
      <c r="D136" s="115">
        <v>4837</v>
      </c>
      <c r="E136" s="110"/>
    </row>
    <row r="137" spans="1:5" ht="10.8" thickTop="1" x14ac:dyDescent="0.2">
      <c r="A137" s="107"/>
      <c r="B137" s="117"/>
      <c r="C137" s="110"/>
      <c r="D137" s="118"/>
      <c r="E137" s="110"/>
    </row>
    <row r="138" spans="1:5" x14ac:dyDescent="0.2">
      <c r="A138" s="107"/>
      <c r="B138" s="108"/>
      <c r="C138" s="110"/>
      <c r="D138" s="109"/>
      <c r="E138" s="110"/>
    </row>
    <row r="139" spans="1:5" x14ac:dyDescent="0.2">
      <c r="A139" s="111" t="s">
        <v>193</v>
      </c>
      <c r="B139" s="108"/>
      <c r="C139" s="110"/>
      <c r="D139" s="109"/>
      <c r="E139" s="110"/>
    </row>
    <row r="140" spans="1:5" x14ac:dyDescent="0.2">
      <c r="B140" s="67"/>
      <c r="D140" s="69"/>
    </row>
    <row r="141" spans="1:5" ht="20.399999999999999" x14ac:dyDescent="0.2">
      <c r="A141" s="77" t="s">
        <v>194</v>
      </c>
      <c r="B141" s="78" t="s">
        <v>551</v>
      </c>
      <c r="C141" s="79" t="s">
        <v>178</v>
      </c>
      <c r="D141" s="80" t="s">
        <v>179</v>
      </c>
      <c r="E141" s="79" t="s">
        <v>178</v>
      </c>
    </row>
    <row r="142" spans="1:5" x14ac:dyDescent="0.2">
      <c r="B142" s="67"/>
      <c r="D142" s="69"/>
    </row>
    <row r="143" spans="1:5" x14ac:dyDescent="0.2">
      <c r="A143" s="119" t="s">
        <v>531</v>
      </c>
      <c r="B143" s="108">
        <v>0</v>
      </c>
      <c r="C143" s="110">
        <v>0</v>
      </c>
      <c r="D143" s="109">
        <v>0</v>
      </c>
      <c r="E143" s="110">
        <v>0</v>
      </c>
    </row>
    <row r="144" spans="1:5" x14ac:dyDescent="0.2">
      <c r="A144" s="120">
        <v>1997</v>
      </c>
      <c r="B144" s="108">
        <v>0</v>
      </c>
      <c r="C144" s="110">
        <v>0</v>
      </c>
      <c r="D144" s="109">
        <v>0</v>
      </c>
      <c r="E144" s="110">
        <v>0</v>
      </c>
    </row>
    <row r="145" spans="1:5" x14ac:dyDescent="0.2">
      <c r="A145" s="120">
        <v>1998</v>
      </c>
      <c r="B145" s="108">
        <v>0</v>
      </c>
      <c r="C145" s="110">
        <v>0</v>
      </c>
      <c r="D145" s="109">
        <v>0</v>
      </c>
      <c r="E145" s="110">
        <v>0</v>
      </c>
    </row>
    <row r="146" spans="1:5" x14ac:dyDescent="0.2">
      <c r="A146" s="120">
        <v>1999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20">
        <v>2000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20">
        <v>2001</v>
      </c>
      <c r="B148" s="108">
        <v>0</v>
      </c>
      <c r="C148" s="110">
        <v>0</v>
      </c>
      <c r="D148" s="109">
        <v>0</v>
      </c>
      <c r="E148" s="110">
        <v>0</v>
      </c>
    </row>
    <row r="149" spans="1:5" x14ac:dyDescent="0.2">
      <c r="A149" s="120">
        <v>2002</v>
      </c>
      <c r="B149" s="108">
        <v>0</v>
      </c>
      <c r="C149" s="110">
        <v>0</v>
      </c>
      <c r="D149" s="109">
        <v>0</v>
      </c>
      <c r="E149" s="110">
        <v>0</v>
      </c>
    </row>
    <row r="150" spans="1:5" x14ac:dyDescent="0.2">
      <c r="A150" s="120">
        <v>2003</v>
      </c>
      <c r="B150" s="108">
        <v>194663</v>
      </c>
      <c r="C150" s="110">
        <v>2.9210767302402432E-4</v>
      </c>
      <c r="D150" s="109">
        <v>1</v>
      </c>
      <c r="E150" s="110">
        <v>2.0673971469919371E-4</v>
      </c>
    </row>
    <row r="151" spans="1:5" x14ac:dyDescent="0.2">
      <c r="A151" s="120">
        <v>2004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20">
        <v>2005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20">
        <v>2006</v>
      </c>
      <c r="B153" s="108">
        <v>0</v>
      </c>
      <c r="C153" s="110">
        <v>0</v>
      </c>
      <c r="D153" s="109">
        <v>0</v>
      </c>
      <c r="E153" s="110">
        <v>0</v>
      </c>
    </row>
    <row r="154" spans="1:5" x14ac:dyDescent="0.2">
      <c r="A154" s="120">
        <v>2007</v>
      </c>
      <c r="B154" s="108">
        <v>666213713.00999951</v>
      </c>
      <c r="C154" s="110">
        <v>0.99970789232697599</v>
      </c>
      <c r="D154" s="109">
        <v>4836</v>
      </c>
      <c r="E154" s="110">
        <v>0.9997932602853008</v>
      </c>
    </row>
    <row r="155" spans="1:5" x14ac:dyDescent="0.2">
      <c r="A155" s="107"/>
      <c r="B155" s="107"/>
      <c r="C155" s="110"/>
      <c r="D155" s="107"/>
      <c r="E155" s="110"/>
    </row>
    <row r="156" spans="1:5" ht="10.8" thickBot="1" x14ac:dyDescent="0.25">
      <c r="A156" s="107"/>
      <c r="B156" s="121">
        <v>666408376.00999951</v>
      </c>
      <c r="C156" s="110"/>
      <c r="D156" s="122">
        <v>4837</v>
      </c>
      <c r="E156" s="110"/>
    </row>
    <row r="157" spans="1:5" ht="13.8" thickTop="1" x14ac:dyDescent="0.25">
      <c r="A157" s="123"/>
      <c r="B157" s="123"/>
      <c r="C157" s="123"/>
      <c r="D157" s="123"/>
      <c r="E157" s="123"/>
    </row>
    <row r="158" spans="1:5" ht="13.2" x14ac:dyDescent="0.25">
      <c r="A158" s="112" t="s">
        <v>118</v>
      </c>
      <c r="B158" s="123"/>
      <c r="C158" s="123"/>
      <c r="D158" s="116">
        <v>117.74610234346017</v>
      </c>
      <c r="E158" s="123"/>
    </row>
    <row r="159" spans="1:5" ht="13.2" x14ac:dyDescent="0.25">
      <c r="A159" s="112"/>
      <c r="B159" s="123"/>
      <c r="C159" s="123"/>
      <c r="D159" s="123"/>
      <c r="E159" s="123"/>
    </row>
    <row r="160" spans="1:5" x14ac:dyDescent="0.2">
      <c r="A160" s="107"/>
      <c r="B160" s="108"/>
      <c r="C160" s="110"/>
      <c r="D160" s="109"/>
      <c r="E160" s="110"/>
    </row>
    <row r="161" spans="1:5" x14ac:dyDescent="0.2">
      <c r="A161" s="111" t="s">
        <v>195</v>
      </c>
      <c r="B161" s="108"/>
      <c r="C161" s="110"/>
      <c r="D161" s="109"/>
      <c r="E161" s="110"/>
    </row>
    <row r="162" spans="1:5" x14ac:dyDescent="0.2">
      <c r="B162" s="67"/>
      <c r="D162" s="69"/>
    </row>
    <row r="163" spans="1:5" ht="20.399999999999999" x14ac:dyDescent="0.2">
      <c r="A163" s="77" t="s">
        <v>196</v>
      </c>
      <c r="B163" s="78" t="s">
        <v>551</v>
      </c>
      <c r="C163" s="79" t="s">
        <v>178</v>
      </c>
      <c r="D163" s="80" t="s">
        <v>179</v>
      </c>
      <c r="E163" s="79" t="s">
        <v>178</v>
      </c>
    </row>
    <row r="164" spans="1:5" x14ac:dyDescent="0.2">
      <c r="B164" s="67"/>
      <c r="D164" s="69"/>
    </row>
    <row r="165" spans="1:5" x14ac:dyDescent="0.2">
      <c r="A165" s="107" t="s">
        <v>9</v>
      </c>
      <c r="B165" s="108">
        <v>42778433.509999961</v>
      </c>
      <c r="C165" s="110">
        <v>6.4192520757509267E-2</v>
      </c>
      <c r="D165" s="109">
        <v>325</v>
      </c>
      <c r="E165" s="110">
        <v>6.7190407277237962E-2</v>
      </c>
    </row>
    <row r="166" spans="1:5" x14ac:dyDescent="0.2">
      <c r="A166" s="107" t="s">
        <v>10</v>
      </c>
      <c r="B166" s="108">
        <v>88994539.840000018</v>
      </c>
      <c r="C166" s="110">
        <v>0.13354354933657767</v>
      </c>
      <c r="D166" s="109">
        <v>667</v>
      </c>
      <c r="E166" s="110">
        <v>0.13789538970436221</v>
      </c>
    </row>
    <row r="167" spans="1:5" x14ac:dyDescent="0.2">
      <c r="A167" s="107" t="s">
        <v>11</v>
      </c>
      <c r="B167" s="108">
        <v>179938301.98000002</v>
      </c>
      <c r="C167" s="110">
        <v>0.27001206536050493</v>
      </c>
      <c r="D167" s="109">
        <v>1313</v>
      </c>
      <c r="E167" s="110">
        <v>0.27144924540004134</v>
      </c>
    </row>
    <row r="168" spans="1:5" x14ac:dyDescent="0.2">
      <c r="A168" s="107" t="s">
        <v>12</v>
      </c>
      <c r="B168" s="108">
        <v>344632342.67999989</v>
      </c>
      <c r="C168" s="110">
        <v>0.51714887610420501</v>
      </c>
      <c r="D168" s="109">
        <v>2462</v>
      </c>
      <c r="E168" s="110">
        <v>0.50899317758941498</v>
      </c>
    </row>
    <row r="169" spans="1:5" x14ac:dyDescent="0.2">
      <c r="A169" s="107" t="s">
        <v>13</v>
      </c>
      <c r="B169" s="108">
        <v>10064758.000000002</v>
      </c>
      <c r="C169" s="110">
        <v>1.5102988441203167E-2</v>
      </c>
      <c r="D169" s="109">
        <v>70</v>
      </c>
      <c r="E169" s="110">
        <v>1.4471780028943559E-2</v>
      </c>
    </row>
    <row r="170" spans="1:5" x14ac:dyDescent="0.2">
      <c r="A170" s="107" t="s">
        <v>14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07" t="s">
        <v>15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07"/>
      <c r="B172" s="108"/>
      <c r="C172" s="110"/>
      <c r="D172" s="109"/>
      <c r="E172" s="110"/>
    </row>
    <row r="173" spans="1:5" s="83" customFormat="1" ht="10.8" thickBot="1" x14ac:dyDescent="0.25">
      <c r="A173" s="112"/>
      <c r="B173" s="113">
        <v>666408376.00999987</v>
      </c>
      <c r="C173" s="114"/>
      <c r="D173" s="115">
        <v>4837</v>
      </c>
      <c r="E173" s="114"/>
    </row>
    <row r="174" spans="1:5" ht="10.8" thickTop="1" x14ac:dyDescent="0.2">
      <c r="A174" s="107"/>
      <c r="B174" s="108"/>
      <c r="C174" s="110"/>
      <c r="D174" s="109"/>
      <c r="E174" s="110"/>
    </row>
    <row r="175" spans="1:5" x14ac:dyDescent="0.2">
      <c r="A175" s="112" t="s">
        <v>532</v>
      </c>
      <c r="B175" s="108"/>
      <c r="C175" s="107"/>
      <c r="D175" s="116">
        <v>11.89797507817144</v>
      </c>
      <c r="E175" s="110"/>
    </row>
    <row r="176" spans="1:5" x14ac:dyDescent="0.2">
      <c r="A176" s="107"/>
      <c r="B176" s="108"/>
      <c r="C176" s="110"/>
      <c r="D176" s="109"/>
      <c r="E176" s="110"/>
    </row>
    <row r="177" spans="1:6" x14ac:dyDescent="0.2">
      <c r="A177" s="107"/>
      <c r="B177" s="108"/>
      <c r="C177" s="110"/>
      <c r="D177" s="109"/>
      <c r="E177" s="110"/>
    </row>
    <row r="178" spans="1:6" x14ac:dyDescent="0.2">
      <c r="A178" s="111" t="s">
        <v>533</v>
      </c>
      <c r="B178" s="108"/>
      <c r="C178" s="107"/>
      <c r="D178" s="109"/>
      <c r="E178" s="107"/>
    </row>
    <row r="179" spans="1:6" x14ac:dyDescent="0.2">
      <c r="A179" s="85"/>
      <c r="B179" s="84"/>
      <c r="C179" s="85"/>
      <c r="D179" s="86"/>
      <c r="E179" s="85"/>
    </row>
    <row r="180" spans="1:6" ht="20.399999999999999" x14ac:dyDescent="0.2">
      <c r="A180" s="77" t="s">
        <v>216</v>
      </c>
      <c r="B180" s="78" t="s">
        <v>551</v>
      </c>
      <c r="C180" s="79" t="s">
        <v>178</v>
      </c>
      <c r="D180" s="80" t="s">
        <v>179</v>
      </c>
      <c r="E180" s="79" t="s">
        <v>178</v>
      </c>
    </row>
    <row r="181" spans="1:6" x14ac:dyDescent="0.2">
      <c r="A181" s="85"/>
      <c r="B181" s="84"/>
      <c r="C181" s="85"/>
      <c r="D181" s="86"/>
      <c r="E181" s="85"/>
    </row>
    <row r="182" spans="1:6" x14ac:dyDescent="0.2">
      <c r="A182" s="107" t="s">
        <v>49</v>
      </c>
      <c r="B182" s="108">
        <v>333871884.63999957</v>
      </c>
      <c r="C182" s="110">
        <v>0.50100193313745178</v>
      </c>
      <c r="D182" s="109">
        <v>2593</v>
      </c>
      <c r="E182" s="110">
        <v>0.5360760802150093</v>
      </c>
    </row>
    <row r="183" spans="1:6" x14ac:dyDescent="0.2">
      <c r="A183" s="107" t="s">
        <v>50</v>
      </c>
      <c r="B183" s="108">
        <v>332536491.36999995</v>
      </c>
      <c r="C183" s="110">
        <v>0.49899806686254827</v>
      </c>
      <c r="D183" s="109">
        <v>2244</v>
      </c>
      <c r="E183" s="110">
        <v>0.4639239197849907</v>
      </c>
    </row>
    <row r="184" spans="1:6" x14ac:dyDescent="0.2">
      <c r="A184" s="107"/>
      <c r="B184" s="108"/>
      <c r="C184" s="107"/>
      <c r="D184" s="109"/>
      <c r="E184" s="107"/>
    </row>
    <row r="185" spans="1:6" ht="10.8" thickBot="1" x14ac:dyDescent="0.25">
      <c r="A185" s="112"/>
      <c r="B185" s="113">
        <v>666408376.00999951</v>
      </c>
      <c r="C185" s="112"/>
      <c r="D185" s="115">
        <v>4837</v>
      </c>
      <c r="E185" s="112"/>
    </row>
    <row r="186" spans="1:6" ht="18" thickTop="1" x14ac:dyDescent="0.3">
      <c r="A186" s="125"/>
      <c r="B186" s="126"/>
      <c r="C186" s="125"/>
      <c r="D186" s="127"/>
      <c r="E186" s="125"/>
    </row>
    <row r="187" spans="1:6" x14ac:dyDescent="0.2">
      <c r="A187" s="107"/>
      <c r="B187" s="108"/>
      <c r="C187" s="110"/>
      <c r="D187" s="109"/>
      <c r="E187" s="110"/>
    </row>
    <row r="188" spans="1:6" x14ac:dyDescent="0.2">
      <c r="A188" s="107"/>
      <c r="B188" s="108"/>
      <c r="C188" s="110"/>
      <c r="D188" s="109"/>
      <c r="E188" s="110"/>
    </row>
    <row r="189" spans="1:6" x14ac:dyDescent="0.2">
      <c r="A189" s="107"/>
      <c r="B189" s="108"/>
      <c r="C189" s="110"/>
      <c r="D189" s="109"/>
      <c r="E189" s="110"/>
    </row>
    <row r="190" spans="1:6" x14ac:dyDescent="0.2">
      <c r="A190" s="111" t="s">
        <v>198</v>
      </c>
      <c r="B190" s="108"/>
      <c r="C190" s="110"/>
      <c r="D190" s="109"/>
      <c r="E190" s="110"/>
    </row>
    <row r="191" spans="1:6" x14ac:dyDescent="0.2">
      <c r="B191" s="67"/>
      <c r="D191" s="69"/>
    </row>
    <row r="192" spans="1:6" ht="20.399999999999999" x14ac:dyDescent="0.2">
      <c r="A192" s="77" t="s">
        <v>199</v>
      </c>
      <c r="B192" s="78" t="s">
        <v>551</v>
      </c>
      <c r="C192" s="79" t="s">
        <v>178</v>
      </c>
      <c r="D192" s="80" t="s">
        <v>179</v>
      </c>
      <c r="E192" s="79" t="s">
        <v>178</v>
      </c>
      <c r="F192" s="87" t="s">
        <v>200</v>
      </c>
    </row>
    <row r="193" spans="1:7" x14ac:dyDescent="0.2">
      <c r="B193" s="67"/>
      <c r="D193" s="69"/>
    </row>
    <row r="194" spans="1:7" x14ac:dyDescent="0.2">
      <c r="A194" s="107" t="s">
        <v>51</v>
      </c>
      <c r="B194" s="108">
        <v>33500769.879999999</v>
      </c>
      <c r="C194" s="110">
        <v>5.027063147162078E-2</v>
      </c>
      <c r="D194" s="109">
        <v>340</v>
      </c>
      <c r="E194" s="110">
        <v>7.0291502997725866E-2</v>
      </c>
      <c r="F194" s="110">
        <v>0.8047880256469645</v>
      </c>
      <c r="G194" s="73"/>
    </row>
    <row r="195" spans="1:7" x14ac:dyDescent="0.2">
      <c r="A195" s="107" t="s">
        <v>52</v>
      </c>
      <c r="B195" s="108">
        <v>76674757.159999952</v>
      </c>
      <c r="C195" s="110">
        <v>0.11505671285087417</v>
      </c>
      <c r="D195" s="109">
        <v>649</v>
      </c>
      <c r="E195" s="110">
        <v>0.13417407483977672</v>
      </c>
      <c r="F195" s="110">
        <v>0.80466843905420993</v>
      </c>
      <c r="G195" s="73"/>
    </row>
    <row r="196" spans="1:7" x14ac:dyDescent="0.2">
      <c r="A196" s="107" t="s">
        <v>53</v>
      </c>
      <c r="B196" s="108">
        <v>80142206.070000038</v>
      </c>
      <c r="C196" s="110">
        <v>0.1202599021186334</v>
      </c>
      <c r="D196" s="109">
        <v>702</v>
      </c>
      <c r="E196" s="110">
        <v>0.14513127971883399</v>
      </c>
      <c r="F196" s="110">
        <v>0.80061931070183168</v>
      </c>
      <c r="G196" s="73"/>
    </row>
    <row r="197" spans="1:7" x14ac:dyDescent="0.2">
      <c r="A197" s="107" t="s">
        <v>54</v>
      </c>
      <c r="B197" s="108">
        <v>31438179.680000003</v>
      </c>
      <c r="C197" s="110">
        <v>4.717554702452937E-2</v>
      </c>
      <c r="D197" s="109">
        <v>277</v>
      </c>
      <c r="E197" s="110">
        <v>5.7266900971676658E-2</v>
      </c>
      <c r="F197" s="110">
        <v>0.80311068193616175</v>
      </c>
      <c r="G197" s="73"/>
    </row>
    <row r="198" spans="1:7" x14ac:dyDescent="0.2">
      <c r="A198" s="107" t="s">
        <v>55</v>
      </c>
      <c r="B198" s="108">
        <v>25432467.189999994</v>
      </c>
      <c r="C198" s="110">
        <v>3.8163486693057948E-2</v>
      </c>
      <c r="D198" s="109">
        <v>232</v>
      </c>
      <c r="E198" s="110">
        <v>4.7963613810212941E-2</v>
      </c>
      <c r="F198" s="110">
        <v>0.80543727126398712</v>
      </c>
      <c r="G198" s="73"/>
    </row>
    <row r="199" spans="1:7" x14ac:dyDescent="0.2">
      <c r="A199" s="107" t="s">
        <v>56</v>
      </c>
      <c r="B199" s="108">
        <v>25306395.170000006</v>
      </c>
      <c r="C199" s="110">
        <v>3.7974305367404718E-2</v>
      </c>
      <c r="D199" s="109">
        <v>198</v>
      </c>
      <c r="E199" s="110">
        <v>4.0934463510440354E-2</v>
      </c>
      <c r="F199" s="110">
        <v>0.79220069289309503</v>
      </c>
      <c r="G199" s="73"/>
    </row>
    <row r="200" spans="1:7" x14ac:dyDescent="0.2">
      <c r="A200" s="107" t="s">
        <v>27</v>
      </c>
      <c r="B200" s="108">
        <v>169218457.72999996</v>
      </c>
      <c r="C200" s="110">
        <v>0.25392606669076545</v>
      </c>
      <c r="D200" s="109">
        <v>1037</v>
      </c>
      <c r="E200" s="110">
        <v>0.21438908414306387</v>
      </c>
      <c r="F200" s="110">
        <v>0.78236244366310148</v>
      </c>
      <c r="G200" s="73"/>
    </row>
    <row r="201" spans="1:7" x14ac:dyDescent="0.2">
      <c r="A201" s="107" t="s">
        <v>57</v>
      </c>
      <c r="B201" s="108">
        <v>75802809.400000051</v>
      </c>
      <c r="C201" s="110">
        <v>0.1137482842785616</v>
      </c>
      <c r="D201" s="109">
        <v>482</v>
      </c>
      <c r="E201" s="110">
        <v>9.9648542485011371E-2</v>
      </c>
      <c r="F201" s="110">
        <v>0.78389629165521857</v>
      </c>
      <c r="G201" s="73"/>
    </row>
    <row r="202" spans="1:7" x14ac:dyDescent="0.2">
      <c r="A202" s="107" t="s">
        <v>58</v>
      </c>
      <c r="B202" s="108">
        <v>95472729.500000045</v>
      </c>
      <c r="C202" s="110">
        <v>0.14326460011145989</v>
      </c>
      <c r="D202" s="109">
        <v>379</v>
      </c>
      <c r="E202" s="110">
        <v>7.8354351870994418E-2</v>
      </c>
      <c r="F202" s="110">
        <v>0.74033302199460116</v>
      </c>
      <c r="G202" s="73"/>
    </row>
    <row r="203" spans="1:7" x14ac:dyDescent="0.2">
      <c r="A203" s="107" t="s">
        <v>59</v>
      </c>
      <c r="B203" s="108">
        <v>31392873.09</v>
      </c>
      <c r="C203" s="110">
        <v>4.7107560799219191E-2</v>
      </c>
      <c r="D203" s="109">
        <v>279</v>
      </c>
      <c r="E203" s="110">
        <v>5.7680380401075045E-2</v>
      </c>
      <c r="F203" s="110">
        <v>0.79540843147301221</v>
      </c>
      <c r="G203" s="73"/>
    </row>
    <row r="204" spans="1:7" x14ac:dyDescent="0.2">
      <c r="A204" s="107" t="s">
        <v>60</v>
      </c>
      <c r="B204" s="108">
        <v>21928595.140000001</v>
      </c>
      <c r="C204" s="110">
        <v>3.2905641539641969E-2</v>
      </c>
      <c r="D204" s="109">
        <v>261</v>
      </c>
      <c r="E204" s="110">
        <v>5.3959065536489562E-2</v>
      </c>
      <c r="F204" s="110">
        <v>0.79188031108384038</v>
      </c>
      <c r="G204" s="73"/>
    </row>
    <row r="205" spans="1:7" x14ac:dyDescent="0.2">
      <c r="A205" s="107" t="s">
        <v>2</v>
      </c>
      <c r="B205" s="108">
        <v>98136</v>
      </c>
      <c r="C205" s="110">
        <v>1.4726105423159836E-4</v>
      </c>
      <c r="D205" s="109">
        <v>1</v>
      </c>
      <c r="E205" s="110">
        <v>2.0673971469919371E-4</v>
      </c>
      <c r="F205" s="110">
        <v>0.58764071856287425</v>
      </c>
      <c r="G205" s="73"/>
    </row>
    <row r="206" spans="1:7" x14ac:dyDescent="0.2">
      <c r="A206" s="107"/>
      <c r="B206" s="108"/>
      <c r="C206" s="110"/>
      <c r="D206" s="109"/>
      <c r="E206" s="110"/>
      <c r="F206" s="107"/>
      <c r="G206" s="73"/>
    </row>
    <row r="207" spans="1:7" s="83" customFormat="1" ht="10.8" thickBot="1" x14ac:dyDescent="0.25">
      <c r="A207" s="112"/>
      <c r="B207" s="113">
        <v>666408376.00999999</v>
      </c>
      <c r="C207" s="114"/>
      <c r="D207" s="115">
        <v>4837</v>
      </c>
      <c r="E207" s="114"/>
      <c r="F207" s="128">
        <v>0.78553706698733017</v>
      </c>
      <c r="G207" s="82"/>
    </row>
    <row r="208" spans="1:7" ht="10.8" thickTop="1" x14ac:dyDescent="0.2">
      <c r="A208" s="107"/>
      <c r="B208" s="108"/>
      <c r="C208" s="110"/>
      <c r="D208" s="109"/>
      <c r="E208" s="110"/>
      <c r="F208" s="107"/>
      <c r="G208" s="73"/>
    </row>
    <row r="209" spans="1:7" x14ac:dyDescent="0.2">
      <c r="A209" s="107"/>
      <c r="B209" s="108"/>
      <c r="C209" s="110"/>
      <c r="D209" s="109"/>
      <c r="E209" s="110"/>
      <c r="F209" s="107"/>
      <c r="G209" s="73"/>
    </row>
    <row r="210" spans="1:7" x14ac:dyDescent="0.2">
      <c r="A210" s="111" t="s">
        <v>201</v>
      </c>
      <c r="B210" s="108"/>
      <c r="C210" s="110"/>
      <c r="D210" s="109"/>
      <c r="E210" s="110"/>
      <c r="F210" s="107"/>
      <c r="G210" s="73"/>
    </row>
    <row r="211" spans="1:7" x14ac:dyDescent="0.2">
      <c r="B211" s="67"/>
      <c r="D211" s="69"/>
    </row>
    <row r="212" spans="1:7" ht="20.399999999999999" x14ac:dyDescent="0.2">
      <c r="A212" s="77" t="s">
        <v>202</v>
      </c>
      <c r="B212" s="78" t="s">
        <v>551</v>
      </c>
      <c r="C212" s="79" t="s">
        <v>178</v>
      </c>
      <c r="D212" s="80" t="s">
        <v>179</v>
      </c>
      <c r="E212" s="79" t="s">
        <v>178</v>
      </c>
    </row>
    <row r="213" spans="1:7" x14ac:dyDescent="0.2">
      <c r="B213" s="67"/>
      <c r="D213" s="69"/>
    </row>
    <row r="214" spans="1:7" x14ac:dyDescent="0.2">
      <c r="A214" s="107" t="s">
        <v>310</v>
      </c>
      <c r="B214" s="108">
        <v>17751875.089999996</v>
      </c>
      <c r="C214" s="110">
        <v>2.6638133206377392E-2</v>
      </c>
      <c r="D214" s="109">
        <v>115</v>
      </c>
      <c r="E214" s="110">
        <v>2.3775067190407277E-2</v>
      </c>
    </row>
    <row r="215" spans="1:7" x14ac:dyDescent="0.2">
      <c r="A215" s="107" t="s">
        <v>303</v>
      </c>
      <c r="B215" s="108">
        <v>637762585.40999937</v>
      </c>
      <c r="C215" s="110">
        <v>0.95701466003246904</v>
      </c>
      <c r="D215" s="109">
        <v>4639</v>
      </c>
      <c r="E215" s="110">
        <v>0.95906553648955961</v>
      </c>
    </row>
    <row r="216" spans="1:7" x14ac:dyDescent="0.2">
      <c r="A216" s="107" t="s">
        <v>280</v>
      </c>
      <c r="B216" s="108">
        <v>6929388.0199999996</v>
      </c>
      <c r="C216" s="110">
        <v>1.0398110632234947E-2</v>
      </c>
      <c r="D216" s="109">
        <v>52</v>
      </c>
      <c r="E216" s="110">
        <v>1.0750465164358073E-2</v>
      </c>
    </row>
    <row r="217" spans="1:7" x14ac:dyDescent="0.2">
      <c r="A217" s="107" t="s">
        <v>281</v>
      </c>
      <c r="B217" s="108">
        <v>2613446.34</v>
      </c>
      <c r="C217" s="110">
        <v>3.9216889134070327E-3</v>
      </c>
      <c r="D217" s="109">
        <v>19</v>
      </c>
      <c r="E217" s="110">
        <v>3.9280545792846804E-3</v>
      </c>
    </row>
    <row r="218" spans="1:7" x14ac:dyDescent="0.2">
      <c r="A218" s="107" t="s">
        <v>282</v>
      </c>
      <c r="B218" s="108">
        <v>1351081.1500000001</v>
      </c>
      <c r="C218" s="110">
        <v>2.0274072155115398E-3</v>
      </c>
      <c r="D218" s="109">
        <v>12</v>
      </c>
      <c r="E218" s="110">
        <v>2.4808765763903247E-3</v>
      </c>
    </row>
    <row r="219" spans="1:7" x14ac:dyDescent="0.2">
      <c r="A219" s="107" t="s">
        <v>283</v>
      </c>
      <c r="B219" s="108">
        <v>0</v>
      </c>
      <c r="C219" s="110">
        <v>0</v>
      </c>
      <c r="D219" s="109">
        <v>0</v>
      </c>
      <c r="E219" s="110">
        <v>0</v>
      </c>
    </row>
    <row r="220" spans="1:7" x14ac:dyDescent="0.2">
      <c r="A220" s="107" t="s">
        <v>38</v>
      </c>
      <c r="B220" s="108">
        <v>0</v>
      </c>
      <c r="C220" s="110">
        <v>0</v>
      </c>
      <c r="D220" s="109">
        <v>0</v>
      </c>
      <c r="E220" s="110">
        <v>0</v>
      </c>
    </row>
    <row r="221" spans="1:7" x14ac:dyDescent="0.2">
      <c r="A221" s="107" t="s">
        <v>28</v>
      </c>
      <c r="B221" s="108">
        <v>0</v>
      </c>
      <c r="C221" s="110">
        <v>0</v>
      </c>
      <c r="D221" s="109">
        <v>0</v>
      </c>
      <c r="E221" s="110">
        <v>0</v>
      </c>
    </row>
    <row r="222" spans="1:7" x14ac:dyDescent="0.2">
      <c r="A222" s="107" t="s">
        <v>29</v>
      </c>
      <c r="B222" s="108">
        <v>0</v>
      </c>
      <c r="C222" s="110">
        <v>0</v>
      </c>
      <c r="D222" s="109">
        <v>0</v>
      </c>
      <c r="E222" s="110">
        <v>0</v>
      </c>
    </row>
    <row r="223" spans="1:7" x14ac:dyDescent="0.2">
      <c r="A223" s="107" t="s">
        <v>30</v>
      </c>
      <c r="B223" s="108">
        <v>0</v>
      </c>
      <c r="C223" s="110">
        <v>0</v>
      </c>
      <c r="D223" s="109">
        <v>0</v>
      </c>
      <c r="E223" s="110">
        <v>0</v>
      </c>
    </row>
    <row r="224" spans="1:7" x14ac:dyDescent="0.2">
      <c r="A224" s="107" t="s">
        <v>31</v>
      </c>
      <c r="B224" s="108">
        <v>0</v>
      </c>
      <c r="C224" s="110">
        <v>0</v>
      </c>
      <c r="D224" s="109">
        <v>0</v>
      </c>
      <c r="E224" s="110">
        <v>0</v>
      </c>
    </row>
    <row r="225" spans="1:5" x14ac:dyDescent="0.2">
      <c r="A225" s="107" t="s">
        <v>32</v>
      </c>
      <c r="B225" s="108">
        <v>0</v>
      </c>
      <c r="C225" s="110">
        <v>0</v>
      </c>
      <c r="D225" s="109">
        <v>0</v>
      </c>
      <c r="E225" s="110">
        <v>0</v>
      </c>
    </row>
    <row r="226" spans="1:5" x14ac:dyDescent="0.2">
      <c r="A226" s="107" t="s">
        <v>33</v>
      </c>
      <c r="B226" s="108">
        <v>0</v>
      </c>
      <c r="C226" s="110">
        <v>0</v>
      </c>
      <c r="D226" s="109">
        <v>0</v>
      </c>
      <c r="E226" s="110">
        <v>0</v>
      </c>
    </row>
    <row r="227" spans="1:5" x14ac:dyDescent="0.2">
      <c r="A227" s="107" t="s">
        <v>284</v>
      </c>
      <c r="B227" s="108">
        <v>0</v>
      </c>
      <c r="C227" s="110">
        <v>0</v>
      </c>
      <c r="D227" s="109">
        <v>0</v>
      </c>
      <c r="E227" s="110">
        <v>0</v>
      </c>
    </row>
    <row r="228" spans="1:5" x14ac:dyDescent="0.2">
      <c r="A228" s="107"/>
      <c r="B228" s="108"/>
      <c r="C228" s="110"/>
      <c r="D228" s="109"/>
      <c r="E228" s="110"/>
    </row>
    <row r="229" spans="1:5" s="83" customFormat="1" ht="10.8" thickBot="1" x14ac:dyDescent="0.25">
      <c r="A229" s="112"/>
      <c r="B229" s="113">
        <v>666408376.00999939</v>
      </c>
      <c r="C229" s="114"/>
      <c r="D229" s="115">
        <v>4837</v>
      </c>
      <c r="E229" s="114"/>
    </row>
    <row r="230" spans="1:5" ht="10.8" thickTop="1" x14ac:dyDescent="0.2">
      <c r="A230" s="107"/>
      <c r="B230" s="108"/>
      <c r="C230" s="110"/>
      <c r="D230" s="109"/>
      <c r="E230" s="110"/>
    </row>
    <row r="231" spans="1:5" x14ac:dyDescent="0.2">
      <c r="A231" s="112" t="s">
        <v>203</v>
      </c>
      <c r="B231" s="108"/>
      <c r="C231" s="107"/>
      <c r="D231" s="129">
        <v>2.295202823540958E-2</v>
      </c>
      <c r="E231" s="110"/>
    </row>
    <row r="232" spans="1:5" x14ac:dyDescent="0.2">
      <c r="A232" s="107"/>
      <c r="B232" s="108"/>
      <c r="C232" s="110"/>
      <c r="D232" s="109"/>
      <c r="E232" s="110"/>
    </row>
    <row r="233" spans="1:5" x14ac:dyDescent="0.2">
      <c r="A233" s="107"/>
      <c r="B233" s="108"/>
      <c r="C233" s="110"/>
      <c r="D233" s="109"/>
      <c r="E233" s="110"/>
    </row>
    <row r="234" spans="1:5" x14ac:dyDescent="0.2">
      <c r="A234" s="107"/>
      <c r="B234" s="108"/>
      <c r="C234" s="110"/>
      <c r="D234" s="109"/>
      <c r="E234" s="110"/>
    </row>
    <row r="235" spans="1:5" x14ac:dyDescent="0.2">
      <c r="A235" s="111" t="s">
        <v>208</v>
      </c>
      <c r="B235" s="108"/>
      <c r="C235" s="110"/>
      <c r="D235" s="109"/>
      <c r="E235" s="110"/>
    </row>
    <row r="236" spans="1:5" x14ac:dyDescent="0.2">
      <c r="B236" s="67"/>
      <c r="D236" s="69"/>
    </row>
    <row r="237" spans="1:5" ht="20.399999999999999" x14ac:dyDescent="0.2">
      <c r="A237" s="77" t="s">
        <v>208</v>
      </c>
      <c r="B237" s="78" t="s">
        <v>551</v>
      </c>
      <c r="C237" s="79" t="s">
        <v>178</v>
      </c>
      <c r="D237" s="80" t="s">
        <v>179</v>
      </c>
      <c r="E237" s="79" t="s">
        <v>178</v>
      </c>
    </row>
    <row r="239" spans="1:5" x14ac:dyDescent="0.2">
      <c r="A239" s="107" t="s">
        <v>123</v>
      </c>
      <c r="B239" s="108">
        <v>0</v>
      </c>
      <c r="C239" s="110">
        <v>0</v>
      </c>
      <c r="D239" s="109">
        <v>0</v>
      </c>
      <c r="E239" s="110">
        <v>0</v>
      </c>
    </row>
    <row r="240" spans="1:5" x14ac:dyDescent="0.2">
      <c r="A240" s="107" t="s">
        <v>124</v>
      </c>
      <c r="B240" s="108">
        <v>351282139.73999977</v>
      </c>
      <c r="C240" s="110">
        <v>0.5271274377480647</v>
      </c>
      <c r="D240" s="109">
        <v>2432</v>
      </c>
      <c r="E240" s="110">
        <v>0.50279098614843909</v>
      </c>
    </row>
    <row r="241" spans="1:6" x14ac:dyDescent="0.2">
      <c r="A241" s="107" t="s">
        <v>534</v>
      </c>
      <c r="B241" s="108">
        <v>315126236.2699995</v>
      </c>
      <c r="C241" s="110">
        <v>0.4728725622519353</v>
      </c>
      <c r="D241" s="109">
        <v>2405</v>
      </c>
      <c r="E241" s="110">
        <v>0.49720901385156091</v>
      </c>
    </row>
    <row r="242" spans="1:6" x14ac:dyDescent="0.2">
      <c r="A242" s="107"/>
      <c r="B242" s="107"/>
      <c r="C242" s="110"/>
      <c r="D242" s="107"/>
      <c r="E242" s="110"/>
    </row>
    <row r="243" spans="1:6" ht="10.8" thickBot="1" x14ac:dyDescent="0.25">
      <c r="A243" s="107"/>
      <c r="B243" s="121">
        <v>666408376.00999928</v>
      </c>
      <c r="C243" s="110"/>
      <c r="D243" s="122">
        <v>4837</v>
      </c>
      <c r="E243" s="110"/>
    </row>
    <row r="244" spans="1:6" ht="10.8" thickTop="1" x14ac:dyDescent="0.2">
      <c r="A244" s="73"/>
      <c r="B244" s="73"/>
      <c r="C244" s="76"/>
      <c r="D244" s="73"/>
      <c r="E244" s="76"/>
    </row>
    <row r="245" spans="1:6" x14ac:dyDescent="0.2">
      <c r="A245" s="73"/>
      <c r="B245" s="73"/>
      <c r="C245" s="76"/>
      <c r="D245" s="73"/>
      <c r="E245" s="76"/>
    </row>
    <row r="246" spans="1:6" x14ac:dyDescent="0.2">
      <c r="A246" s="73"/>
      <c r="B246" s="73"/>
      <c r="C246" s="73"/>
      <c r="D246" s="73"/>
      <c r="E246" s="73"/>
    </row>
    <row r="247" spans="1:6" x14ac:dyDescent="0.2">
      <c r="A247" s="111" t="s">
        <v>209</v>
      </c>
      <c r="B247" s="74"/>
      <c r="C247" s="76"/>
      <c r="D247" s="75"/>
      <c r="E247" s="76"/>
    </row>
    <row r="248" spans="1:6" x14ac:dyDescent="0.2">
      <c r="B248" s="67"/>
      <c r="D248" s="69"/>
    </row>
    <row r="249" spans="1:6" ht="20.399999999999999" x14ac:dyDescent="0.2">
      <c r="A249" s="77" t="s">
        <v>210</v>
      </c>
      <c r="B249" s="78" t="s">
        <v>551</v>
      </c>
      <c r="C249" s="79" t="s">
        <v>178</v>
      </c>
      <c r="D249" s="80" t="s">
        <v>179</v>
      </c>
      <c r="E249" s="79" t="s">
        <v>178</v>
      </c>
    </row>
    <row r="251" spans="1:6" x14ac:dyDescent="0.2">
      <c r="A251" s="107" t="s">
        <v>36</v>
      </c>
      <c r="B251" s="108">
        <v>74039642.799999997</v>
      </c>
      <c r="C251" s="110">
        <v>0.1111025093101307</v>
      </c>
      <c r="D251" s="109">
        <v>531</v>
      </c>
      <c r="E251" s="110">
        <v>0.10977878850527187</v>
      </c>
      <c r="F251" s="73"/>
    </row>
    <row r="252" spans="1:6" x14ac:dyDescent="0.2">
      <c r="A252" s="107" t="s">
        <v>37</v>
      </c>
      <c r="B252" s="108">
        <v>592368733.20999908</v>
      </c>
      <c r="C252" s="110">
        <v>0.88889749068986934</v>
      </c>
      <c r="D252" s="109">
        <v>4306</v>
      </c>
      <c r="E252" s="110">
        <v>0.8902212114947281</v>
      </c>
      <c r="F252" s="73"/>
    </row>
    <row r="253" spans="1:6" x14ac:dyDescent="0.2">
      <c r="A253" s="107"/>
      <c r="B253" s="107"/>
      <c r="C253" s="110"/>
      <c r="D253" s="107"/>
      <c r="E253" s="110"/>
      <c r="F253" s="73"/>
    </row>
    <row r="254" spans="1:6" ht="10.8" thickBot="1" x14ac:dyDescent="0.25">
      <c r="A254" s="107"/>
      <c r="B254" s="121">
        <v>666408376.00999904</v>
      </c>
      <c r="C254" s="110"/>
      <c r="D254" s="122">
        <v>4837</v>
      </c>
      <c r="E254" s="110"/>
      <c r="F254" s="73"/>
    </row>
    <row r="255" spans="1:6" ht="10.8" thickTop="1" x14ac:dyDescent="0.2">
      <c r="A255" s="107"/>
      <c r="B255" s="107"/>
      <c r="C255" s="110"/>
      <c r="D255" s="107"/>
      <c r="E255" s="110"/>
      <c r="F255" s="73"/>
    </row>
    <row r="256" spans="1:6" x14ac:dyDescent="0.2">
      <c r="A256" s="107"/>
      <c r="B256" s="107"/>
      <c r="C256" s="110"/>
      <c r="D256" s="107"/>
      <c r="E256" s="110"/>
      <c r="F256" s="73"/>
    </row>
    <row r="257" spans="1:6" x14ac:dyDescent="0.2">
      <c r="A257" s="107"/>
      <c r="B257" s="107"/>
      <c r="C257" s="110"/>
      <c r="D257" s="107"/>
      <c r="E257" s="110"/>
      <c r="F257" s="73"/>
    </row>
    <row r="258" spans="1:6" x14ac:dyDescent="0.2">
      <c r="A258" s="107"/>
      <c r="B258" s="107"/>
      <c r="C258" s="110"/>
      <c r="D258" s="107"/>
      <c r="E258" s="110"/>
      <c r="F258" s="73"/>
    </row>
    <row r="259" spans="1:6" x14ac:dyDescent="0.2">
      <c r="A259" s="111" t="s">
        <v>211</v>
      </c>
      <c r="B259" s="108"/>
      <c r="C259" s="110"/>
      <c r="D259" s="109"/>
      <c r="E259" s="110"/>
      <c r="F259" s="73"/>
    </row>
    <row r="260" spans="1:6" x14ac:dyDescent="0.2">
      <c r="B260" s="67"/>
      <c r="D260" s="69"/>
    </row>
    <row r="261" spans="1:6" ht="20.399999999999999" x14ac:dyDescent="0.2">
      <c r="A261" s="77" t="s">
        <v>535</v>
      </c>
      <c r="B261" s="78" t="s">
        <v>551</v>
      </c>
      <c r="C261" s="79" t="s">
        <v>178</v>
      </c>
      <c r="D261" s="80" t="s">
        <v>179</v>
      </c>
      <c r="E261" s="79" t="s">
        <v>178</v>
      </c>
    </row>
    <row r="263" spans="1:6" x14ac:dyDescent="0.2">
      <c r="A263" s="107" t="s">
        <v>147</v>
      </c>
      <c r="B263" s="108">
        <v>1154304.43</v>
      </c>
      <c r="C263" s="110">
        <v>3.2859752871419916E-3</v>
      </c>
      <c r="D263" s="109">
        <v>8</v>
      </c>
      <c r="E263" s="110">
        <v>3.2894736842105261E-3</v>
      </c>
      <c r="F263" s="73"/>
    </row>
    <row r="264" spans="1:6" x14ac:dyDescent="0.2">
      <c r="A264" s="107" t="s">
        <v>148</v>
      </c>
      <c r="B264" s="108">
        <v>8522474.7699999996</v>
      </c>
      <c r="C264" s="110">
        <v>2.4261053454946134E-2</v>
      </c>
      <c r="D264" s="109">
        <v>56</v>
      </c>
      <c r="E264" s="110">
        <v>2.3026315789473683E-2</v>
      </c>
      <c r="F264" s="73"/>
    </row>
    <row r="265" spans="1:6" x14ac:dyDescent="0.2">
      <c r="A265" s="107" t="s">
        <v>80</v>
      </c>
      <c r="B265" s="108">
        <v>115985221.93000001</v>
      </c>
      <c r="C265" s="110">
        <v>0.33017682600045067</v>
      </c>
      <c r="D265" s="109">
        <v>815</v>
      </c>
      <c r="E265" s="110">
        <v>0.33511513157894735</v>
      </c>
      <c r="F265" s="73"/>
    </row>
    <row r="266" spans="1:6" x14ac:dyDescent="0.2">
      <c r="A266" s="107" t="s">
        <v>81</v>
      </c>
      <c r="B266" s="108">
        <v>97745689.569999993</v>
      </c>
      <c r="C266" s="110">
        <v>0.27825408272207075</v>
      </c>
      <c r="D266" s="109">
        <v>727</v>
      </c>
      <c r="E266" s="110">
        <v>0.29893092105263158</v>
      </c>
      <c r="F266" s="73"/>
    </row>
    <row r="267" spans="1:6" x14ac:dyDescent="0.2">
      <c r="A267" s="107" t="s">
        <v>82</v>
      </c>
      <c r="B267" s="108">
        <v>84077372.250000015</v>
      </c>
      <c r="C267" s="110">
        <v>0.23934428409092906</v>
      </c>
      <c r="D267" s="109">
        <v>573</v>
      </c>
      <c r="E267" s="110">
        <v>0.23560855263157895</v>
      </c>
      <c r="F267" s="73"/>
    </row>
    <row r="268" spans="1:6" x14ac:dyDescent="0.2">
      <c r="A268" s="107" t="s">
        <v>83</v>
      </c>
      <c r="B268" s="108">
        <v>27863818.239999998</v>
      </c>
      <c r="C268" s="110">
        <v>7.9320338519411435E-2</v>
      </c>
      <c r="D268" s="109">
        <v>158</v>
      </c>
      <c r="E268" s="110">
        <v>6.4967105263157895E-2</v>
      </c>
      <c r="F268" s="73"/>
    </row>
    <row r="269" spans="1:6" x14ac:dyDescent="0.2">
      <c r="A269" s="107" t="s">
        <v>84</v>
      </c>
      <c r="B269" s="108">
        <v>11112511.950000001</v>
      </c>
      <c r="C269" s="110">
        <v>3.1634150139898592E-2</v>
      </c>
      <c r="D269" s="109">
        <v>67</v>
      </c>
      <c r="E269" s="110">
        <v>2.7549342105263157E-2</v>
      </c>
      <c r="F269" s="73"/>
    </row>
    <row r="270" spans="1:6" x14ac:dyDescent="0.2">
      <c r="A270" s="107" t="s">
        <v>85</v>
      </c>
      <c r="B270" s="108">
        <v>2241358.86</v>
      </c>
      <c r="C270" s="110">
        <v>6.3805090166523465E-3</v>
      </c>
      <c r="D270" s="109">
        <v>12</v>
      </c>
      <c r="E270" s="110">
        <v>4.9342105263157892E-3</v>
      </c>
      <c r="F270" s="73"/>
    </row>
    <row r="271" spans="1:6" x14ac:dyDescent="0.2">
      <c r="A271" s="107" t="s">
        <v>86</v>
      </c>
      <c r="B271" s="108">
        <v>1537649.5</v>
      </c>
      <c r="C271" s="110">
        <v>4.3772492992045784E-3</v>
      </c>
      <c r="D271" s="109">
        <v>7</v>
      </c>
      <c r="E271" s="110">
        <v>2.8782894736842104E-3</v>
      </c>
      <c r="F271" s="73"/>
    </row>
    <row r="272" spans="1:6" x14ac:dyDescent="0.2">
      <c r="A272" s="107" t="s">
        <v>0</v>
      </c>
      <c r="B272" s="108">
        <v>382105.1</v>
      </c>
      <c r="C272" s="110">
        <v>1.0877441713456123E-3</v>
      </c>
      <c r="D272" s="109">
        <v>2</v>
      </c>
      <c r="E272" s="110">
        <v>8.2236842105263153E-4</v>
      </c>
      <c r="F272" s="73"/>
    </row>
    <row r="273" spans="1:6" x14ac:dyDescent="0.2">
      <c r="A273" s="107" t="s">
        <v>67</v>
      </c>
      <c r="B273" s="108">
        <v>236802.54</v>
      </c>
      <c r="C273" s="110">
        <v>6.7410925068740572E-4</v>
      </c>
      <c r="D273" s="109">
        <v>2</v>
      </c>
      <c r="E273" s="110">
        <v>8.2236842105263153E-4</v>
      </c>
      <c r="F273" s="73"/>
    </row>
    <row r="274" spans="1:6" x14ac:dyDescent="0.2">
      <c r="A274" s="107" t="s">
        <v>79</v>
      </c>
      <c r="B274" s="108">
        <v>422830.6</v>
      </c>
      <c r="C274" s="110">
        <v>1.2036780472612591E-3</v>
      </c>
      <c r="D274" s="109">
        <v>5</v>
      </c>
      <c r="E274" s="110">
        <v>2.0559210526315788E-3</v>
      </c>
      <c r="F274" s="73"/>
    </row>
    <row r="275" spans="1:6" x14ac:dyDescent="0.2">
      <c r="A275" s="107"/>
      <c r="B275" s="107"/>
      <c r="C275" s="110"/>
      <c r="D275" s="109"/>
      <c r="E275" s="110"/>
      <c r="F275" s="73"/>
    </row>
    <row r="276" spans="1:6" ht="10.8" thickBot="1" x14ac:dyDescent="0.25">
      <c r="A276" s="107"/>
      <c r="B276" s="121">
        <v>351282139.74000007</v>
      </c>
      <c r="C276" s="110"/>
      <c r="D276" s="115">
        <v>2432</v>
      </c>
      <c r="E276" s="110"/>
      <c r="F276" s="73"/>
    </row>
    <row r="277" spans="1:6" ht="10.8" thickTop="1" x14ac:dyDescent="0.2">
      <c r="A277" s="107"/>
      <c r="B277" s="107"/>
      <c r="C277" s="110"/>
      <c r="D277" s="107"/>
      <c r="E277" s="110"/>
      <c r="F277" s="73"/>
    </row>
    <row r="278" spans="1:6" x14ac:dyDescent="0.2">
      <c r="A278" s="112" t="s">
        <v>335</v>
      </c>
      <c r="B278" s="107"/>
      <c r="C278" s="110"/>
      <c r="D278" s="143">
        <v>1.5474116084835905</v>
      </c>
      <c r="E278" s="110"/>
      <c r="F278" s="73"/>
    </row>
    <row r="279" spans="1:6" x14ac:dyDescent="0.2">
      <c r="A279" s="112"/>
      <c r="B279" s="107"/>
      <c r="C279" s="110"/>
      <c r="D279" s="116"/>
      <c r="E279" s="110"/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x14ac:dyDescent="0.2">
      <c r="A281" s="107"/>
      <c r="B281" s="107"/>
      <c r="C281" s="110"/>
      <c r="D281" s="107"/>
      <c r="E281" s="110"/>
      <c r="F281" s="73"/>
    </row>
    <row r="282" spans="1:6" x14ac:dyDescent="0.2">
      <c r="A282" s="107"/>
      <c r="B282" s="107"/>
      <c r="C282" s="110"/>
      <c r="D282" s="107"/>
      <c r="E282" s="110"/>
      <c r="F282" s="73"/>
    </row>
    <row r="283" spans="1:6" x14ac:dyDescent="0.2">
      <c r="A283" s="111" t="s">
        <v>142</v>
      </c>
      <c r="B283" s="107"/>
      <c r="C283" s="107"/>
      <c r="D283" s="109"/>
      <c r="E283" s="107"/>
      <c r="F283" s="73"/>
    </row>
    <row r="284" spans="1:6" x14ac:dyDescent="0.2">
      <c r="C284" s="66"/>
      <c r="D284" s="69"/>
      <c r="E284" s="66"/>
    </row>
    <row r="285" spans="1:6" ht="20.399999999999999" x14ac:dyDescent="0.2">
      <c r="A285" s="77" t="s">
        <v>536</v>
      </c>
      <c r="B285" s="78" t="s">
        <v>551</v>
      </c>
      <c r="C285" s="79" t="s">
        <v>178</v>
      </c>
      <c r="D285" s="80" t="s">
        <v>179</v>
      </c>
      <c r="E285" s="79" t="s">
        <v>178</v>
      </c>
      <c r="F285" s="80"/>
    </row>
    <row r="286" spans="1:6" x14ac:dyDescent="0.2">
      <c r="B286" s="102"/>
    </row>
    <row r="287" spans="1:6" x14ac:dyDescent="0.2">
      <c r="A287" s="107" t="s">
        <v>142</v>
      </c>
      <c r="B287" s="108">
        <v>0</v>
      </c>
      <c r="C287" s="110">
        <v>0</v>
      </c>
      <c r="D287" s="109">
        <v>0</v>
      </c>
      <c r="E287" s="110">
        <v>0</v>
      </c>
      <c r="F287" s="131"/>
    </row>
    <row r="288" spans="1:6" x14ac:dyDescent="0.2">
      <c r="A288" s="107" t="s">
        <v>143</v>
      </c>
      <c r="B288" s="108">
        <v>666408376.00999951</v>
      </c>
      <c r="C288" s="110">
        <v>1.0000000000000007</v>
      </c>
      <c r="D288" s="109">
        <v>4837</v>
      </c>
      <c r="E288" s="110">
        <v>1</v>
      </c>
      <c r="F288" s="108"/>
    </row>
    <row r="289" spans="1:6" x14ac:dyDescent="0.2">
      <c r="A289" s="107"/>
      <c r="B289" s="116"/>
      <c r="C289" s="107"/>
      <c r="D289" s="109"/>
      <c r="E289" s="107"/>
      <c r="F289" s="107"/>
    </row>
    <row r="290" spans="1:6" ht="10.8" thickBot="1" x14ac:dyDescent="0.25">
      <c r="A290" s="107"/>
      <c r="B290" s="113">
        <v>666408376.00999951</v>
      </c>
      <c r="C290" s="112"/>
      <c r="D290" s="115">
        <v>4837</v>
      </c>
      <c r="E290" s="107"/>
      <c r="F290" s="113"/>
    </row>
    <row r="291" spans="1:6" ht="10.8" thickTop="1" x14ac:dyDescent="0.2">
      <c r="A291" s="73"/>
      <c r="B291" s="73"/>
      <c r="C291" s="76"/>
      <c r="D291" s="73"/>
      <c r="E291" s="76"/>
      <c r="F291" s="73"/>
    </row>
    <row r="292" spans="1:6" x14ac:dyDescent="0.2">
      <c r="A292" s="73"/>
      <c r="B292" s="73"/>
      <c r="C292" s="76"/>
      <c r="D292" s="73"/>
      <c r="E292" s="76"/>
      <c r="F292" s="73"/>
    </row>
    <row r="293" spans="1:6" x14ac:dyDescent="0.2">
      <c r="A293" s="73"/>
      <c r="B293" s="73"/>
      <c r="C293" s="140"/>
      <c r="D293" s="73"/>
      <c r="E293" s="140"/>
      <c r="F293" s="73"/>
    </row>
    <row r="294" spans="1:6" x14ac:dyDescent="0.2">
      <c r="A294" s="73"/>
      <c r="B294" s="73"/>
      <c r="C294" s="76"/>
      <c r="D294" s="73"/>
      <c r="E294" s="76"/>
      <c r="F294" s="73"/>
    </row>
    <row r="295" spans="1:6" ht="15" x14ac:dyDescent="0.25">
      <c r="A295" s="111" t="s">
        <v>537</v>
      </c>
      <c r="B295" s="73"/>
      <c r="C295" s="103"/>
      <c r="D295" s="103"/>
      <c r="E295" s="103"/>
      <c r="F295" s="73"/>
    </row>
    <row r="296" spans="1:6" ht="15" x14ac:dyDescent="0.25">
      <c r="A296" s="104"/>
      <c r="C296" s="104"/>
      <c r="D296" s="104"/>
      <c r="E296" s="104"/>
    </row>
    <row r="297" spans="1:6" ht="20.399999999999999" x14ac:dyDescent="0.2">
      <c r="A297" s="77" t="s">
        <v>538</v>
      </c>
      <c r="B297" s="78" t="s">
        <v>551</v>
      </c>
      <c r="C297" s="79" t="s">
        <v>178</v>
      </c>
      <c r="D297" s="80" t="s">
        <v>179</v>
      </c>
      <c r="E297" s="79" t="s">
        <v>178</v>
      </c>
    </row>
    <row r="298" spans="1:6" x14ac:dyDescent="0.2">
      <c r="C298" s="66"/>
      <c r="E298" s="66"/>
    </row>
    <row r="299" spans="1:6" x14ac:dyDescent="0.2">
      <c r="A299" s="107" t="s">
        <v>132</v>
      </c>
      <c r="B299" s="108">
        <v>525742817.71999955</v>
      </c>
      <c r="C299" s="110">
        <v>0.7889198825317747</v>
      </c>
      <c r="D299" s="109">
        <v>3685</v>
      </c>
      <c r="E299" s="110">
        <v>0.76183584866652887</v>
      </c>
    </row>
    <row r="300" spans="1:6" x14ac:dyDescent="0.2">
      <c r="A300" s="107" t="s">
        <v>133</v>
      </c>
      <c r="B300" s="108">
        <v>108378764.99999996</v>
      </c>
      <c r="C300" s="110">
        <v>0.16263115666237324</v>
      </c>
      <c r="D300" s="109">
        <v>884</v>
      </c>
      <c r="E300" s="110">
        <v>0.18275790779408724</v>
      </c>
    </row>
    <row r="301" spans="1:6" x14ac:dyDescent="0.2">
      <c r="A301" s="107" t="s">
        <v>134</v>
      </c>
      <c r="B301" s="108">
        <v>19155491.650000002</v>
      </c>
      <c r="C301" s="110">
        <v>2.8744374079884873E-2</v>
      </c>
      <c r="D301" s="109">
        <v>145</v>
      </c>
      <c r="E301" s="110">
        <v>2.9977258631383088E-2</v>
      </c>
    </row>
    <row r="302" spans="1:6" x14ac:dyDescent="0.2">
      <c r="A302" s="107" t="s">
        <v>135</v>
      </c>
      <c r="B302" s="108">
        <v>8294099.1499999994</v>
      </c>
      <c r="C302" s="110">
        <v>1.244597074193369E-2</v>
      </c>
      <c r="D302" s="109">
        <v>45</v>
      </c>
      <c r="E302" s="110">
        <v>9.3032871614637178E-3</v>
      </c>
    </row>
    <row r="303" spans="1:6" x14ac:dyDescent="0.2">
      <c r="A303" s="107" t="s">
        <v>136</v>
      </c>
      <c r="B303" s="108">
        <v>0</v>
      </c>
      <c r="C303" s="110">
        <v>0</v>
      </c>
      <c r="D303" s="109">
        <v>0</v>
      </c>
      <c r="E303" s="110">
        <v>0</v>
      </c>
    </row>
    <row r="304" spans="1:6" x14ac:dyDescent="0.2">
      <c r="A304" s="107" t="s">
        <v>137</v>
      </c>
      <c r="B304" s="108">
        <v>0</v>
      </c>
      <c r="C304" s="110">
        <v>0</v>
      </c>
      <c r="D304" s="109">
        <v>0</v>
      </c>
      <c r="E304" s="110">
        <v>0</v>
      </c>
    </row>
    <row r="305" spans="1:5" x14ac:dyDescent="0.2">
      <c r="A305" s="107" t="s">
        <v>138</v>
      </c>
      <c r="B305" s="108">
        <v>4837202.4899999984</v>
      </c>
      <c r="C305" s="110">
        <v>7.2586159840335139E-3</v>
      </c>
      <c r="D305" s="109">
        <v>78</v>
      </c>
      <c r="E305" s="110">
        <v>1.6125697746537111E-2</v>
      </c>
    </row>
    <row r="306" spans="1:5" x14ac:dyDescent="0.2">
      <c r="A306" s="107"/>
      <c r="B306" s="108"/>
      <c r="C306" s="107"/>
      <c r="D306" s="109"/>
      <c r="E306" s="110"/>
    </row>
    <row r="307" spans="1:5" ht="10.8" thickBot="1" x14ac:dyDescent="0.25">
      <c r="A307" s="107"/>
      <c r="B307" s="113">
        <v>666408376.00999951</v>
      </c>
      <c r="C307" s="112"/>
      <c r="D307" s="115">
        <v>4837</v>
      </c>
      <c r="E307" s="107"/>
    </row>
    <row r="308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567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521</v>
      </c>
      <c r="B6" s="131">
        <v>662153051.29999983</v>
      </c>
      <c r="C6" s="108">
        <v>371999858.48000008</v>
      </c>
      <c r="D6" s="108">
        <v>290153192.82000005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4806</v>
      </c>
      <c r="C7" s="109">
        <v>2709</v>
      </c>
      <c r="D7" s="109">
        <v>2097</v>
      </c>
      <c r="E7" s="67"/>
      <c r="G7" s="69"/>
      <c r="H7" s="142"/>
      <c r="I7" s="67"/>
      <c r="J7" s="136"/>
    </row>
    <row r="8" spans="1:10" x14ac:dyDescent="0.2">
      <c r="A8" s="107" t="s">
        <v>522</v>
      </c>
      <c r="B8" s="110">
        <v>0.78533301022172042</v>
      </c>
      <c r="C8" s="110">
        <v>0.78836716682363894</v>
      </c>
      <c r="D8" s="110">
        <v>0.78144297607957947</v>
      </c>
      <c r="G8" s="138"/>
      <c r="H8" s="138"/>
      <c r="I8" s="138"/>
      <c r="J8" s="138"/>
    </row>
    <row r="9" spans="1:10" x14ac:dyDescent="0.2">
      <c r="A9" s="107" t="s">
        <v>155</v>
      </c>
      <c r="B9" s="110">
        <v>4.2139999999999999E-3</v>
      </c>
      <c r="C9" s="110">
        <v>4.2139999999999999E-3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0.92683982558139544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9.8943583132482722</v>
      </c>
      <c r="C11" s="108">
        <v>9.8932952084852843</v>
      </c>
      <c r="D11" s="108">
        <v>9.8957212995299102</v>
      </c>
      <c r="E11" s="67"/>
      <c r="G11" s="136"/>
      <c r="H11" s="136"/>
      <c r="I11" s="136"/>
      <c r="J11" s="136"/>
    </row>
    <row r="12" spans="1:10" x14ac:dyDescent="0.2">
      <c r="A12" s="107" t="s">
        <v>523</v>
      </c>
      <c r="B12" s="108">
        <v>9.7221081451060911</v>
      </c>
      <c r="C12" s="108">
        <v>9.7221081451060911</v>
      </c>
      <c r="D12" s="108">
        <v>9.7604380561259418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14.272416153319645</v>
      </c>
      <c r="C13" s="108">
        <v>14.272416153319645</v>
      </c>
      <c r="D13" s="108">
        <v>10.13552361396304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137776.33193924258</v>
      </c>
      <c r="C14" s="108">
        <v>137319.99205610927</v>
      </c>
      <c r="D14" s="108">
        <v>138365.8525608012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379.26</v>
      </c>
      <c r="C15" s="108">
        <v>379.26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11.887950127792456</v>
      </c>
      <c r="C17" s="108">
        <v>11.901520910644926</v>
      </c>
      <c r="D17" s="108">
        <v>11.870551286678518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20.25</v>
      </c>
      <c r="C19" s="108">
        <v>20.25</v>
      </c>
      <c r="D19" s="108">
        <v>20.25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0.52874150968969447</v>
      </c>
      <c r="C20" s="110">
        <v>0.76575593532198893</v>
      </c>
      <c r="D20" s="110">
        <v>0.22486984818559813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0.4712584903103047</v>
      </c>
      <c r="C21" s="110">
        <v>0.23424406467801109</v>
      </c>
      <c r="D21" s="110">
        <v>0.77513015181440181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0.39698779995639355</v>
      </c>
      <c r="C23" s="110">
        <v>0.32816518215574347</v>
      </c>
      <c r="D23" s="110">
        <v>0.48522396180330968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1.5482128343850712</v>
      </c>
      <c r="C24" s="108">
        <v>1.5865377652222483</v>
      </c>
      <c r="D24" s="108">
        <v>1.3808897176656811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551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1831913.6200000003</v>
      </c>
      <c r="C31" s="110">
        <v>2.76660149251509E-3</v>
      </c>
      <c r="D31" s="109">
        <v>40</v>
      </c>
      <c r="E31" s="110">
        <v>8.3229296712442787E-3</v>
      </c>
    </row>
    <row r="32" spans="1:10" x14ac:dyDescent="0.2">
      <c r="A32" s="107" t="s">
        <v>17</v>
      </c>
      <c r="B32" s="108">
        <v>18761368.979999993</v>
      </c>
      <c r="C32" s="110">
        <v>2.8333885863949349E-2</v>
      </c>
      <c r="D32" s="109">
        <v>169</v>
      </c>
      <c r="E32" s="110">
        <v>3.5164377861007075E-2</v>
      </c>
    </row>
    <row r="33" spans="1:5" x14ac:dyDescent="0.2">
      <c r="A33" s="107" t="s">
        <v>18</v>
      </c>
      <c r="B33" s="108">
        <v>11084804.689999998</v>
      </c>
      <c r="C33" s="110">
        <v>1.6740547624506583E-2</v>
      </c>
      <c r="D33" s="109">
        <v>74</v>
      </c>
      <c r="E33" s="110">
        <v>1.5397419891801914E-2</v>
      </c>
    </row>
    <row r="34" spans="1:5" x14ac:dyDescent="0.2">
      <c r="A34" s="107" t="s">
        <v>19</v>
      </c>
      <c r="B34" s="108">
        <v>15870461.430000002</v>
      </c>
      <c r="C34" s="110">
        <v>2.3967965410476702E-2</v>
      </c>
      <c r="D34" s="109">
        <v>139</v>
      </c>
      <c r="E34" s="110">
        <v>2.8922180607573865E-2</v>
      </c>
    </row>
    <row r="35" spans="1:5" x14ac:dyDescent="0.2">
      <c r="A35" s="107" t="s">
        <v>20</v>
      </c>
      <c r="B35" s="108">
        <v>19727125.309999995</v>
      </c>
      <c r="C35" s="110">
        <v>2.9792395083387272E-2</v>
      </c>
      <c r="D35" s="109">
        <v>151</v>
      </c>
      <c r="E35" s="110">
        <v>3.1419059508947147E-2</v>
      </c>
    </row>
    <row r="36" spans="1:5" x14ac:dyDescent="0.2">
      <c r="A36" s="107" t="s">
        <v>21</v>
      </c>
      <c r="B36" s="108">
        <v>37906279.640000001</v>
      </c>
      <c r="C36" s="110">
        <v>5.7247005908345361E-2</v>
      </c>
      <c r="D36" s="109">
        <v>282</v>
      </c>
      <c r="E36" s="110">
        <v>5.8676654182272157E-2</v>
      </c>
    </row>
    <row r="37" spans="1:5" x14ac:dyDescent="0.2">
      <c r="A37" s="107" t="s">
        <v>22</v>
      </c>
      <c r="B37" s="108">
        <v>62504710.430000007</v>
      </c>
      <c r="C37" s="110">
        <v>9.4396167634182168E-2</v>
      </c>
      <c r="D37" s="109">
        <v>383</v>
      </c>
      <c r="E37" s="110">
        <v>7.9692051602163957E-2</v>
      </c>
    </row>
    <row r="38" spans="1:5" x14ac:dyDescent="0.2">
      <c r="A38" s="107" t="s">
        <v>23</v>
      </c>
      <c r="B38" s="108">
        <v>85579832.959999949</v>
      </c>
      <c r="C38" s="110">
        <v>0.12924479135447875</v>
      </c>
      <c r="D38" s="109">
        <v>598</v>
      </c>
      <c r="E38" s="110">
        <v>0.12442779858510196</v>
      </c>
    </row>
    <row r="39" spans="1:5" x14ac:dyDescent="0.2">
      <c r="A39" s="107" t="s">
        <v>39</v>
      </c>
      <c r="B39" s="108">
        <v>157873061.53999999</v>
      </c>
      <c r="C39" s="110">
        <v>0.23842382245320634</v>
      </c>
      <c r="D39" s="109">
        <v>1072</v>
      </c>
      <c r="E39" s="110">
        <v>0.22305451518934666</v>
      </c>
    </row>
    <row r="40" spans="1:5" x14ac:dyDescent="0.2">
      <c r="A40" s="107" t="s">
        <v>40</v>
      </c>
      <c r="B40" s="108">
        <v>154274294.16999999</v>
      </c>
      <c r="C40" s="110">
        <v>0.23298887450131731</v>
      </c>
      <c r="D40" s="109">
        <v>1080</v>
      </c>
      <c r="E40" s="110">
        <v>0.2247191011235955</v>
      </c>
    </row>
    <row r="41" spans="1:5" x14ac:dyDescent="0.2">
      <c r="A41" s="107" t="s">
        <v>41</v>
      </c>
      <c r="B41" s="108">
        <v>73268654.349999964</v>
      </c>
      <c r="C41" s="110">
        <v>0.11065214334684738</v>
      </c>
      <c r="D41" s="109">
        <v>660</v>
      </c>
      <c r="E41" s="110">
        <v>0.13732833957553059</v>
      </c>
    </row>
    <row r="42" spans="1:5" x14ac:dyDescent="0.2">
      <c r="A42" s="107" t="s">
        <v>42</v>
      </c>
      <c r="B42" s="108">
        <v>5607997.1299999999</v>
      </c>
      <c r="C42" s="110">
        <v>8.4693366873260859E-3</v>
      </c>
      <c r="D42" s="109">
        <v>43</v>
      </c>
      <c r="E42" s="110">
        <v>8.9471493965875993E-3</v>
      </c>
    </row>
    <row r="43" spans="1:5" x14ac:dyDescent="0.2">
      <c r="A43" s="107" t="s">
        <v>43</v>
      </c>
      <c r="B43" s="108">
        <v>2988243.99</v>
      </c>
      <c r="C43" s="110">
        <v>4.5129203650624344E-3</v>
      </c>
      <c r="D43" s="109">
        <v>24</v>
      </c>
      <c r="E43" s="110">
        <v>4.9937578027465668E-3</v>
      </c>
    </row>
    <row r="44" spans="1:5" x14ac:dyDescent="0.2">
      <c r="A44" s="107" t="s">
        <v>44</v>
      </c>
      <c r="B44" s="108">
        <v>2604685.4200000004</v>
      </c>
      <c r="C44" s="110">
        <v>3.9336606769178849E-3</v>
      </c>
      <c r="D44" s="109">
        <v>17</v>
      </c>
      <c r="E44" s="110">
        <v>3.5372451102788183E-3</v>
      </c>
    </row>
    <row r="45" spans="1:5" x14ac:dyDescent="0.2">
      <c r="A45" s="107" t="s">
        <v>24</v>
      </c>
      <c r="B45" s="108">
        <v>11622716.77</v>
      </c>
      <c r="C45" s="110">
        <v>1.755291582086832E-2</v>
      </c>
      <c r="D45" s="109">
        <v>71</v>
      </c>
      <c r="E45" s="110">
        <v>1.4773200166458594E-2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9.7696577661304232E-4</v>
      </c>
      <c r="D48" s="109">
        <v>3</v>
      </c>
      <c r="E48" s="110">
        <v>6.2421972534332086E-4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662153051.29999983</v>
      </c>
      <c r="C50" s="114"/>
      <c r="D50" s="115">
        <v>4806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0.78533301022172042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566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551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4707653.5899999989</v>
      </c>
      <c r="C59" s="110">
        <v>7.1096154895873391E-3</v>
      </c>
      <c r="D59" s="109">
        <v>62</v>
      </c>
      <c r="E59" s="110">
        <v>1.2900540990428632E-2</v>
      </c>
    </row>
    <row r="60" spans="1:5" x14ac:dyDescent="0.2">
      <c r="A60" s="107" t="s">
        <v>17</v>
      </c>
      <c r="B60" s="108">
        <v>86982714.039999977</v>
      </c>
      <c r="C60" s="110">
        <v>0.13136345723881737</v>
      </c>
      <c r="D60" s="109">
        <v>474</v>
      </c>
      <c r="E60" s="110">
        <v>9.8626716604244699E-2</v>
      </c>
    </row>
    <row r="61" spans="1:5" x14ac:dyDescent="0.2">
      <c r="A61" s="107" t="s">
        <v>18</v>
      </c>
      <c r="B61" s="108">
        <v>47402001.169999987</v>
      </c>
      <c r="C61" s="110">
        <v>7.1587680638088153E-2</v>
      </c>
      <c r="D61" s="109">
        <v>268</v>
      </c>
      <c r="E61" s="110">
        <v>5.5763628797336665E-2</v>
      </c>
    </row>
    <row r="62" spans="1:5" x14ac:dyDescent="0.2">
      <c r="A62" s="107" t="s">
        <v>19</v>
      </c>
      <c r="B62" s="108">
        <v>34585562.679999992</v>
      </c>
      <c r="C62" s="110">
        <v>5.223197659830825E-2</v>
      </c>
      <c r="D62" s="109">
        <v>242</v>
      </c>
      <c r="E62" s="110">
        <v>5.0353724511027882E-2</v>
      </c>
    </row>
    <row r="63" spans="1:5" x14ac:dyDescent="0.2">
      <c r="A63" s="107" t="s">
        <v>20</v>
      </c>
      <c r="B63" s="108">
        <v>83903866.270000055</v>
      </c>
      <c r="C63" s="110">
        <v>0.12671370479267938</v>
      </c>
      <c r="D63" s="109">
        <v>533</v>
      </c>
      <c r="E63" s="110">
        <v>0.11090303786933001</v>
      </c>
    </row>
    <row r="64" spans="1:5" x14ac:dyDescent="0.2">
      <c r="A64" s="107" t="s">
        <v>21</v>
      </c>
      <c r="B64" s="108">
        <v>85312901.36999999</v>
      </c>
      <c r="C64" s="110">
        <v>0.12884166463101823</v>
      </c>
      <c r="D64" s="109">
        <v>540</v>
      </c>
      <c r="E64" s="110">
        <v>0.11235955056179775</v>
      </c>
    </row>
    <row r="65" spans="1:5" x14ac:dyDescent="0.2">
      <c r="A65" s="107" t="s">
        <v>22</v>
      </c>
      <c r="B65" s="108">
        <v>73810405.070000008</v>
      </c>
      <c r="C65" s="110">
        <v>0.11147030875277042</v>
      </c>
      <c r="D65" s="109">
        <v>521</v>
      </c>
      <c r="E65" s="110">
        <v>0.10840615896795672</v>
      </c>
    </row>
    <row r="66" spans="1:5" x14ac:dyDescent="0.2">
      <c r="A66" s="107" t="s">
        <v>23</v>
      </c>
      <c r="B66" s="108">
        <v>52689443.530000053</v>
      </c>
      <c r="C66" s="110">
        <v>7.9572907542380555E-2</v>
      </c>
      <c r="D66" s="109">
        <v>444</v>
      </c>
      <c r="E66" s="110">
        <v>9.2384519350811489E-2</v>
      </c>
    </row>
    <row r="67" spans="1:5" x14ac:dyDescent="0.2">
      <c r="A67" s="107" t="s">
        <v>39</v>
      </c>
      <c r="B67" s="108">
        <v>40403491.989999995</v>
      </c>
      <c r="C67" s="110">
        <v>6.1018358083038564E-2</v>
      </c>
      <c r="D67" s="109">
        <v>372</v>
      </c>
      <c r="E67" s="110">
        <v>7.740324594257178E-2</v>
      </c>
    </row>
    <row r="68" spans="1:5" x14ac:dyDescent="0.2">
      <c r="A68" s="107" t="s">
        <v>40</v>
      </c>
      <c r="B68" s="108">
        <v>10726503.900000002</v>
      </c>
      <c r="C68" s="110">
        <v>1.6199432863657038E-2</v>
      </c>
      <c r="D68" s="109">
        <v>88</v>
      </c>
      <c r="E68" s="110">
        <v>1.8310445276737412E-2</v>
      </c>
    </row>
    <row r="69" spans="1:5" x14ac:dyDescent="0.2">
      <c r="A69" s="107" t="s">
        <v>41</v>
      </c>
      <c r="B69" s="108">
        <v>13383387.609999996</v>
      </c>
      <c r="C69" s="110">
        <v>2.0211924695845616E-2</v>
      </c>
      <c r="D69" s="109">
        <v>134</v>
      </c>
      <c r="E69" s="110">
        <v>2.7881814398668332E-2</v>
      </c>
    </row>
    <row r="70" spans="1:5" x14ac:dyDescent="0.2">
      <c r="A70" s="107" t="s">
        <v>42</v>
      </c>
      <c r="B70" s="108">
        <v>21614587.829999998</v>
      </c>
      <c r="C70" s="110">
        <v>3.2642887905695292E-2</v>
      </c>
      <c r="D70" s="109">
        <v>195</v>
      </c>
      <c r="E70" s="110">
        <v>4.0574282147315857E-2</v>
      </c>
    </row>
    <row r="71" spans="1:5" x14ac:dyDescent="0.2">
      <c r="A71" s="107" t="s">
        <v>43</v>
      </c>
      <c r="B71" s="108">
        <v>18365700.999999996</v>
      </c>
      <c r="C71" s="110">
        <v>2.7736338243768206E-2</v>
      </c>
      <c r="D71" s="109">
        <v>157</v>
      </c>
      <c r="E71" s="110">
        <v>3.2667498959633792E-2</v>
      </c>
    </row>
    <row r="72" spans="1:5" x14ac:dyDescent="0.2">
      <c r="A72" s="107" t="s">
        <v>44</v>
      </c>
      <c r="B72" s="108">
        <v>28331908.41</v>
      </c>
      <c r="C72" s="110">
        <v>4.2787552446335766E-2</v>
      </c>
      <c r="D72" s="109">
        <v>238</v>
      </c>
      <c r="E72" s="110">
        <v>4.9521431543903455E-2</v>
      </c>
    </row>
    <row r="73" spans="1:5" x14ac:dyDescent="0.2">
      <c r="A73" s="107" t="s">
        <v>24</v>
      </c>
      <c r="B73" s="108">
        <v>43659663.260000013</v>
      </c>
      <c r="C73" s="110">
        <v>6.5935908887353678E-2</v>
      </c>
      <c r="D73" s="109">
        <v>413</v>
      </c>
      <c r="E73" s="110">
        <v>8.5934248855597167E-2</v>
      </c>
    </row>
    <row r="74" spans="1:5" x14ac:dyDescent="0.2">
      <c r="A74" s="107" t="s">
        <v>25</v>
      </c>
      <c r="B74" s="108">
        <v>1138896.58</v>
      </c>
      <c r="C74" s="110">
        <v>1.719989929464213E-3</v>
      </c>
      <c r="D74" s="109">
        <v>10</v>
      </c>
      <c r="E74" s="110">
        <v>2.0807324178110697E-3</v>
      </c>
    </row>
    <row r="75" spans="1:5" x14ac:dyDescent="0.2">
      <c r="A75" s="107" t="s">
        <v>26</v>
      </c>
      <c r="B75" s="108">
        <v>1777000.93</v>
      </c>
      <c r="C75" s="110">
        <v>2.683670982881115E-3</v>
      </c>
      <c r="D75" s="109">
        <v>13</v>
      </c>
      <c r="E75" s="110">
        <v>2.7049521431543903E-3</v>
      </c>
    </row>
    <row r="76" spans="1:5" x14ac:dyDescent="0.2">
      <c r="A76" s="107" t="s">
        <v>3</v>
      </c>
      <c r="B76" s="108">
        <v>13357362.069999997</v>
      </c>
      <c r="C76" s="110">
        <v>2.0172620278311175E-2</v>
      </c>
      <c r="D76" s="109">
        <v>102</v>
      </c>
      <c r="E76" s="110">
        <v>2.1223470661672909E-2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662153051.30000007</v>
      </c>
      <c r="C78" s="114"/>
      <c r="D78" s="115">
        <v>4806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0.70109052440308584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183</v>
      </c>
      <c r="B83" s="108"/>
      <c r="C83" s="110"/>
      <c r="D83" s="109"/>
      <c r="E83" s="110"/>
    </row>
    <row r="84" spans="1:5" x14ac:dyDescent="0.2">
      <c r="B84" s="67"/>
      <c r="D84" s="69"/>
    </row>
    <row r="85" spans="1:5" ht="20.399999999999999" x14ac:dyDescent="0.2">
      <c r="A85" s="77" t="s">
        <v>184</v>
      </c>
      <c r="B85" s="78" t="s">
        <v>551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45</v>
      </c>
      <c r="B87" s="108">
        <v>0</v>
      </c>
      <c r="C87" s="110">
        <v>0</v>
      </c>
      <c r="D87" s="109">
        <v>0</v>
      </c>
      <c r="E87" s="110">
        <v>0</v>
      </c>
    </row>
    <row r="88" spans="1:5" x14ac:dyDescent="0.2">
      <c r="A88" s="107" t="s">
        <v>527</v>
      </c>
      <c r="B88" s="108">
        <v>0</v>
      </c>
      <c r="C88" s="110">
        <v>0</v>
      </c>
      <c r="D88" s="109">
        <v>0</v>
      </c>
      <c r="E88" s="110">
        <v>0</v>
      </c>
    </row>
    <row r="89" spans="1:5" x14ac:dyDescent="0.2">
      <c r="A89" s="107" t="s">
        <v>528</v>
      </c>
      <c r="B89" s="108">
        <v>531590866.99999964</v>
      </c>
      <c r="C89" s="110">
        <v>0.80282174333612388</v>
      </c>
      <c r="D89" s="109">
        <v>3892</v>
      </c>
      <c r="E89" s="110">
        <v>0.8098210570120683</v>
      </c>
    </row>
    <row r="90" spans="1:5" x14ac:dyDescent="0.2">
      <c r="A90" s="107" t="s">
        <v>48</v>
      </c>
      <c r="B90" s="108">
        <v>0</v>
      </c>
      <c r="C90" s="110">
        <v>0</v>
      </c>
      <c r="D90" s="109">
        <v>0</v>
      </c>
      <c r="E90" s="110">
        <v>0</v>
      </c>
    </row>
    <row r="91" spans="1:5" x14ac:dyDescent="0.2">
      <c r="A91" s="107" t="s">
        <v>1</v>
      </c>
      <c r="B91" s="108">
        <v>130562184.30000004</v>
      </c>
      <c r="C91" s="110">
        <v>0.19717825666387606</v>
      </c>
      <c r="D91" s="109">
        <v>914</v>
      </c>
      <c r="E91" s="110">
        <v>0.19017894298793175</v>
      </c>
    </row>
    <row r="92" spans="1:5" x14ac:dyDescent="0.2">
      <c r="A92" s="107"/>
      <c r="B92" s="108"/>
      <c r="C92" s="110"/>
      <c r="D92" s="109"/>
      <c r="E92" s="110"/>
    </row>
    <row r="93" spans="1:5" ht="10.8" thickBot="1" x14ac:dyDescent="0.25">
      <c r="A93" s="112"/>
      <c r="B93" s="113">
        <v>662153051.29999971</v>
      </c>
      <c r="C93" s="114"/>
      <c r="D93" s="115">
        <v>4806</v>
      </c>
      <c r="E93" s="114"/>
    </row>
    <row r="94" spans="1:5" ht="10.8" thickTop="1" x14ac:dyDescent="0.2">
      <c r="A94" s="107"/>
      <c r="B94" s="108"/>
      <c r="C94" s="110"/>
      <c r="D94" s="109"/>
      <c r="E94" s="110"/>
    </row>
    <row r="95" spans="1:5" x14ac:dyDescent="0.2">
      <c r="A95" s="107"/>
      <c r="B95" s="108"/>
      <c r="C95" s="110"/>
      <c r="D95" s="109"/>
      <c r="E95" s="110"/>
    </row>
    <row r="96" spans="1:5" x14ac:dyDescent="0.2">
      <c r="A96" s="111" t="s">
        <v>185</v>
      </c>
      <c r="B96" s="108"/>
      <c r="C96" s="110"/>
      <c r="D96" s="109"/>
      <c r="E96" s="110"/>
    </row>
    <row r="97" spans="1:5" x14ac:dyDescent="0.2">
      <c r="B97" s="67"/>
      <c r="D97" s="69"/>
    </row>
    <row r="98" spans="1:5" ht="20.399999999999999" x14ac:dyDescent="0.2">
      <c r="A98" s="77" t="s">
        <v>186</v>
      </c>
      <c r="B98" s="78" t="s">
        <v>551</v>
      </c>
      <c r="C98" s="79" t="s">
        <v>178</v>
      </c>
      <c r="D98" s="80" t="s">
        <v>179</v>
      </c>
      <c r="E98" s="79" t="s">
        <v>178</v>
      </c>
    </row>
    <row r="99" spans="1:5" x14ac:dyDescent="0.2">
      <c r="B99" s="67"/>
      <c r="D99" s="69"/>
    </row>
    <row r="100" spans="1:5" x14ac:dyDescent="0.2">
      <c r="A100" s="107" t="s">
        <v>4</v>
      </c>
      <c r="B100" s="108">
        <v>645682865.73999929</v>
      </c>
      <c r="C100" s="110">
        <v>0.97512631629852919</v>
      </c>
      <c r="D100" s="109">
        <v>4599</v>
      </c>
      <c r="E100" s="110">
        <v>0.95692883895131087</v>
      </c>
    </row>
    <row r="101" spans="1:5" x14ac:dyDescent="0.2">
      <c r="A101" s="107" t="s">
        <v>5</v>
      </c>
      <c r="B101" s="108">
        <v>16470185.559999989</v>
      </c>
      <c r="C101" s="110">
        <v>2.4873683701470861E-2</v>
      </c>
      <c r="D101" s="109">
        <v>207</v>
      </c>
      <c r="E101" s="110">
        <v>4.307116104868914E-2</v>
      </c>
    </row>
    <row r="102" spans="1:5" x14ac:dyDescent="0.2">
      <c r="A102" s="107"/>
      <c r="B102" s="108"/>
      <c r="C102" s="110"/>
      <c r="D102" s="109"/>
      <c r="E102" s="110"/>
    </row>
    <row r="103" spans="1:5" s="83" customFormat="1" ht="10.8" thickBot="1" x14ac:dyDescent="0.25">
      <c r="A103" s="112"/>
      <c r="B103" s="113">
        <v>662153051.29999924</v>
      </c>
      <c r="C103" s="114"/>
      <c r="D103" s="115">
        <v>4806</v>
      </c>
      <c r="E103" s="114"/>
    </row>
    <row r="104" spans="1:5" ht="10.8" thickTop="1" x14ac:dyDescent="0.2">
      <c r="A104" s="107"/>
      <c r="B104" s="108"/>
      <c r="C104" s="110"/>
      <c r="D104" s="109"/>
      <c r="E104" s="110"/>
    </row>
    <row r="105" spans="1:5" x14ac:dyDescent="0.2">
      <c r="A105" s="107"/>
      <c r="B105" s="108"/>
      <c r="C105" s="110"/>
      <c r="D105" s="109"/>
      <c r="E105" s="110"/>
    </row>
    <row r="106" spans="1:5" x14ac:dyDescent="0.2">
      <c r="A106" s="111" t="s">
        <v>529</v>
      </c>
      <c r="B106" s="108"/>
      <c r="C106" s="110"/>
      <c r="D106" s="109"/>
      <c r="E106" s="110"/>
    </row>
    <row r="107" spans="1:5" x14ac:dyDescent="0.2">
      <c r="B107" s="67"/>
      <c r="D107" s="69"/>
    </row>
    <row r="108" spans="1:5" ht="20.399999999999999" x14ac:dyDescent="0.2">
      <c r="A108" s="77" t="s">
        <v>530</v>
      </c>
      <c r="B108" s="78" t="s">
        <v>551</v>
      </c>
      <c r="C108" s="79" t="s">
        <v>178</v>
      </c>
      <c r="D108" s="80" t="s">
        <v>179</v>
      </c>
      <c r="E108" s="79" t="s">
        <v>178</v>
      </c>
    </row>
    <row r="109" spans="1:5" x14ac:dyDescent="0.2">
      <c r="B109" s="67"/>
      <c r="D109" s="69"/>
    </row>
    <row r="110" spans="1:5" x14ac:dyDescent="0.2">
      <c r="A110" s="107" t="s">
        <v>68</v>
      </c>
      <c r="B110" s="108">
        <v>144120663.45999989</v>
      </c>
      <c r="C110" s="110">
        <v>0.21765460897151936</v>
      </c>
      <c r="D110" s="109">
        <v>1919</v>
      </c>
      <c r="E110" s="110">
        <v>0.39929255097794425</v>
      </c>
    </row>
    <row r="111" spans="1:5" x14ac:dyDescent="0.2">
      <c r="A111" s="107" t="s">
        <v>69</v>
      </c>
      <c r="B111" s="108">
        <v>290024651.45999992</v>
      </c>
      <c r="C111" s="110">
        <v>0.43800243899895464</v>
      </c>
      <c r="D111" s="109">
        <v>2144</v>
      </c>
      <c r="E111" s="110">
        <v>0.44610903037869332</v>
      </c>
    </row>
    <row r="112" spans="1:5" x14ac:dyDescent="0.2">
      <c r="A112" s="107" t="s">
        <v>70</v>
      </c>
      <c r="B112" s="108">
        <v>121671472.32000001</v>
      </c>
      <c r="C112" s="110">
        <v>0.18375128239781324</v>
      </c>
      <c r="D112" s="109">
        <v>516</v>
      </c>
      <c r="E112" s="110">
        <v>0.10736579275905118</v>
      </c>
    </row>
    <row r="113" spans="1:5" x14ac:dyDescent="0.2">
      <c r="A113" s="107" t="s">
        <v>71</v>
      </c>
      <c r="B113" s="108">
        <v>40207186.24000001</v>
      </c>
      <c r="C113" s="110">
        <v>6.0721892258989899E-2</v>
      </c>
      <c r="D113" s="109">
        <v>117</v>
      </c>
      <c r="E113" s="110">
        <v>2.4344569288389514E-2</v>
      </c>
    </row>
    <row r="114" spans="1:5" x14ac:dyDescent="0.2">
      <c r="A114" s="107" t="s">
        <v>72</v>
      </c>
      <c r="B114" s="108">
        <v>21117540.960000005</v>
      </c>
      <c r="C114" s="110">
        <v>3.1892235365434167E-2</v>
      </c>
      <c r="D114" s="109">
        <v>47</v>
      </c>
      <c r="E114" s="110">
        <v>9.7794423637120268E-3</v>
      </c>
    </row>
    <row r="115" spans="1:5" x14ac:dyDescent="0.2">
      <c r="A115" s="107" t="s">
        <v>73</v>
      </c>
      <c r="B115" s="108">
        <v>26513376.969999999</v>
      </c>
      <c r="C115" s="110">
        <v>4.0041161054753867E-2</v>
      </c>
      <c r="D115" s="109">
        <v>45</v>
      </c>
      <c r="E115" s="110">
        <v>9.3632958801498131E-3</v>
      </c>
    </row>
    <row r="116" spans="1:5" x14ac:dyDescent="0.2">
      <c r="A116" s="107" t="s">
        <v>74</v>
      </c>
      <c r="B116" s="108">
        <v>9237815.4000000004</v>
      </c>
      <c r="C116" s="110">
        <v>1.3951178480358081E-2</v>
      </c>
      <c r="D116" s="109">
        <v>11</v>
      </c>
      <c r="E116" s="110">
        <v>2.2888056595921765E-3</v>
      </c>
    </row>
    <row r="117" spans="1:5" x14ac:dyDescent="0.2">
      <c r="A117" s="107" t="s">
        <v>144</v>
      </c>
      <c r="B117" s="108">
        <v>5240244.49</v>
      </c>
      <c r="C117" s="110">
        <v>7.9139475076220964E-3</v>
      </c>
      <c r="D117" s="109">
        <v>5</v>
      </c>
      <c r="E117" s="110">
        <v>1.0403662089055348E-3</v>
      </c>
    </row>
    <row r="118" spans="1:5" x14ac:dyDescent="0.2">
      <c r="A118" s="107" t="s">
        <v>75</v>
      </c>
      <c r="B118" s="108">
        <v>0</v>
      </c>
      <c r="C118" s="110">
        <v>0</v>
      </c>
      <c r="D118" s="109">
        <v>0</v>
      </c>
      <c r="E118" s="110">
        <v>0</v>
      </c>
    </row>
    <row r="119" spans="1:5" x14ac:dyDescent="0.2">
      <c r="A119" s="107" t="s">
        <v>78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76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77</v>
      </c>
      <c r="B121" s="108">
        <v>4020100</v>
      </c>
      <c r="C121" s="110">
        <v>6.0712549645544466E-3</v>
      </c>
      <c r="D121" s="109">
        <v>2</v>
      </c>
      <c r="E121" s="110">
        <v>4.1614648356221392E-4</v>
      </c>
    </row>
    <row r="122" spans="1:5" x14ac:dyDescent="0.2">
      <c r="A122" s="107"/>
      <c r="B122" s="108"/>
      <c r="C122" s="110"/>
      <c r="D122" s="109"/>
      <c r="E122" s="110"/>
    </row>
    <row r="123" spans="1:5" ht="10.8" thickBot="1" x14ac:dyDescent="0.25">
      <c r="A123" s="112"/>
      <c r="B123" s="113">
        <v>662153051.29999995</v>
      </c>
      <c r="C123" s="114"/>
      <c r="D123" s="115">
        <v>4806</v>
      </c>
      <c r="E123" s="114"/>
    </row>
    <row r="124" spans="1:5" ht="10.8" thickTop="1" x14ac:dyDescent="0.2">
      <c r="A124" s="107"/>
      <c r="B124" s="108"/>
      <c r="C124" s="110"/>
      <c r="D124" s="109"/>
      <c r="E124" s="110"/>
    </row>
    <row r="125" spans="1:5" x14ac:dyDescent="0.2">
      <c r="A125" s="112" t="s">
        <v>190</v>
      </c>
      <c r="B125" s="116">
        <v>137776.33193924258</v>
      </c>
      <c r="C125" s="110"/>
      <c r="D125" s="109"/>
      <c r="E125" s="110"/>
    </row>
    <row r="126" spans="1:5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191</v>
      </c>
      <c r="B128" s="108"/>
      <c r="C128" s="110"/>
      <c r="D128" s="109"/>
      <c r="E128" s="110"/>
    </row>
    <row r="129" spans="1:5" x14ac:dyDescent="0.2">
      <c r="A129" s="107"/>
      <c r="B129" s="108"/>
      <c r="C129" s="110"/>
      <c r="D129" s="109"/>
      <c r="E129" s="110"/>
    </row>
    <row r="130" spans="1:5" ht="20.399999999999999" x14ac:dyDescent="0.2">
      <c r="A130" s="77" t="s">
        <v>192</v>
      </c>
      <c r="B130" s="78" t="s">
        <v>551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6</v>
      </c>
      <c r="B132" s="108">
        <v>423320936.43999964</v>
      </c>
      <c r="C132" s="110">
        <v>0.63930980248282043</v>
      </c>
      <c r="D132" s="109">
        <v>2871</v>
      </c>
      <c r="E132" s="110">
        <v>0.59737827715355807</v>
      </c>
    </row>
    <row r="133" spans="1:5" x14ac:dyDescent="0.2">
      <c r="A133" s="107" t="s">
        <v>7</v>
      </c>
      <c r="B133" s="108">
        <v>218391747.35999992</v>
      </c>
      <c r="C133" s="110">
        <v>0.32982064634638958</v>
      </c>
      <c r="D133" s="109">
        <v>1687</v>
      </c>
      <c r="E133" s="110">
        <v>0.35101955888472741</v>
      </c>
    </row>
    <row r="134" spans="1:5" x14ac:dyDescent="0.2">
      <c r="A134" s="107" t="s">
        <v>8</v>
      </c>
      <c r="B134" s="108">
        <v>20440367.5</v>
      </c>
      <c r="C134" s="110">
        <v>3.0869551170789888E-2</v>
      </c>
      <c r="D134" s="109">
        <v>248</v>
      </c>
      <c r="E134" s="110">
        <v>5.1602163961714527E-2</v>
      </c>
    </row>
    <row r="135" spans="1:5" x14ac:dyDescent="0.2">
      <c r="A135" s="107"/>
      <c r="B135" s="108"/>
      <c r="C135" s="110"/>
      <c r="D135" s="109"/>
      <c r="E135" s="110"/>
    </row>
    <row r="136" spans="1:5" ht="10.8" thickBot="1" x14ac:dyDescent="0.25">
      <c r="A136" s="107"/>
      <c r="B136" s="113">
        <v>662153051.29999959</v>
      </c>
      <c r="C136" s="110"/>
      <c r="D136" s="115">
        <v>4806</v>
      </c>
      <c r="E136" s="110"/>
    </row>
    <row r="137" spans="1:5" ht="10.8" thickTop="1" x14ac:dyDescent="0.2">
      <c r="A137" s="107"/>
      <c r="B137" s="117"/>
      <c r="C137" s="110"/>
      <c r="D137" s="118"/>
      <c r="E137" s="110"/>
    </row>
    <row r="138" spans="1:5" x14ac:dyDescent="0.2">
      <c r="A138" s="107"/>
      <c r="B138" s="108"/>
      <c r="C138" s="110"/>
      <c r="D138" s="109"/>
      <c r="E138" s="110"/>
    </row>
    <row r="139" spans="1:5" x14ac:dyDescent="0.2">
      <c r="A139" s="111" t="s">
        <v>193</v>
      </c>
      <c r="B139" s="108"/>
      <c r="C139" s="110"/>
      <c r="D139" s="109"/>
      <c r="E139" s="110"/>
    </row>
    <row r="140" spans="1:5" x14ac:dyDescent="0.2">
      <c r="B140" s="67"/>
      <c r="D140" s="69"/>
    </row>
    <row r="141" spans="1:5" ht="20.399999999999999" x14ac:dyDescent="0.2">
      <c r="A141" s="77" t="s">
        <v>194</v>
      </c>
      <c r="B141" s="78" t="s">
        <v>551</v>
      </c>
      <c r="C141" s="79" t="s">
        <v>178</v>
      </c>
      <c r="D141" s="80" t="s">
        <v>179</v>
      </c>
      <c r="E141" s="79" t="s">
        <v>178</v>
      </c>
    </row>
    <row r="142" spans="1:5" x14ac:dyDescent="0.2">
      <c r="B142" s="67"/>
      <c r="D142" s="69"/>
    </row>
    <row r="143" spans="1:5" x14ac:dyDescent="0.2">
      <c r="A143" s="119" t="s">
        <v>531</v>
      </c>
      <c r="B143" s="108">
        <v>0</v>
      </c>
      <c r="C143" s="110">
        <v>0</v>
      </c>
      <c r="D143" s="109">
        <v>0</v>
      </c>
      <c r="E143" s="110">
        <v>0</v>
      </c>
    </row>
    <row r="144" spans="1:5" x14ac:dyDescent="0.2">
      <c r="A144" s="120">
        <v>1997</v>
      </c>
      <c r="B144" s="108">
        <v>0</v>
      </c>
      <c r="C144" s="110">
        <v>0</v>
      </c>
      <c r="D144" s="109">
        <v>0</v>
      </c>
      <c r="E144" s="110">
        <v>0</v>
      </c>
    </row>
    <row r="145" spans="1:5" x14ac:dyDescent="0.2">
      <c r="A145" s="120">
        <v>1998</v>
      </c>
      <c r="B145" s="108">
        <v>0</v>
      </c>
      <c r="C145" s="110">
        <v>0</v>
      </c>
      <c r="D145" s="109">
        <v>0</v>
      </c>
      <c r="E145" s="110">
        <v>0</v>
      </c>
    </row>
    <row r="146" spans="1:5" x14ac:dyDescent="0.2">
      <c r="A146" s="120">
        <v>1999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20">
        <v>2000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20">
        <v>2001</v>
      </c>
      <c r="B148" s="108">
        <v>0</v>
      </c>
      <c r="C148" s="110">
        <v>0</v>
      </c>
      <c r="D148" s="109">
        <v>0</v>
      </c>
      <c r="E148" s="110">
        <v>0</v>
      </c>
    </row>
    <row r="149" spans="1:5" x14ac:dyDescent="0.2">
      <c r="A149" s="120">
        <v>2002</v>
      </c>
      <c r="B149" s="108">
        <v>0</v>
      </c>
      <c r="C149" s="110">
        <v>0</v>
      </c>
      <c r="D149" s="109">
        <v>0</v>
      </c>
      <c r="E149" s="110">
        <v>0</v>
      </c>
    </row>
    <row r="150" spans="1:5" x14ac:dyDescent="0.2">
      <c r="A150" s="120">
        <v>2003</v>
      </c>
      <c r="B150" s="108">
        <v>194663</v>
      </c>
      <c r="C150" s="110">
        <v>2.93984902157922E-4</v>
      </c>
      <c r="D150" s="109">
        <v>1</v>
      </c>
      <c r="E150" s="110">
        <v>2.0807324178110696E-4</v>
      </c>
    </row>
    <row r="151" spans="1:5" x14ac:dyDescent="0.2">
      <c r="A151" s="120">
        <v>2004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20">
        <v>2005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20">
        <v>2006</v>
      </c>
      <c r="B153" s="108">
        <v>0</v>
      </c>
      <c r="C153" s="110">
        <v>0</v>
      </c>
      <c r="D153" s="109">
        <v>0</v>
      </c>
      <c r="E153" s="110">
        <v>0</v>
      </c>
    </row>
    <row r="154" spans="1:5" x14ac:dyDescent="0.2">
      <c r="A154" s="120">
        <v>2007</v>
      </c>
      <c r="B154" s="108">
        <v>661958388.29999995</v>
      </c>
      <c r="C154" s="110">
        <v>0.99970601509784207</v>
      </c>
      <c r="D154" s="109">
        <v>4805</v>
      </c>
      <c r="E154" s="110">
        <v>0.99979192675821893</v>
      </c>
    </row>
    <row r="155" spans="1:5" x14ac:dyDescent="0.2">
      <c r="A155" s="107"/>
      <c r="B155" s="107"/>
      <c r="C155" s="110"/>
      <c r="D155" s="107"/>
      <c r="E155" s="110"/>
    </row>
    <row r="156" spans="1:5" ht="10.8" thickBot="1" x14ac:dyDescent="0.25">
      <c r="A156" s="107"/>
      <c r="B156" s="121">
        <v>662153051.29999995</v>
      </c>
      <c r="C156" s="110"/>
      <c r="D156" s="122">
        <v>4806</v>
      </c>
      <c r="E156" s="110"/>
    </row>
    <row r="157" spans="1:5" ht="13.8" thickTop="1" x14ac:dyDescent="0.25">
      <c r="A157" s="123"/>
      <c r="B157" s="123"/>
      <c r="C157" s="123"/>
      <c r="D157" s="123"/>
      <c r="E157" s="123"/>
    </row>
    <row r="158" spans="1:5" ht="13.2" x14ac:dyDescent="0.25">
      <c r="A158" s="112" t="s">
        <v>118</v>
      </c>
      <c r="B158" s="123"/>
      <c r="C158" s="123"/>
      <c r="D158" s="116">
        <v>118.73229975897922</v>
      </c>
      <c r="E158" s="123"/>
    </row>
    <row r="159" spans="1:5" ht="13.2" x14ac:dyDescent="0.25">
      <c r="A159" s="112"/>
      <c r="B159" s="123"/>
      <c r="C159" s="123"/>
      <c r="D159" s="123"/>
      <c r="E159" s="123"/>
    </row>
    <row r="160" spans="1:5" x14ac:dyDescent="0.2">
      <c r="A160" s="107"/>
      <c r="B160" s="108"/>
      <c r="C160" s="110"/>
      <c r="D160" s="109"/>
      <c r="E160" s="110"/>
    </row>
    <row r="161" spans="1:5" x14ac:dyDescent="0.2">
      <c r="A161" s="111" t="s">
        <v>195</v>
      </c>
      <c r="B161" s="108"/>
      <c r="C161" s="110"/>
      <c r="D161" s="109"/>
      <c r="E161" s="110"/>
    </row>
    <row r="162" spans="1:5" x14ac:dyDescent="0.2">
      <c r="B162" s="67"/>
      <c r="D162" s="69"/>
    </row>
    <row r="163" spans="1:5" ht="20.399999999999999" x14ac:dyDescent="0.2">
      <c r="A163" s="77" t="s">
        <v>196</v>
      </c>
      <c r="B163" s="78" t="s">
        <v>551</v>
      </c>
      <c r="C163" s="79" t="s">
        <v>178</v>
      </c>
      <c r="D163" s="80" t="s">
        <v>179</v>
      </c>
      <c r="E163" s="79" t="s">
        <v>178</v>
      </c>
    </row>
    <row r="164" spans="1:5" x14ac:dyDescent="0.2">
      <c r="B164" s="67"/>
      <c r="D164" s="69"/>
    </row>
    <row r="165" spans="1:5" x14ac:dyDescent="0.2">
      <c r="A165" s="107" t="s">
        <v>9</v>
      </c>
      <c r="B165" s="108">
        <v>36251663.569999985</v>
      </c>
      <c r="C165" s="110">
        <v>5.4748163583672065E-2</v>
      </c>
      <c r="D165" s="109">
        <v>279</v>
      </c>
      <c r="E165" s="110">
        <v>5.8052434456928842E-2</v>
      </c>
    </row>
    <row r="166" spans="1:5" x14ac:dyDescent="0.2">
      <c r="A166" s="107" t="s">
        <v>10</v>
      </c>
      <c r="B166" s="108">
        <v>93329229.449999988</v>
      </c>
      <c r="C166" s="110">
        <v>0.14094812259305831</v>
      </c>
      <c r="D166" s="109">
        <v>697</v>
      </c>
      <c r="E166" s="110">
        <v>0.14502704952143156</v>
      </c>
    </row>
    <row r="167" spans="1:5" x14ac:dyDescent="0.2">
      <c r="A167" s="107" t="s">
        <v>11</v>
      </c>
      <c r="B167" s="108">
        <v>180651357.02000001</v>
      </c>
      <c r="C167" s="110">
        <v>0.2728241705831132</v>
      </c>
      <c r="D167" s="109">
        <v>1321</v>
      </c>
      <c r="E167" s="110">
        <v>0.2748647523928423</v>
      </c>
    </row>
    <row r="168" spans="1:5" x14ac:dyDescent="0.2">
      <c r="A168" s="107" t="s">
        <v>12</v>
      </c>
      <c r="B168" s="108">
        <v>342016352.47999972</v>
      </c>
      <c r="C168" s="110">
        <v>0.5165215984560092</v>
      </c>
      <c r="D168" s="109">
        <v>2440</v>
      </c>
      <c r="E168" s="110">
        <v>0.50769870994590094</v>
      </c>
    </row>
    <row r="169" spans="1:5" x14ac:dyDescent="0.2">
      <c r="A169" s="107" t="s">
        <v>13</v>
      </c>
      <c r="B169" s="108">
        <v>9904448.7800000012</v>
      </c>
      <c r="C169" s="110">
        <v>1.4957944784147225E-2</v>
      </c>
      <c r="D169" s="109">
        <v>69</v>
      </c>
      <c r="E169" s="110">
        <v>1.435705368289638E-2</v>
      </c>
    </row>
    <row r="170" spans="1:5" x14ac:dyDescent="0.2">
      <c r="A170" s="107" t="s">
        <v>14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07" t="s">
        <v>15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07"/>
      <c r="B172" s="108"/>
      <c r="C172" s="110"/>
      <c r="D172" s="109"/>
      <c r="E172" s="110"/>
    </row>
    <row r="173" spans="1:5" s="83" customFormat="1" ht="10.8" thickBot="1" x14ac:dyDescent="0.25">
      <c r="A173" s="112"/>
      <c r="B173" s="113">
        <v>662153051.29999971</v>
      </c>
      <c r="C173" s="114"/>
      <c r="D173" s="115">
        <v>4806</v>
      </c>
      <c r="E173" s="114"/>
    </row>
    <row r="174" spans="1:5" ht="10.8" thickTop="1" x14ac:dyDescent="0.2">
      <c r="A174" s="107"/>
      <c r="B174" s="108"/>
      <c r="C174" s="110"/>
      <c r="D174" s="109"/>
      <c r="E174" s="110"/>
    </row>
    <row r="175" spans="1:5" x14ac:dyDescent="0.2">
      <c r="A175" s="112" t="s">
        <v>532</v>
      </c>
      <c r="B175" s="108"/>
      <c r="C175" s="107"/>
      <c r="D175" s="116">
        <v>11.887950127792456</v>
      </c>
      <c r="E175" s="110"/>
    </row>
    <row r="176" spans="1:5" x14ac:dyDescent="0.2">
      <c r="A176" s="107"/>
      <c r="B176" s="108"/>
      <c r="C176" s="110"/>
      <c r="D176" s="109"/>
      <c r="E176" s="110"/>
    </row>
    <row r="177" spans="1:6" x14ac:dyDescent="0.2">
      <c r="A177" s="107"/>
      <c r="B177" s="108"/>
      <c r="C177" s="110"/>
      <c r="D177" s="109"/>
      <c r="E177" s="110"/>
    </row>
    <row r="178" spans="1:6" x14ac:dyDescent="0.2">
      <c r="A178" s="111" t="s">
        <v>533</v>
      </c>
      <c r="B178" s="108"/>
      <c r="C178" s="107"/>
      <c r="D178" s="109"/>
      <c r="E178" s="107"/>
    </row>
    <row r="179" spans="1:6" x14ac:dyDescent="0.2">
      <c r="A179" s="85"/>
      <c r="B179" s="84"/>
      <c r="C179" s="85"/>
      <c r="D179" s="86"/>
      <c r="E179" s="85"/>
    </row>
    <row r="180" spans="1:6" ht="20.399999999999999" x14ac:dyDescent="0.2">
      <c r="A180" s="77" t="s">
        <v>216</v>
      </c>
      <c r="B180" s="78" t="s">
        <v>551</v>
      </c>
      <c r="C180" s="79" t="s">
        <v>178</v>
      </c>
      <c r="D180" s="80" t="s">
        <v>179</v>
      </c>
      <c r="E180" s="79" t="s">
        <v>178</v>
      </c>
    </row>
    <row r="181" spans="1:6" x14ac:dyDescent="0.2">
      <c r="A181" s="85"/>
      <c r="B181" s="84"/>
      <c r="C181" s="85"/>
      <c r="D181" s="86"/>
      <c r="E181" s="85"/>
    </row>
    <row r="182" spans="1:6" x14ac:dyDescent="0.2">
      <c r="A182" s="107" t="s">
        <v>49</v>
      </c>
      <c r="B182" s="108">
        <v>331676573.10999972</v>
      </c>
      <c r="C182" s="110">
        <v>0.50090620659199836</v>
      </c>
      <c r="D182" s="109">
        <v>2574</v>
      </c>
      <c r="E182" s="110">
        <v>0.53558052434456926</v>
      </c>
    </row>
    <row r="183" spans="1:6" x14ac:dyDescent="0.2">
      <c r="A183" s="107" t="s">
        <v>50</v>
      </c>
      <c r="B183" s="108">
        <v>330476478.18999988</v>
      </c>
      <c r="C183" s="110">
        <v>0.49909379340800158</v>
      </c>
      <c r="D183" s="109">
        <v>2232</v>
      </c>
      <c r="E183" s="110">
        <v>0.46441947565543074</v>
      </c>
    </row>
    <row r="184" spans="1:6" x14ac:dyDescent="0.2">
      <c r="A184" s="107"/>
      <c r="B184" s="108"/>
      <c r="C184" s="107"/>
      <c r="D184" s="109"/>
      <c r="E184" s="107"/>
    </row>
    <row r="185" spans="1:6" ht="10.8" thickBot="1" x14ac:dyDescent="0.25">
      <c r="A185" s="112"/>
      <c r="B185" s="113">
        <v>662153051.29999959</v>
      </c>
      <c r="C185" s="112"/>
      <c r="D185" s="115">
        <v>4806</v>
      </c>
      <c r="E185" s="112"/>
    </row>
    <row r="186" spans="1:6" ht="18" thickTop="1" x14ac:dyDescent="0.3">
      <c r="A186" s="125"/>
      <c r="B186" s="126"/>
      <c r="C186" s="125"/>
      <c r="D186" s="127"/>
      <c r="E186" s="125"/>
    </row>
    <row r="187" spans="1:6" x14ac:dyDescent="0.2">
      <c r="A187" s="107"/>
      <c r="B187" s="108"/>
      <c r="C187" s="110"/>
      <c r="D187" s="109"/>
      <c r="E187" s="110"/>
    </row>
    <row r="188" spans="1:6" x14ac:dyDescent="0.2">
      <c r="A188" s="107"/>
      <c r="B188" s="108"/>
      <c r="C188" s="110"/>
      <c r="D188" s="109"/>
      <c r="E188" s="110"/>
    </row>
    <row r="189" spans="1:6" x14ac:dyDescent="0.2">
      <c r="A189" s="107"/>
      <c r="B189" s="108"/>
      <c r="C189" s="110"/>
      <c r="D189" s="109"/>
      <c r="E189" s="110"/>
    </row>
    <row r="190" spans="1:6" x14ac:dyDescent="0.2">
      <c r="A190" s="111" t="s">
        <v>198</v>
      </c>
      <c r="B190" s="108"/>
      <c r="C190" s="110"/>
      <c r="D190" s="109"/>
      <c r="E190" s="110"/>
    </row>
    <row r="191" spans="1:6" x14ac:dyDescent="0.2">
      <c r="B191" s="67"/>
      <c r="D191" s="69"/>
    </row>
    <row r="192" spans="1:6" ht="20.399999999999999" x14ac:dyDescent="0.2">
      <c r="A192" s="77" t="s">
        <v>199</v>
      </c>
      <c r="B192" s="78" t="s">
        <v>551</v>
      </c>
      <c r="C192" s="79" t="s">
        <v>178</v>
      </c>
      <c r="D192" s="80" t="s">
        <v>179</v>
      </c>
      <c r="E192" s="79" t="s">
        <v>178</v>
      </c>
      <c r="F192" s="87" t="s">
        <v>200</v>
      </c>
    </row>
    <row r="193" spans="1:7" x14ac:dyDescent="0.2">
      <c r="B193" s="67"/>
      <c r="D193" s="69"/>
    </row>
    <row r="194" spans="1:7" x14ac:dyDescent="0.2">
      <c r="A194" s="107" t="s">
        <v>51</v>
      </c>
      <c r="B194" s="108">
        <v>33417070.129999999</v>
      </c>
      <c r="C194" s="110">
        <v>5.0467290099158388E-2</v>
      </c>
      <c r="D194" s="109">
        <v>339</v>
      </c>
      <c r="E194" s="110">
        <v>7.0536828963795262E-2</v>
      </c>
      <c r="F194" s="110">
        <v>0.80421518923341639</v>
      </c>
      <c r="G194" s="73"/>
    </row>
    <row r="195" spans="1:7" x14ac:dyDescent="0.2">
      <c r="A195" s="107" t="s">
        <v>52</v>
      </c>
      <c r="B195" s="108">
        <v>76030150.529999971</v>
      </c>
      <c r="C195" s="110">
        <v>0.11482262353202266</v>
      </c>
      <c r="D195" s="109">
        <v>642</v>
      </c>
      <c r="E195" s="110">
        <v>0.13358302122347065</v>
      </c>
      <c r="F195" s="110">
        <v>0.80457640262855623</v>
      </c>
      <c r="G195" s="73"/>
    </row>
    <row r="196" spans="1:7" x14ac:dyDescent="0.2">
      <c r="A196" s="107" t="s">
        <v>53</v>
      </c>
      <c r="B196" s="108">
        <v>79980016.520000011</v>
      </c>
      <c r="C196" s="110">
        <v>0.12078780934857263</v>
      </c>
      <c r="D196" s="109">
        <v>701</v>
      </c>
      <c r="E196" s="110">
        <v>0.14585934248855598</v>
      </c>
      <c r="F196" s="110">
        <v>0.80059423601971591</v>
      </c>
      <c r="G196" s="73"/>
    </row>
    <row r="197" spans="1:7" x14ac:dyDescent="0.2">
      <c r="A197" s="107" t="s">
        <v>54</v>
      </c>
      <c r="B197" s="108">
        <v>31427586.41</v>
      </c>
      <c r="C197" s="110">
        <v>4.7462722324239794E-2</v>
      </c>
      <c r="D197" s="109">
        <v>277</v>
      </c>
      <c r="E197" s="110">
        <v>5.7636287973366625E-2</v>
      </c>
      <c r="F197" s="110">
        <v>0.80293834408726039</v>
      </c>
      <c r="G197" s="73"/>
    </row>
    <row r="198" spans="1:7" x14ac:dyDescent="0.2">
      <c r="A198" s="107" t="s">
        <v>55</v>
      </c>
      <c r="B198" s="108">
        <v>25224003.079999994</v>
      </c>
      <c r="C198" s="110">
        <v>3.80939165506795E-2</v>
      </c>
      <c r="D198" s="109">
        <v>230</v>
      </c>
      <c r="E198" s="110">
        <v>4.78568456096546E-2</v>
      </c>
      <c r="F198" s="110">
        <v>0.80500914361124576</v>
      </c>
      <c r="G198" s="73"/>
    </row>
    <row r="199" spans="1:7" x14ac:dyDescent="0.2">
      <c r="A199" s="107" t="s">
        <v>56</v>
      </c>
      <c r="B199" s="108">
        <v>25056310.479999997</v>
      </c>
      <c r="C199" s="110">
        <v>3.7840663017118387E-2</v>
      </c>
      <c r="D199" s="109">
        <v>196</v>
      </c>
      <c r="E199" s="110">
        <v>4.0782355389096962E-2</v>
      </c>
      <c r="F199" s="110">
        <v>0.79175695803755275</v>
      </c>
      <c r="G199" s="73"/>
    </row>
    <row r="200" spans="1:7" x14ac:dyDescent="0.2">
      <c r="A200" s="107" t="s">
        <v>27</v>
      </c>
      <c r="B200" s="108">
        <v>168720412.87999994</v>
      </c>
      <c r="C200" s="110">
        <v>0.25480576212516498</v>
      </c>
      <c r="D200" s="109">
        <v>1031</v>
      </c>
      <c r="E200" s="110">
        <v>0.21452351227632127</v>
      </c>
      <c r="F200" s="110">
        <v>0.78221138435913073</v>
      </c>
      <c r="G200" s="73"/>
    </row>
    <row r="201" spans="1:7" x14ac:dyDescent="0.2">
      <c r="A201" s="107" t="s">
        <v>57</v>
      </c>
      <c r="B201" s="108">
        <v>74958221.50000003</v>
      </c>
      <c r="C201" s="110">
        <v>0.11320376966146294</v>
      </c>
      <c r="D201" s="109">
        <v>477</v>
      </c>
      <c r="E201" s="110">
        <v>9.9250936329588021E-2</v>
      </c>
      <c r="F201" s="110">
        <v>0.78306373724216605</v>
      </c>
      <c r="G201" s="73"/>
    </row>
    <row r="202" spans="1:7" x14ac:dyDescent="0.2">
      <c r="A202" s="107" t="s">
        <v>58</v>
      </c>
      <c r="B202" s="108">
        <v>94146270.189999983</v>
      </c>
      <c r="C202" s="110">
        <v>0.14218203783122854</v>
      </c>
      <c r="D202" s="109">
        <v>374</v>
      </c>
      <c r="E202" s="110">
        <v>7.7819392426134004E-2</v>
      </c>
      <c r="F202" s="110">
        <v>0.74036855709011806</v>
      </c>
      <c r="G202" s="73"/>
    </row>
    <row r="203" spans="1:7" x14ac:dyDescent="0.2">
      <c r="A203" s="107" t="s">
        <v>59</v>
      </c>
      <c r="B203" s="108">
        <v>31171823.019999992</v>
      </c>
      <c r="C203" s="110">
        <v>4.7076462094074172E-2</v>
      </c>
      <c r="D203" s="109">
        <v>277</v>
      </c>
      <c r="E203" s="110">
        <v>5.7636287973366625E-2</v>
      </c>
      <c r="F203" s="110">
        <v>0.79485511603033021</v>
      </c>
      <c r="G203" s="73"/>
    </row>
    <row r="204" spans="1:7" x14ac:dyDescent="0.2">
      <c r="A204" s="107" t="s">
        <v>60</v>
      </c>
      <c r="B204" s="108">
        <v>21923050.559999999</v>
      </c>
      <c r="C204" s="110">
        <v>3.3108735989298317E-2</v>
      </c>
      <c r="D204" s="109">
        <v>261</v>
      </c>
      <c r="E204" s="110">
        <v>5.4307116104868915E-2</v>
      </c>
      <c r="F204" s="110">
        <v>0.79114310098606233</v>
      </c>
      <c r="G204" s="73"/>
    </row>
    <row r="205" spans="1:7" x14ac:dyDescent="0.2">
      <c r="A205" s="107" t="s">
        <v>2</v>
      </c>
      <c r="B205" s="108">
        <v>98136</v>
      </c>
      <c r="C205" s="110">
        <v>1.482074269798053E-4</v>
      </c>
      <c r="D205" s="109">
        <v>1</v>
      </c>
      <c r="E205" s="110">
        <v>2.0807324178110696E-4</v>
      </c>
      <c r="F205" s="110">
        <v>0.58764071856287425</v>
      </c>
      <c r="G205" s="73"/>
    </row>
    <row r="206" spans="1:7" x14ac:dyDescent="0.2">
      <c r="A206" s="107"/>
      <c r="B206" s="108"/>
      <c r="C206" s="110"/>
      <c r="D206" s="109"/>
      <c r="E206" s="110"/>
      <c r="F206" s="107"/>
      <c r="G206" s="73"/>
    </row>
    <row r="207" spans="1:7" s="83" customFormat="1" ht="10.8" thickBot="1" x14ac:dyDescent="0.25">
      <c r="A207" s="112"/>
      <c r="B207" s="113">
        <v>662153051.29999983</v>
      </c>
      <c r="C207" s="114"/>
      <c r="D207" s="115">
        <v>4806</v>
      </c>
      <c r="E207" s="114"/>
      <c r="F207" s="128">
        <v>0.78533301022172042</v>
      </c>
      <c r="G207" s="82"/>
    </row>
    <row r="208" spans="1:7" ht="10.8" thickTop="1" x14ac:dyDescent="0.2">
      <c r="A208" s="107"/>
      <c r="B208" s="108"/>
      <c r="C208" s="110"/>
      <c r="D208" s="109"/>
      <c r="E208" s="110"/>
      <c r="F208" s="107"/>
      <c r="G208" s="73"/>
    </row>
    <row r="209" spans="1:7" x14ac:dyDescent="0.2">
      <c r="A209" s="107"/>
      <c r="B209" s="108"/>
      <c r="C209" s="110"/>
      <c r="D209" s="109"/>
      <c r="E209" s="110"/>
      <c r="F209" s="107"/>
      <c r="G209" s="73"/>
    </row>
    <row r="210" spans="1:7" x14ac:dyDescent="0.2">
      <c r="A210" s="111" t="s">
        <v>201</v>
      </c>
      <c r="B210" s="108"/>
      <c r="C210" s="110"/>
      <c r="D210" s="109"/>
      <c r="E210" s="110"/>
      <c r="F210" s="107"/>
      <c r="G210" s="73"/>
    </row>
    <row r="211" spans="1:7" x14ac:dyDescent="0.2">
      <c r="B211" s="67"/>
      <c r="D211" s="69"/>
    </row>
    <row r="212" spans="1:7" ht="20.399999999999999" x14ac:dyDescent="0.2">
      <c r="A212" s="77" t="s">
        <v>202</v>
      </c>
      <c r="B212" s="78" t="s">
        <v>551</v>
      </c>
      <c r="C212" s="79" t="s">
        <v>178</v>
      </c>
      <c r="D212" s="80" t="s">
        <v>179</v>
      </c>
      <c r="E212" s="79" t="s">
        <v>178</v>
      </c>
    </row>
    <row r="213" spans="1:7" x14ac:dyDescent="0.2">
      <c r="B213" s="67"/>
      <c r="D213" s="69"/>
    </row>
    <row r="214" spans="1:7" x14ac:dyDescent="0.2">
      <c r="A214" s="107" t="s">
        <v>310</v>
      </c>
      <c r="B214" s="108">
        <v>17689617.169999994</v>
      </c>
      <c r="C214" s="110">
        <v>2.6715299635439442E-2</v>
      </c>
      <c r="D214" s="109">
        <v>114</v>
      </c>
      <c r="E214" s="110">
        <v>2.3720349563046191E-2</v>
      </c>
    </row>
    <row r="215" spans="1:7" x14ac:dyDescent="0.2">
      <c r="A215" s="107" t="s">
        <v>303</v>
      </c>
      <c r="B215" s="108">
        <v>633919571.09999967</v>
      </c>
      <c r="C215" s="110">
        <v>0.95736109628345079</v>
      </c>
      <c r="D215" s="109">
        <v>4610</v>
      </c>
      <c r="E215" s="110">
        <v>0.95921764461090309</v>
      </c>
    </row>
    <row r="216" spans="1:7" x14ac:dyDescent="0.2">
      <c r="A216" s="107" t="s">
        <v>280</v>
      </c>
      <c r="B216" s="108">
        <v>6590015.5399999991</v>
      </c>
      <c r="C216" s="110">
        <v>9.9524053042750107E-3</v>
      </c>
      <c r="D216" s="109">
        <v>51</v>
      </c>
      <c r="E216" s="110">
        <v>1.0611735330836454E-2</v>
      </c>
    </row>
    <row r="217" spans="1:7" x14ac:dyDescent="0.2">
      <c r="A217" s="107" t="s">
        <v>281</v>
      </c>
      <c r="B217" s="108">
        <v>2612766.34</v>
      </c>
      <c r="C217" s="110">
        <v>3.9458646832033432E-3</v>
      </c>
      <c r="D217" s="109">
        <v>19</v>
      </c>
      <c r="E217" s="110">
        <v>3.9533915938410324E-3</v>
      </c>
    </row>
    <row r="218" spans="1:7" x14ac:dyDescent="0.2">
      <c r="A218" s="107" t="s">
        <v>282</v>
      </c>
      <c r="B218" s="108">
        <v>1341081.1500000001</v>
      </c>
      <c r="C218" s="110">
        <v>2.0253340936314747E-3</v>
      </c>
      <c r="D218" s="109">
        <v>12</v>
      </c>
      <c r="E218" s="110">
        <v>2.4968789013732834E-3</v>
      </c>
    </row>
    <row r="219" spans="1:7" x14ac:dyDescent="0.2">
      <c r="A219" s="107" t="s">
        <v>283</v>
      </c>
      <c r="B219" s="108">
        <v>0</v>
      </c>
      <c r="C219" s="110">
        <v>0</v>
      </c>
      <c r="D219" s="109">
        <v>0</v>
      </c>
      <c r="E219" s="110">
        <v>0</v>
      </c>
    </row>
    <row r="220" spans="1:7" x14ac:dyDescent="0.2">
      <c r="A220" s="107" t="s">
        <v>38</v>
      </c>
      <c r="B220" s="108">
        <v>0</v>
      </c>
      <c r="C220" s="110">
        <v>0</v>
      </c>
      <c r="D220" s="109">
        <v>0</v>
      </c>
      <c r="E220" s="110">
        <v>0</v>
      </c>
    </row>
    <row r="221" spans="1:7" x14ac:dyDescent="0.2">
      <c r="A221" s="107" t="s">
        <v>28</v>
      </c>
      <c r="B221" s="108">
        <v>0</v>
      </c>
      <c r="C221" s="110">
        <v>0</v>
      </c>
      <c r="D221" s="109">
        <v>0</v>
      </c>
      <c r="E221" s="110">
        <v>0</v>
      </c>
    </row>
    <row r="222" spans="1:7" x14ac:dyDescent="0.2">
      <c r="A222" s="107" t="s">
        <v>29</v>
      </c>
      <c r="B222" s="108">
        <v>0</v>
      </c>
      <c r="C222" s="110">
        <v>0</v>
      </c>
      <c r="D222" s="109">
        <v>0</v>
      </c>
      <c r="E222" s="110">
        <v>0</v>
      </c>
    </row>
    <row r="223" spans="1:7" x14ac:dyDescent="0.2">
      <c r="A223" s="107" t="s">
        <v>30</v>
      </c>
      <c r="B223" s="108">
        <v>0</v>
      </c>
      <c r="C223" s="110">
        <v>0</v>
      </c>
      <c r="D223" s="109">
        <v>0</v>
      </c>
      <c r="E223" s="110">
        <v>0</v>
      </c>
    </row>
    <row r="224" spans="1:7" x14ac:dyDescent="0.2">
      <c r="A224" s="107" t="s">
        <v>31</v>
      </c>
      <c r="B224" s="108">
        <v>0</v>
      </c>
      <c r="C224" s="110">
        <v>0</v>
      </c>
      <c r="D224" s="109">
        <v>0</v>
      </c>
      <c r="E224" s="110">
        <v>0</v>
      </c>
    </row>
    <row r="225" spans="1:5" x14ac:dyDescent="0.2">
      <c r="A225" s="107" t="s">
        <v>32</v>
      </c>
      <c r="B225" s="108">
        <v>0</v>
      </c>
      <c r="C225" s="110">
        <v>0</v>
      </c>
      <c r="D225" s="109">
        <v>0</v>
      </c>
      <c r="E225" s="110">
        <v>0</v>
      </c>
    </row>
    <row r="226" spans="1:5" x14ac:dyDescent="0.2">
      <c r="A226" s="107" t="s">
        <v>33</v>
      </c>
      <c r="B226" s="108">
        <v>0</v>
      </c>
      <c r="C226" s="110">
        <v>0</v>
      </c>
      <c r="D226" s="109">
        <v>0</v>
      </c>
      <c r="E226" s="110">
        <v>0</v>
      </c>
    </row>
    <row r="227" spans="1:5" x14ac:dyDescent="0.2">
      <c r="A227" s="107" t="s">
        <v>284</v>
      </c>
      <c r="B227" s="108">
        <v>0</v>
      </c>
      <c r="C227" s="110">
        <v>0</v>
      </c>
      <c r="D227" s="109">
        <v>0</v>
      </c>
      <c r="E227" s="110">
        <v>0</v>
      </c>
    </row>
    <row r="228" spans="1:5" x14ac:dyDescent="0.2">
      <c r="A228" s="107"/>
      <c r="B228" s="108"/>
      <c r="C228" s="110"/>
      <c r="D228" s="109"/>
      <c r="E228" s="110"/>
    </row>
    <row r="229" spans="1:5" s="83" customFormat="1" ht="10.8" thickBot="1" x14ac:dyDescent="0.25">
      <c r="A229" s="112"/>
      <c r="B229" s="113">
        <v>662153051.29999959</v>
      </c>
      <c r="C229" s="114"/>
      <c r="D229" s="115">
        <v>4806</v>
      </c>
      <c r="E229" s="114"/>
    </row>
    <row r="230" spans="1:5" ht="10.8" thickTop="1" x14ac:dyDescent="0.2">
      <c r="A230" s="107"/>
      <c r="B230" s="108"/>
      <c r="C230" s="110"/>
      <c r="D230" s="109"/>
      <c r="E230" s="110"/>
    </row>
    <row r="231" spans="1:5" x14ac:dyDescent="0.2">
      <c r="A231" s="112" t="s">
        <v>203</v>
      </c>
      <c r="B231" s="108"/>
      <c r="C231" s="107"/>
      <c r="D231" s="129">
        <v>2.2949653528113168E-2</v>
      </c>
      <c r="E231" s="110"/>
    </row>
    <row r="232" spans="1:5" x14ac:dyDescent="0.2">
      <c r="A232" s="107"/>
      <c r="B232" s="108"/>
      <c r="C232" s="110"/>
      <c r="D232" s="109"/>
      <c r="E232" s="110"/>
    </row>
    <row r="233" spans="1:5" x14ac:dyDescent="0.2">
      <c r="A233" s="107"/>
      <c r="B233" s="108"/>
      <c r="C233" s="110"/>
      <c r="D233" s="109"/>
      <c r="E233" s="110"/>
    </row>
    <row r="234" spans="1:5" x14ac:dyDescent="0.2">
      <c r="A234" s="107"/>
      <c r="B234" s="108"/>
      <c r="C234" s="110"/>
      <c r="D234" s="109"/>
      <c r="E234" s="110"/>
    </row>
    <row r="235" spans="1:5" x14ac:dyDescent="0.2">
      <c r="A235" s="111" t="s">
        <v>208</v>
      </c>
      <c r="B235" s="108"/>
      <c r="C235" s="110"/>
      <c r="D235" s="109"/>
      <c r="E235" s="110"/>
    </row>
    <row r="236" spans="1:5" x14ac:dyDescent="0.2">
      <c r="B236" s="67"/>
      <c r="D236" s="69"/>
    </row>
    <row r="237" spans="1:5" ht="20.399999999999999" x14ac:dyDescent="0.2">
      <c r="A237" s="77" t="s">
        <v>208</v>
      </c>
      <c r="B237" s="78" t="s">
        <v>551</v>
      </c>
      <c r="C237" s="79" t="s">
        <v>178</v>
      </c>
      <c r="D237" s="80" t="s">
        <v>179</v>
      </c>
      <c r="E237" s="79" t="s">
        <v>178</v>
      </c>
    </row>
    <row r="239" spans="1:5" x14ac:dyDescent="0.2">
      <c r="A239" s="107" t="s">
        <v>123</v>
      </c>
      <c r="B239" s="108">
        <v>0</v>
      </c>
      <c r="C239" s="110">
        <v>0</v>
      </c>
      <c r="D239" s="109">
        <v>0</v>
      </c>
      <c r="E239" s="110">
        <v>0</v>
      </c>
    </row>
    <row r="240" spans="1:5" x14ac:dyDescent="0.2">
      <c r="A240" s="107" t="s">
        <v>124</v>
      </c>
      <c r="B240" s="108">
        <v>350107803.98999959</v>
      </c>
      <c r="C240" s="110">
        <v>0.52874150968969491</v>
      </c>
      <c r="D240" s="109">
        <v>2426</v>
      </c>
      <c r="E240" s="110">
        <v>0.50478568456096551</v>
      </c>
    </row>
    <row r="241" spans="1:6" x14ac:dyDescent="0.2">
      <c r="A241" s="107" t="s">
        <v>534</v>
      </c>
      <c r="B241" s="108">
        <v>312045247.30999964</v>
      </c>
      <c r="C241" s="110">
        <v>0.47125849031030509</v>
      </c>
      <c r="D241" s="109">
        <v>2380</v>
      </c>
      <c r="E241" s="110">
        <v>0.49521431543903455</v>
      </c>
    </row>
    <row r="242" spans="1:6" x14ac:dyDescent="0.2">
      <c r="A242" s="107"/>
      <c r="B242" s="107"/>
      <c r="C242" s="110"/>
      <c r="D242" s="107"/>
      <c r="E242" s="110"/>
    </row>
    <row r="243" spans="1:6" ht="10.8" thickBot="1" x14ac:dyDescent="0.25">
      <c r="A243" s="107"/>
      <c r="B243" s="121">
        <v>662153051.29999924</v>
      </c>
      <c r="C243" s="110"/>
      <c r="D243" s="122">
        <v>4806</v>
      </c>
      <c r="E243" s="110"/>
    </row>
    <row r="244" spans="1:6" ht="10.8" thickTop="1" x14ac:dyDescent="0.2">
      <c r="A244" s="73"/>
      <c r="B244" s="73"/>
      <c r="C244" s="76"/>
      <c r="D244" s="73"/>
      <c r="E244" s="76"/>
    </row>
    <row r="245" spans="1:6" x14ac:dyDescent="0.2">
      <c r="A245" s="73"/>
      <c r="B245" s="73"/>
      <c r="C245" s="76"/>
      <c r="D245" s="73"/>
      <c r="E245" s="76"/>
    </row>
    <row r="246" spans="1:6" x14ac:dyDescent="0.2">
      <c r="A246" s="73"/>
      <c r="B246" s="73"/>
      <c r="C246" s="73"/>
      <c r="D246" s="73"/>
      <c r="E246" s="73"/>
    </row>
    <row r="247" spans="1:6" x14ac:dyDescent="0.2">
      <c r="A247" s="111" t="s">
        <v>209</v>
      </c>
      <c r="B247" s="74"/>
      <c r="C247" s="76"/>
      <c r="D247" s="75"/>
      <c r="E247" s="76"/>
    </row>
    <row r="248" spans="1:6" x14ac:dyDescent="0.2">
      <c r="B248" s="67"/>
      <c r="D248" s="69"/>
    </row>
    <row r="249" spans="1:6" ht="20.399999999999999" x14ac:dyDescent="0.2">
      <c r="A249" s="77" t="s">
        <v>210</v>
      </c>
      <c r="B249" s="78" t="s">
        <v>551</v>
      </c>
      <c r="C249" s="79" t="s">
        <v>178</v>
      </c>
      <c r="D249" s="80" t="s">
        <v>179</v>
      </c>
      <c r="E249" s="79" t="s">
        <v>178</v>
      </c>
    </row>
    <row r="251" spans="1:6" x14ac:dyDescent="0.2">
      <c r="A251" s="107" t="s">
        <v>36</v>
      </c>
      <c r="B251" s="108">
        <v>73163753.840000004</v>
      </c>
      <c r="C251" s="110">
        <v>0.11049371998869181</v>
      </c>
      <c r="D251" s="109">
        <v>527</v>
      </c>
      <c r="E251" s="110">
        <v>0.10965459841864336</v>
      </c>
      <c r="F251" s="73"/>
    </row>
    <row r="252" spans="1:6" x14ac:dyDescent="0.2">
      <c r="A252" s="107" t="s">
        <v>37</v>
      </c>
      <c r="B252" s="108">
        <v>588989297.4599992</v>
      </c>
      <c r="C252" s="110">
        <v>0.88950628001130816</v>
      </c>
      <c r="D252" s="109">
        <v>4279</v>
      </c>
      <c r="E252" s="110">
        <v>0.89034540158135667</v>
      </c>
      <c r="F252" s="73"/>
    </row>
    <row r="253" spans="1:6" x14ac:dyDescent="0.2">
      <c r="A253" s="107"/>
      <c r="B253" s="107"/>
      <c r="C253" s="110"/>
      <c r="D253" s="107"/>
      <c r="E253" s="110"/>
      <c r="F253" s="73"/>
    </row>
    <row r="254" spans="1:6" ht="10.8" thickBot="1" x14ac:dyDescent="0.25">
      <c r="A254" s="107"/>
      <c r="B254" s="121">
        <v>662153051.29999924</v>
      </c>
      <c r="C254" s="110"/>
      <c r="D254" s="122">
        <v>4806</v>
      </c>
      <c r="E254" s="110"/>
      <c r="F254" s="73"/>
    </row>
    <row r="255" spans="1:6" ht="10.8" thickTop="1" x14ac:dyDescent="0.2">
      <c r="A255" s="107"/>
      <c r="B255" s="107"/>
      <c r="C255" s="110"/>
      <c r="D255" s="107"/>
      <c r="E255" s="110"/>
      <c r="F255" s="73"/>
    </row>
    <row r="256" spans="1:6" x14ac:dyDescent="0.2">
      <c r="A256" s="107"/>
      <c r="B256" s="107"/>
      <c r="C256" s="110"/>
      <c r="D256" s="107"/>
      <c r="E256" s="110"/>
      <c r="F256" s="73"/>
    </row>
    <row r="257" spans="1:6" x14ac:dyDescent="0.2">
      <c r="A257" s="107"/>
      <c r="B257" s="107"/>
      <c r="C257" s="110"/>
      <c r="D257" s="107"/>
      <c r="E257" s="110"/>
      <c r="F257" s="73"/>
    </row>
    <row r="258" spans="1:6" x14ac:dyDescent="0.2">
      <c r="A258" s="107"/>
      <c r="B258" s="107"/>
      <c r="C258" s="110"/>
      <c r="D258" s="107"/>
      <c r="E258" s="110"/>
      <c r="F258" s="73"/>
    </row>
    <row r="259" spans="1:6" x14ac:dyDescent="0.2">
      <c r="A259" s="111" t="s">
        <v>211</v>
      </c>
      <c r="B259" s="108"/>
      <c r="C259" s="110"/>
      <c r="D259" s="109"/>
      <c r="E259" s="110"/>
      <c r="F259" s="73"/>
    </row>
    <row r="260" spans="1:6" x14ac:dyDescent="0.2">
      <c r="B260" s="67"/>
      <c r="D260" s="69"/>
    </row>
    <row r="261" spans="1:6" ht="20.399999999999999" x14ac:dyDescent="0.2">
      <c r="A261" s="77" t="s">
        <v>535</v>
      </c>
      <c r="B261" s="78" t="s">
        <v>551</v>
      </c>
      <c r="C261" s="79" t="s">
        <v>178</v>
      </c>
      <c r="D261" s="80" t="s">
        <v>179</v>
      </c>
      <c r="E261" s="79" t="s">
        <v>178</v>
      </c>
    </row>
    <row r="263" spans="1:6" x14ac:dyDescent="0.2">
      <c r="A263" s="107" t="s">
        <v>147</v>
      </c>
      <c r="B263" s="108">
        <v>1154304.43</v>
      </c>
      <c r="C263" s="110">
        <v>3.2969971444366023E-3</v>
      </c>
      <c r="D263" s="109">
        <v>8</v>
      </c>
      <c r="E263" s="110">
        <v>3.2976092333058533E-3</v>
      </c>
      <c r="F263" s="73"/>
    </row>
    <row r="264" spans="1:6" x14ac:dyDescent="0.2">
      <c r="A264" s="107" t="s">
        <v>148</v>
      </c>
      <c r="B264" s="108">
        <v>8521903.5899999999</v>
      </c>
      <c r="C264" s="110">
        <v>2.4340798727935258E-2</v>
      </c>
      <c r="D264" s="109">
        <v>56</v>
      </c>
      <c r="E264" s="110">
        <v>2.3083264633140973E-2</v>
      </c>
      <c r="F264" s="73"/>
    </row>
    <row r="265" spans="1:6" x14ac:dyDescent="0.2">
      <c r="A265" s="107" t="s">
        <v>80</v>
      </c>
      <c r="B265" s="108">
        <v>115086679.16999999</v>
      </c>
      <c r="C265" s="110">
        <v>0.32871783450244696</v>
      </c>
      <c r="D265" s="109">
        <v>811</v>
      </c>
      <c r="E265" s="110">
        <v>0.33429513602638089</v>
      </c>
      <c r="F265" s="73"/>
    </row>
    <row r="266" spans="1:6" x14ac:dyDescent="0.2">
      <c r="A266" s="107" t="s">
        <v>81</v>
      </c>
      <c r="B266" s="108">
        <v>97590389.190000013</v>
      </c>
      <c r="C266" s="110">
        <v>0.27874382712356627</v>
      </c>
      <c r="D266" s="109">
        <v>726</v>
      </c>
      <c r="E266" s="110">
        <v>0.29925803792250616</v>
      </c>
      <c r="F266" s="73"/>
    </row>
    <row r="267" spans="1:6" x14ac:dyDescent="0.2">
      <c r="A267" s="107" t="s">
        <v>82</v>
      </c>
      <c r="B267" s="108">
        <v>83966899.520000011</v>
      </c>
      <c r="C267" s="110">
        <v>0.2398315563465655</v>
      </c>
      <c r="D267" s="109">
        <v>572</v>
      </c>
      <c r="E267" s="110">
        <v>0.23577906018136852</v>
      </c>
      <c r="F267" s="73"/>
    </row>
    <row r="268" spans="1:6" x14ac:dyDescent="0.2">
      <c r="A268" s="107" t="s">
        <v>83</v>
      </c>
      <c r="B268" s="108">
        <v>27858827.43999999</v>
      </c>
      <c r="C268" s="110">
        <v>7.9572140702112729E-2</v>
      </c>
      <c r="D268" s="109">
        <v>158</v>
      </c>
      <c r="E268" s="110">
        <v>6.5127782357790598E-2</v>
      </c>
      <c r="F268" s="73"/>
    </row>
    <row r="269" spans="1:6" x14ac:dyDescent="0.2">
      <c r="A269" s="107" t="s">
        <v>84</v>
      </c>
      <c r="B269" s="108">
        <v>11111673.42</v>
      </c>
      <c r="C269" s="110">
        <v>3.173786271932795E-2</v>
      </c>
      <c r="D269" s="109">
        <v>67</v>
      </c>
      <c r="E269" s="110">
        <v>2.7617477328936522E-2</v>
      </c>
      <c r="F269" s="73"/>
    </row>
    <row r="270" spans="1:6" x14ac:dyDescent="0.2">
      <c r="A270" s="107" t="s">
        <v>85</v>
      </c>
      <c r="B270" s="108">
        <v>2239736.54</v>
      </c>
      <c r="C270" s="110">
        <v>6.3972768229524305E-3</v>
      </c>
      <c r="D270" s="109">
        <v>12</v>
      </c>
      <c r="E270" s="110">
        <v>4.9464138499587798E-3</v>
      </c>
      <c r="F270" s="73"/>
    </row>
    <row r="271" spans="1:6" x14ac:dyDescent="0.2">
      <c r="A271" s="107" t="s">
        <v>86</v>
      </c>
      <c r="B271" s="108">
        <v>1535949.67</v>
      </c>
      <c r="C271" s="110">
        <v>4.3870763590401728E-3</v>
      </c>
      <c r="D271" s="109">
        <v>7</v>
      </c>
      <c r="E271" s="110">
        <v>2.8854080791426216E-3</v>
      </c>
      <c r="F271" s="73"/>
    </row>
    <row r="272" spans="1:6" x14ac:dyDescent="0.2">
      <c r="A272" s="107" t="s">
        <v>0</v>
      </c>
      <c r="B272" s="108">
        <v>382105.1</v>
      </c>
      <c r="C272" s="110">
        <v>1.0913926957506889E-3</v>
      </c>
      <c r="D272" s="109">
        <v>2</v>
      </c>
      <c r="E272" s="110">
        <v>8.2440230832646333E-4</v>
      </c>
      <c r="F272" s="73"/>
    </row>
    <row r="273" spans="1:6" x14ac:dyDescent="0.2">
      <c r="A273" s="107" t="s">
        <v>67</v>
      </c>
      <c r="B273" s="108">
        <v>236505.32</v>
      </c>
      <c r="C273" s="110">
        <v>6.7552141741677703E-4</v>
      </c>
      <c r="D273" s="109">
        <v>2</v>
      </c>
      <c r="E273" s="110">
        <v>8.2440230832646333E-4</v>
      </c>
      <c r="F273" s="73"/>
    </row>
    <row r="274" spans="1:6" x14ac:dyDescent="0.2">
      <c r="A274" s="107" t="s">
        <v>79</v>
      </c>
      <c r="B274" s="108">
        <v>422830.6</v>
      </c>
      <c r="C274" s="110">
        <v>1.2077154384484302E-3</v>
      </c>
      <c r="D274" s="109">
        <v>5</v>
      </c>
      <c r="E274" s="110">
        <v>2.0610057708161582E-3</v>
      </c>
      <c r="F274" s="73"/>
    </row>
    <row r="275" spans="1:6" x14ac:dyDescent="0.2">
      <c r="A275" s="107"/>
      <c r="B275" s="107"/>
      <c r="C275" s="110"/>
      <c r="D275" s="109"/>
      <c r="E275" s="110"/>
      <c r="F275" s="73"/>
    </row>
    <row r="276" spans="1:6" ht="10.8" thickBot="1" x14ac:dyDescent="0.25">
      <c r="A276" s="107"/>
      <c r="B276" s="121">
        <v>350107803.99000007</v>
      </c>
      <c r="C276" s="110"/>
      <c r="D276" s="115">
        <v>2426</v>
      </c>
      <c r="E276" s="110"/>
      <c r="F276" s="73"/>
    </row>
    <row r="277" spans="1:6" ht="10.8" thickTop="1" x14ac:dyDescent="0.2">
      <c r="A277" s="107"/>
      <c r="B277" s="107"/>
      <c r="C277" s="110"/>
      <c r="D277" s="107"/>
      <c r="E277" s="110"/>
      <c r="F277" s="73"/>
    </row>
    <row r="278" spans="1:6" x14ac:dyDescent="0.2">
      <c r="A278" s="112" t="s">
        <v>335</v>
      </c>
      <c r="B278" s="107"/>
      <c r="C278" s="110"/>
      <c r="D278" s="143">
        <v>1.5482128343850712</v>
      </c>
      <c r="E278" s="110"/>
      <c r="F278" s="73"/>
    </row>
    <row r="279" spans="1:6" x14ac:dyDescent="0.2">
      <c r="A279" s="112"/>
      <c r="B279" s="107"/>
      <c r="C279" s="110"/>
      <c r="D279" s="116"/>
      <c r="E279" s="110"/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x14ac:dyDescent="0.2">
      <c r="A281" s="107"/>
      <c r="B281" s="107"/>
      <c r="C281" s="110"/>
      <c r="D281" s="107"/>
      <c r="E281" s="110"/>
      <c r="F281" s="73"/>
    </row>
    <row r="282" spans="1:6" x14ac:dyDescent="0.2">
      <c r="A282" s="107"/>
      <c r="B282" s="107"/>
      <c r="C282" s="110"/>
      <c r="D282" s="107"/>
      <c r="E282" s="110"/>
      <c r="F282" s="73"/>
    </row>
    <row r="283" spans="1:6" x14ac:dyDescent="0.2">
      <c r="A283" s="111" t="s">
        <v>142</v>
      </c>
      <c r="B283" s="107"/>
      <c r="C283" s="107"/>
      <c r="D283" s="109"/>
      <c r="E283" s="107"/>
      <c r="F283" s="73"/>
    </row>
    <row r="284" spans="1:6" x14ac:dyDescent="0.2">
      <c r="C284" s="66"/>
      <c r="D284" s="69"/>
      <c r="E284" s="66"/>
    </row>
    <row r="285" spans="1:6" ht="20.399999999999999" x14ac:dyDescent="0.2">
      <c r="A285" s="77" t="s">
        <v>536</v>
      </c>
      <c r="B285" s="78" t="s">
        <v>551</v>
      </c>
      <c r="C285" s="79" t="s">
        <v>178</v>
      </c>
      <c r="D285" s="80" t="s">
        <v>179</v>
      </c>
      <c r="E285" s="79" t="s">
        <v>178</v>
      </c>
      <c r="F285" s="80"/>
    </row>
    <row r="286" spans="1:6" x14ac:dyDescent="0.2">
      <c r="B286" s="102"/>
    </row>
    <row r="287" spans="1:6" x14ac:dyDescent="0.2">
      <c r="A287" s="107" t="s">
        <v>142</v>
      </c>
      <c r="B287" s="108">
        <v>0</v>
      </c>
      <c r="C287" s="110">
        <v>0</v>
      </c>
      <c r="D287" s="109">
        <v>0</v>
      </c>
      <c r="E287" s="110">
        <v>0</v>
      </c>
      <c r="F287" s="131"/>
    </row>
    <row r="288" spans="1:6" x14ac:dyDescent="0.2">
      <c r="A288" s="107" t="s">
        <v>143</v>
      </c>
      <c r="B288" s="108">
        <v>662153051.29999983</v>
      </c>
      <c r="C288" s="110">
        <v>1.0000000000000009</v>
      </c>
      <c r="D288" s="109">
        <v>4806</v>
      </c>
      <c r="E288" s="110">
        <v>1</v>
      </c>
      <c r="F288" s="108"/>
    </row>
    <row r="289" spans="1:6" x14ac:dyDescent="0.2">
      <c r="A289" s="107"/>
      <c r="B289" s="116"/>
      <c r="C289" s="107"/>
      <c r="D289" s="109"/>
      <c r="E289" s="107"/>
      <c r="F289" s="107"/>
    </row>
    <row r="290" spans="1:6" ht="10.8" thickBot="1" x14ac:dyDescent="0.25">
      <c r="A290" s="107"/>
      <c r="B290" s="113">
        <v>662153051.29999983</v>
      </c>
      <c r="C290" s="112"/>
      <c r="D290" s="115">
        <v>4806</v>
      </c>
      <c r="E290" s="107"/>
      <c r="F290" s="113"/>
    </row>
    <row r="291" spans="1:6" ht="10.8" thickTop="1" x14ac:dyDescent="0.2">
      <c r="A291" s="73"/>
      <c r="B291" s="73"/>
      <c r="C291" s="76"/>
      <c r="D291" s="73"/>
      <c r="E291" s="76"/>
      <c r="F291" s="73"/>
    </row>
    <row r="292" spans="1:6" x14ac:dyDescent="0.2">
      <c r="A292" s="73"/>
      <c r="B292" s="73"/>
      <c r="C292" s="76"/>
      <c r="D292" s="73"/>
      <c r="E292" s="76"/>
      <c r="F292" s="73"/>
    </row>
    <row r="293" spans="1:6" x14ac:dyDescent="0.2">
      <c r="A293" s="73"/>
      <c r="B293" s="73"/>
      <c r="C293" s="140"/>
      <c r="D293" s="73"/>
      <c r="E293" s="140"/>
      <c r="F293" s="73"/>
    </row>
    <row r="294" spans="1:6" x14ac:dyDescent="0.2">
      <c r="A294" s="73"/>
      <c r="B294" s="73"/>
      <c r="C294" s="76"/>
      <c r="D294" s="73"/>
      <c r="E294" s="76"/>
      <c r="F294" s="73"/>
    </row>
    <row r="295" spans="1:6" ht="15" x14ac:dyDescent="0.25">
      <c r="A295" s="111" t="s">
        <v>537</v>
      </c>
      <c r="B295" s="73"/>
      <c r="C295" s="103"/>
      <c r="D295" s="103"/>
      <c r="E295" s="103"/>
      <c r="F295" s="73"/>
    </row>
    <row r="296" spans="1:6" ht="15" x14ac:dyDescent="0.25">
      <c r="A296" s="104"/>
      <c r="C296" s="104"/>
      <c r="D296" s="104"/>
      <c r="E296" s="104"/>
    </row>
    <row r="297" spans="1:6" ht="20.399999999999999" x14ac:dyDescent="0.2">
      <c r="A297" s="77" t="s">
        <v>538</v>
      </c>
      <c r="B297" s="78" t="s">
        <v>551</v>
      </c>
      <c r="C297" s="79" t="s">
        <v>178</v>
      </c>
      <c r="D297" s="80" t="s">
        <v>179</v>
      </c>
      <c r="E297" s="79" t="s">
        <v>178</v>
      </c>
    </row>
    <row r="298" spans="1:6" x14ac:dyDescent="0.2">
      <c r="C298" s="66"/>
      <c r="E298" s="66"/>
    </row>
    <row r="299" spans="1:6" x14ac:dyDescent="0.2">
      <c r="A299" s="107" t="s">
        <v>132</v>
      </c>
      <c r="B299" s="108">
        <v>522264128.30999982</v>
      </c>
      <c r="C299" s="110">
        <v>0.78873627069246743</v>
      </c>
      <c r="D299" s="109">
        <v>3660</v>
      </c>
      <c r="E299" s="110">
        <v>0.76154806491885141</v>
      </c>
    </row>
    <row r="300" spans="1:6" x14ac:dyDescent="0.2">
      <c r="A300" s="107" t="s">
        <v>133</v>
      </c>
      <c r="B300" s="108">
        <v>107603409.21999992</v>
      </c>
      <c r="C300" s="110">
        <v>0.16250534375510772</v>
      </c>
      <c r="D300" s="109">
        <v>878</v>
      </c>
      <c r="E300" s="110">
        <v>0.18268830628381191</v>
      </c>
    </row>
    <row r="301" spans="1:6" x14ac:dyDescent="0.2">
      <c r="A301" s="107" t="s">
        <v>134</v>
      </c>
      <c r="B301" s="108">
        <v>19155038.030000001</v>
      </c>
      <c r="C301" s="110">
        <v>2.8928414650348691E-2</v>
      </c>
      <c r="D301" s="109">
        <v>145</v>
      </c>
      <c r="E301" s="110">
        <v>3.0170620058260506E-2</v>
      </c>
    </row>
    <row r="302" spans="1:6" x14ac:dyDescent="0.2">
      <c r="A302" s="107" t="s">
        <v>135</v>
      </c>
      <c r="B302" s="108">
        <v>8294099.1499999994</v>
      </c>
      <c r="C302" s="110">
        <v>1.2525954737679245E-2</v>
      </c>
      <c r="D302" s="109">
        <v>45</v>
      </c>
      <c r="E302" s="110">
        <v>9.3632958801498131E-3</v>
      </c>
    </row>
    <row r="303" spans="1:6" x14ac:dyDescent="0.2">
      <c r="A303" s="107" t="s">
        <v>136</v>
      </c>
      <c r="B303" s="108">
        <v>0</v>
      </c>
      <c r="C303" s="110">
        <v>0</v>
      </c>
      <c r="D303" s="109">
        <v>0</v>
      </c>
      <c r="E303" s="110">
        <v>0</v>
      </c>
    </row>
    <row r="304" spans="1:6" x14ac:dyDescent="0.2">
      <c r="A304" s="107" t="s">
        <v>137</v>
      </c>
      <c r="B304" s="108">
        <v>0</v>
      </c>
      <c r="C304" s="110">
        <v>0</v>
      </c>
      <c r="D304" s="109">
        <v>0</v>
      </c>
      <c r="E304" s="110">
        <v>0</v>
      </c>
    </row>
    <row r="305" spans="1:5" x14ac:dyDescent="0.2">
      <c r="A305" s="107" t="s">
        <v>138</v>
      </c>
      <c r="B305" s="108">
        <v>4836376.5900000017</v>
      </c>
      <c r="C305" s="110">
        <v>7.3040161643970116E-3</v>
      </c>
      <c r="D305" s="109">
        <v>78</v>
      </c>
      <c r="E305" s="110">
        <v>1.6229712858926344E-2</v>
      </c>
    </row>
    <row r="306" spans="1:5" x14ac:dyDescent="0.2">
      <c r="A306" s="107"/>
      <c r="B306" s="108"/>
      <c r="C306" s="107"/>
      <c r="D306" s="109"/>
      <c r="E306" s="110"/>
    </row>
    <row r="307" spans="1:5" ht="10.8" thickBot="1" x14ac:dyDescent="0.25">
      <c r="A307" s="107"/>
      <c r="B307" s="113">
        <v>662153051.29999971</v>
      </c>
      <c r="C307" s="112"/>
      <c r="D307" s="115">
        <v>4806</v>
      </c>
      <c r="E307" s="107"/>
    </row>
    <row r="308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F4F4F4"/>
  </sheetPr>
  <dimension ref="A1:N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568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521</v>
      </c>
      <c r="B6" s="108">
        <v>658726057.8999989</v>
      </c>
      <c r="C6" s="108">
        <v>370662594.4600001</v>
      </c>
      <c r="D6" s="108">
        <v>288063463.44</v>
      </c>
      <c r="E6" s="67"/>
      <c r="F6" s="136"/>
      <c r="G6" s="69"/>
      <c r="I6" s="69"/>
    </row>
    <row r="7" spans="1:9" x14ac:dyDescent="0.2">
      <c r="A7" s="107" t="s">
        <v>153</v>
      </c>
      <c r="B7" s="108">
        <v>4783</v>
      </c>
      <c r="C7" s="108">
        <v>2699</v>
      </c>
      <c r="D7" s="108">
        <v>2084</v>
      </c>
      <c r="E7" s="67"/>
      <c r="F7" s="136"/>
      <c r="G7" s="69"/>
      <c r="I7" s="69"/>
    </row>
    <row r="8" spans="1:9" x14ac:dyDescent="0.2">
      <c r="A8" s="107" t="s">
        <v>522</v>
      </c>
      <c r="B8" s="110">
        <v>0.78534415890225318</v>
      </c>
      <c r="C8" s="110">
        <v>0.78832360276179603</v>
      </c>
      <c r="D8" s="110">
        <v>0.78151039123925703</v>
      </c>
    </row>
    <row r="9" spans="1:9" x14ac:dyDescent="0.2">
      <c r="A9" s="107" t="s">
        <v>155</v>
      </c>
      <c r="B9" s="110">
        <v>4.0763333333333337E-3</v>
      </c>
      <c r="C9" s="110">
        <v>4.0763333333333337E-3</v>
      </c>
      <c r="D9" s="110">
        <v>7.0671378091872791E-3</v>
      </c>
    </row>
    <row r="10" spans="1:9" x14ac:dyDescent="0.2">
      <c r="A10" s="107" t="s">
        <v>156</v>
      </c>
      <c r="B10" s="110">
        <v>1.0227478857142858</v>
      </c>
      <c r="C10" s="110">
        <v>0.92646191860465121</v>
      </c>
      <c r="D10" s="110">
        <v>1.0227478857142858</v>
      </c>
    </row>
    <row r="11" spans="1:9" x14ac:dyDescent="0.2">
      <c r="A11" s="107" t="s">
        <v>157</v>
      </c>
      <c r="B11" s="108">
        <v>9.9792470971043059</v>
      </c>
      <c r="C11" s="108">
        <v>9.9782935029187776</v>
      </c>
      <c r="D11" s="108">
        <v>9.9804741242692252</v>
      </c>
      <c r="E11" s="67"/>
    </row>
    <row r="12" spans="1:9" x14ac:dyDescent="0.2">
      <c r="A12" s="107" t="s">
        <v>523</v>
      </c>
      <c r="B12" s="108">
        <v>9.8069815195071861</v>
      </c>
      <c r="C12" s="108">
        <v>9.8069815195071861</v>
      </c>
      <c r="D12" s="108">
        <v>9.8453114305270368</v>
      </c>
      <c r="E12" s="67"/>
    </row>
    <row r="13" spans="1:9" x14ac:dyDescent="0.2">
      <c r="A13" s="107" t="s">
        <v>159</v>
      </c>
      <c r="B13" s="108">
        <v>14.35728952772074</v>
      </c>
      <c r="C13" s="108">
        <v>14.35728952772074</v>
      </c>
      <c r="D13" s="108">
        <v>10.220396988364135</v>
      </c>
      <c r="E13" s="67"/>
    </row>
    <row r="14" spans="1:9" x14ac:dyDescent="0.2">
      <c r="A14" s="107" t="s">
        <v>160</v>
      </c>
      <c r="B14" s="108">
        <v>137722.36209491928</v>
      </c>
      <c r="C14" s="108">
        <v>137333.30658021491</v>
      </c>
      <c r="D14" s="108">
        <v>138226.23005758153</v>
      </c>
      <c r="E14" s="67"/>
    </row>
    <row r="15" spans="1:9" x14ac:dyDescent="0.2">
      <c r="A15" s="107" t="s">
        <v>161</v>
      </c>
      <c r="B15" s="108">
        <v>366.87</v>
      </c>
      <c r="C15" s="108">
        <v>366.87</v>
      </c>
      <c r="D15" s="108">
        <v>1100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11.879442020210709</v>
      </c>
      <c r="C17" s="108">
        <v>11.884236173763325</v>
      </c>
      <c r="D17" s="108">
        <v>11.873273194172008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20.166666666666668</v>
      </c>
      <c r="C19" s="108">
        <v>20.166666666666668</v>
      </c>
      <c r="D19" s="108">
        <v>20.166666666666668</v>
      </c>
      <c r="E19" s="67"/>
    </row>
    <row r="20" spans="1:5" x14ac:dyDescent="0.2">
      <c r="A20" s="107" t="s">
        <v>166</v>
      </c>
      <c r="B20" s="110">
        <v>0.52940786587638133</v>
      </c>
      <c r="C20" s="110">
        <v>0.76620534638449511</v>
      </c>
      <c r="D20" s="110">
        <v>0.22471122910553593</v>
      </c>
    </row>
    <row r="21" spans="1:5" x14ac:dyDescent="0.2">
      <c r="A21" s="107" t="s">
        <v>167</v>
      </c>
      <c r="B21" s="110">
        <v>0.47059213412362005</v>
      </c>
      <c r="C21" s="110">
        <v>0.23379465361550483</v>
      </c>
      <c r="D21" s="110">
        <v>0.77528877089446413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0.39653485113785164</v>
      </c>
      <c r="C23" s="110">
        <v>0.32823689651567867</v>
      </c>
      <c r="D23" s="110">
        <v>0.48441651705359368</v>
      </c>
    </row>
    <row r="24" spans="1:5" ht="20.399999999999999" x14ac:dyDescent="0.2">
      <c r="A24" s="132" t="s">
        <v>334</v>
      </c>
      <c r="B24" s="108">
        <v>1.5477273659734085</v>
      </c>
      <c r="C24" s="108">
        <v>1.5863004157613512</v>
      </c>
      <c r="D24" s="108">
        <v>1.3784905039995747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551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1924064.9300000002</v>
      </c>
      <c r="C31" s="110">
        <v>2.9208878363395324E-3</v>
      </c>
      <c r="D31" s="109">
        <v>41</v>
      </c>
      <c r="E31" s="110">
        <v>8.5720259251515791E-3</v>
      </c>
    </row>
    <row r="32" spans="1:5" x14ac:dyDescent="0.2">
      <c r="A32" s="107" t="s">
        <v>17</v>
      </c>
      <c r="B32" s="108">
        <v>18687790.189999998</v>
      </c>
      <c r="C32" s="110">
        <v>2.8369593043846099E-2</v>
      </c>
      <c r="D32" s="109">
        <v>169</v>
      </c>
      <c r="E32" s="110">
        <v>3.5333472715868702E-2</v>
      </c>
    </row>
    <row r="33" spans="1:5" x14ac:dyDescent="0.2">
      <c r="A33" s="107" t="s">
        <v>18</v>
      </c>
      <c r="B33" s="108">
        <v>11109719.829999998</v>
      </c>
      <c r="C33" s="110">
        <v>1.6865462807737517E-2</v>
      </c>
      <c r="D33" s="109">
        <v>74</v>
      </c>
      <c r="E33" s="110">
        <v>1.5471461425883336E-2</v>
      </c>
    </row>
    <row r="34" spans="1:5" x14ac:dyDescent="0.2">
      <c r="A34" s="107" t="s">
        <v>19</v>
      </c>
      <c r="B34" s="108">
        <v>15668931.500000004</v>
      </c>
      <c r="C34" s="110">
        <v>2.3786718791650837E-2</v>
      </c>
      <c r="D34" s="109">
        <v>140</v>
      </c>
      <c r="E34" s="110">
        <v>2.9270332427346852E-2</v>
      </c>
    </row>
    <row r="35" spans="1:5" x14ac:dyDescent="0.2">
      <c r="A35" s="107" t="s">
        <v>20</v>
      </c>
      <c r="B35" s="108">
        <v>19555574.649999999</v>
      </c>
      <c r="C35" s="110">
        <v>2.9686960786616853E-2</v>
      </c>
      <c r="D35" s="109">
        <v>148</v>
      </c>
      <c r="E35" s="110">
        <v>3.0942922851766672E-2</v>
      </c>
    </row>
    <row r="36" spans="1:5" x14ac:dyDescent="0.2">
      <c r="A36" s="107" t="s">
        <v>21</v>
      </c>
      <c r="B36" s="108">
        <v>37002953.630000003</v>
      </c>
      <c r="C36" s="110">
        <v>5.617350822277227E-2</v>
      </c>
      <c r="D36" s="109">
        <v>275</v>
      </c>
      <c r="E36" s="110">
        <v>5.7495295839431318E-2</v>
      </c>
    </row>
    <row r="37" spans="1:5" x14ac:dyDescent="0.2">
      <c r="A37" s="107" t="s">
        <v>22</v>
      </c>
      <c r="B37" s="108">
        <v>62638210.649999984</v>
      </c>
      <c r="C37" s="110">
        <v>9.5089923798807707E-2</v>
      </c>
      <c r="D37" s="109">
        <v>385</v>
      </c>
      <c r="E37" s="110">
        <v>8.0493414175203851E-2</v>
      </c>
    </row>
    <row r="38" spans="1:5" x14ac:dyDescent="0.2">
      <c r="A38" s="107" t="s">
        <v>23</v>
      </c>
      <c r="B38" s="108">
        <v>85848128.960000008</v>
      </c>
      <c r="C38" s="110">
        <v>0.13032447696646679</v>
      </c>
      <c r="D38" s="109">
        <v>597</v>
      </c>
      <c r="E38" s="110">
        <v>0.12481706042232908</v>
      </c>
    </row>
    <row r="39" spans="1:5" x14ac:dyDescent="0.2">
      <c r="A39" s="107" t="s">
        <v>39</v>
      </c>
      <c r="B39" s="108">
        <v>156636490.80999997</v>
      </c>
      <c r="C39" s="110">
        <v>0.23778699647825183</v>
      </c>
      <c r="D39" s="109">
        <v>1066</v>
      </c>
      <c r="E39" s="110">
        <v>0.22287267405394104</v>
      </c>
    </row>
    <row r="40" spans="1:5" x14ac:dyDescent="0.2">
      <c r="A40" s="107" t="s">
        <v>40</v>
      </c>
      <c r="B40" s="108">
        <v>153433068.70999998</v>
      </c>
      <c r="C40" s="110">
        <v>0.23292393988350832</v>
      </c>
      <c r="D40" s="109">
        <v>1075</v>
      </c>
      <c r="E40" s="110">
        <v>0.22475433828141334</v>
      </c>
    </row>
    <row r="41" spans="1:5" x14ac:dyDescent="0.2">
      <c r="A41" s="107" t="s">
        <v>41</v>
      </c>
      <c r="B41" s="108">
        <v>72857795.100000024</v>
      </c>
      <c r="C41" s="110">
        <v>0.11060408834025577</v>
      </c>
      <c r="D41" s="109">
        <v>656</v>
      </c>
      <c r="E41" s="110">
        <v>0.13715241480242527</v>
      </c>
    </row>
    <row r="42" spans="1:5" x14ac:dyDescent="0.2">
      <c r="A42" s="107" t="s">
        <v>42</v>
      </c>
      <c r="B42" s="108">
        <v>5502049.3999999994</v>
      </c>
      <c r="C42" s="110">
        <v>8.3525607253801051E-3</v>
      </c>
      <c r="D42" s="109">
        <v>42</v>
      </c>
      <c r="E42" s="110">
        <v>8.7810997282040566E-3</v>
      </c>
    </row>
    <row r="43" spans="1:5" x14ac:dyDescent="0.2">
      <c r="A43" s="107" t="s">
        <v>43</v>
      </c>
      <c r="B43" s="108">
        <v>2987594.39</v>
      </c>
      <c r="C43" s="110">
        <v>4.53541248925899E-3</v>
      </c>
      <c r="D43" s="109">
        <v>24</v>
      </c>
      <c r="E43" s="110">
        <v>5.0177712732594609E-3</v>
      </c>
    </row>
    <row r="44" spans="1:5" x14ac:dyDescent="0.2">
      <c r="A44" s="107" t="s">
        <v>44</v>
      </c>
      <c r="B44" s="108">
        <v>2604132.5099999998</v>
      </c>
      <c r="C44" s="110">
        <v>3.953286011338159E-3</v>
      </c>
      <c r="D44" s="109">
        <v>17</v>
      </c>
      <c r="E44" s="110">
        <v>3.5542546518921177E-3</v>
      </c>
    </row>
    <row r="45" spans="1:5" x14ac:dyDescent="0.2">
      <c r="A45" s="107" t="s">
        <v>24</v>
      </c>
      <c r="B45" s="108">
        <v>11622651.77</v>
      </c>
      <c r="C45" s="110">
        <v>1.7644135419589573E-2</v>
      </c>
      <c r="D45" s="109">
        <v>71</v>
      </c>
      <c r="E45" s="110">
        <v>1.4844240016725904E-2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9.8204839817981671E-4</v>
      </c>
      <c r="D48" s="109">
        <v>3</v>
      </c>
      <c r="E48" s="110">
        <v>6.2722140915743262E-4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658726057.89999986</v>
      </c>
      <c r="C50" s="114"/>
      <c r="D50" s="115">
        <v>4783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0.78534415890225195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559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551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4797543.43</v>
      </c>
      <c r="C59" s="110">
        <v>7.2830630767734212E-3</v>
      </c>
      <c r="D59" s="109">
        <v>64</v>
      </c>
      <c r="E59" s="110">
        <v>1.3380723395358561E-2</v>
      </c>
    </row>
    <row r="60" spans="1:5" x14ac:dyDescent="0.2">
      <c r="A60" s="107" t="s">
        <v>17</v>
      </c>
      <c r="B60" s="108">
        <v>86795707.339999989</v>
      </c>
      <c r="C60" s="110">
        <v>0.13176297840213314</v>
      </c>
      <c r="D60" s="109">
        <v>471</v>
      </c>
      <c r="E60" s="110">
        <v>9.8473761237716909E-2</v>
      </c>
    </row>
    <row r="61" spans="1:5" x14ac:dyDescent="0.2">
      <c r="A61" s="107" t="s">
        <v>18</v>
      </c>
      <c r="B61" s="108">
        <v>46627684.88000001</v>
      </c>
      <c r="C61" s="110">
        <v>7.078463698346435E-2</v>
      </c>
      <c r="D61" s="109">
        <v>265</v>
      </c>
      <c r="E61" s="110">
        <v>5.5404557808906546E-2</v>
      </c>
    </row>
    <row r="62" spans="1:5" x14ac:dyDescent="0.2">
      <c r="A62" s="107" t="s">
        <v>19</v>
      </c>
      <c r="B62" s="108">
        <v>34517389.199999996</v>
      </c>
      <c r="C62" s="110">
        <v>5.2400218248600125E-2</v>
      </c>
      <c r="D62" s="109">
        <v>242</v>
      </c>
      <c r="E62" s="110">
        <v>5.0595860338699561E-2</v>
      </c>
    </row>
    <row r="63" spans="1:5" x14ac:dyDescent="0.2">
      <c r="A63" s="107" t="s">
        <v>20</v>
      </c>
      <c r="B63" s="108">
        <v>83402931.620000005</v>
      </c>
      <c r="C63" s="110">
        <v>0.12661246753451078</v>
      </c>
      <c r="D63" s="109">
        <v>530</v>
      </c>
      <c r="E63" s="110">
        <v>0.11080911561781309</v>
      </c>
    </row>
    <row r="64" spans="1:5" x14ac:dyDescent="0.2">
      <c r="A64" s="107" t="s">
        <v>21</v>
      </c>
      <c r="B64" s="108">
        <v>84780542.040000036</v>
      </c>
      <c r="C64" s="110">
        <v>0.1287037927576116</v>
      </c>
      <c r="D64" s="109">
        <v>536</v>
      </c>
      <c r="E64" s="110">
        <v>0.11206355843612795</v>
      </c>
    </row>
    <row r="65" spans="1:5" x14ac:dyDescent="0.2">
      <c r="A65" s="107" t="s">
        <v>22</v>
      </c>
      <c r="B65" s="108">
        <v>73414786.640000015</v>
      </c>
      <c r="C65" s="110">
        <v>0.1114496470263288</v>
      </c>
      <c r="D65" s="109">
        <v>518</v>
      </c>
      <c r="E65" s="110">
        <v>0.10830022998118335</v>
      </c>
    </row>
    <row r="66" spans="1:5" x14ac:dyDescent="0.2">
      <c r="A66" s="107" t="s">
        <v>23</v>
      </c>
      <c r="B66" s="108">
        <v>52224646.00999999</v>
      </c>
      <c r="C66" s="110">
        <v>7.9281281473046153E-2</v>
      </c>
      <c r="D66" s="109">
        <v>441</v>
      </c>
      <c r="E66" s="110">
        <v>9.2201547146142593E-2</v>
      </c>
    </row>
    <row r="67" spans="1:5" x14ac:dyDescent="0.2">
      <c r="A67" s="107" t="s">
        <v>39</v>
      </c>
      <c r="B67" s="108">
        <v>40424531.999999993</v>
      </c>
      <c r="C67" s="110">
        <v>6.1367743867416245E-2</v>
      </c>
      <c r="D67" s="109">
        <v>370</v>
      </c>
      <c r="E67" s="110">
        <v>7.7357307129416686E-2</v>
      </c>
    </row>
    <row r="68" spans="1:5" x14ac:dyDescent="0.2">
      <c r="A68" s="107" t="s">
        <v>40</v>
      </c>
      <c r="B68" s="108">
        <v>10856056.560000001</v>
      </c>
      <c r="C68" s="110">
        <v>1.6480381229503512E-2</v>
      </c>
      <c r="D68" s="109">
        <v>92</v>
      </c>
      <c r="E68" s="110">
        <v>1.9234789880827934E-2</v>
      </c>
    </row>
    <row r="69" spans="1:5" x14ac:dyDescent="0.2">
      <c r="A69" s="107" t="s">
        <v>41</v>
      </c>
      <c r="B69" s="108">
        <v>13065855.160000002</v>
      </c>
      <c r="C69" s="110">
        <v>1.9835036132703755E-2</v>
      </c>
      <c r="D69" s="109">
        <v>132</v>
      </c>
      <c r="E69" s="110">
        <v>2.7597742002927032E-2</v>
      </c>
    </row>
    <row r="70" spans="1:5" x14ac:dyDescent="0.2">
      <c r="A70" s="107" t="s">
        <v>42</v>
      </c>
      <c r="B70" s="108">
        <v>21841089.280000009</v>
      </c>
      <c r="C70" s="110">
        <v>3.3156558812366989E-2</v>
      </c>
      <c r="D70" s="109">
        <v>195</v>
      </c>
      <c r="E70" s="110">
        <v>4.0769391595233115E-2</v>
      </c>
    </row>
    <row r="71" spans="1:5" x14ac:dyDescent="0.2">
      <c r="A71" s="107" t="s">
        <v>43</v>
      </c>
      <c r="B71" s="108">
        <v>18042105.02</v>
      </c>
      <c r="C71" s="110">
        <v>2.7389390177637307E-2</v>
      </c>
      <c r="D71" s="109">
        <v>155</v>
      </c>
      <c r="E71" s="110">
        <v>3.2406439473134013E-2</v>
      </c>
    </row>
    <row r="72" spans="1:5" x14ac:dyDescent="0.2">
      <c r="A72" s="107" t="s">
        <v>44</v>
      </c>
      <c r="B72" s="108">
        <v>28253106.02</v>
      </c>
      <c r="C72" s="110">
        <v>4.2890524340376192E-2</v>
      </c>
      <c r="D72" s="109">
        <v>237</v>
      </c>
      <c r="E72" s="110">
        <v>4.9550491323437175E-2</v>
      </c>
    </row>
    <row r="73" spans="1:5" x14ac:dyDescent="0.2">
      <c r="A73" s="107" t="s">
        <v>24</v>
      </c>
      <c r="B73" s="108">
        <v>43515453.180000015</v>
      </c>
      <c r="C73" s="110">
        <v>6.6060014869801953E-2</v>
      </c>
      <c r="D73" s="109">
        <v>411</v>
      </c>
      <c r="E73" s="110">
        <v>8.5929333054568263E-2</v>
      </c>
    </row>
    <row r="74" spans="1:5" x14ac:dyDescent="0.2">
      <c r="A74" s="107" t="s">
        <v>25</v>
      </c>
      <c r="B74" s="108">
        <v>1138886.58</v>
      </c>
      <c r="C74" s="110">
        <v>1.7289229207521233E-3</v>
      </c>
      <c r="D74" s="109">
        <v>10</v>
      </c>
      <c r="E74" s="110">
        <v>2.0907380305247754E-3</v>
      </c>
    </row>
    <row r="75" spans="1:5" x14ac:dyDescent="0.2">
      <c r="A75" s="107" t="s">
        <v>26</v>
      </c>
      <c r="B75" s="108">
        <v>1926183.02</v>
      </c>
      <c r="C75" s="110">
        <v>2.9241032700916937E-3</v>
      </c>
      <c r="D75" s="109">
        <v>14</v>
      </c>
      <c r="E75" s="110">
        <v>2.9270332427346855E-3</v>
      </c>
    </row>
    <row r="76" spans="1:5" x14ac:dyDescent="0.2">
      <c r="A76" s="107" t="s">
        <v>3</v>
      </c>
      <c r="B76" s="108">
        <v>13101559.92</v>
      </c>
      <c r="C76" s="110">
        <v>1.988923887688215E-2</v>
      </c>
      <c r="D76" s="109">
        <v>100</v>
      </c>
      <c r="E76" s="110">
        <v>2.0907380305247754E-2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658726057.89999998</v>
      </c>
      <c r="C78" s="114"/>
      <c r="D78" s="115">
        <v>4783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0.70108011026812522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183</v>
      </c>
      <c r="B83" s="108"/>
      <c r="C83" s="110"/>
      <c r="D83" s="109"/>
      <c r="E83" s="110"/>
    </row>
    <row r="84" spans="1:5" x14ac:dyDescent="0.2">
      <c r="B84" s="67"/>
      <c r="D84" s="69"/>
    </row>
    <row r="85" spans="1:5" ht="20.399999999999999" x14ac:dyDescent="0.2">
      <c r="A85" s="77" t="s">
        <v>184</v>
      </c>
      <c r="B85" s="78" t="s">
        <v>551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45</v>
      </c>
      <c r="B87" s="108">
        <v>0</v>
      </c>
      <c r="C87" s="110">
        <v>0</v>
      </c>
      <c r="D87" s="109">
        <v>0</v>
      </c>
      <c r="E87" s="110">
        <v>0</v>
      </c>
    </row>
    <row r="88" spans="1:5" x14ac:dyDescent="0.2">
      <c r="A88" s="107" t="s">
        <v>527</v>
      </c>
      <c r="B88" s="108">
        <v>0</v>
      </c>
      <c r="C88" s="110">
        <v>0</v>
      </c>
      <c r="D88" s="109">
        <v>0</v>
      </c>
      <c r="E88" s="110">
        <v>0</v>
      </c>
    </row>
    <row r="89" spans="1:5" x14ac:dyDescent="0.2">
      <c r="A89" s="107" t="s">
        <v>528</v>
      </c>
      <c r="B89" s="108">
        <v>528680272.81000006</v>
      </c>
      <c r="C89" s="110">
        <v>0.80257986832252803</v>
      </c>
      <c r="D89" s="109">
        <v>3872</v>
      </c>
      <c r="E89" s="110">
        <v>0.80953376541919297</v>
      </c>
    </row>
    <row r="90" spans="1:5" x14ac:dyDescent="0.2">
      <c r="A90" s="107" t="s">
        <v>48</v>
      </c>
      <c r="B90" s="108">
        <v>0</v>
      </c>
      <c r="C90" s="110">
        <v>0</v>
      </c>
      <c r="D90" s="109">
        <v>0</v>
      </c>
      <c r="E90" s="110">
        <v>0</v>
      </c>
    </row>
    <row r="91" spans="1:5" x14ac:dyDescent="0.2">
      <c r="A91" s="107" t="s">
        <v>1</v>
      </c>
      <c r="B91" s="108">
        <v>130045785.09000005</v>
      </c>
      <c r="C91" s="110">
        <v>0.19742013167747197</v>
      </c>
      <c r="D91" s="109">
        <v>911</v>
      </c>
      <c r="E91" s="110">
        <v>0.19046623458080703</v>
      </c>
    </row>
    <row r="92" spans="1:5" x14ac:dyDescent="0.2">
      <c r="A92" s="107"/>
      <c r="B92" s="108"/>
      <c r="C92" s="110"/>
      <c r="D92" s="109"/>
      <c r="E92" s="110"/>
    </row>
    <row r="93" spans="1:5" ht="10.8" thickBot="1" x14ac:dyDescent="0.25">
      <c r="A93" s="112"/>
      <c r="B93" s="113">
        <v>658726057.9000001</v>
      </c>
      <c r="C93" s="114"/>
      <c r="D93" s="115">
        <v>4783</v>
      </c>
      <c r="E93" s="114"/>
    </row>
    <row r="94" spans="1:5" ht="10.8" thickTop="1" x14ac:dyDescent="0.2">
      <c r="A94" s="107"/>
      <c r="B94" s="108"/>
      <c r="C94" s="110"/>
      <c r="D94" s="109"/>
      <c r="E94" s="110"/>
    </row>
    <row r="95" spans="1:5" x14ac:dyDescent="0.2">
      <c r="A95" s="107"/>
      <c r="B95" s="108"/>
      <c r="C95" s="110"/>
      <c r="D95" s="109"/>
      <c r="E95" s="110"/>
    </row>
    <row r="96" spans="1:5" x14ac:dyDescent="0.2">
      <c r="A96" s="111" t="s">
        <v>185</v>
      </c>
      <c r="B96" s="108"/>
      <c r="C96" s="110"/>
      <c r="D96" s="109"/>
      <c r="E96" s="110"/>
    </row>
    <row r="97" spans="1:5" x14ac:dyDescent="0.2">
      <c r="B97" s="67"/>
      <c r="D97" s="69"/>
    </row>
    <row r="98" spans="1:5" ht="20.399999999999999" x14ac:dyDescent="0.2">
      <c r="A98" s="77" t="s">
        <v>186</v>
      </c>
      <c r="B98" s="78" t="s">
        <v>551</v>
      </c>
      <c r="C98" s="79" t="s">
        <v>178</v>
      </c>
      <c r="D98" s="80" t="s">
        <v>179</v>
      </c>
      <c r="E98" s="79" t="s">
        <v>178</v>
      </c>
    </row>
    <row r="99" spans="1:5" x14ac:dyDescent="0.2">
      <c r="B99" s="67"/>
      <c r="D99" s="69"/>
    </row>
    <row r="100" spans="1:5" x14ac:dyDescent="0.2">
      <c r="A100" s="107" t="s">
        <v>4</v>
      </c>
      <c r="B100" s="108">
        <v>642318012.83999944</v>
      </c>
      <c r="C100" s="110">
        <v>0.97509124640930633</v>
      </c>
      <c r="D100" s="109">
        <v>4576</v>
      </c>
      <c r="E100" s="110">
        <v>0.95672172276813716</v>
      </c>
    </row>
    <row r="101" spans="1:5" x14ac:dyDescent="0.2">
      <c r="A101" s="107" t="s">
        <v>5</v>
      </c>
      <c r="B101" s="108">
        <v>16408045.060000004</v>
      </c>
      <c r="C101" s="110">
        <v>2.4908753590693528E-2</v>
      </c>
      <c r="D101" s="109">
        <v>207</v>
      </c>
      <c r="E101" s="110">
        <v>4.3278277231862845E-2</v>
      </c>
    </row>
    <row r="102" spans="1:5" x14ac:dyDescent="0.2">
      <c r="A102" s="107"/>
      <c r="B102" s="108"/>
      <c r="C102" s="110"/>
      <c r="D102" s="109"/>
      <c r="E102" s="110"/>
    </row>
    <row r="103" spans="1:5" s="83" customFormat="1" ht="10.8" thickBot="1" x14ac:dyDescent="0.25">
      <c r="A103" s="112"/>
      <c r="B103" s="113">
        <v>658726057.8999995</v>
      </c>
      <c r="C103" s="114"/>
      <c r="D103" s="115">
        <v>4783</v>
      </c>
      <c r="E103" s="114"/>
    </row>
    <row r="104" spans="1:5" ht="10.8" thickTop="1" x14ac:dyDescent="0.2">
      <c r="A104" s="107"/>
      <c r="B104" s="108"/>
      <c r="C104" s="110"/>
      <c r="D104" s="109"/>
      <c r="E104" s="110"/>
    </row>
    <row r="105" spans="1:5" x14ac:dyDescent="0.2">
      <c r="A105" s="107"/>
      <c r="B105" s="108"/>
      <c r="C105" s="110"/>
      <c r="D105" s="109"/>
      <c r="E105" s="110"/>
    </row>
    <row r="106" spans="1:5" x14ac:dyDescent="0.2">
      <c r="A106" s="111" t="s">
        <v>529</v>
      </c>
      <c r="B106" s="108"/>
      <c r="C106" s="110"/>
      <c r="D106" s="109"/>
      <c r="E106" s="110"/>
    </row>
    <row r="107" spans="1:5" x14ac:dyDescent="0.2">
      <c r="B107" s="67"/>
      <c r="D107" s="69"/>
    </row>
    <row r="108" spans="1:5" ht="20.399999999999999" x14ac:dyDescent="0.2">
      <c r="A108" s="77" t="s">
        <v>530</v>
      </c>
      <c r="B108" s="78" t="s">
        <v>551</v>
      </c>
      <c r="C108" s="79" t="s">
        <v>178</v>
      </c>
      <c r="D108" s="80" t="s">
        <v>179</v>
      </c>
      <c r="E108" s="79" t="s">
        <v>178</v>
      </c>
    </row>
    <row r="109" spans="1:5" x14ac:dyDescent="0.2">
      <c r="B109" s="67"/>
      <c r="D109" s="69"/>
    </row>
    <row r="110" spans="1:5" x14ac:dyDescent="0.2">
      <c r="A110" s="107" t="s">
        <v>68</v>
      </c>
      <c r="B110" s="108">
        <v>143729283.55000001</v>
      </c>
      <c r="C110" s="110">
        <v>0.21819280082558878</v>
      </c>
      <c r="D110" s="109">
        <v>1915</v>
      </c>
      <c r="E110" s="110">
        <v>0.40037633284549445</v>
      </c>
    </row>
    <row r="111" spans="1:5" x14ac:dyDescent="0.2">
      <c r="A111" s="107" t="s">
        <v>69</v>
      </c>
      <c r="B111" s="108">
        <v>287545944.30000007</v>
      </c>
      <c r="C111" s="110">
        <v>0.43651824738296874</v>
      </c>
      <c r="D111" s="109">
        <v>2127</v>
      </c>
      <c r="E111" s="110">
        <v>0.44469997909261971</v>
      </c>
    </row>
    <row r="112" spans="1:5" x14ac:dyDescent="0.2">
      <c r="A112" s="107" t="s">
        <v>70</v>
      </c>
      <c r="B112" s="108">
        <v>121478666.86000003</v>
      </c>
      <c r="C112" s="110">
        <v>0.18441454593017093</v>
      </c>
      <c r="D112" s="109">
        <v>515</v>
      </c>
      <c r="E112" s="110">
        <v>0.10767300857202593</v>
      </c>
    </row>
    <row r="113" spans="1:5" x14ac:dyDescent="0.2">
      <c r="A113" s="107" t="s">
        <v>71</v>
      </c>
      <c r="B113" s="108">
        <v>40297513.069999993</v>
      </c>
      <c r="C113" s="110">
        <v>6.1174918749179755E-2</v>
      </c>
      <c r="D113" s="109">
        <v>117</v>
      </c>
      <c r="E113" s="110">
        <v>2.446163495713987E-2</v>
      </c>
    </row>
    <row r="114" spans="1:5" x14ac:dyDescent="0.2">
      <c r="A114" s="107" t="s">
        <v>72</v>
      </c>
      <c r="B114" s="108">
        <v>20672509.009999998</v>
      </c>
      <c r="C114" s="110">
        <v>3.1382558443039832E-2</v>
      </c>
      <c r="D114" s="109">
        <v>46</v>
      </c>
      <c r="E114" s="110">
        <v>9.6173949404139668E-3</v>
      </c>
    </row>
    <row r="115" spans="1:5" x14ac:dyDescent="0.2">
      <c r="A115" s="107" t="s">
        <v>73</v>
      </c>
      <c r="B115" s="108">
        <v>26504331.219999999</v>
      </c>
      <c r="C115" s="110">
        <v>4.0235741249549241E-2</v>
      </c>
      <c r="D115" s="109">
        <v>45</v>
      </c>
      <c r="E115" s="110">
        <v>9.4083211373614892E-3</v>
      </c>
    </row>
    <row r="116" spans="1:5" x14ac:dyDescent="0.2">
      <c r="A116" s="107" t="s">
        <v>74</v>
      </c>
      <c r="B116" s="108">
        <v>9237465.4000000004</v>
      </c>
      <c r="C116" s="110">
        <v>1.4023227545375654E-2</v>
      </c>
      <c r="D116" s="109">
        <v>11</v>
      </c>
      <c r="E116" s="110">
        <v>2.2998118335772529E-3</v>
      </c>
    </row>
    <row r="117" spans="1:5" x14ac:dyDescent="0.2">
      <c r="A117" s="107" t="s">
        <v>144</v>
      </c>
      <c r="B117" s="108">
        <v>5240244.49</v>
      </c>
      <c r="C117" s="110">
        <v>7.9551194721304164E-3</v>
      </c>
      <c r="D117" s="109">
        <v>5</v>
      </c>
      <c r="E117" s="110">
        <v>1.0453690152623877E-3</v>
      </c>
    </row>
    <row r="118" spans="1:5" x14ac:dyDescent="0.2">
      <c r="A118" s="107" t="s">
        <v>75</v>
      </c>
      <c r="B118" s="108">
        <v>0</v>
      </c>
      <c r="C118" s="110">
        <v>0</v>
      </c>
      <c r="D118" s="109">
        <v>0</v>
      </c>
      <c r="E118" s="110">
        <v>0</v>
      </c>
    </row>
    <row r="119" spans="1:5" x14ac:dyDescent="0.2">
      <c r="A119" s="107" t="s">
        <v>78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76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77</v>
      </c>
      <c r="B121" s="108">
        <v>4020100</v>
      </c>
      <c r="C121" s="110">
        <v>6.102840401996489E-3</v>
      </c>
      <c r="D121" s="109">
        <v>2</v>
      </c>
      <c r="E121" s="110">
        <v>4.1814760610495502E-4</v>
      </c>
    </row>
    <row r="122" spans="1:5" x14ac:dyDescent="0.2">
      <c r="A122" s="107"/>
      <c r="B122" s="108"/>
      <c r="C122" s="110"/>
      <c r="D122" s="109"/>
      <c r="E122" s="110"/>
    </row>
    <row r="123" spans="1:5" ht="10.8" thickBot="1" x14ac:dyDescent="0.25">
      <c r="A123" s="112"/>
      <c r="B123" s="113">
        <v>658726057.90000021</v>
      </c>
      <c r="C123" s="114"/>
      <c r="D123" s="115">
        <v>4783</v>
      </c>
      <c r="E123" s="114"/>
    </row>
    <row r="124" spans="1:5" ht="10.8" thickTop="1" x14ac:dyDescent="0.2">
      <c r="A124" s="107"/>
      <c r="B124" s="108"/>
      <c r="C124" s="110"/>
      <c r="D124" s="109"/>
      <c r="E124" s="110"/>
    </row>
    <row r="125" spans="1:5" x14ac:dyDescent="0.2">
      <c r="A125" s="112" t="s">
        <v>190</v>
      </c>
      <c r="B125" s="116">
        <v>137722.36209491928</v>
      </c>
      <c r="C125" s="110"/>
      <c r="D125" s="109"/>
      <c r="E125" s="110"/>
    </row>
    <row r="126" spans="1:5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191</v>
      </c>
      <c r="B128" s="108"/>
      <c r="C128" s="110"/>
      <c r="D128" s="109"/>
      <c r="E128" s="110"/>
    </row>
    <row r="129" spans="1:5" x14ac:dyDescent="0.2">
      <c r="A129" s="107"/>
      <c r="B129" s="108"/>
      <c r="C129" s="110"/>
      <c r="D129" s="109"/>
      <c r="E129" s="110"/>
    </row>
    <row r="130" spans="1:5" ht="20.399999999999999" x14ac:dyDescent="0.2">
      <c r="A130" s="77" t="s">
        <v>192</v>
      </c>
      <c r="B130" s="78" t="s">
        <v>551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6</v>
      </c>
      <c r="B132" s="108">
        <v>421045813.40000004</v>
      </c>
      <c r="C132" s="110">
        <v>0.63918196092360791</v>
      </c>
      <c r="D132" s="109">
        <v>2856</v>
      </c>
      <c r="E132" s="110">
        <v>0.59711478151787578</v>
      </c>
    </row>
    <row r="133" spans="1:5" x14ac:dyDescent="0.2">
      <c r="A133" s="107" t="s">
        <v>7</v>
      </c>
      <c r="B133" s="108">
        <v>217245326.03999993</v>
      </c>
      <c r="C133" s="110">
        <v>0.32979616250884608</v>
      </c>
      <c r="D133" s="109">
        <v>1679</v>
      </c>
      <c r="E133" s="110">
        <v>0.35103491532510978</v>
      </c>
    </row>
    <row r="134" spans="1:5" x14ac:dyDescent="0.2">
      <c r="A134" s="107" t="s">
        <v>8</v>
      </c>
      <c r="B134" s="108">
        <v>20434918.460000005</v>
      </c>
      <c r="C134" s="110">
        <v>3.1021876567546069E-2</v>
      </c>
      <c r="D134" s="109">
        <v>248</v>
      </c>
      <c r="E134" s="110">
        <v>5.1850303157014423E-2</v>
      </c>
    </row>
    <row r="135" spans="1:5" x14ac:dyDescent="0.2">
      <c r="A135" s="107"/>
      <c r="B135" s="108"/>
      <c r="C135" s="110"/>
      <c r="D135" s="109"/>
      <c r="E135" s="110"/>
    </row>
    <row r="136" spans="1:5" ht="10.8" thickBot="1" x14ac:dyDescent="0.25">
      <c r="A136" s="107"/>
      <c r="B136" s="113">
        <v>658726057.89999998</v>
      </c>
      <c r="C136" s="110"/>
      <c r="D136" s="115">
        <v>4783</v>
      </c>
      <c r="E136" s="110"/>
    </row>
    <row r="137" spans="1:5" ht="10.8" thickTop="1" x14ac:dyDescent="0.2">
      <c r="A137" s="107"/>
      <c r="B137" s="117"/>
      <c r="C137" s="110"/>
      <c r="D137" s="118"/>
      <c r="E137" s="110"/>
    </row>
    <row r="138" spans="1:5" x14ac:dyDescent="0.2">
      <c r="A138" s="107"/>
      <c r="B138" s="108"/>
      <c r="C138" s="110"/>
      <c r="D138" s="109"/>
      <c r="E138" s="110"/>
    </row>
    <row r="139" spans="1:5" x14ac:dyDescent="0.2">
      <c r="A139" s="111" t="s">
        <v>193</v>
      </c>
      <c r="B139" s="108"/>
      <c r="C139" s="110"/>
      <c r="D139" s="109"/>
      <c r="E139" s="110"/>
    </row>
    <row r="140" spans="1:5" x14ac:dyDescent="0.2">
      <c r="B140" s="67"/>
      <c r="D140" s="69"/>
    </row>
    <row r="141" spans="1:5" ht="20.399999999999999" x14ac:dyDescent="0.2">
      <c r="A141" s="77" t="s">
        <v>194</v>
      </c>
      <c r="B141" s="78" t="s">
        <v>551</v>
      </c>
      <c r="C141" s="79" t="s">
        <v>178</v>
      </c>
      <c r="D141" s="80" t="s">
        <v>179</v>
      </c>
      <c r="E141" s="79" t="s">
        <v>178</v>
      </c>
    </row>
    <row r="142" spans="1:5" x14ac:dyDescent="0.2">
      <c r="B142" s="67"/>
      <c r="D142" s="69"/>
    </row>
    <row r="143" spans="1:5" x14ac:dyDescent="0.2">
      <c r="A143" s="119" t="s">
        <v>531</v>
      </c>
      <c r="B143" s="108">
        <v>0</v>
      </c>
      <c r="C143" s="110">
        <v>0</v>
      </c>
      <c r="D143" s="109">
        <v>0</v>
      </c>
      <c r="E143" s="110">
        <v>0</v>
      </c>
    </row>
    <row r="144" spans="1:5" x14ac:dyDescent="0.2">
      <c r="A144" s="120">
        <v>1997</v>
      </c>
      <c r="B144" s="108">
        <v>0</v>
      </c>
      <c r="C144" s="110">
        <v>0</v>
      </c>
      <c r="D144" s="109">
        <v>0</v>
      </c>
      <c r="E144" s="110">
        <v>0</v>
      </c>
    </row>
    <row r="145" spans="1:5" x14ac:dyDescent="0.2">
      <c r="A145" s="120">
        <v>1998</v>
      </c>
      <c r="B145" s="108">
        <v>0</v>
      </c>
      <c r="C145" s="110">
        <v>0</v>
      </c>
      <c r="D145" s="109">
        <v>0</v>
      </c>
      <c r="E145" s="110">
        <v>0</v>
      </c>
    </row>
    <row r="146" spans="1:5" x14ac:dyDescent="0.2">
      <c r="A146" s="120">
        <v>1999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20">
        <v>2000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20">
        <v>2001</v>
      </c>
      <c r="B148" s="108">
        <v>0</v>
      </c>
      <c r="C148" s="110">
        <v>0</v>
      </c>
      <c r="D148" s="109">
        <v>0</v>
      </c>
      <c r="E148" s="110">
        <v>0</v>
      </c>
    </row>
    <row r="149" spans="1:5" x14ac:dyDescent="0.2">
      <c r="A149" s="120">
        <v>2002</v>
      </c>
      <c r="B149" s="108">
        <v>0</v>
      </c>
      <c r="C149" s="110">
        <v>0</v>
      </c>
      <c r="D149" s="109">
        <v>0</v>
      </c>
      <c r="E149" s="110">
        <v>0</v>
      </c>
    </row>
    <row r="150" spans="1:5" x14ac:dyDescent="0.2">
      <c r="A150" s="120">
        <v>2003</v>
      </c>
      <c r="B150" s="108">
        <v>194663</v>
      </c>
      <c r="C150" s="110">
        <v>2.9551434570628714E-4</v>
      </c>
      <c r="D150" s="109">
        <v>1</v>
      </c>
      <c r="E150" s="110">
        <v>2.0907380305247751E-4</v>
      </c>
    </row>
    <row r="151" spans="1:5" x14ac:dyDescent="0.2">
      <c r="A151" s="120">
        <v>2004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20">
        <v>2005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20">
        <v>2006</v>
      </c>
      <c r="B153" s="108">
        <v>0</v>
      </c>
      <c r="C153" s="110">
        <v>0</v>
      </c>
      <c r="D153" s="109">
        <v>0</v>
      </c>
      <c r="E153" s="110">
        <v>0</v>
      </c>
    </row>
    <row r="154" spans="1:5" x14ac:dyDescent="0.2">
      <c r="A154" s="120">
        <v>2007</v>
      </c>
      <c r="B154" s="108">
        <v>658531394.8999989</v>
      </c>
      <c r="C154" s="110">
        <v>0.99970448565429371</v>
      </c>
      <c r="D154" s="109">
        <v>4782</v>
      </c>
      <c r="E154" s="110">
        <v>0.99979092619694754</v>
      </c>
    </row>
    <row r="155" spans="1:5" x14ac:dyDescent="0.2">
      <c r="A155" s="107"/>
      <c r="B155" s="107"/>
      <c r="C155" s="110"/>
      <c r="D155" s="107"/>
      <c r="E155" s="110"/>
    </row>
    <row r="156" spans="1:5" ht="10.8" thickBot="1" x14ac:dyDescent="0.25">
      <c r="A156" s="107"/>
      <c r="B156" s="121">
        <v>658726057.8999989</v>
      </c>
      <c r="C156" s="110"/>
      <c r="D156" s="122">
        <v>4783</v>
      </c>
      <c r="E156" s="110"/>
    </row>
    <row r="157" spans="1:5" ht="13.8" thickTop="1" x14ac:dyDescent="0.25">
      <c r="A157" s="123"/>
      <c r="B157" s="123"/>
      <c r="C157" s="123"/>
      <c r="D157" s="123"/>
      <c r="E157" s="123"/>
    </row>
    <row r="158" spans="1:5" ht="13.2" x14ac:dyDescent="0.25">
      <c r="A158" s="112" t="s">
        <v>118</v>
      </c>
      <c r="B158" s="123"/>
      <c r="C158" s="123"/>
      <c r="D158" s="116">
        <v>119.75096516525167</v>
      </c>
      <c r="E158" s="123"/>
    </row>
    <row r="159" spans="1:5" ht="13.2" x14ac:dyDescent="0.25">
      <c r="A159" s="112"/>
      <c r="B159" s="123"/>
      <c r="C159" s="123"/>
      <c r="D159" s="123"/>
      <c r="E159" s="123"/>
    </row>
    <row r="160" spans="1:5" x14ac:dyDescent="0.2">
      <c r="A160" s="107"/>
      <c r="B160" s="108"/>
      <c r="C160" s="110"/>
      <c r="D160" s="109"/>
      <c r="E160" s="110"/>
    </row>
    <row r="161" spans="1:5" x14ac:dyDescent="0.2">
      <c r="A161" s="111" t="s">
        <v>195</v>
      </c>
      <c r="B161" s="108"/>
      <c r="C161" s="110"/>
      <c r="D161" s="109"/>
      <c r="E161" s="110"/>
    </row>
    <row r="162" spans="1:5" x14ac:dyDescent="0.2">
      <c r="B162" s="67"/>
      <c r="D162" s="69"/>
    </row>
    <row r="163" spans="1:5" ht="20.399999999999999" x14ac:dyDescent="0.2">
      <c r="A163" s="77" t="s">
        <v>196</v>
      </c>
      <c r="B163" s="78" t="s">
        <v>551</v>
      </c>
      <c r="C163" s="79" t="s">
        <v>178</v>
      </c>
      <c r="D163" s="80" t="s">
        <v>179</v>
      </c>
      <c r="E163" s="79" t="s">
        <v>178</v>
      </c>
    </row>
    <row r="164" spans="1:5" x14ac:dyDescent="0.2">
      <c r="B164" s="67"/>
      <c r="D164" s="69"/>
    </row>
    <row r="165" spans="1:5" x14ac:dyDescent="0.2">
      <c r="A165" s="107" t="s">
        <v>9</v>
      </c>
      <c r="B165" s="108">
        <v>38620334.940000005</v>
      </c>
      <c r="C165" s="110">
        <v>5.8628825255707236E-2</v>
      </c>
      <c r="D165" s="109">
        <v>292</v>
      </c>
      <c r="E165" s="110">
        <v>6.1049550491323434E-2</v>
      </c>
    </row>
    <row r="166" spans="1:5" x14ac:dyDescent="0.2">
      <c r="A166" s="107" t="s">
        <v>10</v>
      </c>
      <c r="B166" s="108">
        <v>109285303.86000009</v>
      </c>
      <c r="C166" s="110">
        <v>0.16590402421364425</v>
      </c>
      <c r="D166" s="109">
        <v>826</v>
      </c>
      <c r="E166" s="110">
        <v>0.17269496132134643</v>
      </c>
    </row>
    <row r="167" spans="1:5" x14ac:dyDescent="0.2">
      <c r="A167" s="107" t="s">
        <v>11</v>
      </c>
      <c r="B167" s="108">
        <v>203106291.67000002</v>
      </c>
      <c r="C167" s="110">
        <v>0.30833195261395457</v>
      </c>
      <c r="D167" s="109">
        <v>1469</v>
      </c>
      <c r="E167" s="110">
        <v>0.3071294166840895</v>
      </c>
    </row>
    <row r="168" spans="1:5" x14ac:dyDescent="0.2">
      <c r="A168" s="107" t="s">
        <v>12</v>
      </c>
      <c r="B168" s="108">
        <v>298478038.43000019</v>
      </c>
      <c r="C168" s="110">
        <v>0.45311405985902481</v>
      </c>
      <c r="D168" s="109">
        <v>2133</v>
      </c>
      <c r="E168" s="110">
        <v>0.44595442191093454</v>
      </c>
    </row>
    <row r="169" spans="1:5" x14ac:dyDescent="0.2">
      <c r="A169" s="107" t="s">
        <v>13</v>
      </c>
      <c r="B169" s="108">
        <v>9236089.0000000019</v>
      </c>
      <c r="C169" s="110">
        <v>1.4021138057669051E-2</v>
      </c>
      <c r="D169" s="109">
        <v>63</v>
      </c>
      <c r="E169" s="110">
        <v>1.3171649592306083E-2</v>
      </c>
    </row>
    <row r="170" spans="1:5" x14ac:dyDescent="0.2">
      <c r="A170" s="107" t="s">
        <v>14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07" t="s">
        <v>15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07"/>
      <c r="B172" s="108"/>
      <c r="C172" s="110"/>
      <c r="D172" s="109"/>
      <c r="E172" s="110"/>
    </row>
    <row r="173" spans="1:5" s="83" customFormat="1" ht="10.8" thickBot="1" x14ac:dyDescent="0.25">
      <c r="A173" s="112"/>
      <c r="B173" s="113">
        <v>658726057.90000033</v>
      </c>
      <c r="C173" s="114"/>
      <c r="D173" s="115">
        <v>4783</v>
      </c>
      <c r="E173" s="114"/>
    </row>
    <row r="174" spans="1:5" ht="10.8" thickTop="1" x14ac:dyDescent="0.2">
      <c r="A174" s="107"/>
      <c r="B174" s="108"/>
      <c r="C174" s="110"/>
      <c r="D174" s="109"/>
      <c r="E174" s="110"/>
    </row>
    <row r="175" spans="1:5" x14ac:dyDescent="0.2">
      <c r="A175" s="112" t="s">
        <v>532</v>
      </c>
      <c r="B175" s="108"/>
      <c r="C175" s="107"/>
      <c r="D175" s="116">
        <v>11.879442020210709</v>
      </c>
      <c r="E175" s="110"/>
    </row>
    <row r="176" spans="1:5" x14ac:dyDescent="0.2">
      <c r="A176" s="107"/>
      <c r="B176" s="108"/>
      <c r="C176" s="110"/>
      <c r="D176" s="109"/>
      <c r="E176" s="110"/>
    </row>
    <row r="177" spans="1:6" x14ac:dyDescent="0.2">
      <c r="A177" s="107"/>
      <c r="B177" s="108"/>
      <c r="C177" s="110"/>
      <c r="D177" s="109"/>
      <c r="E177" s="110"/>
    </row>
    <row r="178" spans="1:6" x14ac:dyDescent="0.2">
      <c r="A178" s="111" t="s">
        <v>533</v>
      </c>
      <c r="B178" s="108"/>
      <c r="C178" s="107"/>
      <c r="D178" s="109"/>
      <c r="E178" s="107"/>
    </row>
    <row r="179" spans="1:6" x14ac:dyDescent="0.2">
      <c r="A179" s="85"/>
      <c r="B179" s="84"/>
      <c r="C179" s="85"/>
      <c r="D179" s="86"/>
      <c r="E179" s="85"/>
    </row>
    <row r="180" spans="1:6" ht="20.399999999999999" x14ac:dyDescent="0.2">
      <c r="A180" s="77" t="s">
        <v>216</v>
      </c>
      <c r="B180" s="78" t="s">
        <v>551</v>
      </c>
      <c r="C180" s="79" t="s">
        <v>178</v>
      </c>
      <c r="D180" s="80" t="s">
        <v>179</v>
      </c>
      <c r="E180" s="79" t="s">
        <v>178</v>
      </c>
    </row>
    <row r="181" spans="1:6" x14ac:dyDescent="0.2">
      <c r="A181" s="85"/>
      <c r="B181" s="84"/>
      <c r="C181" s="85"/>
      <c r="D181" s="86"/>
      <c r="E181" s="85"/>
    </row>
    <row r="182" spans="1:6" x14ac:dyDescent="0.2">
      <c r="A182" s="107" t="s">
        <v>49</v>
      </c>
      <c r="B182" s="108">
        <v>329613409.06999993</v>
      </c>
      <c r="C182" s="110">
        <v>0.50038009748816992</v>
      </c>
      <c r="D182" s="109">
        <v>2560</v>
      </c>
      <c r="E182" s="110">
        <v>0.5352289358143425</v>
      </c>
    </row>
    <row r="183" spans="1:6" x14ac:dyDescent="0.2">
      <c r="A183" s="107" t="s">
        <v>50</v>
      </c>
      <c r="B183" s="108">
        <v>329112648.8300001</v>
      </c>
      <c r="C183" s="110">
        <v>0.49961990251182997</v>
      </c>
      <c r="D183" s="109">
        <v>2223</v>
      </c>
      <c r="E183" s="110">
        <v>0.46477106418565756</v>
      </c>
    </row>
    <row r="184" spans="1:6" x14ac:dyDescent="0.2">
      <c r="A184" s="107"/>
      <c r="B184" s="108"/>
      <c r="C184" s="107"/>
      <c r="D184" s="109"/>
      <c r="E184" s="107"/>
    </row>
    <row r="185" spans="1:6" ht="10.8" thickBot="1" x14ac:dyDescent="0.25">
      <c r="A185" s="112"/>
      <c r="B185" s="113">
        <v>658726057.9000001</v>
      </c>
      <c r="C185" s="112"/>
      <c r="D185" s="115">
        <v>4783</v>
      </c>
      <c r="E185" s="112"/>
    </row>
    <row r="186" spans="1:6" ht="18" thickTop="1" x14ac:dyDescent="0.3">
      <c r="A186" s="125"/>
      <c r="B186" s="126"/>
      <c r="C186" s="125"/>
      <c r="D186" s="127"/>
      <c r="E186" s="125"/>
    </row>
    <row r="187" spans="1:6" x14ac:dyDescent="0.2">
      <c r="A187" s="107"/>
      <c r="B187" s="108"/>
      <c r="C187" s="110"/>
      <c r="D187" s="109"/>
      <c r="E187" s="110"/>
    </row>
    <row r="188" spans="1:6" x14ac:dyDescent="0.2">
      <c r="A188" s="107"/>
      <c r="B188" s="108"/>
      <c r="C188" s="110"/>
      <c r="D188" s="109"/>
      <c r="E188" s="110"/>
    </row>
    <row r="189" spans="1:6" x14ac:dyDescent="0.2">
      <c r="A189" s="107"/>
      <c r="B189" s="108"/>
      <c r="C189" s="110"/>
      <c r="D189" s="109"/>
      <c r="E189" s="110"/>
    </row>
    <row r="190" spans="1:6" x14ac:dyDescent="0.2">
      <c r="A190" s="111" t="s">
        <v>198</v>
      </c>
      <c r="B190" s="108"/>
      <c r="C190" s="110"/>
      <c r="D190" s="109"/>
      <c r="E190" s="110"/>
    </row>
    <row r="191" spans="1:6" x14ac:dyDescent="0.2">
      <c r="B191" s="67"/>
      <c r="D191" s="69"/>
    </row>
    <row r="192" spans="1:6" ht="20.399999999999999" x14ac:dyDescent="0.2">
      <c r="A192" s="77" t="s">
        <v>199</v>
      </c>
      <c r="B192" s="78" t="s">
        <v>551</v>
      </c>
      <c r="C192" s="79" t="s">
        <v>178</v>
      </c>
      <c r="D192" s="80" t="s">
        <v>179</v>
      </c>
      <c r="E192" s="79" t="s">
        <v>178</v>
      </c>
      <c r="F192" s="87" t="s">
        <v>200</v>
      </c>
    </row>
    <row r="193" spans="1:7" x14ac:dyDescent="0.2">
      <c r="B193" s="67"/>
      <c r="D193" s="69"/>
    </row>
    <row r="194" spans="1:7" x14ac:dyDescent="0.2">
      <c r="A194" s="107" t="s">
        <v>51</v>
      </c>
      <c r="B194" s="108">
        <v>33075386.620000023</v>
      </c>
      <c r="C194" s="110">
        <v>5.0211140463219887E-2</v>
      </c>
      <c r="D194" s="109">
        <v>336</v>
      </c>
      <c r="E194" s="110">
        <v>7.0248797825632453E-2</v>
      </c>
      <c r="F194" s="110">
        <v>0.80414234271271656</v>
      </c>
      <c r="G194" s="73"/>
    </row>
    <row r="195" spans="1:7" x14ac:dyDescent="0.2">
      <c r="A195" s="107" t="s">
        <v>52</v>
      </c>
      <c r="B195" s="108">
        <v>75854451.100000024</v>
      </c>
      <c r="C195" s="110">
        <v>0.11515325709418853</v>
      </c>
      <c r="D195" s="109">
        <v>640</v>
      </c>
      <c r="E195" s="110">
        <v>0.13380723395358562</v>
      </c>
      <c r="F195" s="110">
        <v>0.80482792465355368</v>
      </c>
      <c r="G195" s="73"/>
    </row>
    <row r="196" spans="1:7" x14ac:dyDescent="0.2">
      <c r="A196" s="107" t="s">
        <v>53</v>
      </c>
      <c r="B196" s="108">
        <v>79422912.260000005</v>
      </c>
      <c r="C196" s="110">
        <v>0.12057047282021602</v>
      </c>
      <c r="D196" s="109">
        <v>697</v>
      </c>
      <c r="E196" s="110">
        <v>0.14572444072757684</v>
      </c>
      <c r="F196" s="110">
        <v>0.80062411239612541</v>
      </c>
      <c r="G196" s="73"/>
    </row>
    <row r="197" spans="1:7" x14ac:dyDescent="0.2">
      <c r="A197" s="107" t="s">
        <v>54</v>
      </c>
      <c r="B197" s="108">
        <v>31417279.960000012</v>
      </c>
      <c r="C197" s="110">
        <v>4.7693999020104662E-2</v>
      </c>
      <c r="D197" s="109">
        <v>277</v>
      </c>
      <c r="E197" s="110">
        <v>5.7913443445536276E-2</v>
      </c>
      <c r="F197" s="110">
        <v>0.80277314743747608</v>
      </c>
      <c r="G197" s="73"/>
    </row>
    <row r="198" spans="1:7" x14ac:dyDescent="0.2">
      <c r="A198" s="107" t="s">
        <v>55</v>
      </c>
      <c r="B198" s="108">
        <v>25215979.91</v>
      </c>
      <c r="C198" s="110">
        <v>3.8279918651446442E-2</v>
      </c>
      <c r="D198" s="109">
        <v>230</v>
      </c>
      <c r="E198" s="110">
        <v>4.808697470206983E-2</v>
      </c>
      <c r="F198" s="110">
        <v>0.80487169700848316</v>
      </c>
      <c r="G198" s="73"/>
    </row>
    <row r="199" spans="1:7" x14ac:dyDescent="0.2">
      <c r="A199" s="107" t="s">
        <v>56</v>
      </c>
      <c r="B199" s="108">
        <v>24922489.010000002</v>
      </c>
      <c r="C199" s="110">
        <v>3.7834375475371641E-2</v>
      </c>
      <c r="D199" s="109">
        <v>194</v>
      </c>
      <c r="E199" s="110">
        <v>4.0560317792180639E-2</v>
      </c>
      <c r="F199" s="110">
        <v>0.79132518476379399</v>
      </c>
      <c r="G199" s="73"/>
    </row>
    <row r="200" spans="1:7" x14ac:dyDescent="0.2">
      <c r="A200" s="107" t="s">
        <v>27</v>
      </c>
      <c r="B200" s="108">
        <v>167560000.37999991</v>
      </c>
      <c r="C200" s="110">
        <v>0.25436977689052775</v>
      </c>
      <c r="D200" s="109">
        <v>1024</v>
      </c>
      <c r="E200" s="110">
        <v>0.21409157432573697</v>
      </c>
      <c r="F200" s="110">
        <v>0.78251871000874096</v>
      </c>
      <c r="G200" s="73"/>
    </row>
    <row r="201" spans="1:7" x14ac:dyDescent="0.2">
      <c r="A201" s="107" t="s">
        <v>57</v>
      </c>
      <c r="B201" s="108">
        <v>74534966.230000004</v>
      </c>
      <c r="C201" s="110">
        <v>0.11315017120715605</v>
      </c>
      <c r="D201" s="109">
        <v>475</v>
      </c>
      <c r="E201" s="110">
        <v>9.9310056449926826E-2</v>
      </c>
      <c r="F201" s="110">
        <v>0.78304969639583255</v>
      </c>
      <c r="G201" s="73"/>
    </row>
    <row r="202" spans="1:7" x14ac:dyDescent="0.2">
      <c r="A202" s="107" t="s">
        <v>58</v>
      </c>
      <c r="B202" s="108">
        <v>93647838.930000007</v>
      </c>
      <c r="C202" s="110">
        <v>0.14216507424732316</v>
      </c>
      <c r="D202" s="109">
        <v>372</v>
      </c>
      <c r="E202" s="110">
        <v>7.7775454735521637E-2</v>
      </c>
      <c r="F202" s="110">
        <v>0.73983051239404229</v>
      </c>
      <c r="G202" s="73"/>
    </row>
    <row r="203" spans="1:7" x14ac:dyDescent="0.2">
      <c r="A203" s="107" t="s">
        <v>59</v>
      </c>
      <c r="B203" s="108">
        <v>31059049.38000001</v>
      </c>
      <c r="C203" s="110">
        <v>4.7150175717984154E-2</v>
      </c>
      <c r="D203" s="109">
        <v>276</v>
      </c>
      <c r="E203" s="110">
        <v>5.7704369642483794E-2</v>
      </c>
      <c r="F203" s="110">
        <v>0.79497575048825808</v>
      </c>
      <c r="G203" s="73"/>
    </row>
    <row r="204" spans="1:7" x14ac:dyDescent="0.2">
      <c r="A204" s="107" t="s">
        <v>60</v>
      </c>
      <c r="B204" s="108">
        <v>21917568.120000005</v>
      </c>
      <c r="C204" s="110">
        <v>3.327265994284876E-2</v>
      </c>
      <c r="D204" s="109">
        <v>261</v>
      </c>
      <c r="E204" s="110">
        <v>5.4568262596696636E-2</v>
      </c>
      <c r="F204" s="110">
        <v>0.79103150771658581</v>
      </c>
      <c r="G204" s="73"/>
    </row>
    <row r="205" spans="1:7" x14ac:dyDescent="0.2">
      <c r="A205" s="107" t="s">
        <v>2</v>
      </c>
      <c r="B205" s="108">
        <v>98136</v>
      </c>
      <c r="C205" s="110">
        <v>1.489784696127777E-4</v>
      </c>
      <c r="D205" s="109">
        <v>1</v>
      </c>
      <c r="E205" s="110">
        <v>2.0907380305247751E-4</v>
      </c>
      <c r="F205" s="110">
        <v>0.58764071856287425</v>
      </c>
      <c r="G205" s="73"/>
    </row>
    <row r="206" spans="1:7" x14ac:dyDescent="0.2">
      <c r="A206" s="107"/>
      <c r="B206" s="108"/>
      <c r="C206" s="110"/>
      <c r="D206" s="109"/>
      <c r="E206" s="110"/>
      <c r="F206" s="107"/>
      <c r="G206" s="73"/>
    </row>
    <row r="207" spans="1:7" s="83" customFormat="1" ht="10.8" thickBot="1" x14ac:dyDescent="0.25">
      <c r="A207" s="112"/>
      <c r="B207" s="113">
        <v>658726057.9000001</v>
      </c>
      <c r="C207" s="114"/>
      <c r="D207" s="115">
        <v>4783</v>
      </c>
      <c r="E207" s="114"/>
      <c r="F207" s="128">
        <v>0.78534415890225173</v>
      </c>
      <c r="G207" s="82"/>
    </row>
    <row r="208" spans="1:7" ht="10.8" thickTop="1" x14ac:dyDescent="0.2">
      <c r="A208" s="107"/>
      <c r="B208" s="108"/>
      <c r="C208" s="110"/>
      <c r="D208" s="109"/>
      <c r="E208" s="110"/>
      <c r="F208" s="107"/>
      <c r="G208" s="73"/>
    </row>
    <row r="209" spans="1:7" x14ac:dyDescent="0.2">
      <c r="A209" s="107"/>
      <c r="B209" s="108"/>
      <c r="C209" s="110"/>
      <c r="D209" s="109"/>
      <c r="E209" s="110"/>
      <c r="F209" s="107"/>
      <c r="G209" s="73"/>
    </row>
    <row r="210" spans="1:7" x14ac:dyDescent="0.2">
      <c r="A210" s="111" t="s">
        <v>201</v>
      </c>
      <c r="B210" s="108"/>
      <c r="C210" s="110"/>
      <c r="D210" s="109"/>
      <c r="E210" s="110"/>
      <c r="F210" s="107"/>
      <c r="G210" s="73"/>
    </row>
    <row r="211" spans="1:7" x14ac:dyDescent="0.2">
      <c r="B211" s="67"/>
      <c r="D211" s="69"/>
    </row>
    <row r="212" spans="1:7" ht="20.399999999999999" x14ac:dyDescent="0.2">
      <c r="A212" s="77" t="s">
        <v>202</v>
      </c>
      <c r="B212" s="78" t="s">
        <v>551</v>
      </c>
      <c r="C212" s="79" t="s">
        <v>178</v>
      </c>
      <c r="D212" s="80" t="s">
        <v>179</v>
      </c>
      <c r="E212" s="79" t="s">
        <v>178</v>
      </c>
    </row>
    <row r="213" spans="1:7" x14ac:dyDescent="0.2">
      <c r="B213" s="67"/>
      <c r="D213" s="69"/>
    </row>
    <row r="214" spans="1:7" x14ac:dyDescent="0.2">
      <c r="A214" s="107" t="s">
        <v>310</v>
      </c>
      <c r="B214" s="108">
        <v>17663364.020000003</v>
      </c>
      <c r="C214" s="110">
        <v>2.6814430381440098E-2</v>
      </c>
      <c r="D214" s="109">
        <v>114</v>
      </c>
      <c r="E214" s="110">
        <v>2.3834413547982439E-2</v>
      </c>
    </row>
    <row r="215" spans="1:7" x14ac:dyDescent="0.2">
      <c r="A215" s="107" t="s">
        <v>303</v>
      </c>
      <c r="B215" s="108">
        <v>625431797.49999905</v>
      </c>
      <c r="C215" s="110">
        <v>0.9494565912480506</v>
      </c>
      <c r="D215" s="109">
        <v>4557</v>
      </c>
      <c r="E215" s="110">
        <v>0.95274932051014005</v>
      </c>
    </row>
    <row r="216" spans="1:7" x14ac:dyDescent="0.2">
      <c r="A216" s="107" t="s">
        <v>280</v>
      </c>
      <c r="B216" s="108">
        <v>6492713.0299999993</v>
      </c>
      <c r="C216" s="110">
        <v>9.8564690923243475E-3</v>
      </c>
      <c r="D216" s="109">
        <v>50</v>
      </c>
      <c r="E216" s="110">
        <v>1.0453690152623877E-2</v>
      </c>
    </row>
    <row r="217" spans="1:7" x14ac:dyDescent="0.2">
      <c r="A217" s="107" t="s">
        <v>281</v>
      </c>
      <c r="B217" s="108">
        <v>5840158.2699999996</v>
      </c>
      <c r="C217" s="110">
        <v>8.8658376269769371E-3</v>
      </c>
      <c r="D217" s="109">
        <v>38</v>
      </c>
      <c r="E217" s="110">
        <v>7.9448045159941465E-3</v>
      </c>
    </row>
    <row r="218" spans="1:7" x14ac:dyDescent="0.2">
      <c r="A218" s="107" t="s">
        <v>282</v>
      </c>
      <c r="B218" s="108">
        <v>3298025.08</v>
      </c>
      <c r="C218" s="110">
        <v>5.0066716512081142E-3</v>
      </c>
      <c r="D218" s="109">
        <v>24</v>
      </c>
      <c r="E218" s="110">
        <v>5.0177712732594609E-3</v>
      </c>
    </row>
    <row r="219" spans="1:7" x14ac:dyDescent="0.2">
      <c r="A219" s="107" t="s">
        <v>283</v>
      </c>
      <c r="B219" s="108">
        <v>0</v>
      </c>
      <c r="C219" s="110">
        <v>0</v>
      </c>
      <c r="D219" s="109">
        <v>0</v>
      </c>
      <c r="E219" s="110">
        <v>0</v>
      </c>
    </row>
    <row r="220" spans="1:7" x14ac:dyDescent="0.2">
      <c r="A220" s="107" t="s">
        <v>38</v>
      </c>
      <c r="B220" s="108">
        <v>0</v>
      </c>
      <c r="C220" s="110">
        <v>0</v>
      </c>
      <c r="D220" s="109">
        <v>0</v>
      </c>
      <c r="E220" s="110">
        <v>0</v>
      </c>
    </row>
    <row r="221" spans="1:7" x14ac:dyDescent="0.2">
      <c r="A221" s="107" t="s">
        <v>28</v>
      </c>
      <c r="B221" s="108">
        <v>0</v>
      </c>
      <c r="C221" s="110">
        <v>0</v>
      </c>
      <c r="D221" s="109">
        <v>0</v>
      </c>
      <c r="E221" s="110">
        <v>0</v>
      </c>
    </row>
    <row r="222" spans="1:7" x14ac:dyDescent="0.2">
      <c r="A222" s="107" t="s">
        <v>29</v>
      </c>
      <c r="B222" s="108">
        <v>0</v>
      </c>
      <c r="C222" s="110">
        <v>0</v>
      </c>
      <c r="D222" s="109">
        <v>0</v>
      </c>
      <c r="E222" s="110">
        <v>0</v>
      </c>
    </row>
    <row r="223" spans="1:7" x14ac:dyDescent="0.2">
      <c r="A223" s="107" t="s">
        <v>30</v>
      </c>
      <c r="B223" s="108">
        <v>0</v>
      </c>
      <c r="C223" s="110">
        <v>0</v>
      </c>
      <c r="D223" s="109">
        <v>0</v>
      </c>
      <c r="E223" s="110">
        <v>0</v>
      </c>
    </row>
    <row r="224" spans="1:7" x14ac:dyDescent="0.2">
      <c r="A224" s="107" t="s">
        <v>31</v>
      </c>
      <c r="B224" s="108">
        <v>0</v>
      </c>
      <c r="C224" s="110">
        <v>0</v>
      </c>
      <c r="D224" s="109">
        <v>0</v>
      </c>
      <c r="E224" s="110">
        <v>0</v>
      </c>
    </row>
    <row r="225" spans="1:14" x14ac:dyDescent="0.2">
      <c r="A225" s="107" t="s">
        <v>32</v>
      </c>
      <c r="B225" s="108">
        <v>0</v>
      </c>
      <c r="C225" s="110">
        <v>0</v>
      </c>
      <c r="D225" s="109">
        <v>0</v>
      </c>
      <c r="E225" s="110">
        <v>0</v>
      </c>
    </row>
    <row r="226" spans="1:14" x14ac:dyDescent="0.2">
      <c r="A226" s="107" t="s">
        <v>33</v>
      </c>
      <c r="B226" s="108">
        <v>0</v>
      </c>
      <c r="C226" s="110">
        <v>0</v>
      </c>
      <c r="D226" s="109">
        <v>0</v>
      </c>
      <c r="E226" s="110">
        <v>0</v>
      </c>
    </row>
    <row r="227" spans="1:14" x14ac:dyDescent="0.2">
      <c r="A227" s="107" t="s">
        <v>284</v>
      </c>
      <c r="B227" s="108">
        <v>0</v>
      </c>
      <c r="C227" s="110">
        <v>0</v>
      </c>
      <c r="D227" s="109">
        <v>0</v>
      </c>
      <c r="E227" s="110">
        <v>0</v>
      </c>
    </row>
    <row r="228" spans="1:14" x14ac:dyDescent="0.2">
      <c r="A228" s="107"/>
      <c r="B228" s="108"/>
      <c r="C228" s="110"/>
      <c r="D228" s="109"/>
      <c r="E228" s="110"/>
    </row>
    <row r="229" spans="1:14" s="83" customFormat="1" ht="10.8" thickBot="1" x14ac:dyDescent="0.25">
      <c r="A229" s="112"/>
      <c r="B229" s="113">
        <v>658726057.89999902</v>
      </c>
      <c r="C229" s="114"/>
      <c r="D229" s="115">
        <v>4783</v>
      </c>
      <c r="E229" s="114"/>
    </row>
    <row r="230" spans="1:14" ht="10.8" thickTop="1" x14ac:dyDescent="0.2">
      <c r="A230" s="107"/>
      <c r="B230" s="108"/>
      <c r="C230" s="110"/>
      <c r="D230" s="109"/>
      <c r="E230" s="110"/>
    </row>
    <row r="231" spans="1:14" x14ac:dyDescent="0.2">
      <c r="A231" s="112" t="s">
        <v>203</v>
      </c>
      <c r="B231" s="108"/>
      <c r="C231" s="107"/>
      <c r="D231" s="129">
        <v>2.3043261078462166E-2</v>
      </c>
      <c r="E231" s="110"/>
    </row>
    <row r="232" spans="1:14" x14ac:dyDescent="0.2">
      <c r="A232" s="107"/>
      <c r="B232" s="108"/>
      <c r="C232" s="110"/>
      <c r="D232" s="109"/>
      <c r="E232" s="110"/>
    </row>
    <row r="233" spans="1:14" x14ac:dyDescent="0.2">
      <c r="A233" s="107"/>
      <c r="B233" s="108"/>
      <c r="C233" s="110"/>
      <c r="D233" s="109"/>
      <c r="E233" s="110"/>
    </row>
    <row r="234" spans="1:14" x14ac:dyDescent="0.2">
      <c r="A234" s="111" t="s">
        <v>204</v>
      </c>
      <c r="B234" s="108"/>
      <c r="C234" s="110"/>
      <c r="D234" s="109"/>
      <c r="E234" s="110"/>
      <c r="H234" s="88"/>
      <c r="I234" s="89"/>
      <c r="J234" s="90"/>
      <c r="K234" s="91"/>
      <c r="L234" s="90"/>
      <c r="M234" s="92"/>
      <c r="N234" s="92"/>
    </row>
    <row r="235" spans="1:14" x14ac:dyDescent="0.2">
      <c r="B235" s="67"/>
      <c r="D235" s="69"/>
      <c r="H235" s="92"/>
      <c r="I235" s="89"/>
      <c r="J235" s="90"/>
      <c r="K235" s="91"/>
      <c r="L235" s="90"/>
      <c r="M235" s="92"/>
      <c r="N235" s="92"/>
    </row>
    <row r="236" spans="1:14" ht="20.399999999999999" x14ac:dyDescent="0.2">
      <c r="A236" s="77" t="s">
        <v>205</v>
      </c>
      <c r="B236" s="78" t="s">
        <v>551</v>
      </c>
      <c r="C236" s="79" t="s">
        <v>178</v>
      </c>
      <c r="D236" s="80" t="s">
        <v>179</v>
      </c>
      <c r="E236" s="79" t="s">
        <v>178</v>
      </c>
      <c r="H236" s="93"/>
      <c r="I236" s="94"/>
      <c r="J236" s="95"/>
      <c r="K236" s="96"/>
      <c r="L236" s="95"/>
      <c r="M236" s="92"/>
      <c r="N236" s="92"/>
    </row>
    <row r="237" spans="1:14" x14ac:dyDescent="0.2">
      <c r="B237" s="67"/>
      <c r="D237" s="69"/>
      <c r="H237" s="92"/>
      <c r="I237" s="89"/>
      <c r="J237" s="90"/>
      <c r="K237" s="91"/>
      <c r="L237" s="90"/>
      <c r="M237" s="92"/>
      <c r="N237" s="92"/>
    </row>
    <row r="238" spans="1:14" x14ac:dyDescent="0.2">
      <c r="A238" s="107" t="s">
        <v>61</v>
      </c>
      <c r="B238" s="108">
        <v>646136288.95999897</v>
      </c>
      <c r="C238" s="110">
        <v>0.99603835789196338</v>
      </c>
      <c r="D238" s="109">
        <v>4682</v>
      </c>
      <c r="E238" s="110">
        <v>0.99426629857719262</v>
      </c>
      <c r="H238" s="92"/>
      <c r="I238" s="89"/>
      <c r="J238" s="90"/>
      <c r="K238" s="91"/>
      <c r="L238" s="90"/>
      <c r="M238" s="92"/>
      <c r="N238" s="92"/>
    </row>
    <row r="239" spans="1:14" x14ac:dyDescent="0.2">
      <c r="A239" s="107" t="s">
        <v>62</v>
      </c>
      <c r="B239" s="108">
        <v>2234618.42</v>
      </c>
      <c r="C239" s="110">
        <v>3.4447309330891433E-3</v>
      </c>
      <c r="D239" s="109">
        <v>23</v>
      </c>
      <c r="E239" s="110">
        <v>4.8842641749840734E-3</v>
      </c>
      <c r="H239" s="92"/>
      <c r="I239" s="89"/>
      <c r="J239" s="90"/>
      <c r="K239" s="91"/>
      <c r="L239" s="90"/>
      <c r="M239" s="92"/>
      <c r="N239" s="92"/>
    </row>
    <row r="240" spans="1:14" x14ac:dyDescent="0.2">
      <c r="A240" s="107" t="s">
        <v>63</v>
      </c>
      <c r="B240" s="108">
        <v>335323.5</v>
      </c>
      <c r="C240" s="110">
        <v>5.169111749475856E-4</v>
      </c>
      <c r="D240" s="109">
        <v>4</v>
      </c>
      <c r="E240" s="110">
        <v>8.4943724782331708E-4</v>
      </c>
      <c r="H240" s="92"/>
      <c r="I240" s="89"/>
      <c r="J240" s="90"/>
      <c r="K240" s="91"/>
      <c r="L240" s="90"/>
      <c r="M240" s="92"/>
      <c r="N240" s="92"/>
    </row>
    <row r="241" spans="1:14" x14ac:dyDescent="0.2">
      <c r="A241" s="107" t="s">
        <v>64</v>
      </c>
      <c r="B241" s="108">
        <v>0</v>
      </c>
      <c r="C241" s="110">
        <v>0</v>
      </c>
      <c r="D241" s="109">
        <v>0</v>
      </c>
      <c r="E241" s="110">
        <v>0</v>
      </c>
      <c r="H241" s="92"/>
      <c r="I241" s="89"/>
      <c r="J241" s="90"/>
      <c r="K241" s="91"/>
      <c r="L241" s="90"/>
      <c r="M241" s="92"/>
      <c r="N241" s="92"/>
    </row>
    <row r="242" spans="1:14" x14ac:dyDescent="0.2">
      <c r="A242" s="107" t="s">
        <v>65</v>
      </c>
      <c r="B242" s="108">
        <v>0</v>
      </c>
      <c r="C242" s="110">
        <v>0</v>
      </c>
      <c r="D242" s="109">
        <v>0</v>
      </c>
      <c r="E242" s="110">
        <v>0</v>
      </c>
      <c r="H242" s="92"/>
      <c r="I242" s="89"/>
      <c r="J242" s="90"/>
      <c r="K242" s="91"/>
      <c r="L242" s="90"/>
      <c r="M242" s="92"/>
      <c r="N242" s="92"/>
    </row>
    <row r="243" spans="1:14" x14ac:dyDescent="0.2">
      <c r="A243" s="107" t="s">
        <v>66</v>
      </c>
      <c r="B243" s="108">
        <v>0</v>
      </c>
      <c r="C243" s="110">
        <v>0</v>
      </c>
      <c r="D243" s="109">
        <v>0</v>
      </c>
      <c r="E243" s="110">
        <v>0</v>
      </c>
      <c r="H243" s="92"/>
      <c r="I243" s="89"/>
      <c r="J243" s="90"/>
      <c r="K243" s="91"/>
      <c r="L243" s="90"/>
      <c r="M243" s="92"/>
      <c r="N243" s="92"/>
    </row>
    <row r="244" spans="1:14" x14ac:dyDescent="0.2">
      <c r="A244" s="107" t="s">
        <v>128</v>
      </c>
      <c r="B244" s="108">
        <v>0</v>
      </c>
      <c r="C244" s="110">
        <v>0</v>
      </c>
      <c r="D244" s="109">
        <v>0</v>
      </c>
      <c r="E244" s="110">
        <v>0</v>
      </c>
      <c r="H244" s="92"/>
      <c r="I244" s="89"/>
      <c r="J244" s="90"/>
      <c r="K244" s="91"/>
      <c r="L244" s="90"/>
      <c r="M244" s="92"/>
      <c r="N244" s="92"/>
    </row>
    <row r="245" spans="1:14" x14ac:dyDescent="0.2">
      <c r="A245" s="107" t="s">
        <v>127</v>
      </c>
      <c r="B245" s="108">
        <v>0</v>
      </c>
      <c r="C245" s="110">
        <v>0</v>
      </c>
      <c r="D245" s="109">
        <v>0</v>
      </c>
      <c r="E245" s="110">
        <v>0</v>
      </c>
      <c r="H245" s="92"/>
      <c r="I245" s="89"/>
      <c r="J245" s="90"/>
      <c r="K245" s="91"/>
      <c r="L245" s="90"/>
      <c r="M245" s="92"/>
      <c r="N245" s="92"/>
    </row>
    <row r="246" spans="1:14" x14ac:dyDescent="0.2">
      <c r="A246" s="107"/>
      <c r="B246" s="108"/>
      <c r="C246" s="110"/>
      <c r="D246" s="109"/>
      <c r="E246" s="110"/>
      <c r="H246" s="92"/>
      <c r="I246" s="89"/>
      <c r="J246" s="90"/>
      <c r="K246" s="91"/>
      <c r="L246" s="90"/>
      <c r="M246" s="92"/>
      <c r="N246" s="92"/>
    </row>
    <row r="247" spans="1:14" s="83" customFormat="1" ht="10.8" thickBot="1" x14ac:dyDescent="0.25">
      <c r="A247" s="112"/>
      <c r="B247" s="113">
        <v>648706230.87999892</v>
      </c>
      <c r="C247" s="114"/>
      <c r="D247" s="115">
        <v>4709</v>
      </c>
      <c r="E247" s="114"/>
      <c r="H247" s="97"/>
      <c r="I247" s="98"/>
      <c r="J247" s="99"/>
      <c r="K247" s="100"/>
      <c r="L247" s="99"/>
      <c r="M247" s="97"/>
      <c r="N247" s="97"/>
    </row>
    <row r="248" spans="1:14" ht="10.8" thickTop="1" x14ac:dyDescent="0.2">
      <c r="A248" s="107"/>
      <c r="B248" s="108"/>
      <c r="C248" s="110"/>
      <c r="D248" s="109"/>
      <c r="E248" s="110"/>
      <c r="H248" s="92"/>
      <c r="I248" s="89"/>
      <c r="J248" s="90"/>
      <c r="K248" s="91"/>
      <c r="L248" s="90"/>
      <c r="M248" s="92"/>
      <c r="N248" s="92"/>
    </row>
    <row r="249" spans="1:14" x14ac:dyDescent="0.2">
      <c r="A249" s="112" t="s">
        <v>206</v>
      </c>
      <c r="B249" s="108"/>
      <c r="C249" s="110"/>
      <c r="D249" s="130">
        <v>3.8750439722298764</v>
      </c>
      <c r="E249" s="110"/>
      <c r="H249" s="97"/>
      <c r="I249" s="89"/>
      <c r="J249" s="90"/>
      <c r="K249" s="101"/>
      <c r="L249" s="90"/>
      <c r="M249" s="92"/>
      <c r="N249" s="92"/>
    </row>
    <row r="250" spans="1:14" x14ac:dyDescent="0.2">
      <c r="A250" s="107"/>
      <c r="B250" s="108"/>
      <c r="C250" s="110"/>
      <c r="D250" s="109"/>
      <c r="E250" s="110"/>
    </row>
    <row r="251" spans="1:14" x14ac:dyDescent="0.2">
      <c r="A251" s="107"/>
      <c r="B251" s="108"/>
      <c r="C251" s="110"/>
      <c r="D251" s="109"/>
      <c r="E251" s="110"/>
    </row>
    <row r="252" spans="1:14" x14ac:dyDescent="0.2">
      <c r="A252" s="107"/>
      <c r="B252" s="108"/>
      <c r="C252" s="110"/>
      <c r="D252" s="109"/>
      <c r="E252" s="110"/>
    </row>
    <row r="253" spans="1:14" x14ac:dyDescent="0.2">
      <c r="A253" s="111" t="s">
        <v>207</v>
      </c>
      <c r="B253" s="108"/>
      <c r="C253" s="110"/>
      <c r="D253" s="109"/>
      <c r="E253" s="110"/>
    </row>
    <row r="254" spans="1:14" x14ac:dyDescent="0.2">
      <c r="B254" s="67"/>
      <c r="D254" s="69"/>
    </row>
    <row r="255" spans="1:14" ht="20.399999999999999" x14ac:dyDescent="0.2">
      <c r="A255" s="77" t="s">
        <v>205</v>
      </c>
      <c r="B255" s="78" t="s">
        <v>551</v>
      </c>
      <c r="C255" s="79" t="s">
        <v>178</v>
      </c>
      <c r="D255" s="80" t="s">
        <v>179</v>
      </c>
      <c r="E255" s="79" t="s">
        <v>178</v>
      </c>
    </row>
    <row r="256" spans="1:14" x14ac:dyDescent="0.2">
      <c r="B256" s="67"/>
      <c r="D256" s="69"/>
    </row>
    <row r="257" spans="1:5" x14ac:dyDescent="0.2">
      <c r="A257" s="107" t="s">
        <v>61</v>
      </c>
      <c r="B257" s="108">
        <v>8837882.2799999975</v>
      </c>
      <c r="C257" s="110">
        <v>0.88203940670424863</v>
      </c>
      <c r="D257" s="109">
        <v>64</v>
      </c>
      <c r="E257" s="110">
        <v>0.86486486486486491</v>
      </c>
    </row>
    <row r="258" spans="1:5" x14ac:dyDescent="0.2">
      <c r="A258" s="107" t="s">
        <v>62</v>
      </c>
      <c r="B258" s="108">
        <v>254617.67</v>
      </c>
      <c r="C258" s="110">
        <v>2.5411383798519913E-2</v>
      </c>
      <c r="D258" s="109">
        <v>2</v>
      </c>
      <c r="E258" s="110">
        <v>2.7027027027027029E-2</v>
      </c>
    </row>
    <row r="259" spans="1:5" x14ac:dyDescent="0.2">
      <c r="A259" s="107" t="s">
        <v>63</v>
      </c>
      <c r="B259" s="108">
        <v>492138.92000000004</v>
      </c>
      <c r="C259" s="110">
        <v>4.9116508600165448E-2</v>
      </c>
      <c r="D259" s="109">
        <v>5</v>
      </c>
      <c r="E259" s="110">
        <v>6.7567567567567571E-2</v>
      </c>
    </row>
    <row r="260" spans="1:5" x14ac:dyDescent="0.2">
      <c r="A260" s="107" t="s">
        <v>64</v>
      </c>
      <c r="B260" s="108">
        <v>0</v>
      </c>
      <c r="C260" s="110">
        <v>0</v>
      </c>
      <c r="D260" s="109">
        <v>0</v>
      </c>
      <c r="E260" s="110">
        <v>0</v>
      </c>
    </row>
    <row r="261" spans="1:5" x14ac:dyDescent="0.2">
      <c r="A261" s="107" t="s">
        <v>65</v>
      </c>
      <c r="B261" s="108">
        <v>0</v>
      </c>
      <c r="C261" s="110">
        <v>0</v>
      </c>
      <c r="D261" s="109">
        <v>0</v>
      </c>
      <c r="E261" s="110">
        <v>0</v>
      </c>
    </row>
    <row r="262" spans="1:5" x14ac:dyDescent="0.2">
      <c r="A262" s="107" t="s">
        <v>66</v>
      </c>
      <c r="B262" s="108">
        <v>0</v>
      </c>
      <c r="C262" s="110">
        <v>0</v>
      </c>
      <c r="D262" s="109">
        <v>0</v>
      </c>
      <c r="E262" s="110">
        <v>0</v>
      </c>
    </row>
    <row r="263" spans="1:5" x14ac:dyDescent="0.2">
      <c r="A263" s="107" t="s">
        <v>128</v>
      </c>
      <c r="B263" s="108">
        <v>261280.25</v>
      </c>
      <c r="C263" s="110">
        <v>2.607632342139975E-2</v>
      </c>
      <c r="D263" s="109">
        <v>2</v>
      </c>
      <c r="E263" s="110">
        <v>2.7027027027027029E-2</v>
      </c>
    </row>
    <row r="264" spans="1:5" x14ac:dyDescent="0.2">
      <c r="A264" s="107" t="s">
        <v>127</v>
      </c>
      <c r="B264" s="108">
        <v>173907.9</v>
      </c>
      <c r="C264" s="110">
        <v>1.7356377475666245E-2</v>
      </c>
      <c r="D264" s="109">
        <v>1</v>
      </c>
      <c r="E264" s="110">
        <v>1.3513513513513514E-2</v>
      </c>
    </row>
    <row r="265" spans="1:5" x14ac:dyDescent="0.2">
      <c r="A265" s="107"/>
      <c r="B265" s="108"/>
      <c r="C265" s="110"/>
      <c r="D265" s="109"/>
      <c r="E265" s="110"/>
    </row>
    <row r="266" spans="1:5" ht="10.8" thickBot="1" x14ac:dyDescent="0.25">
      <c r="A266" s="112"/>
      <c r="B266" s="113">
        <v>10019827.019999998</v>
      </c>
      <c r="C266" s="114"/>
      <c r="D266" s="115">
        <v>74</v>
      </c>
      <c r="E266" s="114"/>
    </row>
    <row r="267" spans="1:5" ht="10.8" thickTop="1" x14ac:dyDescent="0.2">
      <c r="A267" s="107"/>
      <c r="B267" s="108"/>
      <c r="C267" s="110"/>
      <c r="D267" s="109"/>
      <c r="E267" s="110"/>
    </row>
    <row r="268" spans="1:5" x14ac:dyDescent="0.2">
      <c r="A268" s="112" t="s">
        <v>206</v>
      </c>
      <c r="B268" s="108"/>
      <c r="C268" s="110"/>
      <c r="D268" s="130">
        <v>8.0665443084176669</v>
      </c>
      <c r="E268" s="110"/>
    </row>
    <row r="269" spans="1:5" x14ac:dyDescent="0.2">
      <c r="A269" s="107"/>
      <c r="B269" s="108"/>
      <c r="C269" s="110"/>
      <c r="D269" s="109"/>
      <c r="E269" s="110"/>
    </row>
    <row r="270" spans="1:5" x14ac:dyDescent="0.2">
      <c r="A270" s="107"/>
      <c r="B270" s="108"/>
      <c r="C270" s="110"/>
      <c r="D270" s="109"/>
      <c r="E270" s="110"/>
    </row>
    <row r="271" spans="1:5" x14ac:dyDescent="0.2">
      <c r="A271" s="107"/>
      <c r="B271" s="108"/>
      <c r="C271" s="110"/>
      <c r="D271" s="109"/>
      <c r="E271" s="110"/>
    </row>
    <row r="272" spans="1:5" x14ac:dyDescent="0.2">
      <c r="A272" s="111" t="s">
        <v>208</v>
      </c>
      <c r="B272" s="108"/>
      <c r="C272" s="110"/>
      <c r="D272" s="109"/>
      <c r="E272" s="110"/>
    </row>
    <row r="273" spans="1:6" x14ac:dyDescent="0.2">
      <c r="B273" s="67"/>
      <c r="D273" s="69"/>
    </row>
    <row r="274" spans="1:6" ht="20.399999999999999" x14ac:dyDescent="0.2">
      <c r="A274" s="77" t="s">
        <v>208</v>
      </c>
      <c r="B274" s="78" t="s">
        <v>551</v>
      </c>
      <c r="C274" s="79" t="s">
        <v>178</v>
      </c>
      <c r="D274" s="80" t="s">
        <v>179</v>
      </c>
      <c r="E274" s="79" t="s">
        <v>178</v>
      </c>
    </row>
    <row r="276" spans="1:6" x14ac:dyDescent="0.2">
      <c r="A276" s="107" t="s">
        <v>123</v>
      </c>
      <c r="B276" s="108">
        <v>0</v>
      </c>
      <c r="C276" s="110">
        <v>0</v>
      </c>
      <c r="D276" s="109">
        <v>0</v>
      </c>
      <c r="E276" s="110">
        <v>0</v>
      </c>
    </row>
    <row r="277" spans="1:6" x14ac:dyDescent="0.2">
      <c r="A277" s="107" t="s">
        <v>124</v>
      </c>
      <c r="B277" s="108">
        <v>348734756.50999999</v>
      </c>
      <c r="C277" s="110">
        <v>0.52940786587638056</v>
      </c>
      <c r="D277" s="109">
        <v>2417</v>
      </c>
      <c r="E277" s="110">
        <v>0.50533138197783822</v>
      </c>
    </row>
    <row r="278" spans="1:6" x14ac:dyDescent="0.2">
      <c r="A278" s="107" t="s">
        <v>534</v>
      </c>
      <c r="B278" s="108">
        <v>309991301.38999981</v>
      </c>
      <c r="C278" s="110">
        <v>0.47059213412361939</v>
      </c>
      <c r="D278" s="109">
        <v>2366</v>
      </c>
      <c r="E278" s="110">
        <v>0.49466861802216183</v>
      </c>
    </row>
    <row r="279" spans="1:6" x14ac:dyDescent="0.2">
      <c r="A279" s="107"/>
      <c r="B279" s="107"/>
      <c r="C279" s="110"/>
      <c r="D279" s="107"/>
      <c r="E279" s="110"/>
    </row>
    <row r="280" spans="1:6" ht="10.8" thickBot="1" x14ac:dyDescent="0.25">
      <c r="A280" s="107"/>
      <c r="B280" s="121">
        <v>658726057.89999986</v>
      </c>
      <c r="C280" s="110"/>
      <c r="D280" s="122">
        <v>4783</v>
      </c>
      <c r="E280" s="110"/>
    </row>
    <row r="281" spans="1:6" ht="10.8" thickTop="1" x14ac:dyDescent="0.2">
      <c r="A281" s="73"/>
      <c r="B281" s="73"/>
      <c r="C281" s="76"/>
      <c r="D281" s="73"/>
      <c r="E281" s="76"/>
    </row>
    <row r="282" spans="1:6" x14ac:dyDescent="0.2">
      <c r="A282" s="73"/>
      <c r="B282" s="73"/>
      <c r="C282" s="76"/>
      <c r="D282" s="73"/>
      <c r="E282" s="76"/>
    </row>
    <row r="283" spans="1:6" x14ac:dyDescent="0.2">
      <c r="A283" s="73"/>
      <c r="B283" s="73"/>
      <c r="C283" s="73"/>
      <c r="D283" s="73"/>
      <c r="E283" s="73"/>
    </row>
    <row r="284" spans="1:6" x14ac:dyDescent="0.2">
      <c r="A284" s="111" t="s">
        <v>209</v>
      </c>
      <c r="B284" s="74"/>
      <c r="C284" s="76"/>
      <c r="D284" s="75"/>
      <c r="E284" s="76"/>
    </row>
    <row r="285" spans="1:6" x14ac:dyDescent="0.2">
      <c r="B285" s="67"/>
      <c r="D285" s="69"/>
    </row>
    <row r="286" spans="1:6" ht="20.399999999999999" x14ac:dyDescent="0.2">
      <c r="A286" s="77" t="s">
        <v>210</v>
      </c>
      <c r="B286" s="78" t="s">
        <v>551</v>
      </c>
      <c r="C286" s="79" t="s">
        <v>178</v>
      </c>
      <c r="D286" s="80" t="s">
        <v>179</v>
      </c>
      <c r="E286" s="79" t="s">
        <v>178</v>
      </c>
    </row>
    <row r="288" spans="1:6" x14ac:dyDescent="0.2">
      <c r="A288" s="107" t="s">
        <v>36</v>
      </c>
      <c r="B288" s="108">
        <v>73036234.150000006</v>
      </c>
      <c r="C288" s="110">
        <v>0.11087497340372039</v>
      </c>
      <c r="D288" s="109">
        <v>526</v>
      </c>
      <c r="E288" s="110">
        <v>0.10997282040560317</v>
      </c>
      <c r="F288" s="73"/>
    </row>
    <row r="289" spans="1:6" x14ac:dyDescent="0.2">
      <c r="A289" s="107" t="s">
        <v>37</v>
      </c>
      <c r="B289" s="108">
        <v>585689823.7499994</v>
      </c>
      <c r="C289" s="110">
        <v>0.88912502659627968</v>
      </c>
      <c r="D289" s="109">
        <v>4257</v>
      </c>
      <c r="E289" s="110">
        <v>0.89002717959439681</v>
      </c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ht="10.8" thickBot="1" x14ac:dyDescent="0.25">
      <c r="A291" s="107"/>
      <c r="B291" s="121">
        <v>658726057.89999938</v>
      </c>
      <c r="C291" s="110"/>
      <c r="D291" s="122">
        <v>4783</v>
      </c>
      <c r="E291" s="110"/>
      <c r="F291" s="73"/>
    </row>
    <row r="292" spans="1:6" ht="10.8" thickTop="1" x14ac:dyDescent="0.2">
      <c r="A292" s="107"/>
      <c r="B292" s="107"/>
      <c r="C292" s="110"/>
      <c r="D292" s="107"/>
      <c r="E292" s="110"/>
      <c r="F292" s="73"/>
    </row>
    <row r="293" spans="1:6" x14ac:dyDescent="0.2">
      <c r="A293" s="107"/>
      <c r="B293" s="107"/>
      <c r="C293" s="110"/>
      <c r="D293" s="107"/>
      <c r="E293" s="110"/>
      <c r="F293" s="73"/>
    </row>
    <row r="294" spans="1:6" x14ac:dyDescent="0.2">
      <c r="A294" s="107"/>
      <c r="B294" s="107"/>
      <c r="C294" s="110"/>
      <c r="D294" s="107"/>
      <c r="E294" s="110"/>
      <c r="F294" s="73"/>
    </row>
    <row r="295" spans="1:6" x14ac:dyDescent="0.2">
      <c r="A295" s="107"/>
      <c r="B295" s="107"/>
      <c r="C295" s="110"/>
      <c r="D295" s="107"/>
      <c r="E295" s="110"/>
      <c r="F295" s="73"/>
    </row>
    <row r="296" spans="1:6" x14ac:dyDescent="0.2">
      <c r="A296" s="111" t="s">
        <v>211</v>
      </c>
      <c r="B296" s="108"/>
      <c r="C296" s="110"/>
      <c r="D296" s="109"/>
      <c r="E296" s="110"/>
      <c r="F296" s="73"/>
    </row>
    <row r="297" spans="1:6" x14ac:dyDescent="0.2">
      <c r="B297" s="67"/>
      <c r="D297" s="69"/>
    </row>
    <row r="298" spans="1:6" ht="20.399999999999999" x14ac:dyDescent="0.2">
      <c r="A298" s="77" t="s">
        <v>535</v>
      </c>
      <c r="B298" s="78" t="s">
        <v>551</v>
      </c>
      <c r="C298" s="79" t="s">
        <v>178</v>
      </c>
      <c r="D298" s="80" t="s">
        <v>179</v>
      </c>
      <c r="E298" s="79" t="s">
        <v>178</v>
      </c>
    </row>
    <row r="300" spans="1:6" x14ac:dyDescent="0.2">
      <c r="A300" s="107" t="s">
        <v>147</v>
      </c>
      <c r="B300" s="108">
        <v>1154304.4300000002</v>
      </c>
      <c r="C300" s="110">
        <v>3.3099781666497013E-3</v>
      </c>
      <c r="D300" s="109">
        <v>8</v>
      </c>
      <c r="E300" s="110">
        <v>3.3098882912701694E-3</v>
      </c>
      <c r="F300" s="73"/>
    </row>
    <row r="301" spans="1:6" x14ac:dyDescent="0.2">
      <c r="A301" s="107" t="s">
        <v>148</v>
      </c>
      <c r="B301" s="108">
        <v>8299256.580000001</v>
      </c>
      <c r="C301" s="110">
        <v>2.3798191677410326E-2</v>
      </c>
      <c r="D301" s="109">
        <v>55</v>
      </c>
      <c r="E301" s="110">
        <v>2.2755482002482418E-2</v>
      </c>
      <c r="F301" s="73"/>
    </row>
    <row r="302" spans="1:6" x14ac:dyDescent="0.2">
      <c r="A302" s="107" t="s">
        <v>80</v>
      </c>
      <c r="B302" s="108">
        <v>114958027.80000004</v>
      </c>
      <c r="C302" s="110">
        <v>0.32964316189890175</v>
      </c>
      <c r="D302" s="109">
        <v>810</v>
      </c>
      <c r="E302" s="110">
        <v>0.33512618949110468</v>
      </c>
      <c r="F302" s="73"/>
    </row>
    <row r="303" spans="1:6" x14ac:dyDescent="0.2">
      <c r="A303" s="107" t="s">
        <v>81</v>
      </c>
      <c r="B303" s="108">
        <v>97321827.330000013</v>
      </c>
      <c r="C303" s="110">
        <v>0.27907120100089383</v>
      </c>
      <c r="D303" s="109">
        <v>723</v>
      </c>
      <c r="E303" s="110">
        <v>0.29913115432354159</v>
      </c>
      <c r="F303" s="73"/>
    </row>
    <row r="304" spans="1:6" x14ac:dyDescent="0.2">
      <c r="A304" s="107" t="s">
        <v>82</v>
      </c>
      <c r="B304" s="108">
        <v>83653480.640000001</v>
      </c>
      <c r="C304" s="110">
        <v>0.23987709592577189</v>
      </c>
      <c r="D304" s="109">
        <v>570</v>
      </c>
      <c r="E304" s="110">
        <v>0.23582954075299958</v>
      </c>
      <c r="F304" s="73"/>
    </row>
    <row r="305" spans="1:6" x14ac:dyDescent="0.2">
      <c r="A305" s="107" t="s">
        <v>83</v>
      </c>
      <c r="B305" s="108">
        <v>27609531.909999996</v>
      </c>
      <c r="C305" s="110">
        <v>7.9170577049174282E-2</v>
      </c>
      <c r="D305" s="109">
        <v>157</v>
      </c>
      <c r="E305" s="110">
        <v>6.4956557716177074E-2</v>
      </c>
      <c r="F305" s="73"/>
    </row>
    <row r="306" spans="1:6" x14ac:dyDescent="0.2">
      <c r="A306" s="107" t="s">
        <v>84</v>
      </c>
      <c r="B306" s="108">
        <v>10924819.960000001</v>
      </c>
      <c r="C306" s="110">
        <v>3.132701790131643E-2</v>
      </c>
      <c r="D306" s="109">
        <v>66</v>
      </c>
      <c r="E306" s="110">
        <v>2.7306578402978898E-2</v>
      </c>
      <c r="F306" s="73"/>
    </row>
    <row r="307" spans="1:6" x14ac:dyDescent="0.2">
      <c r="A307" s="107" t="s">
        <v>85</v>
      </c>
      <c r="B307" s="108">
        <v>2238114.2199999997</v>
      </c>
      <c r="C307" s="110">
        <v>6.4178123293421171E-3</v>
      </c>
      <c r="D307" s="109">
        <v>12</v>
      </c>
      <c r="E307" s="110">
        <v>4.9648324369052548E-3</v>
      </c>
      <c r="F307" s="73"/>
    </row>
    <row r="308" spans="1:6" x14ac:dyDescent="0.2">
      <c r="A308" s="107" t="s">
        <v>86</v>
      </c>
      <c r="B308" s="108">
        <v>1534249.84</v>
      </c>
      <c r="C308" s="110">
        <v>4.3994749916933069E-3</v>
      </c>
      <c r="D308" s="109">
        <v>7</v>
      </c>
      <c r="E308" s="110">
        <v>2.8961522548613984E-3</v>
      </c>
      <c r="F308" s="73"/>
    </row>
    <row r="309" spans="1:6" x14ac:dyDescent="0.2">
      <c r="A309" s="107" t="s">
        <v>0</v>
      </c>
      <c r="B309" s="108">
        <v>382105.1</v>
      </c>
      <c r="C309" s="110">
        <v>1.095689755228177E-3</v>
      </c>
      <c r="D309" s="109">
        <v>2</v>
      </c>
      <c r="E309" s="110">
        <v>8.2747207281754236E-4</v>
      </c>
      <c r="F309" s="73"/>
    </row>
    <row r="310" spans="1:6" x14ac:dyDescent="0.2">
      <c r="A310" s="107" t="s">
        <v>67</v>
      </c>
      <c r="B310" s="108">
        <v>236208.1</v>
      </c>
      <c r="C310" s="110">
        <v>6.7732881678866051E-4</v>
      </c>
      <c r="D310" s="109">
        <v>2</v>
      </c>
      <c r="E310" s="110">
        <v>8.2747207281754236E-4</v>
      </c>
      <c r="F310" s="73"/>
    </row>
    <row r="311" spans="1:6" x14ac:dyDescent="0.2">
      <c r="A311" s="107" t="s">
        <v>79</v>
      </c>
      <c r="B311" s="108">
        <v>422830.6</v>
      </c>
      <c r="C311" s="110">
        <v>1.2124704868293652E-3</v>
      </c>
      <c r="D311" s="109">
        <v>5</v>
      </c>
      <c r="E311" s="110">
        <v>2.0686801820438559E-3</v>
      </c>
      <c r="F311" s="73"/>
    </row>
    <row r="312" spans="1:6" x14ac:dyDescent="0.2">
      <c r="A312" s="107"/>
      <c r="B312" s="107"/>
      <c r="C312" s="110"/>
      <c r="D312" s="109"/>
      <c r="E312" s="110"/>
      <c r="F312" s="73"/>
    </row>
    <row r="313" spans="1:6" ht="10.8" thickBot="1" x14ac:dyDescent="0.25">
      <c r="A313" s="107"/>
      <c r="B313" s="121">
        <v>348734756.51000011</v>
      </c>
      <c r="C313" s="110"/>
      <c r="D313" s="115">
        <v>2417</v>
      </c>
      <c r="E313" s="110"/>
      <c r="F313" s="73"/>
    </row>
    <row r="314" spans="1:6" ht="10.8" thickTop="1" x14ac:dyDescent="0.2">
      <c r="A314" s="107"/>
      <c r="B314" s="107"/>
      <c r="C314" s="110"/>
      <c r="D314" s="107"/>
      <c r="E314" s="110"/>
      <c r="F314" s="73"/>
    </row>
    <row r="315" spans="1:6" x14ac:dyDescent="0.2">
      <c r="A315" s="112" t="s">
        <v>335</v>
      </c>
      <c r="B315" s="107"/>
      <c r="C315" s="110"/>
      <c r="D315" s="143">
        <v>1.5477273659734085</v>
      </c>
      <c r="E315" s="110"/>
      <c r="F315" s="73"/>
    </row>
    <row r="316" spans="1:6" x14ac:dyDescent="0.2">
      <c r="A316" s="112"/>
      <c r="B316" s="107"/>
      <c r="C316" s="110"/>
      <c r="D316" s="116"/>
      <c r="E316" s="110"/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x14ac:dyDescent="0.2">
      <c r="A318" s="107"/>
      <c r="B318" s="107"/>
      <c r="C318" s="110"/>
      <c r="D318" s="107"/>
      <c r="E318" s="110"/>
      <c r="F318" s="73"/>
    </row>
    <row r="319" spans="1:6" x14ac:dyDescent="0.2">
      <c r="A319" s="107"/>
      <c r="B319" s="107"/>
      <c r="C319" s="110"/>
      <c r="D319" s="107"/>
      <c r="E319" s="110"/>
      <c r="F319" s="73"/>
    </row>
    <row r="320" spans="1:6" x14ac:dyDescent="0.2">
      <c r="A320" s="111" t="s">
        <v>142</v>
      </c>
      <c r="B320" s="107"/>
      <c r="C320" s="107"/>
      <c r="D320" s="109"/>
      <c r="E320" s="107"/>
      <c r="F320" s="73"/>
    </row>
    <row r="321" spans="1:6" x14ac:dyDescent="0.2">
      <c r="C321" s="66"/>
      <c r="D321" s="69"/>
      <c r="E321" s="66"/>
    </row>
    <row r="322" spans="1:6" ht="20.399999999999999" x14ac:dyDescent="0.2">
      <c r="A322" s="77" t="s">
        <v>536</v>
      </c>
      <c r="B322" s="78" t="s">
        <v>551</v>
      </c>
      <c r="C322" s="79" t="s">
        <v>178</v>
      </c>
      <c r="D322" s="80" t="s">
        <v>179</v>
      </c>
      <c r="E322" s="79" t="s">
        <v>178</v>
      </c>
      <c r="F322" s="144"/>
    </row>
    <row r="323" spans="1:6" x14ac:dyDescent="0.2">
      <c r="B323" s="102"/>
      <c r="F323" s="92"/>
    </row>
    <row r="324" spans="1:6" x14ac:dyDescent="0.2">
      <c r="A324" s="107" t="s">
        <v>142</v>
      </c>
      <c r="B324" s="108">
        <v>0</v>
      </c>
      <c r="C324" s="110">
        <v>0</v>
      </c>
      <c r="D324" s="109">
        <v>0</v>
      </c>
      <c r="E324" s="110">
        <v>0</v>
      </c>
      <c r="F324" s="145"/>
    </row>
    <row r="325" spans="1:6" x14ac:dyDescent="0.2">
      <c r="A325" s="107" t="s">
        <v>143</v>
      </c>
      <c r="B325" s="108">
        <v>658726057.8999989</v>
      </c>
      <c r="C325" s="110">
        <v>0.99999999999999922</v>
      </c>
      <c r="D325" s="109">
        <v>4783</v>
      </c>
      <c r="E325" s="110">
        <v>1</v>
      </c>
      <c r="F325" s="146"/>
    </row>
    <row r="326" spans="1:6" x14ac:dyDescent="0.2">
      <c r="A326" s="107"/>
      <c r="B326" s="116"/>
      <c r="C326" s="107"/>
      <c r="D326" s="109"/>
      <c r="E326" s="107"/>
      <c r="F326" s="147"/>
    </row>
    <row r="327" spans="1:6" ht="10.8" thickBot="1" x14ac:dyDescent="0.25">
      <c r="A327" s="107"/>
      <c r="B327" s="113">
        <v>658726057.8999989</v>
      </c>
      <c r="C327" s="112"/>
      <c r="D327" s="115">
        <v>4783</v>
      </c>
      <c r="E327" s="107"/>
      <c r="F327" s="117"/>
    </row>
    <row r="328" spans="1:6" ht="10.8" thickTop="1" x14ac:dyDescent="0.2">
      <c r="A328" s="73"/>
      <c r="B328" s="73"/>
      <c r="C328" s="76"/>
      <c r="D328" s="73"/>
      <c r="E328" s="76"/>
      <c r="F328" s="73"/>
    </row>
    <row r="329" spans="1:6" x14ac:dyDescent="0.2">
      <c r="A329" s="73"/>
      <c r="B329" s="73"/>
      <c r="C329" s="76"/>
      <c r="D329" s="73"/>
      <c r="E329" s="76"/>
      <c r="F329" s="73"/>
    </row>
    <row r="330" spans="1:6" x14ac:dyDescent="0.2">
      <c r="A330" s="73"/>
      <c r="B330" s="73"/>
      <c r="C330" s="76"/>
      <c r="D330" s="73"/>
      <c r="E330" s="76"/>
      <c r="F330" s="73"/>
    </row>
    <row r="331" spans="1:6" x14ac:dyDescent="0.2">
      <c r="A331" s="73"/>
      <c r="B331" s="73"/>
      <c r="C331" s="76"/>
      <c r="D331" s="73"/>
      <c r="E331" s="76"/>
      <c r="F331" s="73"/>
    </row>
    <row r="332" spans="1:6" ht="15" x14ac:dyDescent="0.25">
      <c r="A332" s="111" t="s">
        <v>537</v>
      </c>
      <c r="B332" s="73"/>
      <c r="C332" s="103"/>
      <c r="D332" s="103"/>
      <c r="E332" s="103"/>
      <c r="F332" s="73"/>
    </row>
    <row r="333" spans="1:6" ht="15" x14ac:dyDescent="0.25">
      <c r="A333" s="104"/>
      <c r="C333" s="104"/>
      <c r="D333" s="104"/>
      <c r="E333" s="104"/>
    </row>
    <row r="334" spans="1:6" ht="20.399999999999999" x14ac:dyDescent="0.2">
      <c r="A334" s="77" t="s">
        <v>538</v>
      </c>
      <c r="B334" s="78" t="s">
        <v>551</v>
      </c>
      <c r="C334" s="79" t="s">
        <v>178</v>
      </c>
      <c r="D334" s="80" t="s">
        <v>179</v>
      </c>
      <c r="E334" s="79" t="s">
        <v>178</v>
      </c>
    </row>
    <row r="335" spans="1:6" x14ac:dyDescent="0.2">
      <c r="C335" s="66"/>
      <c r="E335" s="66"/>
    </row>
    <row r="336" spans="1:6" x14ac:dyDescent="0.2">
      <c r="A336" s="107" t="s">
        <v>132</v>
      </c>
      <c r="B336" s="108">
        <v>519328654.67000008</v>
      </c>
      <c r="C336" s="110">
        <v>0.78838334758701523</v>
      </c>
      <c r="D336" s="109">
        <v>3641</v>
      </c>
      <c r="E336" s="110">
        <v>0.76123771691407072</v>
      </c>
    </row>
    <row r="337" spans="1:5" x14ac:dyDescent="0.2">
      <c r="A337" s="107" t="s">
        <v>133</v>
      </c>
      <c r="B337" s="108">
        <v>107115097.13000001</v>
      </c>
      <c r="C337" s="110">
        <v>0.16260947300533379</v>
      </c>
      <c r="D337" s="109">
        <v>874</v>
      </c>
      <c r="E337" s="110">
        <v>0.18273050386786535</v>
      </c>
    </row>
    <row r="338" spans="1:5" x14ac:dyDescent="0.2">
      <c r="A338" s="107" t="s">
        <v>134</v>
      </c>
      <c r="B338" s="108">
        <v>19152590.760000002</v>
      </c>
      <c r="C338" s="110">
        <v>2.9075198301791668E-2</v>
      </c>
      <c r="D338" s="109">
        <v>145</v>
      </c>
      <c r="E338" s="110">
        <v>3.0315701442609241E-2</v>
      </c>
    </row>
    <row r="339" spans="1:5" x14ac:dyDescent="0.2">
      <c r="A339" s="107" t="s">
        <v>135</v>
      </c>
      <c r="B339" s="108">
        <v>8294099.1500000004</v>
      </c>
      <c r="C339" s="110">
        <v>1.2591120467347765E-2</v>
      </c>
      <c r="D339" s="109">
        <v>45</v>
      </c>
      <c r="E339" s="110">
        <v>9.4083211373614892E-3</v>
      </c>
    </row>
    <row r="340" spans="1:5" x14ac:dyDescent="0.2">
      <c r="A340" s="107" t="s">
        <v>136</v>
      </c>
      <c r="B340" s="108">
        <v>0</v>
      </c>
      <c r="C340" s="110">
        <v>0</v>
      </c>
      <c r="D340" s="109">
        <v>0</v>
      </c>
      <c r="E340" s="110">
        <v>0</v>
      </c>
    </row>
    <row r="341" spans="1:5" x14ac:dyDescent="0.2">
      <c r="A341" s="107" t="s">
        <v>137</v>
      </c>
      <c r="B341" s="108">
        <v>0</v>
      </c>
      <c r="C341" s="110">
        <v>0</v>
      </c>
      <c r="D341" s="109">
        <v>0</v>
      </c>
      <c r="E341" s="110">
        <v>0</v>
      </c>
    </row>
    <row r="342" spans="1:5" x14ac:dyDescent="0.2">
      <c r="A342" s="107" t="s">
        <v>138</v>
      </c>
      <c r="B342" s="108">
        <v>4835616.1899999985</v>
      </c>
      <c r="C342" s="110">
        <v>7.3408606385115616E-3</v>
      </c>
      <c r="D342" s="109">
        <v>78</v>
      </c>
      <c r="E342" s="110">
        <v>1.6307756638093248E-2</v>
      </c>
    </row>
    <row r="343" spans="1:5" x14ac:dyDescent="0.2">
      <c r="A343" s="107"/>
      <c r="B343" s="108"/>
      <c r="C343" s="107"/>
      <c r="D343" s="109"/>
      <c r="E343" s="110"/>
    </row>
    <row r="344" spans="1:5" ht="10.8" thickBot="1" x14ac:dyDescent="0.25">
      <c r="A344" s="107"/>
      <c r="B344" s="113">
        <v>658726057.9000001</v>
      </c>
      <c r="C344" s="112"/>
      <c r="D344" s="115">
        <v>4783</v>
      </c>
      <c r="E344" s="107"/>
    </row>
    <row r="345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571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521</v>
      </c>
      <c r="B6" s="131">
        <v>652200736.39999866</v>
      </c>
      <c r="C6" s="108">
        <v>367340020.11000019</v>
      </c>
      <c r="D6" s="108">
        <v>284860716.29000002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4744</v>
      </c>
      <c r="C7" s="109">
        <v>2683</v>
      </c>
      <c r="D7" s="109">
        <v>2061</v>
      </c>
      <c r="E7" s="67"/>
      <c r="G7" s="69"/>
      <c r="H7" s="142"/>
      <c r="I7" s="67"/>
      <c r="J7" s="136"/>
    </row>
    <row r="8" spans="1:10" x14ac:dyDescent="0.2">
      <c r="A8" s="107" t="s">
        <v>522</v>
      </c>
      <c r="B8" s="110">
        <v>0.7857214149792221</v>
      </c>
      <c r="C8" s="110">
        <v>0.78891919348047068</v>
      </c>
      <c r="D8" s="110">
        <v>0.78159774347317446</v>
      </c>
      <c r="G8" s="138"/>
      <c r="H8" s="138"/>
      <c r="I8" s="138"/>
      <c r="J8" s="138"/>
    </row>
    <row r="9" spans="1:10" x14ac:dyDescent="0.2">
      <c r="A9" s="107" t="s">
        <v>155</v>
      </c>
      <c r="B9" s="110">
        <v>3.9386666666666667E-3</v>
      </c>
      <c r="C9" s="110">
        <v>3.9386666666666667E-3</v>
      </c>
      <c r="D9" s="110">
        <v>7.0671378091872791E-3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0.92608401162790699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10.061246545482323</v>
      </c>
      <c r="C11" s="108">
        <v>10.060170950164494</v>
      </c>
      <c r="D11" s="108">
        <v>10.062633571432485</v>
      </c>
      <c r="E11" s="67"/>
      <c r="G11" s="136"/>
      <c r="H11" s="136"/>
      <c r="I11" s="136"/>
      <c r="J11" s="136"/>
    </row>
    <row r="12" spans="1:10" x14ac:dyDescent="0.2">
      <c r="A12" s="107" t="s">
        <v>523</v>
      </c>
      <c r="B12" s="108">
        <v>9.8891170431211499</v>
      </c>
      <c r="C12" s="108">
        <v>9.8891170431211499</v>
      </c>
      <c r="D12" s="108">
        <v>9.9274469541409989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14.439425051334702</v>
      </c>
      <c r="C13" s="108">
        <v>14.439425051334702</v>
      </c>
      <c r="D13" s="108">
        <v>10.302532511978097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137479.07596964558</v>
      </c>
      <c r="C14" s="108">
        <v>136913.90984345882</v>
      </c>
      <c r="D14" s="108">
        <v>138214.80654536639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354.48</v>
      </c>
      <c r="C15" s="108">
        <v>354.48</v>
      </c>
      <c r="D15" s="108">
        <v>1100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11.839849737482853</v>
      </c>
      <c r="C17" s="108">
        <v>11.841899867155938</v>
      </c>
      <c r="D17" s="108">
        <v>11.837206007995903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20.083333333333332</v>
      </c>
      <c r="C19" s="108">
        <v>20.083333333333332</v>
      </c>
      <c r="D19" s="108">
        <v>20.083333333333332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0.53040287182049284</v>
      </c>
      <c r="C20" s="110">
        <v>0.76590988443282004</v>
      </c>
      <c r="D20" s="110">
        <v>0.22670655357846919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0.46959712817950805</v>
      </c>
      <c r="C21" s="110">
        <v>0.23409011556718001</v>
      </c>
      <c r="D21" s="110">
        <v>0.77329344642153086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0.39527931518907217</v>
      </c>
      <c r="C23" s="110">
        <v>0.32649341050312386</v>
      </c>
      <c r="D23" s="110">
        <v>0.48398166748146965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1.5484453921158594</v>
      </c>
      <c r="C24" s="108">
        <v>1.5873882907268062</v>
      </c>
      <c r="D24" s="108">
        <v>1.3787861366050456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551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1916965.9600000002</v>
      </c>
      <c r="C31" s="110">
        <v>2.9392269174383602E-3</v>
      </c>
      <c r="D31" s="109">
        <v>41</v>
      </c>
      <c r="E31" s="110">
        <v>8.6424957841483973E-3</v>
      </c>
    </row>
    <row r="32" spans="1:10" x14ac:dyDescent="0.2">
      <c r="A32" s="107" t="s">
        <v>17</v>
      </c>
      <c r="B32" s="108">
        <v>17783624.639999993</v>
      </c>
      <c r="C32" s="110">
        <v>2.726710297532255E-2</v>
      </c>
      <c r="D32" s="109">
        <v>170</v>
      </c>
      <c r="E32" s="110">
        <v>3.5834738617200677E-2</v>
      </c>
    </row>
    <row r="33" spans="1:5" x14ac:dyDescent="0.2">
      <c r="A33" s="107" t="s">
        <v>18</v>
      </c>
      <c r="B33" s="108">
        <v>10946161.780000001</v>
      </c>
      <c r="C33" s="110">
        <v>1.6783424441407919E-2</v>
      </c>
      <c r="D33" s="109">
        <v>72</v>
      </c>
      <c r="E33" s="110">
        <v>1.5177065767284991E-2</v>
      </c>
    </row>
    <row r="34" spans="1:5" x14ac:dyDescent="0.2">
      <c r="A34" s="107" t="s">
        <v>19</v>
      </c>
      <c r="B34" s="108">
        <v>15943173.540000007</v>
      </c>
      <c r="C34" s="110">
        <v>2.4445194018029952E-2</v>
      </c>
      <c r="D34" s="109">
        <v>140</v>
      </c>
      <c r="E34" s="110">
        <v>2.9510961214165261E-2</v>
      </c>
    </row>
    <row r="35" spans="1:5" x14ac:dyDescent="0.2">
      <c r="A35" s="107" t="s">
        <v>20</v>
      </c>
      <c r="B35" s="108">
        <v>19371838.68</v>
      </c>
      <c r="C35" s="110">
        <v>2.9702264347213337E-2</v>
      </c>
      <c r="D35" s="109">
        <v>148</v>
      </c>
      <c r="E35" s="110">
        <v>3.1197301854974706E-2</v>
      </c>
    </row>
    <row r="36" spans="1:5" x14ac:dyDescent="0.2">
      <c r="A36" s="107" t="s">
        <v>21</v>
      </c>
      <c r="B36" s="108">
        <v>37006520.120000012</v>
      </c>
      <c r="C36" s="110">
        <v>5.6740997141873237E-2</v>
      </c>
      <c r="D36" s="109">
        <v>272</v>
      </c>
      <c r="E36" s="110">
        <v>5.733558178752108E-2</v>
      </c>
    </row>
    <row r="37" spans="1:5" x14ac:dyDescent="0.2">
      <c r="A37" s="107" t="s">
        <v>22</v>
      </c>
      <c r="B37" s="108">
        <v>61979638.820000015</v>
      </c>
      <c r="C37" s="110">
        <v>9.5031537624617787E-2</v>
      </c>
      <c r="D37" s="109">
        <v>382</v>
      </c>
      <c r="E37" s="110">
        <v>8.0522765598650931E-2</v>
      </c>
    </row>
    <row r="38" spans="1:5" x14ac:dyDescent="0.2">
      <c r="A38" s="107" t="s">
        <v>23</v>
      </c>
      <c r="B38" s="108">
        <v>84136965.959999964</v>
      </c>
      <c r="C38" s="110">
        <v>0.12900470861841851</v>
      </c>
      <c r="D38" s="109">
        <v>589</v>
      </c>
      <c r="E38" s="110">
        <v>0.12415682967959528</v>
      </c>
    </row>
    <row r="39" spans="1:5" x14ac:dyDescent="0.2">
      <c r="A39" s="107" t="s">
        <v>39</v>
      </c>
      <c r="B39" s="108">
        <v>155376563.58999997</v>
      </c>
      <c r="C39" s="110">
        <v>0.23823426579927426</v>
      </c>
      <c r="D39" s="109">
        <v>1058</v>
      </c>
      <c r="E39" s="110">
        <v>0.22301854974704891</v>
      </c>
    </row>
    <row r="40" spans="1:5" x14ac:dyDescent="0.2">
      <c r="A40" s="107" t="s">
        <v>40</v>
      </c>
      <c r="B40" s="108">
        <v>152209951.68999997</v>
      </c>
      <c r="C40" s="110">
        <v>0.23337899391246378</v>
      </c>
      <c r="D40" s="109">
        <v>1067</v>
      </c>
      <c r="E40" s="110">
        <v>0.22491568296795952</v>
      </c>
    </row>
    <row r="41" spans="1:5" x14ac:dyDescent="0.2">
      <c r="A41" s="107" t="s">
        <v>41</v>
      </c>
      <c r="B41" s="108">
        <v>72221472.679999977</v>
      </c>
      <c r="C41" s="110">
        <v>0.11073503700508854</v>
      </c>
      <c r="D41" s="109">
        <v>649</v>
      </c>
      <c r="E41" s="110">
        <v>0.13680438448566609</v>
      </c>
    </row>
    <row r="42" spans="1:5" x14ac:dyDescent="0.2">
      <c r="A42" s="107" t="s">
        <v>42</v>
      </c>
      <c r="B42" s="108">
        <v>5446914.3999999994</v>
      </c>
      <c r="C42" s="110">
        <v>8.3515919194843777E-3</v>
      </c>
      <c r="D42" s="109">
        <v>41</v>
      </c>
      <c r="E42" s="110">
        <v>8.6424957841483973E-3</v>
      </c>
    </row>
    <row r="43" spans="1:5" x14ac:dyDescent="0.2">
      <c r="A43" s="107" t="s">
        <v>43</v>
      </c>
      <c r="B43" s="108">
        <v>2987594.39</v>
      </c>
      <c r="C43" s="110">
        <v>4.5807896606968636E-3</v>
      </c>
      <c r="D43" s="109">
        <v>24</v>
      </c>
      <c r="E43" s="110">
        <v>5.0590219224283303E-3</v>
      </c>
    </row>
    <row r="44" spans="1:5" x14ac:dyDescent="0.2">
      <c r="A44" s="107" t="s">
        <v>44</v>
      </c>
      <c r="B44" s="108">
        <v>2603862.5100000002</v>
      </c>
      <c r="C44" s="110">
        <v>3.9924249769675681E-3</v>
      </c>
      <c r="D44" s="109">
        <v>17</v>
      </c>
      <c r="E44" s="110">
        <v>3.5834738617200675E-3</v>
      </c>
    </row>
    <row r="45" spans="1:5" x14ac:dyDescent="0.2">
      <c r="A45" s="107" t="s">
        <v>24</v>
      </c>
      <c r="B45" s="108">
        <v>11622586.77</v>
      </c>
      <c r="C45" s="110">
        <v>1.7820566769295665E-2</v>
      </c>
      <c r="D45" s="109">
        <v>71</v>
      </c>
      <c r="E45" s="110">
        <v>1.4966273187183811E-2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9.9187387240736043E-4</v>
      </c>
      <c r="D48" s="109">
        <v>3</v>
      </c>
      <c r="E48" s="110">
        <v>6.3237774030354128E-4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652200736.39999986</v>
      </c>
      <c r="C50" s="114"/>
      <c r="D50" s="115">
        <v>4744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0.78572141497922066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566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551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4715439.41</v>
      </c>
      <c r="C59" s="110">
        <v>7.2300430631651175E-3</v>
      </c>
      <c r="D59" s="109">
        <v>63</v>
      </c>
      <c r="E59" s="110">
        <v>1.3279932546374367E-2</v>
      </c>
    </row>
    <row r="60" spans="1:5" x14ac:dyDescent="0.2">
      <c r="A60" s="107" t="s">
        <v>17</v>
      </c>
      <c r="B60" s="108">
        <v>86151641.630000025</v>
      </c>
      <c r="C60" s="110">
        <v>0.132093750929411</v>
      </c>
      <c r="D60" s="109">
        <v>471</v>
      </c>
      <c r="E60" s="110">
        <v>9.928330522765598E-2</v>
      </c>
    </row>
    <row r="61" spans="1:5" x14ac:dyDescent="0.2">
      <c r="A61" s="107" t="s">
        <v>18</v>
      </c>
      <c r="B61" s="108">
        <v>45002594.840000011</v>
      </c>
      <c r="C61" s="110">
        <v>6.9001140796626712E-2</v>
      </c>
      <c r="D61" s="109">
        <v>260</v>
      </c>
      <c r="E61" s="110">
        <v>5.4806070826306917E-2</v>
      </c>
    </row>
    <row r="62" spans="1:5" x14ac:dyDescent="0.2">
      <c r="A62" s="107" t="s">
        <v>19</v>
      </c>
      <c r="B62" s="108">
        <v>34885180.319999985</v>
      </c>
      <c r="C62" s="110">
        <v>5.3488409891344603E-2</v>
      </c>
      <c r="D62" s="109">
        <v>243</v>
      </c>
      <c r="E62" s="110">
        <v>5.1222596964586843E-2</v>
      </c>
    </row>
    <row r="63" spans="1:5" x14ac:dyDescent="0.2">
      <c r="A63" s="107" t="s">
        <v>20</v>
      </c>
      <c r="B63" s="108">
        <v>82121284.480000049</v>
      </c>
      <c r="C63" s="110">
        <v>0.12591412412885475</v>
      </c>
      <c r="D63" s="109">
        <v>524</v>
      </c>
      <c r="E63" s="110">
        <v>0.11045531197301856</v>
      </c>
    </row>
    <row r="64" spans="1:5" x14ac:dyDescent="0.2">
      <c r="A64" s="107" t="s">
        <v>21</v>
      </c>
      <c r="B64" s="108">
        <v>84089710.430000022</v>
      </c>
      <c r="C64" s="110">
        <v>0.12893225311911813</v>
      </c>
      <c r="D64" s="109">
        <v>531</v>
      </c>
      <c r="E64" s="110">
        <v>0.11193086003372681</v>
      </c>
    </row>
    <row r="65" spans="1:5" x14ac:dyDescent="0.2">
      <c r="A65" s="107" t="s">
        <v>22</v>
      </c>
      <c r="B65" s="108">
        <v>73153145.600000009</v>
      </c>
      <c r="C65" s="110">
        <v>0.11216354339583973</v>
      </c>
      <c r="D65" s="109">
        <v>516</v>
      </c>
      <c r="E65" s="110">
        <v>0.1087689713322091</v>
      </c>
    </row>
    <row r="66" spans="1:5" x14ac:dyDescent="0.2">
      <c r="A66" s="107" t="s">
        <v>23</v>
      </c>
      <c r="B66" s="108">
        <v>51578413.930000037</v>
      </c>
      <c r="C66" s="110">
        <v>7.9083648716346419E-2</v>
      </c>
      <c r="D66" s="109">
        <v>437</v>
      </c>
      <c r="E66" s="110">
        <v>9.2116357504215846E-2</v>
      </c>
    </row>
    <row r="67" spans="1:5" x14ac:dyDescent="0.2">
      <c r="A67" s="107" t="s">
        <v>39</v>
      </c>
      <c r="B67" s="108">
        <v>39817618.109999992</v>
      </c>
      <c r="C67" s="110">
        <v>6.1051170119469984E-2</v>
      </c>
      <c r="D67" s="109">
        <v>364</v>
      </c>
      <c r="E67" s="110">
        <v>7.672849915682968E-2</v>
      </c>
    </row>
    <row r="68" spans="1:5" x14ac:dyDescent="0.2">
      <c r="A68" s="107" t="s">
        <v>40</v>
      </c>
      <c r="B68" s="108">
        <v>10832244.970000003</v>
      </c>
      <c r="C68" s="110">
        <v>1.660875918324094E-2</v>
      </c>
      <c r="D68" s="109">
        <v>92</v>
      </c>
      <c r="E68" s="110">
        <v>1.93929173693086E-2</v>
      </c>
    </row>
    <row r="69" spans="1:5" x14ac:dyDescent="0.2">
      <c r="A69" s="107" t="s">
        <v>41</v>
      </c>
      <c r="B69" s="108">
        <v>13046044.449999997</v>
      </c>
      <c r="C69" s="110">
        <v>2.0003112112401474E-2</v>
      </c>
      <c r="D69" s="109">
        <v>132</v>
      </c>
      <c r="E69" s="110">
        <v>2.7824620573355819E-2</v>
      </c>
    </row>
    <row r="70" spans="1:5" x14ac:dyDescent="0.2">
      <c r="A70" s="107" t="s">
        <v>42</v>
      </c>
      <c r="B70" s="108">
        <v>21587990.670000006</v>
      </c>
      <c r="C70" s="110">
        <v>3.3100224310019667E-2</v>
      </c>
      <c r="D70" s="109">
        <v>192</v>
      </c>
      <c r="E70" s="110">
        <v>4.0472175379426642E-2</v>
      </c>
    </row>
    <row r="71" spans="1:5" x14ac:dyDescent="0.2">
      <c r="A71" s="107" t="s">
        <v>43</v>
      </c>
      <c r="B71" s="108">
        <v>18299785.059999999</v>
      </c>
      <c r="C71" s="110">
        <v>2.8058516402496968E-2</v>
      </c>
      <c r="D71" s="109">
        <v>158</v>
      </c>
      <c r="E71" s="110">
        <v>3.3305227655986508E-2</v>
      </c>
    </row>
    <row r="72" spans="1:5" x14ac:dyDescent="0.2">
      <c r="A72" s="107" t="s">
        <v>44</v>
      </c>
      <c r="B72" s="108">
        <v>27886308.050000004</v>
      </c>
      <c r="C72" s="110">
        <v>4.2757247107579333E-2</v>
      </c>
      <c r="D72" s="109">
        <v>233</v>
      </c>
      <c r="E72" s="110">
        <v>4.9114671163575041E-2</v>
      </c>
    </row>
    <row r="73" spans="1:5" x14ac:dyDescent="0.2">
      <c r="A73" s="107" t="s">
        <v>24</v>
      </c>
      <c r="B73" s="108">
        <v>43317276.360000014</v>
      </c>
      <c r="C73" s="110">
        <v>6.6417092073678963E-2</v>
      </c>
      <c r="D73" s="109">
        <v>408</v>
      </c>
      <c r="E73" s="110">
        <v>8.6003372681281623E-2</v>
      </c>
    </row>
    <row r="74" spans="1:5" x14ac:dyDescent="0.2">
      <c r="A74" s="107" t="s">
        <v>25</v>
      </c>
      <c r="B74" s="108">
        <v>1138826.58</v>
      </c>
      <c r="C74" s="110">
        <v>1.746128939206761E-3</v>
      </c>
      <c r="D74" s="109">
        <v>10</v>
      </c>
      <c r="E74" s="110">
        <v>2.1079258010118043E-3</v>
      </c>
    </row>
    <row r="75" spans="1:5" x14ac:dyDescent="0.2">
      <c r="A75" s="107" t="s">
        <v>26</v>
      </c>
      <c r="B75" s="108">
        <v>1776298.02</v>
      </c>
      <c r="C75" s="110">
        <v>2.7235449469204254E-3</v>
      </c>
      <c r="D75" s="109">
        <v>13</v>
      </c>
      <c r="E75" s="110">
        <v>2.7403035413153458E-3</v>
      </c>
    </row>
    <row r="76" spans="1:5" x14ac:dyDescent="0.2">
      <c r="A76" s="107" t="s">
        <v>3</v>
      </c>
      <c r="B76" s="108">
        <v>12800933.489999998</v>
      </c>
      <c r="C76" s="110">
        <v>1.9627290764279489E-2</v>
      </c>
      <c r="D76" s="109">
        <v>97</v>
      </c>
      <c r="E76" s="110">
        <v>2.0446880269814501E-2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652200736.4000001</v>
      </c>
      <c r="C78" s="114"/>
      <c r="D78" s="115">
        <v>4744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0.70073355805292437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183</v>
      </c>
      <c r="B83" s="108"/>
      <c r="C83" s="110"/>
      <c r="D83" s="109"/>
      <c r="E83" s="110"/>
    </row>
    <row r="84" spans="1:5" x14ac:dyDescent="0.2">
      <c r="B84" s="67"/>
      <c r="D84" s="69"/>
    </row>
    <row r="85" spans="1:5" ht="20.399999999999999" x14ac:dyDescent="0.2">
      <c r="A85" s="77" t="s">
        <v>184</v>
      </c>
      <c r="B85" s="78" t="s">
        <v>551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45</v>
      </c>
      <c r="B87" s="108">
        <v>0</v>
      </c>
      <c r="C87" s="110">
        <v>0</v>
      </c>
      <c r="D87" s="109">
        <v>0</v>
      </c>
      <c r="E87" s="110">
        <v>0</v>
      </c>
    </row>
    <row r="88" spans="1:5" x14ac:dyDescent="0.2">
      <c r="A88" s="107" t="s">
        <v>527</v>
      </c>
      <c r="B88" s="108">
        <v>0</v>
      </c>
      <c r="C88" s="110">
        <v>0</v>
      </c>
      <c r="D88" s="109">
        <v>0</v>
      </c>
      <c r="E88" s="110">
        <v>0</v>
      </c>
    </row>
    <row r="89" spans="1:5" x14ac:dyDescent="0.2">
      <c r="A89" s="107" t="s">
        <v>528</v>
      </c>
      <c r="B89" s="108">
        <v>523205241.31999946</v>
      </c>
      <c r="C89" s="110">
        <v>0.80221504227053475</v>
      </c>
      <c r="D89" s="109">
        <v>3837</v>
      </c>
      <c r="E89" s="110">
        <v>0.80881112984822934</v>
      </c>
    </row>
    <row r="90" spans="1:5" x14ac:dyDescent="0.2">
      <c r="A90" s="107" t="s">
        <v>48</v>
      </c>
      <c r="B90" s="108">
        <v>0</v>
      </c>
      <c r="C90" s="110">
        <v>0</v>
      </c>
      <c r="D90" s="109">
        <v>0</v>
      </c>
      <c r="E90" s="110">
        <v>0</v>
      </c>
    </row>
    <row r="91" spans="1:5" x14ac:dyDescent="0.2">
      <c r="A91" s="107" t="s">
        <v>1</v>
      </c>
      <c r="B91" s="108">
        <v>128995495.08000004</v>
      </c>
      <c r="C91" s="110">
        <v>0.1977849577294653</v>
      </c>
      <c r="D91" s="109">
        <v>907</v>
      </c>
      <c r="E91" s="110">
        <v>0.19118887015177066</v>
      </c>
    </row>
    <row r="92" spans="1:5" x14ac:dyDescent="0.2">
      <c r="A92" s="107"/>
      <c r="B92" s="108"/>
      <c r="C92" s="110"/>
      <c r="D92" s="109"/>
      <c r="E92" s="110"/>
    </row>
    <row r="93" spans="1:5" ht="10.8" thickBot="1" x14ac:dyDescent="0.25">
      <c r="A93" s="112"/>
      <c r="B93" s="113">
        <v>652200736.3999995</v>
      </c>
      <c r="C93" s="114"/>
      <c r="D93" s="115">
        <v>4744</v>
      </c>
      <c r="E93" s="114"/>
    </row>
    <row r="94" spans="1:5" ht="10.8" thickTop="1" x14ac:dyDescent="0.2">
      <c r="A94" s="107"/>
      <c r="B94" s="108"/>
      <c r="C94" s="110"/>
      <c r="D94" s="109"/>
      <c r="E94" s="110"/>
    </row>
    <row r="95" spans="1:5" x14ac:dyDescent="0.2">
      <c r="A95" s="107"/>
      <c r="B95" s="108"/>
      <c r="C95" s="110"/>
      <c r="D95" s="109"/>
      <c r="E95" s="110"/>
    </row>
    <row r="96" spans="1:5" x14ac:dyDescent="0.2">
      <c r="A96" s="111" t="s">
        <v>185</v>
      </c>
      <c r="B96" s="108"/>
      <c r="C96" s="110"/>
      <c r="D96" s="109"/>
      <c r="E96" s="110"/>
    </row>
    <row r="97" spans="1:5" x14ac:dyDescent="0.2">
      <c r="B97" s="67"/>
      <c r="D97" s="69"/>
    </row>
    <row r="98" spans="1:5" ht="20.399999999999999" x14ac:dyDescent="0.2">
      <c r="A98" s="77" t="s">
        <v>186</v>
      </c>
      <c r="B98" s="78" t="s">
        <v>551</v>
      </c>
      <c r="C98" s="79" t="s">
        <v>178</v>
      </c>
      <c r="D98" s="80" t="s">
        <v>179</v>
      </c>
      <c r="E98" s="79" t="s">
        <v>178</v>
      </c>
    </row>
    <row r="99" spans="1:5" x14ac:dyDescent="0.2">
      <c r="B99" s="67"/>
      <c r="D99" s="69"/>
    </row>
    <row r="100" spans="1:5" x14ac:dyDescent="0.2">
      <c r="A100" s="107" t="s">
        <v>4</v>
      </c>
      <c r="B100" s="108">
        <v>635949743.36999881</v>
      </c>
      <c r="C100" s="110">
        <v>0.97508283550904618</v>
      </c>
      <c r="D100" s="109">
        <v>4539</v>
      </c>
      <c r="E100" s="110">
        <v>0.95678752107925802</v>
      </c>
    </row>
    <row r="101" spans="1:5" x14ac:dyDescent="0.2">
      <c r="A101" s="107" t="s">
        <v>5</v>
      </c>
      <c r="B101" s="108">
        <v>16250993.030000007</v>
      </c>
      <c r="C101" s="110">
        <v>2.4917164490953856E-2</v>
      </c>
      <c r="D101" s="109">
        <v>205</v>
      </c>
      <c r="E101" s="110">
        <v>4.3212478920741988E-2</v>
      </c>
    </row>
    <row r="102" spans="1:5" x14ac:dyDescent="0.2">
      <c r="A102" s="107"/>
      <c r="B102" s="108"/>
      <c r="C102" s="110"/>
      <c r="D102" s="109"/>
      <c r="E102" s="110"/>
    </row>
    <row r="103" spans="1:5" s="83" customFormat="1" ht="10.8" thickBot="1" x14ac:dyDescent="0.25">
      <c r="A103" s="112"/>
      <c r="B103" s="113">
        <v>652200736.39999878</v>
      </c>
      <c r="C103" s="114"/>
      <c r="D103" s="115">
        <v>4744</v>
      </c>
      <c r="E103" s="114"/>
    </row>
    <row r="104" spans="1:5" ht="10.8" thickTop="1" x14ac:dyDescent="0.2">
      <c r="A104" s="107"/>
      <c r="B104" s="108"/>
      <c r="C104" s="110"/>
      <c r="D104" s="109"/>
      <c r="E104" s="110"/>
    </row>
    <row r="105" spans="1:5" x14ac:dyDescent="0.2">
      <c r="A105" s="107"/>
      <c r="B105" s="108"/>
      <c r="C105" s="110"/>
      <c r="D105" s="109"/>
      <c r="E105" s="110"/>
    </row>
    <row r="106" spans="1:5" x14ac:dyDescent="0.2">
      <c r="A106" s="111" t="s">
        <v>529</v>
      </c>
      <c r="B106" s="108"/>
      <c r="C106" s="110"/>
      <c r="D106" s="109"/>
      <c r="E106" s="110"/>
    </row>
    <row r="107" spans="1:5" x14ac:dyDescent="0.2">
      <c r="B107" s="67"/>
      <c r="D107" s="69"/>
    </row>
    <row r="108" spans="1:5" ht="20.399999999999999" x14ac:dyDescent="0.2">
      <c r="A108" s="77" t="s">
        <v>530</v>
      </c>
      <c r="B108" s="78" t="s">
        <v>551</v>
      </c>
      <c r="C108" s="79" t="s">
        <v>178</v>
      </c>
      <c r="D108" s="80" t="s">
        <v>179</v>
      </c>
      <c r="E108" s="79" t="s">
        <v>178</v>
      </c>
    </row>
    <row r="109" spans="1:5" x14ac:dyDescent="0.2">
      <c r="B109" s="67"/>
      <c r="D109" s="69"/>
    </row>
    <row r="110" spans="1:5" x14ac:dyDescent="0.2">
      <c r="A110" s="107" t="s">
        <v>68</v>
      </c>
      <c r="B110" s="108">
        <v>143018845.49999997</v>
      </c>
      <c r="C110" s="110">
        <v>0.21928654403156847</v>
      </c>
      <c r="D110" s="109">
        <v>1906</v>
      </c>
      <c r="E110" s="110">
        <v>0.40177065767284992</v>
      </c>
    </row>
    <row r="111" spans="1:5" x14ac:dyDescent="0.2">
      <c r="A111" s="107" t="s">
        <v>69</v>
      </c>
      <c r="B111" s="108">
        <v>284286109.89999992</v>
      </c>
      <c r="C111" s="110">
        <v>0.43588744083484898</v>
      </c>
      <c r="D111" s="109">
        <v>2102</v>
      </c>
      <c r="E111" s="110">
        <v>0.44308600337268128</v>
      </c>
    </row>
    <row r="112" spans="1:5" x14ac:dyDescent="0.2">
      <c r="A112" s="107" t="s">
        <v>70</v>
      </c>
      <c r="B112" s="108">
        <v>121499100.58000003</v>
      </c>
      <c r="C112" s="110">
        <v>0.18629095890116207</v>
      </c>
      <c r="D112" s="109">
        <v>515</v>
      </c>
      <c r="E112" s="110">
        <v>0.10855817875210792</v>
      </c>
    </row>
    <row r="113" spans="1:5" x14ac:dyDescent="0.2">
      <c r="A113" s="107" t="s">
        <v>71</v>
      </c>
      <c r="B113" s="108">
        <v>39323058</v>
      </c>
      <c r="C113" s="110">
        <v>6.0292875805468042E-2</v>
      </c>
      <c r="D113" s="109">
        <v>114</v>
      </c>
      <c r="E113" s="110">
        <v>2.4030354131534568E-2</v>
      </c>
    </row>
    <row r="114" spans="1:5" x14ac:dyDescent="0.2">
      <c r="A114" s="107" t="s">
        <v>72</v>
      </c>
      <c r="B114" s="108">
        <v>20671551.060000002</v>
      </c>
      <c r="C114" s="110">
        <v>3.1695074700624035E-2</v>
      </c>
      <c r="D114" s="109">
        <v>46</v>
      </c>
      <c r="E114" s="110">
        <v>9.6964586846543001E-3</v>
      </c>
    </row>
    <row r="115" spans="1:5" x14ac:dyDescent="0.2">
      <c r="A115" s="107" t="s">
        <v>73</v>
      </c>
      <c r="B115" s="108">
        <v>25854611.469999999</v>
      </c>
      <c r="C115" s="110">
        <v>3.9642107141294541E-2</v>
      </c>
      <c r="D115" s="109">
        <v>44</v>
      </c>
      <c r="E115" s="110">
        <v>9.2748735244519397E-3</v>
      </c>
    </row>
    <row r="116" spans="1:5" x14ac:dyDescent="0.2">
      <c r="A116" s="107" t="s">
        <v>74</v>
      </c>
      <c r="B116" s="108">
        <v>8287115.4000000004</v>
      </c>
      <c r="C116" s="110">
        <v>1.2706387677117625E-2</v>
      </c>
      <c r="D116" s="109">
        <v>10</v>
      </c>
      <c r="E116" s="110">
        <v>2.1079258010118043E-3</v>
      </c>
    </row>
    <row r="117" spans="1:5" x14ac:dyDescent="0.2">
      <c r="A117" s="107" t="s">
        <v>144</v>
      </c>
      <c r="B117" s="108">
        <v>5240244.49</v>
      </c>
      <c r="C117" s="110">
        <v>8.0347110905224679E-3</v>
      </c>
      <c r="D117" s="109">
        <v>5</v>
      </c>
      <c r="E117" s="110">
        <v>1.0539629005059021E-3</v>
      </c>
    </row>
    <row r="118" spans="1:5" x14ac:dyDescent="0.2">
      <c r="A118" s="107" t="s">
        <v>75</v>
      </c>
      <c r="B118" s="108">
        <v>0</v>
      </c>
      <c r="C118" s="110">
        <v>0</v>
      </c>
      <c r="D118" s="109">
        <v>0</v>
      </c>
      <c r="E118" s="110">
        <v>0</v>
      </c>
    </row>
    <row r="119" spans="1:5" x14ac:dyDescent="0.2">
      <c r="A119" s="107" t="s">
        <v>78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76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77</v>
      </c>
      <c r="B121" s="108">
        <v>4020100</v>
      </c>
      <c r="C121" s="110">
        <v>6.1638998173937053E-3</v>
      </c>
      <c r="D121" s="109">
        <v>2</v>
      </c>
      <c r="E121" s="110">
        <v>4.2158516020236085E-4</v>
      </c>
    </row>
    <row r="122" spans="1:5" x14ac:dyDescent="0.2">
      <c r="A122" s="107"/>
      <c r="B122" s="108"/>
      <c r="C122" s="110"/>
      <c r="D122" s="109"/>
      <c r="E122" s="110"/>
    </row>
    <row r="123" spans="1:5" ht="10.8" thickBot="1" x14ac:dyDescent="0.25">
      <c r="A123" s="112"/>
      <c r="B123" s="113">
        <v>652200736.39999998</v>
      </c>
      <c r="C123" s="114"/>
      <c r="D123" s="115">
        <v>4744</v>
      </c>
      <c r="E123" s="114"/>
    </row>
    <row r="124" spans="1:5" ht="10.8" thickTop="1" x14ac:dyDescent="0.2">
      <c r="A124" s="107"/>
      <c r="B124" s="108"/>
      <c r="C124" s="110"/>
      <c r="D124" s="109"/>
      <c r="E124" s="110"/>
    </row>
    <row r="125" spans="1:5" x14ac:dyDescent="0.2">
      <c r="A125" s="112" t="s">
        <v>190</v>
      </c>
      <c r="B125" s="116">
        <v>137479.07596964558</v>
      </c>
      <c r="C125" s="110"/>
      <c r="D125" s="109"/>
      <c r="E125" s="110"/>
    </row>
    <row r="126" spans="1:5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191</v>
      </c>
      <c r="B128" s="108"/>
      <c r="C128" s="110"/>
      <c r="D128" s="109"/>
      <c r="E128" s="110"/>
    </row>
    <row r="129" spans="1:5" x14ac:dyDescent="0.2">
      <c r="A129" s="107"/>
      <c r="B129" s="108"/>
      <c r="C129" s="110"/>
      <c r="D129" s="109"/>
      <c r="E129" s="110"/>
    </row>
    <row r="130" spans="1:5" ht="20.399999999999999" x14ac:dyDescent="0.2">
      <c r="A130" s="77" t="s">
        <v>192</v>
      </c>
      <c r="B130" s="78" t="s">
        <v>551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6</v>
      </c>
      <c r="B132" s="108">
        <v>416858567.33999938</v>
      </c>
      <c r="C132" s="110">
        <v>0.6391568486122301</v>
      </c>
      <c r="D132" s="109">
        <v>2830</v>
      </c>
      <c r="E132" s="110">
        <v>0.59654300168634067</v>
      </c>
    </row>
    <row r="133" spans="1:5" x14ac:dyDescent="0.2">
      <c r="A133" s="107" t="s">
        <v>7</v>
      </c>
      <c r="B133" s="108">
        <v>215048131.35999992</v>
      </c>
      <c r="C133" s="110">
        <v>0.32972690669902799</v>
      </c>
      <c r="D133" s="109">
        <v>1667</v>
      </c>
      <c r="E133" s="110">
        <v>0.35139123102866782</v>
      </c>
    </row>
    <row r="134" spans="1:5" x14ac:dyDescent="0.2">
      <c r="A134" s="107" t="s">
        <v>8</v>
      </c>
      <c r="B134" s="108">
        <v>20294037.699999999</v>
      </c>
      <c r="C134" s="110">
        <v>3.1116244688741843E-2</v>
      </c>
      <c r="D134" s="109">
        <v>247</v>
      </c>
      <c r="E134" s="110">
        <v>5.2065767284991571E-2</v>
      </c>
    </row>
    <row r="135" spans="1:5" x14ac:dyDescent="0.2">
      <c r="A135" s="107"/>
      <c r="B135" s="108"/>
      <c r="C135" s="110"/>
      <c r="D135" s="109"/>
      <c r="E135" s="110"/>
    </row>
    <row r="136" spans="1:5" ht="10.8" thickBot="1" x14ac:dyDescent="0.25">
      <c r="A136" s="107"/>
      <c r="B136" s="113">
        <v>652200736.39999938</v>
      </c>
      <c r="C136" s="110"/>
      <c r="D136" s="115">
        <v>4744</v>
      </c>
      <c r="E136" s="110"/>
    </row>
    <row r="137" spans="1:5" ht="10.8" thickTop="1" x14ac:dyDescent="0.2">
      <c r="A137" s="107"/>
      <c r="B137" s="117"/>
      <c r="C137" s="110"/>
      <c r="D137" s="118"/>
      <c r="E137" s="110"/>
    </row>
    <row r="138" spans="1:5" x14ac:dyDescent="0.2">
      <c r="A138" s="107"/>
      <c r="B138" s="108"/>
      <c r="C138" s="110"/>
      <c r="D138" s="109"/>
      <c r="E138" s="110"/>
    </row>
    <row r="139" spans="1:5" x14ac:dyDescent="0.2">
      <c r="A139" s="111" t="s">
        <v>193</v>
      </c>
      <c r="B139" s="108"/>
      <c r="C139" s="110"/>
      <c r="D139" s="109"/>
      <c r="E139" s="110"/>
    </row>
    <row r="140" spans="1:5" x14ac:dyDescent="0.2">
      <c r="B140" s="67"/>
      <c r="D140" s="69"/>
    </row>
    <row r="141" spans="1:5" ht="20.399999999999999" x14ac:dyDescent="0.2">
      <c r="A141" s="77" t="s">
        <v>194</v>
      </c>
      <c r="B141" s="78" t="s">
        <v>551</v>
      </c>
      <c r="C141" s="79" t="s">
        <v>178</v>
      </c>
      <c r="D141" s="80" t="s">
        <v>179</v>
      </c>
      <c r="E141" s="79" t="s">
        <v>178</v>
      </c>
    </row>
    <row r="142" spans="1:5" x14ac:dyDescent="0.2">
      <c r="B142" s="67"/>
      <c r="D142" s="69"/>
    </row>
    <row r="143" spans="1:5" x14ac:dyDescent="0.2">
      <c r="A143" s="119" t="s">
        <v>531</v>
      </c>
      <c r="B143" s="108">
        <v>0</v>
      </c>
      <c r="C143" s="110">
        <v>0</v>
      </c>
      <c r="D143" s="109">
        <v>0</v>
      </c>
      <c r="E143" s="110">
        <v>0</v>
      </c>
    </row>
    <row r="144" spans="1:5" x14ac:dyDescent="0.2">
      <c r="A144" s="120">
        <v>1997</v>
      </c>
      <c r="B144" s="108">
        <v>0</v>
      </c>
      <c r="C144" s="110">
        <v>0</v>
      </c>
      <c r="D144" s="109">
        <v>0</v>
      </c>
      <c r="E144" s="110">
        <v>0</v>
      </c>
    </row>
    <row r="145" spans="1:5" x14ac:dyDescent="0.2">
      <c r="A145" s="120">
        <v>1998</v>
      </c>
      <c r="B145" s="108">
        <v>0</v>
      </c>
      <c r="C145" s="110">
        <v>0</v>
      </c>
      <c r="D145" s="109">
        <v>0</v>
      </c>
      <c r="E145" s="110">
        <v>0</v>
      </c>
    </row>
    <row r="146" spans="1:5" x14ac:dyDescent="0.2">
      <c r="A146" s="120">
        <v>1999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20">
        <v>2000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20">
        <v>2001</v>
      </c>
      <c r="B148" s="108">
        <v>0</v>
      </c>
      <c r="C148" s="110">
        <v>0</v>
      </c>
      <c r="D148" s="109">
        <v>0</v>
      </c>
      <c r="E148" s="110">
        <v>0</v>
      </c>
    </row>
    <row r="149" spans="1:5" x14ac:dyDescent="0.2">
      <c r="A149" s="120">
        <v>2002</v>
      </c>
      <c r="B149" s="108">
        <v>0</v>
      </c>
      <c r="C149" s="110">
        <v>0</v>
      </c>
      <c r="D149" s="109">
        <v>0</v>
      </c>
      <c r="E149" s="110">
        <v>0</v>
      </c>
    </row>
    <row r="150" spans="1:5" x14ac:dyDescent="0.2">
      <c r="A150" s="120">
        <v>2003</v>
      </c>
      <c r="B150" s="108">
        <v>194663</v>
      </c>
      <c r="C150" s="110">
        <v>2.9847099080951051E-4</v>
      </c>
      <c r="D150" s="109">
        <v>1</v>
      </c>
      <c r="E150" s="110">
        <v>2.1079258010118043E-4</v>
      </c>
    </row>
    <row r="151" spans="1:5" x14ac:dyDescent="0.2">
      <c r="A151" s="120">
        <v>2004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20">
        <v>2005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20">
        <v>2006</v>
      </c>
      <c r="B153" s="108">
        <v>0</v>
      </c>
      <c r="C153" s="110">
        <v>0</v>
      </c>
      <c r="D153" s="109">
        <v>0</v>
      </c>
      <c r="E153" s="110">
        <v>0</v>
      </c>
    </row>
    <row r="154" spans="1:5" x14ac:dyDescent="0.2">
      <c r="A154" s="120">
        <v>2007</v>
      </c>
      <c r="B154" s="108">
        <v>652006073.39999866</v>
      </c>
      <c r="C154" s="110">
        <v>0.99970152900919051</v>
      </c>
      <c r="D154" s="109">
        <v>4743</v>
      </c>
      <c r="E154" s="110">
        <v>0.99978920741989885</v>
      </c>
    </row>
    <row r="155" spans="1:5" x14ac:dyDescent="0.2">
      <c r="A155" s="107"/>
      <c r="B155" s="107"/>
      <c r="C155" s="110"/>
      <c r="D155" s="107"/>
      <c r="E155" s="110"/>
    </row>
    <row r="156" spans="1:5" ht="10.8" thickBot="1" x14ac:dyDescent="0.25">
      <c r="A156" s="107"/>
      <c r="B156" s="121">
        <v>652200736.39999866</v>
      </c>
      <c r="C156" s="110"/>
      <c r="D156" s="122">
        <v>4744</v>
      </c>
      <c r="E156" s="110"/>
    </row>
    <row r="157" spans="1:5" ht="13.8" thickTop="1" x14ac:dyDescent="0.25">
      <c r="A157" s="123"/>
      <c r="B157" s="123"/>
      <c r="C157" s="123"/>
      <c r="D157" s="123"/>
      <c r="E157" s="123"/>
    </row>
    <row r="158" spans="1:5" ht="13.2" x14ac:dyDescent="0.25">
      <c r="A158" s="112" t="s">
        <v>118</v>
      </c>
      <c r="B158" s="123"/>
      <c r="C158" s="123"/>
      <c r="D158" s="116">
        <v>120.73495854578788</v>
      </c>
      <c r="E158" s="123"/>
    </row>
    <row r="159" spans="1:5" ht="13.2" x14ac:dyDescent="0.25">
      <c r="A159" s="112"/>
      <c r="B159" s="123"/>
      <c r="C159" s="123"/>
      <c r="D159" s="123"/>
      <c r="E159" s="123"/>
    </row>
    <row r="160" spans="1:5" x14ac:dyDescent="0.2">
      <c r="A160" s="107"/>
      <c r="B160" s="108"/>
      <c r="C160" s="110"/>
      <c r="D160" s="109"/>
      <c r="E160" s="110"/>
    </row>
    <row r="161" spans="1:5" x14ac:dyDescent="0.2">
      <c r="A161" s="111" t="s">
        <v>195</v>
      </c>
      <c r="B161" s="108"/>
      <c r="C161" s="110"/>
      <c r="D161" s="109"/>
      <c r="E161" s="110"/>
    </row>
    <row r="162" spans="1:5" x14ac:dyDescent="0.2">
      <c r="B162" s="67"/>
      <c r="D162" s="69"/>
    </row>
    <row r="163" spans="1:5" ht="20.399999999999999" x14ac:dyDescent="0.2">
      <c r="A163" s="77" t="s">
        <v>196</v>
      </c>
      <c r="B163" s="78" t="s">
        <v>551</v>
      </c>
      <c r="C163" s="79" t="s">
        <v>178</v>
      </c>
      <c r="D163" s="80" t="s">
        <v>179</v>
      </c>
      <c r="E163" s="79" t="s">
        <v>178</v>
      </c>
    </row>
    <row r="164" spans="1:5" x14ac:dyDescent="0.2">
      <c r="B164" s="67"/>
      <c r="D164" s="69"/>
    </row>
    <row r="165" spans="1:5" x14ac:dyDescent="0.2">
      <c r="A165" s="107" t="s">
        <v>9</v>
      </c>
      <c r="B165" s="108">
        <v>53743723.530000016</v>
      </c>
      <c r="C165" s="110">
        <v>8.2403653554047163E-2</v>
      </c>
      <c r="D165" s="109">
        <v>414</v>
      </c>
      <c r="E165" s="110">
        <v>8.7268128161888697E-2</v>
      </c>
    </row>
    <row r="166" spans="1:5" x14ac:dyDescent="0.2">
      <c r="A166" s="107" t="s">
        <v>10</v>
      </c>
      <c r="B166" s="108">
        <v>135759376.62999991</v>
      </c>
      <c r="C166" s="110">
        <v>0.20815581622823809</v>
      </c>
      <c r="D166" s="109">
        <v>1016</v>
      </c>
      <c r="E166" s="110">
        <v>0.21416526138279932</v>
      </c>
    </row>
    <row r="167" spans="1:5" x14ac:dyDescent="0.2">
      <c r="A167" s="107" t="s">
        <v>11</v>
      </c>
      <c r="B167" s="108">
        <v>252150330.03999966</v>
      </c>
      <c r="C167" s="110">
        <v>0.38661460493254324</v>
      </c>
      <c r="D167" s="109">
        <v>1824</v>
      </c>
      <c r="E167" s="110">
        <v>0.38448566610455309</v>
      </c>
    </row>
    <row r="168" spans="1:5" x14ac:dyDescent="0.2">
      <c r="A168" s="107" t="s">
        <v>12</v>
      </c>
      <c r="B168" s="108">
        <v>206296491.81000015</v>
      </c>
      <c r="C168" s="110">
        <v>0.31630827795244459</v>
      </c>
      <c r="D168" s="109">
        <v>1454</v>
      </c>
      <c r="E168" s="110">
        <v>0.30649241146711637</v>
      </c>
    </row>
    <row r="169" spans="1:5" x14ac:dyDescent="0.2">
      <c r="A169" s="107" t="s">
        <v>13</v>
      </c>
      <c r="B169" s="108">
        <v>4250814.3899999997</v>
      </c>
      <c r="C169" s="110">
        <v>6.5176473327269325E-3</v>
      </c>
      <c r="D169" s="109">
        <v>36</v>
      </c>
      <c r="E169" s="110">
        <v>7.5885328836424954E-3</v>
      </c>
    </row>
    <row r="170" spans="1:5" x14ac:dyDescent="0.2">
      <c r="A170" s="107" t="s">
        <v>14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07" t="s">
        <v>15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07"/>
      <c r="B172" s="108"/>
      <c r="C172" s="110"/>
      <c r="D172" s="109"/>
      <c r="E172" s="110"/>
    </row>
    <row r="173" spans="1:5" s="83" customFormat="1" ht="10.8" thickBot="1" x14ac:dyDescent="0.25">
      <c r="A173" s="112"/>
      <c r="B173" s="113">
        <v>652200736.39999974</v>
      </c>
      <c r="C173" s="114"/>
      <c r="D173" s="115">
        <v>4744</v>
      </c>
      <c r="E173" s="114"/>
    </row>
    <row r="174" spans="1:5" ht="10.8" thickTop="1" x14ac:dyDescent="0.2">
      <c r="A174" s="107"/>
      <c r="B174" s="108"/>
      <c r="C174" s="110"/>
      <c r="D174" s="109"/>
      <c r="E174" s="110"/>
    </row>
    <row r="175" spans="1:5" x14ac:dyDescent="0.2">
      <c r="A175" s="112" t="s">
        <v>532</v>
      </c>
      <c r="B175" s="108"/>
      <c r="C175" s="107"/>
      <c r="D175" s="116">
        <v>11.839849737482853</v>
      </c>
      <c r="E175" s="110"/>
    </row>
    <row r="176" spans="1:5" x14ac:dyDescent="0.2">
      <c r="A176" s="107"/>
      <c r="B176" s="108"/>
      <c r="C176" s="110"/>
      <c r="D176" s="109"/>
      <c r="E176" s="110"/>
    </row>
    <row r="177" spans="1:6" x14ac:dyDescent="0.2">
      <c r="A177" s="107"/>
      <c r="B177" s="108"/>
      <c r="C177" s="110"/>
      <c r="D177" s="109"/>
      <c r="E177" s="110"/>
    </row>
    <row r="178" spans="1:6" x14ac:dyDescent="0.2">
      <c r="A178" s="111" t="s">
        <v>533</v>
      </c>
      <c r="B178" s="108"/>
      <c r="C178" s="107"/>
      <c r="D178" s="109"/>
      <c r="E178" s="107"/>
    </row>
    <row r="179" spans="1:6" x14ac:dyDescent="0.2">
      <c r="A179" s="85"/>
      <c r="B179" s="84"/>
      <c r="C179" s="85"/>
      <c r="D179" s="86"/>
      <c r="E179" s="85"/>
    </row>
    <row r="180" spans="1:6" ht="20.399999999999999" x14ac:dyDescent="0.2">
      <c r="A180" s="77" t="s">
        <v>216</v>
      </c>
      <c r="B180" s="78" t="s">
        <v>551</v>
      </c>
      <c r="C180" s="79" t="s">
        <v>178</v>
      </c>
      <c r="D180" s="80" t="s">
        <v>179</v>
      </c>
      <c r="E180" s="79" t="s">
        <v>178</v>
      </c>
    </row>
    <row r="181" spans="1:6" x14ac:dyDescent="0.2">
      <c r="A181" s="85"/>
      <c r="B181" s="84"/>
      <c r="C181" s="85"/>
      <c r="D181" s="86"/>
      <c r="E181" s="85"/>
    </row>
    <row r="182" spans="1:6" x14ac:dyDescent="0.2">
      <c r="A182" s="107" t="s">
        <v>49</v>
      </c>
      <c r="B182" s="108">
        <v>326097244.20999974</v>
      </c>
      <c r="C182" s="110">
        <v>0.49999521007900544</v>
      </c>
      <c r="D182" s="109">
        <v>2540</v>
      </c>
      <c r="E182" s="110">
        <v>0.53541315345699836</v>
      </c>
    </row>
    <row r="183" spans="1:6" x14ac:dyDescent="0.2">
      <c r="A183" s="107" t="s">
        <v>50</v>
      </c>
      <c r="B183" s="108">
        <v>326103492.18999958</v>
      </c>
      <c r="C183" s="110">
        <v>0.50000478992099451</v>
      </c>
      <c r="D183" s="109">
        <v>2204</v>
      </c>
      <c r="E183" s="110">
        <v>0.4645868465430017</v>
      </c>
    </row>
    <row r="184" spans="1:6" x14ac:dyDescent="0.2">
      <c r="A184" s="107"/>
      <c r="B184" s="108"/>
      <c r="C184" s="107"/>
      <c r="D184" s="109"/>
      <c r="E184" s="107"/>
    </row>
    <row r="185" spans="1:6" ht="10.8" thickBot="1" x14ac:dyDescent="0.25">
      <c r="A185" s="112"/>
      <c r="B185" s="113">
        <v>652200736.39999938</v>
      </c>
      <c r="C185" s="112"/>
      <c r="D185" s="115">
        <v>4744</v>
      </c>
      <c r="E185" s="112"/>
    </row>
    <row r="186" spans="1:6" ht="18" thickTop="1" x14ac:dyDescent="0.3">
      <c r="A186" s="125"/>
      <c r="B186" s="126"/>
      <c r="C186" s="125"/>
      <c r="D186" s="127"/>
      <c r="E186" s="125"/>
    </row>
    <row r="187" spans="1:6" x14ac:dyDescent="0.2">
      <c r="A187" s="107"/>
      <c r="B187" s="108"/>
      <c r="C187" s="110"/>
      <c r="D187" s="109"/>
      <c r="E187" s="110"/>
    </row>
    <row r="188" spans="1:6" x14ac:dyDescent="0.2">
      <c r="A188" s="107"/>
      <c r="B188" s="108"/>
      <c r="C188" s="110"/>
      <c r="D188" s="109"/>
      <c r="E188" s="110"/>
    </row>
    <row r="189" spans="1:6" x14ac:dyDescent="0.2">
      <c r="A189" s="107"/>
      <c r="B189" s="108"/>
      <c r="C189" s="110"/>
      <c r="D189" s="109"/>
      <c r="E189" s="110"/>
    </row>
    <row r="190" spans="1:6" x14ac:dyDescent="0.2">
      <c r="A190" s="111" t="s">
        <v>198</v>
      </c>
      <c r="B190" s="108"/>
      <c r="C190" s="110"/>
      <c r="D190" s="109"/>
      <c r="E190" s="110"/>
    </row>
    <row r="191" spans="1:6" x14ac:dyDescent="0.2">
      <c r="B191" s="67"/>
      <c r="D191" s="69"/>
    </row>
    <row r="192" spans="1:6" ht="20.399999999999999" x14ac:dyDescent="0.2">
      <c r="A192" s="77" t="s">
        <v>199</v>
      </c>
      <c r="B192" s="78" t="s">
        <v>551</v>
      </c>
      <c r="C192" s="79" t="s">
        <v>178</v>
      </c>
      <c r="D192" s="80" t="s">
        <v>179</v>
      </c>
      <c r="E192" s="79" t="s">
        <v>178</v>
      </c>
      <c r="F192" s="87" t="s">
        <v>200</v>
      </c>
    </row>
    <row r="193" spans="1:7" x14ac:dyDescent="0.2">
      <c r="B193" s="67"/>
      <c r="D193" s="69"/>
    </row>
    <row r="194" spans="1:7" x14ac:dyDescent="0.2">
      <c r="A194" s="107" t="s">
        <v>51</v>
      </c>
      <c r="B194" s="108">
        <v>32681889.769999996</v>
      </c>
      <c r="C194" s="110">
        <v>5.0110169992135557E-2</v>
      </c>
      <c r="D194" s="109">
        <v>331</v>
      </c>
      <c r="E194" s="110">
        <v>6.9772344013490722E-2</v>
      </c>
      <c r="F194" s="110">
        <v>0.80363868952650452</v>
      </c>
      <c r="G194" s="73"/>
    </row>
    <row r="195" spans="1:7" x14ac:dyDescent="0.2">
      <c r="A195" s="107" t="s">
        <v>52</v>
      </c>
      <c r="B195" s="108">
        <v>75350709.569999963</v>
      </c>
      <c r="C195" s="110">
        <v>0.1155330029001788</v>
      </c>
      <c r="D195" s="109">
        <v>636</v>
      </c>
      <c r="E195" s="110">
        <v>0.13406408094435077</v>
      </c>
      <c r="F195" s="110">
        <v>0.80520299079502666</v>
      </c>
      <c r="G195" s="73"/>
    </row>
    <row r="196" spans="1:7" x14ac:dyDescent="0.2">
      <c r="A196" s="107" t="s">
        <v>53</v>
      </c>
      <c r="B196" s="108">
        <v>78842622.590000033</v>
      </c>
      <c r="C196" s="110">
        <v>0.12088704932348497</v>
      </c>
      <c r="D196" s="109">
        <v>692</v>
      </c>
      <c r="E196" s="110">
        <v>0.14586846543001686</v>
      </c>
      <c r="F196" s="110">
        <v>0.80003535318181185</v>
      </c>
      <c r="G196" s="73"/>
    </row>
    <row r="197" spans="1:7" x14ac:dyDescent="0.2">
      <c r="A197" s="107" t="s">
        <v>54</v>
      </c>
      <c r="B197" s="108">
        <v>31311531.659999993</v>
      </c>
      <c r="C197" s="110">
        <v>4.8009040641126127E-2</v>
      </c>
      <c r="D197" s="109">
        <v>276</v>
      </c>
      <c r="E197" s="110">
        <v>5.81787521079258E-2</v>
      </c>
      <c r="F197" s="110">
        <v>0.80281786883064654</v>
      </c>
      <c r="G197" s="73"/>
    </row>
    <row r="198" spans="1:7" x14ac:dyDescent="0.2">
      <c r="A198" s="107" t="s">
        <v>55</v>
      </c>
      <c r="B198" s="108">
        <v>25158689.879999992</v>
      </c>
      <c r="C198" s="110">
        <v>3.8575071256236604E-2</v>
      </c>
      <c r="D198" s="109">
        <v>229</v>
      </c>
      <c r="E198" s="110">
        <v>4.827150084317032E-2</v>
      </c>
      <c r="F198" s="110">
        <v>0.80578077454327712</v>
      </c>
      <c r="G198" s="73"/>
    </row>
    <row r="199" spans="1:7" x14ac:dyDescent="0.2">
      <c r="A199" s="107" t="s">
        <v>56</v>
      </c>
      <c r="B199" s="108">
        <v>24807388</v>
      </c>
      <c r="C199" s="110">
        <v>3.8036430527403492E-2</v>
      </c>
      <c r="D199" s="109">
        <v>193</v>
      </c>
      <c r="E199" s="110">
        <v>4.0682967959527826E-2</v>
      </c>
      <c r="F199" s="110">
        <v>0.79083547349698913</v>
      </c>
      <c r="G199" s="73"/>
    </row>
    <row r="200" spans="1:7" x14ac:dyDescent="0.2">
      <c r="A200" s="107" t="s">
        <v>27</v>
      </c>
      <c r="B200" s="108">
        <v>165793023.40000004</v>
      </c>
      <c r="C200" s="110">
        <v>0.25420551395746632</v>
      </c>
      <c r="D200" s="109">
        <v>1017</v>
      </c>
      <c r="E200" s="110">
        <v>0.21437605396290049</v>
      </c>
      <c r="F200" s="110">
        <v>0.78195266016150211</v>
      </c>
      <c r="G200" s="73"/>
    </row>
    <row r="201" spans="1:7" x14ac:dyDescent="0.2">
      <c r="A201" s="107" t="s">
        <v>57</v>
      </c>
      <c r="B201" s="108">
        <v>73860571.510000005</v>
      </c>
      <c r="C201" s="110">
        <v>0.11324821851274437</v>
      </c>
      <c r="D201" s="109">
        <v>469</v>
      </c>
      <c r="E201" s="110">
        <v>9.8861720067453626E-2</v>
      </c>
      <c r="F201" s="110">
        <v>0.78282658945803296</v>
      </c>
      <c r="G201" s="73"/>
    </row>
    <row r="202" spans="1:7" x14ac:dyDescent="0.2">
      <c r="A202" s="107" t="s">
        <v>58</v>
      </c>
      <c r="B202" s="108">
        <v>92008437.050000027</v>
      </c>
      <c r="C202" s="110">
        <v>0.14107380123160501</v>
      </c>
      <c r="D202" s="109">
        <v>368</v>
      </c>
      <c r="E202" s="110">
        <v>7.7571669477234401E-2</v>
      </c>
      <c r="F202" s="110">
        <v>0.74355260093786557</v>
      </c>
      <c r="G202" s="73"/>
    </row>
    <row r="203" spans="1:7" x14ac:dyDescent="0.2">
      <c r="A203" s="107" t="s">
        <v>59</v>
      </c>
      <c r="B203" s="108">
        <v>30511083.009999994</v>
      </c>
      <c r="C203" s="110">
        <v>4.6781736522430568E-2</v>
      </c>
      <c r="D203" s="109">
        <v>272</v>
      </c>
      <c r="E203" s="110">
        <v>5.733558178752108E-2</v>
      </c>
      <c r="F203" s="110">
        <v>0.79521560025491678</v>
      </c>
      <c r="G203" s="73"/>
    </row>
    <row r="204" spans="1:7" x14ac:dyDescent="0.2">
      <c r="A204" s="107" t="s">
        <v>60</v>
      </c>
      <c r="B204" s="108">
        <v>21776653.960000001</v>
      </c>
      <c r="C204" s="110">
        <v>3.3389496123850129E-2</v>
      </c>
      <c r="D204" s="109">
        <v>260</v>
      </c>
      <c r="E204" s="110">
        <v>5.4806070826306917E-2</v>
      </c>
      <c r="F204" s="110">
        <v>0.79028479697321541</v>
      </c>
      <c r="G204" s="73"/>
    </row>
    <row r="205" spans="1:7" x14ac:dyDescent="0.2">
      <c r="A205" s="107" t="s">
        <v>2</v>
      </c>
      <c r="B205" s="108">
        <v>98136</v>
      </c>
      <c r="C205" s="110">
        <v>1.5046901133796388E-4</v>
      </c>
      <c r="D205" s="109">
        <v>1</v>
      </c>
      <c r="E205" s="110">
        <v>2.1079258010118043E-4</v>
      </c>
      <c r="F205" s="110">
        <v>0.58764071856287425</v>
      </c>
      <c r="G205" s="73"/>
    </row>
    <row r="206" spans="1:7" x14ac:dyDescent="0.2">
      <c r="A206" s="107"/>
      <c r="B206" s="108"/>
      <c r="C206" s="110"/>
      <c r="D206" s="109"/>
      <c r="E206" s="110"/>
      <c r="F206" s="107"/>
      <c r="G206" s="73"/>
    </row>
    <row r="207" spans="1:7" s="83" customFormat="1" ht="10.8" thickBot="1" x14ac:dyDescent="0.25">
      <c r="A207" s="112"/>
      <c r="B207" s="113">
        <v>652200736.4000001</v>
      </c>
      <c r="C207" s="114"/>
      <c r="D207" s="115">
        <v>4744</v>
      </c>
      <c r="E207" s="114"/>
      <c r="F207" s="128">
        <v>0.78572141497922043</v>
      </c>
      <c r="G207" s="82"/>
    </row>
    <row r="208" spans="1:7" ht="10.8" thickTop="1" x14ac:dyDescent="0.2">
      <c r="A208" s="107"/>
      <c r="B208" s="108"/>
      <c r="C208" s="110"/>
      <c r="D208" s="109"/>
      <c r="E208" s="110"/>
      <c r="F208" s="107"/>
      <c r="G208" s="73"/>
    </row>
    <row r="209" spans="1:7" x14ac:dyDescent="0.2">
      <c r="A209" s="107"/>
      <c r="B209" s="108"/>
      <c r="C209" s="110"/>
      <c r="D209" s="109"/>
      <c r="E209" s="110"/>
      <c r="F209" s="107"/>
      <c r="G209" s="73"/>
    </row>
    <row r="210" spans="1:7" x14ac:dyDescent="0.2">
      <c r="A210" s="111" t="s">
        <v>201</v>
      </c>
      <c r="B210" s="108"/>
      <c r="C210" s="110"/>
      <c r="D210" s="109"/>
      <c r="E210" s="110"/>
      <c r="F210" s="107"/>
      <c r="G210" s="73"/>
    </row>
    <row r="211" spans="1:7" x14ac:dyDescent="0.2">
      <c r="B211" s="67"/>
      <c r="D211" s="69"/>
    </row>
    <row r="212" spans="1:7" ht="20.399999999999999" x14ac:dyDescent="0.2">
      <c r="A212" s="77" t="s">
        <v>202</v>
      </c>
      <c r="B212" s="78" t="s">
        <v>551</v>
      </c>
      <c r="C212" s="79" t="s">
        <v>178</v>
      </c>
      <c r="D212" s="80" t="s">
        <v>179</v>
      </c>
      <c r="E212" s="79" t="s">
        <v>178</v>
      </c>
    </row>
    <row r="213" spans="1:7" x14ac:dyDescent="0.2">
      <c r="B213" s="67"/>
      <c r="D213" s="69"/>
    </row>
    <row r="214" spans="1:7" x14ac:dyDescent="0.2">
      <c r="A214" s="107" t="s">
        <v>310</v>
      </c>
      <c r="B214" s="108">
        <v>16880400.699999999</v>
      </c>
      <c r="C214" s="110">
        <v>2.5882216559852414E-2</v>
      </c>
      <c r="D214" s="109">
        <v>111</v>
      </c>
      <c r="E214" s="110">
        <v>2.3397976391231028E-2</v>
      </c>
    </row>
    <row r="215" spans="1:7" x14ac:dyDescent="0.2">
      <c r="A215" s="107" t="s">
        <v>303</v>
      </c>
      <c r="B215" s="108">
        <v>615376207.84999931</v>
      </c>
      <c r="C215" s="110">
        <v>0.94353804512202322</v>
      </c>
      <c r="D215" s="109">
        <v>4493</v>
      </c>
      <c r="E215" s="110">
        <v>0.94709106239460372</v>
      </c>
    </row>
    <row r="216" spans="1:7" x14ac:dyDescent="0.2">
      <c r="A216" s="107" t="s">
        <v>280</v>
      </c>
      <c r="B216" s="108">
        <v>7041700.5599999987</v>
      </c>
      <c r="C216" s="110">
        <v>1.0796830127590158E-2</v>
      </c>
      <c r="D216" s="109">
        <v>51</v>
      </c>
      <c r="E216" s="110">
        <v>1.0750421585160203E-2</v>
      </c>
    </row>
    <row r="217" spans="1:7" x14ac:dyDescent="0.2">
      <c r="A217" s="107" t="s">
        <v>281</v>
      </c>
      <c r="B217" s="108">
        <v>8820772.8000000007</v>
      </c>
      <c r="C217" s="110">
        <v>1.3524628703562455E-2</v>
      </c>
      <c r="D217" s="109">
        <v>57</v>
      </c>
      <c r="E217" s="110">
        <v>1.2015177065767284E-2</v>
      </c>
    </row>
    <row r="218" spans="1:7" x14ac:dyDescent="0.2">
      <c r="A218" s="107" t="s">
        <v>282</v>
      </c>
      <c r="B218" s="108">
        <v>4081654.4899999998</v>
      </c>
      <c r="C218" s="110">
        <v>6.2582794869717731E-3</v>
      </c>
      <c r="D218" s="109">
        <v>32</v>
      </c>
      <c r="E218" s="110">
        <v>6.7453625632377737E-3</v>
      </c>
    </row>
    <row r="219" spans="1:7" x14ac:dyDescent="0.2">
      <c r="A219" s="107" t="s">
        <v>283</v>
      </c>
      <c r="B219" s="108">
        <v>0</v>
      </c>
      <c r="C219" s="110">
        <v>0</v>
      </c>
      <c r="D219" s="109">
        <v>0</v>
      </c>
      <c r="E219" s="110">
        <v>0</v>
      </c>
    </row>
    <row r="220" spans="1:7" x14ac:dyDescent="0.2">
      <c r="A220" s="107" t="s">
        <v>38</v>
      </c>
      <c r="B220" s="108">
        <v>0</v>
      </c>
      <c r="C220" s="110">
        <v>0</v>
      </c>
      <c r="D220" s="109">
        <v>0</v>
      </c>
      <c r="E220" s="110">
        <v>0</v>
      </c>
    </row>
    <row r="221" spans="1:7" x14ac:dyDescent="0.2">
      <c r="A221" s="107" t="s">
        <v>28</v>
      </c>
      <c r="B221" s="108">
        <v>0</v>
      </c>
      <c r="C221" s="110">
        <v>0</v>
      </c>
      <c r="D221" s="109">
        <v>0</v>
      </c>
      <c r="E221" s="110">
        <v>0</v>
      </c>
    </row>
    <row r="222" spans="1:7" x14ac:dyDescent="0.2">
      <c r="A222" s="107" t="s">
        <v>29</v>
      </c>
      <c r="B222" s="108">
        <v>0</v>
      </c>
      <c r="C222" s="110">
        <v>0</v>
      </c>
      <c r="D222" s="109">
        <v>0</v>
      </c>
      <c r="E222" s="110">
        <v>0</v>
      </c>
    </row>
    <row r="223" spans="1:7" x14ac:dyDescent="0.2">
      <c r="A223" s="107" t="s">
        <v>30</v>
      </c>
      <c r="B223" s="108">
        <v>0</v>
      </c>
      <c r="C223" s="110">
        <v>0</v>
      </c>
      <c r="D223" s="109">
        <v>0</v>
      </c>
      <c r="E223" s="110">
        <v>0</v>
      </c>
    </row>
    <row r="224" spans="1:7" x14ac:dyDescent="0.2">
      <c r="A224" s="107" t="s">
        <v>31</v>
      </c>
      <c r="B224" s="108">
        <v>0</v>
      </c>
      <c r="C224" s="110">
        <v>0</v>
      </c>
      <c r="D224" s="109">
        <v>0</v>
      </c>
      <c r="E224" s="110">
        <v>0</v>
      </c>
    </row>
    <row r="225" spans="1:5" x14ac:dyDescent="0.2">
      <c r="A225" s="107" t="s">
        <v>32</v>
      </c>
      <c r="B225" s="108">
        <v>0</v>
      </c>
      <c r="C225" s="110">
        <v>0</v>
      </c>
      <c r="D225" s="109">
        <v>0</v>
      </c>
      <c r="E225" s="110">
        <v>0</v>
      </c>
    </row>
    <row r="226" spans="1:5" x14ac:dyDescent="0.2">
      <c r="A226" s="107" t="s">
        <v>33</v>
      </c>
      <c r="B226" s="108">
        <v>0</v>
      </c>
      <c r="C226" s="110">
        <v>0</v>
      </c>
      <c r="D226" s="109">
        <v>0</v>
      </c>
      <c r="E226" s="110">
        <v>0</v>
      </c>
    </row>
    <row r="227" spans="1:5" x14ac:dyDescent="0.2">
      <c r="A227" s="107" t="s">
        <v>284</v>
      </c>
      <c r="B227" s="108">
        <v>0</v>
      </c>
      <c r="C227" s="110">
        <v>0</v>
      </c>
      <c r="D227" s="109">
        <v>0</v>
      </c>
      <c r="E227" s="110">
        <v>0</v>
      </c>
    </row>
    <row r="228" spans="1:5" x14ac:dyDescent="0.2">
      <c r="A228" s="107"/>
      <c r="B228" s="108"/>
      <c r="C228" s="110"/>
      <c r="D228" s="109"/>
      <c r="E228" s="110"/>
    </row>
    <row r="229" spans="1:5" s="83" customFormat="1" ht="10.8" thickBot="1" x14ac:dyDescent="0.25">
      <c r="A229" s="112"/>
      <c r="B229" s="113">
        <v>652200736.39999926</v>
      </c>
      <c r="C229" s="114"/>
      <c r="D229" s="115">
        <v>4744</v>
      </c>
      <c r="E229" s="114"/>
    </row>
    <row r="230" spans="1:5" ht="10.8" thickTop="1" x14ac:dyDescent="0.2">
      <c r="A230" s="107"/>
      <c r="B230" s="108"/>
      <c r="C230" s="110"/>
      <c r="D230" s="109"/>
      <c r="E230" s="110"/>
    </row>
    <row r="231" spans="1:5" x14ac:dyDescent="0.2">
      <c r="A231" s="112" t="s">
        <v>203</v>
      </c>
      <c r="B231" s="108"/>
      <c r="C231" s="107"/>
      <c r="D231" s="129">
        <v>2.2899385344819483E-2</v>
      </c>
      <c r="E231" s="110"/>
    </row>
    <row r="232" spans="1:5" x14ac:dyDescent="0.2">
      <c r="A232" s="107"/>
      <c r="B232" s="108"/>
      <c r="C232" s="110"/>
      <c r="D232" s="109"/>
      <c r="E232" s="110"/>
    </row>
    <row r="233" spans="1:5" x14ac:dyDescent="0.2">
      <c r="A233" s="107"/>
      <c r="B233" s="108"/>
      <c r="C233" s="110"/>
      <c r="D233" s="109"/>
      <c r="E233" s="110"/>
    </row>
    <row r="234" spans="1:5" x14ac:dyDescent="0.2">
      <c r="A234" s="107"/>
      <c r="B234" s="108"/>
      <c r="C234" s="110"/>
      <c r="D234" s="109"/>
      <c r="E234" s="110"/>
    </row>
    <row r="235" spans="1:5" x14ac:dyDescent="0.2">
      <c r="A235" s="111" t="s">
        <v>208</v>
      </c>
      <c r="B235" s="108"/>
      <c r="C235" s="110"/>
      <c r="D235" s="109"/>
      <c r="E235" s="110"/>
    </row>
    <row r="236" spans="1:5" x14ac:dyDescent="0.2">
      <c r="B236" s="67"/>
      <c r="D236" s="69"/>
    </row>
    <row r="237" spans="1:5" ht="20.399999999999999" x14ac:dyDescent="0.2">
      <c r="A237" s="77" t="s">
        <v>208</v>
      </c>
      <c r="B237" s="78" t="s">
        <v>551</v>
      </c>
      <c r="C237" s="79" t="s">
        <v>178</v>
      </c>
      <c r="D237" s="80" t="s">
        <v>179</v>
      </c>
      <c r="E237" s="79" t="s">
        <v>178</v>
      </c>
    </row>
    <row r="239" spans="1:5" x14ac:dyDescent="0.2">
      <c r="A239" s="107" t="s">
        <v>123</v>
      </c>
      <c r="B239" s="108">
        <v>0</v>
      </c>
      <c r="C239" s="110">
        <v>0</v>
      </c>
      <c r="D239" s="109">
        <v>0</v>
      </c>
      <c r="E239" s="110">
        <v>0</v>
      </c>
    </row>
    <row r="240" spans="1:5" x14ac:dyDescent="0.2">
      <c r="A240" s="107" t="s">
        <v>124</v>
      </c>
      <c r="B240" s="108">
        <v>345929143.5899995</v>
      </c>
      <c r="C240" s="110">
        <v>0.53040287182049239</v>
      </c>
      <c r="D240" s="109">
        <v>2404</v>
      </c>
      <c r="E240" s="110">
        <v>0.50674536256323777</v>
      </c>
    </row>
    <row r="241" spans="1:6" x14ac:dyDescent="0.2">
      <c r="A241" s="107" t="s">
        <v>534</v>
      </c>
      <c r="B241" s="108">
        <v>306271592.8099997</v>
      </c>
      <c r="C241" s="110">
        <v>0.46959712817950772</v>
      </c>
      <c r="D241" s="109">
        <v>2340</v>
      </c>
      <c r="E241" s="110">
        <v>0.49325463743676223</v>
      </c>
    </row>
    <row r="242" spans="1:6" x14ac:dyDescent="0.2">
      <c r="A242" s="107"/>
      <c r="B242" s="107"/>
      <c r="C242" s="110"/>
      <c r="D242" s="107"/>
      <c r="E242" s="110"/>
    </row>
    <row r="243" spans="1:6" ht="10.8" thickBot="1" x14ac:dyDescent="0.25">
      <c r="A243" s="107"/>
      <c r="B243" s="121">
        <v>652200736.39999914</v>
      </c>
      <c r="C243" s="110"/>
      <c r="D243" s="122">
        <v>4744</v>
      </c>
      <c r="E243" s="110"/>
    </row>
    <row r="244" spans="1:6" ht="10.8" thickTop="1" x14ac:dyDescent="0.2">
      <c r="A244" s="73"/>
      <c r="B244" s="73"/>
      <c r="C244" s="76"/>
      <c r="D244" s="73"/>
      <c r="E244" s="76"/>
    </row>
    <row r="245" spans="1:6" x14ac:dyDescent="0.2">
      <c r="A245" s="73"/>
      <c r="B245" s="73"/>
      <c r="C245" s="76"/>
      <c r="D245" s="73"/>
      <c r="E245" s="76"/>
    </row>
    <row r="246" spans="1:6" x14ac:dyDescent="0.2">
      <c r="A246" s="73"/>
      <c r="B246" s="73"/>
      <c r="C246" s="73"/>
      <c r="D246" s="73"/>
      <c r="E246" s="73"/>
    </row>
    <row r="247" spans="1:6" x14ac:dyDescent="0.2">
      <c r="A247" s="111" t="s">
        <v>209</v>
      </c>
      <c r="B247" s="74"/>
      <c r="C247" s="76"/>
      <c r="D247" s="75"/>
      <c r="E247" s="76"/>
    </row>
    <row r="248" spans="1:6" x14ac:dyDescent="0.2">
      <c r="B248" s="67"/>
      <c r="D248" s="69"/>
    </row>
    <row r="249" spans="1:6" ht="20.399999999999999" x14ac:dyDescent="0.2">
      <c r="A249" s="77" t="s">
        <v>210</v>
      </c>
      <c r="B249" s="78" t="s">
        <v>551</v>
      </c>
      <c r="C249" s="79" t="s">
        <v>178</v>
      </c>
      <c r="D249" s="80" t="s">
        <v>179</v>
      </c>
      <c r="E249" s="79" t="s">
        <v>178</v>
      </c>
    </row>
    <row r="251" spans="1:6" x14ac:dyDescent="0.2">
      <c r="A251" s="107" t="s">
        <v>36</v>
      </c>
      <c r="B251" s="108">
        <v>72812495.189999998</v>
      </c>
      <c r="C251" s="110">
        <v>0.1116412342493027</v>
      </c>
      <c r="D251" s="109">
        <v>525</v>
      </c>
      <c r="E251" s="110">
        <v>0.11066610455311973</v>
      </c>
      <c r="F251" s="73"/>
    </row>
    <row r="252" spans="1:6" x14ac:dyDescent="0.2">
      <c r="A252" s="107" t="s">
        <v>37</v>
      </c>
      <c r="B252" s="108">
        <v>579388241.20999885</v>
      </c>
      <c r="C252" s="110">
        <v>0.88835876575069717</v>
      </c>
      <c r="D252" s="109">
        <v>4219</v>
      </c>
      <c r="E252" s="110">
        <v>0.88933389544688024</v>
      </c>
      <c r="F252" s="73"/>
    </row>
    <row r="253" spans="1:6" x14ac:dyDescent="0.2">
      <c r="A253" s="107"/>
      <c r="B253" s="107"/>
      <c r="C253" s="110"/>
      <c r="D253" s="107"/>
      <c r="E253" s="110"/>
      <c r="F253" s="73"/>
    </row>
    <row r="254" spans="1:6" ht="10.8" thickBot="1" x14ac:dyDescent="0.25">
      <c r="A254" s="107"/>
      <c r="B254" s="121">
        <v>652200736.3999989</v>
      </c>
      <c r="C254" s="110"/>
      <c r="D254" s="122">
        <v>4744</v>
      </c>
      <c r="E254" s="110"/>
      <c r="F254" s="73"/>
    </row>
    <row r="255" spans="1:6" ht="10.8" thickTop="1" x14ac:dyDescent="0.2">
      <c r="A255" s="107"/>
      <c r="B255" s="107"/>
      <c r="C255" s="110"/>
      <c r="D255" s="107"/>
      <c r="E255" s="110"/>
      <c r="F255" s="73"/>
    </row>
    <row r="256" spans="1:6" x14ac:dyDescent="0.2">
      <c r="A256" s="107"/>
      <c r="B256" s="107"/>
      <c r="C256" s="110"/>
      <c r="D256" s="107"/>
      <c r="E256" s="110"/>
      <c r="F256" s="73"/>
    </row>
    <row r="257" spans="1:6" x14ac:dyDescent="0.2">
      <c r="A257" s="107"/>
      <c r="B257" s="107"/>
      <c r="C257" s="110"/>
      <c r="D257" s="107"/>
      <c r="E257" s="110"/>
      <c r="F257" s="73"/>
    </row>
    <row r="258" spans="1:6" x14ac:dyDescent="0.2">
      <c r="A258" s="107"/>
      <c r="B258" s="107"/>
      <c r="C258" s="110"/>
      <c r="D258" s="107"/>
      <c r="E258" s="110"/>
      <c r="F258" s="73"/>
    </row>
    <row r="259" spans="1:6" x14ac:dyDescent="0.2">
      <c r="A259" s="111" t="s">
        <v>211</v>
      </c>
      <c r="B259" s="108"/>
      <c r="C259" s="110"/>
      <c r="D259" s="109"/>
      <c r="E259" s="110"/>
      <c r="F259" s="73"/>
    </row>
    <row r="260" spans="1:6" x14ac:dyDescent="0.2">
      <c r="B260" s="67"/>
      <c r="D260" s="69"/>
    </row>
    <row r="261" spans="1:6" ht="20.399999999999999" x14ac:dyDescent="0.2">
      <c r="A261" s="77" t="s">
        <v>535</v>
      </c>
      <c r="B261" s="78" t="s">
        <v>551</v>
      </c>
      <c r="C261" s="79" t="s">
        <v>178</v>
      </c>
      <c r="D261" s="80" t="s">
        <v>179</v>
      </c>
      <c r="E261" s="79" t="s">
        <v>178</v>
      </c>
    </row>
    <row r="263" spans="1:6" x14ac:dyDescent="0.2">
      <c r="A263" s="107" t="s">
        <v>147</v>
      </c>
      <c r="B263" s="108">
        <v>1154304.43</v>
      </c>
      <c r="C263" s="110">
        <v>3.336823310175038E-3</v>
      </c>
      <c r="D263" s="109">
        <v>8</v>
      </c>
      <c r="E263" s="110">
        <v>3.3277870216306157E-3</v>
      </c>
      <c r="F263" s="73"/>
    </row>
    <row r="264" spans="1:6" x14ac:dyDescent="0.2">
      <c r="A264" s="107" t="s">
        <v>148</v>
      </c>
      <c r="B264" s="108">
        <v>8298670.6999999993</v>
      </c>
      <c r="C264" s="110">
        <v>2.3989510146146281E-2</v>
      </c>
      <c r="D264" s="109">
        <v>55</v>
      </c>
      <c r="E264" s="110">
        <v>2.2878535773710483E-2</v>
      </c>
      <c r="F264" s="73"/>
    </row>
    <row r="265" spans="1:6" x14ac:dyDescent="0.2">
      <c r="A265" s="107" t="s">
        <v>80</v>
      </c>
      <c r="B265" s="108">
        <v>113671725.43000001</v>
      </c>
      <c r="C265" s="110">
        <v>0.32859829111341166</v>
      </c>
      <c r="D265" s="109">
        <v>807</v>
      </c>
      <c r="E265" s="110">
        <v>0.33569051580698833</v>
      </c>
      <c r="F265" s="73"/>
    </row>
    <row r="266" spans="1:6" x14ac:dyDescent="0.2">
      <c r="A266" s="107" t="s">
        <v>81</v>
      </c>
      <c r="B266" s="108">
        <v>96297628.350000039</v>
      </c>
      <c r="C266" s="110">
        <v>0.27837385237519424</v>
      </c>
      <c r="D266" s="109">
        <v>718</v>
      </c>
      <c r="E266" s="110">
        <v>0.29866888519134777</v>
      </c>
      <c r="F266" s="73"/>
    </row>
    <row r="267" spans="1:6" x14ac:dyDescent="0.2">
      <c r="A267" s="107" t="s">
        <v>82</v>
      </c>
      <c r="B267" s="108">
        <v>83395117.49000001</v>
      </c>
      <c r="C267" s="110">
        <v>0.24107572037596534</v>
      </c>
      <c r="D267" s="109">
        <v>567</v>
      </c>
      <c r="E267" s="110">
        <v>0.2358569051580699</v>
      </c>
      <c r="F267" s="73"/>
    </row>
    <row r="268" spans="1:6" x14ac:dyDescent="0.2">
      <c r="A268" s="107" t="s">
        <v>83</v>
      </c>
      <c r="B268" s="108">
        <v>27489711.469999991</v>
      </c>
      <c r="C268" s="110">
        <v>7.9466306841672676E-2</v>
      </c>
      <c r="D268" s="109">
        <v>156</v>
      </c>
      <c r="E268" s="110">
        <v>6.4891846921797003E-2</v>
      </c>
      <c r="F268" s="73"/>
    </row>
    <row r="269" spans="1:6" x14ac:dyDescent="0.2">
      <c r="A269" s="107" t="s">
        <v>84</v>
      </c>
      <c r="B269" s="108">
        <v>10812097.230000002</v>
      </c>
      <c r="C269" s="110">
        <v>3.125523660074922E-2</v>
      </c>
      <c r="D269" s="109">
        <v>65</v>
      </c>
      <c r="E269" s="110">
        <v>2.7038269550748752E-2</v>
      </c>
      <c r="F269" s="73"/>
    </row>
    <row r="270" spans="1:6" x14ac:dyDescent="0.2">
      <c r="A270" s="107" t="s">
        <v>85</v>
      </c>
      <c r="B270" s="108">
        <v>2236491.9</v>
      </c>
      <c r="C270" s="110">
        <v>6.4651734074499395E-3</v>
      </c>
      <c r="D270" s="109">
        <v>12</v>
      </c>
      <c r="E270" s="110">
        <v>4.9916805324459234E-3</v>
      </c>
      <c r="F270" s="73"/>
    </row>
    <row r="271" spans="1:6" x14ac:dyDescent="0.2">
      <c r="A271" s="107" t="s">
        <v>86</v>
      </c>
      <c r="B271" s="108">
        <v>1532550.0099999998</v>
      </c>
      <c r="C271" s="110">
        <v>4.4302425464805562E-3</v>
      </c>
      <c r="D271" s="109">
        <v>7</v>
      </c>
      <c r="E271" s="110">
        <v>2.9118136439267887E-3</v>
      </c>
      <c r="F271" s="73"/>
    </row>
    <row r="272" spans="1:6" x14ac:dyDescent="0.2">
      <c r="A272" s="107" t="s">
        <v>0</v>
      </c>
      <c r="B272" s="108">
        <v>382105.1</v>
      </c>
      <c r="C272" s="110">
        <v>1.1045762031917038E-3</v>
      </c>
      <c r="D272" s="109">
        <v>2</v>
      </c>
      <c r="E272" s="110">
        <v>8.3194675540765393E-4</v>
      </c>
      <c r="F272" s="73"/>
    </row>
    <row r="273" spans="1:6" x14ac:dyDescent="0.2">
      <c r="A273" s="107" t="s">
        <v>67</v>
      </c>
      <c r="B273" s="108">
        <v>235910.88</v>
      </c>
      <c r="C273" s="110">
        <v>6.8196300997294646E-4</v>
      </c>
      <c r="D273" s="109">
        <v>2</v>
      </c>
      <c r="E273" s="110">
        <v>8.3194675540765393E-4</v>
      </c>
      <c r="F273" s="73"/>
    </row>
    <row r="274" spans="1:6" x14ac:dyDescent="0.2">
      <c r="A274" s="107" t="s">
        <v>79</v>
      </c>
      <c r="B274" s="108">
        <v>422830.6</v>
      </c>
      <c r="C274" s="110">
        <v>1.222304069590461E-3</v>
      </c>
      <c r="D274" s="109">
        <v>5</v>
      </c>
      <c r="E274" s="110">
        <v>2.0798668885191347E-3</v>
      </c>
      <c r="F274" s="73"/>
    </row>
    <row r="275" spans="1:6" x14ac:dyDescent="0.2">
      <c r="A275" s="107"/>
      <c r="B275" s="107"/>
      <c r="C275" s="110"/>
      <c r="D275" s="109"/>
      <c r="E275" s="110"/>
      <c r="F275" s="73"/>
    </row>
    <row r="276" spans="1:6" ht="10.8" thickBot="1" x14ac:dyDescent="0.25">
      <c r="A276" s="107"/>
      <c r="B276" s="121">
        <v>345929143.59000003</v>
      </c>
      <c r="C276" s="110"/>
      <c r="D276" s="115">
        <v>2404</v>
      </c>
      <c r="E276" s="110"/>
      <c r="F276" s="73"/>
    </row>
    <row r="277" spans="1:6" ht="10.8" thickTop="1" x14ac:dyDescent="0.2">
      <c r="A277" s="107"/>
      <c r="B277" s="107"/>
      <c r="C277" s="110"/>
      <c r="D277" s="107"/>
      <c r="E277" s="110"/>
      <c r="F277" s="73"/>
    </row>
    <row r="278" spans="1:6" x14ac:dyDescent="0.2">
      <c r="A278" s="112" t="s">
        <v>335</v>
      </c>
      <c r="B278" s="107"/>
      <c r="C278" s="110"/>
      <c r="D278" s="143">
        <v>1.5484453921158594</v>
      </c>
      <c r="E278" s="110"/>
      <c r="F278" s="73"/>
    </row>
    <row r="279" spans="1:6" x14ac:dyDescent="0.2">
      <c r="A279" s="112"/>
      <c r="B279" s="107"/>
      <c r="C279" s="110"/>
      <c r="D279" s="116"/>
      <c r="E279" s="110"/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x14ac:dyDescent="0.2">
      <c r="A281" s="107"/>
      <c r="B281" s="107"/>
      <c r="C281" s="110"/>
      <c r="D281" s="107"/>
      <c r="E281" s="110"/>
      <c r="F281" s="73"/>
    </row>
    <row r="282" spans="1:6" x14ac:dyDescent="0.2">
      <c r="A282" s="107"/>
      <c r="B282" s="107"/>
      <c r="C282" s="110"/>
      <c r="D282" s="107"/>
      <c r="E282" s="110"/>
      <c r="F282" s="73"/>
    </row>
    <row r="283" spans="1:6" x14ac:dyDescent="0.2">
      <c r="A283" s="111" t="s">
        <v>142</v>
      </c>
      <c r="B283" s="107"/>
      <c r="C283" s="107"/>
      <c r="D283" s="109"/>
      <c r="E283" s="107"/>
      <c r="F283" s="73"/>
    </row>
    <row r="284" spans="1:6" x14ac:dyDescent="0.2">
      <c r="C284" s="66"/>
      <c r="D284" s="69"/>
      <c r="E284" s="66"/>
    </row>
    <row r="285" spans="1:6" ht="20.399999999999999" x14ac:dyDescent="0.2">
      <c r="A285" s="77" t="s">
        <v>536</v>
      </c>
      <c r="B285" s="78" t="s">
        <v>551</v>
      </c>
      <c r="C285" s="79" t="s">
        <v>178</v>
      </c>
      <c r="D285" s="80" t="s">
        <v>179</v>
      </c>
      <c r="E285" s="79" t="s">
        <v>178</v>
      </c>
      <c r="F285" s="80"/>
    </row>
    <row r="286" spans="1:6" x14ac:dyDescent="0.2">
      <c r="B286" s="102"/>
    </row>
    <row r="287" spans="1:6" x14ac:dyDescent="0.2">
      <c r="A287" s="107" t="s">
        <v>142</v>
      </c>
      <c r="B287" s="108">
        <v>0</v>
      </c>
      <c r="C287" s="110">
        <v>0</v>
      </c>
      <c r="D287" s="109">
        <v>0</v>
      </c>
      <c r="E287" s="110">
        <v>0</v>
      </c>
      <c r="F287" s="131"/>
    </row>
    <row r="288" spans="1:6" x14ac:dyDescent="0.2">
      <c r="A288" s="107" t="s">
        <v>143</v>
      </c>
      <c r="B288" s="108">
        <v>652200736.39999866</v>
      </c>
      <c r="C288" s="110">
        <v>0.99999999999999967</v>
      </c>
      <c r="D288" s="109">
        <v>4744</v>
      </c>
      <c r="E288" s="110">
        <v>1</v>
      </c>
      <c r="F288" s="108"/>
    </row>
    <row r="289" spans="1:6" x14ac:dyDescent="0.2">
      <c r="A289" s="107"/>
      <c r="B289" s="116"/>
      <c r="C289" s="107"/>
      <c r="D289" s="109"/>
      <c r="E289" s="107"/>
      <c r="F289" s="107"/>
    </row>
    <row r="290" spans="1:6" ht="10.8" thickBot="1" x14ac:dyDescent="0.25">
      <c r="A290" s="107"/>
      <c r="B290" s="113">
        <v>652200736.39999866</v>
      </c>
      <c r="C290" s="112"/>
      <c r="D290" s="115">
        <v>4744</v>
      </c>
      <c r="E290" s="107"/>
      <c r="F290" s="113"/>
    </row>
    <row r="291" spans="1:6" ht="10.8" thickTop="1" x14ac:dyDescent="0.2">
      <c r="A291" s="73"/>
      <c r="B291" s="73"/>
      <c r="C291" s="76"/>
      <c r="D291" s="73"/>
      <c r="E291" s="76"/>
      <c r="F291" s="73"/>
    </row>
    <row r="292" spans="1:6" x14ac:dyDescent="0.2">
      <c r="A292" s="73"/>
      <c r="B292" s="73"/>
      <c r="C292" s="76"/>
      <c r="D292" s="73"/>
      <c r="E292" s="76"/>
      <c r="F292" s="73"/>
    </row>
    <row r="293" spans="1:6" x14ac:dyDescent="0.2">
      <c r="A293" s="73"/>
      <c r="B293" s="73"/>
      <c r="C293" s="140"/>
      <c r="D293" s="73"/>
      <c r="E293" s="140"/>
      <c r="F293" s="73"/>
    </row>
    <row r="294" spans="1:6" x14ac:dyDescent="0.2">
      <c r="A294" s="73"/>
      <c r="B294" s="73"/>
      <c r="C294" s="76"/>
      <c r="D294" s="73"/>
      <c r="E294" s="76"/>
      <c r="F294" s="73"/>
    </row>
    <row r="295" spans="1:6" ht="15" x14ac:dyDescent="0.25">
      <c r="A295" s="111" t="s">
        <v>537</v>
      </c>
      <c r="B295" s="73"/>
      <c r="C295" s="103"/>
      <c r="D295" s="103"/>
      <c r="E295" s="103"/>
      <c r="F295" s="73"/>
    </row>
    <row r="296" spans="1:6" ht="15" x14ac:dyDescent="0.25">
      <c r="A296" s="104"/>
      <c r="C296" s="104"/>
      <c r="D296" s="104"/>
      <c r="E296" s="104"/>
    </row>
    <row r="297" spans="1:6" ht="20.399999999999999" x14ac:dyDescent="0.2">
      <c r="A297" s="77" t="s">
        <v>538</v>
      </c>
      <c r="B297" s="78" t="s">
        <v>551</v>
      </c>
      <c r="C297" s="79" t="s">
        <v>178</v>
      </c>
      <c r="D297" s="80" t="s">
        <v>179</v>
      </c>
      <c r="E297" s="79" t="s">
        <v>178</v>
      </c>
    </row>
    <row r="298" spans="1:6" x14ac:dyDescent="0.2">
      <c r="C298" s="66"/>
      <c r="E298" s="66"/>
    </row>
    <row r="299" spans="1:6" x14ac:dyDescent="0.2">
      <c r="A299" s="107" t="s">
        <v>132</v>
      </c>
      <c r="B299" s="108">
        <v>513219251.71999937</v>
      </c>
      <c r="C299" s="110">
        <v>0.7869038212879883</v>
      </c>
      <c r="D299" s="109">
        <v>3607</v>
      </c>
      <c r="E299" s="110">
        <v>0.76032883642495785</v>
      </c>
    </row>
    <row r="300" spans="1:6" x14ac:dyDescent="0.2">
      <c r="A300" s="107" t="s">
        <v>133</v>
      </c>
      <c r="B300" s="108">
        <v>106700272.97999997</v>
      </c>
      <c r="C300" s="110">
        <v>0.16360035649294322</v>
      </c>
      <c r="D300" s="109">
        <v>869</v>
      </c>
      <c r="E300" s="110">
        <v>0.18317875210792581</v>
      </c>
    </row>
    <row r="301" spans="1:6" x14ac:dyDescent="0.2">
      <c r="A301" s="107" t="s">
        <v>134</v>
      </c>
      <c r="B301" s="108">
        <v>19152125.760000002</v>
      </c>
      <c r="C301" s="110">
        <v>2.9365385058771031E-2</v>
      </c>
      <c r="D301" s="109">
        <v>145</v>
      </c>
      <c r="E301" s="110">
        <v>3.0564924114671165E-2</v>
      </c>
    </row>
    <row r="302" spans="1:6" x14ac:dyDescent="0.2">
      <c r="A302" s="107" t="s">
        <v>135</v>
      </c>
      <c r="B302" s="108">
        <v>8294099.1499999994</v>
      </c>
      <c r="C302" s="110">
        <v>1.2717095653374378E-2</v>
      </c>
      <c r="D302" s="109">
        <v>45</v>
      </c>
      <c r="E302" s="110">
        <v>9.4856661045531199E-3</v>
      </c>
    </row>
    <row r="303" spans="1:6" x14ac:dyDescent="0.2">
      <c r="A303" s="107" t="s">
        <v>136</v>
      </c>
      <c r="B303" s="108">
        <v>0</v>
      </c>
      <c r="C303" s="110">
        <v>0</v>
      </c>
      <c r="D303" s="109">
        <v>0</v>
      </c>
      <c r="E303" s="110">
        <v>0</v>
      </c>
    </row>
    <row r="304" spans="1:6" x14ac:dyDescent="0.2">
      <c r="A304" s="107" t="s">
        <v>137</v>
      </c>
      <c r="B304" s="108">
        <v>0</v>
      </c>
      <c r="C304" s="110">
        <v>0</v>
      </c>
      <c r="D304" s="109">
        <v>0</v>
      </c>
      <c r="E304" s="110">
        <v>0</v>
      </c>
    </row>
    <row r="305" spans="1:5" x14ac:dyDescent="0.2">
      <c r="A305" s="107" t="s">
        <v>138</v>
      </c>
      <c r="B305" s="108">
        <v>4834986.79</v>
      </c>
      <c r="C305" s="110">
        <v>7.4133415069232139E-3</v>
      </c>
      <c r="D305" s="109">
        <v>78</v>
      </c>
      <c r="E305" s="110">
        <v>1.6441821247892074E-2</v>
      </c>
    </row>
    <row r="306" spans="1:5" x14ac:dyDescent="0.2">
      <c r="A306" s="107"/>
      <c r="B306" s="108"/>
      <c r="C306" s="107"/>
      <c r="D306" s="109"/>
      <c r="E306" s="110"/>
    </row>
    <row r="307" spans="1:5" ht="10.8" thickBot="1" x14ac:dyDescent="0.25">
      <c r="A307" s="107"/>
      <c r="B307" s="113">
        <v>652200736.39999926</v>
      </c>
      <c r="C307" s="112"/>
      <c r="D307" s="115">
        <v>4744</v>
      </c>
      <c r="E307" s="107"/>
    </row>
    <row r="308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38"/>
  </sheetPr>
  <dimension ref="A1:N374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" customWidth="1"/>
    <col min="2" max="2" width="15.33203125" style="1" customWidth="1"/>
    <col min="3" max="3" width="18" style="3" customWidth="1"/>
    <col min="4" max="4" width="18" style="1" customWidth="1"/>
    <col min="5" max="5" width="15.5546875" style="3" customWidth="1"/>
    <col min="6" max="6" width="15.109375" style="1" customWidth="1"/>
    <col min="7" max="7" width="6" style="1" bestFit="1" customWidth="1"/>
    <col min="8" max="8" width="17" style="1" customWidth="1"/>
    <col min="9" max="9" width="20" style="1" customWidth="1"/>
    <col min="10" max="10" width="14.6640625" style="1" customWidth="1"/>
    <col min="11" max="11" width="16.44140625" style="1" customWidth="1"/>
    <col min="12" max="12" width="11.5546875" style="1" customWidth="1"/>
    <col min="13" max="16384" width="9.109375" style="1"/>
  </cols>
  <sheetData>
    <row r="1" spans="1:9" ht="13.2" x14ac:dyDescent="0.25">
      <c r="A1" s="350"/>
      <c r="B1" s="350"/>
      <c r="C1" s="350"/>
      <c r="D1" s="350"/>
      <c r="E1" s="350"/>
      <c r="F1" s="350"/>
    </row>
    <row r="2" spans="1:9" ht="12.75" customHeight="1" x14ac:dyDescent="0.25">
      <c r="A2" s="350" t="s">
        <v>263</v>
      </c>
      <c r="B2" s="350"/>
      <c r="C2" s="350"/>
      <c r="D2" s="350"/>
      <c r="E2" s="350"/>
      <c r="F2" s="350"/>
    </row>
    <row r="3" spans="1:9" x14ac:dyDescent="0.2">
      <c r="B3" s="2"/>
      <c r="D3" s="4"/>
    </row>
    <row r="4" spans="1:9" s="37" customFormat="1" ht="35.25" customHeight="1" x14ac:dyDescent="0.2">
      <c r="B4" s="11" t="s">
        <v>145</v>
      </c>
      <c r="C4" s="11" t="s">
        <v>151</v>
      </c>
      <c r="D4" s="11" t="s">
        <v>152</v>
      </c>
      <c r="E4" s="38"/>
      <c r="G4" s="38"/>
      <c r="I4" s="38"/>
    </row>
    <row r="5" spans="1:9" x14ac:dyDescent="0.2">
      <c r="B5" s="5"/>
      <c r="C5" s="5"/>
      <c r="E5" s="5"/>
      <c r="G5" s="5"/>
      <c r="I5" s="5"/>
    </row>
    <row r="6" spans="1:9" x14ac:dyDescent="0.2">
      <c r="A6" s="7" t="s">
        <v>357</v>
      </c>
      <c r="B6" s="8">
        <v>888652454.91999936</v>
      </c>
      <c r="C6" s="8">
        <v>471403322.11000031</v>
      </c>
      <c r="D6" s="8">
        <v>417249132.81000006</v>
      </c>
      <c r="E6" s="2"/>
      <c r="G6" s="4"/>
      <c r="I6" s="4"/>
    </row>
    <row r="7" spans="1:9" x14ac:dyDescent="0.2">
      <c r="A7" s="7" t="s">
        <v>153</v>
      </c>
      <c r="B7" s="10">
        <v>6124</v>
      </c>
      <c r="C7" s="10">
        <v>3308</v>
      </c>
      <c r="D7" s="10">
        <v>2816</v>
      </c>
      <c r="E7" s="2"/>
      <c r="G7" s="4"/>
      <c r="I7" s="4"/>
    </row>
    <row r="8" spans="1:9" x14ac:dyDescent="0.2">
      <c r="A8" s="7" t="s">
        <v>154</v>
      </c>
      <c r="B8" s="9">
        <v>0.79422511793164119</v>
      </c>
      <c r="C8" s="9">
        <v>0.79882671265777161</v>
      </c>
      <c r="D8" s="9">
        <v>0.78902628857448254</v>
      </c>
    </row>
    <row r="9" spans="1:9" x14ac:dyDescent="0.2">
      <c r="A9" s="7" t="s">
        <v>155</v>
      </c>
      <c r="B9" s="9">
        <v>7.4074074074074077E-3</v>
      </c>
      <c r="C9" s="9">
        <v>0.15638461538461537</v>
      </c>
      <c r="D9" s="9">
        <v>7.4074074074074077E-3</v>
      </c>
    </row>
    <row r="10" spans="1:9" x14ac:dyDescent="0.2">
      <c r="A10" s="7" t="s">
        <v>156</v>
      </c>
      <c r="B10" s="9">
        <v>1.210855</v>
      </c>
      <c r="C10" s="9">
        <v>1.210855</v>
      </c>
      <c r="D10" s="9">
        <v>1.1834</v>
      </c>
    </row>
    <row r="11" spans="1:9" x14ac:dyDescent="0.2">
      <c r="A11" s="7" t="s">
        <v>157</v>
      </c>
      <c r="B11" s="8">
        <v>1.728115178030688</v>
      </c>
      <c r="C11" s="8">
        <v>1.7272652708483616</v>
      </c>
      <c r="D11" s="8">
        <v>1.7290753934936329</v>
      </c>
      <c r="E11" s="2"/>
    </row>
    <row r="12" spans="1:9" x14ac:dyDescent="0.2">
      <c r="A12" s="7" t="s">
        <v>158</v>
      </c>
      <c r="B12" s="8">
        <v>1.5561643835616439</v>
      </c>
      <c r="C12" s="8">
        <v>1.5561643835616439</v>
      </c>
      <c r="D12" s="8">
        <v>1.5945205479452056</v>
      </c>
      <c r="E12" s="2"/>
    </row>
    <row r="13" spans="1:9" x14ac:dyDescent="0.2">
      <c r="A13" s="7" t="s">
        <v>159</v>
      </c>
      <c r="B13" s="8">
        <v>6.1095890410958908</v>
      </c>
      <c r="C13" s="8">
        <v>6.1095890410958908</v>
      </c>
      <c r="D13" s="8">
        <v>1.9698630136986301</v>
      </c>
      <c r="E13" s="2"/>
    </row>
    <row r="14" spans="1:9" x14ac:dyDescent="0.2">
      <c r="A14" s="7" t="s">
        <v>160</v>
      </c>
      <c r="B14" s="8">
        <v>145109.8064859568</v>
      </c>
      <c r="C14" s="8">
        <v>142504.02724002427</v>
      </c>
      <c r="D14" s="8">
        <v>148170.85682173297</v>
      </c>
      <c r="E14" s="2"/>
    </row>
    <row r="15" spans="1:9" x14ac:dyDescent="0.2">
      <c r="A15" s="7" t="s">
        <v>161</v>
      </c>
      <c r="B15" s="8">
        <v>1000</v>
      </c>
      <c r="C15" s="8">
        <v>28175</v>
      </c>
      <c r="D15" s="8">
        <v>1000</v>
      </c>
      <c r="E15" s="2"/>
    </row>
    <row r="16" spans="1:9" x14ac:dyDescent="0.2">
      <c r="A16" s="7" t="s">
        <v>162</v>
      </c>
      <c r="B16" s="8">
        <v>2020075</v>
      </c>
      <c r="C16" s="8">
        <v>2020075</v>
      </c>
      <c r="D16" s="8">
        <v>1050834</v>
      </c>
      <c r="E16" s="2"/>
    </row>
    <row r="17" spans="1:5" x14ac:dyDescent="0.2">
      <c r="A17" s="7" t="s">
        <v>163</v>
      </c>
      <c r="B17" s="8">
        <v>19.543605900435299</v>
      </c>
      <c r="C17" s="8">
        <v>19.598964811399739</v>
      </c>
      <c r="D17" s="8">
        <v>19.481062032791325</v>
      </c>
      <c r="E17" s="2"/>
    </row>
    <row r="18" spans="1:5" x14ac:dyDescent="0.2">
      <c r="A18" s="7" t="s">
        <v>164</v>
      </c>
      <c r="B18" s="8">
        <v>3.1666666666666665</v>
      </c>
      <c r="C18" s="8">
        <v>3.1666666666666665</v>
      </c>
      <c r="D18" s="8">
        <v>3.1666666666666665</v>
      </c>
      <c r="E18" s="2"/>
    </row>
    <row r="19" spans="1:5" x14ac:dyDescent="0.2">
      <c r="A19" s="7" t="s">
        <v>165</v>
      </c>
      <c r="B19" s="8">
        <v>28.416666666666668</v>
      </c>
      <c r="C19" s="8">
        <v>28.416666666666668</v>
      </c>
      <c r="D19" s="8">
        <v>28.416666666666668</v>
      </c>
      <c r="E19" s="2"/>
    </row>
    <row r="20" spans="1:5" x14ac:dyDescent="0.2">
      <c r="A20" s="7" t="s">
        <v>166</v>
      </c>
      <c r="B20" s="9">
        <v>0.49349879747924663</v>
      </c>
      <c r="C20" s="9">
        <v>0.74107465073927004</v>
      </c>
      <c r="D20" s="9">
        <v>0.21379041578648447</v>
      </c>
    </row>
    <row r="21" spans="1:5" x14ac:dyDescent="0.2">
      <c r="A21" s="7" t="s">
        <v>167</v>
      </c>
      <c r="B21" s="9">
        <v>0.50650120252075403</v>
      </c>
      <c r="C21" s="9">
        <v>0.25892534926072952</v>
      </c>
      <c r="D21" s="9">
        <v>0.78620958421351517</v>
      </c>
    </row>
    <row r="22" spans="1:5" x14ac:dyDescent="0.2">
      <c r="A22" s="7" t="s">
        <v>168</v>
      </c>
      <c r="B22" s="9">
        <v>0</v>
      </c>
      <c r="C22" s="9">
        <v>0</v>
      </c>
      <c r="D22" s="9">
        <v>0</v>
      </c>
    </row>
    <row r="23" spans="1:5" x14ac:dyDescent="0.2">
      <c r="A23" s="7" t="s">
        <v>169</v>
      </c>
      <c r="B23" s="9">
        <v>0.45062582955003511</v>
      </c>
      <c r="C23" s="9">
        <v>0.36772149371817647</v>
      </c>
      <c r="D23" s="9">
        <v>0.5442902047526007</v>
      </c>
    </row>
    <row r="24" spans="1:5" ht="20.399999999999999" x14ac:dyDescent="0.2">
      <c r="A24" s="133" t="s">
        <v>334</v>
      </c>
      <c r="B24" s="8">
        <v>1.537487323371044</v>
      </c>
      <c r="C24" s="8">
        <v>1.5787938699752897</v>
      </c>
      <c r="D24" s="8">
        <v>1.3757203686775774</v>
      </c>
      <c r="E24" s="2"/>
    </row>
    <row r="25" spans="1:5" x14ac:dyDescent="0.2">
      <c r="A25" s="7" t="s">
        <v>264</v>
      </c>
      <c r="B25" s="8">
        <v>15030.34</v>
      </c>
      <c r="C25" s="8">
        <v>0</v>
      </c>
      <c r="D25" s="8">
        <v>15030.34</v>
      </c>
      <c r="E25" s="2"/>
    </row>
    <row r="26" spans="1:5" x14ac:dyDescent="0.2">
      <c r="A26" s="7" t="s">
        <v>171</v>
      </c>
      <c r="B26" s="8">
        <v>1050834</v>
      </c>
      <c r="C26" s="8">
        <v>0</v>
      </c>
      <c r="D26" s="8">
        <v>1050834</v>
      </c>
      <c r="E26" s="2"/>
    </row>
    <row r="27" spans="1:5" x14ac:dyDescent="0.2">
      <c r="A27" s="7" t="s">
        <v>172</v>
      </c>
      <c r="B27" s="8">
        <v>148170.85682173297</v>
      </c>
      <c r="C27" s="8">
        <v>0</v>
      </c>
      <c r="D27" s="8">
        <v>148170.85682173297</v>
      </c>
      <c r="E27" s="2"/>
    </row>
    <row r="28" spans="1:5" x14ac:dyDescent="0.2">
      <c r="A28" s="7" t="s">
        <v>173</v>
      </c>
      <c r="B28" s="8">
        <v>14653.42</v>
      </c>
      <c r="C28" s="8">
        <v>0</v>
      </c>
      <c r="D28" s="8">
        <v>14653.42</v>
      </c>
      <c r="E28" s="2"/>
    </row>
    <row r="29" spans="1:5" x14ac:dyDescent="0.2">
      <c r="A29" s="7" t="s">
        <v>174</v>
      </c>
      <c r="B29" s="8">
        <v>1670.0377777777776</v>
      </c>
      <c r="C29" s="8">
        <v>0</v>
      </c>
      <c r="D29" s="8">
        <v>1670.0377777777776</v>
      </c>
      <c r="E29" s="2"/>
    </row>
    <row r="30" spans="1:5" x14ac:dyDescent="0.2">
      <c r="A30" s="7"/>
      <c r="B30" s="8"/>
      <c r="C30" s="9"/>
      <c r="D30" s="7"/>
      <c r="E30" s="1"/>
    </row>
    <row r="31" spans="1:5" x14ac:dyDescent="0.2">
      <c r="A31" s="7"/>
      <c r="B31" s="8"/>
      <c r="C31" s="9"/>
      <c r="D31" s="7"/>
      <c r="E31" s="1"/>
    </row>
    <row r="32" spans="1:5" x14ac:dyDescent="0.2">
      <c r="A32" s="17" t="s">
        <v>175</v>
      </c>
      <c r="B32" s="8"/>
      <c r="C32" s="9"/>
      <c r="D32" s="7"/>
      <c r="E32" s="1"/>
    </row>
    <row r="33" spans="1:5" x14ac:dyDescent="0.2">
      <c r="B33" s="2"/>
      <c r="D33" s="4"/>
    </row>
    <row r="34" spans="1:5" s="39" customFormat="1" ht="20.399999999999999" x14ac:dyDescent="0.2">
      <c r="A34" s="12" t="s">
        <v>176</v>
      </c>
      <c r="B34" s="13" t="s">
        <v>177</v>
      </c>
      <c r="C34" s="14" t="s">
        <v>178</v>
      </c>
      <c r="D34" s="15" t="s">
        <v>179</v>
      </c>
      <c r="E34" s="14" t="s">
        <v>178</v>
      </c>
    </row>
    <row r="35" spans="1:5" x14ac:dyDescent="0.2">
      <c r="B35" s="2"/>
      <c r="D35" s="4"/>
    </row>
    <row r="36" spans="1:5" x14ac:dyDescent="0.2">
      <c r="A36" s="7" t="s">
        <v>16</v>
      </c>
      <c r="B36" s="8">
        <v>1170856.6200000001</v>
      </c>
      <c r="C36" s="9">
        <v>1.3175641540374814E-3</v>
      </c>
      <c r="D36" s="10">
        <v>21</v>
      </c>
      <c r="E36" s="9">
        <v>3.4291312867406921E-3</v>
      </c>
    </row>
    <row r="37" spans="1:5" x14ac:dyDescent="0.2">
      <c r="A37" s="7" t="s">
        <v>17</v>
      </c>
      <c r="B37" s="8">
        <v>14969309.99</v>
      </c>
      <c r="C37" s="9">
        <v>1.6844954298075511E-2</v>
      </c>
      <c r="D37" s="10">
        <v>139</v>
      </c>
      <c r="E37" s="9">
        <v>2.2697583278902679E-2</v>
      </c>
    </row>
    <row r="38" spans="1:5" x14ac:dyDescent="0.2">
      <c r="A38" s="7" t="s">
        <v>18</v>
      </c>
      <c r="B38" s="8">
        <v>13390305.950000001</v>
      </c>
      <c r="C38" s="9">
        <v>1.5068102131339363E-2</v>
      </c>
      <c r="D38" s="10">
        <v>90</v>
      </c>
      <c r="E38" s="9">
        <v>1.4696276943174396E-2</v>
      </c>
    </row>
    <row r="39" spans="1:5" x14ac:dyDescent="0.2">
      <c r="A39" s="7" t="s">
        <v>19</v>
      </c>
      <c r="B39" s="8">
        <v>17416891.32</v>
      </c>
      <c r="C39" s="9">
        <v>1.9599215895451442E-2</v>
      </c>
      <c r="D39" s="10">
        <v>117</v>
      </c>
      <c r="E39" s="9">
        <v>1.9105160026126715E-2</v>
      </c>
    </row>
    <row r="40" spans="1:5" x14ac:dyDescent="0.2">
      <c r="A40" s="7" t="s">
        <v>20</v>
      </c>
      <c r="B40" s="8">
        <v>31125403.900000002</v>
      </c>
      <c r="C40" s="9">
        <v>3.502539572998991E-2</v>
      </c>
      <c r="D40" s="10">
        <v>194</v>
      </c>
      <c r="E40" s="9">
        <v>3.167864141084259E-2</v>
      </c>
    </row>
    <row r="41" spans="1:5" x14ac:dyDescent="0.2">
      <c r="A41" s="7" t="s">
        <v>21</v>
      </c>
      <c r="B41" s="8">
        <v>44698863.350000009</v>
      </c>
      <c r="C41" s="9">
        <v>5.0299600369667581E-2</v>
      </c>
      <c r="D41" s="10">
        <v>309</v>
      </c>
      <c r="E41" s="9">
        <v>5.045721750489876E-2</v>
      </c>
    </row>
    <row r="42" spans="1:5" x14ac:dyDescent="0.2">
      <c r="A42" s="7" t="s">
        <v>22</v>
      </c>
      <c r="B42" s="8">
        <v>76921312.75999999</v>
      </c>
      <c r="C42" s="9">
        <v>8.6559500662072436E-2</v>
      </c>
      <c r="D42" s="10">
        <v>475</v>
      </c>
      <c r="E42" s="9">
        <v>7.756368386675376E-2</v>
      </c>
    </row>
    <row r="43" spans="1:5" x14ac:dyDescent="0.2">
      <c r="A43" s="7" t="s">
        <v>23</v>
      </c>
      <c r="B43" s="8">
        <v>111935388.05999997</v>
      </c>
      <c r="C43" s="9">
        <v>0.12596081566001741</v>
      </c>
      <c r="D43" s="10">
        <v>721</v>
      </c>
      <c r="E43" s="9">
        <v>0.11773350751143044</v>
      </c>
    </row>
    <row r="44" spans="1:5" x14ac:dyDescent="0.2">
      <c r="A44" s="7" t="s">
        <v>39</v>
      </c>
      <c r="B44" s="8">
        <v>208409283.92999995</v>
      </c>
      <c r="C44" s="9">
        <v>0.23452282472877645</v>
      </c>
      <c r="D44" s="10">
        <v>1315</v>
      </c>
      <c r="E44" s="9">
        <v>0.21472893533638146</v>
      </c>
    </row>
    <row r="45" spans="1:5" x14ac:dyDescent="0.2">
      <c r="A45" s="7" t="s">
        <v>40</v>
      </c>
      <c r="B45" s="8">
        <v>229037287.42999974</v>
      </c>
      <c r="C45" s="9">
        <v>0.25773550296512565</v>
      </c>
      <c r="D45" s="10">
        <v>1548</v>
      </c>
      <c r="E45" s="9">
        <v>0.25277596342259961</v>
      </c>
    </row>
    <row r="46" spans="1:5" x14ac:dyDescent="0.2">
      <c r="A46" s="7" t="s">
        <v>41</v>
      </c>
      <c r="B46" s="8">
        <v>111923951.23999988</v>
      </c>
      <c r="C46" s="9">
        <v>0.12594794581429</v>
      </c>
      <c r="D46" s="10">
        <v>1015</v>
      </c>
      <c r="E46" s="9">
        <v>0.16574134552580014</v>
      </c>
    </row>
    <row r="47" spans="1:5" x14ac:dyDescent="0.2">
      <c r="A47" s="7" t="s">
        <v>42</v>
      </c>
      <c r="B47" s="8">
        <v>4315942.1399999997</v>
      </c>
      <c r="C47" s="9">
        <v>4.8567267395762054E-3</v>
      </c>
      <c r="D47" s="10">
        <v>32</v>
      </c>
      <c r="E47" s="9">
        <v>5.2253429131286742E-3</v>
      </c>
    </row>
    <row r="48" spans="1:5" x14ac:dyDescent="0.2">
      <c r="A48" s="7" t="s">
        <v>43</v>
      </c>
      <c r="B48" s="8">
        <v>3089047.71</v>
      </c>
      <c r="C48" s="9">
        <v>3.476103276255609E-3</v>
      </c>
      <c r="D48" s="10">
        <v>26</v>
      </c>
      <c r="E48" s="9">
        <v>4.245591116917048E-3</v>
      </c>
    </row>
    <row r="49" spans="1:5" x14ac:dyDescent="0.2">
      <c r="A49" s="7" t="s">
        <v>44</v>
      </c>
      <c r="B49" s="8">
        <v>2367755.38</v>
      </c>
      <c r="C49" s="9">
        <v>2.6644335104134224E-3</v>
      </c>
      <c r="D49" s="10">
        <v>18</v>
      </c>
      <c r="E49" s="9">
        <v>2.939255388634879E-3</v>
      </c>
    </row>
    <row r="50" spans="1:5" x14ac:dyDescent="0.2">
      <c r="A50" s="7" t="s">
        <v>24</v>
      </c>
      <c r="B50" s="8">
        <v>16590990.889999999</v>
      </c>
      <c r="C50" s="9">
        <v>1.8669830706193904E-2</v>
      </c>
      <c r="D50" s="10">
        <v>98</v>
      </c>
      <c r="E50" s="9">
        <v>1.6002612671456563E-2</v>
      </c>
    </row>
    <row r="51" spans="1:5" x14ac:dyDescent="0.2">
      <c r="A51" s="7" t="s">
        <v>25</v>
      </c>
      <c r="B51" s="8">
        <v>0</v>
      </c>
      <c r="C51" s="9">
        <v>0</v>
      </c>
      <c r="D51" s="10">
        <v>0</v>
      </c>
      <c r="E51" s="9">
        <v>0</v>
      </c>
    </row>
    <row r="52" spans="1:5" x14ac:dyDescent="0.2">
      <c r="A52" s="7" t="s">
        <v>26</v>
      </c>
      <c r="B52" s="8">
        <v>183738.75</v>
      </c>
      <c r="C52" s="9">
        <v>2.0676108976319768E-4</v>
      </c>
      <c r="D52" s="10">
        <v>1</v>
      </c>
      <c r="E52" s="9">
        <v>1.6329196603527107E-4</v>
      </c>
    </row>
    <row r="53" spans="1:5" x14ac:dyDescent="0.2">
      <c r="A53" s="7" t="s">
        <v>3</v>
      </c>
      <c r="B53" s="8">
        <v>1106125.5</v>
      </c>
      <c r="C53" s="9">
        <v>1.2447222689544906E-3</v>
      </c>
      <c r="D53" s="10">
        <v>5</v>
      </c>
      <c r="E53" s="9">
        <v>8.1645983017635535E-4</v>
      </c>
    </row>
    <row r="54" spans="1:5" x14ac:dyDescent="0.2">
      <c r="A54" s="7"/>
      <c r="B54" s="8"/>
      <c r="C54" s="9"/>
      <c r="D54" s="10"/>
      <c r="E54" s="9"/>
    </row>
    <row r="55" spans="1:5" s="6" customFormat="1" ht="10.8" thickBot="1" x14ac:dyDescent="0.25">
      <c r="A55" s="18"/>
      <c r="B55" s="19">
        <f>SUM(B36:B54)</f>
        <v>888652454.91999948</v>
      </c>
      <c r="C55" s="20"/>
      <c r="D55" s="21">
        <f>SUM(D36:D54)</f>
        <v>6124</v>
      </c>
      <c r="E55" s="20"/>
    </row>
    <row r="56" spans="1:5" ht="10.8" thickTop="1" x14ac:dyDescent="0.2">
      <c r="A56" s="7"/>
      <c r="B56" s="8"/>
      <c r="C56" s="9"/>
      <c r="D56" s="10"/>
      <c r="E56" s="9"/>
    </row>
    <row r="57" spans="1:5" x14ac:dyDescent="0.2">
      <c r="A57" s="18" t="s">
        <v>180</v>
      </c>
      <c r="B57" s="8"/>
      <c r="C57" s="7"/>
      <c r="D57" s="20">
        <v>0.79422511793164119</v>
      </c>
      <c r="E57" s="9"/>
    </row>
    <row r="58" spans="1:5" x14ac:dyDescent="0.2">
      <c r="A58" s="18"/>
      <c r="B58" s="8"/>
      <c r="C58" s="7"/>
      <c r="D58" s="20"/>
      <c r="E58" s="9"/>
    </row>
    <row r="59" spans="1:5" x14ac:dyDescent="0.2">
      <c r="A59" s="7"/>
      <c r="B59" s="8"/>
      <c r="C59" s="9"/>
      <c r="D59" s="10"/>
      <c r="E59" s="9"/>
    </row>
    <row r="60" spans="1:5" x14ac:dyDescent="0.2">
      <c r="A60" s="17" t="s">
        <v>259</v>
      </c>
      <c r="B60" s="8"/>
      <c r="C60" s="9"/>
      <c r="D60" s="7"/>
      <c r="E60" s="7"/>
    </row>
    <row r="61" spans="1:5" x14ac:dyDescent="0.2">
      <c r="B61" s="2"/>
      <c r="D61" s="4"/>
    </row>
    <row r="62" spans="1:5" ht="20.399999999999999" x14ac:dyDescent="0.2">
      <c r="A62" s="12" t="s">
        <v>176</v>
      </c>
      <c r="B62" s="13" t="s">
        <v>177</v>
      </c>
      <c r="C62" s="14" t="s">
        <v>178</v>
      </c>
      <c r="D62" s="15" t="s">
        <v>179</v>
      </c>
      <c r="E62" s="14" t="s">
        <v>178</v>
      </c>
    </row>
    <row r="63" spans="1:5" x14ac:dyDescent="0.2">
      <c r="B63" s="2"/>
      <c r="D63" s="4"/>
    </row>
    <row r="64" spans="1:5" x14ac:dyDescent="0.2">
      <c r="A64" s="7" t="s">
        <v>16</v>
      </c>
      <c r="B64" s="8">
        <v>777622.84</v>
      </c>
      <c r="C64" s="9">
        <v>8.7505845023519912E-4</v>
      </c>
      <c r="D64" s="10">
        <v>13</v>
      </c>
      <c r="E64" s="9">
        <v>2.122795558458524E-3</v>
      </c>
    </row>
    <row r="65" spans="1:5" x14ac:dyDescent="0.2">
      <c r="A65" s="7" t="s">
        <v>17</v>
      </c>
      <c r="B65" s="8">
        <v>9043319.8800000008</v>
      </c>
      <c r="C65" s="9">
        <v>1.0176441678557135E-2</v>
      </c>
      <c r="D65" s="10">
        <v>91</v>
      </c>
      <c r="E65" s="9">
        <v>1.4859568909209668E-2</v>
      </c>
    </row>
    <row r="66" spans="1:5" x14ac:dyDescent="0.2">
      <c r="A66" s="7" t="s">
        <v>18</v>
      </c>
      <c r="B66" s="8">
        <v>4127715.45</v>
      </c>
      <c r="C66" s="9">
        <v>4.6449153739991575E-3</v>
      </c>
      <c r="D66" s="10">
        <v>37</v>
      </c>
      <c r="E66" s="9">
        <v>6.0418027433050293E-3</v>
      </c>
    </row>
    <row r="67" spans="1:5" x14ac:dyDescent="0.2">
      <c r="A67" s="7" t="s">
        <v>19</v>
      </c>
      <c r="B67" s="8">
        <v>9805728.9700000044</v>
      </c>
      <c r="C67" s="9">
        <v>1.1034380106318119E-2</v>
      </c>
      <c r="D67" s="10">
        <v>67</v>
      </c>
      <c r="E67" s="9">
        <v>1.0940561724363161E-2</v>
      </c>
    </row>
    <row r="68" spans="1:5" x14ac:dyDescent="0.2">
      <c r="A68" s="7" t="s">
        <v>20</v>
      </c>
      <c r="B68" s="8">
        <v>13826849.210000001</v>
      </c>
      <c r="C68" s="9">
        <v>1.5559343963377395E-2</v>
      </c>
      <c r="D68" s="10">
        <v>96</v>
      </c>
      <c r="E68" s="9">
        <v>1.5676028739386023E-2</v>
      </c>
    </row>
    <row r="69" spans="1:5" x14ac:dyDescent="0.2">
      <c r="A69" s="7" t="s">
        <v>21</v>
      </c>
      <c r="B69" s="8">
        <v>20079405.649999995</v>
      </c>
      <c r="C69" s="9">
        <v>2.2595341450789813E-2</v>
      </c>
      <c r="D69" s="10">
        <v>128</v>
      </c>
      <c r="E69" s="9">
        <v>2.0901371652514697E-2</v>
      </c>
    </row>
    <row r="70" spans="1:5" x14ac:dyDescent="0.2">
      <c r="A70" s="7" t="s">
        <v>22</v>
      </c>
      <c r="B70" s="8">
        <v>30564710.080000002</v>
      </c>
      <c r="C70" s="9">
        <v>3.4394447357658585E-2</v>
      </c>
      <c r="D70" s="10">
        <v>192</v>
      </c>
      <c r="E70" s="9">
        <v>3.1352057478772045E-2</v>
      </c>
    </row>
    <row r="71" spans="1:5" x14ac:dyDescent="0.2">
      <c r="A71" s="7" t="s">
        <v>23</v>
      </c>
      <c r="B71" s="8">
        <v>46778952.079999998</v>
      </c>
      <c r="C71" s="9">
        <v>5.2640322795497414E-2</v>
      </c>
      <c r="D71" s="10">
        <v>298</v>
      </c>
      <c r="E71" s="9">
        <v>4.8661005878510778E-2</v>
      </c>
    </row>
    <row r="72" spans="1:5" x14ac:dyDescent="0.2">
      <c r="A72" s="7" t="s">
        <v>39</v>
      </c>
      <c r="B72" s="8">
        <v>72890390.910000026</v>
      </c>
      <c r="C72" s="9">
        <v>8.2023507059980974E-2</v>
      </c>
      <c r="D72" s="10">
        <v>448</v>
      </c>
      <c r="E72" s="9">
        <v>7.3154800783801432E-2</v>
      </c>
    </row>
    <row r="73" spans="1:5" x14ac:dyDescent="0.2">
      <c r="A73" s="7" t="s">
        <v>40</v>
      </c>
      <c r="B73" s="8">
        <v>16874408.030000001</v>
      </c>
      <c r="C73" s="9">
        <v>1.8988759820079613E-2</v>
      </c>
      <c r="D73" s="10">
        <v>118</v>
      </c>
      <c r="E73" s="9">
        <v>1.9268451992161987E-2</v>
      </c>
    </row>
    <row r="74" spans="1:5" x14ac:dyDescent="0.2">
      <c r="A74" s="7" t="s">
        <v>41</v>
      </c>
      <c r="B74" s="8">
        <v>14961972.9</v>
      </c>
      <c r="C74" s="9">
        <v>1.683669787571446E-2</v>
      </c>
      <c r="D74" s="10">
        <v>112</v>
      </c>
      <c r="E74" s="9">
        <v>1.8288700195950358E-2</v>
      </c>
    </row>
    <row r="75" spans="1:5" x14ac:dyDescent="0.2">
      <c r="A75" s="7" t="s">
        <v>42</v>
      </c>
      <c r="B75" s="8">
        <v>23659280.569999997</v>
      </c>
      <c r="C75" s="9">
        <v>2.662377225090759E-2</v>
      </c>
      <c r="D75" s="10">
        <v>157</v>
      </c>
      <c r="E75" s="9">
        <v>2.5636838667537559E-2</v>
      </c>
    </row>
    <row r="76" spans="1:5" x14ac:dyDescent="0.2">
      <c r="A76" s="7" t="s">
        <v>43</v>
      </c>
      <c r="B76" s="8">
        <v>16923953.25</v>
      </c>
      <c r="C76" s="9">
        <v>1.9044513022274345E-2</v>
      </c>
      <c r="D76" s="10">
        <v>109</v>
      </c>
      <c r="E76" s="9">
        <v>1.7798824297844545E-2</v>
      </c>
    </row>
    <row r="77" spans="1:5" x14ac:dyDescent="0.2">
      <c r="A77" s="7" t="s">
        <v>44</v>
      </c>
      <c r="B77" s="8">
        <v>22122774.380000003</v>
      </c>
      <c r="C77" s="9">
        <v>2.4894742885723069E-2</v>
      </c>
      <c r="D77" s="10">
        <v>158</v>
      </c>
      <c r="E77" s="9">
        <v>2.5800130633572827E-2</v>
      </c>
    </row>
    <row r="78" spans="1:5" x14ac:dyDescent="0.2">
      <c r="A78" s="7" t="s">
        <v>24</v>
      </c>
      <c r="B78" s="8">
        <v>170687509.12</v>
      </c>
      <c r="C78" s="9">
        <v>0.19207453732332966</v>
      </c>
      <c r="D78" s="10">
        <v>1110</v>
      </c>
      <c r="E78" s="9">
        <v>0.18125408229915088</v>
      </c>
    </row>
    <row r="79" spans="1:5" x14ac:dyDescent="0.2">
      <c r="A79" s="7" t="s">
        <v>25</v>
      </c>
      <c r="B79" s="8">
        <v>109714163.90000001</v>
      </c>
      <c r="C79" s="9">
        <v>0.12346127363129486</v>
      </c>
      <c r="D79" s="10">
        <v>695</v>
      </c>
      <c r="E79" s="9">
        <v>0.11348791639451339</v>
      </c>
    </row>
    <row r="80" spans="1:5" x14ac:dyDescent="0.2">
      <c r="A80" s="7" t="s">
        <v>26</v>
      </c>
      <c r="B80" s="8">
        <v>180616970.92999989</v>
      </c>
      <c r="C80" s="9">
        <v>0.20324815390991047</v>
      </c>
      <c r="D80" s="10">
        <v>1383</v>
      </c>
      <c r="E80" s="9">
        <v>0.22583278902677989</v>
      </c>
    </row>
    <row r="81" spans="1:5" x14ac:dyDescent="0.2">
      <c r="A81" s="7" t="s">
        <v>3</v>
      </c>
      <c r="B81" s="8">
        <v>125196726.76999989</v>
      </c>
      <c r="C81" s="9">
        <v>0.14088379104435225</v>
      </c>
      <c r="D81" s="10">
        <v>912</v>
      </c>
      <c r="E81" s="9">
        <v>0.14892227302416722</v>
      </c>
    </row>
    <row r="82" spans="1:5" x14ac:dyDescent="0.2">
      <c r="A82" s="7"/>
      <c r="B82" s="8"/>
      <c r="C82" s="9"/>
      <c r="D82" s="10"/>
      <c r="E82" s="9"/>
    </row>
    <row r="83" spans="1:5" ht="10.8" thickBot="1" x14ac:dyDescent="0.25">
      <c r="A83" s="18"/>
      <c r="B83" s="19">
        <f>SUM(B64:B82)</f>
        <v>888652454.91999972</v>
      </c>
      <c r="C83" s="20"/>
      <c r="D83" s="21">
        <f>SUM(D64:D82)</f>
        <v>6124</v>
      </c>
      <c r="E83" s="20"/>
    </row>
    <row r="84" spans="1:5" ht="10.8" thickTop="1" x14ac:dyDescent="0.2">
      <c r="A84" s="7"/>
      <c r="B84" s="8"/>
      <c r="C84" s="9"/>
      <c r="D84" s="10"/>
      <c r="E84" s="9"/>
    </row>
    <row r="85" spans="1:5" x14ac:dyDescent="0.2">
      <c r="A85" s="18" t="s">
        <v>180</v>
      </c>
      <c r="B85" s="8"/>
      <c r="C85" s="7"/>
      <c r="D85" s="20">
        <v>0.9061798206029118</v>
      </c>
      <c r="E85" s="9"/>
    </row>
    <row r="86" spans="1:5" x14ac:dyDescent="0.2">
      <c r="A86" s="18"/>
      <c r="B86" s="8"/>
      <c r="C86" s="7"/>
      <c r="D86" s="20"/>
      <c r="E86" s="9"/>
    </row>
    <row r="87" spans="1:5" x14ac:dyDescent="0.2">
      <c r="A87" s="7"/>
      <c r="B87" s="8"/>
      <c r="C87" s="9"/>
      <c r="D87" s="10"/>
      <c r="E87" s="9"/>
    </row>
    <row r="88" spans="1:5" x14ac:dyDescent="0.2">
      <c r="A88" s="17" t="s">
        <v>260</v>
      </c>
      <c r="B88" s="8"/>
      <c r="C88" s="9"/>
      <c r="D88" s="7"/>
      <c r="E88" s="7"/>
    </row>
    <row r="89" spans="1:5" x14ac:dyDescent="0.2">
      <c r="B89" s="2"/>
      <c r="D89" s="4"/>
    </row>
    <row r="90" spans="1:5" ht="20.399999999999999" x14ac:dyDescent="0.2">
      <c r="A90" s="12" t="s">
        <v>176</v>
      </c>
      <c r="B90" s="13" t="s">
        <v>177</v>
      </c>
      <c r="C90" s="14" t="s">
        <v>178</v>
      </c>
      <c r="D90" s="15" t="s">
        <v>179</v>
      </c>
      <c r="E90" s="14" t="s">
        <v>178</v>
      </c>
    </row>
    <row r="91" spans="1:5" x14ac:dyDescent="0.2">
      <c r="B91" s="2"/>
      <c r="D91" s="4"/>
    </row>
    <row r="92" spans="1:5" x14ac:dyDescent="0.2">
      <c r="A92" s="7" t="s">
        <v>16</v>
      </c>
      <c r="B92" s="8">
        <v>686567.76</v>
      </c>
      <c r="C92" s="9">
        <v>7.7259423096041229E-4</v>
      </c>
      <c r="D92" s="10">
        <v>13</v>
      </c>
      <c r="E92" s="9">
        <v>2.122795558458524E-3</v>
      </c>
    </row>
    <row r="93" spans="1:5" x14ac:dyDescent="0.2">
      <c r="A93" s="7" t="s">
        <v>17</v>
      </c>
      <c r="B93" s="8">
        <v>6823583.4400000004</v>
      </c>
      <c r="C93" s="9">
        <v>7.6785737801335222E-3</v>
      </c>
      <c r="D93" s="10">
        <v>73</v>
      </c>
      <c r="E93" s="9">
        <v>1.1920313520574788E-2</v>
      </c>
    </row>
    <row r="94" spans="1:5" x14ac:dyDescent="0.2">
      <c r="A94" s="7" t="s">
        <v>18</v>
      </c>
      <c r="B94" s="8">
        <v>4017735.02</v>
      </c>
      <c r="C94" s="9">
        <v>4.5211544713075619E-3</v>
      </c>
      <c r="D94" s="10">
        <v>34</v>
      </c>
      <c r="E94" s="9">
        <v>5.5519268451992166E-3</v>
      </c>
    </row>
    <row r="95" spans="1:5" x14ac:dyDescent="0.2">
      <c r="A95" s="7" t="s">
        <v>19</v>
      </c>
      <c r="B95" s="8">
        <v>5548410.6100000003</v>
      </c>
      <c r="C95" s="9">
        <v>6.2436226662981415E-3</v>
      </c>
      <c r="D95" s="10">
        <v>45</v>
      </c>
      <c r="E95" s="9">
        <v>7.3481384715871978E-3</v>
      </c>
    </row>
    <row r="96" spans="1:5" x14ac:dyDescent="0.2">
      <c r="A96" s="7" t="s">
        <v>20</v>
      </c>
      <c r="B96" s="8">
        <v>12601755.550000001</v>
      </c>
      <c r="C96" s="9">
        <v>1.4180746905306707E-2</v>
      </c>
      <c r="D96" s="10">
        <v>88</v>
      </c>
      <c r="E96" s="9">
        <v>1.4369693011103853E-2</v>
      </c>
    </row>
    <row r="97" spans="1:5" x14ac:dyDescent="0.2">
      <c r="A97" s="7" t="s">
        <v>21</v>
      </c>
      <c r="B97" s="8">
        <v>16614074.020000001</v>
      </c>
      <c r="C97" s="9">
        <v>1.869580613660226E-2</v>
      </c>
      <c r="D97" s="10">
        <v>109</v>
      </c>
      <c r="E97" s="9">
        <v>1.7798824297844545E-2</v>
      </c>
    </row>
    <row r="98" spans="1:5" x14ac:dyDescent="0.2">
      <c r="A98" s="7" t="s">
        <v>22</v>
      </c>
      <c r="B98" s="8">
        <v>19287703.660000004</v>
      </c>
      <c r="C98" s="9">
        <v>2.1704439742684732E-2</v>
      </c>
      <c r="D98" s="10">
        <v>132</v>
      </c>
      <c r="E98" s="9">
        <v>2.1554539516655782E-2</v>
      </c>
    </row>
    <row r="99" spans="1:5" x14ac:dyDescent="0.2">
      <c r="A99" s="7" t="s">
        <v>23</v>
      </c>
      <c r="B99" s="8">
        <v>34856237.460000008</v>
      </c>
      <c r="C99" s="9">
        <v>3.9223700184497771E-2</v>
      </c>
      <c r="D99" s="10">
        <v>237</v>
      </c>
      <c r="E99" s="9">
        <v>3.8700195950359242E-2</v>
      </c>
    </row>
    <row r="100" spans="1:5" x14ac:dyDescent="0.2">
      <c r="A100" s="7" t="s">
        <v>39</v>
      </c>
      <c r="B100" s="8">
        <v>51796199.149999999</v>
      </c>
      <c r="C100" s="9">
        <v>5.8286227493360029E-2</v>
      </c>
      <c r="D100" s="10">
        <v>328</v>
      </c>
      <c r="E100" s="9">
        <v>5.3559764859568912E-2</v>
      </c>
    </row>
    <row r="101" spans="1:5" x14ac:dyDescent="0.2">
      <c r="A101" s="7" t="s">
        <v>40</v>
      </c>
      <c r="B101" s="8">
        <v>12654971.789999999</v>
      </c>
      <c r="C101" s="9">
        <v>1.4240631103797769E-2</v>
      </c>
      <c r="D101" s="10">
        <v>86</v>
      </c>
      <c r="E101" s="9">
        <v>1.4043109079033311E-2</v>
      </c>
    </row>
    <row r="102" spans="1:5" x14ac:dyDescent="0.2">
      <c r="A102" s="7" t="s">
        <v>41</v>
      </c>
      <c r="B102" s="8">
        <v>19140348.130000003</v>
      </c>
      <c r="C102" s="9">
        <v>2.1538620665514381E-2</v>
      </c>
      <c r="D102" s="10">
        <v>136</v>
      </c>
      <c r="E102" s="9">
        <v>2.2207707380796866E-2</v>
      </c>
    </row>
    <row r="103" spans="1:5" x14ac:dyDescent="0.2">
      <c r="A103" s="7" t="s">
        <v>42</v>
      </c>
      <c r="B103" s="8">
        <v>13746567.260000002</v>
      </c>
      <c r="C103" s="9">
        <v>1.5469002739926621E-2</v>
      </c>
      <c r="D103" s="10">
        <v>95</v>
      </c>
      <c r="E103" s="9">
        <v>1.5512736773350751E-2</v>
      </c>
    </row>
    <row r="104" spans="1:5" x14ac:dyDescent="0.2">
      <c r="A104" s="7" t="s">
        <v>43</v>
      </c>
      <c r="B104" s="8">
        <v>14415845.560000001</v>
      </c>
      <c r="C104" s="9">
        <v>1.6222141153368858E-2</v>
      </c>
      <c r="D104" s="10">
        <v>92</v>
      </c>
      <c r="E104" s="9">
        <v>1.5022860875244938E-2</v>
      </c>
    </row>
    <row r="105" spans="1:5" x14ac:dyDescent="0.2">
      <c r="A105" s="7" t="s">
        <v>44</v>
      </c>
      <c r="B105" s="8">
        <v>20480890.649999999</v>
      </c>
      <c r="C105" s="9">
        <v>2.3047132246817193E-2</v>
      </c>
      <c r="D105" s="10">
        <v>115</v>
      </c>
      <c r="E105" s="9">
        <v>1.8778576094056171E-2</v>
      </c>
    </row>
    <row r="106" spans="1:5" x14ac:dyDescent="0.2">
      <c r="A106" s="7" t="s">
        <v>24</v>
      </c>
      <c r="B106" s="8">
        <v>104578447.30999996</v>
      </c>
      <c r="C106" s="9">
        <v>0.11768205526356701</v>
      </c>
      <c r="D106" s="10">
        <v>704</v>
      </c>
      <c r="E106" s="9">
        <v>0.11495754408883083</v>
      </c>
    </row>
    <row r="107" spans="1:5" x14ac:dyDescent="0.2">
      <c r="A107" s="7" t="s">
        <v>25</v>
      </c>
      <c r="B107" s="8">
        <v>45113667.01000002</v>
      </c>
      <c r="C107" s="9">
        <v>5.0766378644687728E-2</v>
      </c>
      <c r="D107" s="10">
        <v>308</v>
      </c>
      <c r="E107" s="9">
        <v>5.0293925538863485E-2</v>
      </c>
    </row>
    <row r="108" spans="1:5" x14ac:dyDescent="0.2">
      <c r="A108" s="7" t="s">
        <v>26</v>
      </c>
      <c r="B108" s="8">
        <v>141282265.50000006</v>
      </c>
      <c r="C108" s="9">
        <v>0.15898483678044734</v>
      </c>
      <c r="D108" s="10">
        <v>919</v>
      </c>
      <c r="E108" s="9">
        <v>0.1500653167864141</v>
      </c>
    </row>
    <row r="109" spans="1:5" x14ac:dyDescent="0.2">
      <c r="A109" s="7" t="s">
        <v>3</v>
      </c>
      <c r="B109" s="8">
        <v>365007185.04000014</v>
      </c>
      <c r="C109" s="9">
        <v>0.41074233579072195</v>
      </c>
      <c r="D109" s="10">
        <v>2610</v>
      </c>
      <c r="E109" s="9">
        <v>0.42619203135205747</v>
      </c>
    </row>
    <row r="110" spans="1:5" x14ac:dyDescent="0.2">
      <c r="A110" s="7"/>
      <c r="B110" s="8"/>
      <c r="C110" s="9"/>
      <c r="D110" s="10"/>
      <c r="E110" s="9"/>
    </row>
    <row r="111" spans="1:5" ht="10.8" thickBot="1" x14ac:dyDescent="0.25">
      <c r="A111" s="18"/>
      <c r="B111" s="19">
        <f>SUM(B92:B110)</f>
        <v>888652454.9200002</v>
      </c>
      <c r="C111" s="20"/>
      <c r="D111" s="21">
        <f>SUM(D92:D110)</f>
        <v>6124</v>
      </c>
      <c r="E111" s="20"/>
    </row>
    <row r="112" spans="1:5" ht="10.8" thickTop="1" x14ac:dyDescent="0.2">
      <c r="A112" s="7"/>
      <c r="B112" s="8"/>
      <c r="C112" s="9"/>
      <c r="D112" s="10"/>
      <c r="E112" s="9"/>
    </row>
    <row r="113" spans="1:5" x14ac:dyDescent="0.2">
      <c r="A113" s="18" t="s">
        <v>180</v>
      </c>
      <c r="B113" s="8"/>
      <c r="C113" s="7"/>
      <c r="D113" s="20">
        <v>0.94964688337216996</v>
      </c>
      <c r="E113" s="9"/>
    </row>
    <row r="114" spans="1:5" x14ac:dyDescent="0.2">
      <c r="A114" s="18"/>
      <c r="B114" s="8"/>
      <c r="C114" s="7"/>
      <c r="D114" s="20"/>
      <c r="E114" s="9"/>
    </row>
    <row r="115" spans="1:5" x14ac:dyDescent="0.2">
      <c r="A115" s="17" t="s">
        <v>183</v>
      </c>
      <c r="B115" s="8"/>
      <c r="C115" s="9"/>
      <c r="D115" s="10"/>
      <c r="E115" s="9"/>
    </row>
    <row r="116" spans="1:5" x14ac:dyDescent="0.2">
      <c r="B116" s="2"/>
      <c r="D116" s="4"/>
    </row>
    <row r="117" spans="1:5" ht="20.399999999999999" x14ac:dyDescent="0.2">
      <c r="A117" s="12" t="s">
        <v>184</v>
      </c>
      <c r="B117" s="13" t="s">
        <v>177</v>
      </c>
      <c r="C117" s="14" t="s">
        <v>178</v>
      </c>
      <c r="D117" s="15" t="s">
        <v>179</v>
      </c>
      <c r="E117" s="14" t="s">
        <v>178</v>
      </c>
    </row>
    <row r="118" spans="1:5" x14ac:dyDescent="0.2">
      <c r="B118" s="2"/>
      <c r="D118" s="4"/>
    </row>
    <row r="119" spans="1:5" x14ac:dyDescent="0.2">
      <c r="A119" s="7" t="s">
        <v>45</v>
      </c>
      <c r="B119" s="8">
        <v>0</v>
      </c>
      <c r="C119" s="9">
        <v>0</v>
      </c>
      <c r="D119" s="10">
        <v>0</v>
      </c>
      <c r="E119" s="9">
        <v>0</v>
      </c>
    </row>
    <row r="120" spans="1:5" x14ac:dyDescent="0.2">
      <c r="A120" s="7" t="s">
        <v>46</v>
      </c>
      <c r="B120" s="8">
        <v>503926756.20000041</v>
      </c>
      <c r="C120" s="9">
        <v>0.56706843424560804</v>
      </c>
      <c r="D120" s="10">
        <v>3591</v>
      </c>
      <c r="E120" s="9">
        <v>0.5863814500326584</v>
      </c>
    </row>
    <row r="121" spans="1:5" x14ac:dyDescent="0.2">
      <c r="A121" s="7" t="s">
        <v>47</v>
      </c>
      <c r="B121" s="8">
        <v>228283329.71000001</v>
      </c>
      <c r="C121" s="9">
        <v>0.25688707485824802</v>
      </c>
      <c r="D121" s="10">
        <v>1462</v>
      </c>
      <c r="E121" s="9">
        <v>0.23873285434356631</v>
      </c>
    </row>
    <row r="122" spans="1:5" x14ac:dyDescent="0.2">
      <c r="A122" s="7" t="s">
        <v>48</v>
      </c>
      <c r="B122" s="8">
        <v>0</v>
      </c>
      <c r="C122" s="9">
        <v>0</v>
      </c>
      <c r="D122" s="10">
        <v>0</v>
      </c>
      <c r="E122" s="9">
        <v>0</v>
      </c>
    </row>
    <row r="123" spans="1:5" x14ac:dyDescent="0.2">
      <c r="A123" s="7" t="s">
        <v>1</v>
      </c>
      <c r="B123" s="8">
        <v>156442369.0099999</v>
      </c>
      <c r="C123" s="9">
        <v>0.17604449089614388</v>
      </c>
      <c r="D123" s="10">
        <v>1071</v>
      </c>
      <c r="E123" s="9">
        <v>0.17488569562377532</v>
      </c>
    </row>
    <row r="124" spans="1:5" x14ac:dyDescent="0.2">
      <c r="A124" s="7"/>
      <c r="B124" s="8"/>
      <c r="C124" s="9"/>
      <c r="D124" s="10"/>
      <c r="E124" s="9"/>
    </row>
    <row r="125" spans="1:5" ht="10.8" thickBot="1" x14ac:dyDescent="0.25">
      <c r="A125" s="18"/>
      <c r="B125" s="19">
        <f>SUM(B119:B124)</f>
        <v>888652454.92000031</v>
      </c>
      <c r="C125" s="20"/>
      <c r="D125" s="21">
        <f>SUM(D119:D124)</f>
        <v>6124</v>
      </c>
      <c r="E125" s="20"/>
    </row>
    <row r="126" spans="1:5" ht="10.8" thickTop="1" x14ac:dyDescent="0.2">
      <c r="A126" s="7"/>
      <c r="B126" s="8"/>
      <c r="C126" s="9"/>
      <c r="D126" s="10"/>
      <c r="E126" s="9"/>
    </row>
    <row r="127" spans="1:5" x14ac:dyDescent="0.2">
      <c r="A127" s="7"/>
      <c r="B127" s="8"/>
      <c r="C127" s="9"/>
      <c r="D127" s="10"/>
      <c r="E127" s="9"/>
    </row>
    <row r="128" spans="1:5" x14ac:dyDescent="0.2">
      <c r="A128" s="17" t="s">
        <v>185</v>
      </c>
      <c r="B128" s="8"/>
      <c r="C128" s="9"/>
      <c r="D128" s="10"/>
      <c r="E128" s="9"/>
    </row>
    <row r="129" spans="1:5" x14ac:dyDescent="0.2">
      <c r="B129" s="2"/>
      <c r="D129" s="4"/>
    </row>
    <row r="130" spans="1:5" ht="20.399999999999999" x14ac:dyDescent="0.2">
      <c r="A130" s="12" t="s">
        <v>186</v>
      </c>
      <c r="B130" s="13" t="s">
        <v>177</v>
      </c>
      <c r="C130" s="14" t="s">
        <v>178</v>
      </c>
      <c r="D130" s="15" t="s">
        <v>179</v>
      </c>
      <c r="E130" s="14" t="s">
        <v>178</v>
      </c>
    </row>
    <row r="131" spans="1:5" x14ac:dyDescent="0.2">
      <c r="B131" s="2"/>
      <c r="D131" s="4"/>
    </row>
    <row r="132" spans="1:5" x14ac:dyDescent="0.2">
      <c r="A132" s="7" t="s">
        <v>4</v>
      </c>
      <c r="B132" s="8">
        <v>857630307.86999977</v>
      </c>
      <c r="C132" s="9">
        <v>0.96509079913272433</v>
      </c>
      <c r="D132" s="10">
        <v>5871</v>
      </c>
      <c r="E132" s="9">
        <v>0.95868713259307647</v>
      </c>
    </row>
    <row r="133" spans="1:5" x14ac:dyDescent="0.2">
      <c r="A133" s="7" t="s">
        <v>5</v>
      </c>
      <c r="B133" s="8">
        <v>31022147.050000001</v>
      </c>
      <c r="C133" s="9">
        <v>3.4909200867275773E-2</v>
      </c>
      <c r="D133" s="10">
        <v>253</v>
      </c>
      <c r="E133" s="9">
        <v>4.1312867406923581E-2</v>
      </c>
    </row>
    <row r="134" spans="1:5" x14ac:dyDescent="0.2">
      <c r="A134" s="7"/>
      <c r="B134" s="8"/>
      <c r="C134" s="9"/>
      <c r="D134" s="10"/>
      <c r="E134" s="9"/>
    </row>
    <row r="135" spans="1:5" s="6" customFormat="1" ht="10.8" thickBot="1" x14ac:dyDescent="0.25">
      <c r="A135" s="18"/>
      <c r="B135" s="19">
        <f>SUM(B132:B134)</f>
        <v>888652454.91999972</v>
      </c>
      <c r="C135" s="20"/>
      <c r="D135" s="21">
        <f>SUM(D132:D134)</f>
        <v>6124</v>
      </c>
      <c r="E135" s="20"/>
    </row>
    <row r="136" spans="1:5" ht="10.8" thickTop="1" x14ac:dyDescent="0.2">
      <c r="A136" s="7"/>
      <c r="B136" s="8"/>
      <c r="C136" s="9"/>
      <c r="D136" s="10"/>
      <c r="E136" s="9"/>
    </row>
    <row r="137" spans="1:5" x14ac:dyDescent="0.2">
      <c r="A137" s="7"/>
      <c r="B137" s="8"/>
      <c r="C137" s="9"/>
      <c r="D137" s="10"/>
      <c r="E137" s="9"/>
    </row>
    <row r="138" spans="1:5" x14ac:dyDescent="0.2">
      <c r="A138" s="17" t="s">
        <v>187</v>
      </c>
      <c r="B138" s="8"/>
      <c r="C138" s="9"/>
      <c r="D138" s="10"/>
      <c r="E138" s="9"/>
    </row>
    <row r="139" spans="1:5" x14ac:dyDescent="0.2">
      <c r="B139" s="2"/>
      <c r="D139" s="4"/>
    </row>
    <row r="140" spans="1:5" ht="20.399999999999999" x14ac:dyDescent="0.2">
      <c r="A140" s="12" t="s">
        <v>188</v>
      </c>
      <c r="B140" s="13" t="s">
        <v>177</v>
      </c>
      <c r="C140" s="14" t="s">
        <v>178</v>
      </c>
      <c r="D140" s="15" t="s">
        <v>179</v>
      </c>
      <c r="E140" s="14" t="s">
        <v>178</v>
      </c>
    </row>
    <row r="141" spans="1:5" x14ac:dyDescent="0.2">
      <c r="B141" s="2"/>
      <c r="D141" s="4"/>
    </row>
    <row r="142" spans="1:5" x14ac:dyDescent="0.2">
      <c r="A142" s="7" t="s">
        <v>68</v>
      </c>
      <c r="B142" s="8">
        <v>163285105.44999972</v>
      </c>
      <c r="C142" s="9">
        <v>0.18374461753408344</v>
      </c>
      <c r="D142" s="10">
        <v>2113</v>
      </c>
      <c r="E142" s="9">
        <v>0.34503592423252777</v>
      </c>
    </row>
    <row r="143" spans="1:5" x14ac:dyDescent="0.2">
      <c r="A143" s="7" t="s">
        <v>69</v>
      </c>
      <c r="B143" s="8">
        <v>400568604.07000035</v>
      </c>
      <c r="C143" s="9">
        <v>0.45075957631384828</v>
      </c>
      <c r="D143" s="10">
        <v>2943</v>
      </c>
      <c r="E143" s="9">
        <v>0.48056825604180275</v>
      </c>
    </row>
    <row r="144" spans="1:5" x14ac:dyDescent="0.2">
      <c r="A144" s="7" t="s">
        <v>70</v>
      </c>
      <c r="B144" s="8">
        <v>176819946.44</v>
      </c>
      <c r="C144" s="9">
        <v>0.19897536484712466</v>
      </c>
      <c r="D144" s="10">
        <v>748</v>
      </c>
      <c r="E144" s="9">
        <v>0.12214239059438275</v>
      </c>
    </row>
    <row r="145" spans="1:5" x14ac:dyDescent="0.2">
      <c r="A145" s="7" t="s">
        <v>71</v>
      </c>
      <c r="B145" s="8">
        <v>58852581.160000011</v>
      </c>
      <c r="C145" s="9">
        <v>6.6226769345163347E-2</v>
      </c>
      <c r="D145" s="10">
        <v>172</v>
      </c>
      <c r="E145" s="9">
        <v>2.8086218158066622E-2</v>
      </c>
    </row>
    <row r="146" spans="1:5" x14ac:dyDescent="0.2">
      <c r="A146" s="7" t="s">
        <v>72</v>
      </c>
      <c r="B146" s="8">
        <v>28807717.620000001</v>
      </c>
      <c r="C146" s="9">
        <v>3.2417304943577058E-2</v>
      </c>
      <c r="D146" s="10">
        <v>65</v>
      </c>
      <c r="E146" s="9">
        <v>1.0613977792292619E-2</v>
      </c>
    </row>
    <row r="147" spans="1:5" x14ac:dyDescent="0.2">
      <c r="A147" s="7" t="s">
        <v>73</v>
      </c>
      <c r="B147" s="8">
        <v>32716533.5</v>
      </c>
      <c r="C147" s="9">
        <v>3.6815892781104483E-2</v>
      </c>
      <c r="D147" s="10">
        <v>56</v>
      </c>
      <c r="E147" s="9">
        <v>9.1443500979751791E-3</v>
      </c>
    </row>
    <row r="148" spans="1:5" x14ac:dyDescent="0.2">
      <c r="A148" s="7" t="s">
        <v>74</v>
      </c>
      <c r="B148" s="8">
        <v>14356220.049999999</v>
      </c>
      <c r="C148" s="9">
        <v>1.6155044607728455E-2</v>
      </c>
      <c r="D148" s="10">
        <v>17</v>
      </c>
      <c r="E148" s="9">
        <v>2.7759634225996083E-3</v>
      </c>
    </row>
    <row r="149" spans="1:5" x14ac:dyDescent="0.2">
      <c r="A149" s="7" t="s">
        <v>189</v>
      </c>
      <c r="B149" s="8">
        <v>5204007.8099999996</v>
      </c>
      <c r="C149" s="9">
        <v>5.8560664309068788E-3</v>
      </c>
      <c r="D149" s="10">
        <v>5</v>
      </c>
      <c r="E149" s="9">
        <v>8.1645983017635535E-4</v>
      </c>
    </row>
    <row r="150" spans="1:5" x14ac:dyDescent="0.2">
      <c r="A150" s="7" t="s">
        <v>75</v>
      </c>
      <c r="B150" s="8">
        <v>4021638.82</v>
      </c>
      <c r="C150" s="9">
        <v>4.5255474147787552E-3</v>
      </c>
      <c r="D150" s="10">
        <v>3</v>
      </c>
      <c r="E150" s="9">
        <v>4.8987589810581321E-4</v>
      </c>
    </row>
    <row r="151" spans="1:5" x14ac:dyDescent="0.2">
      <c r="A151" s="7" t="s">
        <v>78</v>
      </c>
      <c r="B151" s="8">
        <v>0</v>
      </c>
      <c r="C151" s="9">
        <v>0</v>
      </c>
      <c r="D151" s="10">
        <v>0</v>
      </c>
      <c r="E151" s="9">
        <v>0</v>
      </c>
    </row>
    <row r="152" spans="1:5" x14ac:dyDescent="0.2">
      <c r="A152" s="7" t="s">
        <v>76</v>
      </c>
      <c r="B152" s="8">
        <v>0</v>
      </c>
      <c r="C152" s="9">
        <v>0</v>
      </c>
      <c r="D152" s="10">
        <v>0</v>
      </c>
      <c r="E152" s="9">
        <v>0</v>
      </c>
    </row>
    <row r="153" spans="1:5" x14ac:dyDescent="0.2">
      <c r="A153" s="7" t="s">
        <v>77</v>
      </c>
      <c r="B153" s="8">
        <v>4020100</v>
      </c>
      <c r="C153" s="9">
        <v>4.5238157816847591E-3</v>
      </c>
      <c r="D153" s="10">
        <v>2</v>
      </c>
      <c r="E153" s="9">
        <v>3.2658393207054214E-4</v>
      </c>
    </row>
    <row r="154" spans="1:5" x14ac:dyDescent="0.2">
      <c r="A154" s="7"/>
      <c r="B154" s="8"/>
      <c r="C154" s="9"/>
      <c r="D154" s="10"/>
      <c r="E154" s="9"/>
    </row>
    <row r="155" spans="1:5" ht="10.8" thickBot="1" x14ac:dyDescent="0.25">
      <c r="A155" s="18"/>
      <c r="B155" s="19">
        <f>SUM(B142:B154)</f>
        <v>888652454.91999996</v>
      </c>
      <c r="C155" s="20"/>
      <c r="D155" s="21">
        <f>SUM(D142:D154)</f>
        <v>6124</v>
      </c>
      <c r="E155" s="20"/>
    </row>
    <row r="156" spans="1:5" ht="10.8" thickTop="1" x14ac:dyDescent="0.2">
      <c r="A156" s="7"/>
      <c r="B156" s="8"/>
      <c r="C156" s="9"/>
      <c r="D156" s="10"/>
      <c r="E156" s="9"/>
    </row>
    <row r="157" spans="1:5" x14ac:dyDescent="0.2">
      <c r="A157" s="18" t="s">
        <v>190</v>
      </c>
      <c r="B157" s="22">
        <f>+B155/D155</f>
        <v>145109.80648595688</v>
      </c>
      <c r="C157" s="9"/>
      <c r="D157" s="10"/>
      <c r="E157" s="9"/>
    </row>
    <row r="158" spans="1:5" x14ac:dyDescent="0.2">
      <c r="A158" s="7"/>
      <c r="B158" s="8"/>
      <c r="C158" s="9"/>
      <c r="D158" s="10"/>
      <c r="E158" s="9"/>
    </row>
    <row r="159" spans="1:5" x14ac:dyDescent="0.2">
      <c r="A159" s="7"/>
      <c r="B159" s="8"/>
      <c r="C159" s="9"/>
      <c r="D159" s="10"/>
      <c r="E159" s="9"/>
    </row>
    <row r="160" spans="1:5" x14ac:dyDescent="0.2">
      <c r="A160" s="17" t="s">
        <v>191</v>
      </c>
      <c r="B160" s="8"/>
      <c r="C160" s="9"/>
      <c r="D160" s="10"/>
      <c r="E160" s="9"/>
    </row>
    <row r="161" spans="1:5" x14ac:dyDescent="0.2">
      <c r="B161" s="2"/>
      <c r="D161" s="4"/>
    </row>
    <row r="162" spans="1:5" ht="20.399999999999999" x14ac:dyDescent="0.2">
      <c r="A162" s="12" t="s">
        <v>192</v>
      </c>
      <c r="B162" s="13" t="s">
        <v>177</v>
      </c>
      <c r="C162" s="14" t="s">
        <v>178</v>
      </c>
      <c r="D162" s="15" t="s">
        <v>179</v>
      </c>
      <c r="E162" s="14" t="s">
        <v>178</v>
      </c>
    </row>
    <row r="163" spans="1:5" x14ac:dyDescent="0.2">
      <c r="B163" s="2"/>
      <c r="D163" s="4"/>
    </row>
    <row r="164" spans="1:5" x14ac:dyDescent="0.2">
      <c r="A164" s="7" t="s">
        <v>6</v>
      </c>
      <c r="B164" s="8">
        <v>557212258.02999997</v>
      </c>
      <c r="C164" s="9">
        <v>0.62703057302661958</v>
      </c>
      <c r="D164" s="10">
        <v>3647</v>
      </c>
      <c r="E164" s="9">
        <v>0.59552580013063361</v>
      </c>
    </row>
    <row r="165" spans="1:5" x14ac:dyDescent="0.2">
      <c r="A165" s="7" t="s">
        <v>7</v>
      </c>
      <c r="B165" s="8">
        <v>306306847.02000016</v>
      </c>
      <c r="C165" s="9">
        <v>0.34468688554692062</v>
      </c>
      <c r="D165" s="10">
        <v>2190</v>
      </c>
      <c r="E165" s="9">
        <v>0.35760940561724364</v>
      </c>
    </row>
    <row r="166" spans="1:5" x14ac:dyDescent="0.2">
      <c r="A166" s="7" t="s">
        <v>8</v>
      </c>
      <c r="B166" s="8">
        <v>25133349.870000001</v>
      </c>
      <c r="C166" s="9">
        <v>2.8282541426459681E-2</v>
      </c>
      <c r="D166" s="10">
        <v>287</v>
      </c>
      <c r="E166" s="9">
        <v>4.6864794252122796E-2</v>
      </c>
    </row>
    <row r="167" spans="1:5" x14ac:dyDescent="0.2">
      <c r="A167" s="7"/>
      <c r="B167" s="8"/>
      <c r="C167" s="9"/>
      <c r="D167" s="10"/>
      <c r="E167" s="9"/>
    </row>
    <row r="168" spans="1:5" ht="10.8" thickBot="1" x14ac:dyDescent="0.25">
      <c r="A168" s="7"/>
      <c r="B168" s="19">
        <f>SUM(B164:B167)</f>
        <v>888652454.9200002</v>
      </c>
      <c r="C168" s="9"/>
      <c r="D168" s="21">
        <f>SUM(D164:D167)</f>
        <v>6124</v>
      </c>
      <c r="E168" s="9"/>
    </row>
    <row r="169" spans="1:5" ht="10.8" thickTop="1" x14ac:dyDescent="0.2">
      <c r="A169" s="7"/>
      <c r="B169" s="23"/>
      <c r="C169" s="9"/>
      <c r="D169" s="24"/>
      <c r="E169" s="9"/>
    </row>
    <row r="170" spans="1:5" x14ac:dyDescent="0.2">
      <c r="A170" s="7"/>
      <c r="B170" s="8"/>
      <c r="C170" s="9"/>
      <c r="D170" s="10"/>
      <c r="E170" s="9"/>
    </row>
    <row r="171" spans="1:5" x14ac:dyDescent="0.2">
      <c r="A171" s="17" t="s">
        <v>193</v>
      </c>
      <c r="B171" s="8"/>
      <c r="C171" s="9"/>
      <c r="D171" s="10"/>
      <c r="E171" s="9"/>
    </row>
    <row r="172" spans="1:5" x14ac:dyDescent="0.2">
      <c r="B172" s="2"/>
      <c r="D172" s="4"/>
    </row>
    <row r="173" spans="1:5" ht="20.399999999999999" x14ac:dyDescent="0.2">
      <c r="A173" s="12" t="s">
        <v>194</v>
      </c>
      <c r="B173" s="13" t="s">
        <v>177</v>
      </c>
      <c r="C173" s="14" t="s">
        <v>178</v>
      </c>
      <c r="D173" s="15" t="s">
        <v>179</v>
      </c>
      <c r="E173" s="14" t="s">
        <v>178</v>
      </c>
    </row>
    <row r="174" spans="1:5" x14ac:dyDescent="0.2">
      <c r="B174" s="2"/>
      <c r="D174" s="4"/>
    </row>
    <row r="175" spans="1:5" x14ac:dyDescent="0.2">
      <c r="A175" s="40" t="s">
        <v>149</v>
      </c>
      <c r="B175" s="8">
        <v>0</v>
      </c>
      <c r="C175" s="9">
        <v>0</v>
      </c>
      <c r="D175" s="10">
        <v>0</v>
      </c>
      <c r="E175" s="9">
        <v>0</v>
      </c>
    </row>
    <row r="176" spans="1:5" x14ac:dyDescent="0.2">
      <c r="A176" s="25">
        <v>1997</v>
      </c>
      <c r="B176" s="8">
        <v>0</v>
      </c>
      <c r="C176" s="9">
        <v>0</v>
      </c>
      <c r="D176" s="10">
        <v>0</v>
      </c>
      <c r="E176" s="9">
        <v>0</v>
      </c>
    </row>
    <row r="177" spans="1:5" x14ac:dyDescent="0.2">
      <c r="A177" s="25">
        <v>1998</v>
      </c>
      <c r="B177" s="8">
        <v>0</v>
      </c>
      <c r="C177" s="9">
        <v>0</v>
      </c>
      <c r="D177" s="10">
        <v>0</v>
      </c>
      <c r="E177" s="9">
        <v>0</v>
      </c>
    </row>
    <row r="178" spans="1:5" x14ac:dyDescent="0.2">
      <c r="A178" s="25">
        <v>1999</v>
      </c>
      <c r="B178" s="8">
        <v>0</v>
      </c>
      <c r="C178" s="9">
        <v>0</v>
      </c>
      <c r="D178" s="10">
        <v>0</v>
      </c>
      <c r="E178" s="9">
        <v>0</v>
      </c>
    </row>
    <row r="179" spans="1:5" x14ac:dyDescent="0.2">
      <c r="A179" s="25">
        <v>2000</v>
      </c>
      <c r="B179" s="8">
        <v>0</v>
      </c>
      <c r="C179" s="9">
        <v>0</v>
      </c>
      <c r="D179" s="10">
        <v>0</v>
      </c>
      <c r="E179" s="9">
        <v>0</v>
      </c>
    </row>
    <row r="180" spans="1:5" x14ac:dyDescent="0.2">
      <c r="A180" s="25">
        <v>2001</v>
      </c>
      <c r="B180" s="8">
        <v>0</v>
      </c>
      <c r="C180" s="9">
        <v>0</v>
      </c>
      <c r="D180" s="10">
        <v>0</v>
      </c>
      <c r="E180" s="9">
        <v>0</v>
      </c>
    </row>
    <row r="181" spans="1:5" x14ac:dyDescent="0.2">
      <c r="A181" s="25">
        <v>2002</v>
      </c>
      <c r="B181" s="8">
        <v>0</v>
      </c>
      <c r="C181" s="9">
        <v>0</v>
      </c>
      <c r="D181" s="10">
        <v>0</v>
      </c>
      <c r="E181" s="9">
        <v>0</v>
      </c>
    </row>
    <row r="182" spans="1:5" x14ac:dyDescent="0.2">
      <c r="A182" s="25">
        <v>2003</v>
      </c>
      <c r="B182" s="8">
        <v>194663</v>
      </c>
      <c r="C182" s="9">
        <v>2.1905414081990521E-4</v>
      </c>
      <c r="D182" s="10">
        <v>1</v>
      </c>
      <c r="E182" s="9">
        <v>1.6329196603527107E-4</v>
      </c>
    </row>
    <row r="183" spans="1:5" x14ac:dyDescent="0.2">
      <c r="A183" s="25">
        <v>2004</v>
      </c>
      <c r="B183" s="8">
        <v>0</v>
      </c>
      <c r="C183" s="9">
        <v>0</v>
      </c>
      <c r="D183" s="10">
        <v>0</v>
      </c>
      <c r="E183" s="9">
        <v>0</v>
      </c>
    </row>
    <row r="184" spans="1:5" x14ac:dyDescent="0.2">
      <c r="A184" s="25">
        <v>2005</v>
      </c>
      <c r="B184" s="8">
        <v>0</v>
      </c>
      <c r="C184" s="9">
        <v>0</v>
      </c>
      <c r="D184" s="10">
        <v>0</v>
      </c>
      <c r="E184" s="9">
        <v>0</v>
      </c>
    </row>
    <row r="185" spans="1:5" x14ac:dyDescent="0.2">
      <c r="A185" s="25">
        <v>2006</v>
      </c>
      <c r="B185" s="8">
        <v>0</v>
      </c>
      <c r="C185" s="9">
        <v>0</v>
      </c>
      <c r="D185" s="10">
        <v>0</v>
      </c>
      <c r="E185" s="9">
        <v>0</v>
      </c>
    </row>
    <row r="186" spans="1:5" x14ac:dyDescent="0.2">
      <c r="A186" s="25">
        <v>2007</v>
      </c>
      <c r="B186" s="8">
        <v>888457791.91999936</v>
      </c>
      <c r="C186" s="9">
        <v>0.99978094585918009</v>
      </c>
      <c r="D186" s="10">
        <v>6123</v>
      </c>
      <c r="E186" s="9">
        <v>0.99983670803396474</v>
      </c>
    </row>
    <row r="187" spans="1:5" x14ac:dyDescent="0.2">
      <c r="A187" s="7"/>
      <c r="B187" s="7"/>
      <c r="C187" s="9"/>
      <c r="D187" s="7"/>
      <c r="E187" s="9"/>
    </row>
    <row r="188" spans="1:5" ht="10.8" thickBot="1" x14ac:dyDescent="0.25">
      <c r="A188" s="7"/>
      <c r="B188" s="26">
        <f>SUM(B175:B187)</f>
        <v>888652454.91999936</v>
      </c>
      <c r="C188" s="9"/>
      <c r="D188" s="27">
        <f>SUM(D175:D187)</f>
        <v>6124</v>
      </c>
      <c r="E188" s="9"/>
    </row>
    <row r="189" spans="1:5" ht="13.8" thickTop="1" x14ac:dyDescent="0.25">
      <c r="A189" s="28"/>
      <c r="B189" s="28"/>
      <c r="C189" s="28"/>
      <c r="D189" s="28"/>
      <c r="E189" s="28"/>
    </row>
    <row r="190" spans="1:5" ht="13.2" x14ac:dyDescent="0.25">
      <c r="A190" s="18" t="s">
        <v>118</v>
      </c>
      <c r="B190" s="28"/>
      <c r="C190" s="28"/>
      <c r="D190" s="22">
        <v>20.737382136368257</v>
      </c>
      <c r="E190" s="28"/>
    </row>
    <row r="191" spans="1:5" ht="13.2" x14ac:dyDescent="0.25">
      <c r="A191" s="18"/>
      <c r="B191" s="28"/>
      <c r="C191" s="28"/>
      <c r="D191" s="28"/>
      <c r="E191" s="28"/>
    </row>
    <row r="192" spans="1:5" x14ac:dyDescent="0.2">
      <c r="A192" s="7"/>
      <c r="B192" s="8"/>
      <c r="C192" s="9"/>
      <c r="D192" s="10"/>
      <c r="E192" s="9"/>
    </row>
    <row r="193" spans="1:5" x14ac:dyDescent="0.2">
      <c r="A193" s="17" t="s">
        <v>195</v>
      </c>
      <c r="B193" s="8"/>
      <c r="C193" s="9"/>
      <c r="D193" s="10"/>
      <c r="E193" s="9"/>
    </row>
    <row r="194" spans="1:5" x14ac:dyDescent="0.2">
      <c r="B194" s="2"/>
      <c r="D194" s="4"/>
    </row>
    <row r="195" spans="1:5" ht="20.399999999999999" x14ac:dyDescent="0.2">
      <c r="A195" s="12" t="s">
        <v>196</v>
      </c>
      <c r="B195" s="13" t="s">
        <v>177</v>
      </c>
      <c r="C195" s="14" t="s">
        <v>178</v>
      </c>
      <c r="D195" s="15" t="s">
        <v>179</v>
      </c>
      <c r="E195" s="14" t="s">
        <v>178</v>
      </c>
    </row>
    <row r="196" spans="1:5" x14ac:dyDescent="0.2">
      <c r="B196" s="2"/>
      <c r="D196" s="4"/>
    </row>
    <row r="197" spans="1:5" x14ac:dyDescent="0.2">
      <c r="A197" s="7" t="s">
        <v>9</v>
      </c>
      <c r="B197" s="8">
        <v>5558822.7100000009</v>
      </c>
      <c r="C197" s="9">
        <v>6.2553393953099787E-3</v>
      </c>
      <c r="D197" s="10">
        <v>36</v>
      </c>
      <c r="E197" s="9">
        <v>5.8785107772697581E-3</v>
      </c>
    </row>
    <row r="198" spans="1:5" x14ac:dyDescent="0.2">
      <c r="A198" s="7" t="s">
        <v>10</v>
      </c>
      <c r="B198" s="8">
        <v>69048575.13000004</v>
      </c>
      <c r="C198" s="9">
        <v>7.7700314389179362E-2</v>
      </c>
      <c r="D198" s="10">
        <v>431</v>
      </c>
      <c r="E198" s="9">
        <v>7.0378837361201832E-2</v>
      </c>
    </row>
    <row r="199" spans="1:5" x14ac:dyDescent="0.2">
      <c r="A199" s="7" t="s">
        <v>11</v>
      </c>
      <c r="B199" s="8">
        <v>95334539.689999953</v>
      </c>
      <c r="C199" s="9">
        <v>0.10727989233831842</v>
      </c>
      <c r="D199" s="10">
        <v>732</v>
      </c>
      <c r="E199" s="9">
        <v>0.11952971913781842</v>
      </c>
    </row>
    <row r="200" spans="1:5" x14ac:dyDescent="0.2">
      <c r="A200" s="7" t="s">
        <v>12</v>
      </c>
      <c r="B200" s="8">
        <v>235076892.13</v>
      </c>
      <c r="C200" s="9">
        <v>0.26453186600509931</v>
      </c>
      <c r="D200" s="10">
        <v>1597</v>
      </c>
      <c r="E200" s="9">
        <v>0.26077726975832788</v>
      </c>
    </row>
    <row r="201" spans="1:5" x14ac:dyDescent="0.2">
      <c r="A201" s="7" t="s">
        <v>13</v>
      </c>
      <c r="B201" s="8">
        <v>469314555.21000004</v>
      </c>
      <c r="C201" s="9">
        <v>0.52811934813396721</v>
      </c>
      <c r="D201" s="10">
        <v>3224</v>
      </c>
      <c r="E201" s="9">
        <v>0.52645329849771394</v>
      </c>
    </row>
    <row r="202" spans="1:5" x14ac:dyDescent="0.2">
      <c r="A202" s="7" t="s">
        <v>14</v>
      </c>
      <c r="B202" s="8">
        <v>14319070.050000001</v>
      </c>
      <c r="C202" s="9">
        <v>1.6113239738125812E-2</v>
      </c>
      <c r="D202" s="10">
        <v>104</v>
      </c>
      <c r="E202" s="9">
        <v>1.6982364467668192E-2</v>
      </c>
    </row>
    <row r="203" spans="1:5" x14ac:dyDescent="0.2">
      <c r="A203" s="7" t="s">
        <v>15</v>
      </c>
      <c r="B203" s="8">
        <v>0</v>
      </c>
      <c r="C203" s="9">
        <v>0</v>
      </c>
      <c r="D203" s="10">
        <v>0</v>
      </c>
      <c r="E203" s="9">
        <v>0</v>
      </c>
    </row>
    <row r="204" spans="1:5" x14ac:dyDescent="0.2">
      <c r="A204" s="7"/>
      <c r="B204" s="8"/>
      <c r="C204" s="9"/>
      <c r="D204" s="10"/>
      <c r="E204" s="9"/>
    </row>
    <row r="205" spans="1:5" s="6" customFormat="1" ht="10.8" thickBot="1" x14ac:dyDescent="0.25">
      <c r="A205" s="18"/>
      <c r="B205" s="19">
        <f>SUM(B197:B204)</f>
        <v>888652454.91999996</v>
      </c>
      <c r="C205" s="20"/>
      <c r="D205" s="21">
        <f>SUM(D197:D204)</f>
        <v>6124</v>
      </c>
      <c r="E205" s="20"/>
    </row>
    <row r="206" spans="1:5" ht="10.8" thickTop="1" x14ac:dyDescent="0.2">
      <c r="A206" s="7"/>
      <c r="B206" s="8"/>
      <c r="C206" s="9"/>
      <c r="D206" s="10"/>
      <c r="E206" s="9"/>
    </row>
    <row r="207" spans="1:5" x14ac:dyDescent="0.2">
      <c r="A207" s="18" t="s">
        <v>197</v>
      </c>
      <c r="B207" s="8"/>
      <c r="C207" s="7"/>
      <c r="D207" s="29">
        <v>19.543605900435299</v>
      </c>
      <c r="E207" s="9"/>
    </row>
    <row r="208" spans="1:5" x14ac:dyDescent="0.2">
      <c r="A208" s="7"/>
      <c r="B208" s="8"/>
      <c r="C208" s="9"/>
      <c r="D208" s="10"/>
      <c r="E208" s="9"/>
    </row>
    <row r="209" spans="1:6" x14ac:dyDescent="0.2">
      <c r="A209" s="7"/>
      <c r="B209" s="8"/>
      <c r="C209" s="9"/>
      <c r="D209" s="10"/>
      <c r="E209" s="9"/>
    </row>
    <row r="210" spans="1:6" x14ac:dyDescent="0.2">
      <c r="A210" s="58" t="s">
        <v>99</v>
      </c>
      <c r="B210" s="59"/>
      <c r="C210" s="60"/>
      <c r="D210" s="61"/>
      <c r="E210" s="60"/>
    </row>
    <row r="211" spans="1:6" x14ac:dyDescent="0.2">
      <c r="A211" s="60"/>
      <c r="B211" s="59"/>
      <c r="C211" s="60"/>
      <c r="D211" s="61"/>
      <c r="E211" s="60"/>
    </row>
    <row r="212" spans="1:6" ht="20.399999999999999" x14ac:dyDescent="0.2">
      <c r="A212" s="12" t="s">
        <v>216</v>
      </c>
      <c r="B212" s="13" t="s">
        <v>177</v>
      </c>
      <c r="C212" s="14" t="s">
        <v>178</v>
      </c>
      <c r="D212" s="15" t="s">
        <v>179</v>
      </c>
      <c r="E212" s="14" t="s">
        <v>178</v>
      </c>
    </row>
    <row r="213" spans="1:6" x14ac:dyDescent="0.2">
      <c r="A213" s="60"/>
      <c r="B213" s="59"/>
      <c r="C213" s="60"/>
      <c r="D213" s="61"/>
      <c r="E213" s="60"/>
    </row>
    <row r="214" spans="1:6" x14ac:dyDescent="0.2">
      <c r="A214" s="60" t="s">
        <v>49</v>
      </c>
      <c r="B214" s="59">
        <v>442304800.50000012</v>
      </c>
      <c r="C214" s="62">
        <v>0.49772528962384766</v>
      </c>
      <c r="D214" s="61">
        <v>3253</v>
      </c>
      <c r="E214" s="62">
        <v>0.53118876551273675</v>
      </c>
    </row>
    <row r="215" spans="1:6" x14ac:dyDescent="0.2">
      <c r="A215" s="60" t="s">
        <v>50</v>
      </c>
      <c r="B215" s="59">
        <v>446347654.41999978</v>
      </c>
      <c r="C215" s="62">
        <v>0.50227471037615246</v>
      </c>
      <c r="D215" s="61">
        <v>2871</v>
      </c>
      <c r="E215" s="62">
        <v>0.46881123448726325</v>
      </c>
    </row>
    <row r="216" spans="1:6" x14ac:dyDescent="0.2">
      <c r="A216" s="60"/>
      <c r="B216" s="59"/>
      <c r="C216" s="60"/>
      <c r="D216" s="61"/>
      <c r="E216" s="60"/>
    </row>
    <row r="217" spans="1:6" ht="10.8" thickBot="1" x14ac:dyDescent="0.25">
      <c r="A217" s="63"/>
      <c r="B217" s="64">
        <f>SUM(B214:B216)</f>
        <v>888652454.91999984</v>
      </c>
      <c r="C217" s="63"/>
      <c r="D217" s="65">
        <f>SUM(D214:D216)</f>
        <v>6124</v>
      </c>
      <c r="E217" s="63"/>
    </row>
    <row r="218" spans="1:6" ht="18" thickTop="1" x14ac:dyDescent="0.3">
      <c r="A218" s="34"/>
      <c r="B218" s="33"/>
      <c r="C218" s="34"/>
      <c r="D218" s="35"/>
      <c r="E218" s="34"/>
    </row>
    <row r="219" spans="1:6" x14ac:dyDescent="0.2">
      <c r="A219" s="7"/>
      <c r="B219" s="8"/>
      <c r="C219" s="9"/>
      <c r="D219" s="10"/>
      <c r="E219" s="9"/>
    </row>
    <row r="220" spans="1:6" x14ac:dyDescent="0.2">
      <c r="A220" s="7"/>
      <c r="B220" s="8"/>
      <c r="C220" s="9"/>
      <c r="D220" s="10"/>
      <c r="E220" s="9"/>
    </row>
    <row r="221" spans="1:6" x14ac:dyDescent="0.2">
      <c r="A221" s="7"/>
      <c r="B221" s="8"/>
      <c r="C221" s="9"/>
      <c r="D221" s="10"/>
      <c r="E221" s="9"/>
    </row>
    <row r="222" spans="1:6" x14ac:dyDescent="0.2">
      <c r="A222" s="17" t="s">
        <v>198</v>
      </c>
      <c r="B222" s="8"/>
      <c r="C222" s="9"/>
      <c r="D222" s="10"/>
      <c r="E222" s="9"/>
    </row>
    <row r="223" spans="1:6" x14ac:dyDescent="0.2">
      <c r="B223" s="2"/>
      <c r="D223" s="4"/>
    </row>
    <row r="224" spans="1:6" ht="20.399999999999999" x14ac:dyDescent="0.2">
      <c r="A224" s="12" t="s">
        <v>199</v>
      </c>
      <c r="B224" s="13" t="s">
        <v>177</v>
      </c>
      <c r="C224" s="14" t="s">
        <v>178</v>
      </c>
      <c r="D224" s="15" t="s">
        <v>179</v>
      </c>
      <c r="E224" s="14" t="s">
        <v>178</v>
      </c>
      <c r="F224" s="16" t="s">
        <v>200</v>
      </c>
    </row>
    <row r="225" spans="1:7" x14ac:dyDescent="0.2">
      <c r="B225" s="2"/>
      <c r="D225" s="4"/>
    </row>
    <row r="226" spans="1:7" x14ac:dyDescent="0.2">
      <c r="A226" s="7" t="s">
        <v>51</v>
      </c>
      <c r="B226" s="8">
        <v>37518732.039999992</v>
      </c>
      <c r="C226" s="9">
        <v>4.2219803515174653E-2</v>
      </c>
      <c r="D226" s="10">
        <v>383</v>
      </c>
      <c r="E226" s="9">
        <v>6.2540822991508815E-2</v>
      </c>
      <c r="F226" s="9">
        <v>0.81327929055037784</v>
      </c>
      <c r="G226" s="7"/>
    </row>
    <row r="227" spans="1:7" x14ac:dyDescent="0.2">
      <c r="A227" s="7" t="s">
        <v>52</v>
      </c>
      <c r="B227" s="8">
        <v>87989180.610000014</v>
      </c>
      <c r="C227" s="9">
        <v>9.90141647872015E-2</v>
      </c>
      <c r="D227" s="10">
        <v>736</v>
      </c>
      <c r="E227" s="9">
        <v>0.1201828870019595</v>
      </c>
      <c r="F227" s="9">
        <v>0.81031622566231765</v>
      </c>
      <c r="G227" s="7"/>
    </row>
    <row r="228" spans="1:7" x14ac:dyDescent="0.2">
      <c r="A228" s="7" t="s">
        <v>53</v>
      </c>
      <c r="B228" s="8">
        <v>98778850.450000018</v>
      </c>
      <c r="C228" s="9">
        <v>0.11115577288186583</v>
      </c>
      <c r="D228" s="10">
        <v>842</v>
      </c>
      <c r="E228" s="9">
        <v>0.13749183540169824</v>
      </c>
      <c r="F228" s="9">
        <v>0.81577757419590624</v>
      </c>
      <c r="G228" s="7"/>
    </row>
    <row r="229" spans="1:7" x14ac:dyDescent="0.2">
      <c r="A229" s="7" t="s">
        <v>54</v>
      </c>
      <c r="B229" s="8">
        <v>38834568.830000006</v>
      </c>
      <c r="C229" s="9">
        <v>4.3700513755398393E-2</v>
      </c>
      <c r="D229" s="10">
        <v>338</v>
      </c>
      <c r="E229" s="9">
        <v>5.5192684519921618E-2</v>
      </c>
      <c r="F229" s="9">
        <v>0.81070380917569995</v>
      </c>
      <c r="G229" s="7"/>
    </row>
    <row r="230" spans="1:7" x14ac:dyDescent="0.2">
      <c r="A230" s="7" t="s">
        <v>55</v>
      </c>
      <c r="B230" s="8">
        <v>32010999.879999999</v>
      </c>
      <c r="C230" s="9">
        <v>3.6021956280851961E-2</v>
      </c>
      <c r="D230" s="10">
        <v>286</v>
      </c>
      <c r="E230" s="9">
        <v>4.6701502286087528E-2</v>
      </c>
      <c r="F230" s="9">
        <v>0.81087147559607842</v>
      </c>
      <c r="G230" s="7"/>
    </row>
    <row r="231" spans="1:7" x14ac:dyDescent="0.2">
      <c r="A231" s="7" t="s">
        <v>56</v>
      </c>
      <c r="B231" s="8">
        <v>34132105.379999995</v>
      </c>
      <c r="C231" s="9">
        <v>3.8408834849921962E-2</v>
      </c>
      <c r="D231" s="10">
        <v>258</v>
      </c>
      <c r="E231" s="9">
        <v>4.2129327237099938E-2</v>
      </c>
      <c r="F231" s="9">
        <v>0.80851563565492401</v>
      </c>
      <c r="G231" s="7"/>
    </row>
    <row r="232" spans="1:7" x14ac:dyDescent="0.2">
      <c r="A232" s="7" t="s">
        <v>27</v>
      </c>
      <c r="B232" s="8">
        <v>239344611.61999992</v>
      </c>
      <c r="C232" s="9">
        <v>0.2693343278295976</v>
      </c>
      <c r="D232" s="10">
        <v>1426</v>
      </c>
      <c r="E232" s="9">
        <v>0.23285434356629653</v>
      </c>
      <c r="F232" s="9">
        <v>0.79096081519218975</v>
      </c>
      <c r="G232" s="7"/>
    </row>
    <row r="233" spans="1:7" x14ac:dyDescent="0.2">
      <c r="A233" s="7" t="s">
        <v>57</v>
      </c>
      <c r="B233" s="8">
        <v>97001782.760000035</v>
      </c>
      <c r="C233" s="9">
        <v>0.10915603982518964</v>
      </c>
      <c r="D233" s="10">
        <v>619</v>
      </c>
      <c r="E233" s="9">
        <v>0.10107772697583278</v>
      </c>
      <c r="F233" s="9">
        <v>0.79039949817944632</v>
      </c>
      <c r="G233" s="7"/>
    </row>
    <row r="234" spans="1:7" x14ac:dyDescent="0.2">
      <c r="A234" s="7" t="s">
        <v>58</v>
      </c>
      <c r="B234" s="8">
        <v>161105138.05999997</v>
      </c>
      <c r="C234" s="9">
        <v>0.18129150172043729</v>
      </c>
      <c r="D234" s="10">
        <v>626</v>
      </c>
      <c r="E234" s="9">
        <v>0.10222077073807968</v>
      </c>
      <c r="F234" s="9">
        <v>0.76287990636345926</v>
      </c>
      <c r="G234" s="7"/>
    </row>
    <row r="235" spans="1:7" x14ac:dyDescent="0.2">
      <c r="A235" s="7" t="s">
        <v>59</v>
      </c>
      <c r="B235" s="8">
        <v>36698329.419999979</v>
      </c>
      <c r="C235" s="9">
        <v>4.1296605007751556E-2</v>
      </c>
      <c r="D235" s="10">
        <v>322</v>
      </c>
      <c r="E235" s="9">
        <v>5.258001306335728E-2</v>
      </c>
      <c r="F235" s="9">
        <v>0.80293919771860733</v>
      </c>
      <c r="G235" s="7"/>
    </row>
    <row r="236" spans="1:7" x14ac:dyDescent="0.2">
      <c r="A236" s="7" t="s">
        <v>60</v>
      </c>
      <c r="B236" s="8">
        <v>25133349.870000001</v>
      </c>
      <c r="C236" s="9">
        <v>2.8282541426459695E-2</v>
      </c>
      <c r="D236" s="10">
        <v>287</v>
      </c>
      <c r="E236" s="9">
        <v>4.6864794252122796E-2</v>
      </c>
      <c r="F236" s="9">
        <v>0.79341740545990147</v>
      </c>
      <c r="G236" s="7"/>
    </row>
    <row r="237" spans="1:7" x14ac:dyDescent="0.2">
      <c r="A237" s="7" t="s">
        <v>2</v>
      </c>
      <c r="B237" s="8">
        <v>104806</v>
      </c>
      <c r="C237" s="9">
        <v>1.1793812015005919E-4</v>
      </c>
      <c r="D237" s="10">
        <v>1</v>
      </c>
      <c r="E237" s="9">
        <v>1.6329196603527107E-4</v>
      </c>
      <c r="F237" s="9">
        <v>0.62758083832335332</v>
      </c>
      <c r="G237" s="7"/>
    </row>
    <row r="238" spans="1:7" x14ac:dyDescent="0.2">
      <c r="A238" s="7"/>
      <c r="B238" s="8"/>
      <c r="C238" s="9"/>
      <c r="D238" s="10"/>
      <c r="E238" s="9"/>
      <c r="F238" s="7"/>
      <c r="G238" s="7"/>
    </row>
    <row r="239" spans="1:7" s="6" customFormat="1" ht="10.8" thickBot="1" x14ac:dyDescent="0.25">
      <c r="A239" s="18"/>
      <c r="B239" s="19">
        <f>SUM(B226:B238)</f>
        <v>888652454.91999984</v>
      </c>
      <c r="C239" s="20"/>
      <c r="D239" s="21">
        <f>SUM(D226:D238)</f>
        <v>6124</v>
      </c>
      <c r="E239" s="20"/>
      <c r="F239" s="30">
        <v>0.79422511793164119</v>
      </c>
      <c r="G239" s="18"/>
    </row>
    <row r="240" spans="1:7" ht="10.8" thickTop="1" x14ac:dyDescent="0.2">
      <c r="A240" s="7"/>
      <c r="B240" s="8"/>
      <c r="C240" s="9"/>
      <c r="D240" s="10"/>
      <c r="E240" s="9"/>
      <c r="F240" s="7"/>
      <c r="G240" s="7"/>
    </row>
    <row r="241" spans="1:7" x14ac:dyDescent="0.2">
      <c r="A241" s="7"/>
      <c r="B241" s="8"/>
      <c r="C241" s="9"/>
      <c r="D241" s="10"/>
      <c r="E241" s="9"/>
      <c r="F241" s="7"/>
      <c r="G241" s="7"/>
    </row>
    <row r="242" spans="1:7" x14ac:dyDescent="0.2">
      <c r="A242" s="17" t="s">
        <v>201</v>
      </c>
      <c r="B242" s="8"/>
      <c r="C242" s="9"/>
      <c r="D242" s="10"/>
      <c r="E242" s="9"/>
      <c r="F242" s="7"/>
      <c r="G242" s="7"/>
    </row>
    <row r="243" spans="1:7" x14ac:dyDescent="0.2">
      <c r="B243" s="2"/>
      <c r="D243" s="4"/>
    </row>
    <row r="244" spans="1:7" ht="20.399999999999999" x14ac:dyDescent="0.2">
      <c r="A244" s="12" t="s">
        <v>202</v>
      </c>
      <c r="B244" s="13" t="s">
        <v>177</v>
      </c>
      <c r="C244" s="14" t="s">
        <v>178</v>
      </c>
      <c r="D244" s="15" t="s">
        <v>179</v>
      </c>
      <c r="E244" s="14" t="s">
        <v>178</v>
      </c>
    </row>
    <row r="245" spans="1:7" x14ac:dyDescent="0.2">
      <c r="B245" s="2"/>
      <c r="D245" s="4"/>
    </row>
    <row r="246" spans="1:7" x14ac:dyDescent="0.2">
      <c r="A246" s="7" t="s">
        <v>146</v>
      </c>
      <c r="B246" s="8">
        <v>181535265.05999985</v>
      </c>
      <c r="C246" s="9">
        <v>0.20428150966661368</v>
      </c>
      <c r="D246" s="10">
        <v>1216</v>
      </c>
      <c r="E246" s="9">
        <v>0.19856303069888961</v>
      </c>
    </row>
    <row r="247" spans="1:7" x14ac:dyDescent="0.2">
      <c r="A247" s="7" t="s">
        <v>38</v>
      </c>
      <c r="B247" s="8">
        <v>38603513.110000007</v>
      </c>
      <c r="C247" s="9">
        <v>4.3440506911642154E-2</v>
      </c>
      <c r="D247" s="10">
        <v>215</v>
      </c>
      <c r="E247" s="9">
        <v>3.5107772697583278E-2</v>
      </c>
    </row>
    <row r="248" spans="1:7" x14ac:dyDescent="0.2">
      <c r="A248" s="7" t="s">
        <v>28</v>
      </c>
      <c r="B248" s="8">
        <v>265055136.88999984</v>
      </c>
      <c r="C248" s="9">
        <v>0.29826636433909509</v>
      </c>
      <c r="D248" s="10">
        <v>1985</v>
      </c>
      <c r="E248" s="9">
        <v>0.32413455258001306</v>
      </c>
    </row>
    <row r="249" spans="1:7" x14ac:dyDescent="0.2">
      <c r="A249" s="7" t="s">
        <v>29</v>
      </c>
      <c r="B249" s="8">
        <v>392576221.67999989</v>
      </c>
      <c r="C249" s="9">
        <v>0.44176575387432127</v>
      </c>
      <c r="D249" s="10">
        <v>2648</v>
      </c>
      <c r="E249" s="9">
        <v>0.4323971260613978</v>
      </c>
    </row>
    <row r="250" spans="1:7" x14ac:dyDescent="0.2">
      <c r="A250" s="7" t="s">
        <v>30</v>
      </c>
      <c r="B250" s="8">
        <v>7025428.8799999999</v>
      </c>
      <c r="C250" s="9">
        <v>7.9057103157752044E-3</v>
      </c>
      <c r="D250" s="10">
        <v>39</v>
      </c>
      <c r="E250" s="9">
        <v>6.3683866753755716E-3</v>
      </c>
    </row>
    <row r="251" spans="1:7" x14ac:dyDescent="0.2">
      <c r="A251" s="7" t="s">
        <v>31</v>
      </c>
      <c r="B251" s="8">
        <v>2933147.3</v>
      </c>
      <c r="C251" s="9">
        <v>3.3006686514629106E-3</v>
      </c>
      <c r="D251" s="10">
        <v>17</v>
      </c>
      <c r="E251" s="9">
        <v>2.7759634225996083E-3</v>
      </c>
    </row>
    <row r="252" spans="1:7" x14ac:dyDescent="0.2">
      <c r="A252" s="7" t="s">
        <v>32</v>
      </c>
      <c r="B252" s="8">
        <v>923742</v>
      </c>
      <c r="C252" s="9">
        <v>1.0394862410897851E-3</v>
      </c>
      <c r="D252" s="10">
        <v>4</v>
      </c>
      <c r="E252" s="9">
        <v>6.5316786414108428E-4</v>
      </c>
    </row>
    <row r="253" spans="1:7" x14ac:dyDescent="0.2">
      <c r="A253" s="7" t="s">
        <v>33</v>
      </c>
      <c r="B253" s="8">
        <v>0</v>
      </c>
      <c r="C253" s="9">
        <v>0</v>
      </c>
      <c r="D253" s="10">
        <v>0</v>
      </c>
      <c r="E253" s="9">
        <v>0</v>
      </c>
    </row>
    <row r="254" spans="1:7" x14ac:dyDescent="0.2">
      <c r="A254" s="7" t="s">
        <v>34</v>
      </c>
      <c r="B254" s="8">
        <v>0</v>
      </c>
      <c r="C254" s="9">
        <v>0</v>
      </c>
      <c r="D254" s="10">
        <v>0</v>
      </c>
      <c r="E254" s="9">
        <v>0</v>
      </c>
    </row>
    <row r="255" spans="1:7" x14ac:dyDescent="0.2">
      <c r="A255" s="7" t="s">
        <v>35</v>
      </c>
      <c r="B255" s="8">
        <v>0</v>
      </c>
      <c r="C255" s="9">
        <v>0</v>
      </c>
      <c r="D255" s="10">
        <v>0</v>
      </c>
      <c r="E255" s="9">
        <v>0</v>
      </c>
    </row>
    <row r="256" spans="1:7" x14ac:dyDescent="0.2">
      <c r="A256" s="7" t="s">
        <v>218</v>
      </c>
      <c r="B256" s="8">
        <v>0</v>
      </c>
      <c r="C256" s="9">
        <v>0</v>
      </c>
      <c r="D256" s="10">
        <v>0</v>
      </c>
      <c r="E256" s="9">
        <v>0</v>
      </c>
    </row>
    <row r="257" spans="1:14" x14ac:dyDescent="0.2">
      <c r="A257" s="7"/>
      <c r="B257" s="8"/>
      <c r="C257" s="9"/>
      <c r="D257" s="10"/>
      <c r="E257" s="9"/>
    </row>
    <row r="258" spans="1:14" s="6" customFormat="1" ht="10.8" thickBot="1" x14ac:dyDescent="0.25">
      <c r="A258" s="18"/>
      <c r="B258" s="19">
        <f>SUM(B246:B256)</f>
        <v>888652454.91999948</v>
      </c>
      <c r="C258" s="20"/>
      <c r="D258" s="21">
        <f>SUM(D246:D256)</f>
        <v>6124</v>
      </c>
      <c r="E258" s="20"/>
    </row>
    <row r="259" spans="1:14" ht="10.8" thickTop="1" x14ac:dyDescent="0.2">
      <c r="A259" s="7"/>
      <c r="B259" s="8"/>
      <c r="C259" s="9"/>
      <c r="D259" s="10"/>
      <c r="E259" s="9"/>
    </row>
    <row r="260" spans="1:14" x14ac:dyDescent="0.2">
      <c r="A260" s="18" t="s">
        <v>203</v>
      </c>
      <c r="B260" s="8"/>
      <c r="C260" s="7"/>
      <c r="D260" s="31">
        <v>4.8722955129252864E-2</v>
      </c>
      <c r="E260" s="9"/>
    </row>
    <row r="261" spans="1:14" x14ac:dyDescent="0.2">
      <c r="A261" s="7"/>
      <c r="B261" s="8"/>
      <c r="C261" s="9"/>
      <c r="D261" s="10"/>
      <c r="E261" s="9"/>
    </row>
    <row r="262" spans="1:14" x14ac:dyDescent="0.2">
      <c r="A262" s="7"/>
      <c r="B262" s="8"/>
      <c r="C262" s="9"/>
      <c r="D262" s="10"/>
      <c r="E262" s="9"/>
    </row>
    <row r="263" spans="1:14" x14ac:dyDescent="0.2">
      <c r="A263" s="17" t="s">
        <v>204</v>
      </c>
      <c r="B263" s="8"/>
      <c r="C263" s="9"/>
      <c r="D263" s="10"/>
      <c r="E263" s="9"/>
      <c r="H263" s="41"/>
      <c r="I263" s="42"/>
      <c r="J263" s="43"/>
      <c r="K263" s="44"/>
      <c r="L263" s="43"/>
      <c r="M263" s="45"/>
      <c r="N263" s="45"/>
    </row>
    <row r="264" spans="1:14" x14ac:dyDescent="0.2">
      <c r="B264" s="2"/>
      <c r="D264" s="4"/>
      <c r="H264" s="45"/>
      <c r="I264" s="42"/>
      <c r="J264" s="43"/>
      <c r="K264" s="44"/>
      <c r="L264" s="43"/>
      <c r="M264" s="45"/>
      <c r="N264" s="45"/>
    </row>
    <row r="265" spans="1:14" ht="20.399999999999999" x14ac:dyDescent="0.2">
      <c r="A265" s="12" t="s">
        <v>205</v>
      </c>
      <c r="B265" s="13" t="s">
        <v>177</v>
      </c>
      <c r="C265" s="14" t="s">
        <v>178</v>
      </c>
      <c r="D265" s="15" t="s">
        <v>179</v>
      </c>
      <c r="E265" s="14" t="s">
        <v>178</v>
      </c>
      <c r="H265" s="46"/>
      <c r="I265" s="47"/>
      <c r="J265" s="48"/>
      <c r="K265" s="49"/>
      <c r="L265" s="48"/>
      <c r="M265" s="45"/>
      <c r="N265" s="45"/>
    </row>
    <row r="266" spans="1:14" x14ac:dyDescent="0.2">
      <c r="B266" s="2"/>
      <c r="D266" s="4"/>
      <c r="H266" s="45"/>
      <c r="I266" s="42"/>
      <c r="J266" s="43"/>
      <c r="K266" s="44"/>
      <c r="L266" s="43"/>
      <c r="M266" s="45"/>
      <c r="N266" s="45"/>
    </row>
    <row r="267" spans="1:14" x14ac:dyDescent="0.2">
      <c r="A267" s="7" t="s">
        <v>61</v>
      </c>
      <c r="B267" s="8">
        <v>857427324.00999916</v>
      </c>
      <c r="C267" s="9">
        <v>0.9841148524128136</v>
      </c>
      <c r="D267" s="10">
        <v>5922</v>
      </c>
      <c r="E267" s="9">
        <v>0.98453865336658353</v>
      </c>
      <c r="H267" s="45"/>
      <c r="I267" s="42"/>
      <c r="J267" s="43"/>
      <c r="K267" s="44"/>
      <c r="L267" s="43"/>
      <c r="M267" s="45"/>
      <c r="N267" s="45"/>
    </row>
    <row r="268" spans="1:14" x14ac:dyDescent="0.2">
      <c r="A268" s="7" t="s">
        <v>62</v>
      </c>
      <c r="B268" s="8">
        <v>5490952.0099999998</v>
      </c>
      <c r="C268" s="9">
        <v>6.3022570841980482E-3</v>
      </c>
      <c r="D268" s="10">
        <v>35</v>
      </c>
      <c r="E268" s="9">
        <v>5.8187863674147968E-3</v>
      </c>
      <c r="H268" s="45"/>
      <c r="I268" s="42"/>
      <c r="J268" s="43"/>
      <c r="K268" s="44"/>
      <c r="L268" s="43"/>
      <c r="M268" s="45"/>
      <c r="N268" s="45"/>
    </row>
    <row r="269" spans="1:14" x14ac:dyDescent="0.2">
      <c r="A269" s="7" t="s">
        <v>63</v>
      </c>
      <c r="B269" s="8">
        <v>4762962.66</v>
      </c>
      <c r="C269" s="9">
        <v>5.4667050651851868E-3</v>
      </c>
      <c r="D269" s="10">
        <v>31</v>
      </c>
      <c r="E269" s="9">
        <v>5.15378221113882E-3</v>
      </c>
      <c r="H269" s="45"/>
      <c r="I269" s="42"/>
      <c r="J269" s="43"/>
      <c r="K269" s="44"/>
      <c r="L269" s="43"/>
      <c r="M269" s="45"/>
      <c r="N269" s="45"/>
    </row>
    <row r="270" spans="1:14" x14ac:dyDescent="0.2">
      <c r="A270" s="7" t="s">
        <v>64</v>
      </c>
      <c r="B270" s="8">
        <v>1143787.8999999999</v>
      </c>
      <c r="C270" s="9">
        <v>1.3127860856308974E-3</v>
      </c>
      <c r="D270" s="10">
        <v>10</v>
      </c>
      <c r="E270" s="9">
        <v>1.6625103906899418E-3</v>
      </c>
      <c r="H270" s="45"/>
      <c r="I270" s="42"/>
      <c r="J270" s="43"/>
      <c r="K270" s="44"/>
      <c r="L270" s="43"/>
      <c r="M270" s="45"/>
      <c r="N270" s="45"/>
    </row>
    <row r="271" spans="1:14" x14ac:dyDescent="0.2">
      <c r="A271" s="7" t="s">
        <v>65</v>
      </c>
      <c r="B271" s="8">
        <v>990107</v>
      </c>
      <c r="C271" s="9">
        <v>1.1363983592462825E-3</v>
      </c>
      <c r="D271" s="10">
        <v>6</v>
      </c>
      <c r="E271" s="9">
        <v>9.9750623441396502E-4</v>
      </c>
      <c r="H271" s="45"/>
      <c r="I271" s="42"/>
      <c r="J271" s="43"/>
      <c r="K271" s="44"/>
      <c r="L271" s="43"/>
      <c r="M271" s="45"/>
      <c r="N271" s="45"/>
    </row>
    <row r="272" spans="1:14" x14ac:dyDescent="0.2">
      <c r="A272" s="7" t="s">
        <v>66</v>
      </c>
      <c r="B272" s="8">
        <v>1210232.8500000001</v>
      </c>
      <c r="C272" s="9">
        <v>1.3890484816751647E-3</v>
      </c>
      <c r="D272" s="10">
        <v>10</v>
      </c>
      <c r="E272" s="9">
        <v>1.6625103906899418E-3</v>
      </c>
      <c r="H272" s="45"/>
      <c r="I272" s="42"/>
      <c r="J272" s="43"/>
      <c r="K272" s="44"/>
      <c r="L272" s="43"/>
      <c r="M272" s="45"/>
      <c r="N272" s="45"/>
    </row>
    <row r="273" spans="1:14" x14ac:dyDescent="0.2">
      <c r="A273" s="7" t="s">
        <v>128</v>
      </c>
      <c r="B273" s="8">
        <v>242171</v>
      </c>
      <c r="C273" s="9">
        <v>2.7795251125083598E-4</v>
      </c>
      <c r="D273" s="10">
        <v>1</v>
      </c>
      <c r="E273" s="9">
        <v>1.6625103906899418E-4</v>
      </c>
      <c r="H273" s="45"/>
      <c r="I273" s="42"/>
      <c r="J273" s="43"/>
      <c r="K273" s="44"/>
      <c r="L273" s="43"/>
      <c r="M273" s="45"/>
      <c r="N273" s="45"/>
    </row>
    <row r="274" spans="1:14" x14ac:dyDescent="0.2">
      <c r="A274" s="7" t="s">
        <v>127</v>
      </c>
      <c r="B274" s="8">
        <v>0</v>
      </c>
      <c r="C274" s="9">
        <v>0</v>
      </c>
      <c r="D274" s="10">
        <v>0</v>
      </c>
      <c r="E274" s="9">
        <v>0</v>
      </c>
      <c r="H274" s="45"/>
      <c r="I274" s="42"/>
      <c r="J274" s="43"/>
      <c r="K274" s="44"/>
      <c r="L274" s="43"/>
      <c r="M274" s="45"/>
      <c r="N274" s="45"/>
    </row>
    <row r="275" spans="1:14" x14ac:dyDescent="0.2">
      <c r="A275" s="7"/>
      <c r="B275" s="8"/>
      <c r="C275" s="9"/>
      <c r="D275" s="10"/>
      <c r="E275" s="9"/>
      <c r="H275" s="45"/>
      <c r="I275" s="42"/>
      <c r="J275" s="43"/>
      <c r="K275" s="44"/>
      <c r="L275" s="43"/>
      <c r="M275" s="45"/>
      <c r="N275" s="45"/>
    </row>
    <row r="276" spans="1:14" s="6" customFormat="1" ht="10.8" thickBot="1" x14ac:dyDescent="0.25">
      <c r="A276" s="18"/>
      <c r="B276" s="19">
        <f>SUM(B267:B275)</f>
        <v>871267537.42999911</v>
      </c>
      <c r="C276" s="20"/>
      <c r="D276" s="21">
        <f>SUM(D267:D275)</f>
        <v>6015</v>
      </c>
      <c r="E276" s="20"/>
      <c r="H276" s="50"/>
      <c r="I276" s="51"/>
      <c r="J276" s="52"/>
      <c r="K276" s="53"/>
      <c r="L276" s="52"/>
      <c r="M276" s="50"/>
      <c r="N276" s="50"/>
    </row>
    <row r="277" spans="1:14" ht="10.8" thickTop="1" x14ac:dyDescent="0.2">
      <c r="A277" s="7"/>
      <c r="B277" s="8"/>
      <c r="C277" s="9"/>
      <c r="D277" s="10"/>
      <c r="E277" s="9"/>
      <c r="H277" s="45"/>
      <c r="I277" s="42"/>
      <c r="J277" s="43"/>
      <c r="K277" s="44"/>
      <c r="L277" s="43"/>
      <c r="M277" s="45"/>
      <c r="N277" s="45"/>
    </row>
    <row r="278" spans="1:14" x14ac:dyDescent="0.2">
      <c r="A278" s="18" t="s">
        <v>206</v>
      </c>
      <c r="B278" s="8"/>
      <c r="C278" s="9"/>
      <c r="D278" s="32">
        <v>1.9910146487291756</v>
      </c>
      <c r="E278" s="9"/>
      <c r="H278" s="50"/>
      <c r="I278" s="42"/>
      <c r="J278" s="43"/>
      <c r="K278" s="54"/>
      <c r="L278" s="43"/>
      <c r="M278" s="45"/>
      <c r="N278" s="45"/>
    </row>
    <row r="279" spans="1:14" x14ac:dyDescent="0.2">
      <c r="A279" s="7"/>
      <c r="B279" s="8"/>
      <c r="C279" s="9"/>
      <c r="D279" s="10"/>
      <c r="E279" s="9"/>
    </row>
    <row r="280" spans="1:14" x14ac:dyDescent="0.2">
      <c r="A280" s="7"/>
      <c r="B280" s="8"/>
      <c r="C280" s="9"/>
      <c r="D280" s="10"/>
      <c r="E280" s="9"/>
    </row>
    <row r="281" spans="1:14" x14ac:dyDescent="0.2">
      <c r="A281" s="7"/>
      <c r="B281" s="8"/>
      <c r="C281" s="9"/>
      <c r="D281" s="10"/>
      <c r="E281" s="9"/>
    </row>
    <row r="282" spans="1:14" x14ac:dyDescent="0.2">
      <c r="A282" s="17" t="s">
        <v>207</v>
      </c>
      <c r="B282" s="8"/>
      <c r="C282" s="9"/>
      <c r="D282" s="10"/>
      <c r="E282" s="9"/>
    </row>
    <row r="283" spans="1:14" x14ac:dyDescent="0.2">
      <c r="B283" s="2"/>
      <c r="D283" s="4"/>
    </row>
    <row r="284" spans="1:14" ht="20.399999999999999" x14ac:dyDescent="0.2">
      <c r="A284" s="12" t="s">
        <v>205</v>
      </c>
      <c r="B284" s="13" t="s">
        <v>177</v>
      </c>
      <c r="C284" s="14" t="s">
        <v>178</v>
      </c>
      <c r="D284" s="15" t="s">
        <v>179</v>
      </c>
      <c r="E284" s="14" t="s">
        <v>178</v>
      </c>
    </row>
    <row r="285" spans="1:14" x14ac:dyDescent="0.2">
      <c r="B285" s="2"/>
      <c r="D285" s="4"/>
    </row>
    <row r="286" spans="1:14" x14ac:dyDescent="0.2">
      <c r="A286" s="7" t="s">
        <v>61</v>
      </c>
      <c r="B286" s="8">
        <v>238937.63</v>
      </c>
      <c r="C286" s="9">
        <v>1.3743961116723139E-2</v>
      </c>
      <c r="D286" s="10">
        <v>3</v>
      </c>
      <c r="E286" s="9">
        <v>2.7522935779816515E-2</v>
      </c>
    </row>
    <row r="287" spans="1:14" x14ac:dyDescent="0.2">
      <c r="A287" s="7" t="s">
        <v>62</v>
      </c>
      <c r="B287" s="8">
        <v>1924019.25</v>
      </c>
      <c r="C287" s="9">
        <v>0.11067175044728959</v>
      </c>
      <c r="D287" s="10">
        <v>12</v>
      </c>
      <c r="E287" s="9">
        <v>0.11009174311926606</v>
      </c>
    </row>
    <row r="288" spans="1:14" x14ac:dyDescent="0.2">
      <c r="A288" s="7" t="s">
        <v>63</v>
      </c>
      <c r="B288" s="8">
        <v>3904205.31</v>
      </c>
      <c r="C288" s="9">
        <v>0.22457427895448703</v>
      </c>
      <c r="D288" s="10">
        <v>19</v>
      </c>
      <c r="E288" s="9">
        <v>0.1743119266055046</v>
      </c>
    </row>
    <row r="289" spans="1:5" x14ac:dyDescent="0.2">
      <c r="A289" s="7" t="s">
        <v>64</v>
      </c>
      <c r="B289" s="8">
        <v>2009768.19</v>
      </c>
      <c r="C289" s="9">
        <v>0.11560412588417757</v>
      </c>
      <c r="D289" s="10">
        <v>13</v>
      </c>
      <c r="E289" s="9">
        <v>0.11926605504587157</v>
      </c>
    </row>
    <row r="290" spans="1:5" x14ac:dyDescent="0.2">
      <c r="A290" s="7" t="s">
        <v>65</v>
      </c>
      <c r="B290" s="8">
        <v>1323143.93</v>
      </c>
      <c r="C290" s="9">
        <v>7.6108726472880139E-2</v>
      </c>
      <c r="D290" s="10">
        <v>9</v>
      </c>
      <c r="E290" s="9">
        <v>8.2568807339449546E-2</v>
      </c>
    </row>
    <row r="291" spans="1:5" x14ac:dyDescent="0.2">
      <c r="A291" s="7" t="s">
        <v>66</v>
      </c>
      <c r="B291" s="8">
        <v>1146810.95</v>
      </c>
      <c r="C291" s="9">
        <v>6.5965855210970009E-2</v>
      </c>
      <c r="D291" s="10">
        <v>7</v>
      </c>
      <c r="E291" s="9">
        <v>6.4220183486238536E-2</v>
      </c>
    </row>
    <row r="292" spans="1:5" x14ac:dyDescent="0.2">
      <c r="A292" s="7" t="s">
        <v>128</v>
      </c>
      <c r="B292" s="8">
        <v>5481268.0300000003</v>
      </c>
      <c r="C292" s="9">
        <v>0.31528869971070544</v>
      </c>
      <c r="D292" s="10">
        <v>35</v>
      </c>
      <c r="E292" s="9">
        <v>0.32110091743119268</v>
      </c>
    </row>
    <row r="293" spans="1:5" x14ac:dyDescent="0.2">
      <c r="A293" s="7" t="s">
        <v>127</v>
      </c>
      <c r="B293" s="8">
        <v>1356764.2</v>
      </c>
      <c r="C293" s="9">
        <v>7.8042602202767208E-2</v>
      </c>
      <c r="D293" s="10">
        <v>11</v>
      </c>
      <c r="E293" s="9">
        <v>0.10091743119266056</v>
      </c>
    </row>
    <row r="294" spans="1:5" x14ac:dyDescent="0.2">
      <c r="A294" s="7"/>
      <c r="B294" s="8"/>
      <c r="C294" s="9"/>
      <c r="D294" s="10"/>
      <c r="E294" s="9"/>
    </row>
    <row r="295" spans="1:5" ht="10.8" thickBot="1" x14ac:dyDescent="0.25">
      <c r="A295" s="18"/>
      <c r="B295" s="19">
        <f>SUM(B286:B294)</f>
        <v>17384917.489999998</v>
      </c>
      <c r="C295" s="20"/>
      <c r="D295" s="21">
        <f>SUM(D286:D294)</f>
        <v>109</v>
      </c>
      <c r="E295" s="20"/>
    </row>
    <row r="296" spans="1:5" ht="10.8" thickTop="1" x14ac:dyDescent="0.2">
      <c r="A296" s="7"/>
      <c r="B296" s="8"/>
      <c r="C296" s="9"/>
      <c r="D296" s="10"/>
      <c r="E296" s="9"/>
    </row>
    <row r="297" spans="1:5" x14ac:dyDescent="0.2">
      <c r="A297" s="18" t="s">
        <v>206</v>
      </c>
      <c r="B297" s="8"/>
      <c r="C297" s="9"/>
      <c r="D297" s="32">
        <v>6.4628868322262054</v>
      </c>
      <c r="E297" s="9"/>
    </row>
    <row r="298" spans="1:5" x14ac:dyDescent="0.2">
      <c r="A298" s="7"/>
      <c r="B298" s="8"/>
      <c r="C298" s="9"/>
      <c r="D298" s="10"/>
      <c r="E298" s="9"/>
    </row>
    <row r="299" spans="1:5" x14ac:dyDescent="0.2">
      <c r="A299" s="7"/>
      <c r="B299" s="8"/>
      <c r="C299" s="9"/>
      <c r="D299" s="10"/>
      <c r="E299" s="9"/>
    </row>
    <row r="300" spans="1:5" x14ac:dyDescent="0.2">
      <c r="A300" s="7"/>
      <c r="B300" s="8"/>
      <c r="C300" s="9"/>
      <c r="D300" s="10"/>
      <c r="E300" s="9"/>
    </row>
    <row r="301" spans="1:5" x14ac:dyDescent="0.2">
      <c r="A301" s="17" t="s">
        <v>208</v>
      </c>
      <c r="B301" s="8"/>
      <c r="C301" s="9"/>
      <c r="D301" s="10"/>
      <c r="E301" s="9"/>
    </row>
    <row r="302" spans="1:5" x14ac:dyDescent="0.2">
      <c r="B302" s="2"/>
      <c r="D302" s="4"/>
    </row>
    <row r="303" spans="1:5" ht="20.399999999999999" x14ac:dyDescent="0.2">
      <c r="A303" s="12" t="s">
        <v>208</v>
      </c>
      <c r="B303" s="13" t="s">
        <v>177</v>
      </c>
      <c r="C303" s="14" t="s">
        <v>178</v>
      </c>
      <c r="D303" s="15" t="s">
        <v>179</v>
      </c>
      <c r="E303" s="14" t="s">
        <v>178</v>
      </c>
    </row>
    <row r="305" spans="1:6" x14ac:dyDescent="0.2">
      <c r="A305" s="7" t="s">
        <v>123</v>
      </c>
      <c r="B305" s="8">
        <v>0</v>
      </c>
      <c r="C305" s="9">
        <v>0</v>
      </c>
      <c r="D305" s="10">
        <v>0</v>
      </c>
      <c r="E305" s="9">
        <v>0</v>
      </c>
    </row>
    <row r="306" spans="1:6" x14ac:dyDescent="0.2">
      <c r="A306" s="7" t="s">
        <v>124</v>
      </c>
      <c r="B306" s="8">
        <v>438548917.88000011</v>
      </c>
      <c r="C306" s="9">
        <v>0.4934987974792463</v>
      </c>
      <c r="D306" s="10">
        <v>2929</v>
      </c>
      <c r="E306" s="9">
        <v>0.47828216851730893</v>
      </c>
    </row>
    <row r="307" spans="1:6" x14ac:dyDescent="0.2">
      <c r="A307" s="7" t="s">
        <v>125</v>
      </c>
      <c r="B307" s="8">
        <v>450103537.03999984</v>
      </c>
      <c r="C307" s="9">
        <v>0.5065012025207537</v>
      </c>
      <c r="D307" s="10">
        <v>3195</v>
      </c>
      <c r="E307" s="9">
        <v>0.52171783148269102</v>
      </c>
    </row>
    <row r="308" spans="1:6" x14ac:dyDescent="0.2">
      <c r="A308" s="7"/>
      <c r="B308" s="7"/>
      <c r="C308" s="9"/>
      <c r="D308" s="7"/>
      <c r="E308" s="9"/>
    </row>
    <row r="309" spans="1:6" ht="10.8" thickBot="1" x14ac:dyDescent="0.25">
      <c r="A309" s="7"/>
      <c r="B309" s="26">
        <f>SUM(B305:B308)</f>
        <v>888652454.91999996</v>
      </c>
      <c r="C309" s="9"/>
      <c r="D309" s="27">
        <f>SUM(D305:D308)</f>
        <v>6124</v>
      </c>
      <c r="E309" s="9"/>
    </row>
    <row r="310" spans="1:6" ht="10.8" thickTop="1" x14ac:dyDescent="0.2">
      <c r="A310" s="7"/>
      <c r="B310" s="7"/>
      <c r="C310" s="9"/>
      <c r="D310" s="7"/>
      <c r="E310" s="9"/>
    </row>
    <row r="311" spans="1:6" x14ac:dyDescent="0.2">
      <c r="A311" s="7"/>
      <c r="B311" s="7"/>
      <c r="C311" s="9"/>
      <c r="D311" s="7"/>
      <c r="E311" s="9"/>
    </row>
    <row r="312" spans="1:6" x14ac:dyDescent="0.2">
      <c r="A312" s="7"/>
      <c r="B312" s="7"/>
      <c r="C312" s="7"/>
      <c r="D312" s="7"/>
      <c r="E312" s="7"/>
    </row>
    <row r="313" spans="1:6" x14ac:dyDescent="0.2">
      <c r="A313" s="17" t="s">
        <v>209</v>
      </c>
      <c r="B313" s="8"/>
      <c r="C313" s="9"/>
      <c r="D313" s="10"/>
      <c r="E313" s="9"/>
    </row>
    <row r="314" spans="1:6" x14ac:dyDescent="0.2">
      <c r="B314" s="2"/>
      <c r="D314" s="4"/>
    </row>
    <row r="315" spans="1:6" ht="20.399999999999999" x14ac:dyDescent="0.2">
      <c r="A315" s="12" t="s">
        <v>210</v>
      </c>
      <c r="B315" s="13" t="s">
        <v>177</v>
      </c>
      <c r="C315" s="14" t="s">
        <v>178</v>
      </c>
      <c r="D315" s="15" t="s">
        <v>179</v>
      </c>
      <c r="E315" s="14" t="s">
        <v>178</v>
      </c>
    </row>
    <row r="317" spans="1:6" x14ac:dyDescent="0.2">
      <c r="A317" s="7" t="s">
        <v>36</v>
      </c>
      <c r="B317" s="8">
        <v>94572818.73999995</v>
      </c>
      <c r="C317" s="9">
        <v>0.10642272827402909</v>
      </c>
      <c r="D317" s="10">
        <v>650</v>
      </c>
      <c r="E317" s="9">
        <v>0.1061397779229262</v>
      </c>
      <c r="F317" s="7"/>
    </row>
    <row r="318" spans="1:6" x14ac:dyDescent="0.2">
      <c r="A318" s="7" t="s">
        <v>37</v>
      </c>
      <c r="B318" s="8">
        <v>794079636.17999923</v>
      </c>
      <c r="C318" s="9">
        <v>0.89357727172597101</v>
      </c>
      <c r="D318" s="10">
        <v>5474</v>
      </c>
      <c r="E318" s="9">
        <v>0.89386022207707383</v>
      </c>
      <c r="F318" s="7"/>
    </row>
    <row r="319" spans="1:6" x14ac:dyDescent="0.2">
      <c r="A319" s="7"/>
      <c r="B319" s="7"/>
      <c r="C319" s="9"/>
      <c r="D319" s="7"/>
      <c r="E319" s="9"/>
      <c r="F319" s="7"/>
    </row>
    <row r="320" spans="1:6" ht="10.8" thickBot="1" x14ac:dyDescent="0.25">
      <c r="A320" s="7"/>
      <c r="B320" s="26">
        <f>SUM(B317:B319)</f>
        <v>888652454.91999912</v>
      </c>
      <c r="C320" s="9"/>
      <c r="D320" s="27">
        <f>SUM(D317:D319)</f>
        <v>6124</v>
      </c>
      <c r="E320" s="9"/>
      <c r="F320" s="7"/>
    </row>
    <row r="321" spans="1:6" ht="10.8" thickTop="1" x14ac:dyDescent="0.2">
      <c r="A321" s="7"/>
      <c r="B321" s="7"/>
      <c r="C321" s="9"/>
      <c r="D321" s="7"/>
      <c r="E321" s="9"/>
      <c r="F321" s="7"/>
    </row>
    <row r="322" spans="1:6" x14ac:dyDescent="0.2">
      <c r="A322" s="7"/>
      <c r="B322" s="7"/>
      <c r="C322" s="9"/>
      <c r="D322" s="7"/>
      <c r="E322" s="9"/>
      <c r="F322" s="7"/>
    </row>
    <row r="323" spans="1:6" x14ac:dyDescent="0.2">
      <c r="A323" s="7"/>
      <c r="B323" s="7"/>
      <c r="C323" s="9"/>
      <c r="D323" s="7"/>
      <c r="E323" s="9"/>
      <c r="F323" s="7"/>
    </row>
    <row r="324" spans="1:6" x14ac:dyDescent="0.2">
      <c r="A324" s="7"/>
      <c r="B324" s="7"/>
      <c r="C324" s="9"/>
      <c r="D324" s="7"/>
      <c r="E324" s="9"/>
      <c r="F324" s="7"/>
    </row>
    <row r="325" spans="1:6" x14ac:dyDescent="0.2">
      <c r="A325" s="17" t="s">
        <v>211</v>
      </c>
      <c r="B325" s="8"/>
      <c r="C325" s="9"/>
      <c r="D325" s="10"/>
      <c r="E325" s="9"/>
      <c r="F325" s="7"/>
    </row>
    <row r="326" spans="1:6" x14ac:dyDescent="0.2">
      <c r="B326" s="2"/>
      <c r="D326" s="4"/>
    </row>
    <row r="327" spans="1:6" ht="20.399999999999999" x14ac:dyDescent="0.2">
      <c r="A327" s="12" t="s">
        <v>212</v>
      </c>
      <c r="B327" s="13" t="s">
        <v>177</v>
      </c>
      <c r="C327" s="14" t="s">
        <v>178</v>
      </c>
      <c r="D327" s="15" t="s">
        <v>179</v>
      </c>
      <c r="E327" s="14" t="s">
        <v>178</v>
      </c>
    </row>
    <row r="329" spans="1:6" x14ac:dyDescent="0.2">
      <c r="A329" s="7" t="s">
        <v>147</v>
      </c>
      <c r="B329" s="8">
        <v>1936245.43</v>
      </c>
      <c r="C329" s="9">
        <v>4.4151184760871194E-3</v>
      </c>
      <c r="D329" s="10">
        <v>12</v>
      </c>
      <c r="E329" s="9">
        <v>4.0969614202799589E-3</v>
      </c>
      <c r="F329" s="7"/>
    </row>
    <row r="330" spans="1:6" x14ac:dyDescent="0.2">
      <c r="A330" s="7" t="s">
        <v>148</v>
      </c>
      <c r="B330" s="8">
        <v>10867263.639999995</v>
      </c>
      <c r="C330" s="9">
        <v>2.4780048922555104E-2</v>
      </c>
      <c r="D330" s="10">
        <v>70</v>
      </c>
      <c r="E330" s="9">
        <v>2.3898941618299762E-2</v>
      </c>
      <c r="F330" s="7"/>
    </row>
    <row r="331" spans="1:6" x14ac:dyDescent="0.2">
      <c r="A331" s="7" t="s">
        <v>80</v>
      </c>
      <c r="B331" s="8">
        <v>151721599.39999995</v>
      </c>
      <c r="C331" s="9">
        <v>0.34596277225683536</v>
      </c>
      <c r="D331" s="10">
        <v>1024</v>
      </c>
      <c r="E331" s="9">
        <v>0.34960737453055651</v>
      </c>
      <c r="F331" s="7"/>
    </row>
    <row r="332" spans="1:6" x14ac:dyDescent="0.2">
      <c r="A332" s="7" t="s">
        <v>81</v>
      </c>
      <c r="B332" s="8">
        <v>118106223.91999985</v>
      </c>
      <c r="C332" s="9">
        <v>0.26931140200035175</v>
      </c>
      <c r="D332" s="10">
        <v>841</v>
      </c>
      <c r="E332" s="9">
        <v>0.28712871287128711</v>
      </c>
      <c r="F332" s="7"/>
    </row>
    <row r="333" spans="1:6" x14ac:dyDescent="0.2">
      <c r="A333" s="7" t="s">
        <v>82</v>
      </c>
      <c r="B333" s="8">
        <v>103580713.58999994</v>
      </c>
      <c r="C333" s="9">
        <v>0.23618964582268737</v>
      </c>
      <c r="D333" s="10">
        <v>683</v>
      </c>
      <c r="E333" s="9">
        <v>0.23318538750426768</v>
      </c>
      <c r="F333" s="7"/>
    </row>
    <row r="334" spans="1:6" x14ac:dyDescent="0.2">
      <c r="A334" s="7" t="s">
        <v>83</v>
      </c>
      <c r="B334" s="8">
        <v>34817576.999999993</v>
      </c>
      <c r="C334" s="9">
        <v>7.9392687065134054E-2</v>
      </c>
      <c r="D334" s="10">
        <v>189</v>
      </c>
      <c r="E334" s="9">
        <v>6.452714236940936E-2</v>
      </c>
      <c r="F334" s="7"/>
    </row>
    <row r="335" spans="1:6" x14ac:dyDescent="0.2">
      <c r="A335" s="7" t="s">
        <v>84</v>
      </c>
      <c r="B335" s="8">
        <v>12708689.780000001</v>
      </c>
      <c r="C335" s="9">
        <v>2.8978955965586223E-2</v>
      </c>
      <c r="D335" s="10">
        <v>75</v>
      </c>
      <c r="E335" s="9">
        <v>2.5606008876749745E-2</v>
      </c>
      <c r="F335" s="7"/>
    </row>
    <row r="336" spans="1:6" x14ac:dyDescent="0.2">
      <c r="A336" s="7" t="s">
        <v>85</v>
      </c>
      <c r="B336" s="8">
        <v>2091868.18</v>
      </c>
      <c r="C336" s="9">
        <v>4.7699768365918041E-3</v>
      </c>
      <c r="D336" s="10">
        <v>12</v>
      </c>
      <c r="E336" s="9">
        <v>4.0969614202799589E-3</v>
      </c>
      <c r="F336" s="7"/>
    </row>
    <row r="337" spans="1:6" x14ac:dyDescent="0.2">
      <c r="A337" s="7" t="s">
        <v>86</v>
      </c>
      <c r="B337" s="8">
        <v>1488945.2</v>
      </c>
      <c r="C337" s="9">
        <v>3.3951633199729402E-3</v>
      </c>
      <c r="D337" s="10">
        <v>9</v>
      </c>
      <c r="E337" s="9">
        <v>3.0727210652099694E-3</v>
      </c>
      <c r="F337" s="7"/>
    </row>
    <row r="338" spans="1:6" x14ac:dyDescent="0.2">
      <c r="A338" s="7" t="s">
        <v>0</v>
      </c>
      <c r="B338" s="8">
        <v>379760</v>
      </c>
      <c r="C338" s="9">
        <v>8.6594672684590641E-4</v>
      </c>
      <c r="D338" s="10">
        <v>2</v>
      </c>
      <c r="E338" s="9">
        <v>6.8282690337999319E-4</v>
      </c>
      <c r="F338" s="7"/>
    </row>
    <row r="339" spans="1:6" x14ac:dyDescent="0.2">
      <c r="A339" s="7" t="s">
        <v>67</v>
      </c>
      <c r="B339" s="8">
        <v>126508.75</v>
      </c>
      <c r="C339" s="9">
        <v>2.8847123967734112E-4</v>
      </c>
      <c r="D339" s="10">
        <v>2</v>
      </c>
      <c r="E339" s="9">
        <v>6.8282690337999319E-4</v>
      </c>
      <c r="F339" s="7"/>
    </row>
    <row r="340" spans="1:6" x14ac:dyDescent="0.2">
      <c r="A340" s="7" t="s">
        <v>79</v>
      </c>
      <c r="B340" s="8">
        <v>723522.99</v>
      </c>
      <c r="C340" s="9">
        <v>1.6498113676750145E-3</v>
      </c>
      <c r="D340" s="10">
        <v>10</v>
      </c>
      <c r="E340" s="9">
        <v>3.4141345168999661E-3</v>
      </c>
      <c r="F340" s="7"/>
    </row>
    <row r="341" spans="1:6" x14ac:dyDescent="0.2">
      <c r="A341" s="7"/>
      <c r="B341" s="7"/>
      <c r="C341" s="9"/>
      <c r="D341" s="10"/>
      <c r="E341" s="9"/>
      <c r="F341" s="7"/>
    </row>
    <row r="342" spans="1:6" ht="10.8" thickBot="1" x14ac:dyDescent="0.25">
      <c r="A342" s="7"/>
      <c r="B342" s="26">
        <f>SUM(B329:B341)</f>
        <v>438548917.87999976</v>
      </c>
      <c r="C342" s="9"/>
      <c r="D342" s="21">
        <f>SUM(D329:D341)</f>
        <v>2929</v>
      </c>
      <c r="E342" s="9"/>
      <c r="F342" s="7"/>
    </row>
    <row r="343" spans="1:6" ht="10.8" thickTop="1" x14ac:dyDescent="0.2">
      <c r="A343" s="7"/>
      <c r="B343" s="7"/>
      <c r="C343" s="9"/>
      <c r="D343" s="7"/>
      <c r="E343" s="9"/>
      <c r="F343" s="7"/>
    </row>
    <row r="344" spans="1:6" x14ac:dyDescent="0.2">
      <c r="A344" s="7"/>
      <c r="B344" s="7"/>
      <c r="C344" s="9"/>
      <c r="D344" s="7"/>
      <c r="E344" s="9"/>
      <c r="F344" s="7"/>
    </row>
    <row r="345" spans="1:6" x14ac:dyDescent="0.2">
      <c r="A345" s="18" t="s">
        <v>335</v>
      </c>
      <c r="B345" s="7"/>
      <c r="C345" s="9"/>
      <c r="D345" s="22">
        <v>1.537487323371044</v>
      </c>
      <c r="E345" s="9"/>
      <c r="F345" s="7"/>
    </row>
    <row r="346" spans="1:6" x14ac:dyDescent="0.2">
      <c r="A346" s="7"/>
      <c r="B346" s="7"/>
      <c r="C346" s="9"/>
      <c r="D346" s="7"/>
      <c r="E346" s="9"/>
      <c r="F346" s="7"/>
    </row>
    <row r="347" spans="1:6" x14ac:dyDescent="0.2">
      <c r="A347" s="7"/>
      <c r="B347" s="7"/>
      <c r="C347" s="9"/>
      <c r="D347" s="7"/>
      <c r="E347" s="9"/>
      <c r="F347" s="7"/>
    </row>
    <row r="348" spans="1:6" x14ac:dyDescent="0.2">
      <c r="A348" s="7"/>
      <c r="B348" s="7"/>
      <c r="C348" s="9"/>
      <c r="D348" s="7"/>
      <c r="E348" s="9"/>
      <c r="F348" s="7"/>
    </row>
    <row r="349" spans="1:6" x14ac:dyDescent="0.2">
      <c r="A349" s="17" t="s">
        <v>139</v>
      </c>
      <c r="B349" s="7"/>
      <c r="C349" s="7"/>
      <c r="D349" s="10"/>
      <c r="E349" s="7"/>
      <c r="F349" s="7"/>
    </row>
    <row r="350" spans="1:6" x14ac:dyDescent="0.2">
      <c r="C350" s="1"/>
      <c r="D350" s="4"/>
      <c r="E350" s="1"/>
    </row>
    <row r="351" spans="1:6" ht="20.399999999999999" x14ac:dyDescent="0.2">
      <c r="A351" s="12" t="s">
        <v>140</v>
      </c>
      <c r="B351" s="13" t="s">
        <v>177</v>
      </c>
      <c r="C351" s="14" t="s">
        <v>178</v>
      </c>
      <c r="D351" s="15" t="s">
        <v>179</v>
      </c>
      <c r="E351" s="14" t="s">
        <v>178</v>
      </c>
      <c r="F351" s="15" t="s">
        <v>213</v>
      </c>
    </row>
    <row r="352" spans="1:6" x14ac:dyDescent="0.2">
      <c r="B352" s="55"/>
    </row>
    <row r="353" spans="1:6" x14ac:dyDescent="0.2">
      <c r="A353" s="7" t="s">
        <v>142</v>
      </c>
      <c r="B353" s="8">
        <v>22554857.110000003</v>
      </c>
      <c r="C353" s="9">
        <v>2.5380965286401533E-2</v>
      </c>
      <c r="D353" s="10">
        <v>130</v>
      </c>
      <c r="E353" s="9">
        <v>2.1227955584585238E-2</v>
      </c>
      <c r="F353" s="56">
        <v>15030.34</v>
      </c>
    </row>
    <row r="354" spans="1:6" x14ac:dyDescent="0.2">
      <c r="A354" s="7" t="s">
        <v>143</v>
      </c>
      <c r="B354" s="8">
        <v>866097597.80999923</v>
      </c>
      <c r="C354" s="9">
        <v>0.97461903471359845</v>
      </c>
      <c r="D354" s="10">
        <v>5994</v>
      </c>
      <c r="E354" s="9">
        <v>0.97877204441541477</v>
      </c>
      <c r="F354" s="8">
        <v>0</v>
      </c>
    </row>
    <row r="355" spans="1:6" x14ac:dyDescent="0.2">
      <c r="A355" s="7"/>
      <c r="B355" s="22"/>
      <c r="C355" s="7"/>
      <c r="D355" s="10"/>
      <c r="E355" s="7"/>
      <c r="F355" s="7"/>
    </row>
    <row r="356" spans="1:6" ht="10.8" thickBot="1" x14ac:dyDescent="0.25">
      <c r="A356" s="7"/>
      <c r="B356" s="19">
        <f>SUM(B353:B355)</f>
        <v>888652454.91999924</v>
      </c>
      <c r="C356" s="18"/>
      <c r="D356" s="21">
        <f>SUM(D353:D355)</f>
        <v>6124</v>
      </c>
      <c r="E356" s="7"/>
      <c r="F356" s="19">
        <f>SUM(F353:F355)</f>
        <v>15030.34</v>
      </c>
    </row>
    <row r="357" spans="1:6" ht="10.8" thickTop="1" x14ac:dyDescent="0.2">
      <c r="A357" s="7"/>
      <c r="B357" s="7"/>
      <c r="C357" s="9"/>
      <c r="D357" s="7"/>
      <c r="E357" s="9"/>
      <c r="F357" s="7"/>
    </row>
    <row r="358" spans="1:6" x14ac:dyDescent="0.2">
      <c r="A358" s="7"/>
      <c r="B358" s="7"/>
      <c r="C358" s="9"/>
      <c r="D358" s="7"/>
      <c r="E358" s="9"/>
      <c r="F358" s="7"/>
    </row>
    <row r="359" spans="1:6" x14ac:dyDescent="0.2">
      <c r="A359" s="7"/>
      <c r="B359" s="7"/>
      <c r="C359" s="9"/>
      <c r="D359" s="7"/>
      <c r="E359" s="9"/>
      <c r="F359" s="7"/>
    </row>
    <row r="360" spans="1:6" x14ac:dyDescent="0.2">
      <c r="A360" s="7"/>
      <c r="B360" s="7"/>
      <c r="C360" s="9"/>
      <c r="D360" s="7"/>
      <c r="E360" s="9"/>
      <c r="F360" s="7"/>
    </row>
    <row r="361" spans="1:6" ht="15" x14ac:dyDescent="0.25">
      <c r="A361" s="17" t="s">
        <v>131</v>
      </c>
      <c r="B361" s="7"/>
      <c r="C361" s="57"/>
      <c r="D361" s="57"/>
      <c r="E361" s="57"/>
      <c r="F361" s="7"/>
    </row>
    <row r="362" spans="1:6" ht="15" x14ac:dyDescent="0.25">
      <c r="A362" s="36"/>
      <c r="C362" s="36"/>
      <c r="D362" s="36"/>
      <c r="E362" s="36"/>
    </row>
    <row r="363" spans="1:6" ht="20.399999999999999" x14ac:dyDescent="0.2">
      <c r="A363" s="12" t="s">
        <v>87</v>
      </c>
      <c r="B363" s="13" t="s">
        <v>177</v>
      </c>
      <c r="C363" s="14" t="s">
        <v>178</v>
      </c>
      <c r="D363" s="15" t="s">
        <v>179</v>
      </c>
      <c r="E363" s="14" t="s">
        <v>178</v>
      </c>
    </row>
    <row r="364" spans="1:6" x14ac:dyDescent="0.2">
      <c r="C364" s="1"/>
      <c r="E364" s="1"/>
    </row>
    <row r="365" spans="1:6" x14ac:dyDescent="0.2">
      <c r="A365" s="7" t="s">
        <v>132</v>
      </c>
      <c r="B365" s="8">
        <v>703628279.9599998</v>
      </c>
      <c r="C365" s="9">
        <v>0.791792422408087</v>
      </c>
      <c r="D365" s="10">
        <v>4697</v>
      </c>
      <c r="E365" s="9">
        <v>0.76698236446766821</v>
      </c>
    </row>
    <row r="366" spans="1:6" x14ac:dyDescent="0.2">
      <c r="A366" s="7" t="s">
        <v>133</v>
      </c>
      <c r="B366" s="8">
        <v>149383440.96999985</v>
      </c>
      <c r="C366" s="9">
        <v>0.16810108399852225</v>
      </c>
      <c r="D366" s="10">
        <v>1131</v>
      </c>
      <c r="E366" s="9">
        <v>0.18468321358589157</v>
      </c>
    </row>
    <row r="367" spans="1:6" x14ac:dyDescent="0.2">
      <c r="A367" s="7" t="s">
        <v>134</v>
      </c>
      <c r="B367" s="8">
        <v>17532517.68</v>
      </c>
      <c r="C367" s="9">
        <v>1.972933015931223E-2</v>
      </c>
      <c r="D367" s="10">
        <v>135</v>
      </c>
      <c r="E367" s="9">
        <v>2.2044415414761594E-2</v>
      </c>
    </row>
    <row r="368" spans="1:6" x14ac:dyDescent="0.2">
      <c r="A368" s="7" t="s">
        <v>135</v>
      </c>
      <c r="B368" s="8">
        <v>8294074.1199999992</v>
      </c>
      <c r="C368" s="9">
        <v>9.3333159370461299E-3</v>
      </c>
      <c r="D368" s="10">
        <v>45</v>
      </c>
      <c r="E368" s="9">
        <v>7.3481384715871978E-3</v>
      </c>
    </row>
    <row r="369" spans="1:5" x14ac:dyDescent="0.2">
      <c r="A369" s="7" t="s">
        <v>136</v>
      </c>
      <c r="B369" s="8">
        <v>4874435.75</v>
      </c>
      <c r="C369" s="9">
        <v>5.4851992170986781E-3</v>
      </c>
      <c r="D369" s="10">
        <v>38</v>
      </c>
      <c r="E369" s="9">
        <v>6.2050947093403004E-3</v>
      </c>
    </row>
    <row r="370" spans="1:5" x14ac:dyDescent="0.2">
      <c r="A370" s="7" t="s">
        <v>137</v>
      </c>
      <c r="B370" s="8">
        <v>0</v>
      </c>
      <c r="C370" s="9">
        <v>0</v>
      </c>
      <c r="D370" s="10">
        <v>0</v>
      </c>
      <c r="E370" s="9">
        <v>0</v>
      </c>
    </row>
    <row r="371" spans="1:5" x14ac:dyDescent="0.2">
      <c r="A371" s="7" t="s">
        <v>138</v>
      </c>
      <c r="B371" s="8">
        <v>4939706.4400000004</v>
      </c>
      <c r="C371" s="9">
        <v>5.5586482799337943E-3</v>
      </c>
      <c r="D371" s="10">
        <v>78</v>
      </c>
      <c r="E371" s="9">
        <v>1.2736773350751143E-2</v>
      </c>
    </row>
    <row r="372" spans="1:5" x14ac:dyDescent="0.2">
      <c r="A372" s="7"/>
      <c r="B372" s="8"/>
      <c r="C372" s="7"/>
      <c r="D372" s="10"/>
      <c r="E372" s="9"/>
    </row>
    <row r="373" spans="1:5" ht="10.8" thickBot="1" x14ac:dyDescent="0.25">
      <c r="A373" s="7"/>
      <c r="B373" s="19">
        <f>SUM(B365:B372)</f>
        <v>888652454.9199996</v>
      </c>
      <c r="C373" s="18"/>
      <c r="D373" s="21">
        <f>SUM(D365:D372)</f>
        <v>6124</v>
      </c>
      <c r="E373" s="7"/>
    </row>
    <row r="374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bestFit="1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10" ht="13.2" x14ac:dyDescent="0.25">
      <c r="A1" s="351"/>
      <c r="B1" s="351"/>
      <c r="C1" s="351"/>
      <c r="D1" s="351"/>
      <c r="E1" s="351"/>
      <c r="F1" s="351"/>
    </row>
    <row r="2" spans="1:10" ht="13.2" x14ac:dyDescent="0.25">
      <c r="A2" s="352" t="s">
        <v>572</v>
      </c>
      <c r="B2" s="352"/>
      <c r="C2" s="352"/>
      <c r="D2" s="352"/>
      <c r="E2" s="352"/>
      <c r="F2" s="352"/>
    </row>
    <row r="3" spans="1:10" x14ac:dyDescent="0.2">
      <c r="B3" s="67"/>
      <c r="D3" s="69"/>
    </row>
    <row r="4" spans="1:10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10" x14ac:dyDescent="0.2">
      <c r="B5" s="72"/>
      <c r="C5" s="72"/>
      <c r="E5" s="72"/>
      <c r="G5" s="72"/>
      <c r="I5" s="72"/>
    </row>
    <row r="6" spans="1:10" x14ac:dyDescent="0.2">
      <c r="A6" s="107" t="s">
        <v>521</v>
      </c>
      <c r="B6" s="131">
        <v>648374135.3499999</v>
      </c>
      <c r="C6" s="108">
        <v>366020440.6000002</v>
      </c>
      <c r="D6" s="108">
        <v>282353694.75000006</v>
      </c>
      <c r="E6" s="67"/>
      <c r="G6" s="67"/>
      <c r="H6" s="136"/>
      <c r="I6" s="67"/>
      <c r="J6" s="136"/>
    </row>
    <row r="7" spans="1:10" x14ac:dyDescent="0.2">
      <c r="A7" s="107" t="s">
        <v>153</v>
      </c>
      <c r="B7" s="109">
        <v>4718</v>
      </c>
      <c r="C7" s="109">
        <v>2671</v>
      </c>
      <c r="D7" s="109">
        <v>2047</v>
      </c>
      <c r="E7" s="67"/>
      <c r="G7" s="69"/>
      <c r="H7" s="142"/>
      <c r="I7" s="67"/>
      <c r="J7" s="136"/>
    </row>
    <row r="8" spans="1:10" x14ac:dyDescent="0.2">
      <c r="A8" s="107" t="s">
        <v>522</v>
      </c>
      <c r="B8" s="110">
        <v>0.78578847437121035</v>
      </c>
      <c r="C8" s="110">
        <v>0.78881244323417132</v>
      </c>
      <c r="D8" s="110">
        <v>0.78186844627820862</v>
      </c>
      <c r="G8" s="138"/>
      <c r="H8" s="138"/>
      <c r="I8" s="138"/>
      <c r="J8" s="138"/>
    </row>
    <row r="9" spans="1:10" x14ac:dyDescent="0.2">
      <c r="A9" s="107" t="s">
        <v>155</v>
      </c>
      <c r="B9" s="110">
        <v>9.4761904761904763E-6</v>
      </c>
      <c r="C9" s="110">
        <v>3.8001111111111109E-3</v>
      </c>
      <c r="D9" s="110">
        <v>9.4761904761904763E-6</v>
      </c>
      <c r="G9" s="138"/>
      <c r="H9" s="138"/>
      <c r="I9" s="138"/>
      <c r="J9" s="138"/>
    </row>
    <row r="10" spans="1:10" x14ac:dyDescent="0.2">
      <c r="A10" s="107" t="s">
        <v>156</v>
      </c>
      <c r="B10" s="110">
        <v>1.0227478857142858</v>
      </c>
      <c r="C10" s="110">
        <v>0.92570610465116288</v>
      </c>
      <c r="D10" s="110">
        <v>1.0227478857142858</v>
      </c>
      <c r="G10" s="138"/>
      <c r="H10" s="138"/>
      <c r="I10" s="138"/>
      <c r="J10" s="138"/>
    </row>
    <row r="11" spans="1:10" x14ac:dyDescent="0.2">
      <c r="A11" s="107" t="s">
        <v>157</v>
      </c>
      <c r="B11" s="108">
        <v>10.145980426014631</v>
      </c>
      <c r="C11" s="108">
        <v>10.145016743712082</v>
      </c>
      <c r="D11" s="108">
        <v>10.147229665629849</v>
      </c>
      <c r="E11" s="67"/>
      <c r="G11" s="136"/>
      <c r="H11" s="136"/>
      <c r="I11" s="136"/>
      <c r="J11" s="136"/>
    </row>
    <row r="12" spans="1:10" x14ac:dyDescent="0.2">
      <c r="A12" s="107" t="s">
        <v>523</v>
      </c>
      <c r="B12" s="108">
        <v>9.9739904175222449</v>
      </c>
      <c r="C12" s="108">
        <v>9.9739904175222449</v>
      </c>
      <c r="D12" s="108">
        <v>10.012320328542094</v>
      </c>
      <c r="E12" s="67"/>
      <c r="G12" s="136"/>
      <c r="H12" s="136"/>
      <c r="I12" s="136"/>
      <c r="J12" s="136"/>
    </row>
    <row r="13" spans="1:10" x14ac:dyDescent="0.2">
      <c r="A13" s="107" t="s">
        <v>159</v>
      </c>
      <c r="B13" s="108">
        <v>14.524298425735797</v>
      </c>
      <c r="C13" s="108">
        <v>14.524298425735797</v>
      </c>
      <c r="D13" s="108">
        <v>10.387405886379192</v>
      </c>
      <c r="E13" s="67"/>
      <c r="G13" s="136"/>
      <c r="H13" s="136"/>
      <c r="I13" s="136"/>
      <c r="J13" s="136"/>
    </row>
    <row r="14" spans="1:10" x14ac:dyDescent="0.2">
      <c r="A14" s="107" t="s">
        <v>160</v>
      </c>
      <c r="B14" s="108">
        <v>137425.63275752435</v>
      </c>
      <c r="C14" s="108">
        <v>137034.98337701237</v>
      </c>
      <c r="D14" s="108">
        <v>137935.36626770886</v>
      </c>
      <c r="E14" s="67"/>
      <c r="G14" s="136"/>
      <c r="H14" s="136"/>
      <c r="I14" s="136"/>
      <c r="J14" s="136"/>
    </row>
    <row r="15" spans="1:10" x14ac:dyDescent="0.2">
      <c r="A15" s="107" t="s">
        <v>161</v>
      </c>
      <c r="B15" s="108">
        <v>1.99</v>
      </c>
      <c r="C15" s="108">
        <v>342.01</v>
      </c>
      <c r="D15" s="108">
        <v>1.99</v>
      </c>
      <c r="E15" s="67"/>
      <c r="G15" s="136"/>
      <c r="H15" s="136"/>
      <c r="I15" s="136"/>
      <c r="J15" s="136"/>
    </row>
    <row r="16" spans="1:10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  <c r="G16" s="136"/>
      <c r="H16" s="136"/>
      <c r="I16" s="136"/>
      <c r="J16" s="136"/>
    </row>
    <row r="17" spans="1:10" x14ac:dyDescent="0.2">
      <c r="A17" s="107" t="s">
        <v>163</v>
      </c>
      <c r="B17" s="108">
        <v>11.793338144062433</v>
      </c>
      <c r="C17" s="108">
        <v>11.789202589648589</v>
      </c>
      <c r="D17" s="108">
        <v>11.798699141551912</v>
      </c>
      <c r="E17" s="67"/>
      <c r="G17" s="136"/>
      <c r="H17" s="136"/>
      <c r="I17" s="136"/>
      <c r="J17" s="136"/>
    </row>
    <row r="18" spans="1:10" x14ac:dyDescent="0.2">
      <c r="A18" s="107" t="s">
        <v>164</v>
      </c>
      <c r="B18" s="108">
        <v>0</v>
      </c>
      <c r="C18" s="108">
        <v>0</v>
      </c>
      <c r="D18" s="108">
        <v>0</v>
      </c>
      <c r="E18" s="67"/>
      <c r="G18" s="136"/>
      <c r="H18" s="136"/>
      <c r="I18" s="136"/>
      <c r="J18" s="136"/>
    </row>
    <row r="19" spans="1:10" x14ac:dyDescent="0.2">
      <c r="A19" s="107" t="s">
        <v>165</v>
      </c>
      <c r="B19" s="108">
        <v>20</v>
      </c>
      <c r="C19" s="108">
        <v>20</v>
      </c>
      <c r="D19" s="108">
        <v>20</v>
      </c>
      <c r="E19" s="67"/>
      <c r="G19" s="136"/>
      <c r="H19" s="136"/>
      <c r="I19" s="136"/>
      <c r="J19" s="136"/>
    </row>
    <row r="20" spans="1:10" x14ac:dyDescent="0.2">
      <c r="A20" s="107" t="s">
        <v>166</v>
      </c>
      <c r="B20" s="110">
        <v>0.53188448157920487</v>
      </c>
      <c r="C20" s="110">
        <v>0.76695879142657897</v>
      </c>
      <c r="D20" s="110">
        <v>0.22715320281814727</v>
      </c>
      <c r="G20" s="138"/>
      <c r="H20" s="138"/>
      <c r="I20" s="138"/>
      <c r="J20" s="138"/>
    </row>
    <row r="21" spans="1:10" x14ac:dyDescent="0.2">
      <c r="A21" s="107" t="s">
        <v>167</v>
      </c>
      <c r="B21" s="110">
        <v>0.46811551842079457</v>
      </c>
      <c r="C21" s="110">
        <v>0.233041208573421</v>
      </c>
      <c r="D21" s="110">
        <v>0.77284679718185278</v>
      </c>
      <c r="G21" s="138"/>
      <c r="H21" s="138"/>
      <c r="I21" s="138"/>
      <c r="J21" s="138"/>
    </row>
    <row r="22" spans="1:10" x14ac:dyDescent="0.2">
      <c r="A22" s="107" t="s">
        <v>168</v>
      </c>
      <c r="B22" s="110">
        <v>0</v>
      </c>
      <c r="C22" s="110">
        <v>0</v>
      </c>
      <c r="D22" s="110">
        <v>0</v>
      </c>
      <c r="G22" s="138"/>
      <c r="H22" s="138"/>
      <c r="I22" s="138"/>
      <c r="J22" s="138"/>
    </row>
    <row r="23" spans="1:10" x14ac:dyDescent="0.2">
      <c r="A23" s="107" t="s">
        <v>169</v>
      </c>
      <c r="B23" s="110">
        <v>0.39408598142501483</v>
      </c>
      <c r="C23" s="110">
        <v>0.32673855969343374</v>
      </c>
      <c r="D23" s="110">
        <v>0.48138971937430264</v>
      </c>
      <c r="G23" s="138"/>
      <c r="H23" s="138"/>
      <c r="I23" s="138"/>
      <c r="J23" s="138"/>
    </row>
    <row r="24" spans="1:10" ht="20.399999999999999" x14ac:dyDescent="0.2">
      <c r="A24" s="132" t="s">
        <v>334</v>
      </c>
      <c r="B24" s="108">
        <v>1.5481988595110789</v>
      </c>
      <c r="C24" s="108">
        <v>1.5867473856553997</v>
      </c>
      <c r="D24" s="108">
        <v>1.3794764349234234</v>
      </c>
      <c r="E24" s="67"/>
      <c r="G24" s="136"/>
      <c r="H24" s="136"/>
      <c r="I24" s="136"/>
      <c r="J24" s="136"/>
    </row>
    <row r="25" spans="1:10" x14ac:dyDescent="0.2">
      <c r="A25" s="107"/>
      <c r="B25" s="108"/>
      <c r="C25" s="110"/>
      <c r="D25" s="107"/>
      <c r="E25" s="66"/>
    </row>
    <row r="26" spans="1:10" x14ac:dyDescent="0.2">
      <c r="A26" s="107"/>
      <c r="B26" s="108"/>
      <c r="C26" s="110"/>
      <c r="D26" s="107"/>
      <c r="E26" s="66"/>
    </row>
    <row r="27" spans="1:10" x14ac:dyDescent="0.2">
      <c r="A27" s="111" t="s">
        <v>175</v>
      </c>
      <c r="B27" s="108"/>
      <c r="C27" s="110"/>
      <c r="D27" s="107"/>
      <c r="E27" s="66"/>
    </row>
    <row r="28" spans="1:10" x14ac:dyDescent="0.2">
      <c r="B28" s="67"/>
      <c r="D28" s="69"/>
    </row>
    <row r="29" spans="1:10" s="81" customFormat="1" ht="20.399999999999999" x14ac:dyDescent="0.2">
      <c r="A29" s="77" t="s">
        <v>176</v>
      </c>
      <c r="B29" s="78" t="s">
        <v>551</v>
      </c>
      <c r="C29" s="79" t="s">
        <v>178</v>
      </c>
      <c r="D29" s="80" t="s">
        <v>179</v>
      </c>
      <c r="E29" s="79" t="s">
        <v>178</v>
      </c>
    </row>
    <row r="30" spans="1:10" x14ac:dyDescent="0.2">
      <c r="B30" s="67"/>
      <c r="D30" s="69"/>
    </row>
    <row r="31" spans="1:10" x14ac:dyDescent="0.2">
      <c r="A31" s="107" t="s">
        <v>16</v>
      </c>
      <c r="B31" s="108">
        <v>1896154.4500000002</v>
      </c>
      <c r="C31" s="110">
        <v>2.9244757719652618E-3</v>
      </c>
      <c r="D31" s="109">
        <v>41</v>
      </c>
      <c r="E31" s="110">
        <v>8.6901229334463755E-3</v>
      </c>
    </row>
    <row r="32" spans="1:10" x14ac:dyDescent="0.2">
      <c r="A32" s="107" t="s">
        <v>17</v>
      </c>
      <c r="B32" s="108">
        <v>17500826.09</v>
      </c>
      <c r="C32" s="110">
        <v>2.6991863394663099E-2</v>
      </c>
      <c r="D32" s="109">
        <v>168</v>
      </c>
      <c r="E32" s="110">
        <v>3.5608308605341248E-2</v>
      </c>
    </row>
    <row r="33" spans="1:5" x14ac:dyDescent="0.2">
      <c r="A33" s="107" t="s">
        <v>18</v>
      </c>
      <c r="B33" s="108">
        <v>11036096.200000003</v>
      </c>
      <c r="C33" s="110">
        <v>1.7021185143424312E-2</v>
      </c>
      <c r="D33" s="109">
        <v>73</v>
      </c>
      <c r="E33" s="110">
        <v>1.5472657905892327E-2</v>
      </c>
    </row>
    <row r="34" spans="1:5" x14ac:dyDescent="0.2">
      <c r="A34" s="107" t="s">
        <v>19</v>
      </c>
      <c r="B34" s="108">
        <v>15980909.83</v>
      </c>
      <c r="C34" s="110">
        <v>2.4647667077856705E-2</v>
      </c>
      <c r="D34" s="109">
        <v>142</v>
      </c>
      <c r="E34" s="110">
        <v>3.0097498940228909E-2</v>
      </c>
    </row>
    <row r="35" spans="1:5" x14ac:dyDescent="0.2">
      <c r="A35" s="107" t="s">
        <v>20</v>
      </c>
      <c r="B35" s="108">
        <v>18666575.379999995</v>
      </c>
      <c r="C35" s="110">
        <v>2.8789821126846093E-2</v>
      </c>
      <c r="D35" s="109">
        <v>140</v>
      </c>
      <c r="E35" s="110">
        <v>2.967359050445104E-2</v>
      </c>
    </row>
    <row r="36" spans="1:5" x14ac:dyDescent="0.2">
      <c r="A36" s="107" t="s">
        <v>21</v>
      </c>
      <c r="B36" s="108">
        <v>36883807.370000012</v>
      </c>
      <c r="C36" s="110">
        <v>5.6886611231167797E-2</v>
      </c>
      <c r="D36" s="109">
        <v>272</v>
      </c>
      <c r="E36" s="110">
        <v>5.7651547265790588E-2</v>
      </c>
    </row>
    <row r="37" spans="1:5" x14ac:dyDescent="0.2">
      <c r="A37" s="107" t="s">
        <v>22</v>
      </c>
      <c r="B37" s="108">
        <v>61667071.170000002</v>
      </c>
      <c r="C37" s="110">
        <v>9.5110319502043988E-2</v>
      </c>
      <c r="D37" s="109">
        <v>377</v>
      </c>
      <c r="E37" s="110">
        <v>7.9906740144128865E-2</v>
      </c>
    </row>
    <row r="38" spans="1:5" x14ac:dyDescent="0.2">
      <c r="A38" s="107" t="s">
        <v>23</v>
      </c>
      <c r="B38" s="108">
        <v>84395543.239999995</v>
      </c>
      <c r="C38" s="110">
        <v>0.13016488264826032</v>
      </c>
      <c r="D38" s="109">
        <v>592</v>
      </c>
      <c r="E38" s="110">
        <v>0.12547689699025011</v>
      </c>
    </row>
    <row r="39" spans="1:5" x14ac:dyDescent="0.2">
      <c r="A39" s="107" t="s">
        <v>39</v>
      </c>
      <c r="B39" s="108">
        <v>154140283.69999996</v>
      </c>
      <c r="C39" s="110">
        <v>0.23773354811075745</v>
      </c>
      <c r="D39" s="109">
        <v>1049</v>
      </c>
      <c r="E39" s="110">
        <v>0.22233997456549384</v>
      </c>
    </row>
    <row r="40" spans="1:5" x14ac:dyDescent="0.2">
      <c r="A40" s="107" t="s">
        <v>40</v>
      </c>
      <c r="B40" s="108">
        <v>151258172.59999996</v>
      </c>
      <c r="C40" s="110">
        <v>0.23328841228120403</v>
      </c>
      <c r="D40" s="109">
        <v>1063</v>
      </c>
      <c r="E40" s="110">
        <v>0.22530733361593897</v>
      </c>
    </row>
    <row r="41" spans="1:5" x14ac:dyDescent="0.2">
      <c r="A41" s="107" t="s">
        <v>41</v>
      </c>
      <c r="B41" s="108">
        <v>71641161.110000059</v>
      </c>
      <c r="C41" s="110">
        <v>0.11049355179988377</v>
      </c>
      <c r="D41" s="109">
        <v>645</v>
      </c>
      <c r="E41" s="110">
        <v>0.13671047053836372</v>
      </c>
    </row>
    <row r="42" spans="1:5" x14ac:dyDescent="0.2">
      <c r="A42" s="107" t="s">
        <v>42</v>
      </c>
      <c r="B42" s="108">
        <v>5446864.4000000004</v>
      </c>
      <c r="C42" s="110">
        <v>8.4008045710517419E-3</v>
      </c>
      <c r="D42" s="109">
        <v>41</v>
      </c>
      <c r="E42" s="110">
        <v>8.6901229334463755E-3</v>
      </c>
    </row>
    <row r="43" spans="1:5" x14ac:dyDescent="0.2">
      <c r="A43" s="107" t="s">
        <v>43</v>
      </c>
      <c r="B43" s="108">
        <v>2987594.39</v>
      </c>
      <c r="C43" s="110">
        <v>4.6078247528909553E-3</v>
      </c>
      <c r="D43" s="109">
        <v>24</v>
      </c>
      <c r="E43" s="110">
        <v>5.0869012293344642E-3</v>
      </c>
    </row>
    <row r="44" spans="1:5" x14ac:dyDescent="0.2">
      <c r="A44" s="107" t="s">
        <v>44</v>
      </c>
      <c r="B44" s="108">
        <v>2603682.5100000002</v>
      </c>
      <c r="C44" s="110">
        <v>4.0157100168631841E-3</v>
      </c>
      <c r="D44" s="109">
        <v>17</v>
      </c>
      <c r="E44" s="110">
        <v>3.6032217041119118E-3</v>
      </c>
    </row>
    <row r="45" spans="1:5" x14ac:dyDescent="0.2">
      <c r="A45" s="107" t="s">
        <v>24</v>
      </c>
      <c r="B45" s="108">
        <v>11622492.040000001</v>
      </c>
      <c r="C45" s="110">
        <v>1.7925594816835259E-2</v>
      </c>
      <c r="D45" s="109">
        <v>71</v>
      </c>
      <c r="E45" s="110">
        <v>1.5048749470114454E-2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9.9772775428618138E-4</v>
      </c>
      <c r="D48" s="109">
        <v>3</v>
      </c>
      <c r="E48" s="110">
        <v>6.3586265366680802E-4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648374135.3499999</v>
      </c>
      <c r="C50" s="114"/>
      <c r="D50" s="115">
        <v>4718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0.78578847437121035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573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551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4755587.2200000007</v>
      </c>
      <c r="C59" s="110">
        <v>7.3346343734592059E-3</v>
      </c>
      <c r="D59" s="109">
        <v>66</v>
      </c>
      <c r="E59" s="110">
        <v>1.3988978380669776E-2</v>
      </c>
    </row>
    <row r="60" spans="1:5" x14ac:dyDescent="0.2">
      <c r="A60" s="107" t="s">
        <v>17</v>
      </c>
      <c r="B60" s="108">
        <v>88630754.579999998</v>
      </c>
      <c r="C60" s="110">
        <v>0.13669693121264945</v>
      </c>
      <c r="D60" s="109">
        <v>494</v>
      </c>
      <c r="E60" s="110">
        <v>0.10470538363713437</v>
      </c>
    </row>
    <row r="61" spans="1:5" x14ac:dyDescent="0.2">
      <c r="A61" s="107" t="s">
        <v>18</v>
      </c>
      <c r="B61" s="108">
        <v>45103509.399999991</v>
      </c>
      <c r="C61" s="110">
        <v>6.9564017040335199E-2</v>
      </c>
      <c r="D61" s="109">
        <v>256</v>
      </c>
      <c r="E61" s="110">
        <v>5.4260279779567613E-2</v>
      </c>
    </row>
    <row r="62" spans="1:5" x14ac:dyDescent="0.2">
      <c r="A62" s="107" t="s">
        <v>19</v>
      </c>
      <c r="B62" s="108">
        <v>42658669.54999999</v>
      </c>
      <c r="C62" s="110">
        <v>6.5793293137722628E-2</v>
      </c>
      <c r="D62" s="109">
        <v>287</v>
      </c>
      <c r="E62" s="110">
        <v>6.0830860534124627E-2</v>
      </c>
    </row>
    <row r="63" spans="1:5" x14ac:dyDescent="0.2">
      <c r="A63" s="107" t="s">
        <v>20</v>
      </c>
      <c r="B63" s="108">
        <v>85652739.130000055</v>
      </c>
      <c r="C63" s="110">
        <v>0.13210388024464256</v>
      </c>
      <c r="D63" s="109">
        <v>549</v>
      </c>
      <c r="E63" s="110">
        <v>0.11636286562102585</v>
      </c>
    </row>
    <row r="64" spans="1:5" x14ac:dyDescent="0.2">
      <c r="A64" s="107" t="s">
        <v>21</v>
      </c>
      <c r="B64" s="108">
        <v>84164274.299999982</v>
      </c>
      <c r="C64" s="110">
        <v>0.12980819207812341</v>
      </c>
      <c r="D64" s="109">
        <v>550</v>
      </c>
      <c r="E64" s="110">
        <v>0.11657481983891479</v>
      </c>
    </row>
    <row r="65" spans="1:5" x14ac:dyDescent="0.2">
      <c r="A65" s="107" t="s">
        <v>22</v>
      </c>
      <c r="B65" s="108">
        <v>68681655.909999982</v>
      </c>
      <c r="C65" s="110">
        <v>0.10592904954933902</v>
      </c>
      <c r="D65" s="109">
        <v>485</v>
      </c>
      <c r="E65" s="110">
        <v>0.10279779567613395</v>
      </c>
    </row>
    <row r="66" spans="1:5" x14ac:dyDescent="0.2">
      <c r="A66" s="107" t="s">
        <v>23</v>
      </c>
      <c r="B66" s="108">
        <v>52023544.990000032</v>
      </c>
      <c r="C66" s="110">
        <v>8.0236922100412153E-2</v>
      </c>
      <c r="D66" s="109">
        <v>458</v>
      </c>
      <c r="E66" s="110">
        <v>9.7075031793132677E-2</v>
      </c>
    </row>
    <row r="67" spans="1:5" x14ac:dyDescent="0.2">
      <c r="A67" s="107" t="s">
        <v>39</v>
      </c>
      <c r="B67" s="108">
        <v>49795564.599999987</v>
      </c>
      <c r="C67" s="110">
        <v>7.6800664747553135E-2</v>
      </c>
      <c r="D67" s="109">
        <v>443</v>
      </c>
      <c r="E67" s="110">
        <v>9.3895718524798638E-2</v>
      </c>
    </row>
    <row r="68" spans="1:5" x14ac:dyDescent="0.2">
      <c r="A68" s="107" t="s">
        <v>40</v>
      </c>
      <c r="B68" s="108">
        <v>21353508.329999998</v>
      </c>
      <c r="C68" s="110">
        <v>3.2933929911428572E-2</v>
      </c>
      <c r="D68" s="109">
        <v>195</v>
      </c>
      <c r="E68" s="110">
        <v>4.1331072488342516E-2</v>
      </c>
    </row>
    <row r="69" spans="1:5" x14ac:dyDescent="0.2">
      <c r="A69" s="107" t="s">
        <v>41</v>
      </c>
      <c r="B69" s="108">
        <v>17014215.539999999</v>
      </c>
      <c r="C69" s="110">
        <v>2.6241354508713597E-2</v>
      </c>
      <c r="D69" s="109">
        <v>149</v>
      </c>
      <c r="E69" s="110">
        <v>3.1581178465451464E-2</v>
      </c>
    </row>
    <row r="70" spans="1:5" x14ac:dyDescent="0.2">
      <c r="A70" s="107" t="s">
        <v>42</v>
      </c>
      <c r="B70" s="108">
        <v>30335406.179999996</v>
      </c>
      <c r="C70" s="110">
        <v>4.6786885111671811E-2</v>
      </c>
      <c r="D70" s="109">
        <v>264</v>
      </c>
      <c r="E70" s="110">
        <v>5.5955913522679104E-2</v>
      </c>
    </row>
    <row r="71" spans="1:5" x14ac:dyDescent="0.2">
      <c r="A71" s="107" t="s">
        <v>43</v>
      </c>
      <c r="B71" s="108">
        <v>15574884.870000007</v>
      </c>
      <c r="C71" s="110">
        <v>2.4021446909803863E-2</v>
      </c>
      <c r="D71" s="109">
        <v>149</v>
      </c>
      <c r="E71" s="110">
        <v>3.1581178465451464E-2</v>
      </c>
    </row>
    <row r="72" spans="1:5" x14ac:dyDescent="0.2">
      <c r="A72" s="107" t="s">
        <v>44</v>
      </c>
      <c r="B72" s="108">
        <v>10133221.549999999</v>
      </c>
      <c r="C72" s="110">
        <v>1.5628664065277631E-2</v>
      </c>
      <c r="D72" s="109">
        <v>98</v>
      </c>
      <c r="E72" s="110">
        <v>2.0771513353115726E-2</v>
      </c>
    </row>
    <row r="73" spans="1:5" x14ac:dyDescent="0.2">
      <c r="A73" s="107" t="s">
        <v>24</v>
      </c>
      <c r="B73" s="108">
        <v>17841714.050000012</v>
      </c>
      <c r="C73" s="110">
        <v>2.7517621504702446E-2</v>
      </c>
      <c r="D73" s="109">
        <v>163</v>
      </c>
      <c r="E73" s="110">
        <v>3.4548537515896566E-2</v>
      </c>
    </row>
    <row r="74" spans="1:5" x14ac:dyDescent="0.2">
      <c r="A74" s="107" t="s">
        <v>25</v>
      </c>
      <c r="B74" s="108">
        <v>1277277.78</v>
      </c>
      <c r="C74" s="110">
        <v>1.9699702846883468E-3</v>
      </c>
      <c r="D74" s="109">
        <v>11</v>
      </c>
      <c r="E74" s="110">
        <v>2.3314963967782957E-3</v>
      </c>
    </row>
    <row r="75" spans="1:5" x14ac:dyDescent="0.2">
      <c r="A75" s="107" t="s">
        <v>26</v>
      </c>
      <c r="B75" s="108">
        <v>619122.37</v>
      </c>
      <c r="C75" s="110">
        <v>9.5488443515068743E-4</v>
      </c>
      <c r="D75" s="109">
        <v>4</v>
      </c>
      <c r="E75" s="110">
        <v>8.4781687155574396E-4</v>
      </c>
    </row>
    <row r="76" spans="1:5" x14ac:dyDescent="0.2">
      <c r="A76" s="107" t="s">
        <v>3</v>
      </c>
      <c r="B76" s="108">
        <v>12758484.999999998</v>
      </c>
      <c r="C76" s="110">
        <v>1.9677658784326459E-2</v>
      </c>
      <c r="D76" s="109">
        <v>97</v>
      </c>
      <c r="E76" s="110">
        <v>2.055955913522679E-2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648374135.34999979</v>
      </c>
      <c r="C78" s="114"/>
      <c r="D78" s="115">
        <v>4718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0.68981166879623423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183</v>
      </c>
      <c r="B83" s="108"/>
      <c r="C83" s="110"/>
      <c r="D83" s="109"/>
      <c r="E83" s="110"/>
    </row>
    <row r="84" spans="1:5" x14ac:dyDescent="0.2">
      <c r="B84" s="67"/>
      <c r="D84" s="69"/>
    </row>
    <row r="85" spans="1:5" ht="20.399999999999999" x14ac:dyDescent="0.2">
      <c r="A85" s="77" t="s">
        <v>184</v>
      </c>
      <c r="B85" s="78" t="s">
        <v>551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45</v>
      </c>
      <c r="B87" s="108">
        <v>0</v>
      </c>
      <c r="C87" s="110">
        <v>0</v>
      </c>
      <c r="D87" s="109">
        <v>0</v>
      </c>
      <c r="E87" s="110">
        <v>0</v>
      </c>
    </row>
    <row r="88" spans="1:5" x14ac:dyDescent="0.2">
      <c r="A88" s="107" t="s">
        <v>527</v>
      </c>
      <c r="B88" s="108">
        <v>0</v>
      </c>
      <c r="C88" s="110">
        <v>0</v>
      </c>
      <c r="D88" s="109">
        <v>0</v>
      </c>
      <c r="E88" s="110">
        <v>0</v>
      </c>
    </row>
    <row r="89" spans="1:5" x14ac:dyDescent="0.2">
      <c r="A89" s="107" t="s">
        <v>528</v>
      </c>
      <c r="B89" s="108">
        <v>519921455.75999993</v>
      </c>
      <c r="C89" s="110">
        <v>0.8018849417541003</v>
      </c>
      <c r="D89" s="109">
        <v>3817</v>
      </c>
      <c r="E89" s="110">
        <v>0.80902924968206869</v>
      </c>
    </row>
    <row r="90" spans="1:5" x14ac:dyDescent="0.2">
      <c r="A90" s="107" t="s">
        <v>48</v>
      </c>
      <c r="B90" s="108">
        <v>0</v>
      </c>
      <c r="C90" s="110">
        <v>0</v>
      </c>
      <c r="D90" s="109">
        <v>0</v>
      </c>
      <c r="E90" s="110">
        <v>0</v>
      </c>
    </row>
    <row r="91" spans="1:5" x14ac:dyDescent="0.2">
      <c r="A91" s="107" t="s">
        <v>1</v>
      </c>
      <c r="B91" s="108">
        <v>128452679.59000009</v>
      </c>
      <c r="C91" s="110">
        <v>0.19811505824589967</v>
      </c>
      <c r="D91" s="109">
        <v>901</v>
      </c>
      <c r="E91" s="110">
        <v>0.19097075031793131</v>
      </c>
    </row>
    <row r="92" spans="1:5" x14ac:dyDescent="0.2">
      <c r="A92" s="107"/>
      <c r="B92" s="108"/>
      <c r="C92" s="110"/>
      <c r="D92" s="109"/>
      <c r="E92" s="110"/>
    </row>
    <row r="93" spans="1:5" ht="10.8" thickBot="1" x14ac:dyDescent="0.25">
      <c r="A93" s="112"/>
      <c r="B93" s="113">
        <v>648374135.35000002</v>
      </c>
      <c r="C93" s="114"/>
      <c r="D93" s="115">
        <v>4718</v>
      </c>
      <c r="E93" s="114"/>
    </row>
    <row r="94" spans="1:5" ht="10.8" thickTop="1" x14ac:dyDescent="0.2">
      <c r="A94" s="107"/>
      <c r="B94" s="108"/>
      <c r="C94" s="110"/>
      <c r="D94" s="109"/>
      <c r="E94" s="110"/>
    </row>
    <row r="95" spans="1:5" x14ac:dyDescent="0.2">
      <c r="A95" s="107"/>
      <c r="B95" s="108"/>
      <c r="C95" s="110"/>
      <c r="D95" s="109"/>
      <c r="E95" s="110"/>
    </row>
    <row r="96" spans="1:5" x14ac:dyDescent="0.2">
      <c r="A96" s="111" t="s">
        <v>185</v>
      </c>
      <c r="B96" s="108"/>
      <c r="C96" s="110"/>
      <c r="D96" s="109"/>
      <c r="E96" s="110"/>
    </row>
    <row r="97" spans="1:5" x14ac:dyDescent="0.2">
      <c r="B97" s="67"/>
      <c r="D97" s="69"/>
    </row>
    <row r="98" spans="1:5" ht="20.399999999999999" x14ac:dyDescent="0.2">
      <c r="A98" s="77" t="s">
        <v>186</v>
      </c>
      <c r="B98" s="78" t="s">
        <v>551</v>
      </c>
      <c r="C98" s="79" t="s">
        <v>178</v>
      </c>
      <c r="D98" s="80" t="s">
        <v>179</v>
      </c>
      <c r="E98" s="79" t="s">
        <v>178</v>
      </c>
    </row>
    <row r="99" spans="1:5" x14ac:dyDescent="0.2">
      <c r="B99" s="67"/>
      <c r="D99" s="69"/>
    </row>
    <row r="100" spans="1:5" x14ac:dyDescent="0.2">
      <c r="A100" s="107" t="s">
        <v>4</v>
      </c>
      <c r="B100" s="108">
        <v>632230507.07999945</v>
      </c>
      <c r="C100" s="110">
        <v>0.97510136911725287</v>
      </c>
      <c r="D100" s="109">
        <v>4513</v>
      </c>
      <c r="E100" s="110">
        <v>0.95654938533276812</v>
      </c>
    </row>
    <row r="101" spans="1:5" x14ac:dyDescent="0.2">
      <c r="A101" s="107" t="s">
        <v>5</v>
      </c>
      <c r="B101" s="108">
        <v>16143628.270000003</v>
      </c>
      <c r="C101" s="110">
        <v>2.4898630882747193E-2</v>
      </c>
      <c r="D101" s="109">
        <v>205</v>
      </c>
      <c r="E101" s="110">
        <v>4.3450614667231879E-2</v>
      </c>
    </row>
    <row r="102" spans="1:5" x14ac:dyDescent="0.2">
      <c r="A102" s="107"/>
      <c r="B102" s="108"/>
      <c r="C102" s="110"/>
      <c r="D102" s="109"/>
      <c r="E102" s="110"/>
    </row>
    <row r="103" spans="1:5" s="83" customFormat="1" ht="10.8" thickBot="1" x14ac:dyDescent="0.25">
      <c r="A103" s="112"/>
      <c r="B103" s="113">
        <v>648374135.34999943</v>
      </c>
      <c r="C103" s="114"/>
      <c r="D103" s="115">
        <v>4718</v>
      </c>
      <c r="E103" s="114"/>
    </row>
    <row r="104" spans="1:5" ht="10.8" thickTop="1" x14ac:dyDescent="0.2">
      <c r="A104" s="107"/>
      <c r="B104" s="108"/>
      <c r="C104" s="110"/>
      <c r="D104" s="109"/>
      <c r="E104" s="110"/>
    </row>
    <row r="105" spans="1:5" x14ac:dyDescent="0.2">
      <c r="A105" s="107"/>
      <c r="B105" s="108"/>
      <c r="C105" s="110"/>
      <c r="D105" s="109"/>
      <c r="E105" s="110"/>
    </row>
    <row r="106" spans="1:5" x14ac:dyDescent="0.2">
      <c r="A106" s="111" t="s">
        <v>529</v>
      </c>
      <c r="B106" s="108"/>
      <c r="C106" s="110"/>
      <c r="D106" s="109"/>
      <c r="E106" s="110"/>
    </row>
    <row r="107" spans="1:5" x14ac:dyDescent="0.2">
      <c r="B107" s="67"/>
      <c r="D107" s="69"/>
    </row>
    <row r="108" spans="1:5" ht="20.399999999999999" x14ac:dyDescent="0.2">
      <c r="A108" s="77" t="s">
        <v>530</v>
      </c>
      <c r="B108" s="78" t="s">
        <v>551</v>
      </c>
      <c r="C108" s="79" t="s">
        <v>178</v>
      </c>
      <c r="D108" s="80" t="s">
        <v>179</v>
      </c>
      <c r="E108" s="79" t="s">
        <v>178</v>
      </c>
    </row>
    <row r="109" spans="1:5" x14ac:dyDescent="0.2">
      <c r="B109" s="67"/>
      <c r="D109" s="69"/>
    </row>
    <row r="110" spans="1:5" x14ac:dyDescent="0.2">
      <c r="A110" s="107" t="s">
        <v>68</v>
      </c>
      <c r="B110" s="108">
        <v>142200371.82999995</v>
      </c>
      <c r="C110" s="110">
        <v>0.21931839053579549</v>
      </c>
      <c r="D110" s="109">
        <v>1897</v>
      </c>
      <c r="E110" s="110">
        <v>0.40207715133531158</v>
      </c>
    </row>
    <row r="111" spans="1:5" x14ac:dyDescent="0.2">
      <c r="A111" s="107" t="s">
        <v>69</v>
      </c>
      <c r="B111" s="108">
        <v>282565445.88999975</v>
      </c>
      <c r="C111" s="110">
        <v>0.43580616573711373</v>
      </c>
      <c r="D111" s="109">
        <v>2090</v>
      </c>
      <c r="E111" s="110">
        <v>0.44298431538787619</v>
      </c>
    </row>
    <row r="112" spans="1:5" x14ac:dyDescent="0.2">
      <c r="A112" s="107" t="s">
        <v>70</v>
      </c>
      <c r="B112" s="108">
        <v>120485069.92999999</v>
      </c>
      <c r="C112" s="110">
        <v>0.18582645938669468</v>
      </c>
      <c r="D112" s="109">
        <v>511</v>
      </c>
      <c r="E112" s="110">
        <v>0.1083086053412463</v>
      </c>
    </row>
    <row r="113" spans="1:5" x14ac:dyDescent="0.2">
      <c r="A113" s="107" t="s">
        <v>71</v>
      </c>
      <c r="B113" s="108">
        <v>39061031.500000007</v>
      </c>
      <c r="C113" s="110">
        <v>6.0244586220137272E-2</v>
      </c>
      <c r="D113" s="109">
        <v>113</v>
      </c>
      <c r="E113" s="110">
        <v>2.3950826621449768E-2</v>
      </c>
    </row>
    <row r="114" spans="1:5" x14ac:dyDescent="0.2">
      <c r="A114" s="107" t="s">
        <v>72</v>
      </c>
      <c r="B114" s="108">
        <v>20670587.48</v>
      </c>
      <c r="C114" s="110">
        <v>3.1880647843612366E-2</v>
      </c>
      <c r="D114" s="109">
        <v>46</v>
      </c>
      <c r="E114" s="110">
        <v>9.7498940228910556E-3</v>
      </c>
    </row>
    <row r="115" spans="1:5" x14ac:dyDescent="0.2">
      <c r="A115" s="107" t="s">
        <v>73</v>
      </c>
      <c r="B115" s="108">
        <v>25844518.829999998</v>
      </c>
      <c r="C115" s="110">
        <v>3.9860502479866562E-2</v>
      </c>
      <c r="D115" s="109">
        <v>44</v>
      </c>
      <c r="E115" s="110">
        <v>9.3259855871131829E-3</v>
      </c>
    </row>
    <row r="116" spans="1:5" x14ac:dyDescent="0.2">
      <c r="A116" s="107" t="s">
        <v>74</v>
      </c>
      <c r="B116" s="108">
        <v>8286765.4000000004</v>
      </c>
      <c r="C116" s="110">
        <v>1.2780838944981528E-2</v>
      </c>
      <c r="D116" s="109">
        <v>10</v>
      </c>
      <c r="E116" s="110">
        <v>2.1195421788893598E-3</v>
      </c>
    </row>
    <row r="117" spans="1:5" x14ac:dyDescent="0.2">
      <c r="A117" s="107" t="s">
        <v>144</v>
      </c>
      <c r="B117" s="108">
        <v>5240244.49</v>
      </c>
      <c r="C117" s="110">
        <v>8.0821306777933959E-3</v>
      </c>
      <c r="D117" s="109">
        <v>5</v>
      </c>
      <c r="E117" s="110">
        <v>1.0597710894446799E-3</v>
      </c>
    </row>
    <row r="118" spans="1:5" x14ac:dyDescent="0.2">
      <c r="A118" s="107" t="s">
        <v>75</v>
      </c>
      <c r="B118" s="108">
        <v>0</v>
      </c>
      <c r="C118" s="110">
        <v>0</v>
      </c>
      <c r="D118" s="109">
        <v>0</v>
      </c>
      <c r="E118" s="110">
        <v>0</v>
      </c>
    </row>
    <row r="119" spans="1:5" x14ac:dyDescent="0.2">
      <c r="A119" s="107" t="s">
        <v>78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76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77</v>
      </c>
      <c r="B121" s="108">
        <v>4020100</v>
      </c>
      <c r="C121" s="110">
        <v>6.2002781740050517E-3</v>
      </c>
      <c r="D121" s="109">
        <v>2</v>
      </c>
      <c r="E121" s="110">
        <v>4.2390843577787198E-4</v>
      </c>
    </row>
    <row r="122" spans="1:5" x14ac:dyDescent="0.2">
      <c r="A122" s="107"/>
      <c r="B122" s="108"/>
      <c r="C122" s="110"/>
      <c r="D122" s="109"/>
      <c r="E122" s="110"/>
    </row>
    <row r="123" spans="1:5" ht="10.8" thickBot="1" x14ac:dyDescent="0.25">
      <c r="A123" s="112"/>
      <c r="B123" s="113">
        <v>648374135.34999967</v>
      </c>
      <c r="C123" s="114"/>
      <c r="D123" s="115">
        <v>4718</v>
      </c>
      <c r="E123" s="114"/>
    </row>
    <row r="124" spans="1:5" ht="10.8" thickTop="1" x14ac:dyDescent="0.2">
      <c r="A124" s="107"/>
      <c r="B124" s="108"/>
      <c r="C124" s="110"/>
      <c r="D124" s="109"/>
      <c r="E124" s="110"/>
    </row>
    <row r="125" spans="1:5" x14ac:dyDescent="0.2">
      <c r="A125" s="112" t="s">
        <v>190</v>
      </c>
      <c r="B125" s="116">
        <v>137425.63275752435</v>
      </c>
      <c r="C125" s="110"/>
      <c r="D125" s="109"/>
      <c r="E125" s="110"/>
    </row>
    <row r="126" spans="1:5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191</v>
      </c>
      <c r="B128" s="108"/>
      <c r="C128" s="110"/>
      <c r="D128" s="109"/>
      <c r="E128" s="110"/>
    </row>
    <row r="129" spans="1:5" x14ac:dyDescent="0.2">
      <c r="A129" s="107"/>
      <c r="B129" s="108"/>
      <c r="C129" s="110"/>
      <c r="D129" s="109"/>
      <c r="E129" s="110"/>
    </row>
    <row r="130" spans="1:5" ht="20.399999999999999" x14ac:dyDescent="0.2">
      <c r="A130" s="77" t="s">
        <v>192</v>
      </c>
      <c r="B130" s="78" t="s">
        <v>551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6</v>
      </c>
      <c r="B132" s="108">
        <v>414575550.95999944</v>
      </c>
      <c r="C132" s="110">
        <v>0.63940791027422317</v>
      </c>
      <c r="D132" s="109">
        <v>2813</v>
      </c>
      <c r="E132" s="110">
        <v>0.59622721492157693</v>
      </c>
    </row>
    <row r="133" spans="1:5" x14ac:dyDescent="0.2">
      <c r="A133" s="107" t="s">
        <v>7</v>
      </c>
      <c r="B133" s="108">
        <v>213610828.52999994</v>
      </c>
      <c r="C133" s="110">
        <v>0.32945612245110684</v>
      </c>
      <c r="D133" s="109">
        <v>1659</v>
      </c>
      <c r="E133" s="110">
        <v>0.35163204747774479</v>
      </c>
    </row>
    <row r="134" spans="1:5" x14ac:dyDescent="0.2">
      <c r="A134" s="107" t="s">
        <v>8</v>
      </c>
      <c r="B134" s="108">
        <v>20187755.859999996</v>
      </c>
      <c r="C134" s="110">
        <v>3.1135967274669933E-2</v>
      </c>
      <c r="D134" s="109">
        <v>246</v>
      </c>
      <c r="E134" s="110">
        <v>5.2140737600678257E-2</v>
      </c>
    </row>
    <row r="135" spans="1:5" x14ac:dyDescent="0.2">
      <c r="A135" s="107"/>
      <c r="B135" s="108"/>
      <c r="C135" s="110"/>
      <c r="D135" s="109"/>
      <c r="E135" s="110"/>
    </row>
    <row r="136" spans="1:5" ht="10.8" thickBot="1" x14ac:dyDescent="0.25">
      <c r="A136" s="107"/>
      <c r="B136" s="113">
        <v>648374135.34999943</v>
      </c>
      <c r="C136" s="110"/>
      <c r="D136" s="115">
        <v>4718</v>
      </c>
      <c r="E136" s="110"/>
    </row>
    <row r="137" spans="1:5" ht="10.8" thickTop="1" x14ac:dyDescent="0.2">
      <c r="A137" s="107"/>
      <c r="B137" s="117"/>
      <c r="C137" s="110"/>
      <c r="D137" s="118"/>
      <c r="E137" s="110"/>
    </row>
    <row r="138" spans="1:5" x14ac:dyDescent="0.2">
      <c r="A138" s="107"/>
      <c r="B138" s="108"/>
      <c r="C138" s="110"/>
      <c r="D138" s="109"/>
      <c r="E138" s="110"/>
    </row>
    <row r="139" spans="1:5" x14ac:dyDescent="0.2">
      <c r="A139" s="111" t="s">
        <v>193</v>
      </c>
      <c r="B139" s="108"/>
      <c r="C139" s="110"/>
      <c r="D139" s="109"/>
      <c r="E139" s="110"/>
    </row>
    <row r="140" spans="1:5" x14ac:dyDescent="0.2">
      <c r="B140" s="67"/>
      <c r="D140" s="69"/>
    </row>
    <row r="141" spans="1:5" ht="20.399999999999999" x14ac:dyDescent="0.2">
      <c r="A141" s="77" t="s">
        <v>194</v>
      </c>
      <c r="B141" s="78" t="s">
        <v>551</v>
      </c>
      <c r="C141" s="79" t="s">
        <v>178</v>
      </c>
      <c r="D141" s="80" t="s">
        <v>179</v>
      </c>
      <c r="E141" s="79" t="s">
        <v>178</v>
      </c>
    </row>
    <row r="142" spans="1:5" x14ac:dyDescent="0.2">
      <c r="B142" s="67"/>
      <c r="D142" s="69"/>
    </row>
    <row r="143" spans="1:5" x14ac:dyDescent="0.2">
      <c r="A143" s="119" t="s">
        <v>531</v>
      </c>
      <c r="B143" s="108">
        <v>0</v>
      </c>
      <c r="C143" s="110">
        <v>0</v>
      </c>
      <c r="D143" s="109">
        <v>0</v>
      </c>
      <c r="E143" s="110">
        <v>0</v>
      </c>
    </row>
    <row r="144" spans="1:5" x14ac:dyDescent="0.2">
      <c r="A144" s="120">
        <v>1997</v>
      </c>
      <c r="B144" s="108">
        <v>0</v>
      </c>
      <c r="C144" s="110">
        <v>0</v>
      </c>
      <c r="D144" s="109">
        <v>0</v>
      </c>
      <c r="E144" s="110">
        <v>0</v>
      </c>
    </row>
    <row r="145" spans="1:5" x14ac:dyDescent="0.2">
      <c r="A145" s="120">
        <v>1998</v>
      </c>
      <c r="B145" s="108">
        <v>0</v>
      </c>
      <c r="C145" s="110">
        <v>0</v>
      </c>
      <c r="D145" s="109">
        <v>0</v>
      </c>
      <c r="E145" s="110">
        <v>0</v>
      </c>
    </row>
    <row r="146" spans="1:5" x14ac:dyDescent="0.2">
      <c r="A146" s="120">
        <v>1999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20">
        <v>2000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20">
        <v>2001</v>
      </c>
      <c r="B148" s="108">
        <v>0</v>
      </c>
      <c r="C148" s="110">
        <v>0</v>
      </c>
      <c r="D148" s="109">
        <v>0</v>
      </c>
      <c r="E148" s="110">
        <v>0</v>
      </c>
    </row>
    <row r="149" spans="1:5" x14ac:dyDescent="0.2">
      <c r="A149" s="120">
        <v>2002</v>
      </c>
      <c r="B149" s="108">
        <v>0</v>
      </c>
      <c r="C149" s="110">
        <v>0</v>
      </c>
      <c r="D149" s="109">
        <v>0</v>
      </c>
      <c r="E149" s="110">
        <v>0</v>
      </c>
    </row>
    <row r="150" spans="1:5" x14ac:dyDescent="0.2">
      <c r="A150" s="120">
        <v>2003</v>
      </c>
      <c r="B150" s="108">
        <v>194663</v>
      </c>
      <c r="C150" s="110">
        <v>3.0023251913791819E-4</v>
      </c>
      <c r="D150" s="109">
        <v>1</v>
      </c>
      <c r="E150" s="110">
        <v>2.1195421788893599E-4</v>
      </c>
    </row>
    <row r="151" spans="1:5" x14ac:dyDescent="0.2">
      <c r="A151" s="120">
        <v>2004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20">
        <v>2005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20">
        <v>2006</v>
      </c>
      <c r="B153" s="108">
        <v>0</v>
      </c>
      <c r="C153" s="110">
        <v>0</v>
      </c>
      <c r="D153" s="109">
        <v>0</v>
      </c>
      <c r="E153" s="110">
        <v>0</v>
      </c>
    </row>
    <row r="154" spans="1:5" x14ac:dyDescent="0.2">
      <c r="A154" s="120">
        <v>2007</v>
      </c>
      <c r="B154" s="108">
        <v>648179472.3499999</v>
      </c>
      <c r="C154" s="110">
        <v>0.99969976748086209</v>
      </c>
      <c r="D154" s="109">
        <v>4717</v>
      </c>
      <c r="E154" s="110">
        <v>0.99978804578211111</v>
      </c>
    </row>
    <row r="155" spans="1:5" x14ac:dyDescent="0.2">
      <c r="A155" s="107"/>
      <c r="B155" s="107"/>
      <c r="C155" s="110"/>
      <c r="D155" s="107"/>
      <c r="E155" s="110"/>
    </row>
    <row r="156" spans="1:5" ht="10.8" thickBot="1" x14ac:dyDescent="0.25">
      <c r="A156" s="107"/>
      <c r="B156" s="121">
        <v>648374135.3499999</v>
      </c>
      <c r="C156" s="110"/>
      <c r="D156" s="122">
        <v>4718</v>
      </c>
      <c r="E156" s="110"/>
    </row>
    <row r="157" spans="1:5" ht="13.8" thickTop="1" x14ac:dyDescent="0.25">
      <c r="A157" s="123"/>
      <c r="B157" s="123"/>
      <c r="C157" s="123"/>
      <c r="D157" s="123"/>
      <c r="E157" s="123"/>
    </row>
    <row r="158" spans="1:5" ht="13.2" x14ac:dyDescent="0.25">
      <c r="A158" s="112" t="s">
        <v>118</v>
      </c>
      <c r="B158" s="123"/>
      <c r="C158" s="123"/>
      <c r="D158" s="116">
        <v>121.75176511217558</v>
      </c>
      <c r="E158" s="123"/>
    </row>
    <row r="159" spans="1:5" ht="13.2" x14ac:dyDescent="0.25">
      <c r="A159" s="112"/>
      <c r="B159" s="123"/>
      <c r="C159" s="123"/>
      <c r="D159" s="123"/>
      <c r="E159" s="123"/>
    </row>
    <row r="160" spans="1:5" x14ac:dyDescent="0.2">
      <c r="A160" s="107"/>
      <c r="B160" s="108"/>
      <c r="C160" s="110"/>
      <c r="D160" s="109"/>
      <c r="E160" s="110"/>
    </row>
    <row r="161" spans="1:5" x14ac:dyDescent="0.2">
      <c r="A161" s="111" t="s">
        <v>195</v>
      </c>
      <c r="B161" s="108"/>
      <c r="C161" s="110"/>
      <c r="D161" s="109"/>
      <c r="E161" s="110"/>
    </row>
    <row r="162" spans="1:5" x14ac:dyDescent="0.2">
      <c r="B162" s="67"/>
      <c r="D162" s="69"/>
    </row>
    <row r="163" spans="1:5" ht="20.399999999999999" x14ac:dyDescent="0.2">
      <c r="A163" s="77" t="s">
        <v>196</v>
      </c>
      <c r="B163" s="78" t="s">
        <v>551</v>
      </c>
      <c r="C163" s="79" t="s">
        <v>178</v>
      </c>
      <c r="D163" s="80" t="s">
        <v>179</v>
      </c>
      <c r="E163" s="79" t="s">
        <v>178</v>
      </c>
    </row>
    <row r="164" spans="1:5" x14ac:dyDescent="0.2">
      <c r="B164" s="67"/>
      <c r="D164" s="69"/>
    </row>
    <row r="165" spans="1:5" x14ac:dyDescent="0.2">
      <c r="A165" s="107" t="s">
        <v>9</v>
      </c>
      <c r="B165" s="108">
        <v>82789440.320000052</v>
      </c>
      <c r="C165" s="110">
        <v>0.12768775897469964</v>
      </c>
      <c r="D165" s="109">
        <v>659</v>
      </c>
      <c r="E165" s="110">
        <v>0.13967782958880881</v>
      </c>
    </row>
    <row r="166" spans="1:5" x14ac:dyDescent="0.2">
      <c r="A166" s="107" t="s">
        <v>10</v>
      </c>
      <c r="B166" s="108">
        <v>155626692.88999996</v>
      </c>
      <c r="C166" s="110">
        <v>0.24002606582384858</v>
      </c>
      <c r="D166" s="109">
        <v>1100</v>
      </c>
      <c r="E166" s="110">
        <v>0.23314963967782959</v>
      </c>
    </row>
    <row r="167" spans="1:5" x14ac:dyDescent="0.2">
      <c r="A167" s="107" t="s">
        <v>11</v>
      </c>
      <c r="B167" s="108">
        <v>306729902.35999984</v>
      </c>
      <c r="C167" s="110">
        <v>0.47307547546513945</v>
      </c>
      <c r="D167" s="109">
        <v>2248</v>
      </c>
      <c r="E167" s="110">
        <v>0.47647308181432813</v>
      </c>
    </row>
    <row r="168" spans="1:5" x14ac:dyDescent="0.2">
      <c r="A168" s="107" t="s">
        <v>12</v>
      </c>
      <c r="B168" s="108">
        <v>101651870.63000003</v>
      </c>
      <c r="C168" s="110">
        <v>0.15677965095743243</v>
      </c>
      <c r="D168" s="109">
        <v>695</v>
      </c>
      <c r="E168" s="110">
        <v>0.14730818143281052</v>
      </c>
    </row>
    <row r="169" spans="1:5" x14ac:dyDescent="0.2">
      <c r="A169" s="107" t="s">
        <v>13</v>
      </c>
      <c r="B169" s="108">
        <v>1576229.15</v>
      </c>
      <c r="C169" s="110">
        <v>2.4310487788800107E-3</v>
      </c>
      <c r="D169" s="109">
        <v>16</v>
      </c>
      <c r="E169" s="110">
        <v>3.3912674862229758E-3</v>
      </c>
    </row>
    <row r="170" spans="1:5" x14ac:dyDescent="0.2">
      <c r="A170" s="107" t="s">
        <v>14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07" t="s">
        <v>15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07"/>
      <c r="B172" s="108"/>
      <c r="C172" s="110"/>
      <c r="D172" s="109"/>
      <c r="E172" s="110"/>
    </row>
    <row r="173" spans="1:5" s="83" customFormat="1" ht="10.8" thickBot="1" x14ac:dyDescent="0.25">
      <c r="A173" s="112"/>
      <c r="B173" s="113">
        <v>648374135.34999979</v>
      </c>
      <c r="C173" s="114"/>
      <c r="D173" s="115">
        <v>4718</v>
      </c>
      <c r="E173" s="114"/>
    </row>
    <row r="174" spans="1:5" ht="10.8" thickTop="1" x14ac:dyDescent="0.2">
      <c r="A174" s="107"/>
      <c r="B174" s="108"/>
      <c r="C174" s="110"/>
      <c r="D174" s="109"/>
      <c r="E174" s="110"/>
    </row>
    <row r="175" spans="1:5" x14ac:dyDescent="0.2">
      <c r="A175" s="112" t="s">
        <v>532</v>
      </c>
      <c r="B175" s="108"/>
      <c r="C175" s="107"/>
      <c r="D175" s="116">
        <v>11.793338144062433</v>
      </c>
      <c r="E175" s="110"/>
    </row>
    <row r="176" spans="1:5" x14ac:dyDescent="0.2">
      <c r="A176" s="107"/>
      <c r="B176" s="108"/>
      <c r="C176" s="110"/>
      <c r="D176" s="109"/>
      <c r="E176" s="110"/>
    </row>
    <row r="177" spans="1:6" x14ac:dyDescent="0.2">
      <c r="A177" s="107"/>
      <c r="B177" s="108"/>
      <c r="C177" s="110"/>
      <c r="D177" s="109"/>
      <c r="E177" s="110"/>
    </row>
    <row r="178" spans="1:6" x14ac:dyDescent="0.2">
      <c r="A178" s="111" t="s">
        <v>533</v>
      </c>
      <c r="B178" s="108"/>
      <c r="C178" s="107"/>
      <c r="D178" s="109"/>
      <c r="E178" s="107"/>
    </row>
    <row r="179" spans="1:6" x14ac:dyDescent="0.2">
      <c r="A179" s="85"/>
      <c r="B179" s="84"/>
      <c r="C179" s="85"/>
      <c r="D179" s="86"/>
      <c r="E179" s="85"/>
    </row>
    <row r="180" spans="1:6" ht="20.399999999999999" x14ac:dyDescent="0.2">
      <c r="A180" s="77" t="s">
        <v>216</v>
      </c>
      <c r="B180" s="78" t="s">
        <v>551</v>
      </c>
      <c r="C180" s="79" t="s">
        <v>178</v>
      </c>
      <c r="D180" s="80" t="s">
        <v>179</v>
      </c>
      <c r="E180" s="79" t="s">
        <v>178</v>
      </c>
    </row>
    <row r="181" spans="1:6" x14ac:dyDescent="0.2">
      <c r="A181" s="85"/>
      <c r="B181" s="84"/>
      <c r="C181" s="85"/>
      <c r="D181" s="86"/>
      <c r="E181" s="85"/>
    </row>
    <row r="182" spans="1:6" x14ac:dyDescent="0.2">
      <c r="A182" s="107" t="s">
        <v>49</v>
      </c>
      <c r="B182" s="108">
        <v>324709621.00999975</v>
      </c>
      <c r="C182" s="110">
        <v>0.50080594414013457</v>
      </c>
      <c r="D182" s="109">
        <v>2530</v>
      </c>
      <c r="E182" s="110">
        <v>0.53624417125900803</v>
      </c>
    </row>
    <row r="183" spans="1:6" x14ac:dyDescent="0.2">
      <c r="A183" s="107" t="s">
        <v>50</v>
      </c>
      <c r="B183" s="108">
        <v>323664514.3399995</v>
      </c>
      <c r="C183" s="110">
        <v>0.49919405585986554</v>
      </c>
      <c r="D183" s="109">
        <v>2188</v>
      </c>
      <c r="E183" s="110">
        <v>0.46375582874099197</v>
      </c>
    </row>
    <row r="184" spans="1:6" x14ac:dyDescent="0.2">
      <c r="A184" s="107"/>
      <c r="B184" s="108"/>
      <c r="C184" s="107"/>
      <c r="D184" s="109"/>
      <c r="E184" s="107"/>
    </row>
    <row r="185" spans="1:6" ht="10.8" thickBot="1" x14ac:dyDescent="0.25">
      <c r="A185" s="112"/>
      <c r="B185" s="113">
        <v>648374135.34999919</v>
      </c>
      <c r="C185" s="112"/>
      <c r="D185" s="115">
        <v>4718</v>
      </c>
      <c r="E185" s="112"/>
    </row>
    <row r="186" spans="1:6" ht="18" thickTop="1" x14ac:dyDescent="0.3">
      <c r="A186" s="125"/>
      <c r="B186" s="126"/>
      <c r="C186" s="125"/>
      <c r="D186" s="127"/>
      <c r="E186" s="125"/>
    </row>
    <row r="187" spans="1:6" x14ac:dyDescent="0.2">
      <c r="A187" s="107"/>
      <c r="B187" s="108"/>
      <c r="C187" s="110"/>
      <c r="D187" s="109"/>
      <c r="E187" s="110"/>
    </row>
    <row r="188" spans="1:6" x14ac:dyDescent="0.2">
      <c r="A188" s="107"/>
      <c r="B188" s="108"/>
      <c r="C188" s="110"/>
      <c r="D188" s="109"/>
      <c r="E188" s="110"/>
    </row>
    <row r="189" spans="1:6" x14ac:dyDescent="0.2">
      <c r="A189" s="107"/>
      <c r="B189" s="108"/>
      <c r="C189" s="110"/>
      <c r="D189" s="109"/>
      <c r="E189" s="110"/>
    </row>
    <row r="190" spans="1:6" x14ac:dyDescent="0.2">
      <c r="A190" s="111" t="s">
        <v>198</v>
      </c>
      <c r="B190" s="108"/>
      <c r="C190" s="110"/>
      <c r="D190" s="109"/>
      <c r="E190" s="110"/>
    </row>
    <row r="191" spans="1:6" x14ac:dyDescent="0.2">
      <c r="B191" s="67"/>
      <c r="D191" s="69"/>
    </row>
    <row r="192" spans="1:6" ht="20.399999999999999" x14ac:dyDescent="0.2">
      <c r="A192" s="77" t="s">
        <v>199</v>
      </c>
      <c r="B192" s="78" t="s">
        <v>551</v>
      </c>
      <c r="C192" s="79" t="s">
        <v>178</v>
      </c>
      <c r="D192" s="80" t="s">
        <v>179</v>
      </c>
      <c r="E192" s="79" t="s">
        <v>178</v>
      </c>
      <c r="F192" s="87" t="s">
        <v>200</v>
      </c>
    </row>
    <row r="193" spans="1:7" x14ac:dyDescent="0.2">
      <c r="B193" s="67"/>
      <c r="D193" s="69"/>
    </row>
    <row r="194" spans="1:7" x14ac:dyDescent="0.2">
      <c r="A194" s="107" t="s">
        <v>51</v>
      </c>
      <c r="B194" s="108">
        <v>32580155.559999999</v>
      </c>
      <c r="C194" s="110">
        <v>5.0249005602934535E-2</v>
      </c>
      <c r="D194" s="109">
        <v>330</v>
      </c>
      <c r="E194" s="110">
        <v>6.9944891903348877E-2</v>
      </c>
      <c r="F194" s="110">
        <v>0.80438960227242084</v>
      </c>
      <c r="G194" s="73"/>
    </row>
    <row r="195" spans="1:7" x14ac:dyDescent="0.2">
      <c r="A195" s="107" t="s">
        <v>52</v>
      </c>
      <c r="B195" s="108">
        <v>75189201.710000008</v>
      </c>
      <c r="C195" s="110">
        <v>0.11596576360871021</v>
      </c>
      <c r="D195" s="109">
        <v>634</v>
      </c>
      <c r="E195" s="110">
        <v>0.13437897414158542</v>
      </c>
      <c r="F195" s="110">
        <v>0.80520003895423786</v>
      </c>
      <c r="G195" s="73"/>
    </row>
    <row r="196" spans="1:7" x14ac:dyDescent="0.2">
      <c r="A196" s="107" t="s">
        <v>53</v>
      </c>
      <c r="B196" s="108">
        <v>78552612.250000015</v>
      </c>
      <c r="C196" s="110">
        <v>0.12115321689628529</v>
      </c>
      <c r="D196" s="109">
        <v>690</v>
      </c>
      <c r="E196" s="110">
        <v>0.14624841034336583</v>
      </c>
      <c r="F196" s="110">
        <v>0.79974386195971625</v>
      </c>
      <c r="G196" s="73"/>
    </row>
    <row r="197" spans="1:7" x14ac:dyDescent="0.2">
      <c r="A197" s="107" t="s">
        <v>54</v>
      </c>
      <c r="B197" s="108">
        <v>31301295.590000015</v>
      </c>
      <c r="C197" s="110">
        <v>4.8276595075932807E-2</v>
      </c>
      <c r="D197" s="109">
        <v>276</v>
      </c>
      <c r="E197" s="110">
        <v>5.8499364137346334E-2</v>
      </c>
      <c r="F197" s="110">
        <v>0.80265596312120968</v>
      </c>
      <c r="G197" s="73"/>
    </row>
    <row r="198" spans="1:7" x14ac:dyDescent="0.2">
      <c r="A198" s="107" t="s">
        <v>55</v>
      </c>
      <c r="B198" s="108">
        <v>24980751.829999994</v>
      </c>
      <c r="C198" s="110">
        <v>3.8528297888556398E-2</v>
      </c>
      <c r="D198" s="109">
        <v>227</v>
      </c>
      <c r="E198" s="110">
        <v>4.8113607460788473E-2</v>
      </c>
      <c r="F198" s="110">
        <v>0.80560261082333007</v>
      </c>
      <c r="G198" s="73"/>
    </row>
    <row r="199" spans="1:7" x14ac:dyDescent="0.2">
      <c r="A199" s="107" t="s">
        <v>56</v>
      </c>
      <c r="B199" s="108">
        <v>24687510.069999997</v>
      </c>
      <c r="C199" s="110">
        <v>3.8076025436568933E-2</v>
      </c>
      <c r="D199" s="109">
        <v>192</v>
      </c>
      <c r="E199" s="110">
        <v>4.0695209834675714E-2</v>
      </c>
      <c r="F199" s="110">
        <v>0.79038402710720201</v>
      </c>
      <c r="G199" s="73"/>
    </row>
    <row r="200" spans="1:7" x14ac:dyDescent="0.2">
      <c r="A200" s="107" t="s">
        <v>27</v>
      </c>
      <c r="B200" s="108">
        <v>164573824.03000006</v>
      </c>
      <c r="C200" s="110">
        <v>0.2538253996531819</v>
      </c>
      <c r="D200" s="109">
        <v>1010</v>
      </c>
      <c r="E200" s="110">
        <v>0.21407376006782536</v>
      </c>
      <c r="F200" s="110">
        <v>0.78154263819027914</v>
      </c>
      <c r="G200" s="73"/>
    </row>
    <row r="201" spans="1:7" x14ac:dyDescent="0.2">
      <c r="A201" s="107" t="s">
        <v>57</v>
      </c>
      <c r="B201" s="108">
        <v>73848419.260000035</v>
      </c>
      <c r="C201" s="110">
        <v>0.11389784884021593</v>
      </c>
      <c r="D201" s="109">
        <v>469</v>
      </c>
      <c r="E201" s="110">
        <v>9.9406528189910984E-2</v>
      </c>
      <c r="F201" s="110">
        <v>0.78275261794603357</v>
      </c>
      <c r="G201" s="73"/>
    </row>
    <row r="202" spans="1:7" x14ac:dyDescent="0.2">
      <c r="A202" s="107" t="s">
        <v>58</v>
      </c>
      <c r="B202" s="108">
        <v>90941333.430000067</v>
      </c>
      <c r="C202" s="110">
        <v>0.14026058177183276</v>
      </c>
      <c r="D202" s="109">
        <v>363</v>
      </c>
      <c r="E202" s="110">
        <v>7.693938109368377E-2</v>
      </c>
      <c r="F202" s="110">
        <v>0.74410529633338052</v>
      </c>
      <c r="G202" s="73"/>
    </row>
    <row r="203" spans="1:7" x14ac:dyDescent="0.2">
      <c r="A203" s="107" t="s">
        <v>59</v>
      </c>
      <c r="B203" s="108">
        <v>29950556.899999999</v>
      </c>
      <c r="C203" s="110">
        <v>4.6193324605449171E-2</v>
      </c>
      <c r="D203" s="109">
        <v>267</v>
      </c>
      <c r="E203" s="110">
        <v>5.6591776176345907E-2</v>
      </c>
      <c r="F203" s="110">
        <v>0.79719294158773135</v>
      </c>
      <c r="G203" s="73"/>
    </row>
    <row r="204" spans="1:7" x14ac:dyDescent="0.2">
      <c r="A204" s="107" t="s">
        <v>60</v>
      </c>
      <c r="B204" s="108">
        <v>21670338.719999999</v>
      </c>
      <c r="C204" s="110">
        <v>3.3422583564814916E-2</v>
      </c>
      <c r="D204" s="109">
        <v>259</v>
      </c>
      <c r="E204" s="110">
        <v>5.4896142433234422E-2</v>
      </c>
      <c r="F204" s="110">
        <v>0.79009606297644575</v>
      </c>
      <c r="G204" s="73"/>
    </row>
    <row r="205" spans="1:7" x14ac:dyDescent="0.2">
      <c r="A205" s="107" t="s">
        <v>2</v>
      </c>
      <c r="B205" s="108">
        <v>98136</v>
      </c>
      <c r="C205" s="110">
        <v>1.5135705551706652E-4</v>
      </c>
      <c r="D205" s="109">
        <v>1</v>
      </c>
      <c r="E205" s="110">
        <v>2.1195421788893599E-4</v>
      </c>
      <c r="F205" s="110">
        <v>0.58764071856287425</v>
      </c>
      <c r="G205" s="73"/>
    </row>
    <row r="206" spans="1:7" x14ac:dyDescent="0.2">
      <c r="A206" s="107"/>
      <c r="B206" s="108"/>
      <c r="C206" s="110"/>
      <c r="D206" s="109"/>
      <c r="E206" s="110"/>
      <c r="F206" s="107"/>
      <c r="G206" s="73"/>
    </row>
    <row r="207" spans="1:7" s="83" customFormat="1" ht="10.8" thickBot="1" x14ac:dyDescent="0.25">
      <c r="A207" s="112"/>
      <c r="B207" s="113">
        <v>648374135.35000026</v>
      </c>
      <c r="C207" s="114"/>
      <c r="D207" s="115">
        <v>4718</v>
      </c>
      <c r="E207" s="114"/>
      <c r="F207" s="128">
        <v>0.78578847437120991</v>
      </c>
      <c r="G207" s="82"/>
    </row>
    <row r="208" spans="1:7" ht="10.8" thickTop="1" x14ac:dyDescent="0.2">
      <c r="A208" s="107"/>
      <c r="B208" s="108"/>
      <c r="C208" s="110"/>
      <c r="D208" s="109"/>
      <c r="E208" s="110"/>
      <c r="F208" s="107"/>
      <c r="G208" s="73"/>
    </row>
    <row r="209" spans="1:7" x14ac:dyDescent="0.2">
      <c r="A209" s="107"/>
      <c r="B209" s="108"/>
      <c r="C209" s="110"/>
      <c r="D209" s="109"/>
      <c r="E209" s="110"/>
      <c r="F209" s="107"/>
      <c r="G209" s="73"/>
    </row>
    <row r="210" spans="1:7" x14ac:dyDescent="0.2">
      <c r="A210" s="111" t="s">
        <v>201</v>
      </c>
      <c r="B210" s="108"/>
      <c r="C210" s="110"/>
      <c r="D210" s="109"/>
      <c r="E210" s="110"/>
      <c r="F210" s="107"/>
      <c r="G210" s="73"/>
    </row>
    <row r="211" spans="1:7" x14ac:dyDescent="0.2">
      <c r="B211" s="67"/>
      <c r="D211" s="69"/>
    </row>
    <row r="212" spans="1:7" ht="20.399999999999999" x14ac:dyDescent="0.2">
      <c r="A212" s="77" t="s">
        <v>202</v>
      </c>
      <c r="B212" s="78" t="s">
        <v>551</v>
      </c>
      <c r="C212" s="79" t="s">
        <v>178</v>
      </c>
      <c r="D212" s="80" t="s">
        <v>179</v>
      </c>
      <c r="E212" s="79" t="s">
        <v>178</v>
      </c>
    </row>
    <row r="213" spans="1:7" x14ac:dyDescent="0.2">
      <c r="B213" s="67"/>
      <c r="D213" s="69"/>
    </row>
    <row r="214" spans="1:7" x14ac:dyDescent="0.2">
      <c r="A214" s="107" t="s">
        <v>310</v>
      </c>
      <c r="B214" s="108">
        <v>16860789.32</v>
      </c>
      <c r="C214" s="110">
        <v>2.6004722274892027E-2</v>
      </c>
      <c r="D214" s="109">
        <v>111</v>
      </c>
      <c r="E214" s="110">
        <v>2.3526918185671895E-2</v>
      </c>
    </row>
    <row r="215" spans="1:7" x14ac:dyDescent="0.2">
      <c r="A215" s="107" t="s">
        <v>303</v>
      </c>
      <c r="B215" s="108">
        <v>602883352.64999974</v>
      </c>
      <c r="C215" s="110">
        <v>0.92983868384039758</v>
      </c>
      <c r="D215" s="109">
        <v>4417</v>
      </c>
      <c r="E215" s="110">
        <v>0.93620178041543023</v>
      </c>
    </row>
    <row r="216" spans="1:7" x14ac:dyDescent="0.2">
      <c r="A216" s="107" t="s">
        <v>280</v>
      </c>
      <c r="B216" s="108">
        <v>6947377.6899999995</v>
      </c>
      <c r="C216" s="110">
        <v>1.0715075311031221E-2</v>
      </c>
      <c r="D216" s="109">
        <v>50</v>
      </c>
      <c r="E216" s="110">
        <v>1.0597710894446799E-2</v>
      </c>
    </row>
    <row r="217" spans="1:7" x14ac:dyDescent="0.2">
      <c r="A217" s="107" t="s">
        <v>281</v>
      </c>
      <c r="B217" s="108">
        <v>15291608.839999998</v>
      </c>
      <c r="C217" s="110">
        <v>2.3584544796416671E-2</v>
      </c>
      <c r="D217" s="109">
        <v>95</v>
      </c>
      <c r="E217" s="110">
        <v>2.013565069944892E-2</v>
      </c>
    </row>
    <row r="218" spans="1:7" x14ac:dyDescent="0.2">
      <c r="A218" s="107" t="s">
        <v>282</v>
      </c>
      <c r="B218" s="108">
        <v>6216170.0099999998</v>
      </c>
      <c r="C218" s="110">
        <v>9.5873195290932436E-3</v>
      </c>
      <c r="D218" s="109">
        <v>43</v>
      </c>
      <c r="E218" s="110">
        <v>9.1140313692242483E-3</v>
      </c>
    </row>
    <row r="219" spans="1:7" x14ac:dyDescent="0.2">
      <c r="A219" s="107" t="s">
        <v>283</v>
      </c>
      <c r="B219" s="108">
        <v>174836.84</v>
      </c>
      <c r="C219" s="110">
        <v>2.6965424816895422E-4</v>
      </c>
      <c r="D219" s="109">
        <v>2</v>
      </c>
      <c r="E219" s="110">
        <v>4.2390843577787198E-4</v>
      </c>
    </row>
    <row r="220" spans="1:7" x14ac:dyDescent="0.2">
      <c r="A220" s="107" t="s">
        <v>38</v>
      </c>
      <c r="B220" s="108">
        <v>0</v>
      </c>
      <c r="C220" s="110">
        <v>0</v>
      </c>
      <c r="D220" s="109">
        <v>0</v>
      </c>
      <c r="E220" s="110">
        <v>0</v>
      </c>
    </row>
    <row r="221" spans="1:7" x14ac:dyDescent="0.2">
      <c r="A221" s="107" t="s">
        <v>28</v>
      </c>
      <c r="B221" s="108">
        <v>0</v>
      </c>
      <c r="C221" s="110">
        <v>0</v>
      </c>
      <c r="D221" s="109">
        <v>0</v>
      </c>
      <c r="E221" s="110">
        <v>0</v>
      </c>
    </row>
    <row r="222" spans="1:7" x14ac:dyDescent="0.2">
      <c r="A222" s="107" t="s">
        <v>29</v>
      </c>
      <c r="B222" s="108">
        <v>0</v>
      </c>
      <c r="C222" s="110">
        <v>0</v>
      </c>
      <c r="D222" s="109">
        <v>0</v>
      </c>
      <c r="E222" s="110">
        <v>0</v>
      </c>
    </row>
    <row r="223" spans="1:7" x14ac:dyDescent="0.2">
      <c r="A223" s="107" t="s">
        <v>30</v>
      </c>
      <c r="B223" s="108">
        <v>0</v>
      </c>
      <c r="C223" s="110">
        <v>0</v>
      </c>
      <c r="D223" s="109">
        <v>0</v>
      </c>
      <c r="E223" s="110">
        <v>0</v>
      </c>
    </row>
    <row r="224" spans="1:7" x14ac:dyDescent="0.2">
      <c r="A224" s="107" t="s">
        <v>31</v>
      </c>
      <c r="B224" s="108">
        <v>0</v>
      </c>
      <c r="C224" s="110">
        <v>0</v>
      </c>
      <c r="D224" s="109">
        <v>0</v>
      </c>
      <c r="E224" s="110">
        <v>0</v>
      </c>
    </row>
    <row r="225" spans="1:5" x14ac:dyDescent="0.2">
      <c r="A225" s="107" t="s">
        <v>32</v>
      </c>
      <c r="B225" s="108">
        <v>0</v>
      </c>
      <c r="C225" s="110">
        <v>0</v>
      </c>
      <c r="D225" s="109">
        <v>0</v>
      </c>
      <c r="E225" s="110">
        <v>0</v>
      </c>
    </row>
    <row r="226" spans="1:5" x14ac:dyDescent="0.2">
      <c r="A226" s="107" t="s">
        <v>33</v>
      </c>
      <c r="B226" s="108">
        <v>0</v>
      </c>
      <c r="C226" s="110">
        <v>0</v>
      </c>
      <c r="D226" s="109">
        <v>0</v>
      </c>
      <c r="E226" s="110">
        <v>0</v>
      </c>
    </row>
    <row r="227" spans="1:5" x14ac:dyDescent="0.2">
      <c r="A227" s="107" t="s">
        <v>284</v>
      </c>
      <c r="B227" s="108">
        <v>0</v>
      </c>
      <c r="C227" s="110">
        <v>0</v>
      </c>
      <c r="D227" s="109">
        <v>0</v>
      </c>
      <c r="E227" s="110">
        <v>0</v>
      </c>
    </row>
    <row r="228" spans="1:5" x14ac:dyDescent="0.2">
      <c r="A228" s="107"/>
      <c r="B228" s="108"/>
      <c r="C228" s="110"/>
      <c r="D228" s="109"/>
      <c r="E228" s="110"/>
    </row>
    <row r="229" spans="1:5" s="83" customFormat="1" ht="10.8" thickBot="1" x14ac:dyDescent="0.25">
      <c r="A229" s="112"/>
      <c r="B229" s="113">
        <v>648374135.3499999</v>
      </c>
      <c r="C229" s="114"/>
      <c r="D229" s="115">
        <v>4718</v>
      </c>
      <c r="E229" s="114"/>
    </row>
    <row r="230" spans="1:5" ht="10.8" thickTop="1" x14ac:dyDescent="0.2">
      <c r="A230" s="107"/>
      <c r="B230" s="108"/>
      <c r="C230" s="110"/>
      <c r="D230" s="109"/>
      <c r="E230" s="110"/>
    </row>
    <row r="231" spans="1:5" x14ac:dyDescent="0.2">
      <c r="A231" s="112" t="s">
        <v>203</v>
      </c>
      <c r="B231" s="108"/>
      <c r="C231" s="107"/>
      <c r="D231" s="129">
        <v>2.305587922861644E-2</v>
      </c>
      <c r="E231" s="110"/>
    </row>
    <row r="232" spans="1:5" x14ac:dyDescent="0.2">
      <c r="A232" s="107"/>
      <c r="B232" s="108"/>
      <c r="C232" s="110"/>
      <c r="D232" s="109"/>
      <c r="E232" s="110"/>
    </row>
    <row r="233" spans="1:5" x14ac:dyDescent="0.2">
      <c r="A233" s="107"/>
      <c r="B233" s="108"/>
      <c r="C233" s="110"/>
      <c r="D233" s="109"/>
      <c r="E233" s="110"/>
    </row>
    <row r="234" spans="1:5" x14ac:dyDescent="0.2">
      <c r="A234" s="107"/>
      <c r="B234" s="108"/>
      <c r="C234" s="110"/>
      <c r="D234" s="109"/>
      <c r="E234" s="110"/>
    </row>
    <row r="235" spans="1:5" x14ac:dyDescent="0.2">
      <c r="A235" s="111" t="s">
        <v>208</v>
      </c>
      <c r="B235" s="108"/>
      <c r="C235" s="110"/>
      <c r="D235" s="109"/>
      <c r="E235" s="110"/>
    </row>
    <row r="236" spans="1:5" x14ac:dyDescent="0.2">
      <c r="B236" s="67"/>
      <c r="D236" s="69"/>
    </row>
    <row r="237" spans="1:5" ht="20.399999999999999" x14ac:dyDescent="0.2">
      <c r="A237" s="77" t="s">
        <v>208</v>
      </c>
      <c r="B237" s="78" t="s">
        <v>551</v>
      </c>
      <c r="C237" s="79" t="s">
        <v>178</v>
      </c>
      <c r="D237" s="80" t="s">
        <v>179</v>
      </c>
      <c r="E237" s="79" t="s">
        <v>178</v>
      </c>
    </row>
    <row r="239" spans="1:5" x14ac:dyDescent="0.2">
      <c r="A239" s="107" t="s">
        <v>123</v>
      </c>
      <c r="B239" s="108">
        <v>0</v>
      </c>
      <c r="C239" s="110">
        <v>0</v>
      </c>
      <c r="D239" s="109">
        <v>0</v>
      </c>
      <c r="E239" s="110">
        <v>0</v>
      </c>
    </row>
    <row r="240" spans="1:5" x14ac:dyDescent="0.2">
      <c r="A240" s="107" t="s">
        <v>124</v>
      </c>
      <c r="B240" s="108">
        <v>344860140.8499999</v>
      </c>
      <c r="C240" s="110">
        <v>0.5318844815792052</v>
      </c>
      <c r="D240" s="109">
        <v>2395</v>
      </c>
      <c r="E240" s="110">
        <v>0.50763035184400174</v>
      </c>
    </row>
    <row r="241" spans="1:6" x14ac:dyDescent="0.2">
      <c r="A241" s="107" t="s">
        <v>534</v>
      </c>
      <c r="B241" s="108">
        <v>303513994.49999964</v>
      </c>
      <c r="C241" s="110">
        <v>0.46811551842079485</v>
      </c>
      <c r="D241" s="109">
        <v>2323</v>
      </c>
      <c r="E241" s="110">
        <v>0.49236964815599832</v>
      </c>
    </row>
    <row r="242" spans="1:6" x14ac:dyDescent="0.2">
      <c r="A242" s="107"/>
      <c r="B242" s="107"/>
      <c r="C242" s="110"/>
      <c r="D242" s="107"/>
      <c r="E242" s="110"/>
    </row>
    <row r="243" spans="1:6" ht="10.8" thickBot="1" x14ac:dyDescent="0.25">
      <c r="A243" s="107"/>
      <c r="B243" s="121">
        <v>648374135.34999955</v>
      </c>
      <c r="C243" s="110"/>
      <c r="D243" s="122">
        <v>4718</v>
      </c>
      <c r="E243" s="110"/>
    </row>
    <row r="244" spans="1:6" ht="10.8" thickTop="1" x14ac:dyDescent="0.2">
      <c r="A244" s="73"/>
      <c r="B244" s="73"/>
      <c r="C244" s="76"/>
      <c r="D244" s="73"/>
      <c r="E244" s="76"/>
    </row>
    <row r="245" spans="1:6" x14ac:dyDescent="0.2">
      <c r="A245" s="73"/>
      <c r="B245" s="73"/>
      <c r="C245" s="76"/>
      <c r="D245" s="73"/>
      <c r="E245" s="76"/>
    </row>
    <row r="246" spans="1:6" x14ac:dyDescent="0.2">
      <c r="A246" s="73"/>
      <c r="B246" s="73"/>
      <c r="C246" s="73"/>
      <c r="D246" s="73"/>
      <c r="E246" s="73"/>
    </row>
    <row r="247" spans="1:6" x14ac:dyDescent="0.2">
      <c r="A247" s="111" t="s">
        <v>209</v>
      </c>
      <c r="B247" s="74"/>
      <c r="C247" s="76"/>
      <c r="D247" s="75"/>
      <c r="E247" s="76"/>
    </row>
    <row r="248" spans="1:6" x14ac:dyDescent="0.2">
      <c r="B248" s="67"/>
      <c r="D248" s="69"/>
    </row>
    <row r="249" spans="1:6" ht="20.399999999999999" x14ac:dyDescent="0.2">
      <c r="A249" s="77" t="s">
        <v>210</v>
      </c>
      <c r="B249" s="78" t="s">
        <v>551</v>
      </c>
      <c r="C249" s="79" t="s">
        <v>178</v>
      </c>
      <c r="D249" s="80" t="s">
        <v>179</v>
      </c>
      <c r="E249" s="79" t="s">
        <v>178</v>
      </c>
    </row>
    <row r="251" spans="1:6" x14ac:dyDescent="0.2">
      <c r="A251" s="107" t="s">
        <v>36</v>
      </c>
      <c r="B251" s="108">
        <v>72515452.610000029</v>
      </c>
      <c r="C251" s="110">
        <v>0.11184198853159893</v>
      </c>
      <c r="D251" s="109">
        <v>523</v>
      </c>
      <c r="E251" s="110">
        <v>0.11085205595591352</v>
      </c>
      <c r="F251" s="73"/>
    </row>
    <row r="252" spans="1:6" x14ac:dyDescent="0.2">
      <c r="A252" s="107" t="s">
        <v>37</v>
      </c>
      <c r="B252" s="108">
        <v>575858682.73999953</v>
      </c>
      <c r="C252" s="110">
        <v>0.88815801146840112</v>
      </c>
      <c r="D252" s="109">
        <v>4195</v>
      </c>
      <c r="E252" s="110">
        <v>0.88914794404408648</v>
      </c>
      <c r="F252" s="73"/>
    </row>
    <row r="253" spans="1:6" x14ac:dyDescent="0.2">
      <c r="A253" s="107"/>
      <c r="B253" s="107"/>
      <c r="C253" s="110"/>
      <c r="D253" s="107"/>
      <c r="E253" s="110"/>
      <c r="F253" s="73"/>
    </row>
    <row r="254" spans="1:6" ht="10.8" thickBot="1" x14ac:dyDescent="0.25">
      <c r="A254" s="107"/>
      <c r="B254" s="121">
        <v>648374135.34999955</v>
      </c>
      <c r="C254" s="110"/>
      <c r="D254" s="122">
        <v>4718</v>
      </c>
      <c r="E254" s="110"/>
      <c r="F254" s="73"/>
    </row>
    <row r="255" spans="1:6" ht="10.8" thickTop="1" x14ac:dyDescent="0.2">
      <c r="A255" s="107"/>
      <c r="B255" s="107"/>
      <c r="C255" s="110"/>
      <c r="D255" s="107"/>
      <c r="E255" s="110"/>
      <c r="F255" s="73"/>
    </row>
    <row r="256" spans="1:6" x14ac:dyDescent="0.2">
      <c r="A256" s="107"/>
      <c r="B256" s="107"/>
      <c r="C256" s="110"/>
      <c r="D256" s="107"/>
      <c r="E256" s="110"/>
      <c r="F256" s="73"/>
    </row>
    <row r="257" spans="1:6" x14ac:dyDescent="0.2">
      <c r="A257" s="107"/>
      <c r="B257" s="107"/>
      <c r="C257" s="110"/>
      <c r="D257" s="107"/>
      <c r="E257" s="110"/>
      <c r="F257" s="73"/>
    </row>
    <row r="258" spans="1:6" x14ac:dyDescent="0.2">
      <c r="A258" s="107"/>
      <c r="B258" s="107"/>
      <c r="C258" s="110"/>
      <c r="D258" s="107"/>
      <c r="E258" s="110"/>
      <c r="F258" s="73"/>
    </row>
    <row r="259" spans="1:6" x14ac:dyDescent="0.2">
      <c r="A259" s="111" t="s">
        <v>211</v>
      </c>
      <c r="B259" s="108"/>
      <c r="C259" s="110"/>
      <c r="D259" s="109"/>
      <c r="E259" s="110"/>
      <c r="F259" s="73"/>
    </row>
    <row r="260" spans="1:6" x14ac:dyDescent="0.2">
      <c r="B260" s="67"/>
      <c r="D260" s="69"/>
    </row>
    <row r="261" spans="1:6" ht="20.399999999999999" x14ac:dyDescent="0.2">
      <c r="A261" s="77" t="s">
        <v>535</v>
      </c>
      <c r="B261" s="78" t="s">
        <v>551</v>
      </c>
      <c r="C261" s="79" t="s">
        <v>178</v>
      </c>
      <c r="D261" s="80" t="s">
        <v>179</v>
      </c>
      <c r="E261" s="79" t="s">
        <v>178</v>
      </c>
    </row>
    <row r="263" spans="1:6" x14ac:dyDescent="0.2">
      <c r="A263" s="107" t="s">
        <v>147</v>
      </c>
      <c r="B263" s="108">
        <v>1154304.4300000002</v>
      </c>
      <c r="C263" s="110">
        <v>3.3471668461159589E-3</v>
      </c>
      <c r="D263" s="109">
        <v>8</v>
      </c>
      <c r="E263" s="110">
        <v>3.3402922755741129E-3</v>
      </c>
      <c r="F263" s="73"/>
    </row>
    <row r="264" spans="1:6" x14ac:dyDescent="0.2">
      <c r="A264" s="107" t="s">
        <v>148</v>
      </c>
      <c r="B264" s="108">
        <v>8298083.9899999993</v>
      </c>
      <c r="C264" s="110">
        <v>2.4062171898286508E-2</v>
      </c>
      <c r="D264" s="109">
        <v>55</v>
      </c>
      <c r="E264" s="110">
        <v>2.2964509394572025E-2</v>
      </c>
      <c r="F264" s="73"/>
    </row>
    <row r="265" spans="1:6" x14ac:dyDescent="0.2">
      <c r="A265" s="107" t="s">
        <v>80</v>
      </c>
      <c r="B265" s="108">
        <v>113134845.88999997</v>
      </c>
      <c r="C265" s="110">
        <v>0.32806008143228405</v>
      </c>
      <c r="D265" s="109">
        <v>804</v>
      </c>
      <c r="E265" s="110">
        <v>0.33569937369519831</v>
      </c>
      <c r="F265" s="73"/>
    </row>
    <row r="266" spans="1:6" x14ac:dyDescent="0.2">
      <c r="A266" s="107" t="s">
        <v>81</v>
      </c>
      <c r="B266" s="108">
        <v>96265331.850000054</v>
      </c>
      <c r="C266" s="110">
        <v>0.27914310889257421</v>
      </c>
      <c r="D266" s="109">
        <v>717</v>
      </c>
      <c r="E266" s="110">
        <v>0.29937369519832985</v>
      </c>
      <c r="F266" s="73"/>
    </row>
    <row r="267" spans="1:6" x14ac:dyDescent="0.2">
      <c r="A267" s="107" t="s">
        <v>82</v>
      </c>
      <c r="B267" s="108">
        <v>83100345.590000033</v>
      </c>
      <c r="C267" s="110">
        <v>0.24096825276814246</v>
      </c>
      <c r="D267" s="109">
        <v>564</v>
      </c>
      <c r="E267" s="110">
        <v>0.23549060542797495</v>
      </c>
      <c r="F267" s="73"/>
    </row>
    <row r="268" spans="1:6" x14ac:dyDescent="0.2">
      <c r="A268" s="107" t="s">
        <v>83</v>
      </c>
      <c r="B268" s="108">
        <v>27380854.929999996</v>
      </c>
      <c r="C268" s="110">
        <v>7.9396983549657421E-2</v>
      </c>
      <c r="D268" s="109">
        <v>155</v>
      </c>
      <c r="E268" s="110">
        <v>6.471816283924843E-2</v>
      </c>
      <c r="F268" s="73"/>
    </row>
    <row r="269" spans="1:6" x14ac:dyDescent="0.2">
      <c r="A269" s="107" t="s">
        <v>84</v>
      </c>
      <c r="B269" s="108">
        <v>10720119.9</v>
      </c>
      <c r="C269" s="110">
        <v>3.1085412983876296E-2</v>
      </c>
      <c r="D269" s="109">
        <v>64</v>
      </c>
      <c r="E269" s="110">
        <v>2.6722338204592903E-2</v>
      </c>
      <c r="F269" s="73"/>
    </row>
    <row r="270" spans="1:6" x14ac:dyDescent="0.2">
      <c r="A270" s="107" t="s">
        <v>85</v>
      </c>
      <c r="B270" s="108">
        <v>2234866.12</v>
      </c>
      <c r="C270" s="110">
        <v>6.4804999339488018E-3</v>
      </c>
      <c r="D270" s="109">
        <v>12</v>
      </c>
      <c r="E270" s="110">
        <v>5.0104384133611689E-3</v>
      </c>
      <c r="F270" s="73"/>
    </row>
    <row r="271" spans="1:6" x14ac:dyDescent="0.2">
      <c r="A271" s="107" t="s">
        <v>86</v>
      </c>
      <c r="B271" s="108">
        <v>1530840.2</v>
      </c>
      <c r="C271" s="110">
        <v>4.4390174991717941E-3</v>
      </c>
      <c r="D271" s="109">
        <v>7</v>
      </c>
      <c r="E271" s="110">
        <v>2.9227557411273487E-3</v>
      </c>
      <c r="F271" s="73"/>
    </row>
    <row r="272" spans="1:6" x14ac:dyDescent="0.2">
      <c r="A272" s="107" t="s">
        <v>0</v>
      </c>
      <c r="B272" s="108">
        <v>382105.1</v>
      </c>
      <c r="C272" s="110">
        <v>1.1080001854032761E-3</v>
      </c>
      <c r="D272" s="109">
        <v>2</v>
      </c>
      <c r="E272" s="110">
        <v>8.3507306889352823E-4</v>
      </c>
      <c r="F272" s="73"/>
    </row>
    <row r="273" spans="1:6" x14ac:dyDescent="0.2">
      <c r="A273" s="107" t="s">
        <v>67</v>
      </c>
      <c r="B273" s="108">
        <v>235612.25</v>
      </c>
      <c r="C273" s="110">
        <v>6.8321102409594386E-4</v>
      </c>
      <c r="D273" s="109">
        <v>2</v>
      </c>
      <c r="E273" s="110">
        <v>8.3507306889352823E-4</v>
      </c>
      <c r="F273" s="73"/>
    </row>
    <row r="274" spans="1:6" x14ac:dyDescent="0.2">
      <c r="A274" s="107" t="s">
        <v>79</v>
      </c>
      <c r="B274" s="108">
        <v>422830.6</v>
      </c>
      <c r="C274" s="110">
        <v>1.2260929864432023E-3</v>
      </c>
      <c r="D274" s="109">
        <v>5</v>
      </c>
      <c r="E274" s="110">
        <v>2.0876826722338203E-3</v>
      </c>
      <c r="F274" s="73"/>
    </row>
    <row r="275" spans="1:6" x14ac:dyDescent="0.2">
      <c r="A275" s="107"/>
      <c r="B275" s="107"/>
      <c r="C275" s="110"/>
      <c r="D275" s="109"/>
      <c r="E275" s="110"/>
      <c r="F275" s="73"/>
    </row>
    <row r="276" spans="1:6" ht="10.8" thickBot="1" x14ac:dyDescent="0.25">
      <c r="A276" s="107"/>
      <c r="B276" s="121">
        <v>344860140.85000008</v>
      </c>
      <c r="C276" s="110"/>
      <c r="D276" s="115">
        <v>2395</v>
      </c>
      <c r="E276" s="110"/>
      <c r="F276" s="73"/>
    </row>
    <row r="277" spans="1:6" ht="10.8" thickTop="1" x14ac:dyDescent="0.2">
      <c r="A277" s="107"/>
      <c r="B277" s="107"/>
      <c r="C277" s="110"/>
      <c r="D277" s="107"/>
      <c r="E277" s="110"/>
      <c r="F277" s="73"/>
    </row>
    <row r="278" spans="1:6" x14ac:dyDescent="0.2">
      <c r="A278" s="112" t="s">
        <v>335</v>
      </c>
      <c r="B278" s="107"/>
      <c r="C278" s="110"/>
      <c r="D278" s="143">
        <v>1.5481988595110789</v>
      </c>
      <c r="E278" s="110"/>
      <c r="F278" s="73"/>
    </row>
    <row r="279" spans="1:6" x14ac:dyDescent="0.2">
      <c r="A279" s="112"/>
      <c r="B279" s="107"/>
      <c r="C279" s="110"/>
      <c r="D279" s="116"/>
      <c r="E279" s="110"/>
      <c r="F279" s="73"/>
    </row>
    <row r="280" spans="1:6" x14ac:dyDescent="0.2">
      <c r="A280" s="107"/>
      <c r="B280" s="107"/>
      <c r="C280" s="110"/>
      <c r="D280" s="107"/>
      <c r="E280" s="110"/>
      <c r="F280" s="73"/>
    </row>
    <row r="281" spans="1:6" x14ac:dyDescent="0.2">
      <c r="A281" s="107"/>
      <c r="B281" s="107"/>
      <c r="C281" s="110"/>
      <c r="D281" s="107"/>
      <c r="E281" s="110"/>
      <c r="F281" s="73"/>
    </row>
    <row r="282" spans="1:6" x14ac:dyDescent="0.2">
      <c r="A282" s="107"/>
      <c r="B282" s="107"/>
      <c r="C282" s="110"/>
      <c r="D282" s="107"/>
      <c r="E282" s="110"/>
      <c r="F282" s="73"/>
    </row>
    <row r="283" spans="1:6" x14ac:dyDescent="0.2">
      <c r="A283" s="111" t="s">
        <v>142</v>
      </c>
      <c r="B283" s="107"/>
      <c r="C283" s="107"/>
      <c r="D283" s="109"/>
      <c r="E283" s="107"/>
      <c r="F283" s="73"/>
    </row>
    <row r="284" spans="1:6" x14ac:dyDescent="0.2">
      <c r="C284" s="66"/>
      <c r="D284" s="69"/>
      <c r="E284" s="66"/>
    </row>
    <row r="285" spans="1:6" ht="20.399999999999999" x14ac:dyDescent="0.2">
      <c r="A285" s="77" t="s">
        <v>536</v>
      </c>
      <c r="B285" s="78" t="s">
        <v>551</v>
      </c>
      <c r="C285" s="79" t="s">
        <v>178</v>
      </c>
      <c r="D285" s="80" t="s">
        <v>179</v>
      </c>
      <c r="E285" s="79" t="s">
        <v>178</v>
      </c>
      <c r="F285" s="80"/>
    </row>
    <row r="286" spans="1:6" x14ac:dyDescent="0.2">
      <c r="B286" s="102"/>
    </row>
    <row r="287" spans="1:6" x14ac:dyDescent="0.2">
      <c r="A287" s="107" t="s">
        <v>142</v>
      </c>
      <c r="B287" s="108">
        <v>0</v>
      </c>
      <c r="C287" s="110">
        <v>0</v>
      </c>
      <c r="D287" s="109">
        <v>0</v>
      </c>
      <c r="E287" s="110">
        <v>0</v>
      </c>
      <c r="F287" s="131"/>
    </row>
    <row r="288" spans="1:6" x14ac:dyDescent="0.2">
      <c r="A288" s="107" t="s">
        <v>143</v>
      </c>
      <c r="B288" s="108">
        <v>648374135.3499999</v>
      </c>
      <c r="C288" s="110">
        <v>1.0000000000000004</v>
      </c>
      <c r="D288" s="109">
        <v>4718</v>
      </c>
      <c r="E288" s="110">
        <v>1</v>
      </c>
      <c r="F288" s="108"/>
    </row>
    <row r="289" spans="1:6" x14ac:dyDescent="0.2">
      <c r="A289" s="107"/>
      <c r="B289" s="116"/>
      <c r="C289" s="107"/>
      <c r="D289" s="109"/>
      <c r="E289" s="107"/>
      <c r="F289" s="107"/>
    </row>
    <row r="290" spans="1:6" ht="10.8" thickBot="1" x14ac:dyDescent="0.25">
      <c r="A290" s="107"/>
      <c r="B290" s="113">
        <v>648374135.3499999</v>
      </c>
      <c r="C290" s="112"/>
      <c r="D290" s="115">
        <v>4718</v>
      </c>
      <c r="E290" s="107"/>
      <c r="F290" s="113"/>
    </row>
    <row r="291" spans="1:6" ht="10.8" thickTop="1" x14ac:dyDescent="0.2">
      <c r="A291" s="73"/>
      <c r="B291" s="73"/>
      <c r="C291" s="76"/>
      <c r="D291" s="73"/>
      <c r="E291" s="76"/>
      <c r="F291" s="73"/>
    </row>
    <row r="292" spans="1:6" x14ac:dyDescent="0.2">
      <c r="A292" s="73"/>
      <c r="B292" s="73"/>
      <c r="C292" s="76"/>
      <c r="D292" s="73"/>
      <c r="E292" s="76"/>
      <c r="F292" s="73"/>
    </row>
    <row r="293" spans="1:6" x14ac:dyDescent="0.2">
      <c r="A293" s="73"/>
      <c r="B293" s="73"/>
      <c r="C293" s="140"/>
      <c r="D293" s="73"/>
      <c r="E293" s="140"/>
      <c r="F293" s="73"/>
    </row>
    <row r="294" spans="1:6" x14ac:dyDescent="0.2">
      <c r="A294" s="73"/>
      <c r="B294" s="73"/>
      <c r="C294" s="76"/>
      <c r="D294" s="73"/>
      <c r="E294" s="76"/>
      <c r="F294" s="73"/>
    </row>
    <row r="295" spans="1:6" ht="15" x14ac:dyDescent="0.25">
      <c r="A295" s="111" t="s">
        <v>537</v>
      </c>
      <c r="B295" s="73"/>
      <c r="C295" s="103"/>
      <c r="D295" s="103"/>
      <c r="E295" s="103"/>
      <c r="F295" s="73"/>
    </row>
    <row r="296" spans="1:6" ht="15" x14ac:dyDescent="0.25">
      <c r="A296" s="104"/>
      <c r="C296" s="104"/>
      <c r="D296" s="104"/>
      <c r="E296" s="104"/>
    </row>
    <row r="297" spans="1:6" ht="20.399999999999999" x14ac:dyDescent="0.2">
      <c r="A297" s="77" t="s">
        <v>538</v>
      </c>
      <c r="B297" s="78" t="s">
        <v>551</v>
      </c>
      <c r="C297" s="79" t="s">
        <v>178</v>
      </c>
      <c r="D297" s="80" t="s">
        <v>179</v>
      </c>
      <c r="E297" s="79" t="s">
        <v>178</v>
      </c>
    </row>
    <row r="298" spans="1:6" x14ac:dyDescent="0.2">
      <c r="C298" s="66"/>
      <c r="E298" s="66"/>
    </row>
    <row r="299" spans="1:6" x14ac:dyDescent="0.2">
      <c r="A299" s="107" t="s">
        <v>132</v>
      </c>
      <c r="B299" s="108">
        <v>509686627.15999979</v>
      </c>
      <c r="C299" s="110">
        <v>0.78609956716559204</v>
      </c>
      <c r="D299" s="109">
        <v>3584</v>
      </c>
      <c r="E299" s="110">
        <v>0.75964391691394662</v>
      </c>
    </row>
    <row r="300" spans="1:6" x14ac:dyDescent="0.2">
      <c r="A300" s="107" t="s">
        <v>133</v>
      </c>
      <c r="B300" s="108">
        <v>108061812.93999998</v>
      </c>
      <c r="C300" s="110">
        <v>0.16666582926178414</v>
      </c>
      <c r="D300" s="109">
        <v>876</v>
      </c>
      <c r="E300" s="110">
        <v>0.18567189487070793</v>
      </c>
    </row>
    <row r="301" spans="1:6" x14ac:dyDescent="0.2">
      <c r="A301" s="107" t="s">
        <v>134</v>
      </c>
      <c r="B301" s="108">
        <v>17497435.210000001</v>
      </c>
      <c r="C301" s="110">
        <v>2.6986633574694777E-2</v>
      </c>
      <c r="D301" s="109">
        <v>135</v>
      </c>
      <c r="E301" s="110">
        <v>2.8613819415006358E-2</v>
      </c>
    </row>
    <row r="302" spans="1:6" x14ac:dyDescent="0.2">
      <c r="A302" s="107" t="s">
        <v>135</v>
      </c>
      <c r="B302" s="108">
        <v>8294099.1500000004</v>
      </c>
      <c r="C302" s="110">
        <v>1.2792149929797478E-2</v>
      </c>
      <c r="D302" s="109">
        <v>45</v>
      </c>
      <c r="E302" s="110">
        <v>9.5379398050021193E-3</v>
      </c>
    </row>
    <row r="303" spans="1:6" x14ac:dyDescent="0.2">
      <c r="A303" s="107" t="s">
        <v>136</v>
      </c>
      <c r="B303" s="108">
        <v>0</v>
      </c>
      <c r="C303" s="110">
        <v>0</v>
      </c>
      <c r="D303" s="109">
        <v>0</v>
      </c>
      <c r="E303" s="110">
        <v>0</v>
      </c>
    </row>
    <row r="304" spans="1:6" x14ac:dyDescent="0.2">
      <c r="A304" s="107" t="s">
        <v>137</v>
      </c>
      <c r="B304" s="108">
        <v>0</v>
      </c>
      <c r="C304" s="110">
        <v>0</v>
      </c>
      <c r="D304" s="109">
        <v>0</v>
      </c>
      <c r="E304" s="110">
        <v>0</v>
      </c>
    </row>
    <row r="305" spans="1:5" x14ac:dyDescent="0.2">
      <c r="A305" s="107" t="s">
        <v>138</v>
      </c>
      <c r="B305" s="108">
        <v>4834160.8900000006</v>
      </c>
      <c r="C305" s="110">
        <v>7.4558200681315969E-3</v>
      </c>
      <c r="D305" s="109">
        <v>78</v>
      </c>
      <c r="E305" s="110">
        <v>1.6532428995337006E-2</v>
      </c>
    </row>
    <row r="306" spans="1:5" x14ac:dyDescent="0.2">
      <c r="A306" s="107"/>
      <c r="B306" s="108"/>
      <c r="C306" s="107"/>
      <c r="D306" s="109"/>
      <c r="E306" s="110"/>
    </row>
    <row r="307" spans="1:5" ht="10.8" thickBot="1" x14ac:dyDescent="0.25">
      <c r="A307" s="107"/>
      <c r="B307" s="113">
        <v>648374135.34999979</v>
      </c>
      <c r="C307" s="112"/>
      <c r="D307" s="115">
        <v>4718</v>
      </c>
      <c r="E307" s="107"/>
    </row>
    <row r="308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F4F4F4"/>
  </sheetPr>
  <dimension ref="A1:N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66" customWidth="1"/>
    <col min="2" max="2" width="15.33203125" style="66" customWidth="1"/>
    <col min="3" max="3" width="18" style="68" customWidth="1"/>
    <col min="4" max="4" width="18" style="66" customWidth="1"/>
    <col min="5" max="5" width="15.5546875" style="68" customWidth="1"/>
    <col min="6" max="6" width="15.109375" style="66" customWidth="1"/>
    <col min="7" max="7" width="6" style="66" customWidth="1"/>
    <col min="8" max="8" width="17" style="66" customWidth="1"/>
    <col min="9" max="9" width="20" style="66" customWidth="1"/>
    <col min="10" max="10" width="14.6640625" style="66" customWidth="1"/>
    <col min="11" max="11" width="16.44140625" style="66" customWidth="1"/>
    <col min="12" max="12" width="11.5546875" style="66" customWidth="1"/>
    <col min="13" max="16384" width="9.109375" style="66"/>
  </cols>
  <sheetData>
    <row r="1" spans="1:9" ht="13.2" x14ac:dyDescent="0.25">
      <c r="A1" s="351"/>
      <c r="B1" s="351"/>
      <c r="C1" s="351"/>
      <c r="D1" s="351"/>
      <c r="E1" s="351"/>
      <c r="F1" s="351"/>
    </row>
    <row r="2" spans="1:9" ht="13.2" x14ac:dyDescent="0.25">
      <c r="A2" s="352" t="s">
        <v>576</v>
      </c>
      <c r="B2" s="352"/>
      <c r="C2" s="352"/>
      <c r="D2" s="352"/>
      <c r="E2" s="352"/>
      <c r="F2" s="352"/>
    </row>
    <row r="3" spans="1:9" x14ac:dyDescent="0.2">
      <c r="B3" s="67"/>
      <c r="D3" s="69"/>
    </row>
    <row r="4" spans="1:9" s="70" customFormat="1" x14ac:dyDescent="0.2">
      <c r="A4" s="105"/>
      <c r="B4" s="106" t="s">
        <v>145</v>
      </c>
      <c r="C4" s="106" t="s">
        <v>151</v>
      </c>
      <c r="D4" s="106" t="s">
        <v>152</v>
      </c>
      <c r="E4" s="71"/>
      <c r="G4" s="71"/>
      <c r="I4" s="71"/>
    </row>
    <row r="5" spans="1:9" x14ac:dyDescent="0.2">
      <c r="B5" s="72"/>
      <c r="C5" s="72"/>
      <c r="E5" s="72"/>
      <c r="G5" s="72"/>
      <c r="I5" s="72"/>
    </row>
    <row r="6" spans="1:9" x14ac:dyDescent="0.2">
      <c r="A6" s="107" t="s">
        <v>521</v>
      </c>
      <c r="B6" s="108">
        <v>645126164.80999923</v>
      </c>
      <c r="C6" s="108">
        <v>364551191.61000013</v>
      </c>
      <c r="D6" s="108">
        <v>280574973.20000005</v>
      </c>
      <c r="E6" s="67"/>
      <c r="F6" s="136"/>
      <c r="G6" s="69"/>
      <c r="I6" s="69"/>
    </row>
    <row r="7" spans="1:9" x14ac:dyDescent="0.2">
      <c r="A7" s="107" t="s">
        <v>153</v>
      </c>
      <c r="B7" s="108">
        <v>4695</v>
      </c>
      <c r="C7" s="108">
        <v>2660</v>
      </c>
      <c r="D7" s="108">
        <v>2035</v>
      </c>
      <c r="E7" s="67"/>
      <c r="F7" s="136"/>
      <c r="G7" s="69"/>
      <c r="I7" s="69"/>
    </row>
    <row r="8" spans="1:9" x14ac:dyDescent="0.2">
      <c r="A8" s="107" t="s">
        <v>522</v>
      </c>
      <c r="B8" s="110">
        <v>0.78595193002229091</v>
      </c>
      <c r="C8" s="110">
        <v>0.78893981005383762</v>
      </c>
      <c r="D8" s="110">
        <v>0.7820697761242893</v>
      </c>
    </row>
    <row r="9" spans="1:9" x14ac:dyDescent="0.2">
      <c r="A9" s="107" t="s">
        <v>155</v>
      </c>
      <c r="B9" s="110">
        <v>3.6615555555555559E-3</v>
      </c>
      <c r="C9" s="110">
        <v>3.6615555555555559E-3</v>
      </c>
      <c r="D9" s="110">
        <v>7.0671378091872791E-3</v>
      </c>
    </row>
    <row r="10" spans="1:9" x14ac:dyDescent="0.2">
      <c r="A10" s="107" t="s">
        <v>156</v>
      </c>
      <c r="B10" s="110">
        <v>1.0227478857142858</v>
      </c>
      <c r="C10" s="110">
        <v>0.92544447674418606</v>
      </c>
      <c r="D10" s="110">
        <v>1.0227478857142858</v>
      </c>
    </row>
    <row r="11" spans="1:9" x14ac:dyDescent="0.2">
      <c r="A11" s="107" t="s">
        <v>157</v>
      </c>
      <c r="B11" s="108">
        <v>10.230841546334002</v>
      </c>
      <c r="C11" s="108">
        <v>10.229987475219234</v>
      </c>
      <c r="D11" s="108">
        <v>10.231951241325866</v>
      </c>
      <c r="E11" s="67"/>
    </row>
    <row r="12" spans="1:9" x14ac:dyDescent="0.2">
      <c r="A12" s="107" t="s">
        <v>523</v>
      </c>
      <c r="B12" s="108">
        <v>10.05886379192334</v>
      </c>
      <c r="C12" s="108">
        <v>10.05886379192334</v>
      </c>
      <c r="D12" s="108">
        <v>10.097193702943189</v>
      </c>
      <c r="E12" s="67"/>
    </row>
    <row r="13" spans="1:9" x14ac:dyDescent="0.2">
      <c r="A13" s="107" t="s">
        <v>159</v>
      </c>
      <c r="B13" s="108">
        <v>14.609171800136892</v>
      </c>
      <c r="C13" s="108">
        <v>14.609171800136892</v>
      </c>
      <c r="D13" s="108">
        <v>10.472279260780287</v>
      </c>
      <c r="E13" s="67"/>
    </row>
    <row r="14" spans="1:9" x14ac:dyDescent="0.2">
      <c r="A14" s="107" t="s">
        <v>160</v>
      </c>
      <c r="B14" s="108">
        <v>137407.06385729482</v>
      </c>
      <c r="C14" s="108">
        <v>137049.32015413535</v>
      </c>
      <c r="D14" s="108">
        <v>137874.6797051598</v>
      </c>
      <c r="E14" s="67"/>
    </row>
    <row r="15" spans="1:9" x14ac:dyDescent="0.2">
      <c r="A15" s="107" t="s">
        <v>161</v>
      </c>
      <c r="B15" s="108">
        <v>329.54</v>
      </c>
      <c r="C15" s="108">
        <v>329.54</v>
      </c>
      <c r="D15" s="108">
        <v>1100</v>
      </c>
      <c r="E15" s="67"/>
    </row>
    <row r="16" spans="1:9" x14ac:dyDescent="0.2">
      <c r="A16" s="107" t="s">
        <v>162</v>
      </c>
      <c r="B16" s="108">
        <v>2020075</v>
      </c>
      <c r="C16" s="108">
        <v>2020075</v>
      </c>
      <c r="D16" s="108">
        <v>1050834</v>
      </c>
      <c r="E16" s="67"/>
    </row>
    <row r="17" spans="1:5" x14ac:dyDescent="0.2">
      <c r="A17" s="107" t="s">
        <v>163</v>
      </c>
      <c r="B17" s="108">
        <v>11.733414143779962</v>
      </c>
      <c r="C17" s="108">
        <v>11.724416629729502</v>
      </c>
      <c r="D17" s="108">
        <v>11.745104617920221</v>
      </c>
      <c r="E17" s="67"/>
    </row>
    <row r="18" spans="1:5" x14ac:dyDescent="0.2">
      <c r="A18" s="107" t="s">
        <v>164</v>
      </c>
      <c r="B18" s="108">
        <v>0</v>
      </c>
      <c r="C18" s="108">
        <v>0</v>
      </c>
      <c r="D18" s="108">
        <v>0</v>
      </c>
      <c r="E18" s="67"/>
    </row>
    <row r="19" spans="1:5" x14ac:dyDescent="0.2">
      <c r="A19" s="107" t="s">
        <v>165</v>
      </c>
      <c r="B19" s="108">
        <v>19.916666666666668</v>
      </c>
      <c r="C19" s="108">
        <v>19.916666666666668</v>
      </c>
      <c r="D19" s="108">
        <v>19.916666666666668</v>
      </c>
      <c r="E19" s="67"/>
    </row>
    <row r="20" spans="1:5" x14ac:dyDescent="0.2">
      <c r="A20" s="107" t="s">
        <v>166</v>
      </c>
      <c r="B20" s="110">
        <v>0.53303804785421671</v>
      </c>
      <c r="C20" s="110">
        <v>0.76738078423092471</v>
      </c>
      <c r="D20" s="110">
        <v>0.22855642279359203</v>
      </c>
    </row>
    <row r="21" spans="1:5" x14ac:dyDescent="0.2">
      <c r="A21" s="107" t="s">
        <v>167</v>
      </c>
      <c r="B21" s="110">
        <v>0.46696195214578379</v>
      </c>
      <c r="C21" s="110">
        <v>0.23261921576907527</v>
      </c>
      <c r="D21" s="110">
        <v>0.77144357720640788</v>
      </c>
    </row>
    <row r="22" spans="1:5" x14ac:dyDescent="0.2">
      <c r="A22" s="107" t="s">
        <v>168</v>
      </c>
      <c r="B22" s="110">
        <v>0</v>
      </c>
      <c r="C22" s="110">
        <v>0</v>
      </c>
      <c r="D22" s="110">
        <v>0</v>
      </c>
    </row>
    <row r="23" spans="1:5" x14ac:dyDescent="0.2">
      <c r="A23" s="107" t="s">
        <v>169</v>
      </c>
      <c r="B23" s="110">
        <v>0.3930808185786196</v>
      </c>
      <c r="C23" s="110">
        <v>0.32558811500739621</v>
      </c>
      <c r="D23" s="110">
        <v>0.48077411934330017</v>
      </c>
    </row>
    <row r="24" spans="1:5" ht="20.399999999999999" x14ac:dyDescent="0.2">
      <c r="A24" s="132" t="s">
        <v>334</v>
      </c>
      <c r="B24" s="108">
        <v>1.5488402994115749</v>
      </c>
      <c r="C24" s="108">
        <v>1.5876637852700548</v>
      </c>
      <c r="D24" s="108">
        <v>1.3794761018477573</v>
      </c>
      <c r="E24" s="67"/>
    </row>
    <row r="25" spans="1:5" x14ac:dyDescent="0.2">
      <c r="A25" s="107"/>
      <c r="B25" s="108"/>
      <c r="C25" s="110"/>
      <c r="D25" s="107"/>
      <c r="E25" s="66"/>
    </row>
    <row r="26" spans="1:5" x14ac:dyDescent="0.2">
      <c r="A26" s="107"/>
      <c r="B26" s="108"/>
      <c r="C26" s="110"/>
      <c r="D26" s="107"/>
      <c r="E26" s="66"/>
    </row>
    <row r="27" spans="1:5" x14ac:dyDescent="0.2">
      <c r="A27" s="111" t="s">
        <v>175</v>
      </c>
      <c r="B27" s="108"/>
      <c r="C27" s="110"/>
      <c r="D27" s="107"/>
      <c r="E27" s="66"/>
    </row>
    <row r="28" spans="1:5" x14ac:dyDescent="0.2">
      <c r="B28" s="67"/>
      <c r="D28" s="69"/>
    </row>
    <row r="29" spans="1:5" s="81" customFormat="1" ht="20.399999999999999" x14ac:dyDescent="0.2">
      <c r="A29" s="77" t="s">
        <v>176</v>
      </c>
      <c r="B29" s="78" t="s">
        <v>551</v>
      </c>
      <c r="C29" s="79" t="s">
        <v>178</v>
      </c>
      <c r="D29" s="80" t="s">
        <v>179</v>
      </c>
      <c r="E29" s="79" t="s">
        <v>178</v>
      </c>
    </row>
    <row r="30" spans="1:5" x14ac:dyDescent="0.2">
      <c r="B30" s="67"/>
      <c r="D30" s="69"/>
    </row>
    <row r="31" spans="1:5" x14ac:dyDescent="0.2">
      <c r="A31" s="107" t="s">
        <v>16</v>
      </c>
      <c r="B31" s="108">
        <v>1937494.6000000003</v>
      </c>
      <c r="C31" s="110">
        <v>3.0032801422193505E-3</v>
      </c>
      <c r="D31" s="109">
        <v>42</v>
      </c>
      <c r="E31" s="110">
        <v>8.9456869009584671E-3</v>
      </c>
    </row>
    <row r="32" spans="1:5" x14ac:dyDescent="0.2">
      <c r="A32" s="107" t="s">
        <v>17</v>
      </c>
      <c r="B32" s="108">
        <v>17423465.489999998</v>
      </c>
      <c r="C32" s="110">
        <v>2.7007841939152309E-2</v>
      </c>
      <c r="D32" s="109">
        <v>166</v>
      </c>
      <c r="E32" s="110">
        <v>3.5356762513312032E-2</v>
      </c>
    </row>
    <row r="33" spans="1:5" x14ac:dyDescent="0.2">
      <c r="A33" s="107" t="s">
        <v>18</v>
      </c>
      <c r="B33" s="108">
        <v>10831442.259999998</v>
      </c>
      <c r="C33" s="110">
        <v>1.6789649607825214E-2</v>
      </c>
      <c r="D33" s="109">
        <v>71</v>
      </c>
      <c r="E33" s="110">
        <v>1.5122470713525026E-2</v>
      </c>
    </row>
    <row r="34" spans="1:5" x14ac:dyDescent="0.2">
      <c r="A34" s="107" t="s">
        <v>19</v>
      </c>
      <c r="B34" s="108">
        <v>15528090.239999996</v>
      </c>
      <c r="C34" s="110">
        <v>2.4069850344038166E-2</v>
      </c>
      <c r="D34" s="109">
        <v>141</v>
      </c>
      <c r="E34" s="110">
        <v>3.0031948881789138E-2</v>
      </c>
    </row>
    <row r="35" spans="1:5" x14ac:dyDescent="0.2">
      <c r="A35" s="107" t="s">
        <v>20</v>
      </c>
      <c r="B35" s="108">
        <v>18700811.609999999</v>
      </c>
      <c r="C35" s="110">
        <v>2.898783622503932E-2</v>
      </c>
      <c r="D35" s="109">
        <v>141</v>
      </c>
      <c r="E35" s="110">
        <v>3.0031948881789138E-2</v>
      </c>
    </row>
    <row r="36" spans="1:5" x14ac:dyDescent="0.2">
      <c r="A36" s="107" t="s">
        <v>21</v>
      </c>
      <c r="B36" s="108">
        <v>37030087.600000009</v>
      </c>
      <c r="C36" s="110">
        <v>5.7399760883835756E-2</v>
      </c>
      <c r="D36" s="109">
        <v>272</v>
      </c>
      <c r="E36" s="110">
        <v>5.7933972310969119E-2</v>
      </c>
    </row>
    <row r="37" spans="1:5" x14ac:dyDescent="0.2">
      <c r="A37" s="107" t="s">
        <v>22</v>
      </c>
      <c r="B37" s="108">
        <v>60651953.700000003</v>
      </c>
      <c r="C37" s="110">
        <v>9.4015646874069964E-2</v>
      </c>
      <c r="D37" s="109">
        <v>371</v>
      </c>
      <c r="E37" s="110">
        <v>7.9020234291799787E-2</v>
      </c>
    </row>
    <row r="38" spans="1:5" x14ac:dyDescent="0.2">
      <c r="A38" s="107" t="s">
        <v>23</v>
      </c>
      <c r="B38" s="108">
        <v>84336764.479999989</v>
      </c>
      <c r="C38" s="110">
        <v>0.13072910243043473</v>
      </c>
      <c r="D38" s="109">
        <v>591</v>
      </c>
      <c r="E38" s="110">
        <v>0.12587859424920128</v>
      </c>
    </row>
    <row r="39" spans="1:5" x14ac:dyDescent="0.2">
      <c r="A39" s="107" t="s">
        <v>39</v>
      </c>
      <c r="B39" s="108">
        <v>153445691.03999999</v>
      </c>
      <c r="C39" s="110">
        <v>0.23785377095221716</v>
      </c>
      <c r="D39" s="109">
        <v>1044</v>
      </c>
      <c r="E39" s="110">
        <v>0.22236421725239616</v>
      </c>
    </row>
    <row r="40" spans="1:5" x14ac:dyDescent="0.2">
      <c r="A40" s="107" t="s">
        <v>40</v>
      </c>
      <c r="B40" s="108">
        <v>150718624.33999997</v>
      </c>
      <c r="C40" s="110">
        <v>0.2336265874201352</v>
      </c>
      <c r="D40" s="109">
        <v>1059</v>
      </c>
      <c r="E40" s="110">
        <v>0.22555910543130991</v>
      </c>
    </row>
    <row r="41" spans="1:5" x14ac:dyDescent="0.2">
      <c r="A41" s="107" t="s">
        <v>41</v>
      </c>
      <c r="B41" s="108">
        <v>71214488.379999995</v>
      </c>
      <c r="C41" s="110">
        <v>0.110388467038806</v>
      </c>
      <c r="D41" s="109">
        <v>641</v>
      </c>
      <c r="E41" s="110">
        <v>0.13652822151224708</v>
      </c>
    </row>
    <row r="42" spans="1:5" x14ac:dyDescent="0.2">
      <c r="A42" s="107" t="s">
        <v>42</v>
      </c>
      <c r="B42" s="108">
        <v>5446814.3999999994</v>
      </c>
      <c r="C42" s="110">
        <v>8.443021996486803E-3</v>
      </c>
      <c r="D42" s="109">
        <v>41</v>
      </c>
      <c r="E42" s="110">
        <v>8.7326943556975505E-3</v>
      </c>
    </row>
    <row r="43" spans="1:5" x14ac:dyDescent="0.2">
      <c r="A43" s="107" t="s">
        <v>43</v>
      </c>
      <c r="B43" s="108">
        <v>2987594.39</v>
      </c>
      <c r="C43" s="110">
        <v>4.6310234384616773E-3</v>
      </c>
      <c r="D43" s="109">
        <v>24</v>
      </c>
      <c r="E43" s="110">
        <v>5.111821086261981E-3</v>
      </c>
    </row>
    <row r="44" spans="1:5" x14ac:dyDescent="0.2">
      <c r="A44" s="107" t="s">
        <v>44</v>
      </c>
      <c r="B44" s="108">
        <v>2603542.5100000002</v>
      </c>
      <c r="C44" s="110">
        <v>4.0357106129260559E-3</v>
      </c>
      <c r="D44" s="109">
        <v>17</v>
      </c>
      <c r="E44" s="110">
        <v>3.6208732694355699E-3</v>
      </c>
    </row>
    <row r="45" spans="1:5" x14ac:dyDescent="0.2">
      <c r="A45" s="107" t="s">
        <v>24</v>
      </c>
      <c r="B45" s="108">
        <v>11622398.9</v>
      </c>
      <c r="C45" s="110">
        <v>1.801569915153416E-2</v>
      </c>
      <c r="D45" s="109">
        <v>71</v>
      </c>
      <c r="E45" s="110">
        <v>1.5122470713525026E-2</v>
      </c>
    </row>
    <row r="46" spans="1:5" x14ac:dyDescent="0.2">
      <c r="A46" s="107" t="s">
        <v>25</v>
      </c>
      <c r="B46" s="108">
        <v>0</v>
      </c>
      <c r="C46" s="110">
        <v>0</v>
      </c>
      <c r="D46" s="109">
        <v>0</v>
      </c>
      <c r="E46" s="110">
        <v>0</v>
      </c>
    </row>
    <row r="47" spans="1:5" x14ac:dyDescent="0.2">
      <c r="A47" s="107" t="s">
        <v>26</v>
      </c>
      <c r="B47" s="108">
        <v>0</v>
      </c>
      <c r="C47" s="110">
        <v>0</v>
      </c>
      <c r="D47" s="109">
        <v>0</v>
      </c>
      <c r="E47" s="110">
        <v>0</v>
      </c>
    </row>
    <row r="48" spans="1:5" x14ac:dyDescent="0.2">
      <c r="A48" s="107" t="s">
        <v>3</v>
      </c>
      <c r="B48" s="108">
        <v>646900.87</v>
      </c>
      <c r="C48" s="110">
        <v>1.002750942818329E-3</v>
      </c>
      <c r="D48" s="109">
        <v>3</v>
      </c>
      <c r="E48" s="110">
        <v>6.3897763578274762E-4</v>
      </c>
    </row>
    <row r="49" spans="1:5" x14ac:dyDescent="0.2">
      <c r="A49" s="107"/>
      <c r="B49" s="108"/>
      <c r="C49" s="110"/>
      <c r="D49" s="109"/>
      <c r="E49" s="110"/>
    </row>
    <row r="50" spans="1:5" s="83" customFormat="1" ht="10.8" thickBot="1" x14ac:dyDescent="0.25">
      <c r="A50" s="112"/>
      <c r="B50" s="113">
        <v>645126164.80999982</v>
      </c>
      <c r="C50" s="114"/>
      <c r="D50" s="115">
        <v>4695</v>
      </c>
      <c r="E50" s="114"/>
    </row>
    <row r="51" spans="1:5" ht="10.8" thickTop="1" x14ac:dyDescent="0.2">
      <c r="A51" s="107"/>
      <c r="B51" s="108"/>
      <c r="C51" s="110"/>
      <c r="D51" s="109"/>
      <c r="E51" s="110"/>
    </row>
    <row r="52" spans="1:5" x14ac:dyDescent="0.2">
      <c r="A52" s="112" t="s">
        <v>524</v>
      </c>
      <c r="B52" s="108"/>
      <c r="C52" s="107"/>
      <c r="D52" s="114">
        <v>0.78595193002229025</v>
      </c>
      <c r="E52" s="110"/>
    </row>
    <row r="53" spans="1:5" x14ac:dyDescent="0.2">
      <c r="A53" s="112"/>
      <c r="B53" s="108"/>
      <c r="C53" s="107"/>
      <c r="D53" s="114"/>
      <c r="E53" s="110"/>
    </row>
    <row r="54" spans="1:5" x14ac:dyDescent="0.2">
      <c r="A54" s="107"/>
      <c r="B54" s="108"/>
      <c r="C54" s="110"/>
      <c r="D54" s="109"/>
      <c r="E54" s="110"/>
    </row>
    <row r="55" spans="1:5" x14ac:dyDescent="0.2">
      <c r="A55" s="111" t="s">
        <v>573</v>
      </c>
      <c r="B55" s="108"/>
      <c r="C55" s="110"/>
      <c r="D55" s="107"/>
      <c r="E55" s="107"/>
    </row>
    <row r="56" spans="1:5" x14ac:dyDescent="0.2">
      <c r="B56" s="67"/>
      <c r="D56" s="69"/>
    </row>
    <row r="57" spans="1:5" ht="20.399999999999999" x14ac:dyDescent="0.2">
      <c r="A57" s="77" t="s">
        <v>176</v>
      </c>
      <c r="B57" s="78" t="s">
        <v>551</v>
      </c>
      <c r="C57" s="79" t="s">
        <v>178</v>
      </c>
      <c r="D57" s="80" t="s">
        <v>179</v>
      </c>
      <c r="E57" s="79" t="s">
        <v>178</v>
      </c>
    </row>
    <row r="58" spans="1:5" x14ac:dyDescent="0.2">
      <c r="B58" s="67"/>
      <c r="D58" s="69"/>
    </row>
    <row r="59" spans="1:5" x14ac:dyDescent="0.2">
      <c r="A59" s="107" t="s">
        <v>16</v>
      </c>
      <c r="B59" s="108">
        <v>4607468.7499999981</v>
      </c>
      <c r="C59" s="110">
        <v>7.14196540355323E-3</v>
      </c>
      <c r="D59" s="109">
        <v>64</v>
      </c>
      <c r="E59" s="110">
        <v>1.3631522896698615E-2</v>
      </c>
    </row>
    <row r="60" spans="1:5" x14ac:dyDescent="0.2">
      <c r="A60" s="107" t="s">
        <v>17</v>
      </c>
      <c r="B60" s="108">
        <v>88319643.349999994</v>
      </c>
      <c r="C60" s="110">
        <v>0.13690290080857528</v>
      </c>
      <c r="D60" s="109">
        <v>493</v>
      </c>
      <c r="E60" s="110">
        <v>0.10500532481363152</v>
      </c>
    </row>
    <row r="61" spans="1:5" x14ac:dyDescent="0.2">
      <c r="A61" s="107" t="s">
        <v>18</v>
      </c>
      <c r="B61" s="108">
        <v>44312940.960000001</v>
      </c>
      <c r="C61" s="110">
        <v>6.8688798218331265E-2</v>
      </c>
      <c r="D61" s="109">
        <v>250</v>
      </c>
      <c r="E61" s="110">
        <v>5.3248136315228969E-2</v>
      </c>
    </row>
    <row r="62" spans="1:5" x14ac:dyDescent="0.2">
      <c r="A62" s="107" t="s">
        <v>19</v>
      </c>
      <c r="B62" s="108">
        <v>42263838.449999996</v>
      </c>
      <c r="C62" s="110">
        <v>6.5512516396614276E-2</v>
      </c>
      <c r="D62" s="109">
        <v>288</v>
      </c>
      <c r="E62" s="110">
        <v>6.1341853035143772E-2</v>
      </c>
    </row>
    <row r="63" spans="1:5" x14ac:dyDescent="0.2">
      <c r="A63" s="107" t="s">
        <v>20</v>
      </c>
      <c r="B63" s="108">
        <v>85532598.180000067</v>
      </c>
      <c r="C63" s="110">
        <v>0.13258274558619215</v>
      </c>
      <c r="D63" s="109">
        <v>547</v>
      </c>
      <c r="E63" s="110">
        <v>0.11650692225772098</v>
      </c>
    </row>
    <row r="64" spans="1:5" x14ac:dyDescent="0.2">
      <c r="A64" s="107" t="s">
        <v>21</v>
      </c>
      <c r="B64" s="108">
        <v>83743056.399999976</v>
      </c>
      <c r="C64" s="110">
        <v>0.12980880480124948</v>
      </c>
      <c r="D64" s="109">
        <v>547</v>
      </c>
      <c r="E64" s="110">
        <v>0.11650692225772098</v>
      </c>
    </row>
    <row r="65" spans="1:5" x14ac:dyDescent="0.2">
      <c r="A65" s="107" t="s">
        <v>22</v>
      </c>
      <c r="B65" s="108">
        <v>68645103.429999992</v>
      </c>
      <c r="C65" s="110">
        <v>0.10640570352656072</v>
      </c>
      <c r="D65" s="109">
        <v>484</v>
      </c>
      <c r="E65" s="110">
        <v>0.10308839190628329</v>
      </c>
    </row>
    <row r="66" spans="1:5" x14ac:dyDescent="0.2">
      <c r="A66" s="107" t="s">
        <v>23</v>
      </c>
      <c r="B66" s="108">
        <v>51507678.050000049</v>
      </c>
      <c r="C66" s="110">
        <v>7.984124789787421E-2</v>
      </c>
      <c r="D66" s="109">
        <v>454</v>
      </c>
      <c r="E66" s="110">
        <v>9.669861554845581E-2</v>
      </c>
    </row>
    <row r="67" spans="1:5" x14ac:dyDescent="0.2">
      <c r="A67" s="107" t="s">
        <v>39</v>
      </c>
      <c r="B67" s="108">
        <v>49676754.309999995</v>
      </c>
      <c r="C67" s="110">
        <v>7.7003161582557433E-2</v>
      </c>
      <c r="D67" s="109">
        <v>442</v>
      </c>
      <c r="E67" s="110">
        <v>9.4142705005324817E-2</v>
      </c>
    </row>
    <row r="68" spans="1:5" x14ac:dyDescent="0.2">
      <c r="A68" s="107" t="s">
        <v>40</v>
      </c>
      <c r="B68" s="108">
        <v>21231364.649999999</v>
      </c>
      <c r="C68" s="110">
        <v>3.2910406999618412E-2</v>
      </c>
      <c r="D68" s="109">
        <v>194</v>
      </c>
      <c r="E68" s="110">
        <v>4.1320553780617678E-2</v>
      </c>
    </row>
    <row r="69" spans="1:5" x14ac:dyDescent="0.2">
      <c r="A69" s="107" t="s">
        <v>41</v>
      </c>
      <c r="B69" s="108">
        <v>16958070.740000002</v>
      </c>
      <c r="C69" s="110">
        <v>2.6286440800295907E-2</v>
      </c>
      <c r="D69" s="109">
        <v>148</v>
      </c>
      <c r="E69" s="110">
        <v>3.1522896698615549E-2</v>
      </c>
    </row>
    <row r="70" spans="1:5" x14ac:dyDescent="0.2">
      <c r="A70" s="107" t="s">
        <v>42</v>
      </c>
      <c r="B70" s="108">
        <v>30148011.089999985</v>
      </c>
      <c r="C70" s="110">
        <v>4.6731961489856894E-2</v>
      </c>
      <c r="D70" s="109">
        <v>262</v>
      </c>
      <c r="E70" s="110">
        <v>5.5804046858359956E-2</v>
      </c>
    </row>
    <row r="71" spans="1:5" x14ac:dyDescent="0.2">
      <c r="A71" s="107" t="s">
        <v>43</v>
      </c>
      <c r="B71" s="108">
        <v>15794372.810000004</v>
      </c>
      <c r="C71" s="110">
        <v>2.4482610800093195E-2</v>
      </c>
      <c r="D71" s="109">
        <v>150</v>
      </c>
      <c r="E71" s="110">
        <v>3.1948881789137379E-2</v>
      </c>
    </row>
    <row r="72" spans="1:5" x14ac:dyDescent="0.2">
      <c r="A72" s="107" t="s">
        <v>44</v>
      </c>
      <c r="B72" s="108">
        <v>10132921.550000001</v>
      </c>
      <c r="C72" s="110">
        <v>1.5706883556620761E-2</v>
      </c>
      <c r="D72" s="109">
        <v>98</v>
      </c>
      <c r="E72" s="110">
        <v>2.0873269435569754E-2</v>
      </c>
    </row>
    <row r="73" spans="1:5" x14ac:dyDescent="0.2">
      <c r="A73" s="107" t="s">
        <v>24</v>
      </c>
      <c r="B73" s="108">
        <v>17840555.79000001</v>
      </c>
      <c r="C73" s="110">
        <v>2.7654367103920434E-2</v>
      </c>
      <c r="D73" s="109">
        <v>163</v>
      </c>
      <c r="E73" s="110">
        <v>3.4717784877529287E-2</v>
      </c>
    </row>
    <row r="74" spans="1:5" x14ac:dyDescent="0.2">
      <c r="A74" s="107" t="s">
        <v>25</v>
      </c>
      <c r="B74" s="108">
        <v>1277177.78</v>
      </c>
      <c r="C74" s="110">
        <v>1.9797333446801833E-3</v>
      </c>
      <c r="D74" s="109">
        <v>11</v>
      </c>
      <c r="E74" s="110">
        <v>2.3429179978700747E-3</v>
      </c>
    </row>
    <row r="75" spans="1:5" x14ac:dyDescent="0.2">
      <c r="A75" s="107" t="s">
        <v>26</v>
      </c>
      <c r="B75" s="108">
        <v>619122.37</v>
      </c>
      <c r="C75" s="110">
        <v>9.5969192348963495E-4</v>
      </c>
      <c r="D75" s="109">
        <v>4</v>
      </c>
      <c r="E75" s="110">
        <v>8.5197018104366342E-4</v>
      </c>
    </row>
    <row r="76" spans="1:5" x14ac:dyDescent="0.2">
      <c r="A76" s="107" t="s">
        <v>3</v>
      </c>
      <c r="B76" s="108">
        <v>12515486.149999999</v>
      </c>
      <c r="C76" s="110">
        <v>1.9400059759916904E-2</v>
      </c>
      <c r="D76" s="109">
        <v>96</v>
      </c>
      <c r="E76" s="110">
        <v>2.0447284345047924E-2</v>
      </c>
    </row>
    <row r="77" spans="1:5" x14ac:dyDescent="0.2">
      <c r="A77" s="107"/>
      <c r="B77" s="108"/>
      <c r="C77" s="110"/>
      <c r="D77" s="109"/>
      <c r="E77" s="110"/>
    </row>
    <row r="78" spans="1:5" ht="10.8" thickBot="1" x14ac:dyDescent="0.25">
      <c r="A78" s="112"/>
      <c r="B78" s="113">
        <v>645126164.81000006</v>
      </c>
      <c r="C78" s="114"/>
      <c r="D78" s="115">
        <v>4695</v>
      </c>
      <c r="E78" s="114"/>
    </row>
    <row r="79" spans="1:5" ht="10.8" thickTop="1" x14ac:dyDescent="0.2">
      <c r="A79" s="107"/>
      <c r="B79" s="108"/>
      <c r="C79" s="110"/>
      <c r="D79" s="109"/>
      <c r="E79" s="110"/>
    </row>
    <row r="80" spans="1:5" x14ac:dyDescent="0.2">
      <c r="A80" s="112" t="s">
        <v>524</v>
      </c>
      <c r="B80" s="108"/>
      <c r="C80" s="107"/>
      <c r="D80" s="114">
        <v>0.69015029274453532</v>
      </c>
      <c r="E80" s="110"/>
    </row>
    <row r="81" spans="1:5" x14ac:dyDescent="0.2">
      <c r="A81" s="112"/>
      <c r="B81" s="108"/>
      <c r="C81" s="107"/>
      <c r="D81" s="114"/>
      <c r="E81" s="110"/>
    </row>
    <row r="82" spans="1:5" x14ac:dyDescent="0.2">
      <c r="A82" s="107"/>
      <c r="B82" s="108"/>
      <c r="C82" s="110"/>
      <c r="D82" s="109"/>
      <c r="E82" s="110"/>
    </row>
    <row r="83" spans="1:5" x14ac:dyDescent="0.2">
      <c r="A83" s="111" t="s">
        <v>183</v>
      </c>
      <c r="B83" s="108"/>
      <c r="C83" s="110"/>
      <c r="D83" s="109"/>
      <c r="E83" s="110"/>
    </row>
    <row r="84" spans="1:5" x14ac:dyDescent="0.2">
      <c r="B84" s="67"/>
      <c r="D84" s="69"/>
    </row>
    <row r="85" spans="1:5" ht="20.399999999999999" x14ac:dyDescent="0.2">
      <c r="A85" s="77" t="s">
        <v>184</v>
      </c>
      <c r="B85" s="78" t="s">
        <v>551</v>
      </c>
      <c r="C85" s="79" t="s">
        <v>178</v>
      </c>
      <c r="D85" s="80" t="s">
        <v>179</v>
      </c>
      <c r="E85" s="79" t="s">
        <v>178</v>
      </c>
    </row>
    <row r="86" spans="1:5" x14ac:dyDescent="0.2">
      <c r="B86" s="67"/>
      <c r="D86" s="69"/>
    </row>
    <row r="87" spans="1:5" x14ac:dyDescent="0.2">
      <c r="A87" s="107" t="s">
        <v>45</v>
      </c>
      <c r="B87" s="108">
        <v>0</v>
      </c>
      <c r="C87" s="110">
        <v>0</v>
      </c>
      <c r="D87" s="109">
        <v>0</v>
      </c>
      <c r="E87" s="110">
        <v>0</v>
      </c>
    </row>
    <row r="88" spans="1:5" x14ac:dyDescent="0.2">
      <c r="A88" s="107" t="s">
        <v>527</v>
      </c>
      <c r="B88" s="108">
        <v>0</v>
      </c>
      <c r="C88" s="110">
        <v>0</v>
      </c>
      <c r="D88" s="109">
        <v>0</v>
      </c>
      <c r="E88" s="110">
        <v>0</v>
      </c>
    </row>
    <row r="89" spans="1:5" x14ac:dyDescent="0.2">
      <c r="A89" s="107" t="s">
        <v>528</v>
      </c>
      <c r="B89" s="108">
        <v>517342351.25999987</v>
      </c>
      <c r="C89" s="110">
        <v>0.80192430485650124</v>
      </c>
      <c r="D89" s="109">
        <v>3797</v>
      </c>
      <c r="E89" s="110">
        <v>0.8087326943556975</v>
      </c>
    </row>
    <row r="90" spans="1:5" x14ac:dyDescent="0.2">
      <c r="A90" s="107" t="s">
        <v>48</v>
      </c>
      <c r="B90" s="108">
        <v>0</v>
      </c>
      <c r="C90" s="110">
        <v>0</v>
      </c>
      <c r="D90" s="109">
        <v>0</v>
      </c>
      <c r="E90" s="110">
        <v>0</v>
      </c>
    </row>
    <row r="91" spans="1:5" x14ac:dyDescent="0.2">
      <c r="A91" s="107" t="s">
        <v>1</v>
      </c>
      <c r="B91" s="108">
        <v>127783813.55000003</v>
      </c>
      <c r="C91" s="110">
        <v>0.19807569514349868</v>
      </c>
      <c r="D91" s="109">
        <v>898</v>
      </c>
      <c r="E91" s="110">
        <v>0.19126730564430244</v>
      </c>
    </row>
    <row r="92" spans="1:5" x14ac:dyDescent="0.2">
      <c r="A92" s="107"/>
      <c r="B92" s="108"/>
      <c r="C92" s="110"/>
      <c r="D92" s="109"/>
      <c r="E92" s="110"/>
    </row>
    <row r="93" spans="1:5" ht="10.8" thickBot="1" x14ac:dyDescent="0.25">
      <c r="A93" s="112"/>
      <c r="B93" s="113">
        <v>645126164.80999994</v>
      </c>
      <c r="C93" s="114"/>
      <c r="D93" s="115">
        <v>4695</v>
      </c>
      <c r="E93" s="114"/>
    </row>
    <row r="94" spans="1:5" ht="10.8" thickTop="1" x14ac:dyDescent="0.2">
      <c r="A94" s="107"/>
      <c r="B94" s="108"/>
      <c r="C94" s="110"/>
      <c r="D94" s="109"/>
      <c r="E94" s="110"/>
    </row>
    <row r="95" spans="1:5" x14ac:dyDescent="0.2">
      <c r="A95" s="107"/>
      <c r="B95" s="108"/>
      <c r="C95" s="110"/>
      <c r="D95" s="109"/>
      <c r="E95" s="110"/>
    </row>
    <row r="96" spans="1:5" x14ac:dyDescent="0.2">
      <c r="A96" s="111" t="s">
        <v>185</v>
      </c>
      <c r="B96" s="108"/>
      <c r="C96" s="110"/>
      <c r="D96" s="109"/>
      <c r="E96" s="110"/>
    </row>
    <row r="97" spans="1:5" x14ac:dyDescent="0.2">
      <c r="B97" s="67"/>
      <c r="D97" s="69"/>
    </row>
    <row r="98" spans="1:5" ht="20.399999999999999" x14ac:dyDescent="0.2">
      <c r="A98" s="77" t="s">
        <v>186</v>
      </c>
      <c r="B98" s="78" t="s">
        <v>551</v>
      </c>
      <c r="C98" s="79" t="s">
        <v>178</v>
      </c>
      <c r="D98" s="80" t="s">
        <v>179</v>
      </c>
      <c r="E98" s="79" t="s">
        <v>178</v>
      </c>
    </row>
    <row r="99" spans="1:5" x14ac:dyDescent="0.2">
      <c r="B99" s="67"/>
      <c r="D99" s="69"/>
    </row>
    <row r="100" spans="1:5" x14ac:dyDescent="0.2">
      <c r="A100" s="107" t="s">
        <v>4</v>
      </c>
      <c r="B100" s="108">
        <v>629330600.76999962</v>
      </c>
      <c r="C100" s="110">
        <v>0.97551554269287466</v>
      </c>
      <c r="D100" s="109">
        <v>4493</v>
      </c>
      <c r="E100" s="110">
        <v>0.95697550585729496</v>
      </c>
    </row>
    <row r="101" spans="1:5" x14ac:dyDescent="0.2">
      <c r="A101" s="107" t="s">
        <v>5</v>
      </c>
      <c r="B101" s="108">
        <v>15795564.039999992</v>
      </c>
      <c r="C101" s="110">
        <v>2.448445730712542E-2</v>
      </c>
      <c r="D101" s="109">
        <v>202</v>
      </c>
      <c r="E101" s="110">
        <v>4.3024494142705004E-2</v>
      </c>
    </row>
    <row r="102" spans="1:5" x14ac:dyDescent="0.2">
      <c r="A102" s="107"/>
      <c r="B102" s="108"/>
      <c r="C102" s="110"/>
      <c r="D102" s="109"/>
      <c r="E102" s="110"/>
    </row>
    <row r="103" spans="1:5" s="83" customFormat="1" ht="10.8" thickBot="1" x14ac:dyDescent="0.25">
      <c r="A103" s="112"/>
      <c r="B103" s="113">
        <v>645126164.80999959</v>
      </c>
      <c r="C103" s="114"/>
      <c r="D103" s="115">
        <v>4695</v>
      </c>
      <c r="E103" s="114"/>
    </row>
    <row r="104" spans="1:5" ht="10.8" thickTop="1" x14ac:dyDescent="0.2">
      <c r="A104" s="107"/>
      <c r="B104" s="108"/>
      <c r="C104" s="110"/>
      <c r="D104" s="109"/>
      <c r="E104" s="110"/>
    </row>
    <row r="105" spans="1:5" x14ac:dyDescent="0.2">
      <c r="A105" s="107"/>
      <c r="B105" s="108"/>
      <c r="C105" s="110"/>
      <c r="D105" s="109"/>
      <c r="E105" s="110"/>
    </row>
    <row r="106" spans="1:5" x14ac:dyDescent="0.2">
      <c r="A106" s="111" t="s">
        <v>529</v>
      </c>
      <c r="B106" s="108"/>
      <c r="C106" s="110"/>
      <c r="D106" s="109"/>
      <c r="E106" s="110"/>
    </row>
    <row r="107" spans="1:5" x14ac:dyDescent="0.2">
      <c r="B107" s="67"/>
      <c r="D107" s="69"/>
    </row>
    <row r="108" spans="1:5" ht="20.399999999999999" x14ac:dyDescent="0.2">
      <c r="A108" s="77" t="s">
        <v>530</v>
      </c>
      <c r="B108" s="78" t="s">
        <v>551</v>
      </c>
      <c r="C108" s="79" t="s">
        <v>178</v>
      </c>
      <c r="D108" s="80" t="s">
        <v>179</v>
      </c>
      <c r="E108" s="79" t="s">
        <v>178</v>
      </c>
    </row>
    <row r="109" spans="1:5" x14ac:dyDescent="0.2">
      <c r="B109" s="67"/>
      <c r="D109" s="69"/>
    </row>
    <row r="110" spans="1:5" x14ac:dyDescent="0.2">
      <c r="A110" s="107" t="s">
        <v>68</v>
      </c>
      <c r="B110" s="108">
        <v>141545251.3199999</v>
      </c>
      <c r="C110" s="110">
        <v>0.2194070850648063</v>
      </c>
      <c r="D110" s="109">
        <v>1889</v>
      </c>
      <c r="E110" s="110">
        <v>0.40234291799787009</v>
      </c>
    </row>
    <row r="111" spans="1:5" x14ac:dyDescent="0.2">
      <c r="A111" s="107" t="s">
        <v>69</v>
      </c>
      <c r="B111" s="108">
        <v>281101809.11000001</v>
      </c>
      <c r="C111" s="110">
        <v>0.43573152732502957</v>
      </c>
      <c r="D111" s="109">
        <v>2079</v>
      </c>
      <c r="E111" s="110">
        <v>0.44281150159744409</v>
      </c>
    </row>
    <row r="112" spans="1:5" x14ac:dyDescent="0.2">
      <c r="A112" s="107" t="s">
        <v>70</v>
      </c>
      <c r="B112" s="108">
        <v>119810427.39999999</v>
      </c>
      <c r="C112" s="110">
        <v>0.18571627370792826</v>
      </c>
      <c r="D112" s="109">
        <v>508</v>
      </c>
      <c r="E112" s="110">
        <v>0.10820021299254526</v>
      </c>
    </row>
    <row r="113" spans="1:5" x14ac:dyDescent="0.2">
      <c r="A113" s="107" t="s">
        <v>71</v>
      </c>
      <c r="B113" s="108">
        <v>39058316</v>
      </c>
      <c r="C113" s="110">
        <v>6.0543686073410624E-2</v>
      </c>
      <c r="D113" s="109">
        <v>113</v>
      </c>
      <c r="E113" s="110">
        <v>2.4068157614483492E-2</v>
      </c>
    </row>
    <row r="114" spans="1:5" x14ac:dyDescent="0.2">
      <c r="A114" s="107" t="s">
        <v>72</v>
      </c>
      <c r="B114" s="108">
        <v>20229174.900000006</v>
      </c>
      <c r="C114" s="110">
        <v>3.13569283086787E-2</v>
      </c>
      <c r="D114" s="109">
        <v>45</v>
      </c>
      <c r="E114" s="110">
        <v>9.5846645367412137E-3</v>
      </c>
    </row>
    <row r="115" spans="1:5" x14ac:dyDescent="0.2">
      <c r="A115" s="107" t="s">
        <v>73</v>
      </c>
      <c r="B115" s="108">
        <v>25834426.190000005</v>
      </c>
      <c r="C115" s="110">
        <v>4.0045540855731157E-2</v>
      </c>
      <c r="D115" s="109">
        <v>44</v>
      </c>
      <c r="E115" s="110">
        <v>9.3716719914802987E-3</v>
      </c>
    </row>
    <row r="116" spans="1:5" x14ac:dyDescent="0.2">
      <c r="A116" s="107" t="s">
        <v>74</v>
      </c>
      <c r="B116" s="108">
        <v>8286415.4000000004</v>
      </c>
      <c r="C116" s="110">
        <v>1.2844643190747787E-2</v>
      </c>
      <c r="D116" s="109">
        <v>10</v>
      </c>
      <c r="E116" s="110">
        <v>2.1299254526091589E-3</v>
      </c>
    </row>
    <row r="117" spans="1:5" x14ac:dyDescent="0.2">
      <c r="A117" s="107" t="s">
        <v>144</v>
      </c>
      <c r="B117" s="108">
        <v>5240244.49</v>
      </c>
      <c r="C117" s="110">
        <v>8.1228212028004419E-3</v>
      </c>
      <c r="D117" s="109">
        <v>5</v>
      </c>
      <c r="E117" s="110">
        <v>1.0649627263045794E-3</v>
      </c>
    </row>
    <row r="118" spans="1:5" x14ac:dyDescent="0.2">
      <c r="A118" s="107" t="s">
        <v>75</v>
      </c>
      <c r="B118" s="108">
        <v>0</v>
      </c>
      <c r="C118" s="110">
        <v>0</v>
      </c>
      <c r="D118" s="109">
        <v>0</v>
      </c>
      <c r="E118" s="110">
        <v>0</v>
      </c>
    </row>
    <row r="119" spans="1:5" x14ac:dyDescent="0.2">
      <c r="A119" s="107" t="s">
        <v>78</v>
      </c>
      <c r="B119" s="108">
        <v>0</v>
      </c>
      <c r="C119" s="110">
        <v>0</v>
      </c>
      <c r="D119" s="109">
        <v>0</v>
      </c>
      <c r="E119" s="110">
        <v>0</v>
      </c>
    </row>
    <row r="120" spans="1:5" x14ac:dyDescent="0.2">
      <c r="A120" s="107" t="s">
        <v>76</v>
      </c>
      <c r="B120" s="108">
        <v>0</v>
      </c>
      <c r="C120" s="110">
        <v>0</v>
      </c>
      <c r="D120" s="109">
        <v>0</v>
      </c>
      <c r="E120" s="110">
        <v>0</v>
      </c>
    </row>
    <row r="121" spans="1:5" x14ac:dyDescent="0.2">
      <c r="A121" s="107" t="s">
        <v>77</v>
      </c>
      <c r="B121" s="108">
        <v>4020100</v>
      </c>
      <c r="C121" s="110">
        <v>6.2314942708671323E-3</v>
      </c>
      <c r="D121" s="109">
        <v>2</v>
      </c>
      <c r="E121" s="110">
        <v>4.2598509052183171E-4</v>
      </c>
    </row>
    <row r="122" spans="1:5" x14ac:dyDescent="0.2">
      <c r="A122" s="107"/>
      <c r="B122" s="108"/>
      <c r="C122" s="110"/>
      <c r="D122" s="109"/>
      <c r="E122" s="110"/>
    </row>
    <row r="123" spans="1:5" ht="10.8" thickBot="1" x14ac:dyDescent="0.25">
      <c r="A123" s="112"/>
      <c r="B123" s="113">
        <v>645126164.80999994</v>
      </c>
      <c r="C123" s="114"/>
      <c r="D123" s="115">
        <v>4695</v>
      </c>
      <c r="E123" s="114"/>
    </row>
    <row r="124" spans="1:5" ht="10.8" thickTop="1" x14ac:dyDescent="0.2">
      <c r="A124" s="107"/>
      <c r="B124" s="108"/>
      <c r="C124" s="110"/>
      <c r="D124" s="109"/>
      <c r="E124" s="110"/>
    </row>
    <row r="125" spans="1:5" x14ac:dyDescent="0.2">
      <c r="A125" s="112" t="s">
        <v>190</v>
      </c>
      <c r="B125" s="116">
        <v>137407.06385729482</v>
      </c>
      <c r="C125" s="110"/>
      <c r="D125" s="109"/>
      <c r="E125" s="110"/>
    </row>
    <row r="126" spans="1:5" x14ac:dyDescent="0.2">
      <c r="A126" s="107"/>
      <c r="B126" s="108"/>
      <c r="C126" s="110"/>
      <c r="D126" s="109"/>
      <c r="E126" s="110"/>
    </row>
    <row r="127" spans="1:5" x14ac:dyDescent="0.2">
      <c r="A127" s="107"/>
      <c r="B127" s="108"/>
      <c r="C127" s="110"/>
      <c r="D127" s="109"/>
      <c r="E127" s="110"/>
    </row>
    <row r="128" spans="1:5" x14ac:dyDescent="0.2">
      <c r="A128" s="111" t="s">
        <v>191</v>
      </c>
      <c r="B128" s="108"/>
      <c r="C128" s="110"/>
      <c r="D128" s="109"/>
      <c r="E128" s="110"/>
    </row>
    <row r="129" spans="1:5" x14ac:dyDescent="0.2">
      <c r="A129" s="107"/>
      <c r="B129" s="108"/>
      <c r="C129" s="110"/>
      <c r="D129" s="109"/>
      <c r="E129" s="110"/>
    </row>
    <row r="130" spans="1:5" ht="20.399999999999999" x14ac:dyDescent="0.2">
      <c r="A130" s="77" t="s">
        <v>192</v>
      </c>
      <c r="B130" s="78" t="s">
        <v>551</v>
      </c>
      <c r="C130" s="79" t="s">
        <v>178</v>
      </c>
      <c r="D130" s="80" t="s">
        <v>179</v>
      </c>
      <c r="E130" s="79" t="s">
        <v>178</v>
      </c>
    </row>
    <row r="131" spans="1:5" x14ac:dyDescent="0.2">
      <c r="B131" s="67"/>
      <c r="D131" s="69"/>
    </row>
    <row r="132" spans="1:5" x14ac:dyDescent="0.2">
      <c r="A132" s="107" t="s">
        <v>6</v>
      </c>
      <c r="B132" s="108">
        <v>412725850.27999973</v>
      </c>
      <c r="C132" s="110">
        <v>0.63975989937031053</v>
      </c>
      <c r="D132" s="109">
        <v>2802</v>
      </c>
      <c r="E132" s="110">
        <v>0.59680511182108631</v>
      </c>
    </row>
    <row r="133" spans="1:5" x14ac:dyDescent="0.2">
      <c r="A133" s="107" t="s">
        <v>7</v>
      </c>
      <c r="B133" s="108">
        <v>212240768.83999991</v>
      </c>
      <c r="C133" s="110">
        <v>0.32899110347277322</v>
      </c>
      <c r="D133" s="109">
        <v>1647</v>
      </c>
      <c r="E133" s="110">
        <v>0.35079872204472845</v>
      </c>
    </row>
    <row r="134" spans="1:5" x14ac:dyDescent="0.2">
      <c r="A134" s="107" t="s">
        <v>8</v>
      </c>
      <c r="B134" s="108">
        <v>20159545.689999994</v>
      </c>
      <c r="C134" s="110">
        <v>3.12489971569163E-2</v>
      </c>
      <c r="D134" s="109">
        <v>246</v>
      </c>
      <c r="E134" s="110">
        <v>5.2396166134185303E-2</v>
      </c>
    </row>
    <row r="135" spans="1:5" x14ac:dyDescent="0.2">
      <c r="A135" s="107"/>
      <c r="B135" s="108"/>
      <c r="C135" s="110"/>
      <c r="D135" s="109"/>
      <c r="E135" s="110"/>
    </row>
    <row r="136" spans="1:5" ht="10.8" thickBot="1" x14ac:dyDescent="0.25">
      <c r="A136" s="107"/>
      <c r="B136" s="113">
        <v>645126164.80999959</v>
      </c>
      <c r="C136" s="110"/>
      <c r="D136" s="115">
        <v>4695</v>
      </c>
      <c r="E136" s="110"/>
    </row>
    <row r="137" spans="1:5" ht="10.8" thickTop="1" x14ac:dyDescent="0.2">
      <c r="A137" s="107"/>
      <c r="B137" s="117"/>
      <c r="C137" s="110"/>
      <c r="D137" s="118"/>
      <c r="E137" s="110"/>
    </row>
    <row r="138" spans="1:5" x14ac:dyDescent="0.2">
      <c r="A138" s="107"/>
      <c r="B138" s="108"/>
      <c r="C138" s="110"/>
      <c r="D138" s="109"/>
      <c r="E138" s="110"/>
    </row>
    <row r="139" spans="1:5" x14ac:dyDescent="0.2">
      <c r="A139" s="111" t="s">
        <v>193</v>
      </c>
      <c r="B139" s="108"/>
      <c r="C139" s="110"/>
      <c r="D139" s="109"/>
      <c r="E139" s="110"/>
    </row>
    <row r="140" spans="1:5" x14ac:dyDescent="0.2">
      <c r="B140" s="67"/>
      <c r="D140" s="69"/>
    </row>
    <row r="141" spans="1:5" ht="20.399999999999999" x14ac:dyDescent="0.2">
      <c r="A141" s="77" t="s">
        <v>194</v>
      </c>
      <c r="B141" s="78" t="s">
        <v>551</v>
      </c>
      <c r="C141" s="79" t="s">
        <v>178</v>
      </c>
      <c r="D141" s="80" t="s">
        <v>179</v>
      </c>
      <c r="E141" s="79" t="s">
        <v>178</v>
      </c>
    </row>
    <row r="142" spans="1:5" x14ac:dyDescent="0.2">
      <c r="B142" s="67"/>
      <c r="D142" s="69"/>
    </row>
    <row r="143" spans="1:5" x14ac:dyDescent="0.2">
      <c r="A143" s="119" t="s">
        <v>531</v>
      </c>
      <c r="B143" s="108">
        <v>0</v>
      </c>
      <c r="C143" s="110">
        <v>0</v>
      </c>
      <c r="D143" s="109">
        <v>0</v>
      </c>
      <c r="E143" s="110">
        <v>0</v>
      </c>
    </row>
    <row r="144" spans="1:5" x14ac:dyDescent="0.2">
      <c r="A144" s="120">
        <v>1997</v>
      </c>
      <c r="B144" s="108">
        <v>0</v>
      </c>
      <c r="C144" s="110">
        <v>0</v>
      </c>
      <c r="D144" s="109">
        <v>0</v>
      </c>
      <c r="E144" s="110">
        <v>0</v>
      </c>
    </row>
    <row r="145" spans="1:5" x14ac:dyDescent="0.2">
      <c r="A145" s="120">
        <v>1998</v>
      </c>
      <c r="B145" s="108">
        <v>0</v>
      </c>
      <c r="C145" s="110">
        <v>0</v>
      </c>
      <c r="D145" s="109">
        <v>0</v>
      </c>
      <c r="E145" s="110">
        <v>0</v>
      </c>
    </row>
    <row r="146" spans="1:5" x14ac:dyDescent="0.2">
      <c r="A146" s="120">
        <v>1999</v>
      </c>
      <c r="B146" s="108">
        <v>0</v>
      </c>
      <c r="C146" s="110">
        <v>0</v>
      </c>
      <c r="D146" s="109">
        <v>0</v>
      </c>
      <c r="E146" s="110">
        <v>0</v>
      </c>
    </row>
    <row r="147" spans="1:5" x14ac:dyDescent="0.2">
      <c r="A147" s="120">
        <v>2000</v>
      </c>
      <c r="B147" s="108">
        <v>0</v>
      </c>
      <c r="C147" s="110">
        <v>0</v>
      </c>
      <c r="D147" s="109">
        <v>0</v>
      </c>
      <c r="E147" s="110">
        <v>0</v>
      </c>
    </row>
    <row r="148" spans="1:5" x14ac:dyDescent="0.2">
      <c r="A148" s="120">
        <v>2001</v>
      </c>
      <c r="B148" s="108">
        <v>0</v>
      </c>
      <c r="C148" s="110">
        <v>0</v>
      </c>
      <c r="D148" s="109">
        <v>0</v>
      </c>
      <c r="E148" s="110">
        <v>0</v>
      </c>
    </row>
    <row r="149" spans="1:5" x14ac:dyDescent="0.2">
      <c r="A149" s="120">
        <v>2002</v>
      </c>
      <c r="B149" s="108">
        <v>0</v>
      </c>
      <c r="C149" s="110">
        <v>0</v>
      </c>
      <c r="D149" s="109">
        <v>0</v>
      </c>
      <c r="E149" s="110">
        <v>0</v>
      </c>
    </row>
    <row r="150" spans="1:5" x14ac:dyDescent="0.2">
      <c r="A150" s="120">
        <v>2003</v>
      </c>
      <c r="B150" s="108">
        <v>194663</v>
      </c>
      <c r="C150" s="110">
        <v>3.0174407831890009E-4</v>
      </c>
      <c r="D150" s="109">
        <v>1</v>
      </c>
      <c r="E150" s="110">
        <v>2.1299254526091586E-4</v>
      </c>
    </row>
    <row r="151" spans="1:5" x14ac:dyDescent="0.2">
      <c r="A151" s="120">
        <v>2004</v>
      </c>
      <c r="B151" s="108">
        <v>0</v>
      </c>
      <c r="C151" s="110">
        <v>0</v>
      </c>
      <c r="D151" s="109">
        <v>0</v>
      </c>
      <c r="E151" s="110">
        <v>0</v>
      </c>
    </row>
    <row r="152" spans="1:5" x14ac:dyDescent="0.2">
      <c r="A152" s="120">
        <v>2005</v>
      </c>
      <c r="B152" s="108">
        <v>0</v>
      </c>
      <c r="C152" s="110">
        <v>0</v>
      </c>
      <c r="D152" s="109">
        <v>0</v>
      </c>
      <c r="E152" s="110">
        <v>0</v>
      </c>
    </row>
    <row r="153" spans="1:5" x14ac:dyDescent="0.2">
      <c r="A153" s="120">
        <v>2006</v>
      </c>
      <c r="B153" s="108">
        <v>0</v>
      </c>
      <c r="C153" s="110">
        <v>0</v>
      </c>
      <c r="D153" s="109">
        <v>0</v>
      </c>
      <c r="E153" s="110">
        <v>0</v>
      </c>
    </row>
    <row r="154" spans="1:5" x14ac:dyDescent="0.2">
      <c r="A154" s="120">
        <v>2007</v>
      </c>
      <c r="B154" s="108">
        <v>644931501.80999911</v>
      </c>
      <c r="C154" s="110">
        <v>0.99969825592168104</v>
      </c>
      <c r="D154" s="109">
        <v>4694</v>
      </c>
      <c r="E154" s="110">
        <v>0.99978700745473903</v>
      </c>
    </row>
    <row r="155" spans="1:5" x14ac:dyDescent="0.2">
      <c r="A155" s="107"/>
      <c r="B155" s="107"/>
      <c r="C155" s="110"/>
      <c r="D155" s="107"/>
      <c r="E155" s="110"/>
    </row>
    <row r="156" spans="1:5" ht="10.8" thickBot="1" x14ac:dyDescent="0.25">
      <c r="A156" s="107"/>
      <c r="B156" s="121">
        <v>645126164.80999911</v>
      </c>
      <c r="C156" s="110"/>
      <c r="D156" s="122">
        <v>4695</v>
      </c>
      <c r="E156" s="110"/>
    </row>
    <row r="157" spans="1:5" ht="13.8" thickTop="1" x14ac:dyDescent="0.25">
      <c r="A157" s="123"/>
      <c r="B157" s="123"/>
      <c r="C157" s="123"/>
      <c r="D157" s="123"/>
      <c r="E157" s="123"/>
    </row>
    <row r="158" spans="1:5" ht="13.2" x14ac:dyDescent="0.25">
      <c r="A158" s="112" t="s">
        <v>118</v>
      </c>
      <c r="B158" s="123"/>
      <c r="C158" s="123"/>
      <c r="D158" s="116">
        <v>122.77009855600804</v>
      </c>
      <c r="E158" s="123"/>
    </row>
    <row r="159" spans="1:5" ht="13.2" x14ac:dyDescent="0.25">
      <c r="A159" s="112"/>
      <c r="B159" s="123"/>
      <c r="C159" s="123"/>
      <c r="D159" s="123"/>
      <c r="E159" s="123"/>
    </row>
    <row r="160" spans="1:5" x14ac:dyDescent="0.2">
      <c r="A160" s="107"/>
      <c r="B160" s="108"/>
      <c r="C160" s="110"/>
      <c r="D160" s="109"/>
      <c r="E160" s="110"/>
    </row>
    <row r="161" spans="1:5" x14ac:dyDescent="0.2">
      <c r="A161" s="111" t="s">
        <v>195</v>
      </c>
      <c r="B161" s="108"/>
      <c r="C161" s="110"/>
      <c r="D161" s="109"/>
      <c r="E161" s="110"/>
    </row>
    <row r="162" spans="1:5" x14ac:dyDescent="0.2">
      <c r="B162" s="67"/>
      <c r="D162" s="69"/>
    </row>
    <row r="163" spans="1:5" ht="20.399999999999999" x14ac:dyDescent="0.2">
      <c r="A163" s="77" t="s">
        <v>196</v>
      </c>
      <c r="B163" s="78" t="s">
        <v>551</v>
      </c>
      <c r="C163" s="79" t="s">
        <v>178</v>
      </c>
      <c r="D163" s="80" t="s">
        <v>179</v>
      </c>
      <c r="E163" s="79" t="s">
        <v>178</v>
      </c>
    </row>
    <row r="164" spans="1:5" x14ac:dyDescent="0.2">
      <c r="B164" s="67"/>
      <c r="D164" s="69"/>
    </row>
    <row r="165" spans="1:5" x14ac:dyDescent="0.2">
      <c r="A165" s="107" t="s">
        <v>9</v>
      </c>
      <c r="B165" s="108">
        <v>102086198.45999989</v>
      </c>
      <c r="C165" s="110">
        <v>0.1582422230387539</v>
      </c>
      <c r="D165" s="109">
        <v>787</v>
      </c>
      <c r="E165" s="110">
        <v>0.16762513312034077</v>
      </c>
    </row>
    <row r="166" spans="1:5" x14ac:dyDescent="0.2">
      <c r="A166" s="107" t="s">
        <v>10</v>
      </c>
      <c r="B166" s="108">
        <v>175941055.06</v>
      </c>
      <c r="C166" s="110">
        <v>0.27272348364884186</v>
      </c>
      <c r="D166" s="109">
        <v>1261</v>
      </c>
      <c r="E166" s="110">
        <v>0.2685835995740149</v>
      </c>
    </row>
    <row r="167" spans="1:5" x14ac:dyDescent="0.2">
      <c r="A167" s="107" t="s">
        <v>11</v>
      </c>
      <c r="B167" s="108">
        <v>355744494.55999982</v>
      </c>
      <c r="C167" s="110">
        <v>0.55143398914036057</v>
      </c>
      <c r="D167" s="109">
        <v>2562</v>
      </c>
      <c r="E167" s="110">
        <v>0.5456869009584665</v>
      </c>
    </row>
    <row r="168" spans="1:5" x14ac:dyDescent="0.2">
      <c r="A168" s="107" t="s">
        <v>12</v>
      </c>
      <c r="B168" s="108">
        <v>11354416.730000002</v>
      </c>
      <c r="C168" s="110">
        <v>1.760030417204372E-2</v>
      </c>
      <c r="D168" s="109">
        <v>85</v>
      </c>
      <c r="E168" s="110">
        <v>1.8104366347177849E-2</v>
      </c>
    </row>
    <row r="169" spans="1:5" x14ac:dyDescent="0.2">
      <c r="A169" s="107" t="s">
        <v>13</v>
      </c>
      <c r="B169" s="108">
        <v>0</v>
      </c>
      <c r="C169" s="110">
        <v>0</v>
      </c>
      <c r="D169" s="109">
        <v>0</v>
      </c>
      <c r="E169" s="110">
        <v>0</v>
      </c>
    </row>
    <row r="170" spans="1:5" x14ac:dyDescent="0.2">
      <c r="A170" s="107" t="s">
        <v>14</v>
      </c>
      <c r="B170" s="108">
        <v>0</v>
      </c>
      <c r="C170" s="110">
        <v>0</v>
      </c>
      <c r="D170" s="109">
        <v>0</v>
      </c>
      <c r="E170" s="110">
        <v>0</v>
      </c>
    </row>
    <row r="171" spans="1:5" x14ac:dyDescent="0.2">
      <c r="A171" s="107" t="s">
        <v>15</v>
      </c>
      <c r="B171" s="108">
        <v>0</v>
      </c>
      <c r="C171" s="110">
        <v>0</v>
      </c>
      <c r="D171" s="109">
        <v>0</v>
      </c>
      <c r="E171" s="110">
        <v>0</v>
      </c>
    </row>
    <row r="172" spans="1:5" x14ac:dyDescent="0.2">
      <c r="A172" s="107"/>
      <c r="B172" s="108"/>
      <c r="C172" s="110"/>
      <c r="D172" s="109"/>
      <c r="E172" s="110"/>
    </row>
    <row r="173" spans="1:5" s="83" customFormat="1" ht="10.8" thickBot="1" x14ac:dyDescent="0.25">
      <c r="A173" s="112"/>
      <c r="B173" s="113">
        <v>645126164.8099997</v>
      </c>
      <c r="C173" s="114"/>
      <c r="D173" s="115">
        <v>4695</v>
      </c>
      <c r="E173" s="114"/>
    </row>
    <row r="174" spans="1:5" ht="10.8" thickTop="1" x14ac:dyDescent="0.2">
      <c r="A174" s="107"/>
      <c r="B174" s="108"/>
      <c r="C174" s="110"/>
      <c r="D174" s="109"/>
      <c r="E174" s="110"/>
    </row>
    <row r="175" spans="1:5" x14ac:dyDescent="0.2">
      <c r="A175" s="112" t="s">
        <v>532</v>
      </c>
      <c r="B175" s="108"/>
      <c r="C175" s="107"/>
      <c r="D175" s="116">
        <v>11.733414143779962</v>
      </c>
      <c r="E175" s="110"/>
    </row>
    <row r="176" spans="1:5" x14ac:dyDescent="0.2">
      <c r="A176" s="107"/>
      <c r="B176" s="108"/>
      <c r="C176" s="110"/>
      <c r="D176" s="109"/>
      <c r="E176" s="110"/>
    </row>
    <row r="177" spans="1:6" x14ac:dyDescent="0.2">
      <c r="A177" s="107"/>
      <c r="B177" s="108"/>
      <c r="C177" s="110"/>
      <c r="D177" s="109"/>
      <c r="E177" s="110"/>
    </row>
    <row r="178" spans="1:6" x14ac:dyDescent="0.2">
      <c r="A178" s="111" t="s">
        <v>533</v>
      </c>
      <c r="B178" s="108"/>
      <c r="C178" s="107"/>
      <c r="D178" s="109"/>
      <c r="E178" s="107"/>
    </row>
    <row r="179" spans="1:6" x14ac:dyDescent="0.2">
      <c r="A179" s="85"/>
      <c r="B179" s="84"/>
      <c r="C179" s="85"/>
      <c r="D179" s="86"/>
      <c r="E179" s="85"/>
    </row>
    <row r="180" spans="1:6" ht="20.399999999999999" x14ac:dyDescent="0.2">
      <c r="A180" s="77" t="s">
        <v>216</v>
      </c>
      <c r="B180" s="78" t="s">
        <v>551</v>
      </c>
      <c r="C180" s="79" t="s">
        <v>178</v>
      </c>
      <c r="D180" s="80" t="s">
        <v>179</v>
      </c>
      <c r="E180" s="79" t="s">
        <v>178</v>
      </c>
    </row>
    <row r="181" spans="1:6" x14ac:dyDescent="0.2">
      <c r="A181" s="85"/>
      <c r="B181" s="84"/>
      <c r="C181" s="85"/>
      <c r="D181" s="86"/>
      <c r="E181" s="85"/>
    </row>
    <row r="182" spans="1:6" x14ac:dyDescent="0.2">
      <c r="A182" s="107" t="s">
        <v>49</v>
      </c>
      <c r="B182" s="108">
        <v>323372669.65999979</v>
      </c>
      <c r="C182" s="110">
        <v>0.50125492856926446</v>
      </c>
      <c r="D182" s="109">
        <v>2519</v>
      </c>
      <c r="E182" s="110">
        <v>0.53652822151224711</v>
      </c>
    </row>
    <row r="183" spans="1:6" x14ac:dyDescent="0.2">
      <c r="A183" s="107" t="s">
        <v>50</v>
      </c>
      <c r="B183" s="108">
        <v>321753495.14999974</v>
      </c>
      <c r="C183" s="110">
        <v>0.49874507143073565</v>
      </c>
      <c r="D183" s="109">
        <v>2176</v>
      </c>
      <c r="E183" s="110">
        <v>0.46347177848775295</v>
      </c>
    </row>
    <row r="184" spans="1:6" x14ac:dyDescent="0.2">
      <c r="A184" s="107"/>
      <c r="B184" s="108"/>
      <c r="C184" s="107"/>
      <c r="D184" s="109"/>
      <c r="E184" s="107"/>
    </row>
    <row r="185" spans="1:6" ht="10.8" thickBot="1" x14ac:dyDescent="0.25">
      <c r="A185" s="112"/>
      <c r="B185" s="113">
        <v>645126164.80999947</v>
      </c>
      <c r="C185" s="112"/>
      <c r="D185" s="115">
        <v>4695</v>
      </c>
      <c r="E185" s="112"/>
    </row>
    <row r="186" spans="1:6" ht="18" thickTop="1" x14ac:dyDescent="0.3">
      <c r="A186" s="125"/>
      <c r="B186" s="126"/>
      <c r="C186" s="125"/>
      <c r="D186" s="127"/>
      <c r="E186" s="125"/>
    </row>
    <row r="187" spans="1:6" x14ac:dyDescent="0.2">
      <c r="A187" s="107"/>
      <c r="B187" s="108"/>
      <c r="C187" s="110"/>
      <c r="D187" s="109"/>
      <c r="E187" s="110"/>
    </row>
    <row r="188" spans="1:6" x14ac:dyDescent="0.2">
      <c r="A188" s="107"/>
      <c r="B188" s="108"/>
      <c r="C188" s="110"/>
      <c r="D188" s="109"/>
      <c r="E188" s="110"/>
    </row>
    <row r="189" spans="1:6" x14ac:dyDescent="0.2">
      <c r="A189" s="107"/>
      <c r="B189" s="108"/>
      <c r="C189" s="110"/>
      <c r="D189" s="109"/>
      <c r="E189" s="110"/>
    </row>
    <row r="190" spans="1:6" x14ac:dyDescent="0.2">
      <c r="A190" s="111" t="s">
        <v>198</v>
      </c>
      <c r="B190" s="108"/>
      <c r="C190" s="110"/>
      <c r="D190" s="109"/>
      <c r="E190" s="110"/>
    </row>
    <row r="191" spans="1:6" x14ac:dyDescent="0.2">
      <c r="B191" s="67"/>
      <c r="D191" s="69"/>
    </row>
    <row r="192" spans="1:6" ht="20.399999999999999" x14ac:dyDescent="0.2">
      <c r="A192" s="77" t="s">
        <v>199</v>
      </c>
      <c r="B192" s="78" t="s">
        <v>551</v>
      </c>
      <c r="C192" s="79" t="s">
        <v>178</v>
      </c>
      <c r="D192" s="80" t="s">
        <v>179</v>
      </c>
      <c r="E192" s="79" t="s">
        <v>178</v>
      </c>
      <c r="F192" s="87" t="s">
        <v>200</v>
      </c>
    </row>
    <row r="193" spans="1:7" x14ac:dyDescent="0.2">
      <c r="B193" s="67"/>
      <c r="D193" s="69"/>
    </row>
    <row r="194" spans="1:7" x14ac:dyDescent="0.2">
      <c r="A194" s="107" t="s">
        <v>51</v>
      </c>
      <c r="B194" s="108">
        <v>32470077.149999999</v>
      </c>
      <c r="C194" s="110">
        <v>5.0331359850461124E-2</v>
      </c>
      <c r="D194" s="109">
        <v>329</v>
      </c>
      <c r="E194" s="110">
        <v>7.0074547390841319E-2</v>
      </c>
      <c r="F194" s="110">
        <v>0.80430156470206937</v>
      </c>
      <c r="G194" s="73"/>
    </row>
    <row r="195" spans="1:7" x14ac:dyDescent="0.2">
      <c r="A195" s="107" t="s">
        <v>52</v>
      </c>
      <c r="B195" s="108">
        <v>74953786.709999993</v>
      </c>
      <c r="C195" s="110">
        <v>0.11618469502329841</v>
      </c>
      <c r="D195" s="109">
        <v>632</v>
      </c>
      <c r="E195" s="110">
        <v>0.13461128860489882</v>
      </c>
      <c r="F195" s="110">
        <v>0.80530687519543331</v>
      </c>
      <c r="G195" s="73"/>
    </row>
    <row r="196" spans="1:7" x14ac:dyDescent="0.2">
      <c r="A196" s="107" t="s">
        <v>53</v>
      </c>
      <c r="B196" s="108">
        <v>78110290.999999985</v>
      </c>
      <c r="C196" s="110">
        <v>0.12107754306168116</v>
      </c>
      <c r="D196" s="109">
        <v>686</v>
      </c>
      <c r="E196" s="110">
        <v>0.14611288604898828</v>
      </c>
      <c r="F196" s="110">
        <v>0.79945995728712271</v>
      </c>
      <c r="G196" s="73"/>
    </row>
    <row r="197" spans="1:7" x14ac:dyDescent="0.2">
      <c r="A197" s="107" t="s">
        <v>54</v>
      </c>
      <c r="B197" s="108">
        <v>31104954.68</v>
      </c>
      <c r="C197" s="110">
        <v>4.8215304814308545E-2</v>
      </c>
      <c r="D197" s="109">
        <v>275</v>
      </c>
      <c r="E197" s="110">
        <v>5.8572949946751864E-2</v>
      </c>
      <c r="F197" s="110">
        <v>0.8022380600563277</v>
      </c>
      <c r="G197" s="73"/>
    </row>
    <row r="198" spans="1:7" x14ac:dyDescent="0.2">
      <c r="A198" s="107" t="s">
        <v>55</v>
      </c>
      <c r="B198" s="108">
        <v>24877868.399999991</v>
      </c>
      <c r="C198" s="110">
        <v>3.8562795553838562E-2</v>
      </c>
      <c r="D198" s="109">
        <v>226</v>
      </c>
      <c r="E198" s="110">
        <v>4.8136315228966983E-2</v>
      </c>
      <c r="F198" s="110">
        <v>0.80524932299257002</v>
      </c>
      <c r="G198" s="73"/>
    </row>
    <row r="199" spans="1:7" x14ac:dyDescent="0.2">
      <c r="A199" s="107" t="s">
        <v>56</v>
      </c>
      <c r="B199" s="108">
        <v>24501579.300000004</v>
      </c>
      <c r="C199" s="110">
        <v>3.7979515692432214E-2</v>
      </c>
      <c r="D199" s="109">
        <v>190</v>
      </c>
      <c r="E199" s="110">
        <v>4.0468583599574018E-2</v>
      </c>
      <c r="F199" s="110">
        <v>0.79079085571959151</v>
      </c>
      <c r="G199" s="73"/>
    </row>
    <row r="200" spans="1:7" x14ac:dyDescent="0.2">
      <c r="A200" s="107" t="s">
        <v>27</v>
      </c>
      <c r="B200" s="108">
        <v>163283725.32999992</v>
      </c>
      <c r="C200" s="110">
        <v>0.25310355436922888</v>
      </c>
      <c r="D200" s="109">
        <v>1002</v>
      </c>
      <c r="E200" s="110">
        <v>0.21341853035143771</v>
      </c>
      <c r="F200" s="110">
        <v>0.78251275083791427</v>
      </c>
      <c r="G200" s="73"/>
    </row>
    <row r="201" spans="1:7" x14ac:dyDescent="0.2">
      <c r="A201" s="107" t="s">
        <v>57</v>
      </c>
      <c r="B201" s="108">
        <v>73836547.310000062</v>
      </c>
      <c r="C201" s="110">
        <v>0.1144528796654002</v>
      </c>
      <c r="D201" s="109">
        <v>469</v>
      </c>
      <c r="E201" s="110">
        <v>9.9893503727369548E-2</v>
      </c>
      <c r="F201" s="110">
        <v>0.78268331782196277</v>
      </c>
      <c r="G201" s="73"/>
    </row>
    <row r="202" spans="1:7" x14ac:dyDescent="0.2">
      <c r="A202" s="107" t="s">
        <v>58</v>
      </c>
      <c r="B202" s="108">
        <v>90302995.620000035</v>
      </c>
      <c r="C202" s="110">
        <v>0.1399772642093903</v>
      </c>
      <c r="D202" s="109">
        <v>359</v>
      </c>
      <c r="E202" s="110">
        <v>7.6464323748668794E-2</v>
      </c>
      <c r="F202" s="110">
        <v>0.74367709428278927</v>
      </c>
      <c r="G202" s="73"/>
    </row>
    <row r="203" spans="1:7" x14ac:dyDescent="0.2">
      <c r="A203" s="107" t="s">
        <v>59</v>
      </c>
      <c r="B203" s="108">
        <v>29944108.16</v>
      </c>
      <c r="C203" s="110">
        <v>4.6415894740246696E-2</v>
      </c>
      <c r="D203" s="109">
        <v>267</v>
      </c>
      <c r="E203" s="110">
        <v>5.6869009584664537E-2</v>
      </c>
      <c r="F203" s="110">
        <v>0.79709746334101061</v>
      </c>
      <c r="G203" s="73"/>
    </row>
    <row r="204" spans="1:7" x14ac:dyDescent="0.2">
      <c r="A204" s="107" t="s">
        <v>60</v>
      </c>
      <c r="B204" s="108">
        <v>21642095.149999991</v>
      </c>
      <c r="C204" s="110">
        <v>3.3547073937659835E-2</v>
      </c>
      <c r="D204" s="109">
        <v>259</v>
      </c>
      <c r="E204" s="110">
        <v>5.5165069222577211E-2</v>
      </c>
      <c r="F204" s="110">
        <v>0.79053987129337078</v>
      </c>
      <c r="G204" s="73"/>
    </row>
    <row r="205" spans="1:7" x14ac:dyDescent="0.2">
      <c r="A205" s="107" t="s">
        <v>2</v>
      </c>
      <c r="B205" s="108">
        <v>98136</v>
      </c>
      <c r="C205" s="110">
        <v>1.5211908205413222E-4</v>
      </c>
      <c r="D205" s="109">
        <v>1</v>
      </c>
      <c r="E205" s="110">
        <v>2.1299254526091586E-4</v>
      </c>
      <c r="F205" s="110">
        <v>0.58764071856287425</v>
      </c>
      <c r="G205" s="73"/>
    </row>
    <row r="206" spans="1:7" x14ac:dyDescent="0.2">
      <c r="A206" s="107"/>
      <c r="B206" s="108"/>
      <c r="C206" s="110"/>
      <c r="D206" s="109"/>
      <c r="E206" s="110"/>
      <c r="F206" s="107"/>
      <c r="G206" s="73"/>
    </row>
    <row r="207" spans="1:7" s="83" customFormat="1" ht="10.8" thickBot="1" x14ac:dyDescent="0.25">
      <c r="A207" s="112"/>
      <c r="B207" s="113">
        <v>645126164.80999994</v>
      </c>
      <c r="C207" s="114"/>
      <c r="D207" s="115">
        <v>4695</v>
      </c>
      <c r="E207" s="114"/>
      <c r="F207" s="128">
        <v>0.78595193002229014</v>
      </c>
      <c r="G207" s="82"/>
    </row>
    <row r="208" spans="1:7" ht="10.8" thickTop="1" x14ac:dyDescent="0.2">
      <c r="A208" s="107"/>
      <c r="B208" s="108"/>
      <c r="C208" s="110"/>
      <c r="D208" s="109"/>
      <c r="E208" s="110"/>
      <c r="F208" s="107"/>
      <c r="G208" s="73"/>
    </row>
    <row r="209" spans="1:7" x14ac:dyDescent="0.2">
      <c r="A209" s="107"/>
      <c r="B209" s="108"/>
      <c r="C209" s="110"/>
      <c r="D209" s="109"/>
      <c r="E209" s="110"/>
      <c r="F209" s="107"/>
      <c r="G209" s="73"/>
    </row>
    <row r="210" spans="1:7" x14ac:dyDescent="0.2">
      <c r="A210" s="111" t="s">
        <v>201</v>
      </c>
      <c r="B210" s="108"/>
      <c r="C210" s="110"/>
      <c r="D210" s="109"/>
      <c r="E210" s="110"/>
      <c r="F210" s="107"/>
      <c r="G210" s="73"/>
    </row>
    <row r="211" spans="1:7" x14ac:dyDescent="0.2">
      <c r="B211" s="67"/>
      <c r="D211" s="69"/>
    </row>
    <row r="212" spans="1:7" ht="20.399999999999999" x14ac:dyDescent="0.2">
      <c r="A212" s="77" t="s">
        <v>202</v>
      </c>
      <c r="B212" s="78" t="s">
        <v>551</v>
      </c>
      <c r="C212" s="79" t="s">
        <v>178</v>
      </c>
      <c r="D212" s="80" t="s">
        <v>179</v>
      </c>
      <c r="E212" s="79" t="s">
        <v>178</v>
      </c>
    </row>
    <row r="213" spans="1:7" x14ac:dyDescent="0.2">
      <c r="B213" s="67"/>
      <c r="D213" s="69"/>
    </row>
    <row r="214" spans="1:7" x14ac:dyDescent="0.2">
      <c r="A214" s="107" t="s">
        <v>310</v>
      </c>
      <c r="B214" s="108">
        <v>16750643.899999999</v>
      </c>
      <c r="C214" s="110">
        <v>2.5964911692790145E-2</v>
      </c>
      <c r="D214" s="109">
        <v>110</v>
      </c>
      <c r="E214" s="110">
        <v>2.3429179978700747E-2</v>
      </c>
    </row>
    <row r="215" spans="1:7" x14ac:dyDescent="0.2">
      <c r="A215" s="107" t="s">
        <v>303</v>
      </c>
      <c r="B215" s="108">
        <v>593319800.03999877</v>
      </c>
      <c r="C215" s="110">
        <v>0.91969576247886664</v>
      </c>
      <c r="D215" s="109">
        <v>4345</v>
      </c>
      <c r="E215" s="110">
        <v>0.92545260915867944</v>
      </c>
    </row>
    <row r="216" spans="1:7" x14ac:dyDescent="0.2">
      <c r="A216" s="107" t="s">
        <v>280</v>
      </c>
      <c r="B216" s="108">
        <v>6555020.9900000002</v>
      </c>
      <c r="C216" s="110">
        <v>1.0160835736573438E-2</v>
      </c>
      <c r="D216" s="109">
        <v>48</v>
      </c>
      <c r="E216" s="110">
        <v>1.0223642172523962E-2</v>
      </c>
    </row>
    <row r="217" spans="1:7" x14ac:dyDescent="0.2">
      <c r="A217" s="107" t="s">
        <v>281</v>
      </c>
      <c r="B217" s="108">
        <v>20299090.920000006</v>
      </c>
      <c r="C217" s="110">
        <v>3.1465304040146087E-2</v>
      </c>
      <c r="D217" s="109">
        <v>129</v>
      </c>
      <c r="E217" s="110">
        <v>2.7476038338658148E-2</v>
      </c>
    </row>
    <row r="218" spans="1:7" x14ac:dyDescent="0.2">
      <c r="A218" s="107" t="s">
        <v>282</v>
      </c>
      <c r="B218" s="108">
        <v>8133606.1199999982</v>
      </c>
      <c r="C218" s="110">
        <v>1.2607775910616634E-2</v>
      </c>
      <c r="D218" s="109">
        <v>62</v>
      </c>
      <c r="E218" s="110">
        <v>1.3205537806176783E-2</v>
      </c>
    </row>
    <row r="219" spans="1:7" x14ac:dyDescent="0.2">
      <c r="A219" s="107" t="s">
        <v>283</v>
      </c>
      <c r="B219" s="108">
        <v>68002.84</v>
      </c>
      <c r="C219" s="110">
        <v>1.0541014100711302E-4</v>
      </c>
      <c r="D219" s="109">
        <v>1</v>
      </c>
      <c r="E219" s="110">
        <v>2.1299254526091586E-4</v>
      </c>
    </row>
    <row r="220" spans="1:7" x14ac:dyDescent="0.2">
      <c r="A220" s="107" t="s">
        <v>38</v>
      </c>
      <c r="B220" s="108">
        <v>0</v>
      </c>
      <c r="C220" s="110">
        <v>0</v>
      </c>
      <c r="D220" s="109">
        <v>0</v>
      </c>
      <c r="E220" s="110">
        <v>0</v>
      </c>
    </row>
    <row r="221" spans="1:7" x14ac:dyDescent="0.2">
      <c r="A221" s="107" t="s">
        <v>28</v>
      </c>
      <c r="B221" s="108">
        <v>0</v>
      </c>
      <c r="C221" s="110">
        <v>0</v>
      </c>
      <c r="D221" s="109">
        <v>0</v>
      </c>
      <c r="E221" s="110">
        <v>0</v>
      </c>
    </row>
    <row r="222" spans="1:7" x14ac:dyDescent="0.2">
      <c r="A222" s="107" t="s">
        <v>29</v>
      </c>
      <c r="B222" s="108">
        <v>0</v>
      </c>
      <c r="C222" s="110">
        <v>0</v>
      </c>
      <c r="D222" s="109">
        <v>0</v>
      </c>
      <c r="E222" s="110">
        <v>0</v>
      </c>
    </row>
    <row r="223" spans="1:7" x14ac:dyDescent="0.2">
      <c r="A223" s="107" t="s">
        <v>30</v>
      </c>
      <c r="B223" s="108">
        <v>0</v>
      </c>
      <c r="C223" s="110">
        <v>0</v>
      </c>
      <c r="D223" s="109">
        <v>0</v>
      </c>
      <c r="E223" s="110">
        <v>0</v>
      </c>
    </row>
    <row r="224" spans="1:7" x14ac:dyDescent="0.2">
      <c r="A224" s="107" t="s">
        <v>31</v>
      </c>
      <c r="B224" s="108">
        <v>0</v>
      </c>
      <c r="C224" s="110">
        <v>0</v>
      </c>
      <c r="D224" s="109">
        <v>0</v>
      </c>
      <c r="E224" s="110">
        <v>0</v>
      </c>
    </row>
    <row r="225" spans="1:14" x14ac:dyDescent="0.2">
      <c r="A225" s="107" t="s">
        <v>32</v>
      </c>
      <c r="B225" s="108">
        <v>0</v>
      </c>
      <c r="C225" s="110">
        <v>0</v>
      </c>
      <c r="D225" s="109">
        <v>0</v>
      </c>
      <c r="E225" s="110">
        <v>0</v>
      </c>
    </row>
    <row r="226" spans="1:14" x14ac:dyDescent="0.2">
      <c r="A226" s="107" t="s">
        <v>33</v>
      </c>
      <c r="B226" s="108">
        <v>0</v>
      </c>
      <c r="C226" s="110">
        <v>0</v>
      </c>
      <c r="D226" s="109">
        <v>0</v>
      </c>
      <c r="E226" s="110">
        <v>0</v>
      </c>
    </row>
    <row r="227" spans="1:14" x14ac:dyDescent="0.2">
      <c r="A227" s="107" t="s">
        <v>284</v>
      </c>
      <c r="B227" s="108">
        <v>0</v>
      </c>
      <c r="C227" s="110">
        <v>0</v>
      </c>
      <c r="D227" s="109">
        <v>0</v>
      </c>
      <c r="E227" s="110">
        <v>0</v>
      </c>
    </row>
    <row r="228" spans="1:14" x14ac:dyDescent="0.2">
      <c r="A228" s="107"/>
      <c r="B228" s="108"/>
      <c r="C228" s="110"/>
      <c r="D228" s="109"/>
      <c r="E228" s="110"/>
    </row>
    <row r="229" spans="1:14" s="83" customFormat="1" ht="10.8" thickBot="1" x14ac:dyDescent="0.25">
      <c r="A229" s="112"/>
      <c r="B229" s="113">
        <v>645126164.80999875</v>
      </c>
      <c r="C229" s="114"/>
      <c r="D229" s="115">
        <v>4695</v>
      </c>
      <c r="E229" s="114"/>
    </row>
    <row r="230" spans="1:14" ht="10.8" thickTop="1" x14ac:dyDescent="0.2">
      <c r="A230" s="107"/>
      <c r="B230" s="108"/>
      <c r="C230" s="110"/>
      <c r="D230" s="109"/>
      <c r="E230" s="110"/>
    </row>
    <row r="231" spans="1:14" x14ac:dyDescent="0.2">
      <c r="A231" s="112" t="s">
        <v>203</v>
      </c>
      <c r="B231" s="108"/>
      <c r="C231" s="107"/>
      <c r="D231" s="129">
        <v>2.3174424696348499E-2</v>
      </c>
      <c r="E231" s="110"/>
    </row>
    <row r="232" spans="1:14" x14ac:dyDescent="0.2">
      <c r="A232" s="107"/>
      <c r="B232" s="108"/>
      <c r="C232" s="110"/>
      <c r="D232" s="109"/>
      <c r="E232" s="110"/>
    </row>
    <row r="233" spans="1:14" x14ac:dyDescent="0.2">
      <c r="A233" s="107"/>
      <c r="B233" s="108"/>
      <c r="C233" s="110"/>
      <c r="D233" s="109"/>
      <c r="E233" s="110"/>
    </row>
    <row r="234" spans="1:14" x14ac:dyDescent="0.2">
      <c r="A234" s="111" t="s">
        <v>204</v>
      </c>
      <c r="B234" s="108"/>
      <c r="C234" s="110"/>
      <c r="D234" s="109"/>
      <c r="E234" s="110"/>
      <c r="H234" s="88"/>
      <c r="I234" s="89"/>
      <c r="J234" s="90"/>
      <c r="K234" s="91"/>
      <c r="L234" s="90"/>
      <c r="M234" s="92"/>
      <c r="N234" s="92"/>
    </row>
    <row r="235" spans="1:14" x14ac:dyDescent="0.2">
      <c r="B235" s="67"/>
      <c r="D235" s="69"/>
      <c r="H235" s="92"/>
      <c r="I235" s="89"/>
      <c r="J235" s="90"/>
      <c r="K235" s="91"/>
      <c r="L235" s="90"/>
      <c r="M235" s="92"/>
      <c r="N235" s="92"/>
    </row>
    <row r="236" spans="1:14" ht="20.399999999999999" x14ac:dyDescent="0.2">
      <c r="A236" s="77" t="s">
        <v>205</v>
      </c>
      <c r="B236" s="78" t="s">
        <v>551</v>
      </c>
      <c r="C236" s="79" t="s">
        <v>178</v>
      </c>
      <c r="D236" s="80" t="s">
        <v>179</v>
      </c>
      <c r="E236" s="79" t="s">
        <v>178</v>
      </c>
      <c r="H236" s="93"/>
      <c r="I236" s="94"/>
      <c r="J236" s="95"/>
      <c r="K236" s="96"/>
      <c r="L236" s="95"/>
      <c r="M236" s="92"/>
      <c r="N236" s="92"/>
    </row>
    <row r="237" spans="1:14" x14ac:dyDescent="0.2">
      <c r="B237" s="67"/>
      <c r="D237" s="69"/>
      <c r="H237" s="92"/>
      <c r="I237" s="89"/>
      <c r="J237" s="90"/>
      <c r="K237" s="91"/>
      <c r="L237" s="90"/>
      <c r="M237" s="92"/>
      <c r="N237" s="92"/>
    </row>
    <row r="238" spans="1:14" x14ac:dyDescent="0.2">
      <c r="A238" s="107" t="s">
        <v>61</v>
      </c>
      <c r="B238" s="108">
        <v>634061284.43999946</v>
      </c>
      <c r="C238" s="110">
        <v>0.99786018719560221</v>
      </c>
      <c r="D238" s="109">
        <v>4614</v>
      </c>
      <c r="E238" s="110">
        <v>0.9980532121998702</v>
      </c>
      <c r="H238" s="92"/>
      <c r="I238" s="89"/>
      <c r="J238" s="90"/>
      <c r="K238" s="91"/>
      <c r="L238" s="90"/>
      <c r="M238" s="92"/>
      <c r="N238" s="92"/>
    </row>
    <row r="239" spans="1:14" x14ac:dyDescent="0.2">
      <c r="A239" s="107" t="s">
        <v>62</v>
      </c>
      <c r="B239" s="108">
        <v>1221574.55</v>
      </c>
      <c r="C239" s="110">
        <v>1.9224649715255285E-3</v>
      </c>
      <c r="D239" s="109">
        <v>7</v>
      </c>
      <c r="E239" s="110">
        <v>1.5141682889898333E-3</v>
      </c>
      <c r="H239" s="92"/>
      <c r="I239" s="89"/>
      <c r="J239" s="90"/>
      <c r="K239" s="91"/>
      <c r="L239" s="90"/>
      <c r="M239" s="92"/>
      <c r="N239" s="92"/>
    </row>
    <row r="240" spans="1:14" x14ac:dyDescent="0.2">
      <c r="A240" s="107" t="s">
        <v>63</v>
      </c>
      <c r="B240" s="108">
        <v>77639.87</v>
      </c>
      <c r="C240" s="110">
        <v>1.221865095902626E-4</v>
      </c>
      <c r="D240" s="109">
        <v>1</v>
      </c>
      <c r="E240" s="110">
        <v>2.1630975556997619E-4</v>
      </c>
      <c r="H240" s="92"/>
      <c r="I240" s="89"/>
      <c r="J240" s="90"/>
      <c r="K240" s="91"/>
      <c r="L240" s="90"/>
      <c r="M240" s="92"/>
      <c r="N240" s="92"/>
    </row>
    <row r="241" spans="1:14" x14ac:dyDescent="0.2">
      <c r="A241" s="107" t="s">
        <v>64</v>
      </c>
      <c r="B241" s="108">
        <v>0</v>
      </c>
      <c r="C241" s="110">
        <v>0</v>
      </c>
      <c r="D241" s="109">
        <v>0</v>
      </c>
      <c r="E241" s="110">
        <v>0</v>
      </c>
      <c r="H241" s="92"/>
      <c r="I241" s="89"/>
      <c r="J241" s="90"/>
      <c r="K241" s="91"/>
      <c r="L241" s="90"/>
      <c r="M241" s="92"/>
      <c r="N241" s="92"/>
    </row>
    <row r="242" spans="1:14" x14ac:dyDescent="0.2">
      <c r="A242" s="107" t="s">
        <v>65</v>
      </c>
      <c r="B242" s="108">
        <v>60467.5</v>
      </c>
      <c r="C242" s="110">
        <v>9.5161323282086951E-5</v>
      </c>
      <c r="D242" s="109">
        <v>1</v>
      </c>
      <c r="E242" s="110">
        <v>2.1630975556997619E-4</v>
      </c>
      <c r="H242" s="92"/>
      <c r="I242" s="89"/>
      <c r="J242" s="90"/>
      <c r="K242" s="91"/>
      <c r="L242" s="90"/>
      <c r="M242" s="92"/>
      <c r="N242" s="92"/>
    </row>
    <row r="243" spans="1:14" x14ac:dyDescent="0.2">
      <c r="A243" s="107" t="s">
        <v>66</v>
      </c>
      <c r="B243" s="108">
        <v>0</v>
      </c>
      <c r="C243" s="110">
        <v>0</v>
      </c>
      <c r="D243" s="109">
        <v>0</v>
      </c>
      <c r="E243" s="110">
        <v>0</v>
      </c>
      <c r="H243" s="92"/>
      <c r="I243" s="89"/>
      <c r="J243" s="90"/>
      <c r="K243" s="91"/>
      <c r="L243" s="90"/>
      <c r="M243" s="92"/>
      <c r="N243" s="92"/>
    </row>
    <row r="244" spans="1:14" x14ac:dyDescent="0.2">
      <c r="A244" s="107" t="s">
        <v>128</v>
      </c>
      <c r="B244" s="108">
        <v>0</v>
      </c>
      <c r="C244" s="110">
        <v>0</v>
      </c>
      <c r="D244" s="109">
        <v>0</v>
      </c>
      <c r="E244" s="110">
        <v>0</v>
      </c>
      <c r="H244" s="92"/>
      <c r="I244" s="89"/>
      <c r="J244" s="90"/>
      <c r="K244" s="91"/>
      <c r="L244" s="90"/>
      <c r="M244" s="92"/>
      <c r="N244" s="92"/>
    </row>
    <row r="245" spans="1:14" x14ac:dyDescent="0.2">
      <c r="A245" s="107" t="s">
        <v>127</v>
      </c>
      <c r="B245" s="108">
        <v>0</v>
      </c>
      <c r="C245" s="110">
        <v>0</v>
      </c>
      <c r="D245" s="109">
        <v>0</v>
      </c>
      <c r="E245" s="110">
        <v>0</v>
      </c>
      <c r="H245" s="92"/>
      <c r="I245" s="89"/>
      <c r="J245" s="90"/>
      <c r="K245" s="91"/>
      <c r="L245" s="90"/>
      <c r="M245" s="92"/>
      <c r="N245" s="92"/>
    </row>
    <row r="246" spans="1:14" x14ac:dyDescent="0.2">
      <c r="A246" s="107"/>
      <c r="B246" s="108"/>
      <c r="C246" s="110"/>
      <c r="D246" s="109"/>
      <c r="E246" s="110"/>
      <c r="H246" s="92"/>
      <c r="I246" s="89"/>
      <c r="J246" s="90"/>
      <c r="K246" s="91"/>
      <c r="L246" s="90"/>
      <c r="M246" s="92"/>
      <c r="N246" s="92"/>
    </row>
    <row r="247" spans="1:14" s="83" customFormat="1" ht="10.8" thickBot="1" x14ac:dyDescent="0.25">
      <c r="A247" s="112"/>
      <c r="B247" s="113">
        <v>635420966.35999942</v>
      </c>
      <c r="C247" s="114"/>
      <c r="D247" s="115">
        <v>4623</v>
      </c>
      <c r="E247" s="114"/>
      <c r="H247" s="97"/>
      <c r="I247" s="98"/>
      <c r="J247" s="99"/>
      <c r="K247" s="100"/>
      <c r="L247" s="99"/>
      <c r="M247" s="97"/>
      <c r="N247" s="97"/>
    </row>
    <row r="248" spans="1:14" ht="10.8" thickTop="1" x14ac:dyDescent="0.2">
      <c r="A248" s="107"/>
      <c r="B248" s="108"/>
      <c r="C248" s="110"/>
      <c r="D248" s="109"/>
      <c r="E248" s="110"/>
      <c r="H248" s="92"/>
      <c r="I248" s="89"/>
      <c r="J248" s="90"/>
      <c r="K248" s="91"/>
      <c r="L248" s="90"/>
      <c r="M248" s="92"/>
      <c r="N248" s="92"/>
    </row>
    <row r="249" spans="1:14" x14ac:dyDescent="0.2">
      <c r="A249" s="112" t="s">
        <v>206</v>
      </c>
      <c r="B249" s="108"/>
      <c r="C249" s="110"/>
      <c r="D249" s="130">
        <v>2.981910607646689</v>
      </c>
      <c r="E249" s="110"/>
      <c r="H249" s="97"/>
      <c r="I249" s="89"/>
      <c r="J249" s="90"/>
      <c r="K249" s="101"/>
      <c r="L249" s="90"/>
      <c r="M249" s="92"/>
      <c r="N249" s="92"/>
    </row>
    <row r="250" spans="1:14" x14ac:dyDescent="0.2">
      <c r="A250" s="107"/>
      <c r="B250" s="108"/>
      <c r="C250" s="110"/>
      <c r="D250" s="109"/>
      <c r="E250" s="110"/>
    </row>
    <row r="251" spans="1:14" x14ac:dyDescent="0.2">
      <c r="A251" s="107"/>
      <c r="B251" s="108"/>
      <c r="C251" s="110"/>
      <c r="D251" s="109"/>
      <c r="E251" s="110"/>
    </row>
    <row r="252" spans="1:14" x14ac:dyDescent="0.2">
      <c r="A252" s="107"/>
      <c r="B252" s="108"/>
      <c r="C252" s="110"/>
      <c r="D252" s="109"/>
      <c r="E252" s="110"/>
    </row>
    <row r="253" spans="1:14" x14ac:dyDescent="0.2">
      <c r="A253" s="111" t="s">
        <v>207</v>
      </c>
      <c r="B253" s="108"/>
      <c r="C253" s="110"/>
      <c r="D253" s="109"/>
      <c r="E253" s="110"/>
    </row>
    <row r="254" spans="1:14" x14ac:dyDescent="0.2">
      <c r="B254" s="67"/>
      <c r="D254" s="69"/>
    </row>
    <row r="255" spans="1:14" ht="20.399999999999999" x14ac:dyDescent="0.2">
      <c r="A255" s="77" t="s">
        <v>205</v>
      </c>
      <c r="B255" s="78" t="s">
        <v>551</v>
      </c>
      <c r="C255" s="79" t="s">
        <v>178</v>
      </c>
      <c r="D255" s="80" t="s">
        <v>179</v>
      </c>
      <c r="E255" s="79" t="s">
        <v>178</v>
      </c>
    </row>
    <row r="256" spans="1:14" x14ac:dyDescent="0.2">
      <c r="B256" s="67"/>
      <c r="D256" s="69"/>
    </row>
    <row r="257" spans="1:5" x14ac:dyDescent="0.2">
      <c r="A257" s="107" t="s">
        <v>61</v>
      </c>
      <c r="B257" s="108">
        <v>9041737.9399999976</v>
      </c>
      <c r="C257" s="110">
        <v>0.93163864567859511</v>
      </c>
      <c r="D257" s="109">
        <v>65</v>
      </c>
      <c r="E257" s="110">
        <v>0.90277777777777779</v>
      </c>
    </row>
    <row r="258" spans="1:5" x14ac:dyDescent="0.2">
      <c r="A258" s="107" t="s">
        <v>62</v>
      </c>
      <c r="B258" s="108">
        <v>0</v>
      </c>
      <c r="C258" s="110">
        <v>0</v>
      </c>
      <c r="D258" s="109">
        <v>0</v>
      </c>
      <c r="E258" s="110">
        <v>0</v>
      </c>
    </row>
    <row r="259" spans="1:5" x14ac:dyDescent="0.2">
      <c r="A259" s="107" t="s">
        <v>63</v>
      </c>
      <c r="B259" s="108">
        <v>242772.75</v>
      </c>
      <c r="C259" s="110">
        <v>2.5014712604872088E-2</v>
      </c>
      <c r="D259" s="109">
        <v>3</v>
      </c>
      <c r="E259" s="110">
        <v>4.1666666666666664E-2</v>
      </c>
    </row>
    <row r="260" spans="1:5" x14ac:dyDescent="0.2">
      <c r="A260" s="107" t="s">
        <v>64</v>
      </c>
      <c r="B260" s="108">
        <v>0</v>
      </c>
      <c r="C260" s="110">
        <v>0</v>
      </c>
      <c r="D260" s="109">
        <v>0</v>
      </c>
      <c r="E260" s="110">
        <v>0</v>
      </c>
    </row>
    <row r="261" spans="1:5" x14ac:dyDescent="0.2">
      <c r="A261" s="107" t="s">
        <v>65</v>
      </c>
      <c r="B261" s="108">
        <v>159407.51</v>
      </c>
      <c r="C261" s="110">
        <v>1.6424961408182236E-2</v>
      </c>
      <c r="D261" s="109">
        <v>2</v>
      </c>
      <c r="E261" s="110">
        <v>2.7777777777777776E-2</v>
      </c>
    </row>
    <row r="262" spans="1:5" x14ac:dyDescent="0.2">
      <c r="A262" s="107" t="s">
        <v>66</v>
      </c>
      <c r="B262" s="108">
        <v>116546.25</v>
      </c>
      <c r="C262" s="110">
        <v>1.2008641616184574E-2</v>
      </c>
      <c r="D262" s="109">
        <v>1</v>
      </c>
      <c r="E262" s="110">
        <v>1.3888888888888888E-2</v>
      </c>
    </row>
    <row r="263" spans="1:5" x14ac:dyDescent="0.2">
      <c r="A263" s="107" t="s">
        <v>128</v>
      </c>
      <c r="B263" s="108">
        <v>144734</v>
      </c>
      <c r="C263" s="110">
        <v>1.4913038692166057E-2</v>
      </c>
      <c r="D263" s="109">
        <v>1</v>
      </c>
      <c r="E263" s="110">
        <v>1.3888888888888888E-2</v>
      </c>
    </row>
    <row r="264" spans="1:5" x14ac:dyDescent="0.2">
      <c r="A264" s="107" t="s">
        <v>127</v>
      </c>
      <c r="B264" s="108">
        <v>0</v>
      </c>
      <c r="C264" s="110">
        <v>0</v>
      </c>
      <c r="D264" s="109">
        <v>0</v>
      </c>
      <c r="E264" s="110">
        <v>0</v>
      </c>
    </row>
    <row r="265" spans="1:5" x14ac:dyDescent="0.2">
      <c r="A265" s="107"/>
      <c r="B265" s="108"/>
      <c r="C265" s="110"/>
      <c r="D265" s="109"/>
      <c r="E265" s="110"/>
    </row>
    <row r="266" spans="1:5" ht="10.8" thickBot="1" x14ac:dyDescent="0.25">
      <c r="A266" s="112"/>
      <c r="B266" s="113">
        <v>9705198.4499999974</v>
      </c>
      <c r="C266" s="114"/>
      <c r="D266" s="115">
        <v>72</v>
      </c>
      <c r="E266" s="114"/>
    </row>
    <row r="267" spans="1:5" ht="10.8" thickTop="1" x14ac:dyDescent="0.2">
      <c r="A267" s="107"/>
      <c r="B267" s="108"/>
      <c r="C267" s="110"/>
      <c r="D267" s="109"/>
      <c r="E267" s="110"/>
    </row>
    <row r="268" spans="1:5" x14ac:dyDescent="0.2">
      <c r="A268" s="112" t="s">
        <v>206</v>
      </c>
      <c r="B268" s="108"/>
      <c r="C268" s="110"/>
      <c r="D268" s="130">
        <v>5.1727987406311948</v>
      </c>
      <c r="E268" s="110"/>
    </row>
    <row r="269" spans="1:5" x14ac:dyDescent="0.2">
      <c r="A269" s="107"/>
      <c r="B269" s="108"/>
      <c r="C269" s="110"/>
      <c r="D269" s="109"/>
      <c r="E269" s="110"/>
    </row>
    <row r="270" spans="1:5" x14ac:dyDescent="0.2">
      <c r="A270" s="107"/>
      <c r="B270" s="108"/>
      <c r="C270" s="110"/>
      <c r="D270" s="109"/>
      <c r="E270" s="110"/>
    </row>
    <row r="271" spans="1:5" x14ac:dyDescent="0.2">
      <c r="A271" s="107"/>
      <c r="B271" s="108"/>
      <c r="C271" s="110"/>
      <c r="D271" s="109"/>
      <c r="E271" s="110"/>
    </row>
    <row r="272" spans="1:5" x14ac:dyDescent="0.2">
      <c r="A272" s="111" t="s">
        <v>208</v>
      </c>
      <c r="B272" s="108"/>
      <c r="C272" s="110"/>
      <c r="D272" s="109"/>
      <c r="E272" s="110"/>
    </row>
    <row r="273" spans="1:6" x14ac:dyDescent="0.2">
      <c r="B273" s="67"/>
      <c r="D273" s="69"/>
    </row>
    <row r="274" spans="1:6" ht="20.399999999999999" x14ac:dyDescent="0.2">
      <c r="A274" s="77" t="s">
        <v>208</v>
      </c>
      <c r="B274" s="78" t="s">
        <v>551</v>
      </c>
      <c r="C274" s="79" t="s">
        <v>178</v>
      </c>
      <c r="D274" s="80" t="s">
        <v>179</v>
      </c>
      <c r="E274" s="79" t="s">
        <v>178</v>
      </c>
    </row>
    <row r="276" spans="1:6" x14ac:dyDescent="0.2">
      <c r="A276" s="107" t="s">
        <v>123</v>
      </c>
      <c r="B276" s="108">
        <v>0</v>
      </c>
      <c r="C276" s="110">
        <v>0</v>
      </c>
      <c r="D276" s="109">
        <v>0</v>
      </c>
      <c r="E276" s="110">
        <v>0</v>
      </c>
    </row>
    <row r="277" spans="1:6" x14ac:dyDescent="0.2">
      <c r="A277" s="107" t="s">
        <v>124</v>
      </c>
      <c r="B277" s="108">
        <v>343876791.50999963</v>
      </c>
      <c r="C277" s="110">
        <v>0.53303804785421649</v>
      </c>
      <c r="D277" s="109">
        <v>2386</v>
      </c>
      <c r="E277" s="110">
        <v>0.50820021299254525</v>
      </c>
    </row>
    <row r="278" spans="1:6" x14ac:dyDescent="0.2">
      <c r="A278" s="107" t="s">
        <v>534</v>
      </c>
      <c r="B278" s="108">
        <v>301249373.29999989</v>
      </c>
      <c r="C278" s="110">
        <v>0.46696195214578362</v>
      </c>
      <c r="D278" s="109">
        <v>2309</v>
      </c>
      <c r="E278" s="110">
        <v>0.49179978700745475</v>
      </c>
    </row>
    <row r="279" spans="1:6" x14ac:dyDescent="0.2">
      <c r="A279" s="107"/>
      <c r="B279" s="107"/>
      <c r="C279" s="110"/>
      <c r="D279" s="107"/>
      <c r="E279" s="110"/>
    </row>
    <row r="280" spans="1:6" ht="10.8" thickBot="1" x14ac:dyDescent="0.25">
      <c r="A280" s="107"/>
      <c r="B280" s="121">
        <v>645126164.80999947</v>
      </c>
      <c r="C280" s="110"/>
      <c r="D280" s="122">
        <v>4695</v>
      </c>
      <c r="E280" s="110"/>
    </row>
    <row r="281" spans="1:6" ht="10.8" thickTop="1" x14ac:dyDescent="0.2">
      <c r="A281" s="73"/>
      <c r="B281" s="73"/>
      <c r="C281" s="76"/>
      <c r="D281" s="73"/>
      <c r="E281" s="76"/>
    </row>
    <row r="282" spans="1:6" x14ac:dyDescent="0.2">
      <c r="A282" s="73"/>
      <c r="B282" s="73"/>
      <c r="C282" s="76"/>
      <c r="D282" s="73"/>
      <c r="E282" s="76"/>
    </row>
    <row r="283" spans="1:6" x14ac:dyDescent="0.2">
      <c r="A283" s="73"/>
      <c r="B283" s="73"/>
      <c r="C283" s="73"/>
      <c r="D283" s="73"/>
      <c r="E283" s="73"/>
    </row>
    <row r="284" spans="1:6" x14ac:dyDescent="0.2">
      <c r="A284" s="111" t="s">
        <v>209</v>
      </c>
      <c r="B284" s="74"/>
      <c r="C284" s="76"/>
      <c r="D284" s="75"/>
      <c r="E284" s="76"/>
    </row>
    <row r="285" spans="1:6" x14ac:dyDescent="0.2">
      <c r="B285" s="67"/>
      <c r="D285" s="69"/>
    </row>
    <row r="286" spans="1:6" ht="20.399999999999999" x14ac:dyDescent="0.2">
      <c r="A286" s="77" t="s">
        <v>210</v>
      </c>
      <c r="B286" s="78" t="s">
        <v>551</v>
      </c>
      <c r="C286" s="79" t="s">
        <v>178</v>
      </c>
      <c r="D286" s="80" t="s">
        <v>179</v>
      </c>
      <c r="E286" s="79" t="s">
        <v>178</v>
      </c>
    </row>
    <row r="288" spans="1:6" x14ac:dyDescent="0.2">
      <c r="A288" s="107" t="s">
        <v>36</v>
      </c>
      <c r="B288" s="108">
        <v>72076503.459999993</v>
      </c>
      <c r="C288" s="110">
        <v>0.11172466316139534</v>
      </c>
      <c r="D288" s="109">
        <v>519</v>
      </c>
      <c r="E288" s="110">
        <v>0.11054313099041534</v>
      </c>
      <c r="F288" s="73"/>
    </row>
    <row r="289" spans="1:6" x14ac:dyDescent="0.2">
      <c r="A289" s="107" t="s">
        <v>37</v>
      </c>
      <c r="B289" s="108">
        <v>573049661.34999931</v>
      </c>
      <c r="C289" s="110">
        <v>0.8882753368386046</v>
      </c>
      <c r="D289" s="109">
        <v>4176</v>
      </c>
      <c r="E289" s="110">
        <v>0.88945686900958465</v>
      </c>
      <c r="F289" s="73"/>
    </row>
    <row r="290" spans="1:6" x14ac:dyDescent="0.2">
      <c r="A290" s="107"/>
      <c r="B290" s="107"/>
      <c r="C290" s="110"/>
      <c r="D290" s="107"/>
      <c r="E290" s="110"/>
      <c r="F290" s="73"/>
    </row>
    <row r="291" spans="1:6" ht="10.8" thickBot="1" x14ac:dyDescent="0.25">
      <c r="A291" s="107"/>
      <c r="B291" s="121">
        <v>645126164.80999935</v>
      </c>
      <c r="C291" s="110"/>
      <c r="D291" s="122">
        <v>4695</v>
      </c>
      <c r="E291" s="110"/>
      <c r="F291" s="73"/>
    </row>
    <row r="292" spans="1:6" ht="10.8" thickTop="1" x14ac:dyDescent="0.2">
      <c r="A292" s="107"/>
      <c r="B292" s="107"/>
      <c r="C292" s="110"/>
      <c r="D292" s="107"/>
      <c r="E292" s="110"/>
      <c r="F292" s="73"/>
    </row>
    <row r="293" spans="1:6" x14ac:dyDescent="0.2">
      <c r="A293" s="107"/>
      <c r="B293" s="107"/>
      <c r="C293" s="110"/>
      <c r="D293" s="107"/>
      <c r="E293" s="110"/>
      <c r="F293" s="73"/>
    </row>
    <row r="294" spans="1:6" x14ac:dyDescent="0.2">
      <c r="A294" s="107"/>
      <c r="B294" s="107"/>
      <c r="C294" s="110"/>
      <c r="D294" s="107"/>
      <c r="E294" s="110"/>
      <c r="F294" s="73"/>
    </row>
    <row r="295" spans="1:6" x14ac:dyDescent="0.2">
      <c r="A295" s="107"/>
      <c r="B295" s="107"/>
      <c r="C295" s="110"/>
      <c r="D295" s="107"/>
      <c r="E295" s="110"/>
      <c r="F295" s="73"/>
    </row>
    <row r="296" spans="1:6" x14ac:dyDescent="0.2">
      <c r="A296" s="111" t="s">
        <v>211</v>
      </c>
      <c r="B296" s="108"/>
      <c r="C296" s="110"/>
      <c r="D296" s="109"/>
      <c r="E296" s="110"/>
      <c r="F296" s="73"/>
    </row>
    <row r="297" spans="1:6" x14ac:dyDescent="0.2">
      <c r="B297" s="67"/>
      <c r="D297" s="69"/>
    </row>
    <row r="298" spans="1:6" ht="20.399999999999999" x14ac:dyDescent="0.2">
      <c r="A298" s="77" t="s">
        <v>535</v>
      </c>
      <c r="B298" s="78" t="s">
        <v>551</v>
      </c>
      <c r="C298" s="79" t="s">
        <v>178</v>
      </c>
      <c r="D298" s="80" t="s">
        <v>179</v>
      </c>
      <c r="E298" s="79" t="s">
        <v>178</v>
      </c>
    </row>
    <row r="300" spans="1:6" x14ac:dyDescent="0.2">
      <c r="A300" s="107" t="s">
        <v>147</v>
      </c>
      <c r="B300" s="108">
        <v>1154304.43</v>
      </c>
      <c r="C300" s="110">
        <v>3.3567383972943478E-3</v>
      </c>
      <c r="D300" s="109">
        <v>8</v>
      </c>
      <c r="E300" s="110">
        <v>3.3528918692372171E-3</v>
      </c>
      <c r="F300" s="73"/>
    </row>
    <row r="301" spans="1:6" x14ac:dyDescent="0.2">
      <c r="A301" s="107" t="s">
        <v>148</v>
      </c>
      <c r="B301" s="108">
        <v>8297496.4399999995</v>
      </c>
      <c r="C301" s="110">
        <v>2.412927142760871E-2</v>
      </c>
      <c r="D301" s="109">
        <v>55</v>
      </c>
      <c r="E301" s="110">
        <v>2.3051131601005869E-2</v>
      </c>
      <c r="F301" s="73"/>
    </row>
    <row r="302" spans="1:6" x14ac:dyDescent="0.2">
      <c r="A302" s="107" t="s">
        <v>80</v>
      </c>
      <c r="B302" s="108">
        <v>112432422.16</v>
      </c>
      <c r="C302" s="110">
        <v>0.32695554028609242</v>
      </c>
      <c r="D302" s="109">
        <v>798</v>
      </c>
      <c r="E302" s="110">
        <v>0.33445096395641238</v>
      </c>
      <c r="F302" s="73"/>
    </row>
    <row r="303" spans="1:6" x14ac:dyDescent="0.2">
      <c r="A303" s="107" t="s">
        <v>81</v>
      </c>
      <c r="B303" s="108">
        <v>96150825.469999999</v>
      </c>
      <c r="C303" s="110">
        <v>0.27960835928412436</v>
      </c>
      <c r="D303" s="109">
        <v>716</v>
      </c>
      <c r="E303" s="110">
        <v>0.30008382229673092</v>
      </c>
      <c r="F303" s="73"/>
    </row>
    <row r="304" spans="1:6" x14ac:dyDescent="0.2">
      <c r="A304" s="107" t="s">
        <v>82</v>
      </c>
      <c r="B304" s="108">
        <v>82943619.320000008</v>
      </c>
      <c r="C304" s="110">
        <v>0.2412015622100743</v>
      </c>
      <c r="D304" s="109">
        <v>562</v>
      </c>
      <c r="E304" s="110">
        <v>0.23554065381391451</v>
      </c>
      <c r="F304" s="73"/>
    </row>
    <row r="305" spans="1:6" x14ac:dyDescent="0.2">
      <c r="A305" s="107" t="s">
        <v>83</v>
      </c>
      <c r="B305" s="108">
        <v>27376386.069999993</v>
      </c>
      <c r="C305" s="110">
        <v>7.9611031467949137E-2</v>
      </c>
      <c r="D305" s="109">
        <v>155</v>
      </c>
      <c r="E305" s="110">
        <v>6.4962279966471081E-2</v>
      </c>
      <c r="F305" s="73"/>
    </row>
    <row r="306" spans="1:6" x14ac:dyDescent="0.2">
      <c r="A306" s="107" t="s">
        <v>84</v>
      </c>
      <c r="B306" s="108">
        <v>10719117.57</v>
      </c>
      <c r="C306" s="110">
        <v>3.1171389970608955E-2</v>
      </c>
      <c r="D306" s="109">
        <v>64</v>
      </c>
      <c r="E306" s="110">
        <v>2.6823134953897737E-2</v>
      </c>
      <c r="F306" s="73"/>
    </row>
    <row r="307" spans="1:6" x14ac:dyDescent="0.2">
      <c r="A307" s="107" t="s">
        <v>85</v>
      </c>
      <c r="B307" s="108">
        <v>2233240.34</v>
      </c>
      <c r="C307" s="110">
        <v>6.4943037597669827E-3</v>
      </c>
      <c r="D307" s="109">
        <v>12</v>
      </c>
      <c r="E307" s="110">
        <v>5.0293378038558257E-3</v>
      </c>
      <c r="F307" s="73"/>
    </row>
    <row r="308" spans="1:6" x14ac:dyDescent="0.2">
      <c r="A308" s="107" t="s">
        <v>86</v>
      </c>
      <c r="B308" s="108">
        <v>1529130.39</v>
      </c>
      <c r="C308" s="110">
        <v>4.4467391453939763E-3</v>
      </c>
      <c r="D308" s="109">
        <v>7</v>
      </c>
      <c r="E308" s="110">
        <v>2.933780385582565E-3</v>
      </c>
      <c r="F308" s="73"/>
    </row>
    <row r="309" spans="1:6" x14ac:dyDescent="0.2">
      <c r="A309" s="107" t="s">
        <v>0</v>
      </c>
      <c r="B309" s="108">
        <v>382105.1</v>
      </c>
      <c r="C309" s="110">
        <v>1.111168620371661E-3</v>
      </c>
      <c r="D309" s="109">
        <v>2</v>
      </c>
      <c r="E309" s="110">
        <v>8.3822296730930428E-4</v>
      </c>
      <c r="F309" s="73"/>
    </row>
    <row r="310" spans="1:6" x14ac:dyDescent="0.2">
      <c r="A310" s="107" t="s">
        <v>67</v>
      </c>
      <c r="B310" s="108">
        <v>235313.62</v>
      </c>
      <c r="C310" s="110">
        <v>6.8429631138150547E-4</v>
      </c>
      <c r="D310" s="109">
        <v>2</v>
      </c>
      <c r="E310" s="110">
        <v>8.3822296730930428E-4</v>
      </c>
      <c r="F310" s="73"/>
    </row>
    <row r="311" spans="1:6" x14ac:dyDescent="0.2">
      <c r="A311" s="107" t="s">
        <v>79</v>
      </c>
      <c r="B311" s="108">
        <v>422830.6</v>
      </c>
      <c r="C311" s="110">
        <v>1.2295991193337164E-3</v>
      </c>
      <c r="D311" s="109">
        <v>5</v>
      </c>
      <c r="E311" s="110">
        <v>2.0955574182732607E-3</v>
      </c>
      <c r="F311" s="73"/>
    </row>
    <row r="312" spans="1:6" x14ac:dyDescent="0.2">
      <c r="A312" s="107"/>
      <c r="B312" s="107"/>
      <c r="C312" s="110"/>
      <c r="D312" s="109"/>
      <c r="E312" s="110"/>
      <c r="F312" s="73"/>
    </row>
    <row r="313" spans="1:6" ht="10.8" thickBot="1" x14ac:dyDescent="0.25">
      <c r="A313" s="107"/>
      <c r="B313" s="121">
        <v>343876791.50999999</v>
      </c>
      <c r="C313" s="110"/>
      <c r="D313" s="115">
        <v>2386</v>
      </c>
      <c r="E313" s="110"/>
      <c r="F313" s="73"/>
    </row>
    <row r="314" spans="1:6" ht="10.8" thickTop="1" x14ac:dyDescent="0.2">
      <c r="A314" s="107"/>
      <c r="B314" s="107"/>
      <c r="C314" s="110"/>
      <c r="D314" s="107"/>
      <c r="E314" s="110"/>
      <c r="F314" s="73"/>
    </row>
    <row r="315" spans="1:6" x14ac:dyDescent="0.2">
      <c r="A315" s="112" t="s">
        <v>335</v>
      </c>
      <c r="B315" s="107"/>
      <c r="C315" s="110"/>
      <c r="D315" s="143">
        <v>1.5488402994115749</v>
      </c>
      <c r="E315" s="110"/>
      <c r="F315" s="73"/>
    </row>
    <row r="316" spans="1:6" x14ac:dyDescent="0.2">
      <c r="A316" s="112"/>
      <c r="B316" s="107"/>
      <c r="C316" s="110"/>
      <c r="D316" s="116"/>
      <c r="E316" s="110"/>
      <c r="F316" s="73"/>
    </row>
    <row r="317" spans="1:6" x14ac:dyDescent="0.2">
      <c r="A317" s="107"/>
      <c r="B317" s="107"/>
      <c r="C317" s="110"/>
      <c r="D317" s="107"/>
      <c r="E317" s="110"/>
      <c r="F317" s="73"/>
    </row>
    <row r="318" spans="1:6" x14ac:dyDescent="0.2">
      <c r="A318" s="107"/>
      <c r="B318" s="107"/>
      <c r="C318" s="110"/>
      <c r="D318" s="107"/>
      <c r="E318" s="110"/>
      <c r="F318" s="73"/>
    </row>
    <row r="319" spans="1:6" x14ac:dyDescent="0.2">
      <c r="A319" s="107"/>
      <c r="B319" s="107"/>
      <c r="C319" s="110"/>
      <c r="D319" s="107"/>
      <c r="E319" s="110"/>
      <c r="F319" s="73"/>
    </row>
    <row r="320" spans="1:6" x14ac:dyDescent="0.2">
      <c r="A320" s="111" t="s">
        <v>142</v>
      </c>
      <c r="B320" s="107"/>
      <c r="C320" s="107"/>
      <c r="D320" s="109"/>
      <c r="E320" s="107"/>
      <c r="F320" s="73"/>
    </row>
    <row r="321" spans="1:6" x14ac:dyDescent="0.2">
      <c r="C321" s="66"/>
      <c r="D321" s="69"/>
      <c r="E321" s="66"/>
    </row>
    <row r="322" spans="1:6" ht="20.399999999999999" x14ac:dyDescent="0.2">
      <c r="A322" s="77" t="s">
        <v>536</v>
      </c>
      <c r="B322" s="78" t="s">
        <v>551</v>
      </c>
      <c r="C322" s="79" t="s">
        <v>178</v>
      </c>
      <c r="D322" s="80" t="s">
        <v>179</v>
      </c>
      <c r="E322" s="79" t="s">
        <v>178</v>
      </c>
      <c r="F322" s="144"/>
    </row>
    <row r="323" spans="1:6" x14ac:dyDescent="0.2">
      <c r="B323" s="102"/>
      <c r="F323" s="92"/>
    </row>
    <row r="324" spans="1:6" x14ac:dyDescent="0.2">
      <c r="A324" s="107" t="s">
        <v>142</v>
      </c>
      <c r="B324" s="108">
        <v>0</v>
      </c>
      <c r="C324" s="110">
        <v>0</v>
      </c>
      <c r="D324" s="109">
        <v>0</v>
      </c>
      <c r="E324" s="110">
        <v>0</v>
      </c>
      <c r="F324" s="145"/>
    </row>
    <row r="325" spans="1:6" x14ac:dyDescent="0.2">
      <c r="A325" s="107" t="s">
        <v>143</v>
      </c>
      <c r="B325" s="108">
        <v>645126164.80999923</v>
      </c>
      <c r="C325" s="110">
        <v>0.99999999999999978</v>
      </c>
      <c r="D325" s="109">
        <v>4695</v>
      </c>
      <c r="E325" s="110">
        <v>1</v>
      </c>
      <c r="F325" s="146"/>
    </row>
    <row r="326" spans="1:6" x14ac:dyDescent="0.2">
      <c r="A326" s="107"/>
      <c r="B326" s="116"/>
      <c r="C326" s="107"/>
      <c r="D326" s="109"/>
      <c r="E326" s="107"/>
      <c r="F326" s="147"/>
    </row>
    <row r="327" spans="1:6" ht="10.8" thickBot="1" x14ac:dyDescent="0.25">
      <c r="A327" s="107"/>
      <c r="B327" s="113">
        <v>645126164.80999923</v>
      </c>
      <c r="C327" s="112"/>
      <c r="D327" s="115">
        <v>4695</v>
      </c>
      <c r="E327" s="107"/>
      <c r="F327" s="117"/>
    </row>
    <row r="328" spans="1:6" ht="10.8" thickTop="1" x14ac:dyDescent="0.2">
      <c r="A328" s="73"/>
      <c r="B328" s="73"/>
      <c r="C328" s="76"/>
      <c r="D328" s="73"/>
      <c r="E328" s="76"/>
      <c r="F328" s="73"/>
    </row>
    <row r="329" spans="1:6" x14ac:dyDescent="0.2">
      <c r="A329" s="73"/>
      <c r="B329" s="73"/>
      <c r="C329" s="76"/>
      <c r="D329" s="73"/>
      <c r="E329" s="76"/>
      <c r="F329" s="73"/>
    </row>
    <row r="330" spans="1:6" x14ac:dyDescent="0.2">
      <c r="A330" s="73"/>
      <c r="B330" s="73"/>
      <c r="C330" s="76"/>
      <c r="D330" s="73"/>
      <c r="E330" s="76"/>
      <c r="F330" s="73"/>
    </row>
    <row r="331" spans="1:6" x14ac:dyDescent="0.2">
      <c r="A331" s="73"/>
      <c r="B331" s="73"/>
      <c r="C331" s="76"/>
      <c r="D331" s="73"/>
      <c r="E331" s="76"/>
      <c r="F331" s="73"/>
    </row>
    <row r="332" spans="1:6" ht="15" x14ac:dyDescent="0.25">
      <c r="A332" s="111" t="s">
        <v>537</v>
      </c>
      <c r="B332" s="73"/>
      <c r="C332" s="103"/>
      <c r="D332" s="103"/>
      <c r="E332" s="103"/>
      <c r="F332" s="73"/>
    </row>
    <row r="333" spans="1:6" ht="15" x14ac:dyDescent="0.25">
      <c r="A333" s="104"/>
      <c r="C333" s="104"/>
      <c r="D333" s="104"/>
      <c r="E333" s="104"/>
    </row>
    <row r="334" spans="1:6" ht="20.399999999999999" x14ac:dyDescent="0.2">
      <c r="A334" s="77" t="s">
        <v>538</v>
      </c>
      <c r="B334" s="78" t="s">
        <v>551</v>
      </c>
      <c r="C334" s="79" t="s">
        <v>178</v>
      </c>
      <c r="D334" s="80" t="s">
        <v>179</v>
      </c>
      <c r="E334" s="79" t="s">
        <v>178</v>
      </c>
    </row>
    <row r="335" spans="1:6" x14ac:dyDescent="0.2">
      <c r="C335" s="66"/>
      <c r="E335" s="66"/>
    </row>
    <row r="336" spans="1:6" x14ac:dyDescent="0.2">
      <c r="A336" s="107" t="s">
        <v>132</v>
      </c>
      <c r="B336" s="108">
        <v>506589439.72999954</v>
      </c>
      <c r="C336" s="110">
        <v>0.78525638450766999</v>
      </c>
      <c r="D336" s="109">
        <v>3563</v>
      </c>
      <c r="E336" s="110">
        <v>0.75889243876464318</v>
      </c>
    </row>
    <row r="337" spans="1:5" x14ac:dyDescent="0.2">
      <c r="A337" s="107" t="s">
        <v>133</v>
      </c>
      <c r="B337" s="108">
        <v>107912215.72999996</v>
      </c>
      <c r="C337" s="110">
        <v>0.16727304148605088</v>
      </c>
      <c r="D337" s="109">
        <v>874</v>
      </c>
      <c r="E337" s="110">
        <v>0.18615548455804046</v>
      </c>
    </row>
    <row r="338" spans="1:5" x14ac:dyDescent="0.2">
      <c r="A338" s="107" t="s">
        <v>134</v>
      </c>
      <c r="B338" s="108">
        <v>17497075.210000001</v>
      </c>
      <c r="C338" s="110">
        <v>2.7121943217344444E-2</v>
      </c>
      <c r="D338" s="109">
        <v>135</v>
      </c>
      <c r="E338" s="110">
        <v>2.8753993610223641E-2</v>
      </c>
    </row>
    <row r="339" spans="1:5" x14ac:dyDescent="0.2">
      <c r="A339" s="107" t="s">
        <v>135</v>
      </c>
      <c r="B339" s="108">
        <v>8294099.1499999994</v>
      </c>
      <c r="C339" s="110">
        <v>1.2856553651707415E-2</v>
      </c>
      <c r="D339" s="109">
        <v>45</v>
      </c>
      <c r="E339" s="110">
        <v>9.5846645367412137E-3</v>
      </c>
    </row>
    <row r="340" spans="1:5" x14ac:dyDescent="0.2">
      <c r="A340" s="107" t="s">
        <v>136</v>
      </c>
      <c r="B340" s="108">
        <v>0</v>
      </c>
      <c r="C340" s="110">
        <v>0</v>
      </c>
      <c r="D340" s="109">
        <v>0</v>
      </c>
      <c r="E340" s="110">
        <v>0</v>
      </c>
    </row>
    <row r="341" spans="1:5" x14ac:dyDescent="0.2">
      <c r="A341" s="107" t="s">
        <v>137</v>
      </c>
      <c r="B341" s="108">
        <v>0</v>
      </c>
      <c r="C341" s="110">
        <v>0</v>
      </c>
      <c r="D341" s="109">
        <v>0</v>
      </c>
      <c r="E341" s="110">
        <v>0</v>
      </c>
    </row>
    <row r="342" spans="1:5" x14ac:dyDescent="0.2">
      <c r="A342" s="107" t="s">
        <v>138</v>
      </c>
      <c r="B342" s="108">
        <v>4833334.9899999984</v>
      </c>
      <c r="C342" s="110">
        <v>7.4920771372270975E-3</v>
      </c>
      <c r="D342" s="109">
        <v>78</v>
      </c>
      <c r="E342" s="110">
        <v>1.6613418530351438E-2</v>
      </c>
    </row>
    <row r="343" spans="1:5" x14ac:dyDescent="0.2">
      <c r="A343" s="107"/>
      <c r="B343" s="108"/>
      <c r="C343" s="107"/>
      <c r="D343" s="109"/>
      <c r="E343" s="110"/>
    </row>
    <row r="344" spans="1:5" ht="10.8" thickBot="1" x14ac:dyDescent="0.25">
      <c r="A344" s="107"/>
      <c r="B344" s="113">
        <v>645126164.80999959</v>
      </c>
      <c r="C344" s="112"/>
      <c r="D344" s="115">
        <v>4695</v>
      </c>
      <c r="E344" s="107"/>
    </row>
    <row r="345" spans="1:5" ht="10.8" thickTop="1" x14ac:dyDescent="0.2"/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578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640442020.12999904</v>
      </c>
      <c r="C6" s="266">
        <v>363068140.56000012</v>
      </c>
      <c r="D6" s="266">
        <v>277373879.57000005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4665</v>
      </c>
      <c r="C7" s="267">
        <v>2649</v>
      </c>
      <c r="D7" s="267">
        <v>2016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0.78583983093614074</v>
      </c>
      <c r="C8" s="268">
        <v>0.78898713856163227</v>
      </c>
      <c r="D8" s="268">
        <v>0.78172016714829462</v>
      </c>
      <c r="G8" s="157"/>
      <c r="H8" s="157"/>
      <c r="I8" s="157"/>
      <c r="J8" s="157"/>
    </row>
    <row r="9" spans="1:10" x14ac:dyDescent="0.2">
      <c r="A9" s="264" t="s">
        <v>155</v>
      </c>
      <c r="B9" s="268">
        <v>3.5230000000000001E-3</v>
      </c>
      <c r="C9" s="268">
        <v>3.5230000000000001E-3</v>
      </c>
      <c r="D9" s="268">
        <v>7.0671378091872791E-3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0.92506656976744195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10.312824177890498</v>
      </c>
      <c r="C11" s="266">
        <v>10.31212422407315</v>
      </c>
      <c r="D11" s="266">
        <v>10.313740381432591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10.140999315537304</v>
      </c>
      <c r="C12" s="266">
        <v>10.140999315537304</v>
      </c>
      <c r="D12" s="266">
        <v>10.179329226557153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14.691307323750856</v>
      </c>
      <c r="C13" s="266">
        <v>14.691307323750856</v>
      </c>
      <c r="D13" s="266">
        <v>10.55441478439425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137286.60667309733</v>
      </c>
      <c r="C14" s="266">
        <v>137058.56570781427</v>
      </c>
      <c r="D14" s="266">
        <v>137586.24978670644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317.07</v>
      </c>
      <c r="C15" s="266">
        <v>317.07</v>
      </c>
      <c r="D15" s="266">
        <v>1100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11.662683453543545</v>
      </c>
      <c r="C17" s="266">
        <v>11.638628351188759</v>
      </c>
      <c r="D17" s="266">
        <v>11.69417034515889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19.833333333333332</v>
      </c>
      <c r="C19" s="266">
        <v>19.833333333333332</v>
      </c>
      <c r="D19" s="266">
        <v>19.833333333333332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0.53426160489991903</v>
      </c>
      <c r="C20" s="268">
        <v>0.76799375106260603</v>
      </c>
      <c r="D20" s="268">
        <v>0.22831824848892351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0.4657383951000813</v>
      </c>
      <c r="C21" s="268">
        <v>0.23200624893739397</v>
      </c>
      <c r="D21" s="268">
        <v>0.77168175151107665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0.39264025467747593</v>
      </c>
      <c r="C23" s="268">
        <v>0.32637603486009392</v>
      </c>
      <c r="D23" s="268">
        <v>0.47937670986226982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1.5495086251608885</v>
      </c>
      <c r="C24" s="266">
        <v>1.5877565008494294</v>
      </c>
      <c r="D24" s="266">
        <v>1.3811067351472905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2046356.7400000005</v>
      </c>
      <c r="C31" s="268">
        <v>3.1952256030680511E-3</v>
      </c>
      <c r="D31" s="267">
        <v>43</v>
      </c>
      <c r="E31" s="268">
        <v>9.2175777063236864E-3</v>
      </c>
    </row>
    <row r="32" spans="1:10" x14ac:dyDescent="0.2">
      <c r="A32" s="264" t="s">
        <v>17</v>
      </c>
      <c r="B32" s="266">
        <v>17223868.680000003</v>
      </c>
      <c r="C32" s="268">
        <v>2.6893720490894425E-2</v>
      </c>
      <c r="D32" s="267">
        <v>166</v>
      </c>
      <c r="E32" s="268">
        <v>3.5584137191854236E-2</v>
      </c>
    </row>
    <row r="33" spans="1:5" x14ac:dyDescent="0.2">
      <c r="A33" s="264" t="s">
        <v>18</v>
      </c>
      <c r="B33" s="266">
        <v>10655652.689999999</v>
      </c>
      <c r="C33" s="268">
        <v>1.6637966209395602E-2</v>
      </c>
      <c r="D33" s="267">
        <v>69</v>
      </c>
      <c r="E33" s="268">
        <v>1.4790996784565916E-2</v>
      </c>
    </row>
    <row r="34" spans="1:5" x14ac:dyDescent="0.2">
      <c r="A34" s="264" t="s">
        <v>19</v>
      </c>
      <c r="B34" s="266">
        <v>15737670.299999997</v>
      </c>
      <c r="C34" s="268">
        <v>2.4573138247245999E-2</v>
      </c>
      <c r="D34" s="267">
        <v>143</v>
      </c>
      <c r="E34" s="268">
        <v>3.0653804930332262E-2</v>
      </c>
    </row>
    <row r="35" spans="1:5" x14ac:dyDescent="0.2">
      <c r="A35" s="264" t="s">
        <v>20</v>
      </c>
      <c r="B35" s="266">
        <v>18618720.559999991</v>
      </c>
      <c r="C35" s="268">
        <v>2.9071672336897367E-2</v>
      </c>
      <c r="D35" s="267">
        <v>139</v>
      </c>
      <c r="E35" s="268">
        <v>2.979635584137192E-2</v>
      </c>
    </row>
    <row r="36" spans="1:5" x14ac:dyDescent="0.2">
      <c r="A36" s="264" t="s">
        <v>21</v>
      </c>
      <c r="B36" s="266">
        <v>36455815.309999995</v>
      </c>
      <c r="C36" s="268">
        <v>5.6922897255554862E-2</v>
      </c>
      <c r="D36" s="267">
        <v>270</v>
      </c>
      <c r="E36" s="268">
        <v>5.7877813504823149E-2</v>
      </c>
    </row>
    <row r="37" spans="1:5" x14ac:dyDescent="0.2">
      <c r="A37" s="264" t="s">
        <v>22</v>
      </c>
      <c r="B37" s="266">
        <v>59920276.540000007</v>
      </c>
      <c r="C37" s="268">
        <v>9.3560813713998797E-2</v>
      </c>
      <c r="D37" s="267">
        <v>369</v>
      </c>
      <c r="E37" s="268">
        <v>7.9099678456591646E-2</v>
      </c>
    </row>
    <row r="38" spans="1:5" x14ac:dyDescent="0.2">
      <c r="A38" s="264" t="s">
        <v>23</v>
      </c>
      <c r="B38" s="266">
        <v>83570644.599999994</v>
      </c>
      <c r="C38" s="268">
        <v>0.13048900911129535</v>
      </c>
      <c r="D38" s="267">
        <v>587</v>
      </c>
      <c r="E38" s="268">
        <v>0.12583065380493033</v>
      </c>
    </row>
    <row r="39" spans="1:5" x14ac:dyDescent="0.2">
      <c r="A39" s="264" t="s">
        <v>39</v>
      </c>
      <c r="B39" s="266">
        <v>152052637.87000006</v>
      </c>
      <c r="C39" s="268">
        <v>0.23741827221008338</v>
      </c>
      <c r="D39" s="267">
        <v>1032</v>
      </c>
      <c r="E39" s="268">
        <v>0.22122186495176849</v>
      </c>
    </row>
    <row r="40" spans="1:5" x14ac:dyDescent="0.2">
      <c r="A40" s="264" t="s">
        <v>40</v>
      </c>
      <c r="B40" s="266">
        <v>150098347.09999999</v>
      </c>
      <c r="C40" s="268">
        <v>0.23436680040065497</v>
      </c>
      <c r="D40" s="267">
        <v>1054</v>
      </c>
      <c r="E40" s="268">
        <v>0.22593783494105038</v>
      </c>
    </row>
    <row r="41" spans="1:5" x14ac:dyDescent="0.2">
      <c r="A41" s="264" t="s">
        <v>41</v>
      </c>
      <c r="B41" s="266">
        <v>70949684.61999999</v>
      </c>
      <c r="C41" s="268">
        <v>0.11078236966025164</v>
      </c>
      <c r="D41" s="267">
        <v>638</v>
      </c>
      <c r="E41" s="268">
        <v>0.1367631296891747</v>
      </c>
    </row>
    <row r="42" spans="1:5" x14ac:dyDescent="0.2">
      <c r="A42" s="264" t="s">
        <v>42</v>
      </c>
      <c r="B42" s="266">
        <v>5446535.709999999</v>
      </c>
      <c r="C42" s="268">
        <v>8.504338470630696E-3</v>
      </c>
      <c r="D42" s="267">
        <v>41</v>
      </c>
      <c r="E42" s="268">
        <v>8.7888531618435153E-3</v>
      </c>
    </row>
    <row r="43" spans="1:5" x14ac:dyDescent="0.2">
      <c r="A43" s="264" t="s">
        <v>43</v>
      </c>
      <c r="B43" s="266">
        <v>2987594.39</v>
      </c>
      <c r="C43" s="268">
        <v>4.6648943949579753E-3</v>
      </c>
      <c r="D43" s="267">
        <v>24</v>
      </c>
      <c r="E43" s="268">
        <v>5.144694533762058E-3</v>
      </c>
    </row>
    <row r="44" spans="1:5" x14ac:dyDescent="0.2">
      <c r="A44" s="264" t="s">
        <v>44</v>
      </c>
      <c r="B44" s="266">
        <v>2603362.5100000002</v>
      </c>
      <c r="C44" s="268">
        <v>4.0649464403843408E-3</v>
      </c>
      <c r="D44" s="267">
        <v>17</v>
      </c>
      <c r="E44" s="268">
        <v>3.6441586280814577E-3</v>
      </c>
    </row>
    <row r="45" spans="1:5" x14ac:dyDescent="0.2">
      <c r="A45" s="264" t="s">
        <v>24</v>
      </c>
      <c r="B45" s="266">
        <v>11427951.640000001</v>
      </c>
      <c r="C45" s="268">
        <v>1.784385046702635E-2</v>
      </c>
      <c r="D45" s="267">
        <v>70</v>
      </c>
      <c r="E45" s="268">
        <v>1.5005359056806002E-2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1.0100849876600677E-3</v>
      </c>
      <c r="D48" s="267">
        <v>3</v>
      </c>
      <c r="E48" s="268">
        <v>6.4308681672025725E-4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640442020.13000011</v>
      </c>
      <c r="C50" s="273"/>
      <c r="D50" s="274">
        <v>4665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0.78583983093613941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577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4079512.6500000004</v>
      </c>
      <c r="C59" s="268">
        <v>6.3698391451140583E-3</v>
      </c>
      <c r="D59" s="267">
        <v>63</v>
      </c>
      <c r="E59" s="268">
        <v>1.3504823151125401E-2</v>
      </c>
    </row>
    <row r="60" spans="1:5" x14ac:dyDescent="0.2">
      <c r="A60" s="264" t="s">
        <v>17</v>
      </c>
      <c r="B60" s="266">
        <v>85974127.880000055</v>
      </c>
      <c r="C60" s="268">
        <v>0.13424185980574571</v>
      </c>
      <c r="D60" s="267">
        <v>493</v>
      </c>
      <c r="E60" s="268">
        <v>0.10568060021436228</v>
      </c>
    </row>
    <row r="61" spans="1:5" x14ac:dyDescent="0.2">
      <c r="A61" s="264" t="s">
        <v>18</v>
      </c>
      <c r="B61" s="266">
        <v>49185197.800000004</v>
      </c>
      <c r="C61" s="268">
        <v>7.679882995499912E-2</v>
      </c>
      <c r="D61" s="267">
        <v>267</v>
      </c>
      <c r="E61" s="268">
        <v>5.7234726688102894E-2</v>
      </c>
    </row>
    <row r="62" spans="1:5" x14ac:dyDescent="0.2">
      <c r="A62" s="264" t="s">
        <v>19</v>
      </c>
      <c r="B62" s="266">
        <v>44775804.520000011</v>
      </c>
      <c r="C62" s="268">
        <v>6.9913908070727768E-2</v>
      </c>
      <c r="D62" s="267">
        <v>310</v>
      </c>
      <c r="E62" s="268">
        <v>6.6452304394426578E-2</v>
      </c>
    </row>
    <row r="63" spans="1:5" x14ac:dyDescent="0.2">
      <c r="A63" s="264" t="s">
        <v>20</v>
      </c>
      <c r="B63" s="266">
        <v>87140421.010000095</v>
      </c>
      <c r="C63" s="268">
        <v>0.13606293508397824</v>
      </c>
      <c r="D63" s="267">
        <v>552</v>
      </c>
      <c r="E63" s="268">
        <v>0.11832797427652733</v>
      </c>
    </row>
    <row r="64" spans="1:5" x14ac:dyDescent="0.2">
      <c r="A64" s="264" t="s">
        <v>21</v>
      </c>
      <c r="B64" s="266">
        <v>89744615.970000014</v>
      </c>
      <c r="C64" s="268">
        <v>0.14012918132976848</v>
      </c>
      <c r="D64" s="267">
        <v>589</v>
      </c>
      <c r="E64" s="268">
        <v>0.12625937834941051</v>
      </c>
    </row>
    <row r="65" spans="1:5" x14ac:dyDescent="0.2">
      <c r="A65" s="264" t="s">
        <v>22</v>
      </c>
      <c r="B65" s="266">
        <v>63457730.970000029</v>
      </c>
      <c r="C65" s="268">
        <v>9.9084271449145486E-2</v>
      </c>
      <c r="D65" s="267">
        <v>472</v>
      </c>
      <c r="E65" s="268">
        <v>0.10117899249732047</v>
      </c>
    </row>
    <row r="66" spans="1:5" x14ac:dyDescent="0.2">
      <c r="A66" s="264" t="s">
        <v>23</v>
      </c>
      <c r="B66" s="266">
        <v>43914931.200000025</v>
      </c>
      <c r="C66" s="268">
        <v>6.8569721879095241E-2</v>
      </c>
      <c r="D66" s="267">
        <v>388</v>
      </c>
      <c r="E66" s="268">
        <v>8.3172561629153263E-2</v>
      </c>
    </row>
    <row r="67" spans="1:5" x14ac:dyDescent="0.2">
      <c r="A67" s="264" t="s">
        <v>39</v>
      </c>
      <c r="B67" s="266">
        <v>51230723.309999995</v>
      </c>
      <c r="C67" s="268">
        <v>7.999275765759549E-2</v>
      </c>
      <c r="D67" s="267">
        <v>470</v>
      </c>
      <c r="E67" s="268">
        <v>0.1007502679528403</v>
      </c>
    </row>
    <row r="68" spans="1:5" x14ac:dyDescent="0.2">
      <c r="A68" s="264" t="s">
        <v>40</v>
      </c>
      <c r="B68" s="266">
        <v>21351049.320000004</v>
      </c>
      <c r="C68" s="268">
        <v>3.3337989464941827E-2</v>
      </c>
      <c r="D68" s="267">
        <v>181</v>
      </c>
      <c r="E68" s="268">
        <v>3.8799571275455517E-2</v>
      </c>
    </row>
    <row r="69" spans="1:5" x14ac:dyDescent="0.2">
      <c r="A69" s="264" t="s">
        <v>41</v>
      </c>
      <c r="B69" s="266">
        <v>24424800.960000012</v>
      </c>
      <c r="C69" s="268">
        <v>3.8137411650538085E-2</v>
      </c>
      <c r="D69" s="267">
        <v>211</v>
      </c>
      <c r="E69" s="268">
        <v>4.5230439442658095E-2</v>
      </c>
    </row>
    <row r="70" spans="1:5" x14ac:dyDescent="0.2">
      <c r="A70" s="264" t="s">
        <v>42</v>
      </c>
      <c r="B70" s="266">
        <v>25962218.000000007</v>
      </c>
      <c r="C70" s="268">
        <v>4.0537967815931358E-2</v>
      </c>
      <c r="D70" s="267">
        <v>239</v>
      </c>
      <c r="E70" s="268">
        <v>5.1232583065380491E-2</v>
      </c>
    </row>
    <row r="71" spans="1:5" x14ac:dyDescent="0.2">
      <c r="A71" s="264" t="s">
        <v>43</v>
      </c>
      <c r="B71" s="266">
        <v>16684334.230000004</v>
      </c>
      <c r="C71" s="268">
        <v>2.6051279749903566E-2</v>
      </c>
      <c r="D71" s="267">
        <v>150</v>
      </c>
      <c r="E71" s="268">
        <v>3.215434083601286E-2</v>
      </c>
    </row>
    <row r="72" spans="1:5" x14ac:dyDescent="0.2">
      <c r="A72" s="264" t="s">
        <v>44</v>
      </c>
      <c r="B72" s="266">
        <v>8752379.4999999981</v>
      </c>
      <c r="C72" s="268">
        <v>1.3666154351058035E-2</v>
      </c>
      <c r="D72" s="267">
        <v>74</v>
      </c>
      <c r="E72" s="268">
        <v>1.5862808145766346E-2</v>
      </c>
    </row>
    <row r="73" spans="1:5" x14ac:dyDescent="0.2">
      <c r="A73" s="264" t="s">
        <v>24</v>
      </c>
      <c r="B73" s="266">
        <v>9953360.5299999993</v>
      </c>
      <c r="C73" s="268">
        <v>1.5541392065404478E-2</v>
      </c>
      <c r="D73" s="267">
        <v>100</v>
      </c>
      <c r="E73" s="268">
        <v>2.1436227224008574E-2</v>
      </c>
    </row>
    <row r="74" spans="1:5" x14ac:dyDescent="0.2">
      <c r="A74" s="264" t="s">
        <v>25</v>
      </c>
      <c r="B74" s="266">
        <v>771524.23</v>
      </c>
      <c r="C74" s="268">
        <v>1.2046745930933641E-3</v>
      </c>
      <c r="D74" s="267">
        <v>7</v>
      </c>
      <c r="E74" s="268">
        <v>1.5005359056806003E-3</v>
      </c>
    </row>
    <row r="75" spans="1:5" x14ac:dyDescent="0.2">
      <c r="A75" s="264" t="s">
        <v>26</v>
      </c>
      <c r="B75" s="266">
        <v>683903.62</v>
      </c>
      <c r="C75" s="268">
        <v>1.0678618805511509E-3</v>
      </c>
      <c r="D75" s="267">
        <v>5</v>
      </c>
      <c r="E75" s="268">
        <v>1.0718113612004287E-3</v>
      </c>
    </row>
    <row r="76" spans="1:5" x14ac:dyDescent="0.2">
      <c r="A76" s="264" t="s">
        <v>3</v>
      </c>
      <c r="B76" s="266">
        <v>12355384.43</v>
      </c>
      <c r="C76" s="268">
        <v>1.9291964052408746E-2</v>
      </c>
      <c r="D76" s="267">
        <v>94</v>
      </c>
      <c r="E76" s="268">
        <v>2.0150053590568061E-2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640442020.13000035</v>
      </c>
      <c r="C78" s="273"/>
      <c r="D78" s="274">
        <v>4665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0.68608453127180413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0</v>
      </c>
      <c r="C88" s="268">
        <v>0</v>
      </c>
      <c r="D88" s="267">
        <v>0</v>
      </c>
      <c r="E88" s="268">
        <v>0</v>
      </c>
    </row>
    <row r="89" spans="1:5" x14ac:dyDescent="0.2">
      <c r="A89" s="264" t="s">
        <v>528</v>
      </c>
      <c r="B89" s="266">
        <v>513447866.91999966</v>
      </c>
      <c r="C89" s="268">
        <v>0.80170858685346369</v>
      </c>
      <c r="D89" s="267">
        <v>3773</v>
      </c>
      <c r="E89" s="268">
        <v>0.80878885316184357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126994153.21000008</v>
      </c>
      <c r="C91" s="268">
        <v>0.19829141314653628</v>
      </c>
      <c r="D91" s="267">
        <v>892</v>
      </c>
      <c r="E91" s="268">
        <v>0.19121114683815649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640442020.12999976</v>
      </c>
      <c r="C93" s="273"/>
      <c r="D93" s="274">
        <v>4665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624781164.17999935</v>
      </c>
      <c r="C100" s="268">
        <v>0.97554680133758065</v>
      </c>
      <c r="D100" s="267">
        <v>4463</v>
      </c>
      <c r="E100" s="268">
        <v>0.9566988210075027</v>
      </c>
    </row>
    <row r="101" spans="1:5" x14ac:dyDescent="0.2">
      <c r="A101" s="264" t="s">
        <v>5</v>
      </c>
      <c r="B101" s="266">
        <v>15660855.950000003</v>
      </c>
      <c r="C101" s="268">
        <v>2.4453198662419282E-2</v>
      </c>
      <c r="D101" s="267">
        <v>202</v>
      </c>
      <c r="E101" s="268">
        <v>4.3301178992497323E-2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640442020.1299994</v>
      </c>
      <c r="C103" s="273"/>
      <c r="D103" s="274">
        <v>4665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140842250.48999998</v>
      </c>
      <c r="C110" s="268">
        <v>0.21991413127672532</v>
      </c>
      <c r="D110" s="267">
        <v>1881</v>
      </c>
      <c r="E110" s="268">
        <v>0.40321543408360128</v>
      </c>
    </row>
    <row r="111" spans="1:5" x14ac:dyDescent="0.2">
      <c r="A111" s="264" t="s">
        <v>69</v>
      </c>
      <c r="B111" s="266">
        <v>278866048.52000004</v>
      </c>
      <c r="C111" s="268">
        <v>0.43542747002046256</v>
      </c>
      <c r="D111" s="267">
        <v>2063</v>
      </c>
      <c r="E111" s="268">
        <v>0.44222936763129689</v>
      </c>
    </row>
    <row r="112" spans="1:5" x14ac:dyDescent="0.2">
      <c r="A112" s="264" t="s">
        <v>70</v>
      </c>
      <c r="B112" s="266">
        <v>118777492.53999998</v>
      </c>
      <c r="C112" s="268">
        <v>0.18546174174500599</v>
      </c>
      <c r="D112" s="267">
        <v>504</v>
      </c>
      <c r="E112" s="268">
        <v>0.10803858520900321</v>
      </c>
    </row>
    <row r="113" spans="1:5" x14ac:dyDescent="0.2">
      <c r="A113" s="264" t="s">
        <v>71</v>
      </c>
      <c r="B113" s="266">
        <v>38357273.82</v>
      </c>
      <c r="C113" s="268">
        <v>5.9891875633354068E-2</v>
      </c>
      <c r="D113" s="267">
        <v>111</v>
      </c>
      <c r="E113" s="268">
        <v>2.3794212218649517E-2</v>
      </c>
    </row>
    <row r="114" spans="1:5" x14ac:dyDescent="0.2">
      <c r="A114" s="264" t="s">
        <v>72</v>
      </c>
      <c r="B114" s="266">
        <v>20228211.320000008</v>
      </c>
      <c r="C114" s="268">
        <v>3.1584765965065799E-2</v>
      </c>
      <c r="D114" s="267">
        <v>45</v>
      </c>
      <c r="E114" s="268">
        <v>9.6463022508038593E-3</v>
      </c>
    </row>
    <row r="115" spans="1:5" x14ac:dyDescent="0.2">
      <c r="A115" s="264" t="s">
        <v>73</v>
      </c>
      <c r="B115" s="266">
        <v>25824333.550000001</v>
      </c>
      <c r="C115" s="268">
        <v>4.0322672058210753E-2</v>
      </c>
      <c r="D115" s="267">
        <v>44</v>
      </c>
      <c r="E115" s="268">
        <v>9.431939978563772E-3</v>
      </c>
    </row>
    <row r="116" spans="1:5" x14ac:dyDescent="0.2">
      <c r="A116" s="264" t="s">
        <v>74</v>
      </c>
      <c r="B116" s="266">
        <v>8286065.4000000004</v>
      </c>
      <c r="C116" s="268">
        <v>1.293804144568474E-2</v>
      </c>
      <c r="D116" s="267">
        <v>10</v>
      </c>
      <c r="E116" s="268">
        <v>2.1436227224008574E-3</v>
      </c>
    </row>
    <row r="117" spans="1:5" x14ac:dyDescent="0.2">
      <c r="A117" s="264" t="s">
        <v>144</v>
      </c>
      <c r="B117" s="266">
        <v>5240244.49</v>
      </c>
      <c r="C117" s="268">
        <v>8.1822309050494698E-3</v>
      </c>
      <c r="D117" s="267">
        <v>5</v>
      </c>
      <c r="E117" s="268">
        <v>1.0718113612004287E-3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6.2770709504413541E-3</v>
      </c>
      <c r="D121" s="267">
        <v>2</v>
      </c>
      <c r="E121" s="268">
        <v>4.2872454448017146E-4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640442020.13</v>
      </c>
      <c r="C123" s="273"/>
      <c r="D123" s="274">
        <v>4665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137286.60667309733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410392148.65999967</v>
      </c>
      <c r="C132" s="268">
        <v>0.6407951629668156</v>
      </c>
      <c r="D132" s="267">
        <v>2787</v>
      </c>
      <c r="E132" s="268">
        <v>0.59742765273311893</v>
      </c>
    </row>
    <row r="133" spans="1:5" x14ac:dyDescent="0.2">
      <c r="A133" s="264" t="s">
        <v>7</v>
      </c>
      <c r="B133" s="266">
        <v>210081077.85999987</v>
      </c>
      <c r="C133" s="268">
        <v>0.32802513148240453</v>
      </c>
      <c r="D133" s="267">
        <v>1633</v>
      </c>
      <c r="E133" s="268">
        <v>0.35005359056806001</v>
      </c>
    </row>
    <row r="134" spans="1:5" x14ac:dyDescent="0.2">
      <c r="A134" s="264" t="s">
        <v>8</v>
      </c>
      <c r="B134" s="266">
        <v>19968793.609999996</v>
      </c>
      <c r="C134" s="268">
        <v>3.1179705550779833E-2</v>
      </c>
      <c r="D134" s="267">
        <v>245</v>
      </c>
      <c r="E134" s="268">
        <v>5.2518756698821008E-2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640442020.12999952</v>
      </c>
      <c r="C136" s="268"/>
      <c r="D136" s="274">
        <v>4665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3.0395101177228606E-4</v>
      </c>
      <c r="D150" s="267">
        <v>1</v>
      </c>
      <c r="E150" s="268">
        <v>2.1436227224008573E-4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640247357.12999904</v>
      </c>
      <c r="C154" s="268">
        <v>0.99969604898822773</v>
      </c>
      <c r="D154" s="267">
        <v>4664</v>
      </c>
      <c r="E154" s="268">
        <v>0.99978563772775997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640442020.12999904</v>
      </c>
      <c r="C156" s="268"/>
      <c r="D156" s="281">
        <v>4665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123.75389013468597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100509548.70999999</v>
      </c>
      <c r="C165" s="268">
        <v>0.1569377797690385</v>
      </c>
      <c r="D165" s="267">
        <v>778</v>
      </c>
      <c r="E165" s="268">
        <v>0.1667738478027867</v>
      </c>
    </row>
    <row r="166" spans="1:5" x14ac:dyDescent="0.2">
      <c r="A166" s="264" t="s">
        <v>10</v>
      </c>
      <c r="B166" s="266">
        <v>175548719.42000002</v>
      </c>
      <c r="C166" s="268">
        <v>0.27410556131898783</v>
      </c>
      <c r="D166" s="267">
        <v>1253</v>
      </c>
      <c r="E166" s="268">
        <v>0.26859592711682745</v>
      </c>
    </row>
    <row r="167" spans="1:5" x14ac:dyDescent="0.2">
      <c r="A167" s="264" t="s">
        <v>11</v>
      </c>
      <c r="B167" s="266">
        <v>353331042.12999952</v>
      </c>
      <c r="C167" s="268">
        <v>0.55169871904763357</v>
      </c>
      <c r="D167" s="267">
        <v>2552</v>
      </c>
      <c r="E167" s="268">
        <v>0.5470525187566988</v>
      </c>
    </row>
    <row r="168" spans="1:5" x14ac:dyDescent="0.2">
      <c r="A168" s="264" t="s">
        <v>12</v>
      </c>
      <c r="B168" s="266">
        <v>11052709.870000001</v>
      </c>
      <c r="C168" s="268">
        <v>1.7257939864340065E-2</v>
      </c>
      <c r="D168" s="267">
        <v>82</v>
      </c>
      <c r="E168" s="268">
        <v>1.7577706323687031E-2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640442020.12999952</v>
      </c>
      <c r="C173" s="273"/>
      <c r="D173" s="274">
        <v>4665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11.662683453543545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321410583.93999958</v>
      </c>
      <c r="C182" s="268">
        <v>0.50185742633620201</v>
      </c>
      <c r="D182" s="267">
        <v>2506</v>
      </c>
      <c r="E182" s="268">
        <v>0.5371918542336549</v>
      </c>
    </row>
    <row r="183" spans="1:6" x14ac:dyDescent="0.2">
      <c r="A183" s="264" t="s">
        <v>50</v>
      </c>
      <c r="B183" s="266">
        <v>319031436.18999976</v>
      </c>
      <c r="C183" s="268">
        <v>0.49814257366379788</v>
      </c>
      <c r="D183" s="267">
        <v>2159</v>
      </c>
      <c r="E183" s="268">
        <v>0.4628081457663451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640442020.1299994</v>
      </c>
      <c r="C185" s="271"/>
      <c r="D185" s="274">
        <v>4665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32366121.889999989</v>
      </c>
      <c r="C194" s="268">
        <v>5.0537161636318238E-2</v>
      </c>
      <c r="D194" s="267">
        <v>328</v>
      </c>
      <c r="E194" s="268">
        <v>7.0310825294748122E-2</v>
      </c>
      <c r="F194" s="268">
        <v>0.80426366242154035</v>
      </c>
      <c r="G194" s="168"/>
    </row>
    <row r="195" spans="1:7" x14ac:dyDescent="0.2">
      <c r="A195" s="264" t="s">
        <v>52</v>
      </c>
      <c r="B195" s="266">
        <v>74731455.969999984</v>
      </c>
      <c r="C195" s="268">
        <v>0.1166873091100903</v>
      </c>
      <c r="D195" s="267">
        <v>630</v>
      </c>
      <c r="E195" s="268">
        <v>0.13504823151125403</v>
      </c>
      <c r="F195" s="268">
        <v>0.80513031188279272</v>
      </c>
      <c r="G195" s="168"/>
    </row>
    <row r="196" spans="1:7" x14ac:dyDescent="0.2">
      <c r="A196" s="264" t="s">
        <v>53</v>
      </c>
      <c r="B196" s="266">
        <v>77961681.820000038</v>
      </c>
      <c r="C196" s="268">
        <v>0.12173105350610036</v>
      </c>
      <c r="D196" s="267">
        <v>684</v>
      </c>
      <c r="E196" s="268">
        <v>0.14662379421221866</v>
      </c>
      <c r="F196" s="268">
        <v>0.79950350811788673</v>
      </c>
      <c r="G196" s="168"/>
    </row>
    <row r="197" spans="1:7" x14ac:dyDescent="0.2">
      <c r="A197" s="264" t="s">
        <v>54</v>
      </c>
      <c r="B197" s="266">
        <v>30396249.099999998</v>
      </c>
      <c r="C197" s="268">
        <v>4.7461359724382264E-2</v>
      </c>
      <c r="D197" s="267">
        <v>270</v>
      </c>
      <c r="E197" s="268">
        <v>5.7877813504823149E-2</v>
      </c>
      <c r="F197" s="268">
        <v>0.80145607981794909</v>
      </c>
      <c r="G197" s="168"/>
    </row>
    <row r="198" spans="1:7" x14ac:dyDescent="0.2">
      <c r="A198" s="264" t="s">
        <v>55</v>
      </c>
      <c r="B198" s="266">
        <v>24449307.179999996</v>
      </c>
      <c r="C198" s="268">
        <v>3.8175676191635831E-2</v>
      </c>
      <c r="D198" s="267">
        <v>221</v>
      </c>
      <c r="E198" s="268">
        <v>4.7374062165058947E-2</v>
      </c>
      <c r="F198" s="268">
        <v>0.80529472708844152</v>
      </c>
      <c r="G198" s="168"/>
    </row>
    <row r="199" spans="1:7" x14ac:dyDescent="0.2">
      <c r="A199" s="264" t="s">
        <v>56</v>
      </c>
      <c r="B199" s="266">
        <v>24390214.469999999</v>
      </c>
      <c r="C199" s="268">
        <v>3.8083407558187947E-2</v>
      </c>
      <c r="D199" s="267">
        <v>189</v>
      </c>
      <c r="E199" s="268">
        <v>4.0514469453376209E-2</v>
      </c>
      <c r="F199" s="268">
        <v>0.79057685324968718</v>
      </c>
      <c r="G199" s="168"/>
    </row>
    <row r="200" spans="1:7" x14ac:dyDescent="0.2">
      <c r="A200" s="264" t="s">
        <v>27</v>
      </c>
      <c r="B200" s="266">
        <v>161918743.67999998</v>
      </c>
      <c r="C200" s="268">
        <v>0.25282342287149262</v>
      </c>
      <c r="D200" s="267">
        <v>994</v>
      </c>
      <c r="E200" s="268">
        <v>0.21307609860664523</v>
      </c>
      <c r="F200" s="268">
        <v>0.78222771482005526</v>
      </c>
      <c r="G200" s="168"/>
    </row>
    <row r="201" spans="1:7" x14ac:dyDescent="0.2">
      <c r="A201" s="264" t="s">
        <v>57</v>
      </c>
      <c r="B201" s="266">
        <v>73269306.710000038</v>
      </c>
      <c r="C201" s="268">
        <v>0.11440427768172907</v>
      </c>
      <c r="D201" s="267">
        <v>467</v>
      </c>
      <c r="E201" s="268">
        <v>0.10010718113612005</v>
      </c>
      <c r="F201" s="268">
        <v>0.78255608365611917</v>
      </c>
      <c r="G201" s="168"/>
    </row>
    <row r="202" spans="1:7" x14ac:dyDescent="0.2">
      <c r="A202" s="264" t="s">
        <v>58</v>
      </c>
      <c r="B202" s="266">
        <v>89544574.210000023</v>
      </c>
      <c r="C202" s="268">
        <v>0.13981683180598276</v>
      </c>
      <c r="D202" s="267">
        <v>357</v>
      </c>
      <c r="E202" s="268">
        <v>7.6527331189710612E-2</v>
      </c>
      <c r="F202" s="268">
        <v>0.74360402940373682</v>
      </c>
      <c r="G202" s="168"/>
    </row>
    <row r="203" spans="1:7" x14ac:dyDescent="0.2">
      <c r="A203" s="264" t="s">
        <v>59</v>
      </c>
      <c r="B203" s="266">
        <v>29864919.429999996</v>
      </c>
      <c r="C203" s="268">
        <v>4.6631730104058244E-2</v>
      </c>
      <c r="D203" s="267">
        <v>266</v>
      </c>
      <c r="E203" s="268">
        <v>5.7020364415862806E-2</v>
      </c>
      <c r="F203" s="268">
        <v>0.79740151562746964</v>
      </c>
      <c r="G203" s="168"/>
    </row>
    <row r="204" spans="1:7" x14ac:dyDescent="0.2">
      <c r="A204" s="264" t="s">
        <v>60</v>
      </c>
      <c r="B204" s="266">
        <v>21451309.670000002</v>
      </c>
      <c r="C204" s="268">
        <v>3.3494538140463853E-2</v>
      </c>
      <c r="D204" s="267">
        <v>258</v>
      </c>
      <c r="E204" s="268">
        <v>5.5305466237942122E-2</v>
      </c>
      <c r="F204" s="268">
        <v>0.79108835298369573</v>
      </c>
      <c r="G204" s="168"/>
    </row>
    <row r="205" spans="1:7" x14ac:dyDescent="0.2">
      <c r="A205" s="264" t="s">
        <v>2</v>
      </c>
      <c r="B205" s="266">
        <v>98136</v>
      </c>
      <c r="C205" s="268">
        <v>1.5323166955859624E-4</v>
      </c>
      <c r="D205" s="267">
        <v>1</v>
      </c>
      <c r="E205" s="268">
        <v>2.1436227224008573E-4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640442020.13</v>
      </c>
      <c r="C207" s="273"/>
      <c r="D207" s="274">
        <v>4665</v>
      </c>
      <c r="E207" s="273"/>
      <c r="F207" s="286">
        <v>0.78583983093613963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16392265.279999997</v>
      </c>
      <c r="C214" s="268">
        <v>2.5595236984407493E-2</v>
      </c>
      <c r="D214" s="267">
        <v>109</v>
      </c>
      <c r="E214" s="268">
        <v>2.3365487674169346E-2</v>
      </c>
    </row>
    <row r="215" spans="1:7" x14ac:dyDescent="0.2">
      <c r="A215" s="264" t="s">
        <v>303</v>
      </c>
      <c r="B215" s="266">
        <v>589480657.74999881</v>
      </c>
      <c r="C215" s="268">
        <v>0.92042782831511305</v>
      </c>
      <c r="D215" s="267">
        <v>4320</v>
      </c>
      <c r="E215" s="268">
        <v>0.92604501607717038</v>
      </c>
    </row>
    <row r="216" spans="1:7" x14ac:dyDescent="0.2">
      <c r="A216" s="264" t="s">
        <v>280</v>
      </c>
      <c r="B216" s="266">
        <v>6553262.9399999995</v>
      </c>
      <c r="C216" s="268">
        <v>1.0232406266331179E-2</v>
      </c>
      <c r="D216" s="267">
        <v>48</v>
      </c>
      <c r="E216" s="268">
        <v>1.0289389067524116E-2</v>
      </c>
    </row>
    <row r="217" spans="1:7" x14ac:dyDescent="0.2">
      <c r="A217" s="264" t="s">
        <v>281</v>
      </c>
      <c r="B217" s="266">
        <v>20022878.830000006</v>
      </c>
      <c r="C217" s="268">
        <v>3.1264155381209524E-2</v>
      </c>
      <c r="D217" s="267">
        <v>127</v>
      </c>
      <c r="E217" s="268">
        <v>2.722400857449089E-2</v>
      </c>
    </row>
    <row r="218" spans="1:7" x14ac:dyDescent="0.2">
      <c r="A218" s="264" t="s">
        <v>282</v>
      </c>
      <c r="B218" s="266">
        <v>7924952.4899999993</v>
      </c>
      <c r="C218" s="268">
        <v>1.2374191950102474E-2</v>
      </c>
      <c r="D218" s="267">
        <v>60</v>
      </c>
      <c r="E218" s="268">
        <v>1.2861736334405145E-2</v>
      </c>
    </row>
    <row r="219" spans="1:7" x14ac:dyDescent="0.2">
      <c r="A219" s="264" t="s">
        <v>283</v>
      </c>
      <c r="B219" s="266">
        <v>68002.84</v>
      </c>
      <c r="C219" s="268">
        <v>1.0618110283612647E-4</v>
      </c>
      <c r="D219" s="267">
        <v>1</v>
      </c>
      <c r="E219" s="268">
        <v>2.1436227224008573E-4</v>
      </c>
    </row>
    <row r="220" spans="1:7" x14ac:dyDescent="0.2">
      <c r="A220" s="264" t="s">
        <v>38</v>
      </c>
      <c r="B220" s="266">
        <v>0</v>
      </c>
      <c r="C220" s="268">
        <v>0</v>
      </c>
      <c r="D220" s="267">
        <v>0</v>
      </c>
      <c r="E220" s="268">
        <v>0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640442020.12999892</v>
      </c>
      <c r="C229" s="273"/>
      <c r="D229" s="274">
        <v>4665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2.3111057466573815E-2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342163581.5199995</v>
      </c>
      <c r="C240" s="268">
        <v>0.53426160489991892</v>
      </c>
      <c r="D240" s="267">
        <v>2374</v>
      </c>
      <c r="E240" s="268">
        <v>0.5088960342979636</v>
      </c>
    </row>
    <row r="241" spans="1:6" x14ac:dyDescent="0.2">
      <c r="A241" s="264" t="s">
        <v>534</v>
      </c>
      <c r="B241" s="266">
        <v>298278438.60999972</v>
      </c>
      <c r="C241" s="268">
        <v>0.46573839510008119</v>
      </c>
      <c r="D241" s="267">
        <v>2291</v>
      </c>
      <c r="E241" s="268">
        <v>0.49110396570203646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640442020.12999916</v>
      </c>
      <c r="C243" s="268"/>
      <c r="D243" s="281">
        <v>4665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72058001.290000007</v>
      </c>
      <c r="C251" s="268">
        <v>0.11251291924189082</v>
      </c>
      <c r="D251" s="267">
        <v>519</v>
      </c>
      <c r="E251" s="268">
        <v>0.11125401929260451</v>
      </c>
      <c r="F251" s="168"/>
    </row>
    <row r="252" spans="1:6" x14ac:dyDescent="0.2">
      <c r="A252" s="264" t="s">
        <v>37</v>
      </c>
      <c r="B252" s="266">
        <v>568384018.8399992</v>
      </c>
      <c r="C252" s="268">
        <v>0.88748708075810923</v>
      </c>
      <c r="D252" s="267">
        <v>4146</v>
      </c>
      <c r="E252" s="268">
        <v>0.88874598070739552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640442020.12999916</v>
      </c>
      <c r="C254" s="268"/>
      <c r="D254" s="281">
        <v>4665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1154304.43</v>
      </c>
      <c r="C263" s="268">
        <v>3.3735455564037837E-3</v>
      </c>
      <c r="D263" s="267">
        <v>8</v>
      </c>
      <c r="E263" s="268">
        <v>3.3698399326032012E-3</v>
      </c>
      <c r="F263" s="168"/>
    </row>
    <row r="264" spans="1:6" x14ac:dyDescent="0.2">
      <c r="A264" s="264" t="s">
        <v>148</v>
      </c>
      <c r="B264" s="266">
        <v>8296904.4799999986</v>
      </c>
      <c r="C264" s="268">
        <v>2.4248356423972696E-2</v>
      </c>
      <c r="D264" s="267">
        <v>55</v>
      </c>
      <c r="E264" s="268">
        <v>2.316764953664701E-2</v>
      </c>
      <c r="F264" s="168"/>
    </row>
    <row r="265" spans="1:6" x14ac:dyDescent="0.2">
      <c r="A265" s="264" t="s">
        <v>80</v>
      </c>
      <c r="B265" s="266">
        <v>111426981.13000001</v>
      </c>
      <c r="C265" s="268">
        <v>0.32565412319746517</v>
      </c>
      <c r="D265" s="267">
        <v>792</v>
      </c>
      <c r="E265" s="268">
        <v>0.33361415332771693</v>
      </c>
      <c r="F265" s="168"/>
    </row>
    <row r="266" spans="1:6" x14ac:dyDescent="0.2">
      <c r="A266" s="264" t="s">
        <v>81</v>
      </c>
      <c r="B266" s="266">
        <v>96032235.63000001</v>
      </c>
      <c r="C266" s="268">
        <v>0.28066176769425349</v>
      </c>
      <c r="D266" s="267">
        <v>714</v>
      </c>
      <c r="E266" s="268">
        <v>0.30075821398483571</v>
      </c>
      <c r="F266" s="168"/>
    </row>
    <row r="267" spans="1:6" x14ac:dyDescent="0.2">
      <c r="A267" s="264" t="s">
        <v>82</v>
      </c>
      <c r="B267" s="266">
        <v>82401315.070000023</v>
      </c>
      <c r="C267" s="268">
        <v>0.24082432941561763</v>
      </c>
      <c r="D267" s="267">
        <v>559</v>
      </c>
      <c r="E267" s="268">
        <v>0.23546756529064869</v>
      </c>
      <c r="F267" s="168"/>
    </row>
    <row r="268" spans="1:6" x14ac:dyDescent="0.2">
      <c r="A268" s="264" t="s">
        <v>83</v>
      </c>
      <c r="B268" s="266">
        <v>27334739.709999993</v>
      </c>
      <c r="C268" s="268">
        <v>7.9887928424674362E-2</v>
      </c>
      <c r="D268" s="267">
        <v>154</v>
      </c>
      <c r="E268" s="268">
        <v>6.486941870261162E-2</v>
      </c>
      <c r="F268" s="168"/>
    </row>
    <row r="269" spans="1:6" x14ac:dyDescent="0.2">
      <c r="A269" s="264" t="s">
        <v>84</v>
      </c>
      <c r="B269" s="266">
        <v>10718115.24</v>
      </c>
      <c r="C269" s="268">
        <v>3.1324535452857682E-2</v>
      </c>
      <c r="D269" s="267">
        <v>64</v>
      </c>
      <c r="E269" s="268">
        <v>2.6958719460825609E-2</v>
      </c>
      <c r="F269" s="168"/>
    </row>
    <row r="270" spans="1:6" x14ac:dyDescent="0.2">
      <c r="A270" s="264" t="s">
        <v>85</v>
      </c>
      <c r="B270" s="266">
        <v>2231614.56</v>
      </c>
      <c r="C270" s="268">
        <v>6.522069210540919E-3</v>
      </c>
      <c r="D270" s="267">
        <v>12</v>
      </c>
      <c r="E270" s="268">
        <v>5.054759898904802E-3</v>
      </c>
      <c r="F270" s="168"/>
    </row>
    <row r="271" spans="1:6" x14ac:dyDescent="0.2">
      <c r="A271" s="264" t="s">
        <v>86</v>
      </c>
      <c r="B271" s="266">
        <v>1527420.5799999998</v>
      </c>
      <c r="C271" s="268">
        <v>4.4640068741819607E-3</v>
      </c>
      <c r="D271" s="267">
        <v>7</v>
      </c>
      <c r="E271" s="268">
        <v>2.9486099410278013E-3</v>
      </c>
      <c r="F271" s="168"/>
    </row>
    <row r="272" spans="1:6" x14ac:dyDescent="0.2">
      <c r="A272" s="264" t="s">
        <v>0</v>
      </c>
      <c r="B272" s="266">
        <v>382105.1</v>
      </c>
      <c r="C272" s="268">
        <v>1.1167322317079068E-3</v>
      </c>
      <c r="D272" s="267">
        <v>2</v>
      </c>
      <c r="E272" s="268">
        <v>8.4245998315080029E-4</v>
      </c>
      <c r="F272" s="168"/>
    </row>
    <row r="273" spans="1:6" x14ac:dyDescent="0.2">
      <c r="A273" s="264" t="s">
        <v>67</v>
      </c>
      <c r="B273" s="266">
        <v>235014.99</v>
      </c>
      <c r="C273" s="268">
        <v>6.8684980720621486E-4</v>
      </c>
      <c r="D273" s="267">
        <v>2</v>
      </c>
      <c r="E273" s="268">
        <v>8.4245998315080029E-4</v>
      </c>
      <c r="F273" s="168"/>
    </row>
    <row r="274" spans="1:6" x14ac:dyDescent="0.2">
      <c r="A274" s="264" t="s">
        <v>79</v>
      </c>
      <c r="B274" s="266">
        <v>422830.6</v>
      </c>
      <c r="C274" s="268">
        <v>1.2357557111182063E-3</v>
      </c>
      <c r="D274" s="267">
        <v>5</v>
      </c>
      <c r="E274" s="268">
        <v>2.1061499578770007E-3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342163581.52000004</v>
      </c>
      <c r="C276" s="268"/>
      <c r="D276" s="274">
        <v>2374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1.5495086251608885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640442020.12999904</v>
      </c>
      <c r="C288" s="268">
        <v>0.99999999999999978</v>
      </c>
      <c r="D288" s="267">
        <v>4665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640442020.12999904</v>
      </c>
      <c r="C290" s="271"/>
      <c r="D290" s="274">
        <v>4665</v>
      </c>
      <c r="E290" s="264"/>
      <c r="F290" s="272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502615747.96999949</v>
      </c>
      <c r="C299" s="268">
        <v>0.78479508241507401</v>
      </c>
      <c r="D299" s="267">
        <v>3541</v>
      </c>
      <c r="E299" s="268">
        <v>0.75905680600214365</v>
      </c>
    </row>
    <row r="300" spans="1:6" x14ac:dyDescent="0.2">
      <c r="A300" s="264" t="s">
        <v>133</v>
      </c>
      <c r="B300" s="266">
        <v>107203028.70999998</v>
      </c>
      <c r="C300" s="268">
        <v>0.16738912398071487</v>
      </c>
      <c r="D300" s="267">
        <v>866</v>
      </c>
      <c r="E300" s="268">
        <v>0.18563772775991425</v>
      </c>
    </row>
    <row r="301" spans="1:6" x14ac:dyDescent="0.2">
      <c r="A301" s="264" t="s">
        <v>134</v>
      </c>
      <c r="B301" s="266">
        <v>17496635.210000001</v>
      </c>
      <c r="C301" s="268">
        <v>2.7319624040984168E-2</v>
      </c>
      <c r="D301" s="267">
        <v>135</v>
      </c>
      <c r="E301" s="268">
        <v>2.8938906752411574E-2</v>
      </c>
    </row>
    <row r="302" spans="1:6" x14ac:dyDescent="0.2">
      <c r="A302" s="264" t="s">
        <v>135</v>
      </c>
      <c r="B302" s="266">
        <v>8294099.1499999994</v>
      </c>
      <c r="C302" s="268">
        <v>1.2950585516416349E-2</v>
      </c>
      <c r="D302" s="267">
        <v>45</v>
      </c>
      <c r="E302" s="268">
        <v>9.6463022508038593E-3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4832509.0900000017</v>
      </c>
      <c r="C305" s="268">
        <v>7.5455840468104819E-3</v>
      </c>
      <c r="D305" s="267">
        <v>78</v>
      </c>
      <c r="E305" s="268">
        <v>1.6720257234726688E-2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640442020.12999952</v>
      </c>
      <c r="C307" s="271"/>
      <c r="D307" s="274">
        <v>4665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580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637050698.89999902</v>
      </c>
      <c r="C6" s="266">
        <v>361202204.58000016</v>
      </c>
      <c r="D6" s="266">
        <v>275848494.32000005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4644</v>
      </c>
      <c r="C7" s="267">
        <v>2637</v>
      </c>
      <c r="D7" s="267">
        <v>2007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0.78562248697466497</v>
      </c>
      <c r="C8" s="268">
        <v>0.78890156118329824</v>
      </c>
      <c r="D8" s="268">
        <v>0.78132879367007679</v>
      </c>
      <c r="G8" s="157"/>
      <c r="H8" s="157"/>
      <c r="I8" s="157"/>
      <c r="J8" s="157"/>
    </row>
    <row r="9" spans="1:10" x14ac:dyDescent="0.2">
      <c r="A9" s="264" t="s">
        <v>155</v>
      </c>
      <c r="B9" s="268">
        <v>3.3836666666666663E-3</v>
      </c>
      <c r="C9" s="268">
        <v>3.3836666666666663E-3</v>
      </c>
      <c r="D9" s="268">
        <v>7.0671378091872791E-3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0.92468866279069772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10.397690658076204</v>
      </c>
      <c r="C11" s="266">
        <v>10.396911520950622</v>
      </c>
      <c r="D11" s="266">
        <v>10.398710877701186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10.225872689938399</v>
      </c>
      <c r="C12" s="266">
        <v>10.225872689938399</v>
      </c>
      <c r="D12" s="266">
        <v>10.264202600958248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14.776180698151951</v>
      </c>
      <c r="C13" s="266">
        <v>14.776180698151951</v>
      </c>
      <c r="D13" s="266">
        <v>10.639288158795345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137177.15307924183</v>
      </c>
      <c r="C14" s="266">
        <v>136974.66992036405</v>
      </c>
      <c r="D14" s="266">
        <v>137443.19597409081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304.52999999999997</v>
      </c>
      <c r="C15" s="266">
        <v>304.52999999999997</v>
      </c>
      <c r="D15" s="266">
        <v>1100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11.583460716965154</v>
      </c>
      <c r="C17" s="266">
        <v>11.560460420326221</v>
      </c>
      <c r="D17" s="266">
        <v>11.613577821183684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19.75</v>
      </c>
      <c r="C19" s="266">
        <v>19.75</v>
      </c>
      <c r="D19" s="266">
        <v>19.75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0.535148966650008</v>
      </c>
      <c r="C20" s="268">
        <v>0.76916530983815379</v>
      </c>
      <c r="D20" s="268">
        <v>0.22872271888063581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0.46485103334999256</v>
      </c>
      <c r="C21" s="268">
        <v>0.23083469016184621</v>
      </c>
      <c r="D21" s="268">
        <v>0.77127728111936411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0.39190387636509122</v>
      </c>
      <c r="C23" s="268">
        <v>0.32601970427320137</v>
      </c>
      <c r="D23" s="268">
        <v>0.47817408880609769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1.5496779982784881</v>
      </c>
      <c r="C24" s="266">
        <v>1.5876023664000372</v>
      </c>
      <c r="D24" s="266">
        <v>1.3826810587899045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2027753.0500000005</v>
      </c>
      <c r="C31" s="268">
        <v>3.183032454875783E-3</v>
      </c>
      <c r="D31" s="267">
        <v>43</v>
      </c>
      <c r="E31" s="268">
        <v>9.2592592592592587E-3</v>
      </c>
    </row>
    <row r="32" spans="1:10" x14ac:dyDescent="0.2">
      <c r="A32" s="264" t="s">
        <v>17</v>
      </c>
      <c r="B32" s="266">
        <v>17022512.309999995</v>
      </c>
      <c r="C32" s="268">
        <v>2.6720812549759203E-2</v>
      </c>
      <c r="D32" s="267">
        <v>165</v>
      </c>
      <c r="E32" s="268">
        <v>3.55297157622739E-2</v>
      </c>
    </row>
    <row r="33" spans="1:5" x14ac:dyDescent="0.2">
      <c r="A33" s="264" t="s">
        <v>18</v>
      </c>
      <c r="B33" s="266">
        <v>10625049.869999997</v>
      </c>
      <c r="C33" s="268">
        <v>1.6678499667838596E-2</v>
      </c>
      <c r="D33" s="267">
        <v>69</v>
      </c>
      <c r="E33" s="268">
        <v>1.4857881136950904E-2</v>
      </c>
    </row>
    <row r="34" spans="1:5" x14ac:dyDescent="0.2">
      <c r="A34" s="264" t="s">
        <v>19</v>
      </c>
      <c r="B34" s="266">
        <v>15846882.850000003</v>
      </c>
      <c r="C34" s="268">
        <v>2.4875387276653064E-2</v>
      </c>
      <c r="D34" s="267">
        <v>145</v>
      </c>
      <c r="E34" s="268">
        <v>3.1223083548664946E-2</v>
      </c>
    </row>
    <row r="35" spans="1:5" x14ac:dyDescent="0.2">
      <c r="A35" s="264" t="s">
        <v>20</v>
      </c>
      <c r="B35" s="266">
        <v>18675415.469999995</v>
      </c>
      <c r="C35" s="268">
        <v>2.9315430470835312E-2</v>
      </c>
      <c r="D35" s="267">
        <v>139</v>
      </c>
      <c r="E35" s="268">
        <v>2.9931093884582257E-2</v>
      </c>
    </row>
    <row r="36" spans="1:5" x14ac:dyDescent="0.2">
      <c r="A36" s="264" t="s">
        <v>21</v>
      </c>
      <c r="B36" s="266">
        <v>36519195.720000006</v>
      </c>
      <c r="C36" s="268">
        <v>5.7325415046334552E-2</v>
      </c>
      <c r="D36" s="267">
        <v>270</v>
      </c>
      <c r="E36" s="268">
        <v>5.8139534883720929E-2</v>
      </c>
    </row>
    <row r="37" spans="1:5" x14ac:dyDescent="0.2">
      <c r="A37" s="264" t="s">
        <v>22</v>
      </c>
      <c r="B37" s="266">
        <v>59958031.889999993</v>
      </c>
      <c r="C37" s="268">
        <v>9.4118147886078682E-2</v>
      </c>
      <c r="D37" s="267">
        <v>370</v>
      </c>
      <c r="E37" s="268">
        <v>7.9672695951765723E-2</v>
      </c>
    </row>
    <row r="38" spans="1:5" x14ac:dyDescent="0.2">
      <c r="A38" s="264" t="s">
        <v>23</v>
      </c>
      <c r="B38" s="266">
        <v>82751002.75</v>
      </c>
      <c r="C38" s="268">
        <v>0.12989704413304426</v>
      </c>
      <c r="D38" s="267">
        <v>580</v>
      </c>
      <c r="E38" s="268">
        <v>0.12489233419465978</v>
      </c>
    </row>
    <row r="39" spans="1:5" x14ac:dyDescent="0.2">
      <c r="A39" s="264" t="s">
        <v>39</v>
      </c>
      <c r="B39" s="266">
        <v>150994290.28000003</v>
      </c>
      <c r="C39" s="268">
        <v>0.23702083765189008</v>
      </c>
      <c r="D39" s="267">
        <v>1025</v>
      </c>
      <c r="E39" s="268">
        <v>0.22071490094745908</v>
      </c>
    </row>
    <row r="40" spans="1:5" x14ac:dyDescent="0.2">
      <c r="A40" s="264" t="s">
        <v>40</v>
      </c>
      <c r="B40" s="266">
        <v>148673376.20999998</v>
      </c>
      <c r="C40" s="268">
        <v>0.2333776204416938</v>
      </c>
      <c r="D40" s="267">
        <v>1046</v>
      </c>
      <c r="E40" s="268">
        <v>0.22523686477174848</v>
      </c>
    </row>
    <row r="41" spans="1:5" x14ac:dyDescent="0.2">
      <c r="A41" s="264" t="s">
        <v>41</v>
      </c>
      <c r="B41" s="266">
        <v>70845740.729999989</v>
      </c>
      <c r="C41" s="268">
        <v>0.11120895221107178</v>
      </c>
      <c r="D41" s="267">
        <v>637</v>
      </c>
      <c r="E41" s="268">
        <v>0.1371662360034453</v>
      </c>
    </row>
    <row r="42" spans="1:5" x14ac:dyDescent="0.2">
      <c r="A42" s="264" t="s">
        <v>42</v>
      </c>
      <c r="B42" s="266">
        <v>5446256.629999999</v>
      </c>
      <c r="C42" s="268">
        <v>8.549172992674034E-3</v>
      </c>
      <c r="D42" s="267">
        <v>41</v>
      </c>
      <c r="E42" s="268">
        <v>8.8285960378983643E-3</v>
      </c>
    </row>
    <row r="43" spans="1:5" x14ac:dyDescent="0.2">
      <c r="A43" s="264" t="s">
        <v>43</v>
      </c>
      <c r="B43" s="266">
        <v>2987269.39</v>
      </c>
      <c r="C43" s="268">
        <v>4.6892176637717206E-3</v>
      </c>
      <c r="D43" s="267">
        <v>24</v>
      </c>
      <c r="E43" s="268">
        <v>5.1679586563307496E-3</v>
      </c>
    </row>
    <row r="44" spans="1:5" x14ac:dyDescent="0.2">
      <c r="A44" s="264" t="s">
        <v>44</v>
      </c>
      <c r="B44" s="266">
        <v>2603182.5100000002</v>
      </c>
      <c r="C44" s="268">
        <v>4.0863035147672448E-3</v>
      </c>
      <c r="D44" s="267">
        <v>17</v>
      </c>
      <c r="E44" s="268">
        <v>3.6606373815676143E-3</v>
      </c>
    </row>
    <row r="45" spans="1:5" x14ac:dyDescent="0.2">
      <c r="A45" s="264" t="s">
        <v>24</v>
      </c>
      <c r="B45" s="266">
        <v>11427838.370000001</v>
      </c>
      <c r="C45" s="268">
        <v>1.7938663892422581E-2</v>
      </c>
      <c r="D45" s="267">
        <v>70</v>
      </c>
      <c r="E45" s="268">
        <v>1.5073212747631352E-2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1.0154621462891546E-3</v>
      </c>
      <c r="D48" s="267">
        <v>3</v>
      </c>
      <c r="E48" s="268">
        <v>6.459948320413437E-4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637050698.9000001</v>
      </c>
      <c r="C50" s="273"/>
      <c r="D50" s="274">
        <v>4644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0.78562248697466364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577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4047911.9700000011</v>
      </c>
      <c r="C59" s="268">
        <v>6.3541441473803561E-3</v>
      </c>
      <c r="D59" s="267">
        <v>63</v>
      </c>
      <c r="E59" s="268">
        <v>1.3565891472868217E-2</v>
      </c>
    </row>
    <row r="60" spans="1:5" x14ac:dyDescent="0.2">
      <c r="A60" s="264" t="s">
        <v>17</v>
      </c>
      <c r="B60" s="266">
        <v>85831459.26000008</v>
      </c>
      <c r="C60" s="268">
        <v>0.13473254076670171</v>
      </c>
      <c r="D60" s="267">
        <v>494</v>
      </c>
      <c r="E60" s="268">
        <v>0.10637381567614125</v>
      </c>
    </row>
    <row r="61" spans="1:5" x14ac:dyDescent="0.2">
      <c r="A61" s="264" t="s">
        <v>18</v>
      </c>
      <c r="B61" s="266">
        <v>48235704.230000012</v>
      </c>
      <c r="C61" s="268">
        <v>7.5717214208051165E-2</v>
      </c>
      <c r="D61" s="267">
        <v>261</v>
      </c>
      <c r="E61" s="268">
        <v>5.6201550387596902E-2</v>
      </c>
    </row>
    <row r="62" spans="1:5" x14ac:dyDescent="0.2">
      <c r="A62" s="264" t="s">
        <v>19</v>
      </c>
      <c r="B62" s="266">
        <v>44786995.939999975</v>
      </c>
      <c r="C62" s="268">
        <v>7.0303660316728314E-2</v>
      </c>
      <c r="D62" s="267">
        <v>310</v>
      </c>
      <c r="E62" s="268">
        <v>6.6752799310938846E-2</v>
      </c>
    </row>
    <row r="63" spans="1:5" x14ac:dyDescent="0.2">
      <c r="A63" s="264" t="s">
        <v>20</v>
      </c>
      <c r="B63" s="266">
        <v>86790718.850000083</v>
      </c>
      <c r="C63" s="268">
        <v>0.1362383229464503</v>
      </c>
      <c r="D63" s="267">
        <v>550</v>
      </c>
      <c r="E63" s="268">
        <v>0.11843238587424634</v>
      </c>
    </row>
    <row r="64" spans="1:5" x14ac:dyDescent="0.2">
      <c r="A64" s="264" t="s">
        <v>21</v>
      </c>
      <c r="B64" s="266">
        <v>89085273.50999999</v>
      </c>
      <c r="C64" s="268">
        <v>0.13984016290041618</v>
      </c>
      <c r="D64" s="267">
        <v>585</v>
      </c>
      <c r="E64" s="268">
        <v>0.12596899224806202</v>
      </c>
    </row>
    <row r="65" spans="1:5" x14ac:dyDescent="0.2">
      <c r="A65" s="264" t="s">
        <v>22</v>
      </c>
      <c r="B65" s="266">
        <v>63432948.720000021</v>
      </c>
      <c r="C65" s="268">
        <v>9.9572842207896695E-2</v>
      </c>
      <c r="D65" s="267">
        <v>471</v>
      </c>
      <c r="E65" s="268">
        <v>0.10142118863049096</v>
      </c>
    </row>
    <row r="66" spans="1:5" x14ac:dyDescent="0.2">
      <c r="A66" s="264" t="s">
        <v>23</v>
      </c>
      <c r="B66" s="266">
        <v>43722022.840000026</v>
      </c>
      <c r="C66" s="268">
        <v>6.8631936069601912E-2</v>
      </c>
      <c r="D66" s="267">
        <v>387</v>
      </c>
      <c r="E66" s="268">
        <v>8.3333333333333329E-2</v>
      </c>
    </row>
    <row r="67" spans="1:5" x14ac:dyDescent="0.2">
      <c r="A67" s="264" t="s">
        <v>39</v>
      </c>
      <c r="B67" s="266">
        <v>51088806.480000004</v>
      </c>
      <c r="C67" s="268">
        <v>8.0195825180343419E-2</v>
      </c>
      <c r="D67" s="267">
        <v>471</v>
      </c>
      <c r="E67" s="268">
        <v>0.10142118863049096</v>
      </c>
    </row>
    <row r="68" spans="1:5" x14ac:dyDescent="0.2">
      <c r="A68" s="264" t="s">
        <v>40</v>
      </c>
      <c r="B68" s="266">
        <v>20957979.310000002</v>
      </c>
      <c r="C68" s="268">
        <v>3.2898448029628241E-2</v>
      </c>
      <c r="D68" s="267">
        <v>176</v>
      </c>
      <c r="E68" s="268">
        <v>3.7898363479758827E-2</v>
      </c>
    </row>
    <row r="69" spans="1:5" x14ac:dyDescent="0.2">
      <c r="A69" s="264" t="s">
        <v>41</v>
      </c>
      <c r="B69" s="266">
        <v>24835179.360000007</v>
      </c>
      <c r="C69" s="268">
        <v>3.898461990997433E-2</v>
      </c>
      <c r="D69" s="267">
        <v>214</v>
      </c>
      <c r="E69" s="268">
        <v>4.6080964685615851E-2</v>
      </c>
    </row>
    <row r="70" spans="1:5" x14ac:dyDescent="0.2">
      <c r="A70" s="264" t="s">
        <v>42</v>
      </c>
      <c r="B70" s="266">
        <v>26048415.32</v>
      </c>
      <c r="C70" s="268">
        <v>4.0889077376381477E-2</v>
      </c>
      <c r="D70" s="267">
        <v>239</v>
      </c>
      <c r="E70" s="268">
        <v>5.1464254952627048E-2</v>
      </c>
    </row>
    <row r="71" spans="1:5" x14ac:dyDescent="0.2">
      <c r="A71" s="264" t="s">
        <v>43</v>
      </c>
      <c r="B71" s="266">
        <v>16460653.590000004</v>
      </c>
      <c r="C71" s="268">
        <v>2.5838843938830503E-2</v>
      </c>
      <c r="D71" s="267">
        <v>148</v>
      </c>
      <c r="E71" s="268">
        <v>3.1869078380706288E-2</v>
      </c>
    </row>
    <row r="72" spans="1:5" x14ac:dyDescent="0.2">
      <c r="A72" s="264" t="s">
        <v>44</v>
      </c>
      <c r="B72" s="266">
        <v>8752379.4999999981</v>
      </c>
      <c r="C72" s="268">
        <v>1.3738905734053496E-2</v>
      </c>
      <c r="D72" s="267">
        <v>74</v>
      </c>
      <c r="E72" s="268">
        <v>1.5934539190353144E-2</v>
      </c>
    </row>
    <row r="73" spans="1:5" x14ac:dyDescent="0.2">
      <c r="A73" s="264" t="s">
        <v>24</v>
      </c>
      <c r="B73" s="266">
        <v>9866450.5299999993</v>
      </c>
      <c r="C73" s="268">
        <v>1.5487700660302969E-2</v>
      </c>
      <c r="D73" s="267">
        <v>99</v>
      </c>
      <c r="E73" s="268">
        <v>2.1317829457364341E-2</v>
      </c>
    </row>
    <row r="74" spans="1:5" x14ac:dyDescent="0.2">
      <c r="A74" s="264" t="s">
        <v>25</v>
      </c>
      <c r="B74" s="266">
        <v>771424.23</v>
      </c>
      <c r="C74" s="268">
        <v>1.2109306705604807E-3</v>
      </c>
      <c r="D74" s="267">
        <v>7</v>
      </c>
      <c r="E74" s="268">
        <v>1.5073212747631353E-3</v>
      </c>
    </row>
    <row r="75" spans="1:5" x14ac:dyDescent="0.2">
      <c r="A75" s="264" t="s">
        <v>26</v>
      </c>
      <c r="B75" s="266">
        <v>457822.5</v>
      </c>
      <c r="C75" s="268">
        <v>7.1865944231836701E-4</v>
      </c>
      <c r="D75" s="267">
        <v>4</v>
      </c>
      <c r="E75" s="268">
        <v>8.6132644272179156E-4</v>
      </c>
    </row>
    <row r="76" spans="1:5" x14ac:dyDescent="0.2">
      <c r="A76" s="264" t="s">
        <v>3</v>
      </c>
      <c r="B76" s="266">
        <v>11878552.76</v>
      </c>
      <c r="C76" s="268">
        <v>1.8646165494380244E-2</v>
      </c>
      <c r="D76" s="267">
        <v>91</v>
      </c>
      <c r="E76" s="268">
        <v>1.959517657192076E-2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637050698.90000021</v>
      </c>
      <c r="C78" s="273"/>
      <c r="D78" s="274">
        <v>4644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0.68502649045456876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0</v>
      </c>
      <c r="C88" s="268">
        <v>0</v>
      </c>
      <c r="D88" s="267">
        <v>0</v>
      </c>
      <c r="E88" s="268">
        <v>0</v>
      </c>
    </row>
    <row r="89" spans="1:5" x14ac:dyDescent="0.2">
      <c r="A89" s="264" t="s">
        <v>528</v>
      </c>
      <c r="B89" s="266">
        <v>510095021.04999983</v>
      </c>
      <c r="C89" s="268">
        <v>0.80071338424207783</v>
      </c>
      <c r="D89" s="267">
        <v>3752</v>
      </c>
      <c r="E89" s="268">
        <v>0.80792420327304049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126955677.85000002</v>
      </c>
      <c r="C91" s="268">
        <v>0.19928661575792214</v>
      </c>
      <c r="D91" s="267">
        <v>892</v>
      </c>
      <c r="E91" s="268">
        <v>0.19207579672695951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637050698.89999986</v>
      </c>
      <c r="C93" s="273"/>
      <c r="D93" s="274">
        <v>4644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621495523.57999945</v>
      </c>
      <c r="C100" s="268">
        <v>0.97558251588631928</v>
      </c>
      <c r="D100" s="267">
        <v>4442</v>
      </c>
      <c r="E100" s="268">
        <v>0.9565030146425495</v>
      </c>
    </row>
    <row r="101" spans="1:5" x14ac:dyDescent="0.2">
      <c r="A101" s="264" t="s">
        <v>5</v>
      </c>
      <c r="B101" s="266">
        <v>15555175.319999993</v>
      </c>
      <c r="C101" s="268">
        <v>2.4417484113680811E-2</v>
      </c>
      <c r="D101" s="267">
        <v>202</v>
      </c>
      <c r="E101" s="268">
        <v>4.3496985357450474E-2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637050698.89999938</v>
      </c>
      <c r="C103" s="273"/>
      <c r="D103" s="274">
        <v>4644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140298980.93000001</v>
      </c>
      <c r="C110" s="268">
        <v>0.22023204930511062</v>
      </c>
      <c r="D110" s="267">
        <v>1876</v>
      </c>
      <c r="E110" s="268">
        <v>0.40396210163652024</v>
      </c>
    </row>
    <row r="111" spans="1:5" x14ac:dyDescent="0.2">
      <c r="A111" s="264" t="s">
        <v>69</v>
      </c>
      <c r="B111" s="266">
        <v>277511690.33000004</v>
      </c>
      <c r="C111" s="268">
        <v>0.43561947394325351</v>
      </c>
      <c r="D111" s="267">
        <v>2053</v>
      </c>
      <c r="E111" s="268">
        <v>0.44207579672695951</v>
      </c>
    </row>
    <row r="112" spans="1:5" x14ac:dyDescent="0.2">
      <c r="A112" s="264" t="s">
        <v>70</v>
      </c>
      <c r="B112" s="266">
        <v>117694976.09999998</v>
      </c>
      <c r="C112" s="268">
        <v>0.18474977941822326</v>
      </c>
      <c r="D112" s="267">
        <v>499</v>
      </c>
      <c r="E112" s="268">
        <v>0.1074504737295435</v>
      </c>
    </row>
    <row r="113" spans="1:5" x14ac:dyDescent="0.2">
      <c r="A113" s="264" t="s">
        <v>71</v>
      </c>
      <c r="B113" s="266">
        <v>37957555.82</v>
      </c>
      <c r="C113" s="268">
        <v>5.9583257479415029E-2</v>
      </c>
      <c r="D113" s="267">
        <v>110</v>
      </c>
      <c r="E113" s="268">
        <v>2.3686477174849268E-2</v>
      </c>
    </row>
    <row r="114" spans="1:5" x14ac:dyDescent="0.2">
      <c r="A114" s="264" t="s">
        <v>72</v>
      </c>
      <c r="B114" s="266">
        <v>20227242.080000006</v>
      </c>
      <c r="C114" s="268">
        <v>3.1751385117270145E-2</v>
      </c>
      <c r="D114" s="267">
        <v>45</v>
      </c>
      <c r="E114" s="268">
        <v>9.6899224806201549E-3</v>
      </c>
    </row>
    <row r="115" spans="1:5" x14ac:dyDescent="0.2">
      <c r="A115" s="264" t="s">
        <v>73</v>
      </c>
      <c r="B115" s="266">
        <v>25814193.750000004</v>
      </c>
      <c r="C115" s="268">
        <v>4.0521411866549326E-2</v>
      </c>
      <c r="D115" s="267">
        <v>44</v>
      </c>
      <c r="E115" s="268">
        <v>9.4745908699397068E-3</v>
      </c>
    </row>
    <row r="116" spans="1:5" x14ac:dyDescent="0.2">
      <c r="A116" s="264" t="s">
        <v>74</v>
      </c>
      <c r="B116" s="266">
        <v>8285715.4000000004</v>
      </c>
      <c r="C116" s="268">
        <v>1.3006367333568589E-2</v>
      </c>
      <c r="D116" s="267">
        <v>10</v>
      </c>
      <c r="E116" s="268">
        <v>2.1533161068044791E-3</v>
      </c>
    </row>
    <row r="117" spans="1:5" x14ac:dyDescent="0.2">
      <c r="A117" s="264" t="s">
        <v>144</v>
      </c>
      <c r="B117" s="266">
        <v>5240244.49</v>
      </c>
      <c r="C117" s="268">
        <v>8.2257887779549847E-3</v>
      </c>
      <c r="D117" s="267">
        <v>5</v>
      </c>
      <c r="E117" s="268">
        <v>1.0766580534022395E-3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6.3104867586544289E-3</v>
      </c>
      <c r="D121" s="267">
        <v>2</v>
      </c>
      <c r="E121" s="268">
        <v>4.3066322136089578E-4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637050698.9000001</v>
      </c>
      <c r="C123" s="273"/>
      <c r="D123" s="274">
        <v>4644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137177.15307924183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407840734.94999933</v>
      </c>
      <c r="C132" s="268">
        <v>0.64020137746371097</v>
      </c>
      <c r="D132" s="267">
        <v>2771</v>
      </c>
      <c r="E132" s="268">
        <v>0.59668389319552106</v>
      </c>
    </row>
    <row r="133" spans="1:5" x14ac:dyDescent="0.2">
      <c r="A133" s="264" t="s">
        <v>7</v>
      </c>
      <c r="B133" s="266">
        <v>209245834.87999982</v>
      </c>
      <c r="C133" s="268">
        <v>0.32846025479809743</v>
      </c>
      <c r="D133" s="267">
        <v>1628</v>
      </c>
      <c r="E133" s="268">
        <v>0.35055986218776919</v>
      </c>
    </row>
    <row r="134" spans="1:5" x14ac:dyDescent="0.2">
      <c r="A134" s="264" t="s">
        <v>8</v>
      </c>
      <c r="B134" s="266">
        <v>19964129.069999997</v>
      </c>
      <c r="C134" s="268">
        <v>3.1338367738191361E-2</v>
      </c>
      <c r="D134" s="267">
        <v>245</v>
      </c>
      <c r="E134" s="268">
        <v>5.2756244616709733E-2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637050698.89999926</v>
      </c>
      <c r="C136" s="268"/>
      <c r="D136" s="274">
        <v>4644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3.0556908631624815E-4</v>
      </c>
      <c r="D150" s="267">
        <v>1</v>
      </c>
      <c r="E150" s="268">
        <v>2.1533161068044789E-4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636856035.89999902</v>
      </c>
      <c r="C154" s="268">
        <v>0.99969443091368371</v>
      </c>
      <c r="D154" s="267">
        <v>4643</v>
      </c>
      <c r="E154" s="268">
        <v>0.99978466838931956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637050698.89999902</v>
      </c>
      <c r="C156" s="268"/>
      <c r="D156" s="281">
        <v>4644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124.77228789691445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99967490.909999877</v>
      </c>
      <c r="C165" s="268">
        <v>0.15692234712655451</v>
      </c>
      <c r="D165" s="267">
        <v>775</v>
      </c>
      <c r="E165" s="268">
        <v>0.16688199827734712</v>
      </c>
    </row>
    <row r="166" spans="1:5" x14ac:dyDescent="0.2">
      <c r="A166" s="264" t="s">
        <v>10</v>
      </c>
      <c r="B166" s="266">
        <v>174136335.84000006</v>
      </c>
      <c r="C166" s="268">
        <v>0.27334768824629291</v>
      </c>
      <c r="D166" s="267">
        <v>1245</v>
      </c>
      <c r="E166" s="268">
        <v>0.26808785529715762</v>
      </c>
    </row>
    <row r="167" spans="1:5" x14ac:dyDescent="0.2">
      <c r="A167" s="264" t="s">
        <v>11</v>
      </c>
      <c r="B167" s="266">
        <v>351900269.00999957</v>
      </c>
      <c r="C167" s="268">
        <v>0.55238973855240814</v>
      </c>
      <c r="D167" s="267">
        <v>2542</v>
      </c>
      <c r="E167" s="268">
        <v>0.54737295434969857</v>
      </c>
    </row>
    <row r="168" spans="1:5" x14ac:dyDescent="0.2">
      <c r="A168" s="264" t="s">
        <v>12</v>
      </c>
      <c r="B168" s="266">
        <v>11046603.140000002</v>
      </c>
      <c r="C168" s="268">
        <v>1.7340226074744537E-2</v>
      </c>
      <c r="D168" s="267">
        <v>82</v>
      </c>
      <c r="E168" s="268">
        <v>1.7657192075796729E-2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637050698.8999995</v>
      </c>
      <c r="C173" s="273"/>
      <c r="D173" s="274">
        <v>4644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11.583460716965154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319391888.00999963</v>
      </c>
      <c r="C182" s="268">
        <v>0.50136023484707926</v>
      </c>
      <c r="D182" s="267">
        <v>2492</v>
      </c>
      <c r="E182" s="268">
        <v>0.53660637381567611</v>
      </c>
    </row>
    <row r="183" spans="1:6" x14ac:dyDescent="0.2">
      <c r="A183" s="264" t="s">
        <v>50</v>
      </c>
      <c r="B183" s="266">
        <v>317658810.88999969</v>
      </c>
      <c r="C183" s="268">
        <v>0.49863976515292069</v>
      </c>
      <c r="D183" s="267">
        <v>2152</v>
      </c>
      <c r="E183" s="268">
        <v>0.46339362618432384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637050698.89999938</v>
      </c>
      <c r="C185" s="271"/>
      <c r="D185" s="274">
        <v>4644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32164515.939999994</v>
      </c>
      <c r="C194" s="268">
        <v>5.0489727105768323E-2</v>
      </c>
      <c r="D194" s="267">
        <v>326</v>
      </c>
      <c r="E194" s="268">
        <v>7.0198105081826015E-2</v>
      </c>
      <c r="F194" s="268">
        <v>0.80388392272108822</v>
      </c>
      <c r="G194" s="168"/>
    </row>
    <row r="195" spans="1:7" x14ac:dyDescent="0.2">
      <c r="A195" s="264" t="s">
        <v>52</v>
      </c>
      <c r="B195" s="266">
        <v>74171911.549999982</v>
      </c>
      <c r="C195" s="268">
        <v>0.11643015489673447</v>
      </c>
      <c r="D195" s="267">
        <v>627</v>
      </c>
      <c r="E195" s="268">
        <v>0.13501291989664083</v>
      </c>
      <c r="F195" s="268">
        <v>0.80475172144736506</v>
      </c>
      <c r="G195" s="168"/>
    </row>
    <row r="196" spans="1:7" x14ac:dyDescent="0.2">
      <c r="A196" s="264" t="s">
        <v>53</v>
      </c>
      <c r="B196" s="266">
        <v>77666870.810000047</v>
      </c>
      <c r="C196" s="268">
        <v>0.12191631049790537</v>
      </c>
      <c r="D196" s="267">
        <v>682</v>
      </c>
      <c r="E196" s="268">
        <v>0.14685615848406547</v>
      </c>
      <c r="F196" s="268">
        <v>0.79980063468131846</v>
      </c>
      <c r="G196" s="168"/>
    </row>
    <row r="197" spans="1:7" x14ac:dyDescent="0.2">
      <c r="A197" s="264" t="s">
        <v>54</v>
      </c>
      <c r="B197" s="266">
        <v>30307935.490000006</v>
      </c>
      <c r="C197" s="268">
        <v>4.7575390062883416E-2</v>
      </c>
      <c r="D197" s="267">
        <v>269</v>
      </c>
      <c r="E197" s="268">
        <v>5.792420327304048E-2</v>
      </c>
      <c r="F197" s="268">
        <v>0.80141414459563209</v>
      </c>
      <c r="G197" s="168"/>
    </row>
    <row r="198" spans="1:7" x14ac:dyDescent="0.2">
      <c r="A198" s="264" t="s">
        <v>55</v>
      </c>
      <c r="B198" s="266">
        <v>24255531.249999996</v>
      </c>
      <c r="C198" s="268">
        <v>3.8074726692682685E-2</v>
      </c>
      <c r="D198" s="267">
        <v>219</v>
      </c>
      <c r="E198" s="268">
        <v>4.7157622739018086E-2</v>
      </c>
      <c r="F198" s="268">
        <v>0.80505079650117539</v>
      </c>
      <c r="G198" s="168"/>
    </row>
    <row r="199" spans="1:7" x14ac:dyDescent="0.2">
      <c r="A199" s="264" t="s">
        <v>56</v>
      </c>
      <c r="B199" s="266">
        <v>24267017.659999996</v>
      </c>
      <c r="C199" s="268">
        <v>3.8092757298441117E-2</v>
      </c>
      <c r="D199" s="267">
        <v>188</v>
      </c>
      <c r="E199" s="268">
        <v>4.0482342807924204E-2</v>
      </c>
      <c r="F199" s="268">
        <v>0.79173627157940274</v>
      </c>
      <c r="G199" s="168"/>
    </row>
    <row r="200" spans="1:7" x14ac:dyDescent="0.2">
      <c r="A200" s="264" t="s">
        <v>27</v>
      </c>
      <c r="B200" s="266">
        <v>160716691.13000008</v>
      </c>
      <c r="C200" s="268">
        <v>0.2522824186638688</v>
      </c>
      <c r="D200" s="267">
        <v>987</v>
      </c>
      <c r="E200" s="268">
        <v>0.21253229974160207</v>
      </c>
      <c r="F200" s="268">
        <v>0.78185222236652552</v>
      </c>
      <c r="G200" s="168"/>
    </row>
    <row r="201" spans="1:7" x14ac:dyDescent="0.2">
      <c r="A201" s="264" t="s">
        <v>57</v>
      </c>
      <c r="B201" s="266">
        <v>73254270.610000044</v>
      </c>
      <c r="C201" s="268">
        <v>0.11498970291766211</v>
      </c>
      <c r="D201" s="267">
        <v>467</v>
      </c>
      <c r="E201" s="268">
        <v>0.10055986218776916</v>
      </c>
      <c r="F201" s="268">
        <v>0.78247675535509142</v>
      </c>
      <c r="G201" s="168"/>
    </row>
    <row r="202" spans="1:7" x14ac:dyDescent="0.2">
      <c r="A202" s="264" t="s">
        <v>58</v>
      </c>
      <c r="B202" s="266">
        <v>88945947.210000053</v>
      </c>
      <c r="C202" s="268">
        <v>0.13962145770122161</v>
      </c>
      <c r="D202" s="267">
        <v>355</v>
      </c>
      <c r="E202" s="268">
        <v>7.6442721791559004E-2</v>
      </c>
      <c r="F202" s="268">
        <v>0.74282014707372657</v>
      </c>
      <c r="G202" s="168"/>
    </row>
    <row r="203" spans="1:7" x14ac:dyDescent="0.2">
      <c r="A203" s="264" t="s">
        <v>59</v>
      </c>
      <c r="B203" s="266">
        <v>29755259.519999996</v>
      </c>
      <c r="C203" s="268">
        <v>4.67078359247994E-2</v>
      </c>
      <c r="D203" s="267">
        <v>265</v>
      </c>
      <c r="E203" s="268">
        <v>5.7062876830318694E-2</v>
      </c>
      <c r="F203" s="268">
        <v>0.79710273498007589</v>
      </c>
      <c r="G203" s="168"/>
    </row>
    <row r="204" spans="1:7" x14ac:dyDescent="0.2">
      <c r="A204" s="264" t="s">
        <v>60</v>
      </c>
      <c r="B204" s="266">
        <v>21446611.729999997</v>
      </c>
      <c r="C204" s="268">
        <v>3.3665470844050568E-2</v>
      </c>
      <c r="D204" s="267">
        <v>258</v>
      </c>
      <c r="E204" s="268">
        <v>5.5555555555555552E-2</v>
      </c>
      <c r="F204" s="268">
        <v>0.79101701976267735</v>
      </c>
      <c r="G204" s="168"/>
    </row>
    <row r="205" spans="1:7" x14ac:dyDescent="0.2">
      <c r="A205" s="264" t="s">
        <v>2</v>
      </c>
      <c r="B205" s="266">
        <v>98136</v>
      </c>
      <c r="C205" s="268">
        <v>1.5404739398206782E-4</v>
      </c>
      <c r="D205" s="267">
        <v>1</v>
      </c>
      <c r="E205" s="268">
        <v>2.1533161068044789E-4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637050698.90000021</v>
      </c>
      <c r="C207" s="273"/>
      <c r="D207" s="274">
        <v>4644</v>
      </c>
      <c r="E207" s="273"/>
      <c r="F207" s="286">
        <v>0.78562248697466353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16137842.249999998</v>
      </c>
      <c r="C214" s="268">
        <v>2.5332116074694454E-2</v>
      </c>
      <c r="D214" s="267">
        <v>107</v>
      </c>
      <c r="E214" s="268">
        <v>2.3040482342807925E-2</v>
      </c>
    </row>
    <row r="215" spans="1:7" x14ac:dyDescent="0.2">
      <c r="A215" s="264" t="s">
        <v>303</v>
      </c>
      <c r="B215" s="266">
        <v>586482839.72999895</v>
      </c>
      <c r="C215" s="268">
        <v>0.92062192340842586</v>
      </c>
      <c r="D215" s="267">
        <v>4301</v>
      </c>
      <c r="E215" s="268">
        <v>0.92614125753660637</v>
      </c>
    </row>
    <row r="216" spans="1:7" x14ac:dyDescent="0.2">
      <c r="A216" s="264" t="s">
        <v>280</v>
      </c>
      <c r="B216" s="266">
        <v>6551522.2999999998</v>
      </c>
      <c r="C216" s="268">
        <v>1.0284145847909078E-2</v>
      </c>
      <c r="D216" s="267">
        <v>48</v>
      </c>
      <c r="E216" s="268">
        <v>1.0335917312661499E-2</v>
      </c>
    </row>
    <row r="217" spans="1:7" x14ac:dyDescent="0.2">
      <c r="A217" s="264" t="s">
        <v>281</v>
      </c>
      <c r="B217" s="266">
        <v>19885633.110000007</v>
      </c>
      <c r="C217" s="268">
        <v>3.1215149978387445E-2</v>
      </c>
      <c r="D217" s="267">
        <v>127</v>
      </c>
      <c r="E217" s="268">
        <v>2.7347114556416884E-2</v>
      </c>
    </row>
    <row r="218" spans="1:7" x14ac:dyDescent="0.2">
      <c r="A218" s="264" t="s">
        <v>282</v>
      </c>
      <c r="B218" s="266">
        <v>7924858.669999999</v>
      </c>
      <c r="C218" s="268">
        <v>1.2439918335673946E-2</v>
      </c>
      <c r="D218" s="267">
        <v>60</v>
      </c>
      <c r="E218" s="268">
        <v>1.2919896640826873E-2</v>
      </c>
    </row>
    <row r="219" spans="1:7" x14ac:dyDescent="0.2">
      <c r="A219" s="264" t="s">
        <v>283</v>
      </c>
      <c r="B219" s="266">
        <v>68002.84</v>
      </c>
      <c r="C219" s="268">
        <v>1.0674635490930486E-4</v>
      </c>
      <c r="D219" s="267">
        <v>1</v>
      </c>
      <c r="E219" s="268">
        <v>2.1533161068044789E-4</v>
      </c>
    </row>
    <row r="220" spans="1:7" x14ac:dyDescent="0.2">
      <c r="A220" s="264" t="s">
        <v>38</v>
      </c>
      <c r="B220" s="266">
        <v>0</v>
      </c>
      <c r="C220" s="268">
        <v>0</v>
      </c>
      <c r="D220" s="267">
        <v>0</v>
      </c>
      <c r="E220" s="268">
        <v>0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637050698.8999989</v>
      </c>
      <c r="C229" s="273"/>
      <c r="D229" s="274">
        <v>4644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2.3112784456221037E-2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340917023.21999985</v>
      </c>
      <c r="C240" s="268">
        <v>0.53514896665000766</v>
      </c>
      <c r="D240" s="267">
        <v>2368</v>
      </c>
      <c r="E240" s="268">
        <v>0.50990525409130061</v>
      </c>
    </row>
    <row r="241" spans="1:6" x14ac:dyDescent="0.2">
      <c r="A241" s="264" t="s">
        <v>534</v>
      </c>
      <c r="B241" s="266">
        <v>296133675.67999953</v>
      </c>
      <c r="C241" s="268">
        <v>0.46485103334999234</v>
      </c>
      <c r="D241" s="267">
        <v>2276</v>
      </c>
      <c r="E241" s="268">
        <v>0.49009474590869939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637050698.89999938</v>
      </c>
      <c r="C243" s="268"/>
      <c r="D243" s="281">
        <v>4644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71665349.920000017</v>
      </c>
      <c r="C251" s="268">
        <v>0.11249552044090869</v>
      </c>
      <c r="D251" s="267">
        <v>517</v>
      </c>
      <c r="E251" s="268">
        <v>0.11132644272179155</v>
      </c>
      <c r="F251" s="168"/>
    </row>
    <row r="252" spans="1:6" x14ac:dyDescent="0.2">
      <c r="A252" s="264" t="s">
        <v>37</v>
      </c>
      <c r="B252" s="266">
        <v>565385348.97999918</v>
      </c>
      <c r="C252" s="268">
        <v>0.8875044795590914</v>
      </c>
      <c r="D252" s="267">
        <v>4127</v>
      </c>
      <c r="E252" s="268">
        <v>0.8886735572782084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637050698.89999914</v>
      </c>
      <c r="C254" s="268"/>
      <c r="D254" s="281">
        <v>4644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2.7227250233292119E-3</v>
      </c>
      <c r="D263" s="267">
        <v>7</v>
      </c>
      <c r="E263" s="268">
        <v>2.9560810810810812E-3</v>
      </c>
      <c r="F263" s="168"/>
    </row>
    <row r="264" spans="1:6" x14ac:dyDescent="0.2">
      <c r="A264" s="264" t="s">
        <v>148</v>
      </c>
      <c r="B264" s="266">
        <v>8296311.6699999999</v>
      </c>
      <c r="C264" s="268">
        <v>2.433528132928181E-2</v>
      </c>
      <c r="D264" s="267">
        <v>55</v>
      </c>
      <c r="E264" s="268">
        <v>2.322635135135135E-2</v>
      </c>
      <c r="F264" s="168"/>
    </row>
    <row r="265" spans="1:6" x14ac:dyDescent="0.2">
      <c r="A265" s="264" t="s">
        <v>80</v>
      </c>
      <c r="B265" s="266">
        <v>111253155.07999998</v>
      </c>
      <c r="C265" s="268">
        <v>0.3263349950354526</v>
      </c>
      <c r="D265" s="267">
        <v>791</v>
      </c>
      <c r="E265" s="268">
        <v>0.33403716216216217</v>
      </c>
      <c r="F265" s="168"/>
    </row>
    <row r="266" spans="1:6" x14ac:dyDescent="0.2">
      <c r="A266" s="264" t="s">
        <v>81</v>
      </c>
      <c r="B266" s="266">
        <v>95836558.440000027</v>
      </c>
      <c r="C266" s="268">
        <v>0.28111403043125521</v>
      </c>
      <c r="D266" s="267">
        <v>712</v>
      </c>
      <c r="E266" s="268">
        <v>0.30067567567567566</v>
      </c>
      <c r="F266" s="168"/>
    </row>
    <row r="267" spans="1:6" x14ac:dyDescent="0.2">
      <c r="A267" s="264" t="s">
        <v>82</v>
      </c>
      <c r="B267" s="266">
        <v>81982611.260000035</v>
      </c>
      <c r="C267" s="268">
        <v>0.24047673092315824</v>
      </c>
      <c r="D267" s="267">
        <v>558</v>
      </c>
      <c r="E267" s="268">
        <v>0.23564189189189189</v>
      </c>
      <c r="F267" s="168"/>
    </row>
    <row r="268" spans="1:6" x14ac:dyDescent="0.2">
      <c r="A268" s="264" t="s">
        <v>83</v>
      </c>
      <c r="B268" s="266">
        <v>27107724.069999997</v>
      </c>
      <c r="C268" s="268">
        <v>7.9514140461407479E-2</v>
      </c>
      <c r="D268" s="267">
        <v>153</v>
      </c>
      <c r="E268" s="268">
        <v>6.4611486486486486E-2</v>
      </c>
      <c r="F268" s="168"/>
    </row>
    <row r="269" spans="1:6" x14ac:dyDescent="0.2">
      <c r="A269" s="264" t="s">
        <v>84</v>
      </c>
      <c r="B269" s="266">
        <v>10717107.83</v>
      </c>
      <c r="C269" s="268">
        <v>3.143611817554811E-2</v>
      </c>
      <c r="D269" s="267">
        <v>64</v>
      </c>
      <c r="E269" s="268">
        <v>2.7027027027027029E-2</v>
      </c>
      <c r="F269" s="168"/>
    </row>
    <row r="270" spans="1:6" x14ac:dyDescent="0.2">
      <c r="A270" s="264" t="s">
        <v>85</v>
      </c>
      <c r="B270" s="266">
        <v>2229980.21</v>
      </c>
      <c r="C270" s="268">
        <v>6.5411230830821629E-3</v>
      </c>
      <c r="D270" s="267">
        <v>12</v>
      </c>
      <c r="E270" s="268">
        <v>5.0675675675675678E-3</v>
      </c>
      <c r="F270" s="168"/>
    </row>
    <row r="271" spans="1:6" x14ac:dyDescent="0.2">
      <c r="A271" s="264" t="s">
        <v>86</v>
      </c>
      <c r="B271" s="266">
        <v>1525700.7100000002</v>
      </c>
      <c r="C271" s="268">
        <v>4.4752846179096119E-3</v>
      </c>
      <c r="D271" s="267">
        <v>7</v>
      </c>
      <c r="E271" s="268">
        <v>2.9560810810810812E-3</v>
      </c>
      <c r="F271" s="168"/>
    </row>
    <row r="272" spans="1:6" x14ac:dyDescent="0.2">
      <c r="A272" s="264" t="s">
        <v>0</v>
      </c>
      <c r="B272" s="266">
        <v>382105.1</v>
      </c>
      <c r="C272" s="268">
        <v>1.1208155474049782E-3</v>
      </c>
      <c r="D272" s="267">
        <v>2</v>
      </c>
      <c r="E272" s="268">
        <v>8.4459459459459464E-4</v>
      </c>
      <c r="F272" s="168"/>
    </row>
    <row r="273" spans="1:6" x14ac:dyDescent="0.2">
      <c r="A273" s="264" t="s">
        <v>67</v>
      </c>
      <c r="B273" s="266">
        <v>234714.94</v>
      </c>
      <c r="C273" s="268">
        <v>6.8848113767711191E-4</v>
      </c>
      <c r="D273" s="267">
        <v>2</v>
      </c>
      <c r="E273" s="268">
        <v>8.4459459459459464E-4</v>
      </c>
      <c r="F273" s="168"/>
    </row>
    <row r="274" spans="1:6" x14ac:dyDescent="0.2">
      <c r="A274" s="264" t="s">
        <v>79</v>
      </c>
      <c r="B274" s="266">
        <v>422830.6</v>
      </c>
      <c r="C274" s="268">
        <v>1.2402742344935342E-3</v>
      </c>
      <c r="D274" s="267">
        <v>5</v>
      </c>
      <c r="E274" s="268">
        <v>2.1114864864864866E-3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340917023.22000003</v>
      </c>
      <c r="C276" s="268"/>
      <c r="D276" s="274">
        <v>2368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1.5496779982784881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637050698.89999902</v>
      </c>
      <c r="C288" s="268">
        <v>0.99999999999999978</v>
      </c>
      <c r="D288" s="267">
        <v>4644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637050698.89999902</v>
      </c>
      <c r="C290" s="271"/>
      <c r="D290" s="274">
        <v>4644</v>
      </c>
      <c r="E290" s="264"/>
      <c r="F290" s="272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499238324.67999947</v>
      </c>
      <c r="C299" s="268">
        <v>0.78367126123876518</v>
      </c>
      <c r="D299" s="267">
        <v>3520</v>
      </c>
      <c r="E299" s="268">
        <v>0.75796726959517657</v>
      </c>
    </row>
    <row r="300" spans="1:6" x14ac:dyDescent="0.2">
      <c r="A300" s="264" t="s">
        <v>133</v>
      </c>
      <c r="B300" s="266">
        <v>107190721.66999997</v>
      </c>
      <c r="C300" s="268">
        <v>0.16826089643271255</v>
      </c>
      <c r="D300" s="267">
        <v>866</v>
      </c>
      <c r="E300" s="268">
        <v>0.18647717484926787</v>
      </c>
    </row>
    <row r="301" spans="1:6" x14ac:dyDescent="0.2">
      <c r="A301" s="264" t="s">
        <v>134</v>
      </c>
      <c r="B301" s="266">
        <v>17496195.210000001</v>
      </c>
      <c r="C301" s="268">
        <v>2.7464368597681189E-2</v>
      </c>
      <c r="D301" s="267">
        <v>135</v>
      </c>
      <c r="E301" s="268">
        <v>2.9069767441860465E-2</v>
      </c>
    </row>
    <row r="302" spans="1:6" x14ac:dyDescent="0.2">
      <c r="A302" s="264" t="s">
        <v>135</v>
      </c>
      <c r="B302" s="266">
        <v>8293774.1499999994</v>
      </c>
      <c r="C302" s="268">
        <v>1.301901742564748E-2</v>
      </c>
      <c r="D302" s="267">
        <v>45</v>
      </c>
      <c r="E302" s="268">
        <v>9.6899224806201549E-3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4831683.1899999995</v>
      </c>
      <c r="C305" s="268">
        <v>7.5844563051934563E-3</v>
      </c>
      <c r="D305" s="267">
        <v>78</v>
      </c>
      <c r="E305" s="268">
        <v>1.6795865633074936E-2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637050698.8999995</v>
      </c>
      <c r="C307" s="271"/>
      <c r="D307" s="274">
        <v>4644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4F4F4"/>
  </sheetPr>
  <dimension ref="A1:J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584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633581027.61999917</v>
      </c>
      <c r="C6" s="266">
        <v>360102135.24000013</v>
      </c>
      <c r="D6" s="266">
        <v>273478892.38000005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4613</v>
      </c>
      <c r="C7" s="267">
        <v>2626</v>
      </c>
      <c r="D7" s="267">
        <v>1987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0.78582497928755379</v>
      </c>
      <c r="C8" s="268">
        <v>0.78895507078746974</v>
      </c>
      <c r="D8" s="268">
        <v>0.78170344499725342</v>
      </c>
      <c r="G8" s="157"/>
      <c r="H8" s="157"/>
      <c r="I8" s="157"/>
      <c r="J8" s="157"/>
    </row>
    <row r="9" spans="1:10" x14ac:dyDescent="0.2">
      <c r="A9" s="264" t="s">
        <v>155</v>
      </c>
      <c r="B9" s="268">
        <v>3.2443333333333334E-3</v>
      </c>
      <c r="C9" s="268">
        <v>3.2443333333333334E-3</v>
      </c>
      <c r="D9" s="268">
        <v>7.0671378091872791E-3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0.92431075581395361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10.47983779134408</v>
      </c>
      <c r="C11" s="266">
        <v>10.479070540528822</v>
      </c>
      <c r="D11" s="266">
        <v>10.480848065498794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10.308008213552361</v>
      </c>
      <c r="C12" s="266">
        <v>10.308008213552361</v>
      </c>
      <c r="D12" s="266">
        <v>10.346338124572211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14.858316221765914</v>
      </c>
      <c r="C13" s="266">
        <v>14.858316221765914</v>
      </c>
      <c r="D13" s="266">
        <v>10.721423682409309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137346.85185779302</v>
      </c>
      <c r="C14" s="266">
        <v>137129.52598629092</v>
      </c>
      <c r="D14" s="266">
        <v>137634.06762959241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291.99</v>
      </c>
      <c r="C15" s="266">
        <v>291.99</v>
      </c>
      <c r="D15" s="266">
        <v>1100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11.503936853671876</v>
      </c>
      <c r="C17" s="266">
        <v>11.478555544376261</v>
      </c>
      <c r="D17" s="266">
        <v>11.537357581659252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19.666666666666668</v>
      </c>
      <c r="C19" s="266">
        <v>19.666666666666668</v>
      </c>
      <c r="D19" s="266">
        <v>19.666666666666668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0.53662951450294871</v>
      </c>
      <c r="C20" s="268">
        <v>0.77066477424534097</v>
      </c>
      <c r="D20" s="268">
        <v>0.22846460999696991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0.46337048549705151</v>
      </c>
      <c r="C21" s="268">
        <v>0.22933522575465898</v>
      </c>
      <c r="D21" s="268">
        <v>0.77153539000303006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0.39128621909854466</v>
      </c>
      <c r="C23" s="268">
        <v>0.32554145071056029</v>
      </c>
      <c r="D23" s="268">
        <v>0.47785535528063727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1.5499734851227216</v>
      </c>
      <c r="C24" s="266">
        <v>1.5874647460364559</v>
      </c>
      <c r="D24" s="266">
        <v>1.3834488449213582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1997518.49</v>
      </c>
      <c r="C31" s="268">
        <v>3.1527435370082503E-3</v>
      </c>
      <c r="D31" s="267">
        <v>43</v>
      </c>
      <c r="E31" s="268">
        <v>9.321482766095816E-3</v>
      </c>
    </row>
    <row r="32" spans="1:10" x14ac:dyDescent="0.2">
      <c r="A32" s="264" t="s">
        <v>17</v>
      </c>
      <c r="B32" s="266">
        <v>16879489.329999994</v>
      </c>
      <c r="C32" s="268">
        <v>2.6641405904161218E-2</v>
      </c>
      <c r="D32" s="267">
        <v>164</v>
      </c>
      <c r="E32" s="268">
        <v>3.5551701712551488E-2</v>
      </c>
    </row>
    <row r="33" spans="1:5" x14ac:dyDescent="0.2">
      <c r="A33" s="264" t="s">
        <v>18</v>
      </c>
      <c r="B33" s="266">
        <v>10732243.710000003</v>
      </c>
      <c r="C33" s="268">
        <v>1.6939023174849289E-2</v>
      </c>
      <c r="D33" s="267">
        <v>70</v>
      </c>
      <c r="E33" s="268">
        <v>1.5174506828528073E-2</v>
      </c>
    </row>
    <row r="34" spans="1:5" x14ac:dyDescent="0.2">
      <c r="A34" s="264" t="s">
        <v>19</v>
      </c>
      <c r="B34" s="266">
        <v>15679139.810000006</v>
      </c>
      <c r="C34" s="268">
        <v>2.4746858138883252E-2</v>
      </c>
      <c r="D34" s="267">
        <v>142</v>
      </c>
      <c r="E34" s="268">
        <v>3.0782570995014091E-2</v>
      </c>
    </row>
    <row r="35" spans="1:5" x14ac:dyDescent="0.2">
      <c r="A35" s="264" t="s">
        <v>20</v>
      </c>
      <c r="B35" s="266">
        <v>18675792.389999993</v>
      </c>
      <c r="C35" s="268">
        <v>2.9476565073537988E-2</v>
      </c>
      <c r="D35" s="267">
        <v>140</v>
      </c>
      <c r="E35" s="268">
        <v>3.0349013657056147E-2</v>
      </c>
    </row>
    <row r="36" spans="1:5" x14ac:dyDescent="0.2">
      <c r="A36" s="264" t="s">
        <v>21</v>
      </c>
      <c r="B36" s="266">
        <v>35597530.050000004</v>
      </c>
      <c r="C36" s="268">
        <v>5.6184652788167429E-2</v>
      </c>
      <c r="D36" s="267">
        <v>262</v>
      </c>
      <c r="E36" s="268">
        <v>5.6796011272490787E-2</v>
      </c>
    </row>
    <row r="37" spans="1:5" x14ac:dyDescent="0.2">
      <c r="A37" s="264" t="s">
        <v>22</v>
      </c>
      <c r="B37" s="266">
        <v>59490963.829999991</v>
      </c>
      <c r="C37" s="268">
        <v>9.3896378263524385E-2</v>
      </c>
      <c r="D37" s="267">
        <v>365</v>
      </c>
      <c r="E37" s="268">
        <v>7.9124214177324945E-2</v>
      </c>
    </row>
    <row r="38" spans="1:5" x14ac:dyDescent="0.2">
      <c r="A38" s="264" t="s">
        <v>23</v>
      </c>
      <c r="B38" s="266">
        <v>82275665.949999988</v>
      </c>
      <c r="C38" s="268">
        <v>0.12985815919877278</v>
      </c>
      <c r="D38" s="267">
        <v>577</v>
      </c>
      <c r="E38" s="268">
        <v>0.12508129200086712</v>
      </c>
    </row>
    <row r="39" spans="1:5" x14ac:dyDescent="0.2">
      <c r="A39" s="264" t="s">
        <v>39</v>
      </c>
      <c r="B39" s="266">
        <v>150767966.82000002</v>
      </c>
      <c r="C39" s="268">
        <v>0.23796161855784845</v>
      </c>
      <c r="D39" s="267">
        <v>1022</v>
      </c>
      <c r="E39" s="268">
        <v>0.22154779969650987</v>
      </c>
    </row>
    <row r="40" spans="1:5" x14ac:dyDescent="0.2">
      <c r="A40" s="264" t="s">
        <v>40</v>
      </c>
      <c r="B40" s="266">
        <v>147663877.98999995</v>
      </c>
      <c r="C40" s="268">
        <v>0.23306234175712043</v>
      </c>
      <c r="D40" s="267">
        <v>1038</v>
      </c>
      <c r="E40" s="268">
        <v>0.22501625840017342</v>
      </c>
    </row>
    <row r="41" spans="1:5" x14ac:dyDescent="0.2">
      <c r="A41" s="264" t="s">
        <v>41</v>
      </c>
      <c r="B41" s="266">
        <v>70810741.150000006</v>
      </c>
      <c r="C41" s="268">
        <v>0.11176272341360238</v>
      </c>
      <c r="D41" s="267">
        <v>636</v>
      </c>
      <c r="E41" s="268">
        <v>0.13787123347062649</v>
      </c>
    </row>
    <row r="42" spans="1:5" x14ac:dyDescent="0.2">
      <c r="A42" s="264" t="s">
        <v>42</v>
      </c>
      <c r="B42" s="266">
        <v>5345200.3999999994</v>
      </c>
      <c r="C42" s="268">
        <v>8.4364906254829775E-3</v>
      </c>
      <c r="D42" s="267">
        <v>40</v>
      </c>
      <c r="E42" s="268">
        <v>8.6711467591588983E-3</v>
      </c>
    </row>
    <row r="43" spans="1:5" x14ac:dyDescent="0.2">
      <c r="A43" s="264" t="s">
        <v>43</v>
      </c>
      <c r="B43" s="266">
        <v>2987269.39</v>
      </c>
      <c r="C43" s="268">
        <v>4.7148971635426907E-3</v>
      </c>
      <c r="D43" s="267">
        <v>24</v>
      </c>
      <c r="E43" s="268">
        <v>5.2026880554953397E-3</v>
      </c>
    </row>
    <row r="44" spans="1:5" x14ac:dyDescent="0.2">
      <c r="A44" s="264" t="s">
        <v>44</v>
      </c>
      <c r="B44" s="266">
        <v>2603002.5100000002</v>
      </c>
      <c r="C44" s="268">
        <v>4.108397184457979E-3</v>
      </c>
      <c r="D44" s="267">
        <v>17</v>
      </c>
      <c r="E44" s="268">
        <v>3.6852373726425319E-3</v>
      </c>
    </row>
    <row r="45" spans="1:5" x14ac:dyDescent="0.2">
      <c r="A45" s="264" t="s">
        <v>24</v>
      </c>
      <c r="B45" s="266">
        <v>11427724.93</v>
      </c>
      <c r="C45" s="268">
        <v>1.8036722111025645E-2</v>
      </c>
      <c r="D45" s="267">
        <v>70</v>
      </c>
      <c r="E45" s="268">
        <v>1.5174506828528073E-2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1.0210231080151424E-3</v>
      </c>
      <c r="D48" s="267">
        <v>3</v>
      </c>
      <c r="E48" s="268">
        <v>6.5033600693691746E-4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633581027.61999977</v>
      </c>
      <c r="C50" s="273"/>
      <c r="D50" s="274">
        <v>4613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0.78582497928755313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577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3850690.08</v>
      </c>
      <c r="C59" s="268">
        <v>6.0776600184270545E-3</v>
      </c>
      <c r="D59" s="267">
        <v>61</v>
      </c>
      <c r="E59" s="268">
        <v>1.322349880771732E-2</v>
      </c>
    </row>
    <row r="60" spans="1:5" x14ac:dyDescent="0.2">
      <c r="A60" s="264" t="s">
        <v>17</v>
      </c>
      <c r="B60" s="266">
        <v>85656001.180000037</v>
      </c>
      <c r="C60" s="268">
        <v>0.13519344400472416</v>
      </c>
      <c r="D60" s="267">
        <v>494</v>
      </c>
      <c r="E60" s="268">
        <v>0.1070886624756124</v>
      </c>
    </row>
    <row r="61" spans="1:5" x14ac:dyDescent="0.2">
      <c r="A61" s="264" t="s">
        <v>18</v>
      </c>
      <c r="B61" s="266">
        <v>47483258.519999996</v>
      </c>
      <c r="C61" s="268">
        <v>7.4944255667451637E-2</v>
      </c>
      <c r="D61" s="267">
        <v>255</v>
      </c>
      <c r="E61" s="268">
        <v>5.5278560589637982E-2</v>
      </c>
    </row>
    <row r="62" spans="1:5" x14ac:dyDescent="0.2">
      <c r="A62" s="264" t="s">
        <v>19</v>
      </c>
      <c r="B62" s="266">
        <v>44967871.639999993</v>
      </c>
      <c r="C62" s="268">
        <v>7.0974144868129141E-2</v>
      </c>
      <c r="D62" s="267">
        <v>308</v>
      </c>
      <c r="E62" s="268">
        <v>6.6767830045523516E-2</v>
      </c>
    </row>
    <row r="63" spans="1:5" x14ac:dyDescent="0.2">
      <c r="A63" s="264" t="s">
        <v>20</v>
      </c>
      <c r="B63" s="266">
        <v>85785791.720000088</v>
      </c>
      <c r="C63" s="268">
        <v>0.13539829631933276</v>
      </c>
      <c r="D63" s="267">
        <v>546</v>
      </c>
      <c r="E63" s="268">
        <v>0.11836115326251896</v>
      </c>
    </row>
    <row r="64" spans="1:5" x14ac:dyDescent="0.2">
      <c r="A64" s="264" t="s">
        <v>21</v>
      </c>
      <c r="B64" s="266">
        <v>88452730.499999985</v>
      </c>
      <c r="C64" s="268">
        <v>0.13960760604253905</v>
      </c>
      <c r="D64" s="267">
        <v>578</v>
      </c>
      <c r="E64" s="268">
        <v>0.12529807066984608</v>
      </c>
    </row>
    <row r="65" spans="1:5" x14ac:dyDescent="0.2">
      <c r="A65" s="264" t="s">
        <v>22</v>
      </c>
      <c r="B65" s="266">
        <v>63181118.980000019</v>
      </c>
      <c r="C65" s="268">
        <v>9.9720661171524047E-2</v>
      </c>
      <c r="D65" s="267">
        <v>468</v>
      </c>
      <c r="E65" s="268">
        <v>0.10145241708215912</v>
      </c>
    </row>
    <row r="66" spans="1:5" x14ac:dyDescent="0.2">
      <c r="A66" s="264" t="s">
        <v>23</v>
      </c>
      <c r="B66" s="266">
        <v>43700320.080000021</v>
      </c>
      <c r="C66" s="268">
        <v>6.8973530101046482E-2</v>
      </c>
      <c r="D66" s="267">
        <v>387</v>
      </c>
      <c r="E66" s="268">
        <v>8.3893344894862346E-2</v>
      </c>
    </row>
    <row r="67" spans="1:5" x14ac:dyDescent="0.2">
      <c r="A67" s="264" t="s">
        <v>39</v>
      </c>
      <c r="B67" s="266">
        <v>50916132.059999995</v>
      </c>
      <c r="C67" s="268">
        <v>8.0362463268925016E-2</v>
      </c>
      <c r="D67" s="267">
        <v>469</v>
      </c>
      <c r="E67" s="268">
        <v>0.10166919575113809</v>
      </c>
    </row>
    <row r="68" spans="1:5" x14ac:dyDescent="0.2">
      <c r="A68" s="264" t="s">
        <v>40</v>
      </c>
      <c r="B68" s="266">
        <v>21140939.410000004</v>
      </c>
      <c r="C68" s="268">
        <v>3.3367380790132524E-2</v>
      </c>
      <c r="D68" s="267">
        <v>180</v>
      </c>
      <c r="E68" s="268">
        <v>3.9020160416215047E-2</v>
      </c>
    </row>
    <row r="69" spans="1:5" x14ac:dyDescent="0.2">
      <c r="A69" s="264" t="s">
        <v>41</v>
      </c>
      <c r="B69" s="266">
        <v>24381975.420000006</v>
      </c>
      <c r="C69" s="268">
        <v>3.8482805445720324E-2</v>
      </c>
      <c r="D69" s="267">
        <v>207</v>
      </c>
      <c r="E69" s="268">
        <v>4.4873184478647299E-2</v>
      </c>
    </row>
    <row r="70" spans="1:5" x14ac:dyDescent="0.2">
      <c r="A70" s="264" t="s">
        <v>42</v>
      </c>
      <c r="B70" s="266">
        <v>25894268.240000002</v>
      </c>
      <c r="C70" s="268">
        <v>4.0869702707591965E-2</v>
      </c>
      <c r="D70" s="267">
        <v>238</v>
      </c>
      <c r="E70" s="268">
        <v>5.1593323216995446E-2</v>
      </c>
    </row>
    <row r="71" spans="1:5" x14ac:dyDescent="0.2">
      <c r="A71" s="264" t="s">
        <v>43</v>
      </c>
      <c r="B71" s="266">
        <v>16459357.950000003</v>
      </c>
      <c r="C71" s="268">
        <v>2.5978299905583289E-2</v>
      </c>
      <c r="D71" s="267">
        <v>148</v>
      </c>
      <c r="E71" s="268">
        <v>3.2083243008887923E-2</v>
      </c>
    </row>
    <row r="72" spans="1:5" x14ac:dyDescent="0.2">
      <c r="A72" s="264" t="s">
        <v>44</v>
      </c>
      <c r="B72" s="266">
        <v>8752379.4999999981</v>
      </c>
      <c r="C72" s="268">
        <v>1.3814143919172682E-2</v>
      </c>
      <c r="D72" s="267">
        <v>74</v>
      </c>
      <c r="E72" s="268">
        <v>1.6041621504443961E-2</v>
      </c>
    </row>
    <row r="73" spans="1:5" x14ac:dyDescent="0.2">
      <c r="A73" s="264" t="s">
        <v>24</v>
      </c>
      <c r="B73" s="266">
        <v>9752974.4699999969</v>
      </c>
      <c r="C73" s="268">
        <v>1.5393413067680268E-2</v>
      </c>
      <c r="D73" s="267">
        <v>98</v>
      </c>
      <c r="E73" s="268">
        <v>2.1244309559939303E-2</v>
      </c>
    </row>
    <row r="74" spans="1:5" x14ac:dyDescent="0.2">
      <c r="A74" s="264" t="s">
        <v>25</v>
      </c>
      <c r="B74" s="266">
        <v>771324.23</v>
      </c>
      <c r="C74" s="268">
        <v>1.2174042409341427E-3</v>
      </c>
      <c r="D74" s="267">
        <v>7</v>
      </c>
      <c r="E74" s="268">
        <v>1.5174506828528073E-3</v>
      </c>
    </row>
    <row r="75" spans="1:5" x14ac:dyDescent="0.2">
      <c r="A75" s="264" t="s">
        <v>26</v>
      </c>
      <c r="B75" s="266">
        <v>457822.5</v>
      </c>
      <c r="C75" s="268">
        <v>7.2259502737917567E-4</v>
      </c>
      <c r="D75" s="267">
        <v>4</v>
      </c>
      <c r="E75" s="268">
        <v>8.6711467591588987E-4</v>
      </c>
    </row>
    <row r="76" spans="1:5" x14ac:dyDescent="0.2">
      <c r="A76" s="264" t="s">
        <v>3</v>
      </c>
      <c r="B76" s="266">
        <v>11976071.140000001</v>
      </c>
      <c r="C76" s="268">
        <v>1.8902193433706853E-2</v>
      </c>
      <c r="D76" s="267">
        <v>91</v>
      </c>
      <c r="E76" s="268">
        <v>1.9726858877086494E-2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633581027.62000024</v>
      </c>
      <c r="C78" s="273"/>
      <c r="D78" s="274">
        <v>4613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0.68534407869114289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0</v>
      </c>
      <c r="C88" s="268">
        <v>0</v>
      </c>
      <c r="D88" s="267">
        <v>0</v>
      </c>
      <c r="E88" s="268">
        <v>0</v>
      </c>
    </row>
    <row r="89" spans="1:5" x14ac:dyDescent="0.2">
      <c r="A89" s="264" t="s">
        <v>528</v>
      </c>
      <c r="B89" s="266">
        <v>506966664.89000028</v>
      </c>
      <c r="C89" s="268">
        <v>0.80016074154616423</v>
      </c>
      <c r="D89" s="267">
        <v>3725</v>
      </c>
      <c r="E89" s="268">
        <v>0.80750054194667242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126614362.73000002</v>
      </c>
      <c r="C91" s="268">
        <v>0.19983925845383563</v>
      </c>
      <c r="D91" s="267">
        <v>888</v>
      </c>
      <c r="E91" s="268">
        <v>0.19249945805332755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633581027.62000036</v>
      </c>
      <c r="C93" s="273"/>
      <c r="D93" s="274">
        <v>4613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618569067.78999984</v>
      </c>
      <c r="C100" s="268">
        <v>0.97630617209863224</v>
      </c>
      <c r="D100" s="267">
        <v>4415</v>
      </c>
      <c r="E100" s="268">
        <v>0.95707782354216342</v>
      </c>
    </row>
    <row r="101" spans="1:5" x14ac:dyDescent="0.2">
      <c r="A101" s="264" t="s">
        <v>5</v>
      </c>
      <c r="B101" s="266">
        <v>15011959.829999998</v>
      </c>
      <c r="C101" s="268">
        <v>2.3693827901367742E-2</v>
      </c>
      <c r="D101" s="267">
        <v>198</v>
      </c>
      <c r="E101" s="268">
        <v>4.2922176457836546E-2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633581027.61999989</v>
      </c>
      <c r="C103" s="273"/>
      <c r="D103" s="274">
        <v>4613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139119403.29999983</v>
      </c>
      <c r="C110" s="268">
        <v>0.21957634025531289</v>
      </c>
      <c r="D110" s="267">
        <v>1861</v>
      </c>
      <c r="E110" s="268">
        <v>0.40342510296986778</v>
      </c>
    </row>
    <row r="111" spans="1:5" x14ac:dyDescent="0.2">
      <c r="A111" s="264" t="s">
        <v>69</v>
      </c>
      <c r="B111" s="266">
        <v>275691129.24999976</v>
      </c>
      <c r="C111" s="268">
        <v>0.43513160469089979</v>
      </c>
      <c r="D111" s="267">
        <v>2039</v>
      </c>
      <c r="E111" s="268">
        <v>0.44201170604812484</v>
      </c>
    </row>
    <row r="112" spans="1:5" x14ac:dyDescent="0.2">
      <c r="A112" s="264" t="s">
        <v>70</v>
      </c>
      <c r="B112" s="266">
        <v>117237245.56999998</v>
      </c>
      <c r="C112" s="268">
        <v>0.18503907228786984</v>
      </c>
      <c r="D112" s="267">
        <v>497</v>
      </c>
      <c r="E112" s="268">
        <v>0.10773899848254932</v>
      </c>
    </row>
    <row r="113" spans="1:5" x14ac:dyDescent="0.2">
      <c r="A113" s="264" t="s">
        <v>71</v>
      </c>
      <c r="B113" s="266">
        <v>37957212.82</v>
      </c>
      <c r="C113" s="268">
        <v>5.9909011105625222E-2</v>
      </c>
      <c r="D113" s="267">
        <v>110</v>
      </c>
      <c r="E113" s="268">
        <v>2.384565358768697E-2</v>
      </c>
    </row>
    <row r="114" spans="1:5" x14ac:dyDescent="0.2">
      <c r="A114" s="264" t="s">
        <v>72</v>
      </c>
      <c r="B114" s="266">
        <v>20226272.840000004</v>
      </c>
      <c r="C114" s="268">
        <v>3.1923735020883602E-2</v>
      </c>
      <c r="D114" s="267">
        <v>45</v>
      </c>
      <c r="E114" s="268">
        <v>9.7550401040537617E-3</v>
      </c>
    </row>
    <row r="115" spans="1:5" x14ac:dyDescent="0.2">
      <c r="A115" s="264" t="s">
        <v>73</v>
      </c>
      <c r="B115" s="266">
        <v>25804053.950000003</v>
      </c>
      <c r="C115" s="268">
        <v>4.0727314779186216E-2</v>
      </c>
      <c r="D115" s="267">
        <v>44</v>
      </c>
      <c r="E115" s="268">
        <v>9.538261435074788E-3</v>
      </c>
    </row>
    <row r="116" spans="1:5" x14ac:dyDescent="0.2">
      <c r="A116" s="264" t="s">
        <v>74</v>
      </c>
      <c r="B116" s="266">
        <v>8285365.4000000004</v>
      </c>
      <c r="C116" s="268">
        <v>1.3077041512943283E-2</v>
      </c>
      <c r="D116" s="267">
        <v>10</v>
      </c>
      <c r="E116" s="268">
        <v>2.1677866897897246E-3</v>
      </c>
    </row>
    <row r="117" spans="1:5" x14ac:dyDescent="0.2">
      <c r="A117" s="264" t="s">
        <v>144</v>
      </c>
      <c r="B117" s="266">
        <v>5240244.49</v>
      </c>
      <c r="C117" s="268">
        <v>8.2708355546639266E-3</v>
      </c>
      <c r="D117" s="267">
        <v>5</v>
      </c>
      <c r="E117" s="268">
        <v>1.0838933448948623E-3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6.3450447926150962E-3</v>
      </c>
      <c r="D121" s="267">
        <v>2</v>
      </c>
      <c r="E121" s="268">
        <v>4.3355733795794494E-4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633581027.61999965</v>
      </c>
      <c r="C123" s="273"/>
      <c r="D123" s="274">
        <v>4613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137346.85185779302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405639134.83999944</v>
      </c>
      <c r="C132" s="268">
        <v>0.6402324519781678</v>
      </c>
      <c r="D132" s="267">
        <v>2752</v>
      </c>
      <c r="E132" s="268">
        <v>0.59657489703013222</v>
      </c>
    </row>
    <row r="133" spans="1:5" x14ac:dyDescent="0.2">
      <c r="A133" s="264" t="s">
        <v>7</v>
      </c>
      <c r="B133" s="266">
        <v>207982966.18999982</v>
      </c>
      <c r="C133" s="268">
        <v>0.32826577363162623</v>
      </c>
      <c r="D133" s="267">
        <v>1616</v>
      </c>
      <c r="E133" s="268">
        <v>0.35031432907001953</v>
      </c>
    </row>
    <row r="134" spans="1:5" x14ac:dyDescent="0.2">
      <c r="A134" s="264" t="s">
        <v>8</v>
      </c>
      <c r="B134" s="266">
        <v>19958926.59</v>
      </c>
      <c r="C134" s="268">
        <v>3.150177439020585E-2</v>
      </c>
      <c r="D134" s="267">
        <v>245</v>
      </c>
      <c r="E134" s="268">
        <v>5.3110773899848251E-2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633581027.61999929</v>
      </c>
      <c r="C136" s="268"/>
      <c r="D136" s="274">
        <v>4613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3.0724247020343608E-4</v>
      </c>
      <c r="D150" s="267">
        <v>1</v>
      </c>
      <c r="E150" s="268">
        <v>2.1677866897897247E-4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633386364.61999917</v>
      </c>
      <c r="C154" s="268">
        <v>0.99969275752979658</v>
      </c>
      <c r="D154" s="267">
        <v>4612</v>
      </c>
      <c r="E154" s="268">
        <v>0.99978322133102104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633581027.61999917</v>
      </c>
      <c r="C156" s="268"/>
      <c r="D156" s="281">
        <v>4613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125.75805349612895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99250625.729999915</v>
      </c>
      <c r="C165" s="268">
        <v>0.15665024898682259</v>
      </c>
      <c r="D165" s="267">
        <v>768</v>
      </c>
      <c r="E165" s="268">
        <v>0.16648601777585087</v>
      </c>
    </row>
    <row r="166" spans="1:5" x14ac:dyDescent="0.2">
      <c r="A166" s="264" t="s">
        <v>10</v>
      </c>
      <c r="B166" s="266">
        <v>173202846.0800001</v>
      </c>
      <c r="C166" s="268">
        <v>0.27337126354717994</v>
      </c>
      <c r="D166" s="267">
        <v>1236</v>
      </c>
      <c r="E166" s="268">
        <v>0.26793843485801</v>
      </c>
    </row>
    <row r="167" spans="1:5" x14ac:dyDescent="0.2">
      <c r="A167" s="264" t="s">
        <v>11</v>
      </c>
      <c r="B167" s="266">
        <v>350102848.98999995</v>
      </c>
      <c r="C167" s="268">
        <v>0.55257786096457984</v>
      </c>
      <c r="D167" s="267">
        <v>2527</v>
      </c>
      <c r="E167" s="268">
        <v>0.54779969650986338</v>
      </c>
    </row>
    <row r="168" spans="1:5" x14ac:dyDescent="0.2">
      <c r="A168" s="264" t="s">
        <v>12</v>
      </c>
      <c r="B168" s="266">
        <v>11024706.82</v>
      </c>
      <c r="C168" s="268">
        <v>1.7400626501417649E-2</v>
      </c>
      <c r="D168" s="267">
        <v>82</v>
      </c>
      <c r="E168" s="268">
        <v>1.7775850856275744E-2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633581027.62</v>
      </c>
      <c r="C173" s="273"/>
      <c r="D173" s="274">
        <v>4613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11.503936853671876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317514037.14999974</v>
      </c>
      <c r="C182" s="268">
        <v>0.50114195865794442</v>
      </c>
      <c r="D182" s="267">
        <v>2473</v>
      </c>
      <c r="E182" s="268">
        <v>0.53609364838499896</v>
      </c>
    </row>
    <row r="183" spans="1:6" x14ac:dyDescent="0.2">
      <c r="A183" s="264" t="s">
        <v>50</v>
      </c>
      <c r="B183" s="266">
        <v>316066990.46999979</v>
      </c>
      <c r="C183" s="268">
        <v>0.49885804134205558</v>
      </c>
      <c r="D183" s="267">
        <v>2140</v>
      </c>
      <c r="E183" s="268">
        <v>0.4639063516150011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633581027.61999953</v>
      </c>
      <c r="C185" s="271"/>
      <c r="D185" s="274">
        <v>4613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32090419.029999994</v>
      </c>
      <c r="C194" s="268">
        <v>5.064927393824474E-2</v>
      </c>
      <c r="D194" s="267">
        <v>325</v>
      </c>
      <c r="E194" s="268">
        <v>7.0453067418166052E-2</v>
      </c>
      <c r="F194" s="268">
        <v>0.80361611804480637</v>
      </c>
      <c r="G194" s="168"/>
    </row>
    <row r="195" spans="1:7" x14ac:dyDescent="0.2">
      <c r="A195" s="264" t="s">
        <v>52</v>
      </c>
      <c r="B195" s="266">
        <v>73725294.589999974</v>
      </c>
      <c r="C195" s="268">
        <v>0.11636285080527671</v>
      </c>
      <c r="D195" s="267">
        <v>621</v>
      </c>
      <c r="E195" s="268">
        <v>0.1346195534359419</v>
      </c>
      <c r="F195" s="268">
        <v>0.80538345967419256</v>
      </c>
      <c r="G195" s="168"/>
    </row>
    <row r="196" spans="1:7" x14ac:dyDescent="0.2">
      <c r="A196" s="264" t="s">
        <v>53</v>
      </c>
      <c r="B196" s="266">
        <v>77419637.540000066</v>
      </c>
      <c r="C196" s="268">
        <v>0.12219374344402509</v>
      </c>
      <c r="D196" s="267">
        <v>680</v>
      </c>
      <c r="E196" s="268">
        <v>0.14740949490570127</v>
      </c>
      <c r="F196" s="268">
        <v>0.79947389095561916</v>
      </c>
      <c r="G196" s="168"/>
    </row>
    <row r="197" spans="1:7" x14ac:dyDescent="0.2">
      <c r="A197" s="264" t="s">
        <v>54</v>
      </c>
      <c r="B197" s="266">
        <v>30297152.760000002</v>
      </c>
      <c r="C197" s="268">
        <v>4.7818907825900335E-2</v>
      </c>
      <c r="D197" s="267">
        <v>269</v>
      </c>
      <c r="E197" s="268">
        <v>5.8313461955343593E-2</v>
      </c>
      <c r="F197" s="268">
        <v>0.80124910507863545</v>
      </c>
      <c r="G197" s="168"/>
    </row>
    <row r="198" spans="1:7" x14ac:dyDescent="0.2">
      <c r="A198" s="264" t="s">
        <v>55</v>
      </c>
      <c r="B198" s="266">
        <v>24045358.769999996</v>
      </c>
      <c r="C198" s="268">
        <v>3.7951513258413991E-2</v>
      </c>
      <c r="D198" s="267">
        <v>216</v>
      </c>
      <c r="E198" s="268">
        <v>4.6824192499458052E-2</v>
      </c>
      <c r="F198" s="268">
        <v>0.80671585350496022</v>
      </c>
      <c r="G198" s="168"/>
    </row>
    <row r="199" spans="1:7" x14ac:dyDescent="0.2">
      <c r="A199" s="264" t="s">
        <v>56</v>
      </c>
      <c r="B199" s="266">
        <v>24135101.619999997</v>
      </c>
      <c r="C199" s="268">
        <v>3.8093157098882377E-2</v>
      </c>
      <c r="D199" s="267">
        <v>187</v>
      </c>
      <c r="E199" s="268">
        <v>4.0537611099067852E-2</v>
      </c>
      <c r="F199" s="268">
        <v>0.79103400507622768</v>
      </c>
      <c r="G199" s="168"/>
    </row>
    <row r="200" spans="1:7" x14ac:dyDescent="0.2">
      <c r="A200" s="264" t="s">
        <v>27</v>
      </c>
      <c r="B200" s="266">
        <v>159543845.65000007</v>
      </c>
      <c r="C200" s="268">
        <v>0.25181285217664207</v>
      </c>
      <c r="D200" s="267">
        <v>978</v>
      </c>
      <c r="E200" s="268">
        <v>0.21200953826143507</v>
      </c>
      <c r="F200" s="268">
        <v>0.78181116121877459</v>
      </c>
      <c r="G200" s="168"/>
    </row>
    <row r="201" spans="1:7" x14ac:dyDescent="0.2">
      <c r="A201" s="264" t="s">
        <v>57</v>
      </c>
      <c r="B201" s="266">
        <v>72668630.170000046</v>
      </c>
      <c r="C201" s="268">
        <v>0.11469508555673508</v>
      </c>
      <c r="D201" s="267">
        <v>461</v>
      </c>
      <c r="E201" s="268">
        <v>9.993496639930631E-2</v>
      </c>
      <c r="F201" s="268">
        <v>0.78311433546362563</v>
      </c>
      <c r="G201" s="168"/>
    </row>
    <row r="202" spans="1:7" x14ac:dyDescent="0.2">
      <c r="A202" s="264" t="s">
        <v>58</v>
      </c>
      <c r="B202" s="266">
        <v>88367679.140000015</v>
      </c>
      <c r="C202" s="268">
        <v>0.13947336692190201</v>
      </c>
      <c r="D202" s="267">
        <v>352</v>
      </c>
      <c r="E202" s="268">
        <v>7.6306091480598304E-2</v>
      </c>
      <c r="F202" s="268">
        <v>0.7433895278296121</v>
      </c>
      <c r="G202" s="168"/>
    </row>
    <row r="203" spans="1:7" x14ac:dyDescent="0.2">
      <c r="A203" s="264" t="s">
        <v>59</v>
      </c>
      <c r="B203" s="266">
        <v>29748463.5</v>
      </c>
      <c r="C203" s="268">
        <v>4.6952895057081938E-2</v>
      </c>
      <c r="D203" s="267">
        <v>265</v>
      </c>
      <c r="E203" s="268">
        <v>5.7446347279427705E-2</v>
      </c>
      <c r="F203" s="268">
        <v>0.79700279206160174</v>
      </c>
      <c r="G203" s="168"/>
    </row>
    <row r="204" spans="1:7" x14ac:dyDescent="0.2">
      <c r="A204" s="264" t="s">
        <v>60</v>
      </c>
      <c r="B204" s="266">
        <v>21441308.850000001</v>
      </c>
      <c r="C204" s="268">
        <v>3.3841462915237028E-2</v>
      </c>
      <c r="D204" s="267">
        <v>258</v>
      </c>
      <c r="E204" s="268">
        <v>5.5928896596574899E-2</v>
      </c>
      <c r="F204" s="268">
        <v>0.7909215762771632</v>
      </c>
      <c r="G204" s="168"/>
    </row>
    <row r="205" spans="1:7" x14ac:dyDescent="0.2">
      <c r="A205" s="264" t="s">
        <v>2</v>
      </c>
      <c r="B205" s="266">
        <v>98136</v>
      </c>
      <c r="C205" s="268">
        <v>1.5489100165868376E-4</v>
      </c>
      <c r="D205" s="267">
        <v>1</v>
      </c>
      <c r="E205" s="268">
        <v>2.1677866897897247E-4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633581027.62000012</v>
      </c>
      <c r="C207" s="273"/>
      <c r="D207" s="274">
        <v>4613</v>
      </c>
      <c r="E207" s="273"/>
      <c r="F207" s="286">
        <v>0.78582497928755268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16132698.159999996</v>
      </c>
      <c r="C214" s="268">
        <v>2.5462722930011485E-2</v>
      </c>
      <c r="D214" s="267">
        <v>107</v>
      </c>
      <c r="E214" s="268">
        <v>2.3195317580750056E-2</v>
      </c>
    </row>
    <row r="215" spans="1:7" x14ac:dyDescent="0.2">
      <c r="A215" s="264" t="s">
        <v>303</v>
      </c>
      <c r="B215" s="266">
        <v>583442006.55999935</v>
      </c>
      <c r="C215" s="268">
        <v>0.92086407440522089</v>
      </c>
      <c r="D215" s="267">
        <v>4274</v>
      </c>
      <c r="E215" s="268">
        <v>0.92651203121612835</v>
      </c>
    </row>
    <row r="216" spans="1:7" x14ac:dyDescent="0.2">
      <c r="A216" s="264" t="s">
        <v>280</v>
      </c>
      <c r="B216" s="266">
        <v>6549760.5500000007</v>
      </c>
      <c r="C216" s="268">
        <v>1.0337684154785531E-2</v>
      </c>
      <c r="D216" s="267">
        <v>48</v>
      </c>
      <c r="E216" s="268">
        <v>1.0405376110990679E-2</v>
      </c>
    </row>
    <row r="217" spans="1:7" x14ac:dyDescent="0.2">
      <c r="A217" s="264" t="s">
        <v>281</v>
      </c>
      <c r="B217" s="266">
        <v>19463794.860000003</v>
      </c>
      <c r="C217" s="268">
        <v>3.0720293082503309E-2</v>
      </c>
      <c r="D217" s="267">
        <v>123</v>
      </c>
      <c r="E217" s="268">
        <v>2.6663776284413614E-2</v>
      </c>
    </row>
    <row r="218" spans="1:7" x14ac:dyDescent="0.2">
      <c r="A218" s="264" t="s">
        <v>282</v>
      </c>
      <c r="B218" s="266">
        <v>7924764.6499999994</v>
      </c>
      <c r="C218" s="268">
        <v>1.2507894498938514E-2</v>
      </c>
      <c r="D218" s="267">
        <v>60</v>
      </c>
      <c r="E218" s="268">
        <v>1.3006720138738348E-2</v>
      </c>
    </row>
    <row r="219" spans="1:7" x14ac:dyDescent="0.2">
      <c r="A219" s="264" t="s">
        <v>283</v>
      </c>
      <c r="B219" s="266">
        <v>68002.84</v>
      </c>
      <c r="C219" s="268">
        <v>1.0733092854034421E-4</v>
      </c>
      <c r="D219" s="267">
        <v>1</v>
      </c>
      <c r="E219" s="268">
        <v>2.1677866897897247E-4</v>
      </c>
    </row>
    <row r="220" spans="1:7" x14ac:dyDescent="0.2">
      <c r="A220" s="264" t="s">
        <v>38</v>
      </c>
      <c r="B220" s="266">
        <v>0</v>
      </c>
      <c r="C220" s="268">
        <v>0</v>
      </c>
      <c r="D220" s="267">
        <v>0</v>
      </c>
      <c r="E220" s="268">
        <v>0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633581027.61999929</v>
      </c>
      <c r="C229" s="273"/>
      <c r="D229" s="274">
        <v>4613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2.3108258754051533E-2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623181740.7699995</v>
      </c>
      <c r="C238" s="268">
        <v>0.99854525044281495</v>
      </c>
      <c r="D238" s="267">
        <v>4540</v>
      </c>
      <c r="E238" s="268">
        <v>0.99868015838099433</v>
      </c>
    </row>
    <row r="239" spans="1:5" x14ac:dyDescent="0.2">
      <c r="A239" s="264" t="s">
        <v>62</v>
      </c>
      <c r="B239" s="266">
        <v>847426.62</v>
      </c>
      <c r="C239" s="268">
        <v>1.3578604300155783E-3</v>
      </c>
      <c r="D239" s="267">
        <v>5</v>
      </c>
      <c r="E239" s="268">
        <v>1.0998680158380994E-3</v>
      </c>
    </row>
    <row r="240" spans="1:5" x14ac:dyDescent="0.2">
      <c r="A240" s="264" t="s">
        <v>63</v>
      </c>
      <c r="B240" s="266">
        <v>0</v>
      </c>
      <c r="C240" s="268">
        <v>0</v>
      </c>
      <c r="D240" s="267">
        <v>0</v>
      </c>
      <c r="E240" s="268">
        <v>0</v>
      </c>
    </row>
    <row r="241" spans="1:5" x14ac:dyDescent="0.2">
      <c r="A241" s="264" t="s">
        <v>64</v>
      </c>
      <c r="B241" s="266">
        <v>0</v>
      </c>
      <c r="C241" s="268">
        <v>0</v>
      </c>
      <c r="D241" s="267">
        <v>0</v>
      </c>
      <c r="E241" s="268">
        <v>0</v>
      </c>
    </row>
    <row r="242" spans="1:5" x14ac:dyDescent="0.2">
      <c r="A242" s="264" t="s">
        <v>65</v>
      </c>
      <c r="B242" s="266">
        <v>0</v>
      </c>
      <c r="C242" s="268">
        <v>0</v>
      </c>
      <c r="D242" s="267">
        <v>0</v>
      </c>
      <c r="E242" s="268">
        <v>0</v>
      </c>
    </row>
    <row r="243" spans="1:5" x14ac:dyDescent="0.2">
      <c r="A243" s="264" t="s">
        <v>66</v>
      </c>
      <c r="B243" s="266">
        <v>0</v>
      </c>
      <c r="C243" s="268">
        <v>0</v>
      </c>
      <c r="D243" s="267">
        <v>0</v>
      </c>
      <c r="E243" s="268">
        <v>0</v>
      </c>
    </row>
    <row r="244" spans="1:5" x14ac:dyDescent="0.2">
      <c r="A244" s="264" t="s">
        <v>128</v>
      </c>
      <c r="B244" s="266">
        <v>60467.5</v>
      </c>
      <c r="C244" s="268">
        <v>9.6889127169461566E-5</v>
      </c>
      <c r="D244" s="267">
        <v>1</v>
      </c>
      <c r="E244" s="268">
        <v>2.199736031676199E-4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624089634.88999951</v>
      </c>
      <c r="C247" s="273"/>
      <c r="D247" s="274">
        <v>4546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3.5446068568312925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8259662.7899999991</v>
      </c>
      <c r="C257" s="268">
        <v>0.87022663848827997</v>
      </c>
      <c r="D257" s="267">
        <v>61</v>
      </c>
      <c r="E257" s="268">
        <v>0.91044776119402981</v>
      </c>
    </row>
    <row r="258" spans="1:5" x14ac:dyDescent="0.2">
      <c r="A258" s="264" t="s">
        <v>62</v>
      </c>
      <c r="B258" s="266">
        <v>244099.64</v>
      </c>
      <c r="C258" s="268">
        <v>2.571800018647E-2</v>
      </c>
      <c r="D258" s="267">
        <v>2</v>
      </c>
      <c r="E258" s="268">
        <v>2.9850746268656716E-2</v>
      </c>
    </row>
    <row r="259" spans="1:5" x14ac:dyDescent="0.2">
      <c r="A259" s="264" t="s">
        <v>63</v>
      </c>
      <c r="B259" s="266">
        <v>211671.25</v>
      </c>
      <c r="C259" s="268">
        <v>2.2301389903607961E-2</v>
      </c>
      <c r="D259" s="267">
        <v>2</v>
      </c>
      <c r="E259" s="268">
        <v>2.9850746268656716E-2</v>
      </c>
    </row>
    <row r="260" spans="1:5" x14ac:dyDescent="0.2">
      <c r="A260" s="264" t="s">
        <v>64</v>
      </c>
      <c r="B260" s="266">
        <v>0</v>
      </c>
      <c r="C260" s="268">
        <v>0</v>
      </c>
      <c r="D260" s="267">
        <v>0</v>
      </c>
      <c r="E260" s="268">
        <v>0</v>
      </c>
    </row>
    <row r="261" spans="1:5" x14ac:dyDescent="0.2">
      <c r="A261" s="264" t="s">
        <v>65</v>
      </c>
      <c r="B261" s="266">
        <v>631225.05000000005</v>
      </c>
      <c r="C261" s="268">
        <v>6.6504997523161177E-2</v>
      </c>
      <c r="D261" s="267">
        <v>1</v>
      </c>
      <c r="E261" s="268">
        <v>1.4925373134328358E-2</v>
      </c>
    </row>
    <row r="262" spans="1:5" x14ac:dyDescent="0.2">
      <c r="A262" s="264" t="s">
        <v>66</v>
      </c>
      <c r="B262" s="266">
        <v>0</v>
      </c>
      <c r="C262" s="268">
        <v>0</v>
      </c>
      <c r="D262" s="267">
        <v>0</v>
      </c>
      <c r="E262" s="268">
        <v>0</v>
      </c>
    </row>
    <row r="263" spans="1:5" x14ac:dyDescent="0.2">
      <c r="A263" s="264" t="s">
        <v>128</v>
      </c>
      <c r="B263" s="266">
        <v>0</v>
      </c>
      <c r="C263" s="268">
        <v>0</v>
      </c>
      <c r="D263" s="267">
        <v>0</v>
      </c>
      <c r="E263" s="268">
        <v>0</v>
      </c>
    </row>
    <row r="264" spans="1:5" x14ac:dyDescent="0.2">
      <c r="A264" s="264" t="s">
        <v>127</v>
      </c>
      <c r="B264" s="266">
        <v>144734</v>
      </c>
      <c r="C264" s="268">
        <v>1.5248973898480754E-2</v>
      </c>
      <c r="D264" s="267">
        <v>1</v>
      </c>
      <c r="E264" s="268">
        <v>1.4925373134328358E-2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9491392.7300000004</v>
      </c>
      <c r="C266" s="273"/>
      <c r="D266" s="274">
        <v>67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4.4914909344879774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64"/>
      <c r="B271" s="266"/>
      <c r="C271" s="268"/>
      <c r="D271" s="267"/>
      <c r="E271" s="268"/>
    </row>
    <row r="272" spans="1:5" x14ac:dyDescent="0.2">
      <c r="A272" s="270" t="s">
        <v>208</v>
      </c>
      <c r="B272" s="266"/>
      <c r="C272" s="268"/>
      <c r="D272" s="267"/>
      <c r="E272" s="268"/>
    </row>
    <row r="273" spans="1:6" x14ac:dyDescent="0.2">
      <c r="B273" s="149"/>
      <c r="D273" s="151"/>
    </row>
    <row r="274" spans="1:6" ht="20.399999999999999" x14ac:dyDescent="0.2">
      <c r="A274" s="291" t="s">
        <v>208</v>
      </c>
      <c r="B274" s="292" t="s">
        <v>551</v>
      </c>
      <c r="C274" s="293" t="s">
        <v>178</v>
      </c>
      <c r="D274" s="294" t="s">
        <v>179</v>
      </c>
      <c r="E274" s="293" t="s">
        <v>178</v>
      </c>
    </row>
    <row r="276" spans="1:6" x14ac:dyDescent="0.2">
      <c r="A276" s="264" t="s">
        <v>123</v>
      </c>
      <c r="B276" s="266">
        <v>0</v>
      </c>
      <c r="C276" s="268">
        <v>0</v>
      </c>
      <c r="D276" s="267">
        <v>0</v>
      </c>
      <c r="E276" s="268">
        <v>0</v>
      </c>
    </row>
    <row r="277" spans="1:6" x14ac:dyDescent="0.2">
      <c r="A277" s="264" t="s">
        <v>124</v>
      </c>
      <c r="B277" s="266">
        <v>339998279.24999952</v>
      </c>
      <c r="C277" s="268">
        <v>0.5366295145029486</v>
      </c>
      <c r="D277" s="267">
        <v>2358</v>
      </c>
      <c r="E277" s="268">
        <v>0.51116410145241709</v>
      </c>
    </row>
    <row r="278" spans="1:6" x14ac:dyDescent="0.2">
      <c r="A278" s="264" t="s">
        <v>534</v>
      </c>
      <c r="B278" s="266">
        <v>293582748.36999983</v>
      </c>
      <c r="C278" s="268">
        <v>0.46337048549705134</v>
      </c>
      <c r="D278" s="267">
        <v>2255</v>
      </c>
      <c r="E278" s="268">
        <v>0.48883589854758291</v>
      </c>
    </row>
    <row r="279" spans="1:6" x14ac:dyDescent="0.2">
      <c r="A279" s="264"/>
      <c r="B279" s="264"/>
      <c r="C279" s="268"/>
      <c r="D279" s="264"/>
      <c r="E279" s="268"/>
    </row>
    <row r="280" spans="1:6" ht="10.8" thickBot="1" x14ac:dyDescent="0.25">
      <c r="A280" s="264"/>
      <c r="B280" s="280">
        <v>633581027.61999941</v>
      </c>
      <c r="C280" s="268"/>
      <c r="D280" s="281">
        <v>4613</v>
      </c>
      <c r="E280" s="268"/>
    </row>
    <row r="281" spans="1:6" ht="10.8" thickTop="1" x14ac:dyDescent="0.2">
      <c r="A281" s="264"/>
      <c r="B281" s="264"/>
      <c r="C281" s="268"/>
      <c r="D281" s="264"/>
      <c r="E281" s="268"/>
    </row>
    <row r="282" spans="1:6" x14ac:dyDescent="0.2">
      <c r="A282" s="264"/>
      <c r="B282" s="264"/>
      <c r="C282" s="268"/>
      <c r="D282" s="264"/>
      <c r="E282" s="268"/>
    </row>
    <row r="283" spans="1:6" x14ac:dyDescent="0.2">
      <c r="A283" s="264"/>
      <c r="B283" s="264"/>
      <c r="C283" s="264"/>
      <c r="D283" s="264"/>
      <c r="E283" s="264"/>
    </row>
    <row r="284" spans="1:6" x14ac:dyDescent="0.2">
      <c r="A284" s="270" t="s">
        <v>209</v>
      </c>
      <c r="B284" s="266"/>
      <c r="C284" s="268"/>
      <c r="D284" s="267"/>
      <c r="E284" s="268"/>
    </row>
    <row r="285" spans="1:6" x14ac:dyDescent="0.2">
      <c r="A285" s="264"/>
      <c r="B285" s="266"/>
      <c r="C285" s="268"/>
      <c r="D285" s="267"/>
      <c r="E285" s="268"/>
    </row>
    <row r="286" spans="1:6" ht="20.399999999999999" x14ac:dyDescent="0.2">
      <c r="A286" s="291" t="s">
        <v>210</v>
      </c>
      <c r="B286" s="292" t="s">
        <v>551</v>
      </c>
      <c r="C286" s="293" t="s">
        <v>178</v>
      </c>
      <c r="D286" s="294" t="s">
        <v>179</v>
      </c>
      <c r="E286" s="293" t="s">
        <v>178</v>
      </c>
    </row>
    <row r="288" spans="1:6" x14ac:dyDescent="0.2">
      <c r="A288" s="264" t="s">
        <v>36</v>
      </c>
      <c r="B288" s="266">
        <v>71597343.129999995</v>
      </c>
      <c r="C288" s="268">
        <v>0.11300424098706065</v>
      </c>
      <c r="D288" s="267">
        <v>516</v>
      </c>
      <c r="E288" s="268">
        <v>0.1118577931931498</v>
      </c>
      <c r="F288" s="168"/>
    </row>
    <row r="289" spans="1:6" x14ac:dyDescent="0.2">
      <c r="A289" s="264" t="s">
        <v>37</v>
      </c>
      <c r="B289" s="266">
        <v>561983684.48999989</v>
      </c>
      <c r="C289" s="268">
        <v>0.88699575901293937</v>
      </c>
      <c r="D289" s="267">
        <v>4097</v>
      </c>
      <c r="E289" s="268">
        <v>0.88814220680685019</v>
      </c>
      <c r="F289" s="168"/>
    </row>
    <row r="290" spans="1:6" x14ac:dyDescent="0.2">
      <c r="A290" s="264"/>
      <c r="B290" s="264"/>
      <c r="C290" s="268"/>
      <c r="D290" s="264"/>
      <c r="E290" s="268"/>
      <c r="F290" s="168"/>
    </row>
    <row r="291" spans="1:6" ht="10.8" thickBot="1" x14ac:dyDescent="0.25">
      <c r="A291" s="264"/>
      <c r="B291" s="280">
        <v>633581027.61999989</v>
      </c>
      <c r="C291" s="268"/>
      <c r="D291" s="281">
        <v>4613</v>
      </c>
      <c r="E291" s="268"/>
      <c r="F291" s="168"/>
    </row>
    <row r="292" spans="1:6" ht="10.8" thickTop="1" x14ac:dyDescent="0.2">
      <c r="A292" s="264"/>
      <c r="B292" s="264"/>
      <c r="C292" s="268"/>
      <c r="D292" s="264"/>
      <c r="E292" s="268"/>
      <c r="F292" s="168"/>
    </row>
    <row r="293" spans="1:6" x14ac:dyDescent="0.2">
      <c r="A293" s="264"/>
      <c r="B293" s="264"/>
      <c r="C293" s="268"/>
      <c r="D293" s="264"/>
      <c r="E293" s="268"/>
      <c r="F293" s="168"/>
    </row>
    <row r="294" spans="1:6" x14ac:dyDescent="0.2">
      <c r="A294" s="264"/>
      <c r="B294" s="264"/>
      <c r="C294" s="268"/>
      <c r="D294" s="264"/>
      <c r="E294" s="268"/>
      <c r="F294" s="168"/>
    </row>
    <row r="295" spans="1:6" x14ac:dyDescent="0.2">
      <c r="A295" s="264"/>
      <c r="B295" s="264"/>
      <c r="C295" s="268"/>
      <c r="D295" s="264"/>
      <c r="E295" s="268"/>
      <c r="F295" s="168"/>
    </row>
    <row r="296" spans="1:6" x14ac:dyDescent="0.2">
      <c r="A296" s="270" t="s">
        <v>211</v>
      </c>
      <c r="B296" s="266"/>
      <c r="C296" s="268"/>
      <c r="D296" s="267"/>
      <c r="E296" s="268"/>
      <c r="F296" s="168"/>
    </row>
    <row r="297" spans="1:6" x14ac:dyDescent="0.2">
      <c r="B297" s="149"/>
      <c r="D297" s="151"/>
    </row>
    <row r="298" spans="1:6" ht="20.399999999999999" x14ac:dyDescent="0.2">
      <c r="A298" s="291" t="s">
        <v>535</v>
      </c>
      <c r="B298" s="292" t="s">
        <v>551</v>
      </c>
      <c r="C298" s="293" t="s">
        <v>178</v>
      </c>
      <c r="D298" s="294" t="s">
        <v>179</v>
      </c>
      <c r="E298" s="293" t="s">
        <v>178</v>
      </c>
    </row>
    <row r="300" spans="1:6" x14ac:dyDescent="0.2">
      <c r="A300" s="264" t="s">
        <v>147</v>
      </c>
      <c r="B300" s="266">
        <v>928223.31</v>
      </c>
      <c r="C300" s="268">
        <v>2.7300823758507299E-3</v>
      </c>
      <c r="D300" s="267">
        <v>7</v>
      </c>
      <c r="E300" s="268">
        <v>2.9686174724342664E-3</v>
      </c>
      <c r="F300" s="168"/>
    </row>
    <row r="301" spans="1:6" x14ac:dyDescent="0.2">
      <c r="A301" s="264" t="s">
        <v>148</v>
      </c>
      <c r="B301" s="266">
        <v>8295718.0199999996</v>
      </c>
      <c r="C301" s="268">
        <v>2.4399294132604048E-2</v>
      </c>
      <c r="D301" s="267">
        <v>55</v>
      </c>
      <c r="E301" s="268">
        <v>2.3324851569126379E-2</v>
      </c>
      <c r="F301" s="168"/>
    </row>
    <row r="302" spans="1:6" x14ac:dyDescent="0.2">
      <c r="A302" s="264" t="s">
        <v>80</v>
      </c>
      <c r="B302" s="266">
        <v>110984474.75999999</v>
      </c>
      <c r="C302" s="268">
        <v>0.32642657781921691</v>
      </c>
      <c r="D302" s="267">
        <v>789</v>
      </c>
      <c r="E302" s="268">
        <v>0.33460559796437661</v>
      </c>
      <c r="F302" s="168"/>
    </row>
    <row r="303" spans="1:6" x14ac:dyDescent="0.2">
      <c r="A303" s="264" t="s">
        <v>81</v>
      </c>
      <c r="B303" s="266">
        <v>95411123.920000002</v>
      </c>
      <c r="C303" s="268">
        <v>0.28062237294396536</v>
      </c>
      <c r="D303" s="267">
        <v>707</v>
      </c>
      <c r="E303" s="268">
        <v>0.29983036471586089</v>
      </c>
      <c r="F303" s="168"/>
    </row>
    <row r="304" spans="1:6" x14ac:dyDescent="0.2">
      <c r="A304" s="264" t="s">
        <v>82</v>
      </c>
      <c r="B304" s="266">
        <v>81767544.100000024</v>
      </c>
      <c r="C304" s="268">
        <v>0.24049399391188245</v>
      </c>
      <c r="D304" s="267">
        <v>555</v>
      </c>
      <c r="E304" s="268">
        <v>0.23536895674300254</v>
      </c>
      <c r="F304" s="168"/>
    </row>
    <row r="305" spans="1:6" x14ac:dyDescent="0.2">
      <c r="A305" s="264" t="s">
        <v>83</v>
      </c>
      <c r="B305" s="266">
        <v>27103417.429999992</v>
      </c>
      <c r="C305" s="268">
        <v>7.9716337064373505E-2</v>
      </c>
      <c r="D305" s="267">
        <v>153</v>
      </c>
      <c r="E305" s="268">
        <v>6.4885496183206104E-2</v>
      </c>
      <c r="F305" s="168"/>
    </row>
    <row r="306" spans="1:6" x14ac:dyDescent="0.2">
      <c r="A306" s="264" t="s">
        <v>84</v>
      </c>
      <c r="B306" s="266">
        <v>10716100.42</v>
      </c>
      <c r="C306" s="268">
        <v>3.151810192580555E-2</v>
      </c>
      <c r="D306" s="267">
        <v>64</v>
      </c>
      <c r="E306" s="268">
        <v>2.7141645462256149E-2</v>
      </c>
      <c r="F306" s="168"/>
    </row>
    <row r="307" spans="1:6" x14ac:dyDescent="0.2">
      <c r="A307" s="264" t="s">
        <v>85</v>
      </c>
      <c r="B307" s="266">
        <v>2228345.86</v>
      </c>
      <c r="C307" s="268">
        <v>6.5539915817088637E-3</v>
      </c>
      <c r="D307" s="267">
        <v>12</v>
      </c>
      <c r="E307" s="268">
        <v>5.0890585241730284E-3</v>
      </c>
      <c r="F307" s="168"/>
    </row>
    <row r="308" spans="1:6" x14ac:dyDescent="0.2">
      <c r="A308" s="264" t="s">
        <v>86</v>
      </c>
      <c r="B308" s="266">
        <v>1523980.8399999999</v>
      </c>
      <c r="C308" s="268">
        <v>4.4823192733849685E-3</v>
      </c>
      <c r="D308" s="267">
        <v>7</v>
      </c>
      <c r="E308" s="268">
        <v>2.9686174724342664E-3</v>
      </c>
      <c r="F308" s="168"/>
    </row>
    <row r="309" spans="1:6" x14ac:dyDescent="0.2">
      <c r="A309" s="264" t="s">
        <v>0</v>
      </c>
      <c r="B309" s="266">
        <v>382105.1</v>
      </c>
      <c r="C309" s="268">
        <v>1.123844217220402E-3</v>
      </c>
      <c r="D309" s="267">
        <v>2</v>
      </c>
      <c r="E309" s="268">
        <v>8.4817642069550466E-4</v>
      </c>
      <c r="F309" s="168"/>
    </row>
    <row r="310" spans="1:6" x14ac:dyDescent="0.2">
      <c r="A310" s="264" t="s">
        <v>67</v>
      </c>
      <c r="B310" s="266">
        <v>234414.89</v>
      </c>
      <c r="C310" s="268">
        <v>6.8945904819605046E-4</v>
      </c>
      <c r="D310" s="267">
        <v>2</v>
      </c>
      <c r="E310" s="268">
        <v>8.4817642069550466E-4</v>
      </c>
      <c r="F310" s="168"/>
    </row>
    <row r="311" spans="1:6" x14ac:dyDescent="0.2">
      <c r="A311" s="264" t="s">
        <v>79</v>
      </c>
      <c r="B311" s="266">
        <v>422830.6</v>
      </c>
      <c r="C311" s="268">
        <v>1.2436257057909799E-3</v>
      </c>
      <c r="D311" s="267">
        <v>5</v>
      </c>
      <c r="E311" s="268">
        <v>2.1204410517387615E-3</v>
      </c>
      <c r="F311" s="168"/>
    </row>
    <row r="312" spans="1:6" x14ac:dyDescent="0.2">
      <c r="A312" s="264"/>
      <c r="B312" s="264"/>
      <c r="C312" s="268"/>
      <c r="D312" s="267"/>
      <c r="E312" s="268"/>
      <c r="F312" s="168"/>
    </row>
    <row r="313" spans="1:6" ht="10.8" thickBot="1" x14ac:dyDescent="0.25">
      <c r="A313" s="264"/>
      <c r="B313" s="280">
        <v>339998279.25000006</v>
      </c>
      <c r="C313" s="268"/>
      <c r="D313" s="274">
        <v>2358</v>
      </c>
      <c r="E313" s="268"/>
      <c r="F313" s="168"/>
    </row>
    <row r="314" spans="1:6" ht="10.8" thickTop="1" x14ac:dyDescent="0.2">
      <c r="A314" s="264"/>
      <c r="B314" s="264"/>
      <c r="C314" s="268"/>
      <c r="D314" s="264"/>
      <c r="E314" s="268"/>
      <c r="F314" s="168"/>
    </row>
    <row r="315" spans="1:6" x14ac:dyDescent="0.2">
      <c r="A315" s="271" t="s">
        <v>335</v>
      </c>
      <c r="B315" s="264"/>
      <c r="C315" s="268"/>
      <c r="D315" s="288">
        <v>1.5499734851227216</v>
      </c>
      <c r="E315" s="268"/>
      <c r="F315" s="168"/>
    </row>
    <row r="316" spans="1:6" x14ac:dyDescent="0.2">
      <c r="A316" s="271"/>
      <c r="B316" s="264"/>
      <c r="C316" s="268"/>
      <c r="D316" s="275"/>
      <c r="E316" s="268"/>
      <c r="F316" s="168"/>
    </row>
    <row r="317" spans="1:6" x14ac:dyDescent="0.2">
      <c r="A317" s="264"/>
      <c r="B317" s="264"/>
      <c r="C317" s="268"/>
      <c r="D317" s="264"/>
      <c r="E317" s="268"/>
      <c r="F317" s="168"/>
    </row>
    <row r="318" spans="1:6" x14ac:dyDescent="0.2">
      <c r="A318" s="264"/>
      <c r="B318" s="264"/>
      <c r="C318" s="268"/>
      <c r="D318" s="264"/>
      <c r="E318" s="268"/>
      <c r="F318" s="168"/>
    </row>
    <row r="319" spans="1:6" x14ac:dyDescent="0.2">
      <c r="A319" s="264"/>
      <c r="B319" s="264"/>
      <c r="C319" s="268"/>
      <c r="D319" s="264"/>
      <c r="E319" s="268"/>
      <c r="F319" s="168"/>
    </row>
    <row r="320" spans="1:6" x14ac:dyDescent="0.2">
      <c r="A320" s="270" t="s">
        <v>142</v>
      </c>
      <c r="B320" s="264"/>
      <c r="C320" s="264"/>
      <c r="D320" s="267"/>
      <c r="E320" s="264"/>
      <c r="F320" s="168"/>
    </row>
    <row r="321" spans="1:6" x14ac:dyDescent="0.2">
      <c r="C321" s="148"/>
      <c r="D321" s="151"/>
      <c r="E321" s="148"/>
    </row>
    <row r="322" spans="1:6" ht="20.399999999999999" x14ac:dyDescent="0.2">
      <c r="A322" s="291" t="s">
        <v>536</v>
      </c>
      <c r="B322" s="292" t="s">
        <v>551</v>
      </c>
      <c r="C322" s="293" t="s">
        <v>178</v>
      </c>
      <c r="D322" s="294" t="s">
        <v>179</v>
      </c>
      <c r="E322" s="293" t="s">
        <v>178</v>
      </c>
      <c r="F322" s="158"/>
    </row>
    <row r="323" spans="1:6" x14ac:dyDescent="0.2">
      <c r="B323" s="170"/>
    </row>
    <row r="324" spans="1:6" x14ac:dyDescent="0.2">
      <c r="A324" s="264" t="s">
        <v>142</v>
      </c>
      <c r="B324" s="266">
        <v>0</v>
      </c>
      <c r="C324" s="268">
        <v>0</v>
      </c>
      <c r="D324" s="267">
        <v>0</v>
      </c>
      <c r="E324" s="268">
        <v>0</v>
      </c>
      <c r="F324" s="265"/>
    </row>
    <row r="325" spans="1:6" x14ac:dyDescent="0.2">
      <c r="A325" s="264" t="s">
        <v>143</v>
      </c>
      <c r="B325" s="266">
        <v>633581027.61999917</v>
      </c>
      <c r="C325" s="268">
        <v>0.99999999999999889</v>
      </c>
      <c r="D325" s="267">
        <v>4613</v>
      </c>
      <c r="E325" s="268">
        <v>1</v>
      </c>
      <c r="F325" s="266"/>
    </row>
    <row r="326" spans="1:6" x14ac:dyDescent="0.2">
      <c r="A326" s="264"/>
      <c r="B326" s="275"/>
      <c r="C326" s="264"/>
      <c r="D326" s="267"/>
      <c r="E326" s="264"/>
      <c r="F326" s="264"/>
    </row>
    <row r="327" spans="1:6" ht="10.8" thickBot="1" x14ac:dyDescent="0.25">
      <c r="A327" s="264"/>
      <c r="B327" s="272">
        <v>633581027.61999917</v>
      </c>
      <c r="C327" s="271"/>
      <c r="D327" s="274">
        <v>4613</v>
      </c>
      <c r="E327" s="264"/>
      <c r="F327" s="264"/>
    </row>
    <row r="328" spans="1:6" ht="10.8" thickTop="1" x14ac:dyDescent="0.2">
      <c r="A328" s="264"/>
      <c r="B328" s="264"/>
      <c r="C328" s="268"/>
      <c r="D328" s="264"/>
      <c r="E328" s="268"/>
      <c r="F328" s="264"/>
    </row>
    <row r="329" spans="1:6" x14ac:dyDescent="0.2">
      <c r="A329" s="264"/>
      <c r="B329" s="264"/>
      <c r="C329" s="268"/>
      <c r="D329" s="264"/>
      <c r="E329" s="268"/>
      <c r="F329" s="264"/>
    </row>
    <row r="330" spans="1:6" x14ac:dyDescent="0.2">
      <c r="A330" s="264"/>
      <c r="B330" s="264"/>
      <c r="C330" s="289"/>
      <c r="D330" s="264"/>
      <c r="E330" s="289"/>
      <c r="F330" s="264"/>
    </row>
    <row r="331" spans="1:6" x14ac:dyDescent="0.2">
      <c r="A331" s="264"/>
      <c r="B331" s="264"/>
      <c r="C331" s="268"/>
      <c r="D331" s="264"/>
      <c r="E331" s="268"/>
      <c r="F331" s="264"/>
    </row>
    <row r="332" spans="1:6" ht="15.6" x14ac:dyDescent="0.3">
      <c r="A332" s="270" t="s">
        <v>537</v>
      </c>
      <c r="B332" s="264"/>
      <c r="C332" s="290"/>
      <c r="D332" s="290"/>
      <c r="E332" s="290"/>
      <c r="F332" s="264"/>
    </row>
    <row r="333" spans="1:6" ht="15.6" x14ac:dyDescent="0.3">
      <c r="A333" s="171"/>
      <c r="C333" s="171"/>
      <c r="D333" s="171"/>
      <c r="E333" s="171"/>
    </row>
    <row r="334" spans="1:6" ht="20.399999999999999" x14ac:dyDescent="0.2">
      <c r="A334" s="291" t="s">
        <v>538</v>
      </c>
      <c r="B334" s="292" t="s">
        <v>551</v>
      </c>
      <c r="C334" s="293" t="s">
        <v>178</v>
      </c>
      <c r="D334" s="294" t="s">
        <v>179</v>
      </c>
      <c r="E334" s="293" t="s">
        <v>178</v>
      </c>
    </row>
    <row r="335" spans="1:6" x14ac:dyDescent="0.2">
      <c r="C335" s="148"/>
      <c r="E335" s="148"/>
    </row>
    <row r="336" spans="1:6" x14ac:dyDescent="0.2">
      <c r="A336" s="264" t="s">
        <v>132</v>
      </c>
      <c r="B336" s="266">
        <v>496162942.49000001</v>
      </c>
      <c r="C336" s="268">
        <v>0.78310890140413325</v>
      </c>
      <c r="D336" s="267">
        <v>3493</v>
      </c>
      <c r="E336" s="268">
        <v>0.75720789074355088</v>
      </c>
    </row>
    <row r="337" spans="1:5" x14ac:dyDescent="0.2">
      <c r="A337" s="264" t="s">
        <v>133</v>
      </c>
      <c r="B337" s="266">
        <v>106798301.47999999</v>
      </c>
      <c r="C337" s="268">
        <v>0.16856297272849199</v>
      </c>
      <c r="D337" s="267">
        <v>862</v>
      </c>
      <c r="E337" s="268">
        <v>0.18686321265987427</v>
      </c>
    </row>
    <row r="338" spans="1:5" x14ac:dyDescent="0.2">
      <c r="A338" s="264" t="s">
        <v>134</v>
      </c>
      <c r="B338" s="266">
        <v>17495755.210000001</v>
      </c>
      <c r="C338" s="268">
        <v>2.761407688566923E-2</v>
      </c>
      <c r="D338" s="267">
        <v>135</v>
      </c>
      <c r="E338" s="268">
        <v>2.9265120312161285E-2</v>
      </c>
    </row>
    <row r="339" spans="1:5" x14ac:dyDescent="0.2">
      <c r="A339" s="264" t="s">
        <v>135</v>
      </c>
      <c r="B339" s="266">
        <v>8293774.1499999994</v>
      </c>
      <c r="C339" s="268">
        <v>1.3090313296082973E-2</v>
      </c>
      <c r="D339" s="267">
        <v>45</v>
      </c>
      <c r="E339" s="268">
        <v>9.7550401040537617E-3</v>
      </c>
    </row>
    <row r="340" spans="1:5" x14ac:dyDescent="0.2">
      <c r="A340" s="264" t="s">
        <v>136</v>
      </c>
      <c r="B340" s="266">
        <v>0</v>
      </c>
      <c r="C340" s="268">
        <v>0</v>
      </c>
      <c r="D340" s="267">
        <v>0</v>
      </c>
      <c r="E340" s="268">
        <v>0</v>
      </c>
    </row>
    <row r="341" spans="1:5" x14ac:dyDescent="0.2">
      <c r="A341" s="264" t="s">
        <v>137</v>
      </c>
      <c r="B341" s="266">
        <v>0</v>
      </c>
      <c r="C341" s="268">
        <v>0</v>
      </c>
      <c r="D341" s="267">
        <v>0</v>
      </c>
      <c r="E341" s="268">
        <v>0</v>
      </c>
    </row>
    <row r="342" spans="1:5" x14ac:dyDescent="0.2">
      <c r="A342" s="264" t="s">
        <v>138</v>
      </c>
      <c r="B342" s="266">
        <v>4830254.29</v>
      </c>
      <c r="C342" s="268">
        <v>7.6237356856225496E-3</v>
      </c>
      <c r="D342" s="267">
        <v>78</v>
      </c>
      <c r="E342" s="268">
        <v>1.6908736180359853E-2</v>
      </c>
    </row>
    <row r="343" spans="1:5" x14ac:dyDescent="0.2">
      <c r="A343" s="264"/>
      <c r="B343" s="266"/>
      <c r="C343" s="264"/>
      <c r="D343" s="267"/>
      <c r="E343" s="268"/>
    </row>
    <row r="344" spans="1:5" ht="10.8" thickBot="1" x14ac:dyDescent="0.25">
      <c r="A344" s="264"/>
      <c r="B344" s="272">
        <v>633581027.62</v>
      </c>
      <c r="C344" s="271"/>
      <c r="D344" s="274">
        <v>4613</v>
      </c>
      <c r="E344" s="264"/>
    </row>
    <row r="345" spans="1:5" ht="10.8" thickTop="1" x14ac:dyDescent="0.2">
      <c r="A345" s="264"/>
      <c r="B345" s="264"/>
      <c r="C345" s="268"/>
      <c r="D345" s="264"/>
      <c r="E345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585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629442049.47999942</v>
      </c>
      <c r="C6" s="266">
        <v>358293156.39000016</v>
      </c>
      <c r="D6" s="266">
        <v>271148893.09000009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4585</v>
      </c>
      <c r="C7" s="267">
        <v>2614</v>
      </c>
      <c r="D7" s="267">
        <v>1971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0.78549264574184274</v>
      </c>
      <c r="C8" s="268">
        <v>0.78862442515207076</v>
      </c>
      <c r="D8" s="268">
        <v>0.78135434697461759</v>
      </c>
      <c r="G8" s="157"/>
      <c r="H8" s="157"/>
      <c r="I8" s="157"/>
      <c r="J8" s="157"/>
    </row>
    <row r="9" spans="1:10" x14ac:dyDescent="0.2">
      <c r="A9" s="264" t="s">
        <v>155</v>
      </c>
      <c r="B9" s="268">
        <v>3.1049999999999997E-3</v>
      </c>
      <c r="C9" s="268">
        <v>3.1049999999999997E-3</v>
      </c>
      <c r="D9" s="268">
        <v>7.0671378091872791E-3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0.92393284883720939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10.56463906391895</v>
      </c>
      <c r="C11" s="266">
        <v>10.563906673071376</v>
      </c>
      <c r="D11" s="266">
        <v>10.565606837106236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10.392881587953456</v>
      </c>
      <c r="C12" s="266">
        <v>10.392881587953456</v>
      </c>
      <c r="D12" s="266">
        <v>10.431211498973306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14.943189596167009</v>
      </c>
      <c r="C13" s="266">
        <v>14.943189596167009</v>
      </c>
      <c r="D13" s="266">
        <v>10.806297056810404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137282.88974481993</v>
      </c>
      <c r="C14" s="266">
        <v>137067.0070351951</v>
      </c>
      <c r="D14" s="266">
        <v>137569.19994419086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279.45</v>
      </c>
      <c r="C15" s="266">
        <v>279.45</v>
      </c>
      <c r="D15" s="266">
        <v>1100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11.421999478463173</v>
      </c>
      <c r="C17" s="266">
        <v>11.400108218856488</v>
      </c>
      <c r="D17" s="266">
        <v>11.450926347433329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19.583333333333332</v>
      </c>
      <c r="C19" s="266">
        <v>19.583333333333332</v>
      </c>
      <c r="D19" s="266">
        <v>19.583333333333332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0.53759090469018911</v>
      </c>
      <c r="C20" s="268">
        <v>0.77085684971712309</v>
      </c>
      <c r="D20" s="268">
        <v>0.22935585799849803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0.46240909530981084</v>
      </c>
      <c r="C21" s="268">
        <v>0.22914315028287691</v>
      </c>
      <c r="D21" s="268">
        <v>0.770644142001502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0.39054759783380394</v>
      </c>
      <c r="C23" s="268">
        <v>0.32400212437671905</v>
      </c>
      <c r="D23" s="268">
        <v>0.47848005242247793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1.5502103454935998</v>
      </c>
      <c r="C24" s="266">
        <v>1.5879842854662776</v>
      </c>
      <c r="D24" s="266">
        <v>1.3824509464084549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2016935.3799999997</v>
      </c>
      <c r="C31" s="268">
        <v>3.2043225927887208E-3</v>
      </c>
      <c r="D31" s="267">
        <v>44</v>
      </c>
      <c r="E31" s="268">
        <v>9.5965103598691388E-3</v>
      </c>
    </row>
    <row r="32" spans="1:10" x14ac:dyDescent="0.2">
      <c r="A32" s="264" t="s">
        <v>17</v>
      </c>
      <c r="B32" s="266">
        <v>16953348.909999993</v>
      </c>
      <c r="C32" s="268">
        <v>2.6933931287249777E-2</v>
      </c>
      <c r="D32" s="267">
        <v>165</v>
      </c>
      <c r="E32" s="268">
        <v>3.5986913849509271E-2</v>
      </c>
    </row>
    <row r="33" spans="1:5" x14ac:dyDescent="0.2">
      <c r="A33" s="264" t="s">
        <v>18</v>
      </c>
      <c r="B33" s="266">
        <v>10863541.249999998</v>
      </c>
      <c r="C33" s="268">
        <v>1.7259001458473706E-2</v>
      </c>
      <c r="D33" s="267">
        <v>72</v>
      </c>
      <c r="E33" s="268">
        <v>1.5703380588876773E-2</v>
      </c>
    </row>
    <row r="34" spans="1:5" x14ac:dyDescent="0.2">
      <c r="A34" s="264" t="s">
        <v>19</v>
      </c>
      <c r="B34" s="266">
        <v>15656492.229999997</v>
      </c>
      <c r="C34" s="268">
        <v>2.4873603921019057E-2</v>
      </c>
      <c r="D34" s="267">
        <v>140</v>
      </c>
      <c r="E34" s="268">
        <v>3.0534351145038167E-2</v>
      </c>
    </row>
    <row r="35" spans="1:5" x14ac:dyDescent="0.2">
      <c r="A35" s="264" t="s">
        <v>20</v>
      </c>
      <c r="B35" s="266">
        <v>18897822.810000006</v>
      </c>
      <c r="C35" s="268">
        <v>3.0023133703272666E-2</v>
      </c>
      <c r="D35" s="267">
        <v>143</v>
      </c>
      <c r="E35" s="268">
        <v>3.1188658669574699E-2</v>
      </c>
    </row>
    <row r="36" spans="1:5" x14ac:dyDescent="0.2">
      <c r="A36" s="264" t="s">
        <v>21</v>
      </c>
      <c r="B36" s="266">
        <v>35153288.370000005</v>
      </c>
      <c r="C36" s="268">
        <v>5.5848331707487833E-2</v>
      </c>
      <c r="D36" s="267">
        <v>259</v>
      </c>
      <c r="E36" s="268">
        <v>5.6488549618320609E-2</v>
      </c>
    </row>
    <row r="37" spans="1:5" x14ac:dyDescent="0.2">
      <c r="A37" s="264" t="s">
        <v>22</v>
      </c>
      <c r="B37" s="266">
        <v>58946481.390000001</v>
      </c>
      <c r="C37" s="268">
        <v>9.3648782185266108E-2</v>
      </c>
      <c r="D37" s="267">
        <v>361</v>
      </c>
      <c r="E37" s="268">
        <v>7.8735005452562706E-2</v>
      </c>
    </row>
    <row r="38" spans="1:5" x14ac:dyDescent="0.2">
      <c r="A38" s="264" t="s">
        <v>23</v>
      </c>
      <c r="B38" s="266">
        <v>81605445.899999976</v>
      </c>
      <c r="C38" s="268">
        <v>0.1296472740698156</v>
      </c>
      <c r="D38" s="267">
        <v>573</v>
      </c>
      <c r="E38" s="268">
        <v>0.12497273718647764</v>
      </c>
    </row>
    <row r="39" spans="1:5" x14ac:dyDescent="0.2">
      <c r="A39" s="264" t="s">
        <v>39</v>
      </c>
      <c r="B39" s="266">
        <v>149770072.61000001</v>
      </c>
      <c r="C39" s="268">
        <v>0.23794100304186758</v>
      </c>
      <c r="D39" s="267">
        <v>1015</v>
      </c>
      <c r="E39" s="268">
        <v>0.22137404580152673</v>
      </c>
    </row>
    <row r="40" spans="1:5" x14ac:dyDescent="0.2">
      <c r="A40" s="264" t="s">
        <v>40</v>
      </c>
      <c r="B40" s="266">
        <v>146246429.83999994</v>
      </c>
      <c r="C40" s="268">
        <v>0.23234296145422489</v>
      </c>
      <c r="D40" s="267">
        <v>1027</v>
      </c>
      <c r="E40" s="268">
        <v>0.22399127589967285</v>
      </c>
    </row>
    <row r="41" spans="1:5" x14ac:dyDescent="0.2">
      <c r="A41" s="264" t="s">
        <v>41</v>
      </c>
      <c r="B41" s="266">
        <v>70322508.690000013</v>
      </c>
      <c r="C41" s="268">
        <v>0.11172197464102605</v>
      </c>
      <c r="D41" s="267">
        <v>632</v>
      </c>
      <c r="E41" s="268">
        <v>0.13784078516902945</v>
      </c>
    </row>
    <row r="42" spans="1:5" x14ac:dyDescent="0.2">
      <c r="A42" s="264" t="s">
        <v>42</v>
      </c>
      <c r="B42" s="266">
        <v>5345030.8999999994</v>
      </c>
      <c r="C42" s="268">
        <v>8.4916965817833159E-3</v>
      </c>
      <c r="D42" s="267">
        <v>40</v>
      </c>
      <c r="E42" s="268">
        <v>8.7241003271537627E-3</v>
      </c>
    </row>
    <row r="43" spans="1:5" x14ac:dyDescent="0.2">
      <c r="A43" s="264" t="s">
        <v>43</v>
      </c>
      <c r="B43" s="266">
        <v>2987269.39</v>
      </c>
      <c r="C43" s="268">
        <v>4.7459005836484377E-3</v>
      </c>
      <c r="D43" s="267">
        <v>24</v>
      </c>
      <c r="E43" s="268">
        <v>5.2344601962922574E-3</v>
      </c>
    </row>
    <row r="44" spans="1:5" x14ac:dyDescent="0.2">
      <c r="A44" s="264" t="s">
        <v>44</v>
      </c>
      <c r="B44" s="266">
        <v>2602822.5100000002</v>
      </c>
      <c r="C44" s="268">
        <v>4.1351265174455164E-3</v>
      </c>
      <c r="D44" s="267">
        <v>17</v>
      </c>
      <c r="E44" s="268">
        <v>3.7077426390403488E-3</v>
      </c>
    </row>
    <row r="45" spans="1:5" x14ac:dyDescent="0.2">
      <c r="A45" s="264" t="s">
        <v>24</v>
      </c>
      <c r="B45" s="266">
        <v>11427658.43</v>
      </c>
      <c r="C45" s="268">
        <v>1.8155219276247456E-2</v>
      </c>
      <c r="D45" s="267">
        <v>70</v>
      </c>
      <c r="E45" s="268">
        <v>1.5267175572519083E-2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1.0277369783833529E-3</v>
      </c>
      <c r="D48" s="267">
        <v>3</v>
      </c>
      <c r="E48" s="268">
        <v>6.5430752453653218E-4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629442049.4799999</v>
      </c>
      <c r="C50" s="273"/>
      <c r="D50" s="274">
        <v>4585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0.78549264574184219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577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3770421.1399999992</v>
      </c>
      <c r="C59" s="268">
        <v>5.9901005074491798E-3</v>
      </c>
      <c r="D59" s="267">
        <v>61</v>
      </c>
      <c r="E59" s="268">
        <v>1.3304252998909487E-2</v>
      </c>
    </row>
    <row r="60" spans="1:5" x14ac:dyDescent="0.2">
      <c r="A60" s="264" t="s">
        <v>17</v>
      </c>
      <c r="B60" s="266">
        <v>85294607.680000022</v>
      </c>
      <c r="C60" s="268">
        <v>0.13550827713284225</v>
      </c>
      <c r="D60" s="267">
        <v>493</v>
      </c>
      <c r="E60" s="268">
        <v>0.10752453653217012</v>
      </c>
    </row>
    <row r="61" spans="1:5" x14ac:dyDescent="0.2">
      <c r="A61" s="264" t="s">
        <v>18</v>
      </c>
      <c r="B61" s="266">
        <v>48035587.229999997</v>
      </c>
      <c r="C61" s="268">
        <v>7.6314550751230503E-2</v>
      </c>
      <c r="D61" s="267">
        <v>261</v>
      </c>
      <c r="E61" s="268">
        <v>5.6924754634678297E-2</v>
      </c>
    </row>
    <row r="62" spans="1:5" x14ac:dyDescent="0.2">
      <c r="A62" s="264" t="s">
        <v>19</v>
      </c>
      <c r="B62" s="266">
        <v>44037685.679999985</v>
      </c>
      <c r="C62" s="268">
        <v>6.9963050159074655E-2</v>
      </c>
      <c r="D62" s="267">
        <v>302</v>
      </c>
      <c r="E62" s="268">
        <v>6.5866957470010909E-2</v>
      </c>
    </row>
    <row r="63" spans="1:5" x14ac:dyDescent="0.2">
      <c r="A63" s="264" t="s">
        <v>20</v>
      </c>
      <c r="B63" s="266">
        <v>84274541.750000075</v>
      </c>
      <c r="C63" s="268">
        <v>0.13388768961276371</v>
      </c>
      <c r="D63" s="267">
        <v>535</v>
      </c>
      <c r="E63" s="268">
        <v>0.11668484187568157</v>
      </c>
    </row>
    <row r="64" spans="1:5" x14ac:dyDescent="0.2">
      <c r="A64" s="264" t="s">
        <v>21</v>
      </c>
      <c r="B64" s="266">
        <v>87803944.259999976</v>
      </c>
      <c r="C64" s="268">
        <v>0.13949488174890337</v>
      </c>
      <c r="D64" s="267">
        <v>574</v>
      </c>
      <c r="E64" s="268">
        <v>0.1251908396946565</v>
      </c>
    </row>
    <row r="65" spans="1:5" x14ac:dyDescent="0.2">
      <c r="A65" s="264" t="s">
        <v>22</v>
      </c>
      <c r="B65" s="266">
        <v>63179942.860000037</v>
      </c>
      <c r="C65" s="268">
        <v>0.10037451884918523</v>
      </c>
      <c r="D65" s="267">
        <v>468</v>
      </c>
      <c r="E65" s="268">
        <v>0.10207197382769902</v>
      </c>
    </row>
    <row r="66" spans="1:5" x14ac:dyDescent="0.2">
      <c r="A66" s="264" t="s">
        <v>23</v>
      </c>
      <c r="B66" s="266">
        <v>43459535.740000024</v>
      </c>
      <c r="C66" s="268">
        <v>6.9044538374745043E-2</v>
      </c>
      <c r="D66" s="267">
        <v>385</v>
      </c>
      <c r="E66" s="268">
        <v>8.3969465648854963E-2</v>
      </c>
    </row>
    <row r="67" spans="1:5" x14ac:dyDescent="0.2">
      <c r="A67" s="264" t="s">
        <v>39</v>
      </c>
      <c r="B67" s="266">
        <v>50583071.139999986</v>
      </c>
      <c r="C67" s="268">
        <v>8.0361760358698797E-2</v>
      </c>
      <c r="D67" s="267">
        <v>465</v>
      </c>
      <c r="E67" s="268">
        <v>0.10141766630316248</v>
      </c>
    </row>
    <row r="68" spans="1:5" x14ac:dyDescent="0.2">
      <c r="A68" s="264" t="s">
        <v>40</v>
      </c>
      <c r="B68" s="266">
        <v>21318058.550000004</v>
      </c>
      <c r="C68" s="268">
        <v>3.3868183048163789E-2</v>
      </c>
      <c r="D68" s="267">
        <v>183</v>
      </c>
      <c r="E68" s="268">
        <v>3.9912758996728463E-2</v>
      </c>
    </row>
    <row r="69" spans="1:5" x14ac:dyDescent="0.2">
      <c r="A69" s="264" t="s">
        <v>41</v>
      </c>
      <c r="B69" s="266">
        <v>24156869.830000009</v>
      </c>
      <c r="C69" s="268">
        <v>3.8378226955057562E-2</v>
      </c>
      <c r="D69" s="267">
        <v>203</v>
      </c>
      <c r="E69" s="268">
        <v>4.4274809160305344E-2</v>
      </c>
    </row>
    <row r="70" spans="1:5" x14ac:dyDescent="0.2">
      <c r="A70" s="264" t="s">
        <v>42</v>
      </c>
      <c r="B70" s="266">
        <v>26252682.919999998</v>
      </c>
      <c r="C70" s="268">
        <v>4.1707863244421134E-2</v>
      </c>
      <c r="D70" s="267">
        <v>237</v>
      </c>
      <c r="E70" s="268">
        <v>5.169029443838604E-2</v>
      </c>
    </row>
    <row r="71" spans="1:5" x14ac:dyDescent="0.2">
      <c r="A71" s="264" t="s">
        <v>43</v>
      </c>
      <c r="B71" s="266">
        <v>15655737.110000005</v>
      </c>
      <c r="C71" s="268">
        <v>2.4872404255377692E-2</v>
      </c>
      <c r="D71" s="267">
        <v>145</v>
      </c>
      <c r="E71" s="268">
        <v>3.162486368593239E-2</v>
      </c>
    </row>
    <row r="72" spans="1:5" x14ac:dyDescent="0.2">
      <c r="A72" s="264" t="s">
        <v>44</v>
      </c>
      <c r="B72" s="266">
        <v>8661740.7499999981</v>
      </c>
      <c r="C72" s="268">
        <v>1.3760982058881687E-2</v>
      </c>
      <c r="D72" s="267">
        <v>73</v>
      </c>
      <c r="E72" s="268">
        <v>1.5921483097055617E-2</v>
      </c>
    </row>
    <row r="73" spans="1:5" x14ac:dyDescent="0.2">
      <c r="A73" s="264" t="s">
        <v>24</v>
      </c>
      <c r="B73" s="266">
        <v>9752739.4699999969</v>
      </c>
      <c r="C73" s="268">
        <v>1.5494261112769657E-2</v>
      </c>
      <c r="D73" s="267">
        <v>98</v>
      </c>
      <c r="E73" s="268">
        <v>2.1374045801526718E-2</v>
      </c>
    </row>
    <row r="74" spans="1:5" x14ac:dyDescent="0.2">
      <c r="A74" s="264" t="s">
        <v>25</v>
      </c>
      <c r="B74" s="266">
        <v>771224.23</v>
      </c>
      <c r="C74" s="268">
        <v>1.2252505701472129E-3</v>
      </c>
      <c r="D74" s="267">
        <v>7</v>
      </c>
      <c r="E74" s="268">
        <v>1.5267175572519084E-3</v>
      </c>
    </row>
    <row r="75" spans="1:5" x14ac:dyDescent="0.2">
      <c r="A75" s="264" t="s">
        <v>26</v>
      </c>
      <c r="B75" s="266">
        <v>457822.5</v>
      </c>
      <c r="C75" s="268">
        <v>7.2734654505243214E-4</v>
      </c>
      <c r="D75" s="267">
        <v>4</v>
      </c>
      <c r="E75" s="268">
        <v>8.724100327153762E-4</v>
      </c>
    </row>
    <row r="76" spans="1:5" x14ac:dyDescent="0.2">
      <c r="A76" s="264" t="s">
        <v>3</v>
      </c>
      <c r="B76" s="266">
        <v>11975836.640000001</v>
      </c>
      <c r="C76" s="268">
        <v>1.9026114715236426E-2</v>
      </c>
      <c r="D76" s="267">
        <v>91</v>
      </c>
      <c r="E76" s="268">
        <v>1.984732824427481E-2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629442049.48000014</v>
      </c>
      <c r="C78" s="273"/>
      <c r="D78" s="274">
        <v>4585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0.68545055357754425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0</v>
      </c>
      <c r="C88" s="268">
        <v>0</v>
      </c>
      <c r="D88" s="267">
        <v>0</v>
      </c>
      <c r="E88" s="268">
        <v>0</v>
      </c>
    </row>
    <row r="89" spans="1:5" x14ac:dyDescent="0.2">
      <c r="A89" s="264" t="s">
        <v>528</v>
      </c>
      <c r="B89" s="266">
        <v>503343328.57999992</v>
      </c>
      <c r="C89" s="268">
        <v>0.79966587709833836</v>
      </c>
      <c r="D89" s="267">
        <v>3700</v>
      </c>
      <c r="E89" s="268">
        <v>0.80697928026172305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126098720.9000001</v>
      </c>
      <c r="C91" s="268">
        <v>0.20033412290166161</v>
      </c>
      <c r="D91" s="267">
        <v>885</v>
      </c>
      <c r="E91" s="268">
        <v>0.193020719738277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629442049.48000002</v>
      </c>
      <c r="C93" s="273"/>
      <c r="D93" s="274">
        <v>4585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614774454.97000003</v>
      </c>
      <c r="C100" s="268">
        <v>0.97669746639564781</v>
      </c>
      <c r="D100" s="267">
        <v>4390</v>
      </c>
      <c r="E100" s="268">
        <v>0.9574700109051254</v>
      </c>
    </row>
    <row r="101" spans="1:5" x14ac:dyDescent="0.2">
      <c r="A101" s="264" t="s">
        <v>5</v>
      </c>
      <c r="B101" s="266">
        <v>14667594.509999987</v>
      </c>
      <c r="C101" s="268">
        <v>2.3302533604352145E-2</v>
      </c>
      <c r="D101" s="267">
        <v>195</v>
      </c>
      <c r="E101" s="268">
        <v>4.2529989094874592E-2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629442049.48000002</v>
      </c>
      <c r="C103" s="273"/>
      <c r="D103" s="274">
        <v>4585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138629529.34999996</v>
      </c>
      <c r="C110" s="268">
        <v>0.22024192610666185</v>
      </c>
      <c r="D110" s="267">
        <v>1856</v>
      </c>
      <c r="E110" s="268">
        <v>0.40479825517993456</v>
      </c>
    </row>
    <row r="111" spans="1:5" x14ac:dyDescent="0.2">
      <c r="A111" s="264" t="s">
        <v>69</v>
      </c>
      <c r="B111" s="266">
        <v>272910693.81</v>
      </c>
      <c r="C111" s="268">
        <v>0.43357556749737214</v>
      </c>
      <c r="D111" s="267">
        <v>2019</v>
      </c>
      <c r="E111" s="268">
        <v>0.44034896401308615</v>
      </c>
    </row>
    <row r="112" spans="1:5" x14ac:dyDescent="0.2">
      <c r="A112" s="264" t="s">
        <v>70</v>
      </c>
      <c r="B112" s="266">
        <v>117055914.11000001</v>
      </c>
      <c r="C112" s="268">
        <v>0.18596773794617508</v>
      </c>
      <c r="D112" s="267">
        <v>496</v>
      </c>
      <c r="E112" s="268">
        <v>0.10817884405670665</v>
      </c>
    </row>
    <row r="113" spans="1:5" x14ac:dyDescent="0.2">
      <c r="A113" s="264" t="s">
        <v>71</v>
      </c>
      <c r="B113" s="266">
        <v>37281334.57</v>
      </c>
      <c r="C113" s="268">
        <v>5.9229177016055998E-2</v>
      </c>
      <c r="D113" s="267">
        <v>108</v>
      </c>
      <c r="E113" s="268">
        <v>2.3555070883315158E-2</v>
      </c>
    </row>
    <row r="114" spans="1:5" x14ac:dyDescent="0.2">
      <c r="A114" s="264" t="s">
        <v>72</v>
      </c>
      <c r="B114" s="266">
        <v>20225303.600000005</v>
      </c>
      <c r="C114" s="268">
        <v>3.2132113856563449E-2</v>
      </c>
      <c r="D114" s="267">
        <v>45</v>
      </c>
      <c r="E114" s="268">
        <v>9.8146128680479828E-3</v>
      </c>
    </row>
    <row r="115" spans="1:5" x14ac:dyDescent="0.2">
      <c r="A115" s="264" t="s">
        <v>73</v>
      </c>
      <c r="B115" s="266">
        <v>25793914.150000006</v>
      </c>
      <c r="C115" s="268">
        <v>4.0979013352077591E-2</v>
      </c>
      <c r="D115" s="267">
        <v>44</v>
      </c>
      <c r="E115" s="268">
        <v>9.5965103598691388E-3</v>
      </c>
    </row>
    <row r="116" spans="1:5" x14ac:dyDescent="0.2">
      <c r="A116" s="264" t="s">
        <v>74</v>
      </c>
      <c r="B116" s="266">
        <v>8285015.4000000004</v>
      </c>
      <c r="C116" s="268">
        <v>1.3162475253829145E-2</v>
      </c>
      <c r="D116" s="267">
        <v>10</v>
      </c>
      <c r="E116" s="268">
        <v>2.1810250817884407E-3</v>
      </c>
    </row>
    <row r="117" spans="1:5" x14ac:dyDescent="0.2">
      <c r="A117" s="264" t="s">
        <v>144</v>
      </c>
      <c r="B117" s="266">
        <v>5240244.49</v>
      </c>
      <c r="C117" s="268">
        <v>8.3252215105888063E-3</v>
      </c>
      <c r="D117" s="267">
        <v>5</v>
      </c>
      <c r="E117" s="268">
        <v>1.0905125408942203E-3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6.3867674606758783E-3</v>
      </c>
      <c r="D121" s="267">
        <v>2</v>
      </c>
      <c r="E121" s="268">
        <v>4.362050163576881E-4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629442049.48000002</v>
      </c>
      <c r="C123" s="273"/>
      <c r="D123" s="274">
        <v>4585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137282.88974481993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402298791.04999965</v>
      </c>
      <c r="C132" s="268">
        <v>0.63913555089360563</v>
      </c>
      <c r="D132" s="267">
        <v>2730</v>
      </c>
      <c r="E132" s="268">
        <v>0.59541984732824427</v>
      </c>
    </row>
    <row r="133" spans="1:5" x14ac:dyDescent="0.2">
      <c r="A133" s="264" t="s">
        <v>7</v>
      </c>
      <c r="B133" s="266">
        <v>207280084.36999995</v>
      </c>
      <c r="C133" s="268">
        <v>0.32930765356594793</v>
      </c>
      <c r="D133" s="267">
        <v>1611</v>
      </c>
      <c r="E133" s="268">
        <v>0.35136314067611779</v>
      </c>
    </row>
    <row r="134" spans="1:5" x14ac:dyDescent="0.2">
      <c r="A134" s="264" t="s">
        <v>8</v>
      </c>
      <c r="B134" s="266">
        <v>19863174.059999995</v>
      </c>
      <c r="C134" s="268">
        <v>3.1556795540446561E-2</v>
      </c>
      <c r="D134" s="267">
        <v>244</v>
      </c>
      <c r="E134" s="268">
        <v>5.3217011995637949E-2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629442049.47999954</v>
      </c>
      <c r="C136" s="268"/>
      <c r="D136" s="274">
        <v>4585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3.0926278306448834E-4</v>
      </c>
      <c r="D150" s="267">
        <v>1</v>
      </c>
      <c r="E150" s="268">
        <v>2.1810250817884405E-4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629247386.47999942</v>
      </c>
      <c r="C154" s="268">
        <v>0.99969073721693547</v>
      </c>
      <c r="D154" s="267">
        <v>4584</v>
      </c>
      <c r="E154" s="268">
        <v>0.99978189749182111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629442049.47999942</v>
      </c>
      <c r="C156" s="268"/>
      <c r="D156" s="281">
        <v>4585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126.7756687670274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98360869.849999934</v>
      </c>
      <c r="C165" s="268">
        <v>0.15626676027008152</v>
      </c>
      <c r="D165" s="267">
        <v>761</v>
      </c>
      <c r="E165" s="268">
        <v>0.16597600872410032</v>
      </c>
    </row>
    <row r="166" spans="1:5" x14ac:dyDescent="0.2">
      <c r="A166" s="264" t="s">
        <v>10</v>
      </c>
      <c r="B166" s="266">
        <v>172351428.14000008</v>
      </c>
      <c r="C166" s="268">
        <v>0.27381619687211001</v>
      </c>
      <c r="D166" s="267">
        <v>1232</v>
      </c>
      <c r="E166" s="268">
        <v>0.26870229007633589</v>
      </c>
    </row>
    <row r="167" spans="1:5" x14ac:dyDescent="0.2">
      <c r="A167" s="264" t="s">
        <v>11</v>
      </c>
      <c r="B167" s="266">
        <v>347726708.90999985</v>
      </c>
      <c r="C167" s="268">
        <v>0.55243641443603397</v>
      </c>
      <c r="D167" s="267">
        <v>2510</v>
      </c>
      <c r="E167" s="268">
        <v>0.54743729552889864</v>
      </c>
    </row>
    <row r="168" spans="1:5" x14ac:dyDescent="0.2">
      <c r="A168" s="264" t="s">
        <v>12</v>
      </c>
      <c r="B168" s="266">
        <v>11003042.580000004</v>
      </c>
      <c r="C168" s="268">
        <v>1.7480628421774384E-2</v>
      </c>
      <c r="D168" s="267">
        <v>82</v>
      </c>
      <c r="E168" s="268">
        <v>1.7884405670665213E-2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629442049.4799999</v>
      </c>
      <c r="C173" s="273"/>
      <c r="D173" s="274">
        <v>4585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11.421999478463173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315466056.97999972</v>
      </c>
      <c r="C182" s="268">
        <v>0.50118363913026709</v>
      </c>
      <c r="D182" s="267">
        <v>2457</v>
      </c>
      <c r="E182" s="268">
        <v>0.53587786259541981</v>
      </c>
    </row>
    <row r="183" spans="1:6" x14ac:dyDescent="0.2">
      <c r="A183" s="264" t="s">
        <v>50</v>
      </c>
      <c r="B183" s="266">
        <v>313975992.4999997</v>
      </c>
      <c r="C183" s="268">
        <v>0.49881636086973297</v>
      </c>
      <c r="D183" s="267">
        <v>2128</v>
      </c>
      <c r="E183" s="268">
        <v>0.46412213740458014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629442049.47999942</v>
      </c>
      <c r="C185" s="271"/>
      <c r="D185" s="274">
        <v>4585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32077636.019999996</v>
      </c>
      <c r="C194" s="268">
        <v>5.0962016354802228E-2</v>
      </c>
      <c r="D194" s="267">
        <v>325</v>
      </c>
      <c r="E194" s="268">
        <v>7.0883315158124321E-2</v>
      </c>
      <c r="F194" s="268">
        <v>0.80347574256644261</v>
      </c>
      <c r="G194" s="168"/>
    </row>
    <row r="195" spans="1:7" x14ac:dyDescent="0.2">
      <c r="A195" s="264" t="s">
        <v>52</v>
      </c>
      <c r="B195" s="266">
        <v>73393212.159999952</v>
      </c>
      <c r="C195" s="268">
        <v>0.11660042766547321</v>
      </c>
      <c r="D195" s="267">
        <v>618</v>
      </c>
      <c r="E195" s="268">
        <v>0.13478735005452563</v>
      </c>
      <c r="F195" s="268">
        <v>0.80492839923169646</v>
      </c>
      <c r="G195" s="168"/>
    </row>
    <row r="196" spans="1:7" x14ac:dyDescent="0.2">
      <c r="A196" s="264" t="s">
        <v>53</v>
      </c>
      <c r="B196" s="266">
        <v>77158799.520000026</v>
      </c>
      <c r="C196" s="268">
        <v>0.12258284870504457</v>
      </c>
      <c r="D196" s="267">
        <v>677</v>
      </c>
      <c r="E196" s="268">
        <v>0.14765539803707742</v>
      </c>
      <c r="F196" s="268">
        <v>0.79946764098115808</v>
      </c>
      <c r="G196" s="168"/>
    </row>
    <row r="197" spans="1:7" x14ac:dyDescent="0.2">
      <c r="A197" s="264" t="s">
        <v>54</v>
      </c>
      <c r="B197" s="266">
        <v>30267750.749999993</v>
      </c>
      <c r="C197" s="268">
        <v>4.8086636053319032E-2</v>
      </c>
      <c r="D197" s="267">
        <v>269</v>
      </c>
      <c r="E197" s="268">
        <v>5.8669574700109049E-2</v>
      </c>
      <c r="F197" s="268">
        <v>0.80088592898268163</v>
      </c>
      <c r="G197" s="168"/>
    </row>
    <row r="198" spans="1:7" x14ac:dyDescent="0.2">
      <c r="A198" s="264" t="s">
        <v>55</v>
      </c>
      <c r="B198" s="266">
        <v>23684040.979999989</v>
      </c>
      <c r="C198" s="268">
        <v>3.7627039692638982E-2</v>
      </c>
      <c r="D198" s="267">
        <v>213</v>
      </c>
      <c r="E198" s="268">
        <v>4.6455834242093784E-2</v>
      </c>
      <c r="F198" s="268">
        <v>0.80637123434601821</v>
      </c>
      <c r="G198" s="168"/>
    </row>
    <row r="199" spans="1:7" x14ac:dyDescent="0.2">
      <c r="A199" s="264" t="s">
        <v>56</v>
      </c>
      <c r="B199" s="266">
        <v>24003463.229999997</v>
      </c>
      <c r="C199" s="268">
        <v>3.8134508569660927E-2</v>
      </c>
      <c r="D199" s="267">
        <v>186</v>
      </c>
      <c r="E199" s="268">
        <v>4.0567066521264995E-2</v>
      </c>
      <c r="F199" s="268">
        <v>0.79061550658141722</v>
      </c>
      <c r="G199" s="168"/>
    </row>
    <row r="200" spans="1:7" x14ac:dyDescent="0.2">
      <c r="A200" s="264" t="s">
        <v>27</v>
      </c>
      <c r="B200" s="266">
        <v>158201467.92000011</v>
      </c>
      <c r="C200" s="268">
        <v>0.25133603331822973</v>
      </c>
      <c r="D200" s="267">
        <v>971</v>
      </c>
      <c r="E200" s="268">
        <v>0.21177753544165759</v>
      </c>
      <c r="F200" s="268">
        <v>0.78098962850217757</v>
      </c>
      <c r="G200" s="168"/>
    </row>
    <row r="201" spans="1:7" x14ac:dyDescent="0.2">
      <c r="A201" s="264" t="s">
        <v>57</v>
      </c>
      <c r="B201" s="266">
        <v>72037761.660000041</v>
      </c>
      <c r="C201" s="268">
        <v>0.1144470117932421</v>
      </c>
      <c r="D201" s="267">
        <v>457</v>
      </c>
      <c r="E201" s="268">
        <v>9.9672846237731733E-2</v>
      </c>
      <c r="F201" s="268">
        <v>0.78289890383564709</v>
      </c>
      <c r="G201" s="168"/>
    </row>
    <row r="202" spans="1:7" x14ac:dyDescent="0.2">
      <c r="A202" s="264" t="s">
        <v>58</v>
      </c>
      <c r="B202" s="266">
        <v>87625612.480000019</v>
      </c>
      <c r="C202" s="268">
        <v>0.13921156451557379</v>
      </c>
      <c r="D202" s="267">
        <v>348</v>
      </c>
      <c r="E202" s="268">
        <v>7.5899672846237734E-2</v>
      </c>
      <c r="F202" s="268">
        <v>0.74341152783495978</v>
      </c>
      <c r="G202" s="168"/>
    </row>
    <row r="203" spans="1:7" x14ac:dyDescent="0.2">
      <c r="A203" s="264" t="s">
        <v>59</v>
      </c>
      <c r="B203" s="266">
        <v>29548712.839999996</v>
      </c>
      <c r="C203" s="268">
        <v>4.6944294338789452E-2</v>
      </c>
      <c r="D203" s="267">
        <v>263</v>
      </c>
      <c r="E203" s="268">
        <v>5.7360959651035985E-2</v>
      </c>
      <c r="F203" s="268">
        <v>0.79672965748130153</v>
      </c>
      <c r="G203" s="168"/>
    </row>
    <row r="204" spans="1:7" x14ac:dyDescent="0.2">
      <c r="A204" s="264" t="s">
        <v>60</v>
      </c>
      <c r="B204" s="266">
        <v>21345455.919999998</v>
      </c>
      <c r="C204" s="268">
        <v>3.3911709485621569E-2</v>
      </c>
      <c r="D204" s="267">
        <v>257</v>
      </c>
      <c r="E204" s="268">
        <v>5.6052344601962921E-2</v>
      </c>
      <c r="F204" s="268">
        <v>0.79059981764220366</v>
      </c>
      <c r="G204" s="168"/>
    </row>
    <row r="205" spans="1:7" x14ac:dyDescent="0.2">
      <c r="A205" s="264" t="s">
        <v>2</v>
      </c>
      <c r="B205" s="266">
        <v>98136</v>
      </c>
      <c r="C205" s="268">
        <v>1.5590950760450932E-4</v>
      </c>
      <c r="D205" s="267">
        <v>1</v>
      </c>
      <c r="E205" s="268">
        <v>2.1810250817884405E-4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629442049.48000002</v>
      </c>
      <c r="C207" s="273"/>
      <c r="D207" s="274">
        <v>4585</v>
      </c>
      <c r="E207" s="273"/>
      <c r="F207" s="286">
        <v>0.78549264574184208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15299431.249999996</v>
      </c>
      <c r="C214" s="268">
        <v>2.4306338069786236E-2</v>
      </c>
      <c r="D214" s="267">
        <v>105</v>
      </c>
      <c r="E214" s="268">
        <v>2.2900763358778626E-2</v>
      </c>
    </row>
    <row r="215" spans="1:7" x14ac:dyDescent="0.2">
      <c r="A215" s="264" t="s">
        <v>303</v>
      </c>
      <c r="B215" s="266">
        <v>432082788.53999972</v>
      </c>
      <c r="C215" s="268">
        <v>0.68645364398034037</v>
      </c>
      <c r="D215" s="267">
        <v>3098</v>
      </c>
      <c r="E215" s="268">
        <v>0.67568157033805887</v>
      </c>
    </row>
    <row r="216" spans="1:7" x14ac:dyDescent="0.2">
      <c r="A216" s="264" t="s">
        <v>280</v>
      </c>
      <c r="B216" s="266">
        <v>154850973.85000026</v>
      </c>
      <c r="C216" s="268">
        <v>0.24601307456012361</v>
      </c>
      <c r="D216" s="267">
        <v>1200</v>
      </c>
      <c r="E216" s="268">
        <v>0.26172300981461288</v>
      </c>
    </row>
    <row r="217" spans="1:7" x14ac:dyDescent="0.2">
      <c r="A217" s="264" t="s">
        <v>281</v>
      </c>
      <c r="B217" s="266">
        <v>14675778.629999999</v>
      </c>
      <c r="C217" s="268">
        <v>2.3315535786215869E-2</v>
      </c>
      <c r="D217" s="267">
        <v>92</v>
      </c>
      <c r="E217" s="268">
        <v>2.0065430752453654E-2</v>
      </c>
    </row>
    <row r="218" spans="1:7" x14ac:dyDescent="0.2">
      <c r="A218" s="264" t="s">
        <v>282</v>
      </c>
      <c r="B218" s="266">
        <v>10317267.390000004</v>
      </c>
      <c r="C218" s="268">
        <v>1.6391131476715597E-2</v>
      </c>
      <c r="D218" s="267">
        <v>74</v>
      </c>
      <c r="E218" s="268">
        <v>1.6139585605234461E-2</v>
      </c>
    </row>
    <row r="219" spans="1:7" x14ac:dyDescent="0.2">
      <c r="A219" s="264" t="s">
        <v>283</v>
      </c>
      <c r="B219" s="266">
        <v>2215809.8200000003</v>
      </c>
      <c r="C219" s="268">
        <v>3.5202761268182574E-3</v>
      </c>
      <c r="D219" s="267">
        <v>16</v>
      </c>
      <c r="E219" s="268">
        <v>3.4896401308615048E-3</v>
      </c>
    </row>
    <row r="220" spans="1:7" x14ac:dyDescent="0.2">
      <c r="A220" s="264" t="s">
        <v>38</v>
      </c>
      <c r="B220" s="266">
        <v>0</v>
      </c>
      <c r="C220" s="268">
        <v>0</v>
      </c>
      <c r="D220" s="267">
        <v>0</v>
      </c>
      <c r="E220" s="268">
        <v>0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629442049.48000002</v>
      </c>
      <c r="C229" s="273"/>
      <c r="D229" s="274">
        <v>4585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2.4513933765007927E-2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338382320.82999969</v>
      </c>
      <c r="C240" s="268">
        <v>0.53759090469018911</v>
      </c>
      <c r="D240" s="267">
        <v>2348</v>
      </c>
      <c r="E240" s="268">
        <v>0.51210468920392582</v>
      </c>
    </row>
    <row r="241" spans="1:6" x14ac:dyDescent="0.2">
      <c r="A241" s="264" t="s">
        <v>534</v>
      </c>
      <c r="B241" s="266">
        <v>291059728.64999974</v>
      </c>
      <c r="C241" s="268">
        <v>0.46240909530981084</v>
      </c>
      <c r="D241" s="267">
        <v>2237</v>
      </c>
      <c r="E241" s="268">
        <v>0.48789531079607418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629442049.47999942</v>
      </c>
      <c r="C243" s="268"/>
      <c r="D243" s="281">
        <v>4585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71300546.650000006</v>
      </c>
      <c r="C251" s="268">
        <v>0.1132757919635389</v>
      </c>
      <c r="D251" s="267">
        <v>514</v>
      </c>
      <c r="E251" s="268">
        <v>0.11210468920392584</v>
      </c>
      <c r="F251" s="168"/>
    </row>
    <row r="252" spans="1:6" x14ac:dyDescent="0.2">
      <c r="A252" s="264" t="s">
        <v>37</v>
      </c>
      <c r="B252" s="266">
        <v>558141502.82999969</v>
      </c>
      <c r="C252" s="268">
        <v>0.88672420803646113</v>
      </c>
      <c r="D252" s="267">
        <v>4071</v>
      </c>
      <c r="E252" s="268">
        <v>0.8878953107960742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629442049.47999966</v>
      </c>
      <c r="C254" s="268"/>
      <c r="D254" s="281">
        <v>4585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2.7431199943401597E-3</v>
      </c>
      <c r="D263" s="267">
        <v>7</v>
      </c>
      <c r="E263" s="268">
        <v>2.981260647359455E-3</v>
      </c>
      <c r="F263" s="168"/>
    </row>
    <row r="264" spans="1:6" x14ac:dyDescent="0.2">
      <c r="A264" s="264" t="s">
        <v>148</v>
      </c>
      <c r="B264" s="266">
        <v>8295177.629999999</v>
      </c>
      <c r="C264" s="268">
        <v>2.4514216965157033E-2</v>
      </c>
      <c r="D264" s="267">
        <v>55</v>
      </c>
      <c r="E264" s="268">
        <v>2.3424190800681432E-2</v>
      </c>
      <c r="F264" s="168"/>
    </row>
    <row r="265" spans="1:6" x14ac:dyDescent="0.2">
      <c r="A265" s="264" t="s">
        <v>80</v>
      </c>
      <c r="B265" s="266">
        <v>110658180.02</v>
      </c>
      <c r="C265" s="268">
        <v>0.32702116277402554</v>
      </c>
      <c r="D265" s="267">
        <v>786</v>
      </c>
      <c r="E265" s="268">
        <v>0.33475298126064734</v>
      </c>
      <c r="F265" s="168"/>
    </row>
    <row r="266" spans="1:6" x14ac:dyDescent="0.2">
      <c r="A266" s="264" t="s">
        <v>81</v>
      </c>
      <c r="B266" s="266">
        <v>94678291.38000001</v>
      </c>
      <c r="C266" s="268">
        <v>0.27979680246819227</v>
      </c>
      <c r="D266" s="267">
        <v>704</v>
      </c>
      <c r="E266" s="268">
        <v>0.29982964224872233</v>
      </c>
      <c r="F266" s="168"/>
    </row>
    <row r="267" spans="1:6" x14ac:dyDescent="0.2">
      <c r="A267" s="264" t="s">
        <v>82</v>
      </c>
      <c r="B267" s="266">
        <v>81305190.290000036</v>
      </c>
      <c r="C267" s="268">
        <v>0.24027611753052239</v>
      </c>
      <c r="D267" s="267">
        <v>552</v>
      </c>
      <c r="E267" s="268">
        <v>0.23509369676320271</v>
      </c>
      <c r="F267" s="168"/>
    </row>
    <row r="268" spans="1:6" x14ac:dyDescent="0.2">
      <c r="A268" s="264" t="s">
        <v>83</v>
      </c>
      <c r="B268" s="266">
        <v>27014129.739999991</v>
      </c>
      <c r="C268" s="268">
        <v>7.9833159349869287E-2</v>
      </c>
      <c r="D268" s="267">
        <v>152</v>
      </c>
      <c r="E268" s="268">
        <v>6.4735945485519586E-2</v>
      </c>
      <c r="F268" s="168"/>
    </row>
    <row r="269" spans="1:6" x14ac:dyDescent="0.2">
      <c r="A269" s="264" t="s">
        <v>84</v>
      </c>
      <c r="B269" s="266">
        <v>10715097.360000001</v>
      </c>
      <c r="C269" s="268">
        <v>3.1665653612509975E-2</v>
      </c>
      <c r="D269" s="267">
        <v>64</v>
      </c>
      <c r="E269" s="268">
        <v>2.7257240204429302E-2</v>
      </c>
      <c r="F269" s="168"/>
    </row>
    <row r="270" spans="1:6" x14ac:dyDescent="0.2">
      <c r="A270" s="264" t="s">
        <v>85</v>
      </c>
      <c r="B270" s="266">
        <v>2226719.59</v>
      </c>
      <c r="C270" s="268">
        <v>6.5804844193343114E-3</v>
      </c>
      <c r="D270" s="267">
        <v>12</v>
      </c>
      <c r="E270" s="268">
        <v>5.1107325383304937E-3</v>
      </c>
      <c r="F270" s="168"/>
    </row>
    <row r="271" spans="1:6" x14ac:dyDescent="0.2">
      <c r="A271" s="264" t="s">
        <v>86</v>
      </c>
      <c r="B271" s="266">
        <v>1522260.97</v>
      </c>
      <c r="C271" s="268">
        <v>4.498642146156237E-3</v>
      </c>
      <c r="D271" s="267">
        <v>7</v>
      </c>
      <c r="E271" s="268">
        <v>2.981260647359455E-3</v>
      </c>
      <c r="F271" s="168"/>
    </row>
    <row r="272" spans="1:6" x14ac:dyDescent="0.2">
      <c r="A272" s="264" t="s">
        <v>0</v>
      </c>
      <c r="B272" s="266">
        <v>382105.1</v>
      </c>
      <c r="C272" s="268">
        <v>1.1292111806041007E-3</v>
      </c>
      <c r="D272" s="267">
        <v>2</v>
      </c>
      <c r="E272" s="268">
        <v>8.5178875638841568E-4</v>
      </c>
      <c r="F272" s="168"/>
    </row>
    <row r="273" spans="1:6" x14ac:dyDescent="0.2">
      <c r="A273" s="264" t="s">
        <v>67</v>
      </c>
      <c r="B273" s="266">
        <v>234114.84</v>
      </c>
      <c r="C273" s="268">
        <v>6.9186486878437413E-4</v>
      </c>
      <c r="D273" s="267">
        <v>2</v>
      </c>
      <c r="E273" s="268">
        <v>8.5178875638841568E-4</v>
      </c>
      <c r="F273" s="168"/>
    </row>
    <row r="274" spans="1:6" x14ac:dyDescent="0.2">
      <c r="A274" s="264" t="s">
        <v>79</v>
      </c>
      <c r="B274" s="266">
        <v>422830.6</v>
      </c>
      <c r="C274" s="268">
        <v>1.2495646905041054E-3</v>
      </c>
      <c r="D274" s="267">
        <v>5</v>
      </c>
      <c r="E274" s="268">
        <v>2.1294718909710391E-3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338382320.8300001</v>
      </c>
      <c r="C276" s="268"/>
      <c r="D276" s="274">
        <v>2348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1.5502103454935998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629442049.47999942</v>
      </c>
      <c r="C288" s="268">
        <v>0.99999999999999967</v>
      </c>
      <c r="D288" s="267">
        <v>4585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629442049.47999942</v>
      </c>
      <c r="C290" s="271"/>
      <c r="D290" s="274">
        <v>4585</v>
      </c>
      <c r="E290" s="264"/>
      <c r="F290" s="272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492119898.90999979</v>
      </c>
      <c r="C299" s="268">
        <v>0.7818351178103754</v>
      </c>
      <c r="D299" s="267">
        <v>3466</v>
      </c>
      <c r="E299" s="268">
        <v>0.75594329334787347</v>
      </c>
    </row>
    <row r="300" spans="1:6" x14ac:dyDescent="0.2">
      <c r="A300" s="264" t="s">
        <v>133</v>
      </c>
      <c r="B300" s="266">
        <v>106704235.81999996</v>
      </c>
      <c r="C300" s="268">
        <v>0.16952193757654324</v>
      </c>
      <c r="D300" s="267">
        <v>861</v>
      </c>
      <c r="E300" s="268">
        <v>0.18778625954198475</v>
      </c>
    </row>
    <row r="301" spans="1:6" x14ac:dyDescent="0.2">
      <c r="A301" s="264" t="s">
        <v>134</v>
      </c>
      <c r="B301" s="266">
        <v>17495315.210000001</v>
      </c>
      <c r="C301" s="268">
        <v>2.7794957811371809E-2</v>
      </c>
      <c r="D301" s="267">
        <v>135</v>
      </c>
      <c r="E301" s="268">
        <v>2.9443838604143947E-2</v>
      </c>
    </row>
    <row r="302" spans="1:6" x14ac:dyDescent="0.2">
      <c r="A302" s="264" t="s">
        <v>135</v>
      </c>
      <c r="B302" s="266">
        <v>8293774.1499999994</v>
      </c>
      <c r="C302" s="268">
        <v>1.3176390355318214E-2</v>
      </c>
      <c r="D302" s="267">
        <v>45</v>
      </c>
      <c r="E302" s="268">
        <v>9.8146128680479828E-3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4828825.3900000015</v>
      </c>
      <c r="C305" s="268">
        <v>7.6715964463912652E-3</v>
      </c>
      <c r="D305" s="267">
        <v>78</v>
      </c>
      <c r="E305" s="268">
        <v>1.7011995637949837E-2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629442049.47999978</v>
      </c>
      <c r="C307" s="271"/>
      <c r="D307" s="274">
        <v>4585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586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627162973.8599999</v>
      </c>
      <c r="C6" s="266">
        <v>356878162.80000019</v>
      </c>
      <c r="D6" s="266">
        <v>270284811.06000006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4568</v>
      </c>
      <c r="C7" s="267">
        <v>2604</v>
      </c>
      <c r="D7" s="267">
        <v>1964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0.78538227150712603</v>
      </c>
      <c r="C8" s="268">
        <v>0.78845794120037105</v>
      </c>
      <c r="D8" s="268">
        <v>0.78132122440203366</v>
      </c>
      <c r="G8" s="157"/>
      <c r="H8" s="157"/>
      <c r="I8" s="157"/>
      <c r="J8" s="157"/>
    </row>
    <row r="9" spans="1:10" x14ac:dyDescent="0.2">
      <c r="A9" s="264" t="s">
        <v>155</v>
      </c>
      <c r="B9" s="268">
        <v>2.9653333333333333E-3</v>
      </c>
      <c r="C9" s="268">
        <v>2.9653333333333333E-3</v>
      </c>
      <c r="D9" s="268">
        <v>7.0671378091872791E-3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0.92355494186046516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10.649465115980425</v>
      </c>
      <c r="C11" s="266">
        <v>10.648692387094723</v>
      </c>
      <c r="D11" s="266">
        <v>10.650485410328402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10.477754962354553</v>
      </c>
      <c r="C12" s="266">
        <v>10.477754962354553</v>
      </c>
      <c r="D12" s="266">
        <v>10.516084873374401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15.028062970568104</v>
      </c>
      <c r="C13" s="266">
        <v>15.028062970568104</v>
      </c>
      <c r="D13" s="266">
        <v>10.891170431211499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137294.8716856392</v>
      </c>
      <c r="C14" s="266">
        <v>137049.98571428569</v>
      </c>
      <c r="D14" s="266">
        <v>137619.55756619154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266.88</v>
      </c>
      <c r="C15" s="266">
        <v>266.88</v>
      </c>
      <c r="D15" s="266">
        <v>1100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11.342473573837927</v>
      </c>
      <c r="C17" s="266">
        <v>11.323727659827185</v>
      </c>
      <c r="D17" s="266">
        <v>11.367225269376917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19.5</v>
      </c>
      <c r="C19" s="266">
        <v>19.5</v>
      </c>
      <c r="D19" s="266">
        <v>19.5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0.53828529994718666</v>
      </c>
      <c r="C20" s="268">
        <v>0.77192101379535549</v>
      </c>
      <c r="D20" s="268">
        <v>0.22979780486522461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0.46171470005281245</v>
      </c>
      <c r="C21" s="268">
        <v>0.22807898620464445</v>
      </c>
      <c r="D21" s="268">
        <v>0.77020219513477539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0.39053920789124202</v>
      </c>
      <c r="C23" s="268">
        <v>0.32308487497627303</v>
      </c>
      <c r="D23" s="268">
        <v>0.47960443619313764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1.5504184115383322</v>
      </c>
      <c r="C24" s="266">
        <v>1.5882589998889349</v>
      </c>
      <c r="D24" s="266">
        <v>1.3825831529683394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1821833.5800000003</v>
      </c>
      <c r="C31" s="268">
        <v>2.9048806385797319E-3</v>
      </c>
      <c r="D31" s="267">
        <v>42</v>
      </c>
      <c r="E31" s="268">
        <v>9.1943957968476358E-3</v>
      </c>
    </row>
    <row r="32" spans="1:10" x14ac:dyDescent="0.2">
      <c r="A32" s="264" t="s">
        <v>17</v>
      </c>
      <c r="B32" s="266">
        <v>17592612.369999997</v>
      </c>
      <c r="C32" s="268">
        <v>2.8051101712402993E-2</v>
      </c>
      <c r="D32" s="267">
        <v>169</v>
      </c>
      <c r="E32" s="268">
        <v>3.699649737302977E-2</v>
      </c>
    </row>
    <row r="33" spans="1:5" x14ac:dyDescent="0.2">
      <c r="A33" s="264" t="s">
        <v>18</v>
      </c>
      <c r="B33" s="266">
        <v>10774381.439999994</v>
      </c>
      <c r="C33" s="268">
        <v>1.7179556015060823E-2</v>
      </c>
      <c r="D33" s="267">
        <v>72</v>
      </c>
      <c r="E33" s="268">
        <v>1.5761821366024518E-2</v>
      </c>
    </row>
    <row r="34" spans="1:5" x14ac:dyDescent="0.2">
      <c r="A34" s="264" t="s">
        <v>19</v>
      </c>
      <c r="B34" s="266">
        <v>14927752.170000002</v>
      </c>
      <c r="C34" s="268">
        <v>2.3802030400685435E-2</v>
      </c>
      <c r="D34" s="267">
        <v>135</v>
      </c>
      <c r="E34" s="268">
        <v>2.9553415061295971E-2</v>
      </c>
    </row>
    <row r="35" spans="1:5" x14ac:dyDescent="0.2">
      <c r="A35" s="264" t="s">
        <v>20</v>
      </c>
      <c r="B35" s="266">
        <v>19051391.329999998</v>
      </c>
      <c r="C35" s="268">
        <v>3.0377098336568566E-2</v>
      </c>
      <c r="D35" s="267">
        <v>144</v>
      </c>
      <c r="E35" s="268">
        <v>3.1523642732049037E-2</v>
      </c>
    </row>
    <row r="36" spans="1:5" x14ac:dyDescent="0.2">
      <c r="A36" s="264" t="s">
        <v>21</v>
      </c>
      <c r="B36" s="266">
        <v>35105174.18</v>
      </c>
      <c r="C36" s="268">
        <v>5.5974564257099214E-2</v>
      </c>
      <c r="D36" s="267">
        <v>257</v>
      </c>
      <c r="E36" s="268">
        <v>5.6260945709281959E-2</v>
      </c>
    </row>
    <row r="37" spans="1:5" x14ac:dyDescent="0.2">
      <c r="A37" s="264" t="s">
        <v>22</v>
      </c>
      <c r="B37" s="266">
        <v>58467601.469999999</v>
      </c>
      <c r="C37" s="268">
        <v>9.3225531332230049E-2</v>
      </c>
      <c r="D37" s="267">
        <v>360</v>
      </c>
      <c r="E37" s="268">
        <v>7.8809106830122586E-2</v>
      </c>
    </row>
    <row r="38" spans="1:5" x14ac:dyDescent="0.2">
      <c r="A38" s="264" t="s">
        <v>23</v>
      </c>
      <c r="B38" s="266">
        <v>81507149.509999961</v>
      </c>
      <c r="C38" s="268">
        <v>0.12996167329258601</v>
      </c>
      <c r="D38" s="267">
        <v>572</v>
      </c>
      <c r="E38" s="268">
        <v>0.12521891418563924</v>
      </c>
    </row>
    <row r="39" spans="1:5" x14ac:dyDescent="0.2">
      <c r="A39" s="264" t="s">
        <v>39</v>
      </c>
      <c r="B39" s="266">
        <v>149843671.94000006</v>
      </c>
      <c r="C39" s="268">
        <v>0.2389230203080345</v>
      </c>
      <c r="D39" s="267">
        <v>1016</v>
      </c>
      <c r="E39" s="268">
        <v>0.22241681260945709</v>
      </c>
    </row>
    <row r="40" spans="1:5" x14ac:dyDescent="0.2">
      <c r="A40" s="264" t="s">
        <v>40</v>
      </c>
      <c r="B40" s="266">
        <v>145528112.43999997</v>
      </c>
      <c r="C40" s="268">
        <v>0.23204193886689151</v>
      </c>
      <c r="D40" s="267">
        <v>1023</v>
      </c>
      <c r="E40" s="268">
        <v>0.22394921190893169</v>
      </c>
    </row>
    <row r="41" spans="1:5" x14ac:dyDescent="0.2">
      <c r="A41" s="264" t="s">
        <v>41</v>
      </c>
      <c r="B41" s="266">
        <v>69621316.25999999</v>
      </c>
      <c r="C41" s="268">
        <v>0.11100992750178104</v>
      </c>
      <c r="D41" s="267">
        <v>625</v>
      </c>
      <c r="E41" s="268">
        <v>0.13682136602451839</v>
      </c>
    </row>
    <row r="42" spans="1:5" x14ac:dyDescent="0.2">
      <c r="A42" s="264" t="s">
        <v>42</v>
      </c>
      <c r="B42" s="266">
        <v>5257572.3999999994</v>
      </c>
      <c r="C42" s="268">
        <v>8.3831039444838707E-3</v>
      </c>
      <c r="D42" s="267">
        <v>39</v>
      </c>
      <c r="E42" s="268">
        <v>8.5376532399299467E-3</v>
      </c>
    </row>
    <row r="43" spans="1:5" x14ac:dyDescent="0.2">
      <c r="A43" s="264" t="s">
        <v>43</v>
      </c>
      <c r="B43" s="266">
        <v>2987269.39</v>
      </c>
      <c r="C43" s="268">
        <v>4.7631469243381089E-3</v>
      </c>
      <c r="D43" s="267">
        <v>24</v>
      </c>
      <c r="E43" s="268">
        <v>5.2539404553415062E-3</v>
      </c>
    </row>
    <row r="44" spans="1:5" x14ac:dyDescent="0.2">
      <c r="A44" s="264" t="s">
        <v>44</v>
      </c>
      <c r="B44" s="266">
        <v>2602642.5100000002</v>
      </c>
      <c r="C44" s="268">
        <v>4.1498663321616657E-3</v>
      </c>
      <c r="D44" s="267">
        <v>17</v>
      </c>
      <c r="E44" s="268">
        <v>3.7215411558669002E-3</v>
      </c>
    </row>
    <row r="45" spans="1:5" x14ac:dyDescent="0.2">
      <c r="A45" s="264" t="s">
        <v>24</v>
      </c>
      <c r="B45" s="266">
        <v>11427592</v>
      </c>
      <c r="C45" s="268">
        <v>1.822108841927737E-2</v>
      </c>
      <c r="D45" s="267">
        <v>70</v>
      </c>
      <c r="E45" s="268">
        <v>1.532399299474606E-2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1.0314717178192445E-3</v>
      </c>
      <c r="D48" s="267">
        <v>3</v>
      </c>
      <c r="E48" s="268">
        <v>6.5674255691768827E-4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627162973.8599999</v>
      </c>
      <c r="C50" s="273"/>
      <c r="D50" s="274">
        <v>4568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0.78538227150712603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577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3565996.6399999997</v>
      </c>
      <c r="C59" s="268">
        <v>5.6859170401153637E-3</v>
      </c>
      <c r="D59" s="267">
        <v>59</v>
      </c>
      <c r="E59" s="268">
        <v>1.2915936952714535E-2</v>
      </c>
    </row>
    <row r="60" spans="1:5" x14ac:dyDescent="0.2">
      <c r="A60" s="264" t="s">
        <v>17</v>
      </c>
      <c r="B60" s="266">
        <v>83960056.740000024</v>
      </c>
      <c r="C60" s="268">
        <v>0.1338727894334244</v>
      </c>
      <c r="D60" s="267">
        <v>485</v>
      </c>
      <c r="E60" s="268">
        <v>0.10617338003502627</v>
      </c>
    </row>
    <row r="61" spans="1:5" x14ac:dyDescent="0.2">
      <c r="A61" s="264" t="s">
        <v>18</v>
      </c>
      <c r="B61" s="266">
        <v>48898995.580000006</v>
      </c>
      <c r="C61" s="268">
        <v>7.7968562587554177E-2</v>
      </c>
      <c r="D61" s="267">
        <v>268</v>
      </c>
      <c r="E61" s="268">
        <v>5.8669001751313482E-2</v>
      </c>
    </row>
    <row r="62" spans="1:5" x14ac:dyDescent="0.2">
      <c r="A62" s="264" t="s">
        <v>19</v>
      </c>
      <c r="B62" s="266">
        <v>43238400.139999986</v>
      </c>
      <c r="C62" s="268">
        <v>6.8942845707042635E-2</v>
      </c>
      <c r="D62" s="267">
        <v>296</v>
      </c>
      <c r="E62" s="268">
        <v>6.4798598949211902E-2</v>
      </c>
    </row>
    <row r="63" spans="1:5" x14ac:dyDescent="0.2">
      <c r="A63" s="264" t="s">
        <v>20</v>
      </c>
      <c r="B63" s="266">
        <v>84155055.850000069</v>
      </c>
      <c r="C63" s="268">
        <v>0.13418371198167353</v>
      </c>
      <c r="D63" s="267">
        <v>538</v>
      </c>
      <c r="E63" s="268">
        <v>0.11777583187390543</v>
      </c>
    </row>
    <row r="64" spans="1:5" x14ac:dyDescent="0.2">
      <c r="A64" s="264" t="s">
        <v>21</v>
      </c>
      <c r="B64" s="266">
        <v>85608417.289999977</v>
      </c>
      <c r="C64" s="268">
        <v>0.13650107046834392</v>
      </c>
      <c r="D64" s="267">
        <v>557</v>
      </c>
      <c r="E64" s="268">
        <v>0.12193520140105078</v>
      </c>
    </row>
    <row r="65" spans="1:5" x14ac:dyDescent="0.2">
      <c r="A65" s="264" t="s">
        <v>22</v>
      </c>
      <c r="B65" s="266">
        <v>66203765.200000025</v>
      </c>
      <c r="C65" s="268">
        <v>0.10556070424970358</v>
      </c>
      <c r="D65" s="267">
        <v>488</v>
      </c>
      <c r="E65" s="268">
        <v>0.10683012259194395</v>
      </c>
    </row>
    <row r="66" spans="1:5" x14ac:dyDescent="0.2">
      <c r="A66" s="264" t="s">
        <v>23</v>
      </c>
      <c r="B66" s="266">
        <v>43023082.43000003</v>
      </c>
      <c r="C66" s="268">
        <v>6.8599525519189797E-2</v>
      </c>
      <c r="D66" s="267">
        <v>385</v>
      </c>
      <c r="E66" s="268">
        <v>8.4281961471103325E-2</v>
      </c>
    </row>
    <row r="67" spans="1:5" x14ac:dyDescent="0.2">
      <c r="A67" s="264" t="s">
        <v>39</v>
      </c>
      <c r="B67" s="266">
        <v>56775993.429999992</v>
      </c>
      <c r="C67" s="268">
        <v>9.0528292957986325E-2</v>
      </c>
      <c r="D67" s="267">
        <v>509</v>
      </c>
      <c r="E67" s="268">
        <v>0.11142732049036777</v>
      </c>
    </row>
    <row r="68" spans="1:5" x14ac:dyDescent="0.2">
      <c r="A68" s="264" t="s">
        <v>40</v>
      </c>
      <c r="B68" s="266">
        <v>18019691.380000006</v>
      </c>
      <c r="C68" s="268">
        <v>2.8732071456792505E-2</v>
      </c>
      <c r="D68" s="267">
        <v>167</v>
      </c>
      <c r="E68" s="268">
        <v>3.6558669001751316E-2</v>
      </c>
    </row>
    <row r="69" spans="1:5" x14ac:dyDescent="0.2">
      <c r="A69" s="264" t="s">
        <v>41</v>
      </c>
      <c r="B69" s="266">
        <v>24198571.780000001</v>
      </c>
      <c r="C69" s="268">
        <v>3.8584184316661829E-2</v>
      </c>
      <c r="D69" s="267">
        <v>208</v>
      </c>
      <c r="E69" s="268">
        <v>4.553415061295972E-2</v>
      </c>
    </row>
    <row r="70" spans="1:5" x14ac:dyDescent="0.2">
      <c r="A70" s="264" t="s">
        <v>42</v>
      </c>
      <c r="B70" s="266">
        <v>19931493.919999998</v>
      </c>
      <c r="C70" s="268">
        <v>3.1780405972195128E-2</v>
      </c>
      <c r="D70" s="267">
        <v>163</v>
      </c>
      <c r="E70" s="268">
        <v>3.5683012259194395E-2</v>
      </c>
    </row>
    <row r="71" spans="1:5" x14ac:dyDescent="0.2">
      <c r="A71" s="264" t="s">
        <v>43</v>
      </c>
      <c r="B71" s="266">
        <v>18521253.100000001</v>
      </c>
      <c r="C71" s="268">
        <v>2.9531802532932146E-2</v>
      </c>
      <c r="D71" s="267">
        <v>172</v>
      </c>
      <c r="E71" s="268">
        <v>3.7653239929947457E-2</v>
      </c>
    </row>
    <row r="72" spans="1:5" x14ac:dyDescent="0.2">
      <c r="A72" s="264" t="s">
        <v>44</v>
      </c>
      <c r="B72" s="266">
        <v>4951807.8</v>
      </c>
      <c r="C72" s="268">
        <v>7.8955678290813444E-3</v>
      </c>
      <c r="D72" s="267">
        <v>52</v>
      </c>
      <c r="E72" s="268">
        <v>1.138353765323993E-2</v>
      </c>
    </row>
    <row r="73" spans="1:5" x14ac:dyDescent="0.2">
      <c r="A73" s="264" t="s">
        <v>24</v>
      </c>
      <c r="B73" s="266">
        <v>12987050.160000004</v>
      </c>
      <c r="C73" s="268">
        <v>2.0707616203916833E-2</v>
      </c>
      <c r="D73" s="267">
        <v>119</v>
      </c>
      <c r="E73" s="268">
        <v>2.6050788091068301E-2</v>
      </c>
    </row>
    <row r="74" spans="1:5" x14ac:dyDescent="0.2">
      <c r="A74" s="264" t="s">
        <v>25</v>
      </c>
      <c r="B74" s="266">
        <v>1002239.17</v>
      </c>
      <c r="C74" s="268">
        <v>1.5980521997839233E-3</v>
      </c>
      <c r="D74" s="267">
        <v>9</v>
      </c>
      <c r="E74" s="268">
        <v>1.9702276707530648E-3</v>
      </c>
    </row>
    <row r="75" spans="1:5" x14ac:dyDescent="0.2">
      <c r="A75" s="264" t="s">
        <v>26</v>
      </c>
      <c r="B75" s="266">
        <v>293992.40000000002</v>
      </c>
      <c r="C75" s="268">
        <v>4.6876555577024108E-4</v>
      </c>
      <c r="D75" s="267">
        <v>3</v>
      </c>
      <c r="E75" s="268">
        <v>6.5674255691768827E-4</v>
      </c>
    </row>
    <row r="76" spans="1:5" x14ac:dyDescent="0.2">
      <c r="A76" s="264" t="s">
        <v>3</v>
      </c>
      <c r="B76" s="266">
        <v>11827110.85</v>
      </c>
      <c r="C76" s="268">
        <v>1.8858113987832669E-2</v>
      </c>
      <c r="D76" s="267">
        <v>90</v>
      </c>
      <c r="E76" s="268">
        <v>1.9702276707530646E-2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627162973.86000001</v>
      </c>
      <c r="C78" s="273"/>
      <c r="D78" s="274">
        <v>4568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0.68541340750778967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0</v>
      </c>
      <c r="C88" s="268">
        <v>0</v>
      </c>
      <c r="D88" s="267">
        <v>0</v>
      </c>
      <c r="E88" s="268">
        <v>0</v>
      </c>
    </row>
    <row r="89" spans="1:5" x14ac:dyDescent="0.2">
      <c r="A89" s="264" t="s">
        <v>528</v>
      </c>
      <c r="B89" s="266">
        <v>501600167.72000009</v>
      </c>
      <c r="C89" s="268">
        <v>0.7997923803326612</v>
      </c>
      <c r="D89" s="267">
        <v>3688</v>
      </c>
      <c r="E89" s="268">
        <v>0.80735551663747807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125562806.14000008</v>
      </c>
      <c r="C91" s="268">
        <v>0.20020761966733883</v>
      </c>
      <c r="D91" s="267">
        <v>880</v>
      </c>
      <c r="E91" s="268">
        <v>0.19264448336252188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627162973.86000013</v>
      </c>
      <c r="C93" s="273"/>
      <c r="D93" s="274">
        <v>4568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612595634.92000031</v>
      </c>
      <c r="C100" s="268">
        <v>0.97677264196522562</v>
      </c>
      <c r="D100" s="267">
        <v>4373</v>
      </c>
      <c r="E100" s="268">
        <v>0.95731173380035028</v>
      </c>
    </row>
    <row r="101" spans="1:5" x14ac:dyDescent="0.2">
      <c r="A101" s="264" t="s">
        <v>5</v>
      </c>
      <c r="B101" s="266">
        <v>14567338.940000001</v>
      </c>
      <c r="C101" s="268">
        <v>2.3227358034774263E-2</v>
      </c>
      <c r="D101" s="267">
        <v>195</v>
      </c>
      <c r="E101" s="268">
        <v>4.2688266199649737E-2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627162973.86000037</v>
      </c>
      <c r="C103" s="273"/>
      <c r="D103" s="274">
        <v>4568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138327806.58999991</v>
      </c>
      <c r="C110" s="268">
        <v>0.22056118163136099</v>
      </c>
      <c r="D110" s="267">
        <v>1853</v>
      </c>
      <c r="E110" s="268">
        <v>0.40564798598949214</v>
      </c>
    </row>
    <row r="111" spans="1:5" x14ac:dyDescent="0.2">
      <c r="A111" s="264" t="s">
        <v>69</v>
      </c>
      <c r="B111" s="266">
        <v>271469040.45999986</v>
      </c>
      <c r="C111" s="268">
        <v>0.43285246702175262</v>
      </c>
      <c r="D111" s="267">
        <v>2007</v>
      </c>
      <c r="E111" s="268">
        <v>0.43936077057793343</v>
      </c>
    </row>
    <row r="112" spans="1:5" x14ac:dyDescent="0.2">
      <c r="A112" s="264" t="s">
        <v>70</v>
      </c>
      <c r="B112" s="266">
        <v>116534446.67999996</v>
      </c>
      <c r="C112" s="268">
        <v>0.18581206406807696</v>
      </c>
      <c r="D112" s="267">
        <v>494</v>
      </c>
      <c r="E112" s="268">
        <v>0.10814360770577934</v>
      </c>
    </row>
    <row r="113" spans="1:5" x14ac:dyDescent="0.2">
      <c r="A113" s="264" t="s">
        <v>71</v>
      </c>
      <c r="B113" s="266">
        <v>37278555.289999999</v>
      </c>
      <c r="C113" s="268">
        <v>5.9439981063553041E-2</v>
      </c>
      <c r="D113" s="267">
        <v>108</v>
      </c>
      <c r="E113" s="268">
        <v>2.3642732049036778E-2</v>
      </c>
    </row>
    <row r="114" spans="1:5" x14ac:dyDescent="0.2">
      <c r="A114" s="264" t="s">
        <v>72</v>
      </c>
      <c r="B114" s="266">
        <v>20224188.340000007</v>
      </c>
      <c r="C114" s="268">
        <v>3.2247101922369875E-2</v>
      </c>
      <c r="D114" s="267">
        <v>45</v>
      </c>
      <c r="E114" s="268">
        <v>9.8511383537653232E-3</v>
      </c>
    </row>
    <row r="115" spans="1:5" x14ac:dyDescent="0.2">
      <c r="A115" s="264" t="s">
        <v>73</v>
      </c>
      <c r="B115" s="266">
        <v>25783926.609999999</v>
      </c>
      <c r="C115" s="268">
        <v>4.1112003872466628E-2</v>
      </c>
      <c r="D115" s="267">
        <v>44</v>
      </c>
      <c r="E115" s="268">
        <v>9.6322241681260946E-3</v>
      </c>
    </row>
    <row r="116" spans="1:5" x14ac:dyDescent="0.2">
      <c r="A116" s="264" t="s">
        <v>74</v>
      </c>
      <c r="B116" s="266">
        <v>8284665.4000000004</v>
      </c>
      <c r="C116" s="268">
        <v>1.3209748893513871E-2</v>
      </c>
      <c r="D116" s="267">
        <v>10</v>
      </c>
      <c r="E116" s="268">
        <v>2.1891418563922942E-3</v>
      </c>
    </row>
    <row r="117" spans="1:5" x14ac:dyDescent="0.2">
      <c r="A117" s="264" t="s">
        <v>144</v>
      </c>
      <c r="B117" s="266">
        <v>5240244.49</v>
      </c>
      <c r="C117" s="268">
        <v>8.3554749059050297E-3</v>
      </c>
      <c r="D117" s="267">
        <v>5</v>
      </c>
      <c r="E117" s="268">
        <v>1.0945709281961471E-3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6.4099766210009047E-3</v>
      </c>
      <c r="D121" s="267">
        <v>2</v>
      </c>
      <c r="E121" s="268">
        <v>4.3782837127845885E-4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627162973.85999978</v>
      </c>
      <c r="C123" s="273"/>
      <c r="D123" s="274">
        <v>4568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137294.8716856392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401356532.17999953</v>
      </c>
      <c r="C132" s="268">
        <v>0.63995571949946395</v>
      </c>
      <c r="D132" s="267">
        <v>2723</v>
      </c>
      <c r="E132" s="268">
        <v>0.59610332749562167</v>
      </c>
    </row>
    <row r="133" spans="1:5" x14ac:dyDescent="0.2">
      <c r="A133" s="264" t="s">
        <v>7</v>
      </c>
      <c r="B133" s="266">
        <v>206032560.19999996</v>
      </c>
      <c r="C133" s="268">
        <v>0.32851518470857982</v>
      </c>
      <c r="D133" s="267">
        <v>1602</v>
      </c>
      <c r="E133" s="268">
        <v>0.35070052539404556</v>
      </c>
    </row>
    <row r="134" spans="1:5" x14ac:dyDescent="0.2">
      <c r="A134" s="264" t="s">
        <v>8</v>
      </c>
      <c r="B134" s="266">
        <v>19773881.479999993</v>
      </c>
      <c r="C134" s="268">
        <v>3.1529095791956112E-2</v>
      </c>
      <c r="D134" s="267">
        <v>243</v>
      </c>
      <c r="E134" s="268">
        <v>5.3196147110332749E-2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627162973.85999954</v>
      </c>
      <c r="C136" s="268"/>
      <c r="D136" s="274">
        <v>4568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3.1038662694308567E-4</v>
      </c>
      <c r="D150" s="267">
        <v>1</v>
      </c>
      <c r="E150" s="268">
        <v>2.1891418563922942E-4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626968310.86000001</v>
      </c>
      <c r="C154" s="268">
        <v>0.99968961337305695</v>
      </c>
      <c r="D154" s="267">
        <v>4567</v>
      </c>
      <c r="E154" s="268">
        <v>0.99978108581436076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627162973.86000001</v>
      </c>
      <c r="C156" s="268"/>
      <c r="D156" s="281">
        <v>4568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127.79358139176507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97324912.85999994</v>
      </c>
      <c r="C165" s="268">
        <v>0.15518281039614679</v>
      </c>
      <c r="D165" s="267">
        <v>757</v>
      </c>
      <c r="E165" s="268">
        <v>0.16571803852889666</v>
      </c>
    </row>
    <row r="166" spans="1:5" x14ac:dyDescent="0.2">
      <c r="A166" s="264" t="s">
        <v>10</v>
      </c>
      <c r="B166" s="266">
        <v>172805465.0200001</v>
      </c>
      <c r="C166" s="268">
        <v>0.27553518339329613</v>
      </c>
      <c r="D166" s="267">
        <v>1232</v>
      </c>
      <c r="E166" s="268">
        <v>0.26970227670753066</v>
      </c>
    </row>
    <row r="167" spans="1:5" x14ac:dyDescent="0.2">
      <c r="A167" s="264" t="s">
        <v>11</v>
      </c>
      <c r="B167" s="266">
        <v>346035543.65999985</v>
      </c>
      <c r="C167" s="268">
        <v>0.55174740551128976</v>
      </c>
      <c r="D167" s="267">
        <v>2497</v>
      </c>
      <c r="E167" s="268">
        <v>0.54662872154115583</v>
      </c>
    </row>
    <row r="168" spans="1:5" x14ac:dyDescent="0.2">
      <c r="A168" s="264" t="s">
        <v>12</v>
      </c>
      <c r="B168" s="266">
        <v>10997052.320000004</v>
      </c>
      <c r="C168" s="268">
        <v>1.7534600699267121E-2</v>
      </c>
      <c r="D168" s="267">
        <v>82</v>
      </c>
      <c r="E168" s="268">
        <v>1.7950963222416811E-2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627162973.86000001</v>
      </c>
      <c r="C173" s="273"/>
      <c r="D173" s="274">
        <v>4568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11.342473573837927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314243913.79999989</v>
      </c>
      <c r="C182" s="268">
        <v>0.50105622764354685</v>
      </c>
      <c r="D182" s="267">
        <v>2447</v>
      </c>
      <c r="E182" s="268">
        <v>0.53568301225919435</v>
      </c>
    </row>
    <row r="183" spans="1:6" x14ac:dyDescent="0.2">
      <c r="A183" s="264" t="s">
        <v>50</v>
      </c>
      <c r="B183" s="266">
        <v>312919060.05999988</v>
      </c>
      <c r="C183" s="268">
        <v>0.4989437723564531</v>
      </c>
      <c r="D183" s="267">
        <v>2121</v>
      </c>
      <c r="E183" s="268">
        <v>0.4643169877408056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627162973.85999978</v>
      </c>
      <c r="C185" s="271"/>
      <c r="D185" s="274">
        <v>4568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32065562.359999985</v>
      </c>
      <c r="C194" s="268">
        <v>5.1127958276372829E-2</v>
      </c>
      <c r="D194" s="267">
        <v>325</v>
      </c>
      <c r="E194" s="268">
        <v>7.1147110332749564E-2</v>
      </c>
      <c r="F194" s="268">
        <v>0.80333001266388593</v>
      </c>
      <c r="G194" s="168"/>
    </row>
    <row r="195" spans="1:7" x14ac:dyDescent="0.2">
      <c r="A195" s="264" t="s">
        <v>52</v>
      </c>
      <c r="B195" s="266">
        <v>73206550.799999967</v>
      </c>
      <c r="C195" s="268">
        <v>0.11672651902492841</v>
      </c>
      <c r="D195" s="267">
        <v>616</v>
      </c>
      <c r="E195" s="268">
        <v>0.13485113835376533</v>
      </c>
      <c r="F195" s="268">
        <v>0.80468176939610414</v>
      </c>
      <c r="G195" s="168"/>
    </row>
    <row r="196" spans="1:7" x14ac:dyDescent="0.2">
      <c r="A196" s="264" t="s">
        <v>53</v>
      </c>
      <c r="B196" s="266">
        <v>76850539.870000005</v>
      </c>
      <c r="C196" s="268">
        <v>0.12253679358175114</v>
      </c>
      <c r="D196" s="267">
        <v>675</v>
      </c>
      <c r="E196" s="268">
        <v>0.14776707530647987</v>
      </c>
      <c r="F196" s="268">
        <v>0.79955588074402006</v>
      </c>
      <c r="G196" s="168"/>
    </row>
    <row r="197" spans="1:7" x14ac:dyDescent="0.2">
      <c r="A197" s="264" t="s">
        <v>54</v>
      </c>
      <c r="B197" s="266">
        <v>30134602.530000001</v>
      </c>
      <c r="C197" s="268">
        <v>4.804907780912282E-2</v>
      </c>
      <c r="D197" s="267">
        <v>268</v>
      </c>
      <c r="E197" s="268">
        <v>5.8669001751313482E-2</v>
      </c>
      <c r="F197" s="268">
        <v>0.80118098480950417</v>
      </c>
      <c r="G197" s="168"/>
    </row>
    <row r="198" spans="1:7" x14ac:dyDescent="0.2">
      <c r="A198" s="264" t="s">
        <v>55</v>
      </c>
      <c r="B198" s="266">
        <v>23449490.029999994</v>
      </c>
      <c r="C198" s="268">
        <v>3.7389787036813435E-2</v>
      </c>
      <c r="D198" s="267">
        <v>211</v>
      </c>
      <c r="E198" s="268">
        <v>4.6190893169877408E-2</v>
      </c>
      <c r="F198" s="268">
        <v>0.80574923260527365</v>
      </c>
      <c r="G198" s="168"/>
    </row>
    <row r="199" spans="1:7" x14ac:dyDescent="0.2">
      <c r="A199" s="264" t="s">
        <v>56</v>
      </c>
      <c r="B199" s="266">
        <v>23896235.069999997</v>
      </c>
      <c r="C199" s="268">
        <v>3.8102113909763896E-2</v>
      </c>
      <c r="D199" s="267">
        <v>185</v>
      </c>
      <c r="E199" s="268">
        <v>4.0499124343257441E-2</v>
      </c>
      <c r="F199" s="268">
        <v>0.79061197233369396</v>
      </c>
      <c r="G199" s="168"/>
    </row>
    <row r="200" spans="1:7" x14ac:dyDescent="0.2">
      <c r="A200" s="264" t="s">
        <v>27</v>
      </c>
      <c r="B200" s="266">
        <v>157735081.82000008</v>
      </c>
      <c r="C200" s="268">
        <v>0.2515057303992102</v>
      </c>
      <c r="D200" s="267">
        <v>968</v>
      </c>
      <c r="E200" s="268">
        <v>0.21190893169877409</v>
      </c>
      <c r="F200" s="268">
        <v>0.78092133735505076</v>
      </c>
      <c r="G200" s="168"/>
    </row>
    <row r="201" spans="1:7" x14ac:dyDescent="0.2">
      <c r="A201" s="264" t="s">
        <v>57</v>
      </c>
      <c r="B201" s="266">
        <v>71754119.120000035</v>
      </c>
      <c r="C201" s="268">
        <v>0.11441064302373424</v>
      </c>
      <c r="D201" s="267">
        <v>454</v>
      </c>
      <c r="E201" s="268">
        <v>9.9387040280210157E-2</v>
      </c>
      <c r="F201" s="268">
        <v>0.78346575929664386</v>
      </c>
      <c r="G201" s="168"/>
    </row>
    <row r="202" spans="1:7" x14ac:dyDescent="0.2">
      <c r="A202" s="264" t="s">
        <v>58</v>
      </c>
      <c r="B202" s="266">
        <v>87196649.210000023</v>
      </c>
      <c r="C202" s="268">
        <v>0.13903347749203177</v>
      </c>
      <c r="D202" s="267">
        <v>346</v>
      </c>
      <c r="E202" s="268">
        <v>7.5744308231173382E-2</v>
      </c>
      <c r="F202" s="268">
        <v>0.74255670434385546</v>
      </c>
      <c r="G202" s="168"/>
    </row>
    <row r="203" spans="1:7" x14ac:dyDescent="0.2">
      <c r="A203" s="264" t="s">
        <v>59</v>
      </c>
      <c r="B203" s="266">
        <v>29519944.109999992</v>
      </c>
      <c r="C203" s="268">
        <v>4.7069016093717379E-2</v>
      </c>
      <c r="D203" s="267">
        <v>263</v>
      </c>
      <c r="E203" s="268">
        <v>5.7574430823117341E-2</v>
      </c>
      <c r="F203" s="268">
        <v>0.79670169465944074</v>
      </c>
      <c r="G203" s="168"/>
    </row>
    <row r="204" spans="1:7" x14ac:dyDescent="0.2">
      <c r="A204" s="264" t="s">
        <v>60</v>
      </c>
      <c r="B204" s="266">
        <v>21256062.939999994</v>
      </c>
      <c r="C204" s="268">
        <v>3.3892407278406922E-2</v>
      </c>
      <c r="D204" s="267">
        <v>256</v>
      </c>
      <c r="E204" s="268">
        <v>5.6042031523642732E-2</v>
      </c>
      <c r="F204" s="268">
        <v>0.79029426661931945</v>
      </c>
      <c r="G204" s="168"/>
    </row>
    <row r="205" spans="1:7" x14ac:dyDescent="0.2">
      <c r="A205" s="264" t="s">
        <v>2</v>
      </c>
      <c r="B205" s="266">
        <v>98136</v>
      </c>
      <c r="C205" s="268">
        <v>1.5647607414704721E-4</v>
      </c>
      <c r="D205" s="267">
        <v>1</v>
      </c>
      <c r="E205" s="268">
        <v>2.1891418563922942E-4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627162973.86000001</v>
      </c>
      <c r="C207" s="273"/>
      <c r="D207" s="274">
        <v>4568</v>
      </c>
      <c r="E207" s="273"/>
      <c r="F207" s="286">
        <v>0.78538227150712592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191726.12</v>
      </c>
      <c r="C214" s="268">
        <v>3.0570382498823777E-4</v>
      </c>
      <c r="D214" s="267">
        <v>3</v>
      </c>
      <c r="E214" s="268">
        <v>6.5674255691768827E-4</v>
      </c>
    </row>
    <row r="215" spans="1:7" x14ac:dyDescent="0.2">
      <c r="A215" s="264" t="s">
        <v>303</v>
      </c>
      <c r="B215" s="266">
        <v>207434252.8499997</v>
      </c>
      <c r="C215" s="268">
        <v>0.33075015824563792</v>
      </c>
      <c r="D215" s="267">
        <v>1427</v>
      </c>
      <c r="E215" s="268">
        <v>0.31239054290718038</v>
      </c>
    </row>
    <row r="216" spans="1:7" x14ac:dyDescent="0.2">
      <c r="A216" s="264" t="s">
        <v>280</v>
      </c>
      <c r="B216" s="266">
        <v>391538083.64999968</v>
      </c>
      <c r="C216" s="268">
        <v>0.62430038119151166</v>
      </c>
      <c r="D216" s="267">
        <v>2954</v>
      </c>
      <c r="E216" s="268">
        <v>0.64667250437828372</v>
      </c>
    </row>
    <row r="217" spans="1:7" x14ac:dyDescent="0.2">
      <c r="A217" s="264" t="s">
        <v>281</v>
      </c>
      <c r="B217" s="266">
        <v>8745188.3599999994</v>
      </c>
      <c r="C217" s="268">
        <v>1.3944044410300557E-2</v>
      </c>
      <c r="D217" s="267">
        <v>51</v>
      </c>
      <c r="E217" s="268">
        <v>1.11646234676007E-2</v>
      </c>
    </row>
    <row r="218" spans="1:7" x14ac:dyDescent="0.2">
      <c r="A218" s="264" t="s">
        <v>282</v>
      </c>
      <c r="B218" s="266">
        <v>14571900.250000004</v>
      </c>
      <c r="C218" s="268">
        <v>2.3234630960935625E-2</v>
      </c>
      <c r="D218" s="267">
        <v>101</v>
      </c>
      <c r="E218" s="268">
        <v>2.2110332749562173E-2</v>
      </c>
    </row>
    <row r="219" spans="1:7" x14ac:dyDescent="0.2">
      <c r="A219" s="264" t="s">
        <v>283</v>
      </c>
      <c r="B219" s="266">
        <v>4613819.79</v>
      </c>
      <c r="C219" s="268">
        <v>7.3566520702000749E-3</v>
      </c>
      <c r="D219" s="267">
        <v>31</v>
      </c>
      <c r="E219" s="268">
        <v>6.7863397548161121E-3</v>
      </c>
    </row>
    <row r="220" spans="1:7" x14ac:dyDescent="0.2">
      <c r="A220" s="264" t="s">
        <v>38</v>
      </c>
      <c r="B220" s="266">
        <v>68002.84</v>
      </c>
      <c r="C220" s="268">
        <v>1.0842929642587632E-4</v>
      </c>
      <c r="D220" s="267">
        <v>1</v>
      </c>
      <c r="E220" s="268">
        <v>2.1891418563922942E-4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627162973.85999942</v>
      </c>
      <c r="C229" s="273"/>
      <c r="D229" s="274">
        <v>4568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2.5369575365504961E-2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337592609.49999964</v>
      </c>
      <c r="C240" s="268">
        <v>0.5382852999471871</v>
      </c>
      <c r="D240" s="267">
        <v>2343</v>
      </c>
      <c r="E240" s="268">
        <v>0.51291593695271454</v>
      </c>
    </row>
    <row r="241" spans="1:6" x14ac:dyDescent="0.2">
      <c r="A241" s="264" t="s">
        <v>534</v>
      </c>
      <c r="B241" s="266">
        <v>289570364.35999972</v>
      </c>
      <c r="C241" s="268">
        <v>0.46171470005281284</v>
      </c>
      <c r="D241" s="267">
        <v>2225</v>
      </c>
      <c r="E241" s="268">
        <v>0.48708406304728546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627162973.85999942</v>
      </c>
      <c r="C243" s="268"/>
      <c r="D243" s="281">
        <v>4568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70782131.060000017</v>
      </c>
      <c r="C251" s="268">
        <v>0.11286082567080964</v>
      </c>
      <c r="D251" s="267">
        <v>511</v>
      </c>
      <c r="E251" s="268">
        <v>0.11186514886164624</v>
      </c>
      <c r="F251" s="168"/>
    </row>
    <row r="252" spans="1:6" x14ac:dyDescent="0.2">
      <c r="A252" s="264" t="s">
        <v>37</v>
      </c>
      <c r="B252" s="266">
        <v>556380842.80000007</v>
      </c>
      <c r="C252" s="268">
        <v>0.88713917432919032</v>
      </c>
      <c r="D252" s="267">
        <v>4057</v>
      </c>
      <c r="E252" s="268">
        <v>0.88813485113835378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627162973.86000013</v>
      </c>
      <c r="C254" s="268"/>
      <c r="D254" s="281">
        <v>4568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2.7495368200588523E-3</v>
      </c>
      <c r="D263" s="267">
        <v>7</v>
      </c>
      <c r="E263" s="268">
        <v>2.9876227059325651E-3</v>
      </c>
      <c r="F263" s="168"/>
    </row>
    <row r="264" spans="1:6" x14ac:dyDescent="0.2">
      <c r="A264" s="264" t="s">
        <v>148</v>
      </c>
      <c r="B264" s="266">
        <v>8294636.4099999992</v>
      </c>
      <c r="C264" s="268">
        <v>2.4569958513857803E-2</v>
      </c>
      <c r="D264" s="267">
        <v>55</v>
      </c>
      <c r="E264" s="268">
        <v>2.3474178403755867E-2</v>
      </c>
      <c r="F264" s="168"/>
    </row>
    <row r="265" spans="1:6" x14ac:dyDescent="0.2">
      <c r="A265" s="264" t="s">
        <v>80</v>
      </c>
      <c r="B265" s="266">
        <v>110565978.92999999</v>
      </c>
      <c r="C265" s="268">
        <v>0.32751303144270988</v>
      </c>
      <c r="D265" s="267">
        <v>785</v>
      </c>
      <c r="E265" s="268">
        <v>0.33504054630815194</v>
      </c>
      <c r="F265" s="168"/>
    </row>
    <row r="266" spans="1:6" x14ac:dyDescent="0.2">
      <c r="A266" s="264" t="s">
        <v>81</v>
      </c>
      <c r="B266" s="266">
        <v>94154196.979999974</v>
      </c>
      <c r="C266" s="268">
        <v>0.27889886902278277</v>
      </c>
      <c r="D266" s="267">
        <v>701</v>
      </c>
      <c r="E266" s="268">
        <v>0.29918907383696114</v>
      </c>
      <c r="F266" s="168"/>
    </row>
    <row r="267" spans="1:6" x14ac:dyDescent="0.2">
      <c r="A267" s="264" t="s">
        <v>82</v>
      </c>
      <c r="B267" s="266">
        <v>81151692.980000034</v>
      </c>
      <c r="C267" s="268">
        <v>0.24038349980525869</v>
      </c>
      <c r="D267" s="267">
        <v>551</v>
      </c>
      <c r="E267" s="268">
        <v>0.23516858728126333</v>
      </c>
      <c r="F267" s="168"/>
    </row>
    <row r="268" spans="1:6" x14ac:dyDescent="0.2">
      <c r="A268" s="264" t="s">
        <v>83</v>
      </c>
      <c r="B268" s="266">
        <v>27009583.839999992</v>
      </c>
      <c r="C268" s="268">
        <v>8.0006442913555506E-2</v>
      </c>
      <c r="D268" s="267">
        <v>152</v>
      </c>
      <c r="E268" s="268">
        <v>6.4874093043107123E-2</v>
      </c>
      <c r="F268" s="168"/>
    </row>
    <row r="269" spans="1:6" x14ac:dyDescent="0.2">
      <c r="A269" s="264" t="s">
        <v>84</v>
      </c>
      <c r="B269" s="266">
        <v>10703884.060000001</v>
      </c>
      <c r="C269" s="268">
        <v>3.1706511809761639E-2</v>
      </c>
      <c r="D269" s="267">
        <v>64</v>
      </c>
      <c r="E269" s="268">
        <v>2.7315407597097739E-2</v>
      </c>
      <c r="F269" s="168"/>
    </row>
    <row r="270" spans="1:6" x14ac:dyDescent="0.2">
      <c r="A270" s="264" t="s">
        <v>85</v>
      </c>
      <c r="B270" s="266">
        <v>2225090.11</v>
      </c>
      <c r="C270" s="268">
        <v>6.5910510105524085E-3</v>
      </c>
      <c r="D270" s="267">
        <v>12</v>
      </c>
      <c r="E270" s="268">
        <v>5.1216389244558257E-3</v>
      </c>
      <c r="F270" s="168"/>
    </row>
    <row r="271" spans="1:6" x14ac:dyDescent="0.2">
      <c r="A271" s="264" t="s">
        <v>86</v>
      </c>
      <c r="B271" s="266">
        <v>1520563.88</v>
      </c>
      <c r="C271" s="268">
        <v>4.5041385303193366E-3</v>
      </c>
      <c r="D271" s="267">
        <v>7</v>
      </c>
      <c r="E271" s="268">
        <v>2.9876227059325651E-3</v>
      </c>
      <c r="F271" s="168"/>
    </row>
    <row r="272" spans="1:6" x14ac:dyDescent="0.2">
      <c r="A272" s="264" t="s">
        <v>0</v>
      </c>
      <c r="B272" s="266">
        <v>382105.1</v>
      </c>
      <c r="C272" s="268">
        <v>1.131852680560532E-3</v>
      </c>
      <c r="D272" s="267">
        <v>2</v>
      </c>
      <c r="E272" s="268">
        <v>8.5360648740930435E-4</v>
      </c>
      <c r="F272" s="168"/>
    </row>
    <row r="273" spans="1:6" x14ac:dyDescent="0.2">
      <c r="A273" s="264" t="s">
        <v>67</v>
      </c>
      <c r="B273" s="266">
        <v>233823.3</v>
      </c>
      <c r="C273" s="268">
        <v>6.9261972395162858E-4</v>
      </c>
      <c r="D273" s="267">
        <v>2</v>
      </c>
      <c r="E273" s="268">
        <v>8.5360648740930435E-4</v>
      </c>
      <c r="F273" s="168"/>
    </row>
    <row r="274" spans="1:6" x14ac:dyDescent="0.2">
      <c r="A274" s="264" t="s">
        <v>79</v>
      </c>
      <c r="B274" s="266">
        <v>422830.6</v>
      </c>
      <c r="C274" s="268">
        <v>1.2524877266307569E-3</v>
      </c>
      <c r="D274" s="267">
        <v>5</v>
      </c>
      <c r="E274" s="268">
        <v>2.134016218523261E-3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337592609.50000006</v>
      </c>
      <c r="C276" s="268"/>
      <c r="D276" s="274">
        <v>2343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1.5504184115383322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627162973.8599999</v>
      </c>
      <c r="C288" s="268">
        <v>0.99999999999999967</v>
      </c>
      <c r="D288" s="267">
        <v>4568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627162973.8599999</v>
      </c>
      <c r="C290" s="271"/>
      <c r="D290" s="274">
        <v>4568</v>
      </c>
      <c r="E290" s="264"/>
      <c r="F290" s="272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489981655.52999997</v>
      </c>
      <c r="C299" s="268">
        <v>0.78126687312918019</v>
      </c>
      <c r="D299" s="267">
        <v>3450</v>
      </c>
      <c r="E299" s="268">
        <v>0.75525394045534155</v>
      </c>
    </row>
    <row r="300" spans="1:6" x14ac:dyDescent="0.2">
      <c r="A300" s="264" t="s">
        <v>133</v>
      </c>
      <c r="B300" s="266">
        <v>106565339.47999996</v>
      </c>
      <c r="C300" s="268">
        <v>0.16991650324017415</v>
      </c>
      <c r="D300" s="267">
        <v>860</v>
      </c>
      <c r="E300" s="268">
        <v>0.18826619964973731</v>
      </c>
    </row>
    <row r="301" spans="1:6" x14ac:dyDescent="0.2">
      <c r="A301" s="264" t="s">
        <v>134</v>
      </c>
      <c r="B301" s="266">
        <v>17494875.210000001</v>
      </c>
      <c r="C301" s="268">
        <v>2.7895261581410476E-2</v>
      </c>
      <c r="D301" s="267">
        <v>135</v>
      </c>
      <c r="E301" s="268">
        <v>2.9553415061295971E-2</v>
      </c>
    </row>
    <row r="302" spans="1:6" x14ac:dyDescent="0.2">
      <c r="A302" s="264" t="s">
        <v>135</v>
      </c>
      <c r="B302" s="266">
        <v>8293774.1499999994</v>
      </c>
      <c r="C302" s="268">
        <v>1.3224272630372784E-2</v>
      </c>
      <c r="D302" s="267">
        <v>45</v>
      </c>
      <c r="E302" s="268">
        <v>9.8511383537653232E-3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4827329.4899999984</v>
      </c>
      <c r="C305" s="268">
        <v>7.6970894188622668E-3</v>
      </c>
      <c r="D305" s="267">
        <v>78</v>
      </c>
      <c r="E305" s="268">
        <v>1.7075306479859893E-2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627162973.86000001</v>
      </c>
      <c r="C307" s="271"/>
      <c r="D307" s="274">
        <v>4568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4F4F4"/>
  </sheetPr>
  <dimension ref="A1:J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587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624965740.25999975</v>
      </c>
      <c r="C6" s="266">
        <v>356167464.82000011</v>
      </c>
      <c r="D6" s="266">
        <v>268798275.44000006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4552</v>
      </c>
      <c r="C7" s="267">
        <v>2597</v>
      </c>
      <c r="D7" s="267">
        <v>1955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0.78501651292042407</v>
      </c>
      <c r="C8" s="268">
        <v>0.78782778871027126</v>
      </c>
      <c r="D8" s="268">
        <v>0.78129147052816317</v>
      </c>
      <c r="G8" s="157"/>
      <c r="H8" s="157"/>
      <c r="I8" s="157"/>
      <c r="J8" s="157"/>
    </row>
    <row r="9" spans="1:10" x14ac:dyDescent="0.2">
      <c r="A9" s="264" t="s">
        <v>155</v>
      </c>
      <c r="B9" s="268">
        <v>2.8256666666666669E-3</v>
      </c>
      <c r="C9" s="268">
        <v>2.8256666666666669E-3</v>
      </c>
      <c r="D9" s="268">
        <v>7.0671378091872791E-3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0.92317703488372105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10.726047649280485</v>
      </c>
      <c r="C11" s="266">
        <v>10.725182890328275</v>
      </c>
      <c r="D11" s="266">
        <v>10.727193486258733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10.55441478439425</v>
      </c>
      <c r="C12" s="266">
        <v>10.55441478439425</v>
      </c>
      <c r="D12" s="266">
        <v>10.592744695414099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15.104722792607802</v>
      </c>
      <c r="C13" s="266">
        <v>15.104722792607802</v>
      </c>
      <c r="D13" s="266">
        <v>10.967830253251197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137294.7584050966</v>
      </c>
      <c r="C14" s="266">
        <v>137145.7315440893</v>
      </c>
      <c r="D14" s="266">
        <v>137492.72401023025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254.31</v>
      </c>
      <c r="C15" s="266">
        <v>254.31</v>
      </c>
      <c r="D15" s="266">
        <v>1100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11.257201960847729</v>
      </c>
      <c r="C17" s="266">
        <v>11.240188924496705</v>
      </c>
      <c r="D17" s="266">
        <v>11.279744851110282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19.416666666666668</v>
      </c>
      <c r="C19" s="266">
        <v>19.416666666666668</v>
      </c>
      <c r="D19" s="266">
        <v>19.416666666666668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0.53894799716520991</v>
      </c>
      <c r="C20" s="268">
        <v>0.77241958523369181</v>
      </c>
      <c r="D20" s="268">
        <v>0.22958967448351583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0.46105200283478975</v>
      </c>
      <c r="C21" s="268">
        <v>0.22758041476630822</v>
      </c>
      <c r="D21" s="268">
        <v>0.77041032551648414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0.38974059179414783</v>
      </c>
      <c r="C23" s="268">
        <v>0.32291281267963184</v>
      </c>
      <c r="D23" s="268">
        <v>0.47828982310080859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1.5495837198859876</v>
      </c>
      <c r="C24" s="266">
        <v>1.5884514590994125</v>
      </c>
      <c r="D24" s="266">
        <v>1.3763158757027427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1778029.5299999996</v>
      </c>
      <c r="C31" s="268">
        <v>2.8450031985118077E-3</v>
      </c>
      <c r="D31" s="267">
        <v>42</v>
      </c>
      <c r="E31" s="268">
        <v>9.2267135325131804E-3</v>
      </c>
    </row>
    <row r="32" spans="1:10" x14ac:dyDescent="0.2">
      <c r="A32" s="264" t="s">
        <v>17</v>
      </c>
      <c r="B32" s="266">
        <v>17903547.010000002</v>
      </c>
      <c r="C32" s="268">
        <v>2.8647245531493802E-2</v>
      </c>
      <c r="D32" s="267">
        <v>171</v>
      </c>
      <c r="E32" s="268">
        <v>3.7565905096660808E-2</v>
      </c>
    </row>
    <row r="33" spans="1:5" x14ac:dyDescent="0.2">
      <c r="A33" s="264" t="s">
        <v>18</v>
      </c>
      <c r="B33" s="266">
        <v>10638955.629999995</v>
      </c>
      <c r="C33" s="268">
        <v>1.7023262148056224E-2</v>
      </c>
      <c r="D33" s="267">
        <v>73</v>
      </c>
      <c r="E33" s="268">
        <v>1.6036906854130051E-2</v>
      </c>
    </row>
    <row r="34" spans="1:5" x14ac:dyDescent="0.2">
      <c r="A34" s="264" t="s">
        <v>19</v>
      </c>
      <c r="B34" s="266">
        <v>14521825.430000007</v>
      </c>
      <c r="C34" s="268">
        <v>2.3236194393565633E-2</v>
      </c>
      <c r="D34" s="267">
        <v>131</v>
      </c>
      <c r="E34" s="268">
        <v>2.8778558875219684E-2</v>
      </c>
    </row>
    <row r="35" spans="1:5" x14ac:dyDescent="0.2">
      <c r="A35" s="264" t="s">
        <v>20</v>
      </c>
      <c r="B35" s="266">
        <v>19170498.069999993</v>
      </c>
      <c r="C35" s="268">
        <v>3.0674478351444719E-2</v>
      </c>
      <c r="D35" s="267">
        <v>145</v>
      </c>
      <c r="E35" s="268">
        <v>3.1854130052724076E-2</v>
      </c>
    </row>
    <row r="36" spans="1:5" x14ac:dyDescent="0.2">
      <c r="A36" s="264" t="s">
        <v>21</v>
      </c>
      <c r="B36" s="266">
        <v>36157671.870000012</v>
      </c>
      <c r="C36" s="268">
        <v>5.7855446372080489E-2</v>
      </c>
      <c r="D36" s="267">
        <v>259</v>
      </c>
      <c r="E36" s="268">
        <v>5.6898066783831282E-2</v>
      </c>
    </row>
    <row r="37" spans="1:5" x14ac:dyDescent="0.2">
      <c r="A37" s="264" t="s">
        <v>22</v>
      </c>
      <c r="B37" s="266">
        <v>58582976.740000002</v>
      </c>
      <c r="C37" s="268">
        <v>9.3737901081790739E-2</v>
      </c>
      <c r="D37" s="267">
        <v>364</v>
      </c>
      <c r="E37" s="268">
        <v>7.9964850615114241E-2</v>
      </c>
    </row>
    <row r="38" spans="1:5" x14ac:dyDescent="0.2">
      <c r="A38" s="264" t="s">
        <v>23</v>
      </c>
      <c r="B38" s="266">
        <v>81015157.919999972</v>
      </c>
      <c r="C38" s="268">
        <v>0.12963135849062032</v>
      </c>
      <c r="D38" s="267">
        <v>569</v>
      </c>
      <c r="E38" s="268">
        <v>0.125</v>
      </c>
    </row>
    <row r="39" spans="1:5" x14ac:dyDescent="0.2">
      <c r="A39" s="264" t="s">
        <v>39</v>
      </c>
      <c r="B39" s="266">
        <v>148711030.14000008</v>
      </c>
      <c r="C39" s="268">
        <v>0.23795069163012503</v>
      </c>
      <c r="D39" s="267">
        <v>1008</v>
      </c>
      <c r="E39" s="268">
        <v>0.22144112478031636</v>
      </c>
    </row>
    <row r="40" spans="1:5" x14ac:dyDescent="0.2">
      <c r="A40" s="264" t="s">
        <v>40</v>
      </c>
      <c r="B40" s="266">
        <v>144182380.83999997</v>
      </c>
      <c r="C40" s="268">
        <v>0.23070445554346197</v>
      </c>
      <c r="D40" s="267">
        <v>1014</v>
      </c>
      <c r="E40" s="268">
        <v>0.22275922671353252</v>
      </c>
    </row>
    <row r="41" spans="1:5" x14ac:dyDescent="0.2">
      <c r="A41" s="264" t="s">
        <v>41</v>
      </c>
      <c r="B41" s="266">
        <v>69382208.560000017</v>
      </c>
      <c r="C41" s="268">
        <v>0.11101761919163031</v>
      </c>
      <c r="D41" s="267">
        <v>623</v>
      </c>
      <c r="E41" s="268">
        <v>0.13686291739894552</v>
      </c>
    </row>
    <row r="42" spans="1:5" x14ac:dyDescent="0.2">
      <c r="A42" s="264" t="s">
        <v>42</v>
      </c>
      <c r="B42" s="266">
        <v>5257322.3999999994</v>
      </c>
      <c r="C42" s="268">
        <v>8.412176958392685E-3</v>
      </c>
      <c r="D42" s="267">
        <v>39</v>
      </c>
      <c r="E42" s="268">
        <v>8.5676625659050973E-3</v>
      </c>
    </row>
    <row r="43" spans="1:5" x14ac:dyDescent="0.2">
      <c r="A43" s="264" t="s">
        <v>43</v>
      </c>
      <c r="B43" s="266">
        <v>2987269.39</v>
      </c>
      <c r="C43" s="268">
        <v>4.7798930366282607E-3</v>
      </c>
      <c r="D43" s="267">
        <v>24</v>
      </c>
      <c r="E43" s="268">
        <v>5.272407732864675E-3</v>
      </c>
    </row>
    <row r="44" spans="1:5" x14ac:dyDescent="0.2">
      <c r="A44" s="264" t="s">
        <v>44</v>
      </c>
      <c r="B44" s="266">
        <v>2602440.42</v>
      </c>
      <c r="C44" s="268">
        <v>4.1641329313784874E-3</v>
      </c>
      <c r="D44" s="267">
        <v>17</v>
      </c>
      <c r="E44" s="268">
        <v>3.734622144112478E-3</v>
      </c>
    </row>
    <row r="45" spans="1:5" x14ac:dyDescent="0.2">
      <c r="A45" s="264" t="s">
        <v>24</v>
      </c>
      <c r="B45" s="266">
        <v>11427525.440000001</v>
      </c>
      <c r="C45" s="268">
        <v>1.8285043009311022E-2</v>
      </c>
      <c r="D45" s="267">
        <v>70</v>
      </c>
      <c r="E45" s="268">
        <v>1.5377855887521968E-2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1.0350981315085759E-3</v>
      </c>
      <c r="D48" s="267">
        <v>3</v>
      </c>
      <c r="E48" s="268">
        <v>6.5905096660808437E-4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624965740.25999999</v>
      </c>
      <c r="C50" s="273"/>
      <c r="D50" s="274">
        <v>4552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0.78501651292042374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588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3459688.3800000004</v>
      </c>
      <c r="C59" s="268">
        <v>5.5358048563761133E-3</v>
      </c>
      <c r="D59" s="267">
        <v>58</v>
      </c>
      <c r="E59" s="268">
        <v>1.2741652021089631E-2</v>
      </c>
    </row>
    <row r="60" spans="1:5" x14ac:dyDescent="0.2">
      <c r="A60" s="264" t="s">
        <v>17</v>
      </c>
      <c r="B60" s="266">
        <v>84062849.470000044</v>
      </c>
      <c r="C60" s="268">
        <v>0.13450793228286079</v>
      </c>
      <c r="D60" s="267">
        <v>487</v>
      </c>
      <c r="E60" s="268">
        <v>0.1069859402460457</v>
      </c>
    </row>
    <row r="61" spans="1:5" x14ac:dyDescent="0.2">
      <c r="A61" s="264" t="s">
        <v>18</v>
      </c>
      <c r="B61" s="266">
        <v>48188933.539999999</v>
      </c>
      <c r="C61" s="268">
        <v>7.7106520302940615E-2</v>
      </c>
      <c r="D61" s="267">
        <v>264</v>
      </c>
      <c r="E61" s="268">
        <v>5.7996485061511421E-2</v>
      </c>
    </row>
    <row r="62" spans="1:5" x14ac:dyDescent="0.2">
      <c r="A62" s="264" t="s">
        <v>19</v>
      </c>
      <c r="B62" s="266">
        <v>43249344.589999996</v>
      </c>
      <c r="C62" s="268">
        <v>6.920274473286693E-2</v>
      </c>
      <c r="D62" s="267">
        <v>297</v>
      </c>
      <c r="E62" s="268">
        <v>6.5246045694200352E-2</v>
      </c>
    </row>
    <row r="63" spans="1:5" x14ac:dyDescent="0.2">
      <c r="A63" s="264" t="s">
        <v>20</v>
      </c>
      <c r="B63" s="266">
        <v>82337051.740000054</v>
      </c>
      <c r="C63" s="268">
        <v>0.1317465045455867</v>
      </c>
      <c r="D63" s="267">
        <v>530</v>
      </c>
      <c r="E63" s="268">
        <v>0.11643233743409491</v>
      </c>
    </row>
    <row r="64" spans="1:5" x14ac:dyDescent="0.2">
      <c r="A64" s="264" t="s">
        <v>21</v>
      </c>
      <c r="B64" s="266">
        <v>86579071.539999992</v>
      </c>
      <c r="C64" s="268">
        <v>0.13853410829204993</v>
      </c>
      <c r="D64" s="267">
        <v>558</v>
      </c>
      <c r="E64" s="268">
        <v>0.12258347978910369</v>
      </c>
    </row>
    <row r="65" spans="1:5" x14ac:dyDescent="0.2">
      <c r="A65" s="264" t="s">
        <v>22</v>
      </c>
      <c r="B65" s="266">
        <v>65420901.660000019</v>
      </c>
      <c r="C65" s="268">
        <v>0.1046791807064231</v>
      </c>
      <c r="D65" s="267">
        <v>485</v>
      </c>
      <c r="E65" s="268">
        <v>0.10654657293497363</v>
      </c>
    </row>
    <row r="66" spans="1:5" x14ac:dyDescent="0.2">
      <c r="A66" s="264" t="s">
        <v>23</v>
      </c>
      <c r="B66" s="266">
        <v>42805186.720000044</v>
      </c>
      <c r="C66" s="268">
        <v>6.8492053183894702E-2</v>
      </c>
      <c r="D66" s="267">
        <v>383</v>
      </c>
      <c r="E66" s="268">
        <v>8.4138840070298773E-2</v>
      </c>
    </row>
    <row r="67" spans="1:5" x14ac:dyDescent="0.2">
      <c r="A67" s="264" t="s">
        <v>39</v>
      </c>
      <c r="B67" s="266">
        <v>56636012.869999997</v>
      </c>
      <c r="C67" s="268">
        <v>9.0622588122091507E-2</v>
      </c>
      <c r="D67" s="267">
        <v>507</v>
      </c>
      <c r="E67" s="268">
        <v>0.11137961335676626</v>
      </c>
    </row>
    <row r="68" spans="1:5" x14ac:dyDescent="0.2">
      <c r="A68" s="264" t="s">
        <v>40</v>
      </c>
      <c r="B68" s="266">
        <v>18062799.370000008</v>
      </c>
      <c r="C68" s="268">
        <v>2.8902063275477265E-2</v>
      </c>
      <c r="D68" s="267">
        <v>167</v>
      </c>
      <c r="E68" s="268">
        <v>3.6687170474516695E-2</v>
      </c>
    </row>
    <row r="69" spans="1:5" x14ac:dyDescent="0.2">
      <c r="A69" s="264" t="s">
        <v>41</v>
      </c>
      <c r="B69" s="266">
        <v>24061970</v>
      </c>
      <c r="C69" s="268">
        <v>3.8501262469186989E-2</v>
      </c>
      <c r="D69" s="267">
        <v>207</v>
      </c>
      <c r="E69" s="268">
        <v>4.5474516695957819E-2</v>
      </c>
    </row>
    <row r="70" spans="1:5" x14ac:dyDescent="0.2">
      <c r="A70" s="264" t="s">
        <v>42</v>
      </c>
      <c r="B70" s="266">
        <v>19930048.909999996</v>
      </c>
      <c r="C70" s="268">
        <v>3.1889826315453132E-2</v>
      </c>
      <c r="D70" s="267">
        <v>163</v>
      </c>
      <c r="E70" s="268">
        <v>3.5808435852372582E-2</v>
      </c>
    </row>
    <row r="71" spans="1:5" x14ac:dyDescent="0.2">
      <c r="A71" s="264" t="s">
        <v>43</v>
      </c>
      <c r="B71" s="266">
        <v>18582265.210000001</v>
      </c>
      <c r="C71" s="268">
        <v>2.9733254181692193E-2</v>
      </c>
      <c r="D71" s="267">
        <v>173</v>
      </c>
      <c r="E71" s="268">
        <v>3.8005272407732868E-2</v>
      </c>
    </row>
    <row r="72" spans="1:5" x14ac:dyDescent="0.2">
      <c r="A72" s="264" t="s">
        <v>44</v>
      </c>
      <c r="B72" s="266">
        <v>4890014.3899999997</v>
      </c>
      <c r="C72" s="268">
        <v>7.8244519259017976E-3</v>
      </c>
      <c r="D72" s="267">
        <v>51</v>
      </c>
      <c r="E72" s="268">
        <v>1.1203866432337435E-2</v>
      </c>
    </row>
    <row r="73" spans="1:5" x14ac:dyDescent="0.2">
      <c r="A73" s="264" t="s">
        <v>24</v>
      </c>
      <c r="B73" s="266">
        <v>12986498.650000004</v>
      </c>
      <c r="C73" s="268">
        <v>2.0779536882449469E-2</v>
      </c>
      <c r="D73" s="267">
        <v>119</v>
      </c>
      <c r="E73" s="268">
        <v>2.6142355008787345E-2</v>
      </c>
    </row>
    <row r="74" spans="1:5" x14ac:dyDescent="0.2">
      <c r="A74" s="264" t="s">
        <v>25</v>
      </c>
      <c r="B74" s="266">
        <v>1002167.08</v>
      </c>
      <c r="C74" s="268">
        <v>1.6035552278162891E-3</v>
      </c>
      <c r="D74" s="267">
        <v>9</v>
      </c>
      <c r="E74" s="268">
        <v>1.9771528998242531E-3</v>
      </c>
    </row>
    <row r="75" spans="1:5" x14ac:dyDescent="0.2">
      <c r="A75" s="264" t="s">
        <v>26</v>
      </c>
      <c r="B75" s="266">
        <v>293992.40000000002</v>
      </c>
      <c r="C75" s="268">
        <v>4.7041362599763067E-4</v>
      </c>
      <c r="D75" s="267">
        <v>3</v>
      </c>
      <c r="E75" s="268">
        <v>6.5905096660808437E-4</v>
      </c>
    </row>
    <row r="76" spans="1:5" x14ac:dyDescent="0.2">
      <c r="A76" s="264" t="s">
        <v>3</v>
      </c>
      <c r="B76" s="266">
        <v>12416943.739999993</v>
      </c>
      <c r="C76" s="268">
        <v>1.9868199070935091E-2</v>
      </c>
      <c r="D76" s="267">
        <v>91</v>
      </c>
      <c r="E76" s="268">
        <v>1.999121265377856E-2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624965740.26000011</v>
      </c>
      <c r="C78" s="273"/>
      <c r="D78" s="274">
        <v>4552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0.6864480515553476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0</v>
      </c>
      <c r="C88" s="268">
        <v>0</v>
      </c>
      <c r="D88" s="267">
        <v>0</v>
      </c>
      <c r="E88" s="268">
        <v>0</v>
      </c>
    </row>
    <row r="89" spans="1:5" x14ac:dyDescent="0.2">
      <c r="A89" s="264" t="s">
        <v>528</v>
      </c>
      <c r="B89" s="266">
        <v>499750577.5000003</v>
      </c>
      <c r="C89" s="268">
        <v>0.79964475699434723</v>
      </c>
      <c r="D89" s="267">
        <v>3675</v>
      </c>
      <c r="E89" s="268">
        <v>0.80733743409490333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125215162.76000008</v>
      </c>
      <c r="C91" s="268">
        <v>0.20035524300565283</v>
      </c>
      <c r="D91" s="267">
        <v>877</v>
      </c>
      <c r="E91" s="268">
        <v>0.19266256590509667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624965740.26000035</v>
      </c>
      <c r="C93" s="273"/>
      <c r="D93" s="274">
        <v>4552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610573179.78000009</v>
      </c>
      <c r="C100" s="268">
        <v>0.9769706408642298</v>
      </c>
      <c r="D100" s="267">
        <v>4358</v>
      </c>
      <c r="E100" s="268">
        <v>0.95738137082601049</v>
      </c>
    </row>
    <row r="101" spans="1:5" x14ac:dyDescent="0.2">
      <c r="A101" s="264" t="s">
        <v>5</v>
      </c>
      <c r="B101" s="266">
        <v>14392560.48</v>
      </c>
      <c r="C101" s="268">
        <v>2.3029359135770169E-2</v>
      </c>
      <c r="D101" s="267">
        <v>194</v>
      </c>
      <c r="E101" s="268">
        <v>4.2618629173989453E-2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624965740.26000011</v>
      </c>
      <c r="C103" s="273"/>
      <c r="D103" s="274">
        <v>4552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137990703.25999987</v>
      </c>
      <c r="C110" s="268">
        <v>0.22079722834501725</v>
      </c>
      <c r="D110" s="267">
        <v>1850</v>
      </c>
      <c r="E110" s="268">
        <v>0.406414762741652</v>
      </c>
    </row>
    <row r="111" spans="1:5" x14ac:dyDescent="0.2">
      <c r="A111" s="264" t="s">
        <v>69</v>
      </c>
      <c r="B111" s="266">
        <v>270566293.68999982</v>
      </c>
      <c r="C111" s="268">
        <v>0.43292980120388397</v>
      </c>
      <c r="D111" s="267">
        <v>1999</v>
      </c>
      <c r="E111" s="268">
        <v>0.43914762741652019</v>
      </c>
    </row>
    <row r="112" spans="1:5" x14ac:dyDescent="0.2">
      <c r="A112" s="264" t="s">
        <v>70</v>
      </c>
      <c r="B112" s="266">
        <v>115707651.54999998</v>
      </c>
      <c r="C112" s="268">
        <v>0.18514239116829512</v>
      </c>
      <c r="D112" s="267">
        <v>490</v>
      </c>
      <c r="E112" s="268">
        <v>0.10764499121265378</v>
      </c>
    </row>
    <row r="113" spans="1:5" x14ac:dyDescent="0.2">
      <c r="A113" s="264" t="s">
        <v>71</v>
      </c>
      <c r="B113" s="266">
        <v>36527817.009999998</v>
      </c>
      <c r="C113" s="268">
        <v>5.8447711061415324E-2</v>
      </c>
      <c r="D113" s="267">
        <v>106</v>
      </c>
      <c r="E113" s="268">
        <v>2.3286467486818979E-2</v>
      </c>
    </row>
    <row r="114" spans="1:5" x14ac:dyDescent="0.2">
      <c r="A114" s="264" t="s">
        <v>72</v>
      </c>
      <c r="B114" s="266">
        <v>19822175.790000007</v>
      </c>
      <c r="C114" s="268">
        <v>3.1717219861929616E-2</v>
      </c>
      <c r="D114" s="267">
        <v>44</v>
      </c>
      <c r="E114" s="268">
        <v>9.6660808435852369E-3</v>
      </c>
    </row>
    <row r="115" spans="1:5" x14ac:dyDescent="0.2">
      <c r="A115" s="264" t="s">
        <v>73</v>
      </c>
      <c r="B115" s="266">
        <v>26806439.070000004</v>
      </c>
      <c r="C115" s="268">
        <v>4.2892653697861792E-2</v>
      </c>
      <c r="D115" s="267">
        <v>46</v>
      </c>
      <c r="E115" s="268">
        <v>1.0105448154657293E-2</v>
      </c>
    </row>
    <row r="116" spans="1:5" x14ac:dyDescent="0.2">
      <c r="A116" s="264" t="s">
        <v>74</v>
      </c>
      <c r="B116" s="266">
        <v>8284315.4000000004</v>
      </c>
      <c r="C116" s="268">
        <v>1.325563125516855E-2</v>
      </c>
      <c r="D116" s="267">
        <v>10</v>
      </c>
      <c r="E116" s="268">
        <v>2.1968365553602814E-3</v>
      </c>
    </row>
    <row r="117" spans="1:5" x14ac:dyDescent="0.2">
      <c r="A117" s="264" t="s">
        <v>144</v>
      </c>
      <c r="B117" s="266">
        <v>5240244.49</v>
      </c>
      <c r="C117" s="268">
        <v>8.3848508044936064E-3</v>
      </c>
      <c r="D117" s="267">
        <v>5</v>
      </c>
      <c r="E117" s="268">
        <v>1.0984182776801407E-3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6.4325126019348661E-3</v>
      </c>
      <c r="D121" s="267">
        <v>2</v>
      </c>
      <c r="E121" s="268">
        <v>4.3936731107205621E-4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624965740.25999963</v>
      </c>
      <c r="C123" s="273"/>
      <c r="D123" s="274">
        <v>4552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137294.7584050966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399847516.42999977</v>
      </c>
      <c r="C132" s="268">
        <v>0.63979109681060964</v>
      </c>
      <c r="D132" s="267">
        <v>2712</v>
      </c>
      <c r="E132" s="268">
        <v>0.59578207381370829</v>
      </c>
    </row>
    <row r="133" spans="1:5" x14ac:dyDescent="0.2">
      <c r="A133" s="264" t="s">
        <v>7</v>
      </c>
      <c r="B133" s="266">
        <v>205437170.02999991</v>
      </c>
      <c r="C133" s="268">
        <v>0.32871749088923419</v>
      </c>
      <c r="D133" s="267">
        <v>1598</v>
      </c>
      <c r="E133" s="268">
        <v>0.35105448154657293</v>
      </c>
    </row>
    <row r="134" spans="1:5" x14ac:dyDescent="0.2">
      <c r="A134" s="264" t="s">
        <v>8</v>
      </c>
      <c r="B134" s="266">
        <v>19681053.799999997</v>
      </c>
      <c r="C134" s="268">
        <v>3.149141230015623E-2</v>
      </c>
      <c r="D134" s="267">
        <v>242</v>
      </c>
      <c r="E134" s="268">
        <v>5.3163444639718803E-2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624965740.25999963</v>
      </c>
      <c r="C136" s="268"/>
      <c r="D136" s="274">
        <v>4552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3.1147787384155782E-4</v>
      </c>
      <c r="D150" s="267">
        <v>1</v>
      </c>
      <c r="E150" s="268">
        <v>2.1968365553602811E-4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624771077.25999975</v>
      </c>
      <c r="C154" s="268">
        <v>0.99968852212615844</v>
      </c>
      <c r="D154" s="267">
        <v>4551</v>
      </c>
      <c r="E154" s="268">
        <v>0.99978031634446396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624965740.25999975</v>
      </c>
      <c r="C156" s="268"/>
      <c r="D156" s="281">
        <v>4552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128.7125717913658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97136183.509999961</v>
      </c>
      <c r="C165" s="268">
        <v>0.15542641340561986</v>
      </c>
      <c r="D165" s="267">
        <v>754</v>
      </c>
      <c r="E165" s="268">
        <v>0.1656414762741652</v>
      </c>
    </row>
    <row r="166" spans="1:5" x14ac:dyDescent="0.2">
      <c r="A166" s="264" t="s">
        <v>10</v>
      </c>
      <c r="B166" s="266">
        <v>172331314.17000005</v>
      </c>
      <c r="C166" s="268">
        <v>0.2757452178071495</v>
      </c>
      <c r="D166" s="267">
        <v>1228</v>
      </c>
      <c r="E166" s="268">
        <v>0.26977152899824253</v>
      </c>
    </row>
    <row r="167" spans="1:5" x14ac:dyDescent="0.2">
      <c r="A167" s="264" t="s">
        <v>11</v>
      </c>
      <c r="B167" s="266">
        <v>344507205.56999969</v>
      </c>
      <c r="C167" s="268">
        <v>0.55124174555020722</v>
      </c>
      <c r="D167" s="267">
        <v>2488</v>
      </c>
      <c r="E167" s="268">
        <v>0.54657293497363801</v>
      </c>
    </row>
    <row r="168" spans="1:5" x14ac:dyDescent="0.2">
      <c r="A168" s="264" t="s">
        <v>12</v>
      </c>
      <c r="B168" s="266">
        <v>10991037.010000002</v>
      </c>
      <c r="C168" s="268">
        <v>1.7586623237023334E-2</v>
      </c>
      <c r="D168" s="267">
        <v>82</v>
      </c>
      <c r="E168" s="268">
        <v>1.8014059753954304E-2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624965740.25999975</v>
      </c>
      <c r="C173" s="273"/>
      <c r="D173" s="274">
        <v>4552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11.257201960847729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313647448.48999983</v>
      </c>
      <c r="C182" s="268">
        <v>0.50186342752086788</v>
      </c>
      <c r="D182" s="267">
        <v>2440</v>
      </c>
      <c r="E182" s="268">
        <v>0.53602811950790863</v>
      </c>
    </row>
    <row r="183" spans="1:6" x14ac:dyDescent="0.2">
      <c r="A183" s="264" t="s">
        <v>50</v>
      </c>
      <c r="B183" s="266">
        <v>311318291.76999974</v>
      </c>
      <c r="C183" s="268">
        <v>0.49813657247913218</v>
      </c>
      <c r="D183" s="267">
        <v>2112</v>
      </c>
      <c r="E183" s="268">
        <v>0.46397188049209137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624965740.25999951</v>
      </c>
      <c r="C185" s="271"/>
      <c r="D185" s="274">
        <v>4552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32053483.689999998</v>
      </c>
      <c r="C194" s="268">
        <v>5.1288385306793007E-2</v>
      </c>
      <c r="D194" s="267">
        <v>325</v>
      </c>
      <c r="E194" s="268">
        <v>7.1397188049209137E-2</v>
      </c>
      <c r="F194" s="268">
        <v>0.80318952546173961</v>
      </c>
      <c r="G194" s="168"/>
    </row>
    <row r="195" spans="1:7" x14ac:dyDescent="0.2">
      <c r="A195" s="264" t="s">
        <v>52</v>
      </c>
      <c r="B195" s="266">
        <v>73187933.319999933</v>
      </c>
      <c r="C195" s="268">
        <v>0.11710711260676798</v>
      </c>
      <c r="D195" s="267">
        <v>616</v>
      </c>
      <c r="E195" s="268">
        <v>0.13532513181019332</v>
      </c>
      <c r="F195" s="268">
        <v>0.80458565213752309</v>
      </c>
      <c r="G195" s="168"/>
    </row>
    <row r="196" spans="1:7" x14ac:dyDescent="0.2">
      <c r="A196" s="264" t="s">
        <v>53</v>
      </c>
      <c r="B196" s="266">
        <v>76650679.020000041</v>
      </c>
      <c r="C196" s="268">
        <v>0.12264780944330102</v>
      </c>
      <c r="D196" s="267">
        <v>673</v>
      </c>
      <c r="E196" s="268">
        <v>0.14784710017574693</v>
      </c>
      <c r="F196" s="268">
        <v>0.79958309149599893</v>
      </c>
      <c r="G196" s="168"/>
    </row>
    <row r="197" spans="1:7" x14ac:dyDescent="0.2">
      <c r="A197" s="264" t="s">
        <v>54</v>
      </c>
      <c r="B197" s="266">
        <v>30123132.149999995</v>
      </c>
      <c r="C197" s="268">
        <v>4.8199653532156952E-2</v>
      </c>
      <c r="D197" s="267">
        <v>268</v>
      </c>
      <c r="E197" s="268">
        <v>5.8875219683655534E-2</v>
      </c>
      <c r="F197" s="268">
        <v>0.80101489907954204</v>
      </c>
      <c r="G197" s="168"/>
    </row>
    <row r="198" spans="1:7" x14ac:dyDescent="0.2">
      <c r="A198" s="264" t="s">
        <v>55</v>
      </c>
      <c r="B198" s="266">
        <v>23441827.889999993</v>
      </c>
      <c r="C198" s="268">
        <v>3.7508980700682343E-2</v>
      </c>
      <c r="D198" s="267">
        <v>211</v>
      </c>
      <c r="E198" s="268">
        <v>4.6353251318101932E-2</v>
      </c>
      <c r="F198" s="268">
        <v>0.80562118792554138</v>
      </c>
      <c r="G198" s="168"/>
    </row>
    <row r="199" spans="1:7" x14ac:dyDescent="0.2">
      <c r="A199" s="264" t="s">
        <v>56</v>
      </c>
      <c r="B199" s="266">
        <v>23884807.899999999</v>
      </c>
      <c r="C199" s="268">
        <v>3.8217787570344858E-2</v>
      </c>
      <c r="D199" s="267">
        <v>185</v>
      </c>
      <c r="E199" s="268">
        <v>4.06414762741652E-2</v>
      </c>
      <c r="F199" s="268">
        <v>0.79047368523974504</v>
      </c>
      <c r="G199" s="168"/>
    </row>
    <row r="200" spans="1:7" x14ac:dyDescent="0.2">
      <c r="A200" s="264" t="s">
        <v>27</v>
      </c>
      <c r="B200" s="266">
        <v>156408935.63999999</v>
      </c>
      <c r="C200" s="268">
        <v>0.25026801561143225</v>
      </c>
      <c r="D200" s="267">
        <v>960</v>
      </c>
      <c r="E200" s="268">
        <v>0.210896309314587</v>
      </c>
      <c r="F200" s="268">
        <v>0.7807030360551197</v>
      </c>
      <c r="G200" s="168"/>
    </row>
    <row r="201" spans="1:7" x14ac:dyDescent="0.2">
      <c r="A201" s="264" t="s">
        <v>57</v>
      </c>
      <c r="B201" s="266">
        <v>71349883.980000034</v>
      </c>
      <c r="C201" s="268">
        <v>0.11416607244793428</v>
      </c>
      <c r="D201" s="267">
        <v>450</v>
      </c>
      <c r="E201" s="268">
        <v>9.8857644991212648E-2</v>
      </c>
      <c r="F201" s="268">
        <v>0.78061731963388514</v>
      </c>
      <c r="G201" s="168"/>
    </row>
    <row r="202" spans="1:7" x14ac:dyDescent="0.2">
      <c r="A202" s="264" t="s">
        <v>58</v>
      </c>
      <c r="B202" s="266">
        <v>87165581.820000008</v>
      </c>
      <c r="C202" s="268">
        <v>0.13947257618271544</v>
      </c>
      <c r="D202" s="267">
        <v>346</v>
      </c>
      <c r="E202" s="268">
        <v>7.6010544815465736E-2</v>
      </c>
      <c r="F202" s="268">
        <v>0.74247784757254698</v>
      </c>
      <c r="G202" s="168"/>
    </row>
    <row r="203" spans="1:7" x14ac:dyDescent="0.2">
      <c r="A203" s="264" t="s">
        <v>59</v>
      </c>
      <c r="B203" s="266">
        <v>29438203.989999991</v>
      </c>
      <c r="C203" s="268">
        <v>4.7103708401284569E-2</v>
      </c>
      <c r="D203" s="267">
        <v>262</v>
      </c>
      <c r="E203" s="268">
        <v>5.7557117750439368E-2</v>
      </c>
      <c r="F203" s="268">
        <v>0.79804217051141901</v>
      </c>
      <c r="G203" s="168"/>
    </row>
    <row r="204" spans="1:7" x14ac:dyDescent="0.2">
      <c r="A204" s="264" t="s">
        <v>60</v>
      </c>
      <c r="B204" s="266">
        <v>21163134.859999996</v>
      </c>
      <c r="C204" s="268">
        <v>3.3862871989103996E-2</v>
      </c>
      <c r="D204" s="267">
        <v>255</v>
      </c>
      <c r="E204" s="268">
        <v>5.6019332161687169E-2</v>
      </c>
      <c r="F204" s="268">
        <v>0.79001699432600048</v>
      </c>
      <c r="G204" s="168"/>
    </row>
    <row r="205" spans="1:7" x14ac:dyDescent="0.2">
      <c r="A205" s="264" t="s">
        <v>2</v>
      </c>
      <c r="B205" s="266">
        <v>98136</v>
      </c>
      <c r="C205" s="268">
        <v>1.5702620748326651E-4</v>
      </c>
      <c r="D205" s="267">
        <v>1</v>
      </c>
      <c r="E205" s="268">
        <v>2.1968365553602811E-4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624965740.25999999</v>
      </c>
      <c r="C207" s="273"/>
      <c r="D207" s="274">
        <v>4552</v>
      </c>
      <c r="E207" s="273"/>
      <c r="F207" s="286">
        <v>0.78501651292042374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191424.37</v>
      </c>
      <c r="C214" s="268">
        <v>3.0629578178215539E-4</v>
      </c>
      <c r="D214" s="267">
        <v>3</v>
      </c>
      <c r="E214" s="268">
        <v>6.5905096660808437E-4</v>
      </c>
    </row>
    <row r="215" spans="1:7" x14ac:dyDescent="0.2">
      <c r="A215" s="264" t="s">
        <v>303</v>
      </c>
      <c r="B215" s="266">
        <v>206692224.91999969</v>
      </c>
      <c r="C215" s="268">
        <v>0.33072568879377484</v>
      </c>
      <c r="D215" s="267">
        <v>1423</v>
      </c>
      <c r="E215" s="268">
        <v>0.31260984182776802</v>
      </c>
    </row>
    <row r="216" spans="1:7" x14ac:dyDescent="0.2">
      <c r="A216" s="264" t="s">
        <v>280</v>
      </c>
      <c r="B216" s="266">
        <v>390302082.22999966</v>
      </c>
      <c r="C216" s="268">
        <v>0.62451756486303633</v>
      </c>
      <c r="D216" s="267">
        <v>2944</v>
      </c>
      <c r="E216" s="268">
        <v>0.64674868189806678</v>
      </c>
    </row>
    <row r="217" spans="1:7" x14ac:dyDescent="0.2">
      <c r="A217" s="264" t="s">
        <v>281</v>
      </c>
      <c r="B217" s="266">
        <v>8743488.3599999994</v>
      </c>
      <c r="C217" s="268">
        <v>1.3990348265110529E-2</v>
      </c>
      <c r="D217" s="267">
        <v>51</v>
      </c>
      <c r="E217" s="268">
        <v>1.1203866432337435E-2</v>
      </c>
    </row>
    <row r="218" spans="1:7" x14ac:dyDescent="0.2">
      <c r="A218" s="264" t="s">
        <v>282</v>
      </c>
      <c r="B218" s="266">
        <v>14442348.650000006</v>
      </c>
      <c r="C218" s="268">
        <v>2.3109024574677763E-2</v>
      </c>
      <c r="D218" s="267">
        <v>100</v>
      </c>
      <c r="E218" s="268">
        <v>2.1968365553602813E-2</v>
      </c>
    </row>
    <row r="219" spans="1:7" x14ac:dyDescent="0.2">
      <c r="A219" s="264" t="s">
        <v>283</v>
      </c>
      <c r="B219" s="266">
        <v>4526168.8900000006</v>
      </c>
      <c r="C219" s="268">
        <v>7.2422672131067789E-3</v>
      </c>
      <c r="D219" s="267">
        <v>30</v>
      </c>
      <c r="E219" s="268">
        <v>6.5905096660808437E-3</v>
      </c>
    </row>
    <row r="220" spans="1:7" x14ac:dyDescent="0.2">
      <c r="A220" s="264" t="s">
        <v>38</v>
      </c>
      <c r="B220" s="266">
        <v>68002.84</v>
      </c>
      <c r="C220" s="268">
        <v>1.0881050851156949E-4</v>
      </c>
      <c r="D220" s="267">
        <v>1</v>
      </c>
      <c r="E220" s="268">
        <v>2.1968365553602811E-4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624965740.25999939</v>
      </c>
      <c r="C229" s="273"/>
      <c r="D229" s="274">
        <v>4552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2.5366942560239344E-2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615013225.67999923</v>
      </c>
      <c r="C238" s="268">
        <v>0.99863092391750563</v>
      </c>
      <c r="D238" s="267">
        <v>4477</v>
      </c>
      <c r="E238" s="268">
        <v>0.99799375835934012</v>
      </c>
    </row>
    <row r="239" spans="1:5" x14ac:dyDescent="0.2">
      <c r="A239" s="264" t="s">
        <v>62</v>
      </c>
      <c r="B239" s="266">
        <v>754410.07</v>
      </c>
      <c r="C239" s="268">
        <v>1.2249772748932129E-3</v>
      </c>
      <c r="D239" s="267">
        <v>8</v>
      </c>
      <c r="E239" s="268">
        <v>1.7833259028087382E-3</v>
      </c>
    </row>
    <row r="240" spans="1:5" x14ac:dyDescent="0.2">
      <c r="A240" s="264" t="s">
        <v>63</v>
      </c>
      <c r="B240" s="266">
        <v>88744.17</v>
      </c>
      <c r="C240" s="268">
        <v>1.4409880760109689E-4</v>
      </c>
      <c r="D240" s="267">
        <v>1</v>
      </c>
      <c r="E240" s="268">
        <v>2.2291573785109228E-4</v>
      </c>
    </row>
    <row r="241" spans="1:5" x14ac:dyDescent="0.2">
      <c r="A241" s="264" t="s">
        <v>64</v>
      </c>
      <c r="B241" s="266">
        <v>0</v>
      </c>
      <c r="C241" s="268">
        <v>0</v>
      </c>
      <c r="D241" s="267">
        <v>0</v>
      </c>
      <c r="E241" s="268">
        <v>0</v>
      </c>
    </row>
    <row r="242" spans="1:5" x14ac:dyDescent="0.2">
      <c r="A242" s="264" t="s">
        <v>65</v>
      </c>
      <c r="B242" s="266">
        <v>0</v>
      </c>
      <c r="C242" s="268">
        <v>0</v>
      </c>
      <c r="D242" s="267">
        <v>0</v>
      </c>
      <c r="E242" s="268">
        <v>0</v>
      </c>
    </row>
    <row r="243" spans="1:5" x14ac:dyDescent="0.2">
      <c r="A243" s="264" t="s">
        <v>66</v>
      </c>
      <c r="B243" s="266">
        <v>0</v>
      </c>
      <c r="C243" s="268">
        <v>0</v>
      </c>
      <c r="D243" s="267">
        <v>0</v>
      </c>
      <c r="E243" s="268">
        <v>0</v>
      </c>
    </row>
    <row r="244" spans="1:5" x14ac:dyDescent="0.2">
      <c r="A244" s="264" t="s">
        <v>128</v>
      </c>
      <c r="B244" s="266">
        <v>0</v>
      </c>
      <c r="C244" s="268">
        <v>0</v>
      </c>
      <c r="D244" s="267">
        <v>0</v>
      </c>
      <c r="E244" s="268">
        <v>0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615856379.91999924</v>
      </c>
      <c r="C247" s="273"/>
      <c r="D247" s="274">
        <v>4486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3.5684291815853828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7943394.1500000022</v>
      </c>
      <c r="C257" s="268">
        <v>0.87200350557215955</v>
      </c>
      <c r="D257" s="267">
        <v>59</v>
      </c>
      <c r="E257" s="268">
        <v>0.89393939393939392</v>
      </c>
    </row>
    <row r="258" spans="1:5" x14ac:dyDescent="0.2">
      <c r="A258" s="264" t="s">
        <v>62</v>
      </c>
      <c r="B258" s="266">
        <v>135049</v>
      </c>
      <c r="C258" s="268">
        <v>1.4825300016620042E-2</v>
      </c>
      <c r="D258" s="267">
        <v>2</v>
      </c>
      <c r="E258" s="268">
        <v>3.0303030303030304E-2</v>
      </c>
    </row>
    <row r="259" spans="1:5" x14ac:dyDescent="0.2">
      <c r="A259" s="264" t="s">
        <v>63</v>
      </c>
      <c r="B259" s="266">
        <v>0</v>
      </c>
      <c r="C259" s="268">
        <v>0</v>
      </c>
      <c r="D259" s="267">
        <v>0</v>
      </c>
      <c r="E259" s="268">
        <v>0</v>
      </c>
    </row>
    <row r="260" spans="1:5" x14ac:dyDescent="0.2">
      <c r="A260" s="264" t="s">
        <v>64</v>
      </c>
      <c r="B260" s="266">
        <v>95125</v>
      </c>
      <c r="C260" s="268">
        <v>1.0442555399010593E-2</v>
      </c>
      <c r="D260" s="267">
        <v>1</v>
      </c>
      <c r="E260" s="268">
        <v>1.5151515151515152E-2</v>
      </c>
    </row>
    <row r="261" spans="1:5" x14ac:dyDescent="0.2">
      <c r="A261" s="264" t="s">
        <v>65</v>
      </c>
      <c r="B261" s="266">
        <v>244099.64</v>
      </c>
      <c r="C261" s="268">
        <v>2.6796573073098996E-2</v>
      </c>
      <c r="D261" s="267">
        <v>2</v>
      </c>
      <c r="E261" s="268">
        <v>3.0303030303030304E-2</v>
      </c>
    </row>
    <row r="262" spans="1:5" x14ac:dyDescent="0.2">
      <c r="A262" s="264" t="s">
        <v>66</v>
      </c>
      <c r="B262" s="266">
        <v>0</v>
      </c>
      <c r="C262" s="268">
        <v>0</v>
      </c>
      <c r="D262" s="267">
        <v>0</v>
      </c>
      <c r="E262" s="268">
        <v>0</v>
      </c>
    </row>
    <row r="263" spans="1:5" x14ac:dyDescent="0.2">
      <c r="A263" s="264" t="s">
        <v>128</v>
      </c>
      <c r="B263" s="266">
        <v>691692.55</v>
      </c>
      <c r="C263" s="268">
        <v>7.5932065939110685E-2</v>
      </c>
      <c r="D263" s="267">
        <v>2</v>
      </c>
      <c r="E263" s="268">
        <v>3.0303030303030304E-2</v>
      </c>
    </row>
    <row r="264" spans="1:5" x14ac:dyDescent="0.2">
      <c r="A264" s="264" t="s">
        <v>127</v>
      </c>
      <c r="B264" s="266">
        <v>0</v>
      </c>
      <c r="C264" s="268">
        <v>0</v>
      </c>
      <c r="D264" s="267">
        <v>0</v>
      </c>
      <c r="E264" s="268">
        <v>0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9109360.3400000036</v>
      </c>
      <c r="C266" s="273"/>
      <c r="D266" s="274">
        <v>66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5.059708475610841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64"/>
      <c r="B271" s="266"/>
      <c r="C271" s="268"/>
      <c r="D271" s="267"/>
      <c r="E271" s="268"/>
    </row>
    <row r="272" spans="1:5" x14ac:dyDescent="0.2">
      <c r="A272" s="270" t="s">
        <v>208</v>
      </c>
      <c r="B272" s="266"/>
      <c r="C272" s="268"/>
      <c r="D272" s="267"/>
      <c r="E272" s="268"/>
    </row>
    <row r="273" spans="1:6" x14ac:dyDescent="0.2">
      <c r="B273" s="149"/>
      <c r="D273" s="151"/>
    </row>
    <row r="274" spans="1:6" ht="20.399999999999999" x14ac:dyDescent="0.2">
      <c r="A274" s="291" t="s">
        <v>208</v>
      </c>
      <c r="B274" s="292" t="s">
        <v>551</v>
      </c>
      <c r="C274" s="293" t="s">
        <v>178</v>
      </c>
      <c r="D274" s="294" t="s">
        <v>179</v>
      </c>
      <c r="E274" s="293" t="s">
        <v>178</v>
      </c>
    </row>
    <row r="276" spans="1:6" x14ac:dyDescent="0.2">
      <c r="A276" s="264" t="s">
        <v>123</v>
      </c>
      <c r="B276" s="266">
        <v>0</v>
      </c>
      <c r="C276" s="268">
        <v>0</v>
      </c>
      <c r="D276" s="267">
        <v>0</v>
      </c>
      <c r="E276" s="268">
        <v>0</v>
      </c>
    </row>
    <row r="277" spans="1:6" x14ac:dyDescent="0.2">
      <c r="A277" s="264" t="s">
        <v>124</v>
      </c>
      <c r="B277" s="266">
        <v>336824034.00999963</v>
      </c>
      <c r="C277" s="268">
        <v>0.53894799716521002</v>
      </c>
      <c r="D277" s="267">
        <v>2336</v>
      </c>
      <c r="E277" s="268">
        <v>0.51318101933216165</v>
      </c>
    </row>
    <row r="278" spans="1:6" x14ac:dyDescent="0.2">
      <c r="A278" s="264" t="s">
        <v>534</v>
      </c>
      <c r="B278" s="266">
        <v>288141706.24999988</v>
      </c>
      <c r="C278" s="268">
        <v>0.46105200283478992</v>
      </c>
      <c r="D278" s="267">
        <v>2216</v>
      </c>
      <c r="E278" s="268">
        <v>0.4868189806678383</v>
      </c>
    </row>
    <row r="279" spans="1:6" x14ac:dyDescent="0.2">
      <c r="A279" s="264"/>
      <c r="B279" s="264"/>
      <c r="C279" s="268"/>
      <c r="D279" s="264"/>
      <c r="E279" s="268"/>
    </row>
    <row r="280" spans="1:6" ht="10.8" thickBot="1" x14ac:dyDescent="0.25">
      <c r="A280" s="264"/>
      <c r="B280" s="280">
        <v>624965740.25999951</v>
      </c>
      <c r="C280" s="268"/>
      <c r="D280" s="281">
        <v>4552</v>
      </c>
      <c r="E280" s="268"/>
    </row>
    <row r="281" spans="1:6" ht="10.8" thickTop="1" x14ac:dyDescent="0.2">
      <c r="A281" s="264"/>
      <c r="B281" s="264"/>
      <c r="C281" s="268"/>
      <c r="D281" s="264"/>
      <c r="E281" s="268"/>
    </row>
    <row r="282" spans="1:6" x14ac:dyDescent="0.2">
      <c r="A282" s="264"/>
      <c r="B282" s="264"/>
      <c r="C282" s="268"/>
      <c r="D282" s="264"/>
      <c r="E282" s="268"/>
    </row>
    <row r="283" spans="1:6" x14ac:dyDescent="0.2">
      <c r="A283" s="264"/>
      <c r="B283" s="264"/>
      <c r="C283" s="264"/>
      <c r="D283" s="264"/>
      <c r="E283" s="264"/>
    </row>
    <row r="284" spans="1:6" x14ac:dyDescent="0.2">
      <c r="A284" s="270" t="s">
        <v>209</v>
      </c>
      <c r="B284" s="266"/>
      <c r="C284" s="268"/>
      <c r="D284" s="267"/>
      <c r="E284" s="268"/>
    </row>
    <row r="285" spans="1:6" x14ac:dyDescent="0.2">
      <c r="A285" s="264"/>
      <c r="B285" s="266"/>
      <c r="C285" s="268"/>
      <c r="D285" s="267"/>
      <c r="E285" s="268"/>
    </row>
    <row r="286" spans="1:6" ht="20.399999999999999" x14ac:dyDescent="0.2">
      <c r="A286" s="291" t="s">
        <v>210</v>
      </c>
      <c r="B286" s="292" t="s">
        <v>551</v>
      </c>
      <c r="C286" s="293" t="s">
        <v>178</v>
      </c>
      <c r="D286" s="294" t="s">
        <v>179</v>
      </c>
      <c r="E286" s="293" t="s">
        <v>178</v>
      </c>
    </row>
    <row r="288" spans="1:6" x14ac:dyDescent="0.2">
      <c r="A288" s="264" t="s">
        <v>36</v>
      </c>
      <c r="B288" s="266">
        <v>70476571.939999998</v>
      </c>
      <c r="C288" s="268">
        <v>0.11276869658596032</v>
      </c>
      <c r="D288" s="267">
        <v>508</v>
      </c>
      <c r="E288" s="268">
        <v>0.11159929701230228</v>
      </c>
      <c r="F288" s="168"/>
    </row>
    <row r="289" spans="1:6" x14ac:dyDescent="0.2">
      <c r="A289" s="264" t="s">
        <v>37</v>
      </c>
      <c r="B289" s="266">
        <v>554489168.31999981</v>
      </c>
      <c r="C289" s="268">
        <v>0.88723130341403977</v>
      </c>
      <c r="D289" s="267">
        <v>4044</v>
      </c>
      <c r="E289" s="268">
        <v>0.88840070298769769</v>
      </c>
      <c r="F289" s="168"/>
    </row>
    <row r="290" spans="1:6" x14ac:dyDescent="0.2">
      <c r="A290" s="264"/>
      <c r="B290" s="264"/>
      <c r="C290" s="268"/>
      <c r="D290" s="264"/>
      <c r="E290" s="268"/>
      <c r="F290" s="168"/>
    </row>
    <row r="291" spans="1:6" ht="10.8" thickBot="1" x14ac:dyDescent="0.25">
      <c r="A291" s="264"/>
      <c r="B291" s="280">
        <v>624965740.25999975</v>
      </c>
      <c r="C291" s="268"/>
      <c r="D291" s="281">
        <v>4552</v>
      </c>
      <c r="E291" s="268"/>
      <c r="F291" s="168"/>
    </row>
    <row r="292" spans="1:6" ht="10.8" thickTop="1" x14ac:dyDescent="0.2">
      <c r="A292" s="264"/>
      <c r="B292" s="264"/>
      <c r="C292" s="268"/>
      <c r="D292" s="264"/>
      <c r="E292" s="268"/>
      <c r="F292" s="168"/>
    </row>
    <row r="293" spans="1:6" x14ac:dyDescent="0.2">
      <c r="A293" s="264"/>
      <c r="B293" s="264"/>
      <c r="C293" s="268"/>
      <c r="D293" s="264"/>
      <c r="E293" s="268"/>
      <c r="F293" s="168"/>
    </row>
    <row r="294" spans="1:6" x14ac:dyDescent="0.2">
      <c r="A294" s="264"/>
      <c r="B294" s="264"/>
      <c r="C294" s="268"/>
      <c r="D294" s="264"/>
      <c r="E294" s="268"/>
      <c r="F294" s="168"/>
    </row>
    <row r="295" spans="1:6" x14ac:dyDescent="0.2">
      <c r="A295" s="264"/>
      <c r="B295" s="264"/>
      <c r="C295" s="268"/>
      <c r="D295" s="264"/>
      <c r="E295" s="268"/>
      <c r="F295" s="168"/>
    </row>
    <row r="296" spans="1:6" x14ac:dyDescent="0.2">
      <c r="A296" s="270" t="s">
        <v>211</v>
      </c>
      <c r="B296" s="266"/>
      <c r="C296" s="268"/>
      <c r="D296" s="267"/>
      <c r="E296" s="268"/>
      <c r="F296" s="168"/>
    </row>
    <row r="297" spans="1:6" x14ac:dyDescent="0.2">
      <c r="B297" s="149"/>
      <c r="D297" s="151"/>
    </row>
    <row r="298" spans="1:6" ht="20.399999999999999" x14ac:dyDescent="0.2">
      <c r="A298" s="291" t="s">
        <v>535</v>
      </c>
      <c r="B298" s="292" t="s">
        <v>551</v>
      </c>
      <c r="C298" s="293" t="s">
        <v>178</v>
      </c>
      <c r="D298" s="294" t="s">
        <v>179</v>
      </c>
      <c r="E298" s="293" t="s">
        <v>178</v>
      </c>
    </row>
    <row r="300" spans="1:6" x14ac:dyDescent="0.2">
      <c r="A300" s="264" t="s">
        <v>147</v>
      </c>
      <c r="B300" s="266">
        <v>928223.31</v>
      </c>
      <c r="C300" s="268">
        <v>2.7558107981464344E-3</v>
      </c>
      <c r="D300" s="267">
        <v>7</v>
      </c>
      <c r="E300" s="268">
        <v>2.9965753424657533E-3</v>
      </c>
      <c r="F300" s="168"/>
    </row>
    <row r="301" spans="1:6" x14ac:dyDescent="0.2">
      <c r="A301" s="264" t="s">
        <v>148</v>
      </c>
      <c r="B301" s="266">
        <v>8294094.3700000001</v>
      </c>
      <c r="C301" s="268">
        <v>2.4624413736918056E-2</v>
      </c>
      <c r="D301" s="267">
        <v>55</v>
      </c>
      <c r="E301" s="268">
        <v>2.3544520547945206E-2</v>
      </c>
      <c r="F301" s="168"/>
    </row>
    <row r="302" spans="1:6" x14ac:dyDescent="0.2">
      <c r="A302" s="264" t="s">
        <v>80</v>
      </c>
      <c r="B302" s="266">
        <v>110669511.98999999</v>
      </c>
      <c r="C302" s="268">
        <v>0.32856774106183378</v>
      </c>
      <c r="D302" s="267">
        <v>785</v>
      </c>
      <c r="E302" s="268">
        <v>0.3360445205479452</v>
      </c>
      <c r="F302" s="168"/>
    </row>
    <row r="303" spans="1:6" x14ac:dyDescent="0.2">
      <c r="A303" s="264" t="s">
        <v>81</v>
      </c>
      <c r="B303" s="266">
        <v>93679636.510000005</v>
      </c>
      <c r="C303" s="268">
        <v>0.27812634209831572</v>
      </c>
      <c r="D303" s="267">
        <v>697</v>
      </c>
      <c r="E303" s="268">
        <v>0.29837328767123289</v>
      </c>
      <c r="F303" s="168"/>
    </row>
    <row r="304" spans="1:6" x14ac:dyDescent="0.2">
      <c r="A304" s="264" t="s">
        <v>82</v>
      </c>
      <c r="B304" s="266">
        <v>80838994.549999997</v>
      </c>
      <c r="C304" s="268">
        <v>0.24000364103352539</v>
      </c>
      <c r="D304" s="267">
        <v>549</v>
      </c>
      <c r="E304" s="268">
        <v>0.23501712328767124</v>
      </c>
      <c r="F304" s="168"/>
    </row>
    <row r="305" spans="1:6" x14ac:dyDescent="0.2">
      <c r="A305" s="264" t="s">
        <v>83</v>
      </c>
      <c r="B305" s="266">
        <v>27005271.029999997</v>
      </c>
      <c r="C305" s="268">
        <v>8.0176199745883428E-2</v>
      </c>
      <c r="D305" s="267">
        <v>152</v>
      </c>
      <c r="E305" s="268">
        <v>6.5068493150684928E-2</v>
      </c>
      <c r="F305" s="168"/>
    </row>
    <row r="306" spans="1:6" x14ac:dyDescent="0.2">
      <c r="A306" s="264" t="s">
        <v>84</v>
      </c>
      <c r="B306" s="266">
        <v>10702898.470000001</v>
      </c>
      <c r="C306" s="268">
        <v>3.177593458096948E-2</v>
      </c>
      <c r="D306" s="267">
        <v>64</v>
      </c>
      <c r="E306" s="268">
        <v>2.7397260273972601E-2</v>
      </c>
      <c r="F306" s="168"/>
    </row>
    <row r="307" spans="1:6" x14ac:dyDescent="0.2">
      <c r="A307" s="264" t="s">
        <v>85</v>
      </c>
      <c r="B307" s="266">
        <v>2223460.63</v>
      </c>
      <c r="C307" s="268">
        <v>6.6012528961457272E-3</v>
      </c>
      <c r="D307" s="267">
        <v>12</v>
      </c>
      <c r="E307" s="268">
        <v>5.1369863013698627E-3</v>
      </c>
      <c r="F307" s="168"/>
    </row>
    <row r="308" spans="1:6" x14ac:dyDescent="0.2">
      <c r="A308" s="264" t="s">
        <v>86</v>
      </c>
      <c r="B308" s="266">
        <v>1518866.79</v>
      </c>
      <c r="C308" s="268">
        <v>4.5093777065650428E-3</v>
      </c>
      <c r="D308" s="267">
        <v>7</v>
      </c>
      <c r="E308" s="268">
        <v>2.9965753424657533E-3</v>
      </c>
      <c r="F308" s="168"/>
    </row>
    <row r="309" spans="1:6" x14ac:dyDescent="0.2">
      <c r="A309" s="264" t="s">
        <v>0</v>
      </c>
      <c r="B309" s="266">
        <v>382105.1</v>
      </c>
      <c r="C309" s="268">
        <v>1.1344353769857634E-3</v>
      </c>
      <c r="D309" s="267">
        <v>2</v>
      </c>
      <c r="E309" s="268">
        <v>8.5616438356164379E-4</v>
      </c>
      <c r="F309" s="168"/>
    </row>
    <row r="310" spans="1:6" x14ac:dyDescent="0.2">
      <c r="A310" s="264" t="s">
        <v>67</v>
      </c>
      <c r="B310" s="266">
        <v>233531.76</v>
      </c>
      <c r="C310" s="268">
        <v>6.9333460923120063E-4</v>
      </c>
      <c r="D310" s="267">
        <v>2</v>
      </c>
      <c r="E310" s="268">
        <v>8.5616438356164379E-4</v>
      </c>
      <c r="F310" s="168"/>
    </row>
    <row r="311" spans="1:6" x14ac:dyDescent="0.2">
      <c r="A311" s="264" t="s">
        <v>79</v>
      </c>
      <c r="B311" s="266">
        <v>347439.5</v>
      </c>
      <c r="C311" s="268">
        <v>1.0315163554798015E-3</v>
      </c>
      <c r="D311" s="267">
        <v>4</v>
      </c>
      <c r="E311" s="268">
        <v>1.7123287671232876E-3</v>
      </c>
      <c r="F311" s="168"/>
    </row>
    <row r="312" spans="1:6" x14ac:dyDescent="0.2">
      <c r="A312" s="264"/>
      <c r="B312" s="264"/>
      <c r="C312" s="268"/>
      <c r="D312" s="267"/>
      <c r="E312" s="268"/>
      <c r="F312" s="168"/>
    </row>
    <row r="313" spans="1:6" ht="10.8" thickBot="1" x14ac:dyDescent="0.25">
      <c r="A313" s="264"/>
      <c r="B313" s="280">
        <v>336824034.01000005</v>
      </c>
      <c r="C313" s="268"/>
      <c r="D313" s="274">
        <v>2336</v>
      </c>
      <c r="E313" s="268"/>
      <c r="F313" s="168"/>
    </row>
    <row r="314" spans="1:6" ht="10.8" thickTop="1" x14ac:dyDescent="0.2">
      <c r="A314" s="264"/>
      <c r="B314" s="264"/>
      <c r="C314" s="268"/>
      <c r="D314" s="264"/>
      <c r="E314" s="268"/>
      <c r="F314" s="168"/>
    </row>
    <row r="315" spans="1:6" x14ac:dyDescent="0.2">
      <c r="A315" s="271" t="s">
        <v>335</v>
      </c>
      <c r="B315" s="264"/>
      <c r="C315" s="268"/>
      <c r="D315" s="288">
        <v>1.5495837198859876</v>
      </c>
      <c r="E315" s="268"/>
      <c r="F315" s="168"/>
    </row>
    <row r="316" spans="1:6" x14ac:dyDescent="0.2">
      <c r="A316" s="271"/>
      <c r="B316" s="264"/>
      <c r="C316" s="268"/>
      <c r="D316" s="275"/>
      <c r="E316" s="268"/>
      <c r="F316" s="168"/>
    </row>
    <row r="317" spans="1:6" x14ac:dyDescent="0.2">
      <c r="A317" s="264"/>
      <c r="B317" s="264"/>
      <c r="C317" s="268"/>
      <c r="D317" s="264"/>
      <c r="E317" s="268"/>
      <c r="F317" s="168"/>
    </row>
    <row r="318" spans="1:6" x14ac:dyDescent="0.2">
      <c r="A318" s="264"/>
      <c r="B318" s="264"/>
      <c r="C318" s="268"/>
      <c r="D318" s="264"/>
      <c r="E318" s="268"/>
      <c r="F318" s="168"/>
    </row>
    <row r="319" spans="1:6" x14ac:dyDescent="0.2">
      <c r="A319" s="264"/>
      <c r="B319" s="264"/>
      <c r="C319" s="268"/>
      <c r="D319" s="264"/>
      <c r="E319" s="268"/>
      <c r="F319" s="168"/>
    </row>
    <row r="320" spans="1:6" x14ac:dyDescent="0.2">
      <c r="A320" s="270" t="s">
        <v>142</v>
      </c>
      <c r="B320" s="264"/>
      <c r="C320" s="264"/>
      <c r="D320" s="267"/>
      <c r="E320" s="264"/>
      <c r="F320" s="168"/>
    </row>
    <row r="321" spans="1:6" x14ac:dyDescent="0.2">
      <c r="C321" s="148"/>
      <c r="D321" s="151"/>
      <c r="E321" s="148"/>
    </row>
    <row r="322" spans="1:6" ht="20.399999999999999" x14ac:dyDescent="0.2">
      <c r="A322" s="291" t="s">
        <v>536</v>
      </c>
      <c r="B322" s="292" t="s">
        <v>551</v>
      </c>
      <c r="C322" s="293" t="s">
        <v>178</v>
      </c>
      <c r="D322" s="294" t="s">
        <v>179</v>
      </c>
      <c r="E322" s="293" t="s">
        <v>178</v>
      </c>
      <c r="F322" s="158"/>
    </row>
    <row r="323" spans="1:6" x14ac:dyDescent="0.2">
      <c r="B323" s="170"/>
    </row>
    <row r="324" spans="1:6" x14ac:dyDescent="0.2">
      <c r="A324" s="264" t="s">
        <v>142</v>
      </c>
      <c r="B324" s="266">
        <v>0</v>
      </c>
      <c r="C324" s="268">
        <v>0</v>
      </c>
      <c r="D324" s="267">
        <v>0</v>
      </c>
      <c r="E324" s="268">
        <v>0</v>
      </c>
      <c r="F324" s="265"/>
    </row>
    <row r="325" spans="1:6" x14ac:dyDescent="0.2">
      <c r="A325" s="264" t="s">
        <v>143</v>
      </c>
      <c r="B325" s="266">
        <v>624965740.25999975</v>
      </c>
      <c r="C325" s="268">
        <v>1</v>
      </c>
      <c r="D325" s="267">
        <v>4552</v>
      </c>
      <c r="E325" s="268">
        <v>1</v>
      </c>
      <c r="F325" s="266"/>
    </row>
    <row r="326" spans="1:6" x14ac:dyDescent="0.2">
      <c r="A326" s="264"/>
      <c r="B326" s="275"/>
      <c r="C326" s="264"/>
      <c r="D326" s="267"/>
      <c r="E326" s="264"/>
      <c r="F326" s="264"/>
    </row>
    <row r="327" spans="1:6" ht="10.8" thickBot="1" x14ac:dyDescent="0.25">
      <c r="A327" s="264"/>
      <c r="B327" s="272">
        <v>624965740.25999975</v>
      </c>
      <c r="C327" s="271"/>
      <c r="D327" s="274">
        <v>4552</v>
      </c>
      <c r="E327" s="264"/>
      <c r="F327" s="264"/>
    </row>
    <row r="328" spans="1:6" ht="10.8" thickTop="1" x14ac:dyDescent="0.2">
      <c r="A328" s="264"/>
      <c r="B328" s="264"/>
      <c r="C328" s="268"/>
      <c r="D328" s="264"/>
      <c r="E328" s="268"/>
      <c r="F328" s="264"/>
    </row>
    <row r="329" spans="1:6" x14ac:dyDescent="0.2">
      <c r="A329" s="264"/>
      <c r="B329" s="264"/>
      <c r="C329" s="268"/>
      <c r="D329" s="264"/>
      <c r="E329" s="268"/>
      <c r="F329" s="264"/>
    </row>
    <row r="330" spans="1:6" x14ac:dyDescent="0.2">
      <c r="A330" s="264"/>
      <c r="B330" s="264"/>
      <c r="C330" s="289"/>
      <c r="D330" s="264"/>
      <c r="E330" s="289"/>
      <c r="F330" s="264"/>
    </row>
    <row r="331" spans="1:6" x14ac:dyDescent="0.2">
      <c r="A331" s="264"/>
      <c r="B331" s="264"/>
      <c r="C331" s="268"/>
      <c r="D331" s="264"/>
      <c r="E331" s="268"/>
      <c r="F331" s="264"/>
    </row>
    <row r="332" spans="1:6" ht="15.6" x14ac:dyDescent="0.3">
      <c r="A332" s="270" t="s">
        <v>537</v>
      </c>
      <c r="B332" s="264"/>
      <c r="C332" s="290"/>
      <c r="D332" s="290"/>
      <c r="E332" s="290"/>
      <c r="F332" s="264"/>
    </row>
    <row r="333" spans="1:6" ht="15.6" x14ac:dyDescent="0.3">
      <c r="A333" s="171"/>
      <c r="C333" s="171"/>
      <c r="D333" s="171"/>
      <c r="E333" s="171"/>
    </row>
    <row r="334" spans="1:6" ht="20.399999999999999" x14ac:dyDescent="0.2">
      <c r="A334" s="291" t="s">
        <v>538</v>
      </c>
      <c r="B334" s="292" t="s">
        <v>551</v>
      </c>
      <c r="C334" s="293" t="s">
        <v>178</v>
      </c>
      <c r="D334" s="294" t="s">
        <v>179</v>
      </c>
      <c r="E334" s="293" t="s">
        <v>178</v>
      </c>
    </row>
    <row r="335" spans="1:6" x14ac:dyDescent="0.2">
      <c r="C335" s="148"/>
      <c r="E335" s="148"/>
    </row>
    <row r="336" spans="1:6" x14ac:dyDescent="0.2">
      <c r="A336" s="264" t="s">
        <v>132</v>
      </c>
      <c r="B336" s="266">
        <v>489668221.30999994</v>
      </c>
      <c r="C336" s="268">
        <v>0.78351210276948435</v>
      </c>
      <c r="D336" s="267">
        <v>3447</v>
      </c>
      <c r="E336" s="268">
        <v>0.75724956063268889</v>
      </c>
    </row>
    <row r="337" spans="1:5" x14ac:dyDescent="0.2">
      <c r="A337" s="264" t="s">
        <v>133</v>
      </c>
      <c r="B337" s="266">
        <v>104683555.99999994</v>
      </c>
      <c r="C337" s="268">
        <v>0.16750287136771561</v>
      </c>
      <c r="D337" s="267">
        <v>847</v>
      </c>
      <c r="E337" s="268">
        <v>0.18607205623901582</v>
      </c>
    </row>
    <row r="338" spans="1:5" x14ac:dyDescent="0.2">
      <c r="A338" s="264" t="s">
        <v>134</v>
      </c>
      <c r="B338" s="266">
        <v>17494355.210000001</v>
      </c>
      <c r="C338" s="268">
        <v>2.7992502761386488E-2</v>
      </c>
      <c r="D338" s="267">
        <v>135</v>
      </c>
      <c r="E338" s="268">
        <v>2.9657293497363797E-2</v>
      </c>
    </row>
    <row r="339" spans="1:5" x14ac:dyDescent="0.2">
      <c r="A339" s="264" t="s">
        <v>135</v>
      </c>
      <c r="B339" s="266">
        <v>8293774.1499999994</v>
      </c>
      <c r="C339" s="268">
        <v>1.3270766084793065E-2</v>
      </c>
      <c r="D339" s="267">
        <v>45</v>
      </c>
      <c r="E339" s="268">
        <v>9.8857644991212652E-3</v>
      </c>
    </row>
    <row r="340" spans="1:5" x14ac:dyDescent="0.2">
      <c r="A340" s="264" t="s">
        <v>136</v>
      </c>
      <c r="B340" s="266">
        <v>0</v>
      </c>
      <c r="C340" s="268">
        <v>0</v>
      </c>
      <c r="D340" s="267">
        <v>0</v>
      </c>
      <c r="E340" s="268">
        <v>0</v>
      </c>
    </row>
    <row r="341" spans="1:5" x14ac:dyDescent="0.2">
      <c r="A341" s="264" t="s">
        <v>137</v>
      </c>
      <c r="B341" s="266">
        <v>0</v>
      </c>
      <c r="C341" s="268">
        <v>0</v>
      </c>
      <c r="D341" s="267">
        <v>0</v>
      </c>
      <c r="E341" s="268">
        <v>0</v>
      </c>
    </row>
    <row r="342" spans="1:5" x14ac:dyDescent="0.2">
      <c r="A342" s="264" t="s">
        <v>138</v>
      </c>
      <c r="B342" s="266">
        <v>4825833.5900000017</v>
      </c>
      <c r="C342" s="268">
        <v>7.7217570166203753E-3</v>
      </c>
      <c r="D342" s="267">
        <v>78</v>
      </c>
      <c r="E342" s="268">
        <v>1.7135325131810195E-2</v>
      </c>
    </row>
    <row r="343" spans="1:5" x14ac:dyDescent="0.2">
      <c r="A343" s="264"/>
      <c r="B343" s="266"/>
      <c r="C343" s="264"/>
      <c r="D343" s="267"/>
      <c r="E343" s="268"/>
    </row>
    <row r="344" spans="1:5" ht="10.8" thickBot="1" x14ac:dyDescent="0.25">
      <c r="A344" s="264"/>
      <c r="B344" s="272">
        <v>624965740.25999999</v>
      </c>
      <c r="C344" s="271"/>
      <c r="D344" s="274">
        <v>4552</v>
      </c>
      <c r="E344" s="264"/>
    </row>
    <row r="345" spans="1:5" ht="10.8" thickTop="1" x14ac:dyDescent="0.2">
      <c r="A345" s="264"/>
      <c r="B345" s="264"/>
      <c r="C345" s="268"/>
      <c r="D345" s="264"/>
      <c r="E345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594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622759579.91000032</v>
      </c>
      <c r="C6" s="266">
        <v>355111841.04000002</v>
      </c>
      <c r="D6" s="266">
        <v>267647738.87000006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4537</v>
      </c>
      <c r="C7" s="267">
        <v>2589</v>
      </c>
      <c r="D7" s="267">
        <v>1948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0.78489619102277774</v>
      </c>
      <c r="C8" s="268">
        <v>0.78767654148779653</v>
      </c>
      <c r="D8" s="268">
        <v>0.78120725504843602</v>
      </c>
      <c r="G8" s="157"/>
      <c r="H8" s="157"/>
      <c r="I8" s="157"/>
      <c r="J8" s="157"/>
    </row>
    <row r="9" spans="1:10" x14ac:dyDescent="0.2">
      <c r="A9" s="264" t="s">
        <v>155</v>
      </c>
      <c r="B9" s="268">
        <v>2.686E-3</v>
      </c>
      <c r="C9" s="268">
        <v>2.686E-3</v>
      </c>
      <c r="D9" s="268">
        <v>5.9291515151515149E-3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0.92279912790697682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10.810858003502018</v>
      </c>
      <c r="C11" s="266">
        <v>10.809936502085757</v>
      </c>
      <c r="D11" s="266">
        <v>10.81208064063636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10.639288158795345</v>
      </c>
      <c r="C12" s="266">
        <v>10.639288158795345</v>
      </c>
      <c r="D12" s="266">
        <v>10.677618069815194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15.189596167008897</v>
      </c>
      <c r="C13" s="266">
        <v>15.189596167008897</v>
      </c>
      <c r="D13" s="266">
        <v>11.052703627652292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137262.41567335252</v>
      </c>
      <c r="C14" s="266">
        <v>137161.7771494785</v>
      </c>
      <c r="D14" s="266">
        <v>137396.16985112944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241.74</v>
      </c>
      <c r="C15" s="266">
        <v>241.74</v>
      </c>
      <c r="D15" s="266">
        <v>978.31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11.182293876067554</v>
      </c>
      <c r="C17" s="266">
        <v>11.15895676820111</v>
      </c>
      <c r="D17" s="266">
        <v>11.213257273606386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19.333333333333332</v>
      </c>
      <c r="C19" s="266">
        <v>19.333333333333332</v>
      </c>
      <c r="D19" s="266">
        <v>19.333333333333332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0.53973758543959449</v>
      </c>
      <c r="C20" s="268">
        <v>0.7727763098699062</v>
      </c>
      <c r="D20" s="268">
        <v>0.23054457370166989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0.46026241456040412</v>
      </c>
      <c r="C21" s="268">
        <v>0.22722369013009375</v>
      </c>
      <c r="D21" s="268">
        <v>0.76945542629833008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0.38927442652112182</v>
      </c>
      <c r="C23" s="268">
        <v>0.32266003863580994</v>
      </c>
      <c r="D23" s="268">
        <v>0.47765760517818362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1.5499902869073916</v>
      </c>
      <c r="C24" s="266">
        <v>1.5890419624307097</v>
      </c>
      <c r="D24" s="266">
        <v>1.3763141532091194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1797166.3800000001</v>
      </c>
      <c r="C31" s="268">
        <v>2.8858108939243026E-3</v>
      </c>
      <c r="D31" s="267">
        <v>44</v>
      </c>
      <c r="E31" s="268">
        <v>9.6980383513334805E-3</v>
      </c>
    </row>
    <row r="32" spans="1:10" x14ac:dyDescent="0.2">
      <c r="A32" s="264" t="s">
        <v>17</v>
      </c>
      <c r="B32" s="266">
        <v>17918037.050000008</v>
      </c>
      <c r="C32" s="268">
        <v>2.877199745781428E-2</v>
      </c>
      <c r="D32" s="267">
        <v>172</v>
      </c>
      <c r="E32" s="268">
        <v>3.7910513555212695E-2</v>
      </c>
    </row>
    <row r="33" spans="1:5" x14ac:dyDescent="0.2">
      <c r="A33" s="264" t="s">
        <v>18</v>
      </c>
      <c r="B33" s="266">
        <v>11136626.359999994</v>
      </c>
      <c r="C33" s="268">
        <v>1.7882705813388591E-2</v>
      </c>
      <c r="D33" s="267">
        <v>78</v>
      </c>
      <c r="E33" s="268">
        <v>1.7191977077363897E-2</v>
      </c>
    </row>
    <row r="34" spans="1:5" x14ac:dyDescent="0.2">
      <c r="A34" s="264" t="s">
        <v>19</v>
      </c>
      <c r="B34" s="266">
        <v>13993228.030000001</v>
      </c>
      <c r="C34" s="268">
        <v>2.2469711396526853E-2</v>
      </c>
      <c r="D34" s="267">
        <v>126</v>
      </c>
      <c r="E34" s="268">
        <v>2.7771655278818603E-2</v>
      </c>
    </row>
    <row r="35" spans="1:5" x14ac:dyDescent="0.2">
      <c r="A35" s="264" t="s">
        <v>20</v>
      </c>
      <c r="B35" s="266">
        <v>19145562.27999999</v>
      </c>
      <c r="C35" s="268">
        <v>3.0743103595077367E-2</v>
      </c>
      <c r="D35" s="267">
        <v>143</v>
      </c>
      <c r="E35" s="268">
        <v>3.151862464183381E-2</v>
      </c>
    </row>
    <row r="36" spans="1:5" x14ac:dyDescent="0.2">
      <c r="A36" s="264" t="s">
        <v>21</v>
      </c>
      <c r="B36" s="266">
        <v>36737105.979999997</v>
      </c>
      <c r="C36" s="268">
        <v>5.8990832361517705E-2</v>
      </c>
      <c r="D36" s="267">
        <v>261</v>
      </c>
      <c r="E36" s="268">
        <v>5.7527000220409963E-2</v>
      </c>
    </row>
    <row r="37" spans="1:5" x14ac:dyDescent="0.2">
      <c r="A37" s="264" t="s">
        <v>22</v>
      </c>
      <c r="B37" s="266">
        <v>57466111.039999999</v>
      </c>
      <c r="C37" s="268">
        <v>9.227655887414031E-2</v>
      </c>
      <c r="D37" s="267">
        <v>358</v>
      </c>
      <c r="E37" s="268">
        <v>7.8906766585849678E-2</v>
      </c>
    </row>
    <row r="38" spans="1:5" x14ac:dyDescent="0.2">
      <c r="A38" s="264" t="s">
        <v>23</v>
      </c>
      <c r="B38" s="266">
        <v>80953723.489999995</v>
      </c>
      <c r="C38" s="268">
        <v>0.12999193605612502</v>
      </c>
      <c r="D38" s="267">
        <v>568</v>
      </c>
      <c r="E38" s="268">
        <v>0.12519285871721403</v>
      </c>
    </row>
    <row r="39" spans="1:5" x14ac:dyDescent="0.2">
      <c r="A39" s="264" t="s">
        <v>39</v>
      </c>
      <c r="B39" s="266">
        <v>147540231.50000009</v>
      </c>
      <c r="C39" s="268">
        <v>0.23691362808312372</v>
      </c>
      <c r="D39" s="267">
        <v>999</v>
      </c>
      <c r="E39" s="268">
        <v>0.22018955256777606</v>
      </c>
    </row>
    <row r="40" spans="1:5" x14ac:dyDescent="0.2">
      <c r="A40" s="264" t="s">
        <v>40</v>
      </c>
      <c r="B40" s="266">
        <v>144015042.40999991</v>
      </c>
      <c r="C40" s="268">
        <v>0.23125303416578946</v>
      </c>
      <c r="D40" s="267">
        <v>1013</v>
      </c>
      <c r="E40" s="268">
        <v>0.22327529204320035</v>
      </c>
    </row>
    <row r="41" spans="1:5" x14ac:dyDescent="0.2">
      <c r="A41" s="264" t="s">
        <v>41</v>
      </c>
      <c r="B41" s="266">
        <v>69135876.00999999</v>
      </c>
      <c r="C41" s="268">
        <v>0.11101535526758396</v>
      </c>
      <c r="D41" s="267">
        <v>622</v>
      </c>
      <c r="E41" s="268">
        <v>0.13709499669385056</v>
      </c>
    </row>
    <row r="42" spans="1:5" x14ac:dyDescent="0.2">
      <c r="A42" s="264" t="s">
        <v>42</v>
      </c>
      <c r="B42" s="266">
        <v>5257050.0699999994</v>
      </c>
      <c r="C42" s="268">
        <v>8.4415402662448621E-3</v>
      </c>
      <c r="D42" s="267">
        <v>39</v>
      </c>
      <c r="E42" s="268">
        <v>8.5959885386819486E-3</v>
      </c>
    </row>
    <row r="43" spans="1:5" x14ac:dyDescent="0.2">
      <c r="A43" s="264" t="s">
        <v>43</v>
      </c>
      <c r="B43" s="266">
        <v>2987263.99</v>
      </c>
      <c r="C43" s="268">
        <v>4.7968174017197999E-3</v>
      </c>
      <c r="D43" s="267">
        <v>24</v>
      </c>
      <c r="E43" s="268">
        <v>5.2898391007273528E-3</v>
      </c>
    </row>
    <row r="44" spans="1:5" x14ac:dyDescent="0.2">
      <c r="A44" s="264" t="s">
        <v>44</v>
      </c>
      <c r="B44" s="266">
        <v>2602195.4200000004</v>
      </c>
      <c r="C44" s="268">
        <v>4.1784911929834377E-3</v>
      </c>
      <c r="D44" s="267">
        <v>17</v>
      </c>
      <c r="E44" s="268">
        <v>3.7469693630152083E-3</v>
      </c>
    </row>
    <row r="45" spans="1:5" x14ac:dyDescent="0.2">
      <c r="A45" s="264" t="s">
        <v>24</v>
      </c>
      <c r="B45" s="266">
        <v>11427459.029999999</v>
      </c>
      <c r="C45" s="268">
        <v>1.8349712149994504E-2</v>
      </c>
      <c r="D45" s="267">
        <v>70</v>
      </c>
      <c r="E45" s="268">
        <v>1.5428697377121445E-2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1.0387650240458587E-3</v>
      </c>
      <c r="D48" s="267">
        <v>3</v>
      </c>
      <c r="E48" s="268">
        <v>6.6122988759091911E-4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622759579.90999997</v>
      </c>
      <c r="C50" s="273"/>
      <c r="D50" s="274">
        <v>4537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0.78489619102277819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593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3442313.3800000004</v>
      </c>
      <c r="C59" s="268">
        <v>5.5275157396976167E-3</v>
      </c>
      <c r="D59" s="267">
        <v>59</v>
      </c>
      <c r="E59" s="268">
        <v>1.3004187789288076E-2</v>
      </c>
    </row>
    <row r="60" spans="1:5" x14ac:dyDescent="0.2">
      <c r="A60" s="264" t="s">
        <v>17</v>
      </c>
      <c r="B60" s="266">
        <v>86365865.350000113</v>
      </c>
      <c r="C60" s="268">
        <v>0.13868251591164851</v>
      </c>
      <c r="D60" s="267">
        <v>502</v>
      </c>
      <c r="E60" s="268">
        <v>0.11064580119021379</v>
      </c>
    </row>
    <row r="61" spans="1:5" x14ac:dyDescent="0.2">
      <c r="A61" s="264" t="s">
        <v>18</v>
      </c>
      <c r="B61" s="266">
        <v>46150773.300000004</v>
      </c>
      <c r="C61" s="268">
        <v>7.4106886170534098E-2</v>
      </c>
      <c r="D61" s="267">
        <v>250</v>
      </c>
      <c r="E61" s="268">
        <v>5.5102490632576592E-2</v>
      </c>
    </row>
    <row r="62" spans="1:5" x14ac:dyDescent="0.2">
      <c r="A62" s="264" t="s">
        <v>19</v>
      </c>
      <c r="B62" s="266">
        <v>42929933.75999999</v>
      </c>
      <c r="C62" s="268">
        <v>6.8935003402443268E-2</v>
      </c>
      <c r="D62" s="267">
        <v>299</v>
      </c>
      <c r="E62" s="268">
        <v>6.5902578796561598E-2</v>
      </c>
    </row>
    <row r="63" spans="1:5" x14ac:dyDescent="0.2">
      <c r="A63" s="264" t="s">
        <v>20</v>
      </c>
      <c r="B63" s="266">
        <v>82043266.060000062</v>
      </c>
      <c r="C63" s="268">
        <v>0.13174147569413031</v>
      </c>
      <c r="D63" s="267">
        <v>527</v>
      </c>
      <c r="E63" s="268">
        <v>0.11615605025347146</v>
      </c>
    </row>
    <row r="64" spans="1:5" x14ac:dyDescent="0.2">
      <c r="A64" s="264" t="s">
        <v>21</v>
      </c>
      <c r="B64" s="266">
        <v>88335971.269999996</v>
      </c>
      <c r="C64" s="268">
        <v>0.14184602552844894</v>
      </c>
      <c r="D64" s="267">
        <v>570</v>
      </c>
      <c r="E64" s="268">
        <v>0.12563367864227462</v>
      </c>
    </row>
    <row r="65" spans="1:5" x14ac:dyDescent="0.2">
      <c r="A65" s="264" t="s">
        <v>22</v>
      </c>
      <c r="B65" s="266">
        <v>65007593.510000028</v>
      </c>
      <c r="C65" s="268">
        <v>0.1043863404227275</v>
      </c>
      <c r="D65" s="267">
        <v>490</v>
      </c>
      <c r="E65" s="268">
        <v>0.10800088163985012</v>
      </c>
    </row>
    <row r="66" spans="1:5" x14ac:dyDescent="0.2">
      <c r="A66" s="264" t="s">
        <v>23</v>
      </c>
      <c r="B66" s="266">
        <v>43593350.270000026</v>
      </c>
      <c r="C66" s="268">
        <v>7.0000288516316442E-2</v>
      </c>
      <c r="D66" s="267">
        <v>384</v>
      </c>
      <c r="E66" s="268">
        <v>8.4637425611637646E-2</v>
      </c>
    </row>
    <row r="67" spans="1:5" x14ac:dyDescent="0.2">
      <c r="A67" s="264" t="s">
        <v>39</v>
      </c>
      <c r="B67" s="266">
        <v>68634839.859999999</v>
      </c>
      <c r="C67" s="268">
        <v>0.11021081340879409</v>
      </c>
      <c r="D67" s="267">
        <v>605</v>
      </c>
      <c r="E67" s="268">
        <v>0.13334802733083537</v>
      </c>
    </row>
    <row r="68" spans="1:5" x14ac:dyDescent="0.2">
      <c r="A68" s="264" t="s">
        <v>40</v>
      </c>
      <c r="B68" s="266">
        <v>15199890.030000007</v>
      </c>
      <c r="C68" s="268">
        <v>2.4407316274759942E-2</v>
      </c>
      <c r="D68" s="267">
        <v>128</v>
      </c>
      <c r="E68" s="268">
        <v>2.8212475203879216E-2</v>
      </c>
    </row>
    <row r="69" spans="1:5" x14ac:dyDescent="0.2">
      <c r="A69" s="264" t="s">
        <v>41</v>
      </c>
      <c r="B69" s="266">
        <v>32321946.29999999</v>
      </c>
      <c r="C69" s="268">
        <v>5.1901162732287627E-2</v>
      </c>
      <c r="D69" s="267">
        <v>291</v>
      </c>
      <c r="E69" s="268">
        <v>6.4139299096319158E-2</v>
      </c>
    </row>
    <row r="70" spans="1:5" x14ac:dyDescent="0.2">
      <c r="A70" s="264" t="s">
        <v>42</v>
      </c>
      <c r="B70" s="266">
        <v>14295736.48</v>
      </c>
      <c r="C70" s="268">
        <v>2.2955466188197368E-2</v>
      </c>
      <c r="D70" s="267">
        <v>131</v>
      </c>
      <c r="E70" s="268">
        <v>2.8873705091470133E-2</v>
      </c>
    </row>
    <row r="71" spans="1:5" x14ac:dyDescent="0.2">
      <c r="A71" s="264" t="s">
        <v>43</v>
      </c>
      <c r="B71" s="266">
        <v>8818760.9099999983</v>
      </c>
      <c r="C71" s="268">
        <v>1.4160779206759804E-2</v>
      </c>
      <c r="D71" s="267">
        <v>79</v>
      </c>
      <c r="E71" s="268">
        <v>1.7412387039894204E-2</v>
      </c>
    </row>
    <row r="72" spans="1:5" x14ac:dyDescent="0.2">
      <c r="A72" s="264" t="s">
        <v>44</v>
      </c>
      <c r="B72" s="266">
        <v>6414323.6699999999</v>
      </c>
      <c r="C72" s="268">
        <v>1.0299839419454592E-2</v>
      </c>
      <c r="D72" s="267">
        <v>60</v>
      </c>
      <c r="E72" s="268">
        <v>1.3224597751818383E-2</v>
      </c>
    </row>
    <row r="73" spans="1:5" x14ac:dyDescent="0.2">
      <c r="A73" s="264" t="s">
        <v>24</v>
      </c>
      <c r="B73" s="266">
        <v>5947663.4400000004</v>
      </c>
      <c r="C73" s="268">
        <v>9.5504969042138951E-3</v>
      </c>
      <c r="D73" s="267">
        <v>64</v>
      </c>
      <c r="E73" s="268">
        <v>1.4106237601939608E-2</v>
      </c>
    </row>
    <row r="74" spans="1:5" x14ac:dyDescent="0.2">
      <c r="A74" s="264" t="s">
        <v>25</v>
      </c>
      <c r="B74" s="266">
        <v>533744.5</v>
      </c>
      <c r="C74" s="268">
        <v>8.5706349162406419E-4</v>
      </c>
      <c r="D74" s="267">
        <v>4</v>
      </c>
      <c r="E74" s="268">
        <v>8.8163985012122551E-4</v>
      </c>
    </row>
    <row r="75" spans="1:5" x14ac:dyDescent="0.2">
      <c r="A75" s="264" t="s">
        <v>26</v>
      </c>
      <c r="B75" s="266">
        <v>236581.25</v>
      </c>
      <c r="C75" s="268">
        <v>3.7989178750841583E-4</v>
      </c>
      <c r="D75" s="267">
        <v>2</v>
      </c>
      <c r="E75" s="268">
        <v>4.4081992506061276E-4</v>
      </c>
    </row>
    <row r="76" spans="1:5" x14ac:dyDescent="0.2">
      <c r="A76" s="264" t="s">
        <v>3</v>
      </c>
      <c r="B76" s="266">
        <v>12487026.57</v>
      </c>
      <c r="C76" s="268">
        <v>2.0051119200453892E-2</v>
      </c>
      <c r="D76" s="267">
        <v>92</v>
      </c>
      <c r="E76" s="268">
        <v>2.0277716552788184E-2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622759579.91000032</v>
      </c>
      <c r="C78" s="273"/>
      <c r="D78" s="274">
        <v>4537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0.68317936575118365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0</v>
      </c>
      <c r="C88" s="268">
        <v>0</v>
      </c>
      <c r="D88" s="267">
        <v>0</v>
      </c>
      <c r="E88" s="268">
        <v>0</v>
      </c>
    </row>
    <row r="89" spans="1:5" x14ac:dyDescent="0.2">
      <c r="A89" s="264" t="s">
        <v>528</v>
      </c>
      <c r="B89" s="266">
        <v>497964259.68000054</v>
      </c>
      <c r="C89" s="268">
        <v>0.7996091521417702</v>
      </c>
      <c r="D89" s="267">
        <v>3663</v>
      </c>
      <c r="E89" s="268">
        <v>0.80736169274851222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124795320.23000003</v>
      </c>
      <c r="C91" s="268">
        <v>0.2003908478582298</v>
      </c>
      <c r="D91" s="267">
        <v>874</v>
      </c>
      <c r="E91" s="268">
        <v>0.19263830725148776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622759579.91000056</v>
      </c>
      <c r="C93" s="273"/>
      <c r="D93" s="274">
        <v>4537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608466008.10000002</v>
      </c>
      <c r="C100" s="268">
        <v>0.97704800974387962</v>
      </c>
      <c r="D100" s="267">
        <v>4343</v>
      </c>
      <c r="E100" s="268">
        <v>0.9572404672691206</v>
      </c>
    </row>
    <row r="101" spans="1:5" x14ac:dyDescent="0.2">
      <c r="A101" s="264" t="s">
        <v>5</v>
      </c>
      <c r="B101" s="266">
        <v>14293571.809999995</v>
      </c>
      <c r="C101" s="268">
        <v>2.2951990256120467E-2</v>
      </c>
      <c r="D101" s="267">
        <v>194</v>
      </c>
      <c r="E101" s="268">
        <v>4.2759532730879436E-2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622759579.90999997</v>
      </c>
      <c r="C103" s="273"/>
      <c r="D103" s="274">
        <v>4537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137567887.99999994</v>
      </c>
      <c r="C110" s="268">
        <v>0.22090047658501061</v>
      </c>
      <c r="D110" s="267">
        <v>1847</v>
      </c>
      <c r="E110" s="268">
        <v>0.40709720079347589</v>
      </c>
    </row>
    <row r="111" spans="1:5" x14ac:dyDescent="0.2">
      <c r="A111" s="264" t="s">
        <v>69</v>
      </c>
      <c r="B111" s="266">
        <v>269091349.46999985</v>
      </c>
      <c r="C111" s="268">
        <v>0.43209507834289523</v>
      </c>
      <c r="D111" s="267">
        <v>1988</v>
      </c>
      <c r="E111" s="268">
        <v>0.43817500551024907</v>
      </c>
    </row>
    <row r="112" spans="1:5" x14ac:dyDescent="0.2">
      <c r="A112" s="264" t="s">
        <v>70</v>
      </c>
      <c r="B112" s="266">
        <v>115413255.04999998</v>
      </c>
      <c r="C112" s="268">
        <v>0.18532553937858223</v>
      </c>
      <c r="D112" s="267">
        <v>489</v>
      </c>
      <c r="E112" s="268">
        <v>0.10778047167731981</v>
      </c>
    </row>
    <row r="113" spans="1:5" x14ac:dyDescent="0.2">
      <c r="A113" s="264" t="s">
        <v>71</v>
      </c>
      <c r="B113" s="266">
        <v>36525037.729999997</v>
      </c>
      <c r="C113" s="268">
        <v>5.8650302473514E-2</v>
      </c>
      <c r="D113" s="267">
        <v>106</v>
      </c>
      <c r="E113" s="268">
        <v>2.3363456028212475E-2</v>
      </c>
    </row>
    <row r="114" spans="1:5" x14ac:dyDescent="0.2">
      <c r="A114" s="264" t="s">
        <v>72</v>
      </c>
      <c r="B114" s="266">
        <v>19821288.240000006</v>
      </c>
      <c r="C114" s="268">
        <v>3.1828154683488846E-2</v>
      </c>
      <c r="D114" s="267">
        <v>44</v>
      </c>
      <c r="E114" s="268">
        <v>9.6980383513334805E-3</v>
      </c>
    </row>
    <row r="115" spans="1:5" x14ac:dyDescent="0.2">
      <c r="A115" s="264" t="s">
        <v>73</v>
      </c>
      <c r="B115" s="266">
        <v>26796451.530000001</v>
      </c>
      <c r="C115" s="268">
        <v>4.3028565749036865E-2</v>
      </c>
      <c r="D115" s="267">
        <v>46</v>
      </c>
      <c r="E115" s="268">
        <v>1.0138858276394092E-2</v>
      </c>
    </row>
    <row r="116" spans="1:5" x14ac:dyDescent="0.2">
      <c r="A116" s="264" t="s">
        <v>74</v>
      </c>
      <c r="B116" s="266">
        <v>8283965.4000000004</v>
      </c>
      <c r="C116" s="268">
        <v>1.3302028049407423E-2</v>
      </c>
      <c r="D116" s="267">
        <v>10</v>
      </c>
      <c r="E116" s="268">
        <v>2.2040996253030638E-3</v>
      </c>
    </row>
    <row r="117" spans="1:5" x14ac:dyDescent="0.2">
      <c r="A117" s="264" t="s">
        <v>144</v>
      </c>
      <c r="B117" s="266">
        <v>5240244.49</v>
      </c>
      <c r="C117" s="268">
        <v>8.4145546034913067E-3</v>
      </c>
      <c r="D117" s="267">
        <v>5</v>
      </c>
      <c r="E117" s="268">
        <v>1.1020498126515319E-3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6.4553001345735682E-3</v>
      </c>
      <c r="D121" s="267">
        <v>2</v>
      </c>
      <c r="E121" s="268">
        <v>4.4081992506061276E-4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622759579.90999973</v>
      </c>
      <c r="C123" s="273"/>
      <c r="D123" s="274">
        <v>4537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137262.41567335252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398341830.98999965</v>
      </c>
      <c r="C132" s="268">
        <v>0.63963982865999047</v>
      </c>
      <c r="D132" s="267">
        <v>2703</v>
      </c>
      <c r="E132" s="268">
        <v>0.59576812871941809</v>
      </c>
    </row>
    <row r="133" spans="1:5" x14ac:dyDescent="0.2">
      <c r="A133" s="264" t="s">
        <v>7</v>
      </c>
      <c r="B133" s="266">
        <v>204863466.97999978</v>
      </c>
      <c r="C133" s="268">
        <v>0.32896076365393923</v>
      </c>
      <c r="D133" s="267">
        <v>1593</v>
      </c>
      <c r="E133" s="268">
        <v>0.35111307031077804</v>
      </c>
    </row>
    <row r="134" spans="1:5" x14ac:dyDescent="0.2">
      <c r="A134" s="264" t="s">
        <v>8</v>
      </c>
      <c r="B134" s="266">
        <v>19554281.939999998</v>
      </c>
      <c r="C134" s="268">
        <v>3.1399407686070385E-2</v>
      </c>
      <c r="D134" s="267">
        <v>241</v>
      </c>
      <c r="E134" s="268">
        <v>5.3118800969803835E-2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622759579.90999937</v>
      </c>
      <c r="C136" s="268"/>
      <c r="D136" s="274">
        <v>4537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3.1258130148416541E-4</v>
      </c>
      <c r="D150" s="267">
        <v>1</v>
      </c>
      <c r="E150" s="268">
        <v>2.2040996253030638E-4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622564916.91000032</v>
      </c>
      <c r="C154" s="268">
        <v>0.99968741869851585</v>
      </c>
      <c r="D154" s="267">
        <v>4536</v>
      </c>
      <c r="E154" s="268">
        <v>0.99977959003746975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622759579.91000032</v>
      </c>
      <c r="C156" s="268"/>
      <c r="D156" s="281">
        <v>4537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129.73029604202421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96265629.149999902</v>
      </c>
      <c r="C165" s="268">
        <v>0.15457912211308261</v>
      </c>
      <c r="D165" s="267">
        <v>748</v>
      </c>
      <c r="E165" s="268">
        <v>0.16486665197266917</v>
      </c>
    </row>
    <row r="166" spans="1:5" x14ac:dyDescent="0.2">
      <c r="A166" s="264" t="s">
        <v>10</v>
      </c>
      <c r="B166" s="266">
        <v>171944516.94000006</v>
      </c>
      <c r="C166" s="268">
        <v>0.27610095851893468</v>
      </c>
      <c r="D166" s="267">
        <v>1225</v>
      </c>
      <c r="E166" s="268">
        <v>0.27000220409962528</v>
      </c>
    </row>
    <row r="167" spans="1:5" x14ac:dyDescent="0.2">
      <c r="A167" s="264" t="s">
        <v>11</v>
      </c>
      <c r="B167" s="266">
        <v>343564403.12999982</v>
      </c>
      <c r="C167" s="268">
        <v>0.55168063922782395</v>
      </c>
      <c r="D167" s="267">
        <v>2482</v>
      </c>
      <c r="E167" s="268">
        <v>0.54705752700022037</v>
      </c>
    </row>
    <row r="168" spans="1:5" x14ac:dyDescent="0.2">
      <c r="A168" s="264" t="s">
        <v>12</v>
      </c>
      <c r="B168" s="266">
        <v>10985030.690000001</v>
      </c>
      <c r="C168" s="268">
        <v>1.7639280140158645E-2</v>
      </c>
      <c r="D168" s="267">
        <v>82</v>
      </c>
      <c r="E168" s="268">
        <v>1.8073616927485121E-2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622759579.90999985</v>
      </c>
      <c r="C173" s="273"/>
      <c r="D173" s="274">
        <v>4537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11.182293876067554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312133127.73999965</v>
      </c>
      <c r="C182" s="268">
        <v>0.50120967675055084</v>
      </c>
      <c r="D182" s="267">
        <v>2431</v>
      </c>
      <c r="E182" s="268">
        <v>0.53581661891117482</v>
      </c>
    </row>
    <row r="183" spans="1:6" x14ac:dyDescent="0.2">
      <c r="A183" s="264" t="s">
        <v>50</v>
      </c>
      <c r="B183" s="266">
        <v>310626452.16999966</v>
      </c>
      <c r="C183" s="268">
        <v>0.498790323249449</v>
      </c>
      <c r="D183" s="267">
        <v>2106</v>
      </c>
      <c r="E183" s="268">
        <v>0.46418338108882523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622759579.90999937</v>
      </c>
      <c r="C185" s="271"/>
      <c r="D185" s="274">
        <v>4537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32041529.52</v>
      </c>
      <c r="C194" s="268">
        <v>5.145088177468192E-2</v>
      </c>
      <c r="D194" s="267">
        <v>325</v>
      </c>
      <c r="E194" s="268">
        <v>7.1633237822349566E-2</v>
      </c>
      <c r="F194" s="268">
        <v>0.803048638511075</v>
      </c>
      <c r="G194" s="168"/>
    </row>
    <row r="195" spans="1:7" x14ac:dyDescent="0.2">
      <c r="A195" s="264" t="s">
        <v>52</v>
      </c>
      <c r="B195" s="266">
        <v>73071738.699999973</v>
      </c>
      <c r="C195" s="268">
        <v>0.11733539082700283</v>
      </c>
      <c r="D195" s="267">
        <v>615</v>
      </c>
      <c r="E195" s="268">
        <v>0.13555212695613841</v>
      </c>
      <c r="F195" s="268">
        <v>0.80462225783135088</v>
      </c>
      <c r="G195" s="168"/>
    </row>
    <row r="196" spans="1:7" x14ac:dyDescent="0.2">
      <c r="A196" s="264" t="s">
        <v>53</v>
      </c>
      <c r="B196" s="266">
        <v>76527935.750000045</v>
      </c>
      <c r="C196" s="268">
        <v>0.1228852003546211</v>
      </c>
      <c r="D196" s="267">
        <v>672</v>
      </c>
      <c r="E196" s="268">
        <v>0.14811549482036587</v>
      </c>
      <c r="F196" s="268">
        <v>0.79950675157703122</v>
      </c>
      <c r="G196" s="168"/>
    </row>
    <row r="197" spans="1:7" x14ac:dyDescent="0.2">
      <c r="A197" s="264" t="s">
        <v>54</v>
      </c>
      <c r="B197" s="266">
        <v>30111996.509999998</v>
      </c>
      <c r="C197" s="268">
        <v>4.8352522355981607E-2</v>
      </c>
      <c r="D197" s="267">
        <v>268</v>
      </c>
      <c r="E197" s="268">
        <v>5.9069869958122107E-2</v>
      </c>
      <c r="F197" s="268">
        <v>0.80085265489579893</v>
      </c>
      <c r="G197" s="168"/>
    </row>
    <row r="198" spans="1:7" x14ac:dyDescent="0.2">
      <c r="A198" s="264" t="s">
        <v>55</v>
      </c>
      <c r="B198" s="266">
        <v>23269593.859999996</v>
      </c>
      <c r="C198" s="268">
        <v>3.7365292499174182E-2</v>
      </c>
      <c r="D198" s="267">
        <v>210</v>
      </c>
      <c r="E198" s="268">
        <v>4.6286092131364337E-2</v>
      </c>
      <c r="F198" s="268">
        <v>0.80606946905620247</v>
      </c>
      <c r="G198" s="168"/>
    </row>
    <row r="199" spans="1:7" x14ac:dyDescent="0.2">
      <c r="A199" s="264" t="s">
        <v>56</v>
      </c>
      <c r="B199" s="266">
        <v>23874175.580000006</v>
      </c>
      <c r="C199" s="268">
        <v>3.8336103289571634E-2</v>
      </c>
      <c r="D199" s="267">
        <v>185</v>
      </c>
      <c r="E199" s="268">
        <v>4.0775843068106679E-2</v>
      </c>
      <c r="F199" s="268">
        <v>0.79036337464271111</v>
      </c>
      <c r="G199" s="168"/>
    </row>
    <row r="200" spans="1:7" x14ac:dyDescent="0.2">
      <c r="A200" s="264" t="s">
        <v>27</v>
      </c>
      <c r="B200" s="266">
        <v>155296647.99000007</v>
      </c>
      <c r="C200" s="268">
        <v>0.24936854124739949</v>
      </c>
      <c r="D200" s="267">
        <v>952</v>
      </c>
      <c r="E200" s="268">
        <v>0.20983028432885167</v>
      </c>
      <c r="F200" s="268">
        <v>0.78051393686799719</v>
      </c>
      <c r="G200" s="168"/>
    </row>
    <row r="201" spans="1:7" x14ac:dyDescent="0.2">
      <c r="A201" s="264" t="s">
        <v>57</v>
      </c>
      <c r="B201" s="266">
        <v>70872766.170000061</v>
      </c>
      <c r="C201" s="268">
        <v>0.11380437725300417</v>
      </c>
      <c r="D201" s="267">
        <v>447</v>
      </c>
      <c r="E201" s="268">
        <v>9.8523253251046952E-2</v>
      </c>
      <c r="F201" s="268">
        <v>0.78030967108080174</v>
      </c>
      <c r="G201" s="168"/>
    </row>
    <row r="202" spans="1:7" x14ac:dyDescent="0.2">
      <c r="A202" s="264" t="s">
        <v>58</v>
      </c>
      <c r="B202" s="266">
        <v>87127730.340000033</v>
      </c>
      <c r="C202" s="268">
        <v>0.13990588527372239</v>
      </c>
      <c r="D202" s="267">
        <v>346</v>
      </c>
      <c r="E202" s="268">
        <v>7.6261847035486011E-2</v>
      </c>
      <c r="F202" s="268">
        <v>0.74234939482455808</v>
      </c>
      <c r="G202" s="168"/>
    </row>
    <row r="203" spans="1:7" x14ac:dyDescent="0.2">
      <c r="A203" s="264" t="s">
        <v>59</v>
      </c>
      <c r="B203" s="266">
        <v>29431566.889999997</v>
      </c>
      <c r="C203" s="268">
        <v>4.7259918336789587E-2</v>
      </c>
      <c r="D203" s="267">
        <v>262</v>
      </c>
      <c r="E203" s="268">
        <v>5.7747410182940266E-2</v>
      </c>
      <c r="F203" s="268">
        <v>0.79794410560842566</v>
      </c>
      <c r="G203" s="168"/>
    </row>
    <row r="204" spans="1:7" x14ac:dyDescent="0.2">
      <c r="A204" s="264" t="s">
        <v>60</v>
      </c>
      <c r="B204" s="266">
        <v>21035762.600000001</v>
      </c>
      <c r="C204" s="268">
        <v>3.3778304306519125E-2</v>
      </c>
      <c r="D204" s="267">
        <v>254</v>
      </c>
      <c r="E204" s="268">
        <v>5.5984130482697819E-2</v>
      </c>
      <c r="F204" s="268">
        <v>0.78979672773559795</v>
      </c>
      <c r="G204" s="168"/>
    </row>
    <row r="205" spans="1:7" x14ac:dyDescent="0.2">
      <c r="A205" s="264" t="s">
        <v>2</v>
      </c>
      <c r="B205" s="266">
        <v>98136</v>
      </c>
      <c r="C205" s="268">
        <v>1.5758248153192986E-4</v>
      </c>
      <c r="D205" s="267">
        <v>1</v>
      </c>
      <c r="E205" s="268">
        <v>2.2040996253030638E-4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622759579.91000021</v>
      </c>
      <c r="C207" s="273"/>
      <c r="D207" s="274">
        <v>4537</v>
      </c>
      <c r="E207" s="273"/>
      <c r="F207" s="286">
        <v>0.78489619102277797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191122.62</v>
      </c>
      <c r="C214" s="268">
        <v>3.0689631467029478E-4</v>
      </c>
      <c r="D214" s="267">
        <v>3</v>
      </c>
      <c r="E214" s="268">
        <v>6.6122988759091911E-4</v>
      </c>
    </row>
    <row r="215" spans="1:7" x14ac:dyDescent="0.2">
      <c r="A215" s="264" t="s">
        <v>303</v>
      </c>
      <c r="B215" s="266">
        <v>148373580.95999995</v>
      </c>
      <c r="C215" s="268">
        <v>0.23825178406961248</v>
      </c>
      <c r="D215" s="267">
        <v>1045</v>
      </c>
      <c r="E215" s="268">
        <v>0.23032841084417016</v>
      </c>
    </row>
    <row r="216" spans="1:7" x14ac:dyDescent="0.2">
      <c r="A216" s="264" t="s">
        <v>280</v>
      </c>
      <c r="B216" s="266">
        <v>446418330.49000037</v>
      </c>
      <c r="C216" s="268">
        <v>0.71683896144081116</v>
      </c>
      <c r="D216" s="267">
        <v>3307</v>
      </c>
      <c r="E216" s="268">
        <v>0.72889574608772312</v>
      </c>
    </row>
    <row r="217" spans="1:7" x14ac:dyDescent="0.2">
      <c r="A217" s="264" t="s">
        <v>281</v>
      </c>
      <c r="B217" s="266">
        <v>6412115.2700000005</v>
      </c>
      <c r="C217" s="268">
        <v>1.0296293267663044E-2</v>
      </c>
      <c r="D217" s="267">
        <v>35</v>
      </c>
      <c r="E217" s="268">
        <v>7.7143486885607225E-3</v>
      </c>
    </row>
    <row r="218" spans="1:7" x14ac:dyDescent="0.2">
      <c r="A218" s="264" t="s">
        <v>282</v>
      </c>
      <c r="B218" s="266">
        <v>16344429.300000004</v>
      </c>
      <c r="C218" s="268">
        <v>2.6245167199775658E-2</v>
      </c>
      <c r="D218" s="267">
        <v>112</v>
      </c>
      <c r="E218" s="268">
        <v>2.4685915803394312E-2</v>
      </c>
    </row>
    <row r="219" spans="1:7" x14ac:dyDescent="0.2">
      <c r="A219" s="264" t="s">
        <v>283</v>
      </c>
      <c r="B219" s="266">
        <v>4951998.43</v>
      </c>
      <c r="C219" s="268">
        <v>7.951701731695E-3</v>
      </c>
      <c r="D219" s="267">
        <v>34</v>
      </c>
      <c r="E219" s="268">
        <v>7.4939387260304167E-3</v>
      </c>
    </row>
    <row r="220" spans="1:7" x14ac:dyDescent="0.2">
      <c r="A220" s="264" t="s">
        <v>38</v>
      </c>
      <c r="B220" s="266">
        <v>68002.84</v>
      </c>
      <c r="C220" s="268">
        <v>1.0919597577258886E-4</v>
      </c>
      <c r="D220" s="267">
        <v>1</v>
      </c>
      <c r="E220" s="268">
        <v>2.2040996253030638E-4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622759579.91000021</v>
      </c>
      <c r="C229" s="273"/>
      <c r="D229" s="274">
        <v>4537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2.55901507576521E-2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336126751.96999979</v>
      </c>
      <c r="C240" s="268">
        <v>0.53973758543959527</v>
      </c>
      <c r="D240" s="267">
        <v>2331</v>
      </c>
      <c r="E240" s="268">
        <v>0.51377562265814414</v>
      </c>
    </row>
    <row r="241" spans="1:6" x14ac:dyDescent="0.2">
      <c r="A241" s="264" t="s">
        <v>534</v>
      </c>
      <c r="B241" s="266">
        <v>286632827.9399997</v>
      </c>
      <c r="C241" s="268">
        <v>0.46026241456040473</v>
      </c>
      <c r="D241" s="267">
        <v>2206</v>
      </c>
      <c r="E241" s="268">
        <v>0.48622437734185586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622759579.90999949</v>
      </c>
      <c r="C243" s="268"/>
      <c r="D243" s="281">
        <v>4537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70457485.829999998</v>
      </c>
      <c r="C251" s="268">
        <v>0.1131375383100206</v>
      </c>
      <c r="D251" s="267">
        <v>508</v>
      </c>
      <c r="E251" s="268">
        <v>0.11196826096539564</v>
      </c>
      <c r="F251" s="168"/>
    </row>
    <row r="252" spans="1:6" x14ac:dyDescent="0.2">
      <c r="A252" s="264" t="s">
        <v>37</v>
      </c>
      <c r="B252" s="266">
        <v>552302094.08000028</v>
      </c>
      <c r="C252" s="268">
        <v>0.88686246168997929</v>
      </c>
      <c r="D252" s="267">
        <v>4029</v>
      </c>
      <c r="E252" s="268">
        <v>0.88803173903460442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622759579.91000032</v>
      </c>
      <c r="C254" s="268"/>
      <c r="D254" s="281">
        <v>4537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2.7615276218265596E-3</v>
      </c>
      <c r="D263" s="267">
        <v>7</v>
      </c>
      <c r="E263" s="268">
        <v>3.003003003003003E-3</v>
      </c>
      <c r="F263" s="168"/>
    </row>
    <row r="264" spans="1:6" x14ac:dyDescent="0.2">
      <c r="A264" s="264" t="s">
        <v>148</v>
      </c>
      <c r="B264" s="266">
        <v>8293564.7999999998</v>
      </c>
      <c r="C264" s="268">
        <v>2.4673920630810774E-2</v>
      </c>
      <c r="D264" s="267">
        <v>55</v>
      </c>
      <c r="E264" s="268">
        <v>2.3595023595023596E-2</v>
      </c>
      <c r="F264" s="168"/>
    </row>
    <row r="265" spans="1:6" x14ac:dyDescent="0.2">
      <c r="A265" s="264" t="s">
        <v>80</v>
      </c>
      <c r="B265" s="266">
        <v>110261164.88999999</v>
      </c>
      <c r="C265" s="268">
        <v>0.32803448176550082</v>
      </c>
      <c r="D265" s="267">
        <v>781</v>
      </c>
      <c r="E265" s="268">
        <v>0.33504933504933504</v>
      </c>
      <c r="F265" s="168"/>
    </row>
    <row r="266" spans="1:6" x14ac:dyDescent="0.2">
      <c r="A266" s="264" t="s">
        <v>81</v>
      </c>
      <c r="B266" s="266">
        <v>93418795.190000013</v>
      </c>
      <c r="C266" s="268">
        <v>0.27792728380732346</v>
      </c>
      <c r="D266" s="267">
        <v>696</v>
      </c>
      <c r="E266" s="268">
        <v>0.29858429858429858</v>
      </c>
      <c r="F266" s="168"/>
    </row>
    <row r="267" spans="1:6" x14ac:dyDescent="0.2">
      <c r="A267" s="264" t="s">
        <v>82</v>
      </c>
      <c r="B267" s="266">
        <v>80820375.790000036</v>
      </c>
      <c r="C267" s="268">
        <v>0.24044612729073528</v>
      </c>
      <c r="D267" s="267">
        <v>549</v>
      </c>
      <c r="E267" s="268">
        <v>0.23552123552123552</v>
      </c>
      <c r="F267" s="168"/>
    </row>
    <row r="268" spans="1:6" x14ac:dyDescent="0.2">
      <c r="A268" s="264" t="s">
        <v>83</v>
      </c>
      <c r="B268" s="266">
        <v>27000929.439999994</v>
      </c>
      <c r="C268" s="268">
        <v>8.0329605667358125E-2</v>
      </c>
      <c r="D268" s="267">
        <v>152</v>
      </c>
      <c r="E268" s="268">
        <v>6.5208065208065213E-2</v>
      </c>
      <c r="F268" s="168"/>
    </row>
    <row r="269" spans="1:6" x14ac:dyDescent="0.2">
      <c r="A269" s="264" t="s">
        <v>84</v>
      </c>
      <c r="B269" s="266">
        <v>10701912.880000001</v>
      </c>
      <c r="C269" s="268">
        <v>3.1838920339655581E-2</v>
      </c>
      <c r="D269" s="267">
        <v>64</v>
      </c>
      <c r="E269" s="268">
        <v>2.7456027456027456E-2</v>
      </c>
      <c r="F269" s="168"/>
    </row>
    <row r="270" spans="1:6" x14ac:dyDescent="0.2">
      <c r="A270" s="264" t="s">
        <v>85</v>
      </c>
      <c r="B270" s="266">
        <v>2221831.15</v>
      </c>
      <c r="C270" s="268">
        <v>6.6100991277192444E-3</v>
      </c>
      <c r="D270" s="267">
        <v>12</v>
      </c>
      <c r="E270" s="268">
        <v>5.1480051480051478E-3</v>
      </c>
      <c r="F270" s="168"/>
    </row>
    <row r="271" spans="1:6" x14ac:dyDescent="0.2">
      <c r="A271" s="264" t="s">
        <v>86</v>
      </c>
      <c r="B271" s="266">
        <v>1517169.7</v>
      </c>
      <c r="C271" s="268">
        <v>4.5136832790250809E-3</v>
      </c>
      <c r="D271" s="267">
        <v>7</v>
      </c>
      <c r="E271" s="268">
        <v>3.003003003003003E-3</v>
      </c>
      <c r="F271" s="168"/>
    </row>
    <row r="272" spans="1:6" x14ac:dyDescent="0.2">
      <c r="A272" s="264" t="s">
        <v>0</v>
      </c>
      <c r="B272" s="266">
        <v>382105.1</v>
      </c>
      <c r="C272" s="268">
        <v>1.136788719614033E-3</v>
      </c>
      <c r="D272" s="267">
        <v>2</v>
      </c>
      <c r="E272" s="268">
        <v>8.5800085800085801E-4</v>
      </c>
      <c r="F272" s="168"/>
    </row>
    <row r="273" spans="1:6" x14ac:dyDescent="0.2">
      <c r="A273" s="264" t="s">
        <v>67</v>
      </c>
      <c r="B273" s="266">
        <v>233240.22</v>
      </c>
      <c r="C273" s="268">
        <v>6.93905553881106E-4</v>
      </c>
      <c r="D273" s="267">
        <v>2</v>
      </c>
      <c r="E273" s="268">
        <v>8.5800085800085801E-4</v>
      </c>
      <c r="F273" s="168"/>
    </row>
    <row r="274" spans="1:6" x14ac:dyDescent="0.2">
      <c r="A274" s="264" t="s">
        <v>79</v>
      </c>
      <c r="B274" s="266">
        <v>347439.5</v>
      </c>
      <c r="C274" s="268">
        <v>1.033656196549954E-3</v>
      </c>
      <c r="D274" s="267">
        <v>4</v>
      </c>
      <c r="E274" s="268">
        <v>1.716001716001716E-3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336126751.97000003</v>
      </c>
      <c r="C276" s="268"/>
      <c r="D276" s="274">
        <v>2331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1.5499902869073916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622759579.91000032</v>
      </c>
      <c r="C288" s="268">
        <v>1</v>
      </c>
      <c r="D288" s="267">
        <v>4537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622759579.91000032</v>
      </c>
      <c r="C290" s="271"/>
      <c r="D290" s="274">
        <v>4537</v>
      </c>
      <c r="E290" s="264"/>
      <c r="F290" s="272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487857360.89000016</v>
      </c>
      <c r="C299" s="268">
        <v>0.78337993766471514</v>
      </c>
      <c r="D299" s="267">
        <v>3436</v>
      </c>
      <c r="E299" s="268">
        <v>0.75732863125413263</v>
      </c>
    </row>
    <row r="300" spans="1:6" x14ac:dyDescent="0.2">
      <c r="A300" s="264" t="s">
        <v>133</v>
      </c>
      <c r="B300" s="266">
        <v>104290349.69999996</v>
      </c>
      <c r="C300" s="268">
        <v>0.16746486616082529</v>
      </c>
      <c r="D300" s="267">
        <v>843</v>
      </c>
      <c r="E300" s="268">
        <v>0.18580559841304828</v>
      </c>
    </row>
    <row r="301" spans="1:6" x14ac:dyDescent="0.2">
      <c r="A301" s="264" t="s">
        <v>134</v>
      </c>
      <c r="B301" s="266">
        <v>17493757.480000004</v>
      </c>
      <c r="C301" s="268">
        <v>2.8090707946280269E-2</v>
      </c>
      <c r="D301" s="267">
        <v>135</v>
      </c>
      <c r="E301" s="268">
        <v>2.975534494159136E-2</v>
      </c>
    </row>
    <row r="302" spans="1:6" x14ac:dyDescent="0.2">
      <c r="A302" s="264" t="s">
        <v>135</v>
      </c>
      <c r="B302" s="266">
        <v>8293774.1499999994</v>
      </c>
      <c r="C302" s="268">
        <v>1.3317778509643476E-2</v>
      </c>
      <c r="D302" s="267">
        <v>45</v>
      </c>
      <c r="E302" s="268">
        <v>9.9184483138637872E-3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4824337.6899999995</v>
      </c>
      <c r="C305" s="268">
        <v>7.7467097185356859E-3</v>
      </c>
      <c r="D305" s="267">
        <v>78</v>
      </c>
      <c r="E305" s="268">
        <v>1.7191977077363897E-2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622759579.91000021</v>
      </c>
      <c r="C307" s="271"/>
      <c r="D307" s="274">
        <v>4537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595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618841285.90999997</v>
      </c>
      <c r="C6" s="266">
        <v>353505628.37</v>
      </c>
      <c r="D6" s="266">
        <v>265335657.54000008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4511</v>
      </c>
      <c r="C7" s="267">
        <v>2577</v>
      </c>
      <c r="D7" s="267">
        <v>1934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0.78487195116643904</v>
      </c>
      <c r="C8" s="268">
        <v>0.78787733148601502</v>
      </c>
      <c r="D8" s="268">
        <v>0.7808678950655259</v>
      </c>
      <c r="G8" s="157"/>
      <c r="H8" s="157"/>
      <c r="I8" s="157"/>
      <c r="J8" s="157"/>
    </row>
    <row r="9" spans="1:10" x14ac:dyDescent="0.2">
      <c r="A9" s="264" t="s">
        <v>155</v>
      </c>
      <c r="B9" s="268">
        <v>2.5458888888888888E-3</v>
      </c>
      <c r="C9" s="268">
        <v>2.5458888888888888E-3</v>
      </c>
      <c r="D9" s="268">
        <v>7.0671378091872791E-3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0.9224212209302326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10.892963653759427</v>
      </c>
      <c r="C11" s="266">
        <v>10.892050756728947</v>
      </c>
      <c r="D11" s="266">
        <v>10.894179902798081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10.721423682409309</v>
      </c>
      <c r="C12" s="266">
        <v>10.721423682409309</v>
      </c>
      <c r="D12" s="266">
        <v>10.759753593429158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15.271731690622861</v>
      </c>
      <c r="C13" s="266">
        <v>15.271731690622861</v>
      </c>
      <c r="D13" s="266">
        <v>11.134839151266256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137184.94478164485</v>
      </c>
      <c r="C14" s="266">
        <v>137177.19377958865</v>
      </c>
      <c r="D14" s="266">
        <v>137195.27277145817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229.13</v>
      </c>
      <c r="C15" s="266">
        <v>229.13</v>
      </c>
      <c r="D15" s="266">
        <v>1100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11.11496074670618</v>
      </c>
      <c r="C17" s="266">
        <v>11.07340656674875</v>
      </c>
      <c r="D17" s="266">
        <v>11.170323213377451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19.25</v>
      </c>
      <c r="C19" s="266">
        <v>19.25</v>
      </c>
      <c r="D19" s="266">
        <v>19.25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0.54110631506686391</v>
      </c>
      <c r="C20" s="268">
        <v>0.77319358325440379</v>
      </c>
      <c r="D20" s="268">
        <v>0.23189738198200557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0.45889368493313537</v>
      </c>
      <c r="C21" s="268">
        <v>0.22680641674559632</v>
      </c>
      <c r="D21" s="268">
        <v>0.7681026180179944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0.38814652355779222</v>
      </c>
      <c r="C23" s="268">
        <v>0.32190366075556703</v>
      </c>
      <c r="D23" s="268">
        <v>0.47640162299310995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1.5492728433282421</v>
      </c>
      <c r="C24" s="266">
        <v>1.5879994421350498</v>
      </c>
      <c r="D24" s="266">
        <v>1.3772435253694011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1809843.7700000003</v>
      </c>
      <c r="C31" s="268">
        <v>2.924568562581669E-3</v>
      </c>
      <c r="D31" s="267">
        <v>45</v>
      </c>
      <c r="E31" s="268">
        <v>9.9756151629350476E-3</v>
      </c>
    </row>
    <row r="32" spans="1:10" x14ac:dyDescent="0.2">
      <c r="A32" s="264" t="s">
        <v>17</v>
      </c>
      <c r="B32" s="266">
        <v>18087494.950000003</v>
      </c>
      <c r="C32" s="268">
        <v>2.9228002982061099E-2</v>
      </c>
      <c r="D32" s="267">
        <v>171</v>
      </c>
      <c r="E32" s="268">
        <v>3.7907337619153179E-2</v>
      </c>
    </row>
    <row r="33" spans="1:5" x14ac:dyDescent="0.2">
      <c r="A33" s="264" t="s">
        <v>18</v>
      </c>
      <c r="B33" s="266">
        <v>11196777.91</v>
      </c>
      <c r="C33" s="268">
        <v>1.8093133352496432E-2</v>
      </c>
      <c r="D33" s="267">
        <v>79</v>
      </c>
      <c r="E33" s="268">
        <v>1.7512746619374863E-2</v>
      </c>
    </row>
    <row r="34" spans="1:5" x14ac:dyDescent="0.2">
      <c r="A34" s="264" t="s">
        <v>19</v>
      </c>
      <c r="B34" s="266">
        <v>13849266.390000004</v>
      </c>
      <c r="C34" s="268">
        <v>2.2379351063552256E-2</v>
      </c>
      <c r="D34" s="267">
        <v>125</v>
      </c>
      <c r="E34" s="268">
        <v>2.7710042119264023E-2</v>
      </c>
    </row>
    <row r="35" spans="1:5" x14ac:dyDescent="0.2">
      <c r="A35" s="264" t="s">
        <v>20</v>
      </c>
      <c r="B35" s="266">
        <v>18855716.890000001</v>
      </c>
      <c r="C35" s="268">
        <v>3.0469390648804009E-2</v>
      </c>
      <c r="D35" s="267">
        <v>140</v>
      </c>
      <c r="E35" s="268">
        <v>3.1035247173575704E-2</v>
      </c>
    </row>
    <row r="36" spans="1:5" x14ac:dyDescent="0.2">
      <c r="A36" s="264" t="s">
        <v>21</v>
      </c>
      <c r="B36" s="266">
        <v>35535359.449999988</v>
      </c>
      <c r="C36" s="268">
        <v>5.7422412271258848E-2</v>
      </c>
      <c r="D36" s="267">
        <v>254</v>
      </c>
      <c r="E36" s="268">
        <v>5.6306805586344488E-2</v>
      </c>
    </row>
    <row r="37" spans="1:5" x14ac:dyDescent="0.2">
      <c r="A37" s="264" t="s">
        <v>22</v>
      </c>
      <c r="B37" s="266">
        <v>57125133.719999999</v>
      </c>
      <c r="C37" s="268">
        <v>9.2309829710210844E-2</v>
      </c>
      <c r="D37" s="267">
        <v>355</v>
      </c>
      <c r="E37" s="268">
        <v>7.8696519618709826E-2</v>
      </c>
    </row>
    <row r="38" spans="1:5" x14ac:dyDescent="0.2">
      <c r="A38" s="264" t="s">
        <v>23</v>
      </c>
      <c r="B38" s="266">
        <v>80838479.759999976</v>
      </c>
      <c r="C38" s="268">
        <v>0.13062877606998666</v>
      </c>
      <c r="D38" s="267">
        <v>568</v>
      </c>
      <c r="E38" s="268">
        <v>0.12591443138993572</v>
      </c>
    </row>
    <row r="39" spans="1:5" x14ac:dyDescent="0.2">
      <c r="A39" s="264" t="s">
        <v>39</v>
      </c>
      <c r="B39" s="266">
        <v>146512040.58000007</v>
      </c>
      <c r="C39" s="268">
        <v>0.23675220757864526</v>
      </c>
      <c r="D39" s="267">
        <v>994</v>
      </c>
      <c r="E39" s="268">
        <v>0.2203502549323875</v>
      </c>
    </row>
    <row r="40" spans="1:5" x14ac:dyDescent="0.2">
      <c r="A40" s="264" t="s">
        <v>40</v>
      </c>
      <c r="B40" s="266">
        <v>143562164.01999992</v>
      </c>
      <c r="C40" s="268">
        <v>0.23198543356539825</v>
      </c>
      <c r="D40" s="267">
        <v>1009</v>
      </c>
      <c r="E40" s="268">
        <v>0.22367545998669919</v>
      </c>
    </row>
    <row r="41" spans="1:5" x14ac:dyDescent="0.2">
      <c r="A41" s="264" t="s">
        <v>41</v>
      </c>
      <c r="B41" s="266">
        <v>68806531.840000004</v>
      </c>
      <c r="C41" s="268">
        <v>0.11118607211026763</v>
      </c>
      <c r="D41" s="267">
        <v>620</v>
      </c>
      <c r="E41" s="268">
        <v>0.13744180891154956</v>
      </c>
    </row>
    <row r="42" spans="1:5" x14ac:dyDescent="0.2">
      <c r="A42" s="264" t="s">
        <v>42</v>
      </c>
      <c r="B42" s="266">
        <v>5162818.8199999994</v>
      </c>
      <c r="C42" s="268">
        <v>8.3427187835538891E-3</v>
      </c>
      <c r="D42" s="267">
        <v>38</v>
      </c>
      <c r="E42" s="268">
        <v>8.4238528042562631E-3</v>
      </c>
    </row>
    <row r="43" spans="1:5" x14ac:dyDescent="0.2">
      <c r="A43" s="264" t="s">
        <v>43</v>
      </c>
      <c r="B43" s="266">
        <v>2987198.99</v>
      </c>
      <c r="C43" s="268">
        <v>4.8270841943057396E-3</v>
      </c>
      <c r="D43" s="267">
        <v>24</v>
      </c>
      <c r="E43" s="268">
        <v>5.3203280868986923E-3</v>
      </c>
    </row>
    <row r="44" spans="1:5" x14ac:dyDescent="0.2">
      <c r="A44" s="264" t="s">
        <v>44</v>
      </c>
      <c r="B44" s="266">
        <v>2601950.4200000004</v>
      </c>
      <c r="C44" s="268">
        <v>4.2045520866854542E-3</v>
      </c>
      <c r="D44" s="267">
        <v>17</v>
      </c>
      <c r="E44" s="268">
        <v>3.7685657282199069E-3</v>
      </c>
    </row>
    <row r="45" spans="1:5" x14ac:dyDescent="0.2">
      <c r="A45" s="264" t="s">
        <v>24</v>
      </c>
      <c r="B45" s="266">
        <v>11263607.529999999</v>
      </c>
      <c r="C45" s="268">
        <v>1.8201124886871398E-2</v>
      </c>
      <c r="D45" s="267">
        <v>69</v>
      </c>
      <c r="E45" s="268">
        <v>1.529594324983374E-2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1.0453421333205632E-3</v>
      </c>
      <c r="D48" s="267">
        <v>3</v>
      </c>
      <c r="E48" s="268">
        <v>6.6504101086233653E-4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618841285.90999997</v>
      </c>
      <c r="C50" s="273"/>
      <c r="D50" s="274">
        <v>4511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0.78487195116643904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593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3728391.5899999994</v>
      </c>
      <c r="C59" s="268">
        <v>6.0247945230697342E-3</v>
      </c>
      <c r="D59" s="267">
        <v>61</v>
      </c>
      <c r="E59" s="268">
        <v>1.3522500554200843E-2</v>
      </c>
    </row>
    <row r="60" spans="1:5" x14ac:dyDescent="0.2">
      <c r="A60" s="264" t="s">
        <v>17</v>
      </c>
      <c r="B60" s="266">
        <v>85203520.430000067</v>
      </c>
      <c r="C60" s="268">
        <v>0.13768234662092582</v>
      </c>
      <c r="D60" s="267">
        <v>495</v>
      </c>
      <c r="E60" s="268">
        <v>0.10973176679228552</v>
      </c>
    </row>
    <row r="61" spans="1:5" x14ac:dyDescent="0.2">
      <c r="A61" s="264" t="s">
        <v>18</v>
      </c>
      <c r="B61" s="266">
        <v>45995172.030000009</v>
      </c>
      <c r="C61" s="268">
        <v>7.432466623871832E-2</v>
      </c>
      <c r="D61" s="267">
        <v>250</v>
      </c>
      <c r="E61" s="268">
        <v>5.5420084238528046E-2</v>
      </c>
    </row>
    <row r="62" spans="1:5" x14ac:dyDescent="0.2">
      <c r="A62" s="264" t="s">
        <v>19</v>
      </c>
      <c r="B62" s="266">
        <v>42458514.679999985</v>
      </c>
      <c r="C62" s="268">
        <v>6.8609699525081239E-2</v>
      </c>
      <c r="D62" s="267">
        <v>296</v>
      </c>
      <c r="E62" s="268">
        <v>6.5617379738417206E-2</v>
      </c>
    </row>
    <row r="63" spans="1:5" x14ac:dyDescent="0.2">
      <c r="A63" s="264" t="s">
        <v>20</v>
      </c>
      <c r="B63" s="266">
        <v>80762687.840000063</v>
      </c>
      <c r="C63" s="268">
        <v>0.13050630214698641</v>
      </c>
      <c r="D63" s="267">
        <v>519</v>
      </c>
      <c r="E63" s="268">
        <v>0.11505209487918422</v>
      </c>
    </row>
    <row r="64" spans="1:5" x14ac:dyDescent="0.2">
      <c r="A64" s="264" t="s">
        <v>21</v>
      </c>
      <c r="B64" s="266">
        <v>88038898.36999999</v>
      </c>
      <c r="C64" s="268">
        <v>0.14226409965608494</v>
      </c>
      <c r="D64" s="267">
        <v>568</v>
      </c>
      <c r="E64" s="268">
        <v>0.12591443138993572</v>
      </c>
    </row>
    <row r="65" spans="1:5" x14ac:dyDescent="0.2">
      <c r="A65" s="264" t="s">
        <v>22</v>
      </c>
      <c r="B65" s="266">
        <v>65021154.860000037</v>
      </c>
      <c r="C65" s="268">
        <v>0.10506919357260897</v>
      </c>
      <c r="D65" s="267">
        <v>491</v>
      </c>
      <c r="E65" s="268">
        <v>0.10884504544446907</v>
      </c>
    </row>
    <row r="66" spans="1:5" x14ac:dyDescent="0.2">
      <c r="A66" s="264" t="s">
        <v>23</v>
      </c>
      <c r="B66" s="266">
        <v>43146189.210000031</v>
      </c>
      <c r="C66" s="268">
        <v>6.9720928762136467E-2</v>
      </c>
      <c r="D66" s="267">
        <v>380</v>
      </c>
      <c r="E66" s="268">
        <v>8.4238528042562627E-2</v>
      </c>
    </row>
    <row r="67" spans="1:5" x14ac:dyDescent="0.2">
      <c r="A67" s="264" t="s">
        <v>39</v>
      </c>
      <c r="B67" s="266">
        <v>68355199.929999992</v>
      </c>
      <c r="C67" s="268">
        <v>0.11045675439944888</v>
      </c>
      <c r="D67" s="267">
        <v>602</v>
      </c>
      <c r="E67" s="268">
        <v>0.13345156284637552</v>
      </c>
    </row>
    <row r="68" spans="1:5" x14ac:dyDescent="0.2">
      <c r="A68" s="264" t="s">
        <v>40</v>
      </c>
      <c r="B68" s="266">
        <v>15150403.080000008</v>
      </c>
      <c r="C68" s="268">
        <v>2.4481888046175668E-2</v>
      </c>
      <c r="D68" s="267">
        <v>127</v>
      </c>
      <c r="E68" s="268">
        <v>2.8153402793172244E-2</v>
      </c>
    </row>
    <row r="69" spans="1:5" x14ac:dyDescent="0.2">
      <c r="A69" s="264" t="s">
        <v>41</v>
      </c>
      <c r="B69" s="266">
        <v>32403289.45999999</v>
      </c>
      <c r="C69" s="268">
        <v>5.2361227664943645E-2</v>
      </c>
      <c r="D69" s="267">
        <v>292</v>
      </c>
      <c r="E69" s="268">
        <v>6.4730658390600757E-2</v>
      </c>
    </row>
    <row r="70" spans="1:5" x14ac:dyDescent="0.2">
      <c r="A70" s="264" t="s">
        <v>42</v>
      </c>
      <c r="B70" s="266">
        <v>14231357.840000002</v>
      </c>
      <c r="C70" s="268">
        <v>2.2996781507673539E-2</v>
      </c>
      <c r="D70" s="267">
        <v>130</v>
      </c>
      <c r="E70" s="268">
        <v>2.8818443804034581E-2</v>
      </c>
    </row>
    <row r="71" spans="1:5" x14ac:dyDescent="0.2">
      <c r="A71" s="264" t="s">
        <v>43</v>
      </c>
      <c r="B71" s="266">
        <v>8727947.1599999983</v>
      </c>
      <c r="C71" s="268">
        <v>1.410369243087206E-2</v>
      </c>
      <c r="D71" s="267">
        <v>78</v>
      </c>
      <c r="E71" s="268">
        <v>1.7291066282420751E-2</v>
      </c>
    </row>
    <row r="72" spans="1:5" x14ac:dyDescent="0.2">
      <c r="A72" s="264" t="s">
        <v>44</v>
      </c>
      <c r="B72" s="266">
        <v>6414148.6699999999</v>
      </c>
      <c r="C72" s="268">
        <v>1.0364771737179845E-2</v>
      </c>
      <c r="D72" s="267">
        <v>60</v>
      </c>
      <c r="E72" s="268">
        <v>1.3300820217246731E-2</v>
      </c>
    </row>
    <row r="73" spans="1:5" x14ac:dyDescent="0.2">
      <c r="A73" s="264" t="s">
        <v>24</v>
      </c>
      <c r="B73" s="266">
        <v>5881794.4400000004</v>
      </c>
      <c r="C73" s="268">
        <v>9.5045281785795539E-3</v>
      </c>
      <c r="D73" s="267">
        <v>63</v>
      </c>
      <c r="E73" s="268">
        <v>1.3965861228109066E-2</v>
      </c>
    </row>
    <row r="74" spans="1:5" x14ac:dyDescent="0.2">
      <c r="A74" s="264" t="s">
        <v>25</v>
      </c>
      <c r="B74" s="266">
        <v>533744.5</v>
      </c>
      <c r="C74" s="268">
        <v>8.6249012816773211E-4</v>
      </c>
      <c r="D74" s="267">
        <v>4</v>
      </c>
      <c r="E74" s="268">
        <v>8.8672134781644864E-4</v>
      </c>
    </row>
    <row r="75" spans="1:5" x14ac:dyDescent="0.2">
      <c r="A75" s="264" t="s">
        <v>26</v>
      </c>
      <c r="B75" s="266">
        <v>236581.25</v>
      </c>
      <c r="C75" s="268">
        <v>3.8229713399310391E-4</v>
      </c>
      <c r="D75" s="267">
        <v>2</v>
      </c>
      <c r="E75" s="268">
        <v>4.4336067390822432E-4</v>
      </c>
    </row>
    <row r="76" spans="1:5" x14ac:dyDescent="0.2">
      <c r="A76" s="264" t="s">
        <v>3</v>
      </c>
      <c r="B76" s="266">
        <v>12552290.57</v>
      </c>
      <c r="C76" s="268">
        <v>2.0283537727354407E-2</v>
      </c>
      <c r="D76" s="267">
        <v>93</v>
      </c>
      <c r="E76" s="268">
        <v>2.0616271336732432E-2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618841285.91000032</v>
      </c>
      <c r="C78" s="273"/>
      <c r="D78" s="274">
        <v>4511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0.68340469378263469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0</v>
      </c>
      <c r="C88" s="268">
        <v>0</v>
      </c>
      <c r="D88" s="267">
        <v>0</v>
      </c>
      <c r="E88" s="268">
        <v>0</v>
      </c>
    </row>
    <row r="89" spans="1:5" x14ac:dyDescent="0.2">
      <c r="A89" s="264" t="s">
        <v>528</v>
      </c>
      <c r="B89" s="266">
        <v>494613251.50000042</v>
      </c>
      <c r="C89" s="268">
        <v>0.79925703530377123</v>
      </c>
      <c r="D89" s="267">
        <v>3641</v>
      </c>
      <c r="E89" s="268">
        <v>0.80713810684992238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124228034.41000003</v>
      </c>
      <c r="C91" s="268">
        <v>0.20074296469622877</v>
      </c>
      <c r="D91" s="267">
        <v>870</v>
      </c>
      <c r="E91" s="268">
        <v>0.1928618931500776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618841285.91000044</v>
      </c>
      <c r="C93" s="273"/>
      <c r="D93" s="274">
        <v>4511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604718157.05000043</v>
      </c>
      <c r="C100" s="268">
        <v>0.9771781082135913</v>
      </c>
      <c r="D100" s="267">
        <v>4319</v>
      </c>
      <c r="E100" s="268">
        <v>0.95743737530481043</v>
      </c>
    </row>
    <row r="101" spans="1:5" x14ac:dyDescent="0.2">
      <c r="A101" s="264" t="s">
        <v>5</v>
      </c>
      <c r="B101" s="266">
        <v>14123128.860000005</v>
      </c>
      <c r="C101" s="268">
        <v>2.2821891786408647E-2</v>
      </c>
      <c r="D101" s="267">
        <v>192</v>
      </c>
      <c r="E101" s="268">
        <v>4.2562624695189538E-2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618841285.91000044</v>
      </c>
      <c r="C103" s="273"/>
      <c r="D103" s="274">
        <v>4511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136771007.09</v>
      </c>
      <c r="C110" s="268">
        <v>0.22101144542882206</v>
      </c>
      <c r="D110" s="267">
        <v>1838</v>
      </c>
      <c r="E110" s="268">
        <v>0.40744845932165819</v>
      </c>
    </row>
    <row r="111" spans="1:5" x14ac:dyDescent="0.2">
      <c r="A111" s="264" t="s">
        <v>69</v>
      </c>
      <c r="B111" s="266">
        <v>267659555.90999985</v>
      </c>
      <c r="C111" s="268">
        <v>0.43251728998075684</v>
      </c>
      <c r="D111" s="267">
        <v>1977</v>
      </c>
      <c r="E111" s="268">
        <v>0.43826202615827975</v>
      </c>
    </row>
    <row r="112" spans="1:5" x14ac:dyDescent="0.2">
      <c r="A112" s="264" t="s">
        <v>70</v>
      </c>
      <c r="B112" s="266">
        <v>114553566.90999998</v>
      </c>
      <c r="C112" s="268">
        <v>0.18510976807494367</v>
      </c>
      <c r="D112" s="267">
        <v>485</v>
      </c>
      <c r="E112" s="268">
        <v>0.1075149634227444</v>
      </c>
    </row>
    <row r="113" spans="1:5" x14ac:dyDescent="0.2">
      <c r="A113" s="264" t="s">
        <v>71</v>
      </c>
      <c r="B113" s="266">
        <v>36188056.939999998</v>
      </c>
      <c r="C113" s="268">
        <v>5.8477121297403137E-2</v>
      </c>
      <c r="D113" s="267">
        <v>105</v>
      </c>
      <c r="E113" s="268">
        <v>2.3276435380181777E-2</v>
      </c>
    </row>
    <row r="114" spans="1:5" x14ac:dyDescent="0.2">
      <c r="A114" s="264" t="s">
        <v>72</v>
      </c>
      <c r="B114" s="266">
        <v>19338529.420000002</v>
      </c>
      <c r="C114" s="268">
        <v>3.1249578624287955E-2</v>
      </c>
      <c r="D114" s="267">
        <v>43</v>
      </c>
      <c r="E114" s="268">
        <v>9.5322544890268229E-3</v>
      </c>
    </row>
    <row r="115" spans="1:5" x14ac:dyDescent="0.2">
      <c r="A115" s="264" t="s">
        <v>73</v>
      </c>
      <c r="B115" s="266">
        <v>26786609.750000004</v>
      </c>
      <c r="C115" s="268">
        <v>4.3285104533080022E-2</v>
      </c>
      <c r="D115" s="267">
        <v>46</v>
      </c>
      <c r="E115" s="268">
        <v>1.019729549988916E-2</v>
      </c>
    </row>
    <row r="116" spans="1:5" x14ac:dyDescent="0.2">
      <c r="A116" s="264" t="s">
        <v>74</v>
      </c>
      <c r="B116" s="266">
        <v>8283615.4000000004</v>
      </c>
      <c r="C116" s="268">
        <v>1.3385686424943397E-2</v>
      </c>
      <c r="D116" s="267">
        <v>10</v>
      </c>
      <c r="E116" s="268">
        <v>2.2168033695411215E-3</v>
      </c>
    </row>
    <row r="117" spans="1:5" x14ac:dyDescent="0.2">
      <c r="A117" s="264" t="s">
        <v>144</v>
      </c>
      <c r="B117" s="266">
        <v>5240244.49</v>
      </c>
      <c r="C117" s="268">
        <v>8.4678327211059837E-3</v>
      </c>
      <c r="D117" s="267">
        <v>5</v>
      </c>
      <c r="E117" s="268">
        <v>1.1084016847705607E-3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6.4961729146569202E-3</v>
      </c>
      <c r="D121" s="267">
        <v>2</v>
      </c>
      <c r="E121" s="268">
        <v>4.4336067390822432E-4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618841285.90999985</v>
      </c>
      <c r="C123" s="273"/>
      <c r="D123" s="274">
        <v>4511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137184.94478164485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395991516.70999968</v>
      </c>
      <c r="C132" s="268">
        <v>0.63989188460123247</v>
      </c>
      <c r="D132" s="267">
        <v>2690</v>
      </c>
      <c r="E132" s="268">
        <v>0.59632010640656175</v>
      </c>
    </row>
    <row r="133" spans="1:5" x14ac:dyDescent="0.2">
      <c r="A133" s="264" t="s">
        <v>7</v>
      </c>
      <c r="B133" s="266">
        <v>203574296.41999984</v>
      </c>
      <c r="C133" s="268">
        <v>0.32896043146288473</v>
      </c>
      <c r="D133" s="267">
        <v>1583</v>
      </c>
      <c r="E133" s="268">
        <v>0.35091997339835956</v>
      </c>
    </row>
    <row r="134" spans="1:5" x14ac:dyDescent="0.2">
      <c r="A134" s="264" t="s">
        <v>8</v>
      </c>
      <c r="B134" s="266">
        <v>19275472.780000001</v>
      </c>
      <c r="C134" s="268">
        <v>3.1147683935882887E-2</v>
      </c>
      <c r="D134" s="267">
        <v>238</v>
      </c>
      <c r="E134" s="268">
        <v>5.2759920195078698E-2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618841285.90999949</v>
      </c>
      <c r="C136" s="268"/>
      <c r="D136" s="274">
        <v>4511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3.1456046070641521E-4</v>
      </c>
      <c r="D150" s="267">
        <v>1</v>
      </c>
      <c r="E150" s="268">
        <v>2.2168033695411216E-4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618646622.90999997</v>
      </c>
      <c r="C154" s="268">
        <v>0.99968543953929356</v>
      </c>
      <c r="D154" s="267">
        <v>4510</v>
      </c>
      <c r="E154" s="268">
        <v>0.99977831966304587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618841285.90999997</v>
      </c>
      <c r="C156" s="268"/>
      <c r="D156" s="281">
        <v>4511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130.71556384511314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94682922.499999955</v>
      </c>
      <c r="C165" s="268">
        <v>0.15300033248552519</v>
      </c>
      <c r="D165" s="267">
        <v>739</v>
      </c>
      <c r="E165" s="268">
        <v>0.1638217690090889</v>
      </c>
    </row>
    <row r="166" spans="1:5" x14ac:dyDescent="0.2">
      <c r="A166" s="264" t="s">
        <v>10</v>
      </c>
      <c r="B166" s="266">
        <v>171311579.95000014</v>
      </c>
      <c r="C166" s="268">
        <v>0.27682635895581559</v>
      </c>
      <c r="D166" s="267">
        <v>1218</v>
      </c>
      <c r="E166" s="268">
        <v>0.27000665041010863</v>
      </c>
    </row>
    <row r="167" spans="1:5" x14ac:dyDescent="0.2">
      <c r="A167" s="264" t="s">
        <v>11</v>
      </c>
      <c r="B167" s="266">
        <v>341867625.0999999</v>
      </c>
      <c r="C167" s="268">
        <v>0.55243183168893939</v>
      </c>
      <c r="D167" s="267">
        <v>2472</v>
      </c>
      <c r="E167" s="268">
        <v>0.54799379295056527</v>
      </c>
    </row>
    <row r="168" spans="1:5" x14ac:dyDescent="0.2">
      <c r="A168" s="264" t="s">
        <v>12</v>
      </c>
      <c r="B168" s="266">
        <v>10979158.360000003</v>
      </c>
      <c r="C168" s="268">
        <v>1.7741476869719931E-2</v>
      </c>
      <c r="D168" s="267">
        <v>82</v>
      </c>
      <c r="E168" s="268">
        <v>1.8177787630237197E-2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618841285.90999997</v>
      </c>
      <c r="C173" s="273"/>
      <c r="D173" s="274">
        <v>4511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11.11496074670618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310242462.15999973</v>
      </c>
      <c r="C182" s="268">
        <v>0.50132799673149064</v>
      </c>
      <c r="D182" s="267">
        <v>2416</v>
      </c>
      <c r="E182" s="268">
        <v>0.53557969408113504</v>
      </c>
    </row>
    <row r="183" spans="1:6" x14ac:dyDescent="0.2">
      <c r="A183" s="264" t="s">
        <v>50</v>
      </c>
      <c r="B183" s="266">
        <v>308598823.74999988</v>
      </c>
      <c r="C183" s="268">
        <v>0.49867200326850941</v>
      </c>
      <c r="D183" s="267">
        <v>2095</v>
      </c>
      <c r="E183" s="268">
        <v>0.46442030591886502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618841285.90999961</v>
      </c>
      <c r="C185" s="271"/>
      <c r="D185" s="274">
        <v>4511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31951885.739999987</v>
      </c>
      <c r="C194" s="268">
        <v>5.1631793914678856E-2</v>
      </c>
      <c r="D194" s="267">
        <v>324</v>
      </c>
      <c r="E194" s="268">
        <v>7.1824429173132337E-2</v>
      </c>
      <c r="F194" s="268">
        <v>0.8027867050236358</v>
      </c>
      <c r="G194" s="168"/>
    </row>
    <row r="195" spans="1:7" x14ac:dyDescent="0.2">
      <c r="A195" s="264" t="s">
        <v>52</v>
      </c>
      <c r="B195" s="266">
        <v>73053467.169999987</v>
      </c>
      <c r="C195" s="268">
        <v>0.11804879350054281</v>
      </c>
      <c r="D195" s="267">
        <v>615</v>
      </c>
      <c r="E195" s="268">
        <v>0.13633340722677897</v>
      </c>
      <c r="F195" s="268">
        <v>0.80453071264829756</v>
      </c>
      <c r="G195" s="168"/>
    </row>
    <row r="196" spans="1:7" x14ac:dyDescent="0.2">
      <c r="A196" s="264" t="s">
        <v>53</v>
      </c>
      <c r="B196" s="266">
        <v>76407213.26000002</v>
      </c>
      <c r="C196" s="268">
        <v>0.12346818966295039</v>
      </c>
      <c r="D196" s="267">
        <v>671</v>
      </c>
      <c r="E196" s="268">
        <v>0.14874750609620926</v>
      </c>
      <c r="F196" s="268">
        <v>0.79942993050026867</v>
      </c>
      <c r="G196" s="168"/>
    </row>
    <row r="197" spans="1:7" x14ac:dyDescent="0.2">
      <c r="A197" s="264" t="s">
        <v>54</v>
      </c>
      <c r="B197" s="266">
        <v>30101087.699999999</v>
      </c>
      <c r="C197" s="268">
        <v>4.8641046396470843E-2</v>
      </c>
      <c r="D197" s="267">
        <v>268</v>
      </c>
      <c r="E197" s="268">
        <v>5.9410330303702061E-2</v>
      </c>
      <c r="F197" s="268">
        <v>0.80069836729203203</v>
      </c>
      <c r="G197" s="168"/>
    </row>
    <row r="198" spans="1:7" x14ac:dyDescent="0.2">
      <c r="A198" s="264" t="s">
        <v>55</v>
      </c>
      <c r="B198" s="266">
        <v>23074621.279999994</v>
      </c>
      <c r="C198" s="268">
        <v>3.7286816192408659E-2</v>
      </c>
      <c r="D198" s="267">
        <v>208</v>
      </c>
      <c r="E198" s="268">
        <v>4.6109510086455328E-2</v>
      </c>
      <c r="F198" s="268">
        <v>0.80673453275821061</v>
      </c>
      <c r="G198" s="168"/>
    </row>
    <row r="199" spans="1:7" x14ac:dyDescent="0.2">
      <c r="A199" s="264" t="s">
        <v>56</v>
      </c>
      <c r="B199" s="266">
        <v>23597079.660000004</v>
      </c>
      <c r="C199" s="268">
        <v>3.8131068817266647E-2</v>
      </c>
      <c r="D199" s="267">
        <v>183</v>
      </c>
      <c r="E199" s="268">
        <v>4.0567501662602527E-2</v>
      </c>
      <c r="F199" s="268">
        <v>0.78948151672211642</v>
      </c>
      <c r="G199" s="168"/>
    </row>
    <row r="200" spans="1:7" x14ac:dyDescent="0.2">
      <c r="A200" s="264" t="s">
        <v>27</v>
      </c>
      <c r="B200" s="266">
        <v>153634200.54000017</v>
      </c>
      <c r="C200" s="268">
        <v>0.24826107119547228</v>
      </c>
      <c r="D200" s="267">
        <v>941</v>
      </c>
      <c r="E200" s="268">
        <v>0.20860119707381955</v>
      </c>
      <c r="F200" s="268">
        <v>0.7806619392075882</v>
      </c>
      <c r="G200" s="168"/>
    </row>
    <row r="201" spans="1:7" x14ac:dyDescent="0.2">
      <c r="A201" s="264" t="s">
        <v>57</v>
      </c>
      <c r="B201" s="266">
        <v>70266072.850000054</v>
      </c>
      <c r="C201" s="268">
        <v>0.11354457831085796</v>
      </c>
      <c r="D201" s="267">
        <v>443</v>
      </c>
      <c r="E201" s="268">
        <v>9.8204389270671696E-2</v>
      </c>
      <c r="F201" s="268">
        <v>0.78157721877162634</v>
      </c>
      <c r="G201" s="168"/>
    </row>
    <row r="202" spans="1:7" x14ac:dyDescent="0.2">
      <c r="A202" s="264" t="s">
        <v>58</v>
      </c>
      <c r="B202" s="266">
        <v>86566893.220000044</v>
      </c>
      <c r="C202" s="268">
        <v>0.13988545236231978</v>
      </c>
      <c r="D202" s="267">
        <v>345</v>
      </c>
      <c r="E202" s="268">
        <v>7.6479716249168703E-2</v>
      </c>
      <c r="F202" s="268">
        <v>0.74121191776398587</v>
      </c>
      <c r="G202" s="168"/>
    </row>
    <row r="203" spans="1:7" x14ac:dyDescent="0.2">
      <c r="A203" s="264" t="s">
        <v>59</v>
      </c>
      <c r="B203" s="266">
        <v>29334275.449999996</v>
      </c>
      <c r="C203" s="268">
        <v>4.7401936680524191E-2</v>
      </c>
      <c r="D203" s="267">
        <v>261</v>
      </c>
      <c r="E203" s="268">
        <v>5.7858567945023275E-2</v>
      </c>
      <c r="F203" s="268">
        <v>0.79764634899913534</v>
      </c>
      <c r="G203" s="168"/>
    </row>
    <row r="204" spans="1:7" x14ac:dyDescent="0.2">
      <c r="A204" s="264" t="s">
        <v>60</v>
      </c>
      <c r="B204" s="266">
        <v>20756353.039999999</v>
      </c>
      <c r="C204" s="268">
        <v>3.3540672725928394E-2</v>
      </c>
      <c r="D204" s="267">
        <v>251</v>
      </c>
      <c r="E204" s="268">
        <v>5.5641764575482151E-2</v>
      </c>
      <c r="F204" s="268">
        <v>0.78930095922300569</v>
      </c>
      <c r="G204" s="168"/>
    </row>
    <row r="205" spans="1:7" x14ac:dyDescent="0.2">
      <c r="A205" s="264" t="s">
        <v>2</v>
      </c>
      <c r="B205" s="266">
        <v>98136</v>
      </c>
      <c r="C205" s="268">
        <v>1.5858024057928188E-4</v>
      </c>
      <c r="D205" s="267">
        <v>1</v>
      </c>
      <c r="E205" s="268">
        <v>2.2168033695411216E-4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618841285.91000021</v>
      </c>
      <c r="C207" s="273"/>
      <c r="D207" s="274">
        <v>4511</v>
      </c>
      <c r="E207" s="273"/>
      <c r="F207" s="286">
        <v>0.78487195116643871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1.4548156700245317E-4</v>
      </c>
      <c r="D214" s="267">
        <v>1</v>
      </c>
      <c r="E214" s="268">
        <v>2.2168033695411216E-4</v>
      </c>
    </row>
    <row r="215" spans="1:7" x14ac:dyDescent="0.2">
      <c r="A215" s="264" t="s">
        <v>303</v>
      </c>
      <c r="B215" s="266">
        <v>147401073.59000003</v>
      </c>
      <c r="C215" s="268">
        <v>0.23818881665797087</v>
      </c>
      <c r="D215" s="267">
        <v>1038</v>
      </c>
      <c r="E215" s="268">
        <v>0.23010418975836844</v>
      </c>
    </row>
    <row r="216" spans="1:7" x14ac:dyDescent="0.2">
      <c r="A216" s="264" t="s">
        <v>280</v>
      </c>
      <c r="B216" s="266">
        <v>439682013.57000023</v>
      </c>
      <c r="C216" s="268">
        <v>0.71049237273083976</v>
      </c>
      <c r="D216" s="267">
        <v>3262</v>
      </c>
      <c r="E216" s="268">
        <v>0.72312125914431391</v>
      </c>
    </row>
    <row r="217" spans="1:7" x14ac:dyDescent="0.2">
      <c r="A217" s="264" t="s">
        <v>281</v>
      </c>
      <c r="B217" s="266">
        <v>10418867.220000003</v>
      </c>
      <c r="C217" s="268">
        <v>1.6836089409708911E-2</v>
      </c>
      <c r="D217" s="267">
        <v>64</v>
      </c>
      <c r="E217" s="268">
        <v>1.4187541565063178E-2</v>
      </c>
    </row>
    <row r="218" spans="1:7" x14ac:dyDescent="0.2">
      <c r="A218" s="264" t="s">
        <v>282</v>
      </c>
      <c r="B218" s="266">
        <v>16229371.850000001</v>
      </c>
      <c r="C218" s="268">
        <v>2.6225418729351354E-2</v>
      </c>
      <c r="D218" s="267">
        <v>111</v>
      </c>
      <c r="E218" s="268">
        <v>2.460651740190645E-2</v>
      </c>
    </row>
    <row r="219" spans="1:7" x14ac:dyDescent="0.2">
      <c r="A219" s="264" t="s">
        <v>283</v>
      </c>
      <c r="B219" s="266">
        <v>4951926.84</v>
      </c>
      <c r="C219" s="268">
        <v>8.0019335373176289E-3</v>
      </c>
      <c r="D219" s="267">
        <v>34</v>
      </c>
      <c r="E219" s="268">
        <v>7.5371314564398138E-3</v>
      </c>
    </row>
    <row r="220" spans="1:7" x14ac:dyDescent="0.2">
      <c r="A220" s="264" t="s">
        <v>38</v>
      </c>
      <c r="B220" s="266">
        <v>68002.84</v>
      </c>
      <c r="C220" s="268">
        <v>1.0988736780869823E-4</v>
      </c>
      <c r="D220" s="267">
        <v>1</v>
      </c>
      <c r="E220" s="268">
        <v>2.2168033695411216E-4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618841285.91000044</v>
      </c>
      <c r="C229" s="273"/>
      <c r="D229" s="274">
        <v>4511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2.6448391507824229E-2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334858927.82999963</v>
      </c>
      <c r="C240" s="268">
        <v>0.54110631506686424</v>
      </c>
      <c r="D240" s="267">
        <v>2323</v>
      </c>
      <c r="E240" s="268">
        <v>0.51496342274440254</v>
      </c>
    </row>
    <row r="241" spans="1:6" x14ac:dyDescent="0.2">
      <c r="A241" s="264" t="s">
        <v>534</v>
      </c>
      <c r="B241" s="266">
        <v>283982358.07999986</v>
      </c>
      <c r="C241" s="268">
        <v>0.4588936849331357</v>
      </c>
      <c r="D241" s="267">
        <v>2188</v>
      </c>
      <c r="E241" s="268">
        <v>0.4850365772555974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618841285.90999949</v>
      </c>
      <c r="C243" s="268"/>
      <c r="D243" s="281">
        <v>4511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70438497.799999982</v>
      </c>
      <c r="C251" s="268">
        <v>0.1138232037903239</v>
      </c>
      <c r="D251" s="267">
        <v>508</v>
      </c>
      <c r="E251" s="268">
        <v>0.11261361117268898</v>
      </c>
      <c r="F251" s="168"/>
    </row>
    <row r="252" spans="1:6" x14ac:dyDescent="0.2">
      <c r="A252" s="264" t="s">
        <v>37</v>
      </c>
      <c r="B252" s="266">
        <v>548402788.10999966</v>
      </c>
      <c r="C252" s="268">
        <v>0.88617679620967615</v>
      </c>
      <c r="D252" s="267">
        <v>4003</v>
      </c>
      <c r="E252" s="268">
        <v>0.88738638882731102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618841285.90999961</v>
      </c>
      <c r="C254" s="268"/>
      <c r="D254" s="281">
        <v>4511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2.7719831632239977E-3</v>
      </c>
      <c r="D263" s="267">
        <v>7</v>
      </c>
      <c r="E263" s="268">
        <v>3.0133448127421438E-3</v>
      </c>
      <c r="F263" s="168"/>
    </row>
    <row r="264" spans="1:6" x14ac:dyDescent="0.2">
      <c r="A264" s="264" t="s">
        <v>148</v>
      </c>
      <c r="B264" s="266">
        <v>8129249.4099999992</v>
      </c>
      <c r="C264" s="268">
        <v>2.427663930802235E-2</v>
      </c>
      <c r="D264" s="267">
        <v>54</v>
      </c>
      <c r="E264" s="268">
        <v>2.3245802841153681E-2</v>
      </c>
      <c r="F264" s="168"/>
    </row>
    <row r="265" spans="1:6" x14ac:dyDescent="0.2">
      <c r="A265" s="264" t="s">
        <v>80</v>
      </c>
      <c r="B265" s="266">
        <v>109979380.17999998</v>
      </c>
      <c r="C265" s="268">
        <v>0.32843496481549356</v>
      </c>
      <c r="D265" s="267">
        <v>779</v>
      </c>
      <c r="E265" s="268">
        <v>0.33534222987516143</v>
      </c>
      <c r="F265" s="168"/>
    </row>
    <row r="266" spans="1:6" x14ac:dyDescent="0.2">
      <c r="A266" s="264" t="s">
        <v>81</v>
      </c>
      <c r="B266" s="266">
        <v>93035675.890000001</v>
      </c>
      <c r="C266" s="268">
        <v>0.27783543503798114</v>
      </c>
      <c r="D266" s="267">
        <v>694</v>
      </c>
      <c r="E266" s="268">
        <v>0.29875161429186398</v>
      </c>
      <c r="F266" s="168"/>
    </row>
    <row r="267" spans="1:6" x14ac:dyDescent="0.2">
      <c r="A267" s="264" t="s">
        <v>82</v>
      </c>
      <c r="B267" s="266">
        <v>80662605.570000038</v>
      </c>
      <c r="C267" s="268">
        <v>0.24088533667810857</v>
      </c>
      <c r="D267" s="267">
        <v>547</v>
      </c>
      <c r="E267" s="268">
        <v>0.23547137322427894</v>
      </c>
      <c r="F267" s="168"/>
    </row>
    <row r="268" spans="1:6" x14ac:dyDescent="0.2">
      <c r="A268" s="264" t="s">
        <v>83</v>
      </c>
      <c r="B268" s="266">
        <v>26996580.039999995</v>
      </c>
      <c r="C268" s="268">
        <v>8.0620756373279423E-2</v>
      </c>
      <c r="D268" s="267">
        <v>152</v>
      </c>
      <c r="E268" s="268">
        <v>6.5432630219543694E-2</v>
      </c>
      <c r="F268" s="168"/>
    </row>
    <row r="269" spans="1:6" x14ac:dyDescent="0.2">
      <c r="A269" s="264" t="s">
        <v>84</v>
      </c>
      <c r="B269" s="266">
        <v>10701044.550000001</v>
      </c>
      <c r="C269" s="268">
        <v>3.1956873956882126E-2</v>
      </c>
      <c r="D269" s="267">
        <v>64</v>
      </c>
      <c r="E269" s="268">
        <v>2.7550581145071029E-2</v>
      </c>
      <c r="F269" s="168"/>
    </row>
    <row r="270" spans="1:6" x14ac:dyDescent="0.2">
      <c r="A270" s="264" t="s">
        <v>85</v>
      </c>
      <c r="B270" s="266">
        <v>1948190.47</v>
      </c>
      <c r="C270" s="268">
        <v>5.8179439402286145E-3</v>
      </c>
      <c r="D270" s="267">
        <v>11</v>
      </c>
      <c r="E270" s="268">
        <v>4.7352561343090831E-3</v>
      </c>
      <c r="F270" s="168"/>
    </row>
    <row r="271" spans="1:6" x14ac:dyDescent="0.2">
      <c r="A271" s="264" t="s">
        <v>86</v>
      </c>
      <c r="B271" s="266">
        <v>1515486.79</v>
      </c>
      <c r="C271" s="268">
        <v>4.5257470058238276E-3</v>
      </c>
      <c r="D271" s="267">
        <v>7</v>
      </c>
      <c r="E271" s="268">
        <v>3.0133448127421438E-3</v>
      </c>
      <c r="F271" s="168"/>
    </row>
    <row r="272" spans="1:6" x14ac:dyDescent="0.2">
      <c r="A272" s="264" t="s">
        <v>0</v>
      </c>
      <c r="B272" s="266">
        <v>382105.1</v>
      </c>
      <c r="C272" s="268">
        <v>1.141092765470436E-3</v>
      </c>
      <c r="D272" s="267">
        <v>2</v>
      </c>
      <c r="E272" s="268">
        <v>8.6095566078346966E-4</v>
      </c>
      <c r="F272" s="168"/>
    </row>
    <row r="273" spans="1:6" x14ac:dyDescent="0.2">
      <c r="A273" s="264" t="s">
        <v>67</v>
      </c>
      <c r="B273" s="266">
        <v>232947.02</v>
      </c>
      <c r="C273" s="268">
        <v>6.9565718766877746E-4</v>
      </c>
      <c r="D273" s="267">
        <v>2</v>
      </c>
      <c r="E273" s="268">
        <v>8.6095566078346966E-4</v>
      </c>
      <c r="F273" s="168"/>
    </row>
    <row r="274" spans="1:6" x14ac:dyDescent="0.2">
      <c r="A274" s="264" t="s">
        <v>79</v>
      </c>
      <c r="B274" s="266">
        <v>347439.5</v>
      </c>
      <c r="C274" s="268">
        <v>1.0375697678169321E-3</v>
      </c>
      <c r="D274" s="267">
        <v>4</v>
      </c>
      <c r="E274" s="268">
        <v>1.7219113215669393E-3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334858927.8300001</v>
      </c>
      <c r="C276" s="268"/>
      <c r="D276" s="274">
        <v>2323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1.5492728433282421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618841285.90999997</v>
      </c>
      <c r="C288" s="268">
        <v>1.0000000000000007</v>
      </c>
      <c r="D288" s="267">
        <v>4511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618841285.90999997</v>
      </c>
      <c r="C290" s="271"/>
      <c r="D290" s="274">
        <v>4511</v>
      </c>
      <c r="E290" s="264"/>
      <c r="F290" s="272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484455454.85000008</v>
      </c>
      <c r="C299" s="268">
        <v>0.78284281588875115</v>
      </c>
      <c r="D299" s="267">
        <v>3413</v>
      </c>
      <c r="E299" s="268">
        <v>0.75659499002438479</v>
      </c>
    </row>
    <row r="300" spans="1:6" x14ac:dyDescent="0.2">
      <c r="A300" s="264" t="s">
        <v>133</v>
      </c>
      <c r="B300" s="266">
        <v>103776137.63999996</v>
      </c>
      <c r="C300" s="268">
        <v>0.16769426992479691</v>
      </c>
      <c r="D300" s="267">
        <v>840</v>
      </c>
      <c r="E300" s="268">
        <v>0.18621148304145421</v>
      </c>
    </row>
    <row r="301" spans="1:6" x14ac:dyDescent="0.2">
      <c r="A301" s="264" t="s">
        <v>134</v>
      </c>
      <c r="B301" s="266">
        <v>17493077.480000004</v>
      </c>
      <c r="C301" s="268">
        <v>2.826746999317702E-2</v>
      </c>
      <c r="D301" s="267">
        <v>135</v>
      </c>
      <c r="E301" s="268">
        <v>2.9926845488805143E-2</v>
      </c>
    </row>
    <row r="302" spans="1:6" x14ac:dyDescent="0.2">
      <c r="A302" s="264" t="s">
        <v>135</v>
      </c>
      <c r="B302" s="266">
        <v>8293774.1499999994</v>
      </c>
      <c r="C302" s="268">
        <v>1.3402102184898809E-2</v>
      </c>
      <c r="D302" s="267">
        <v>45</v>
      </c>
      <c r="E302" s="268">
        <v>9.9756151629350476E-3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4822841.79</v>
      </c>
      <c r="C305" s="268">
        <v>7.7933420083762823E-3</v>
      </c>
      <c r="D305" s="267">
        <v>78</v>
      </c>
      <c r="E305" s="268">
        <v>1.7291066282420751E-2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618841285.90999997</v>
      </c>
      <c r="C307" s="271"/>
      <c r="D307" s="274">
        <v>4511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38"/>
  </sheetPr>
  <dimension ref="A1:N374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" customWidth="1"/>
    <col min="2" max="2" width="15.33203125" style="1" customWidth="1"/>
    <col min="3" max="3" width="18" style="3" customWidth="1"/>
    <col min="4" max="4" width="18" style="1" customWidth="1"/>
    <col min="5" max="5" width="15.5546875" style="3" customWidth="1"/>
    <col min="6" max="6" width="15.109375" style="1" customWidth="1"/>
    <col min="7" max="7" width="6" style="1" bestFit="1" customWidth="1"/>
    <col min="8" max="8" width="17" style="1" customWidth="1"/>
    <col min="9" max="9" width="20" style="1" customWidth="1"/>
    <col min="10" max="10" width="14.6640625" style="1" customWidth="1"/>
    <col min="11" max="11" width="16.44140625" style="1" customWidth="1"/>
    <col min="12" max="12" width="11.5546875" style="1" customWidth="1"/>
    <col min="13" max="16384" width="9.109375" style="1"/>
  </cols>
  <sheetData>
    <row r="1" spans="1:9" ht="13.2" x14ac:dyDescent="0.25">
      <c r="A1" s="350"/>
      <c r="B1" s="350"/>
      <c r="C1" s="350"/>
      <c r="D1" s="350"/>
      <c r="E1" s="350"/>
      <c r="F1" s="350"/>
    </row>
    <row r="2" spans="1:9" ht="12.75" customHeight="1" x14ac:dyDescent="0.25">
      <c r="A2" s="350" t="s">
        <v>266</v>
      </c>
      <c r="B2" s="350"/>
      <c r="C2" s="350"/>
      <c r="D2" s="350"/>
      <c r="E2" s="350"/>
      <c r="F2" s="350"/>
    </row>
    <row r="3" spans="1:9" x14ac:dyDescent="0.2">
      <c r="B3" s="2"/>
      <c r="D3" s="4"/>
    </row>
    <row r="4" spans="1:9" s="37" customFormat="1" ht="35.25" customHeight="1" x14ac:dyDescent="0.2">
      <c r="B4" s="11" t="s">
        <v>145</v>
      </c>
      <c r="C4" s="11" t="s">
        <v>151</v>
      </c>
      <c r="D4" s="11" t="s">
        <v>152</v>
      </c>
      <c r="E4" s="38"/>
      <c r="G4" s="38"/>
      <c r="I4" s="38"/>
    </row>
    <row r="5" spans="1:9" x14ac:dyDescent="0.2">
      <c r="B5" s="5"/>
      <c r="C5" s="5"/>
      <c r="E5" s="5"/>
      <c r="G5" s="5"/>
      <c r="I5" s="5"/>
    </row>
    <row r="6" spans="1:9" x14ac:dyDescent="0.2">
      <c r="A6" s="7" t="s">
        <v>357</v>
      </c>
      <c r="B6" s="8">
        <v>881487991.98999965</v>
      </c>
      <c r="C6" s="8">
        <v>469539124.98000014</v>
      </c>
      <c r="D6" s="8">
        <v>411948867.00999987</v>
      </c>
      <c r="E6" s="2"/>
      <c r="G6" s="4"/>
      <c r="I6" s="4"/>
    </row>
    <row r="7" spans="1:9" x14ac:dyDescent="0.2">
      <c r="A7" s="7" t="s">
        <v>153</v>
      </c>
      <c r="B7" s="10">
        <v>6088</v>
      </c>
      <c r="C7" s="10">
        <v>3299</v>
      </c>
      <c r="D7" s="10">
        <v>2789</v>
      </c>
      <c r="E7" s="2"/>
      <c r="G7" s="4"/>
      <c r="I7" s="4"/>
    </row>
    <row r="8" spans="1:9" x14ac:dyDescent="0.2">
      <c r="A8" s="7" t="s">
        <v>154</v>
      </c>
      <c r="B8" s="9">
        <v>0.79460902547046741</v>
      </c>
      <c r="C8" s="9">
        <v>0.79859895783914814</v>
      </c>
      <c r="D8" s="9">
        <v>0.79006130243212536</v>
      </c>
    </row>
    <row r="9" spans="1:9" x14ac:dyDescent="0.2">
      <c r="A9" s="7" t="s">
        <v>155</v>
      </c>
      <c r="B9" s="9">
        <v>7.4074074074074077E-3</v>
      </c>
      <c r="C9" s="9">
        <v>0.15638461538461537</v>
      </c>
      <c r="D9" s="9">
        <v>7.4074074074074077E-3</v>
      </c>
    </row>
    <row r="10" spans="1:9" x14ac:dyDescent="0.2">
      <c r="A10" s="7" t="s">
        <v>156</v>
      </c>
      <c r="B10" s="9">
        <v>1.210855</v>
      </c>
      <c r="C10" s="9">
        <v>1.210855</v>
      </c>
      <c r="D10" s="9">
        <v>1.1834</v>
      </c>
    </row>
    <row r="11" spans="1:9" x14ac:dyDescent="0.2">
      <c r="A11" s="7" t="s">
        <v>157</v>
      </c>
      <c r="B11" s="8">
        <v>1.8954199734489903</v>
      </c>
      <c r="C11" s="8">
        <v>1.894357135422827</v>
      </c>
      <c r="D11" s="8">
        <v>1.896631395731613</v>
      </c>
      <c r="E11" s="2"/>
    </row>
    <row r="12" spans="1:9" x14ac:dyDescent="0.2">
      <c r="A12" s="7" t="s">
        <v>158</v>
      </c>
      <c r="B12" s="8">
        <v>1.7232876712328766</v>
      </c>
      <c r="C12" s="8">
        <v>1.7232876712328766</v>
      </c>
      <c r="D12" s="8">
        <v>1.7616438356164383</v>
      </c>
      <c r="E12" s="2"/>
    </row>
    <row r="13" spans="1:9" x14ac:dyDescent="0.2">
      <c r="A13" s="7" t="s">
        <v>159</v>
      </c>
      <c r="B13" s="8">
        <v>6.2767123287671227</v>
      </c>
      <c r="C13" s="8">
        <v>6.2767123287671227</v>
      </c>
      <c r="D13" s="8">
        <v>2.1369863013698631</v>
      </c>
      <c r="E13" s="2"/>
    </row>
    <row r="14" spans="1:9" x14ac:dyDescent="0.2">
      <c r="A14" s="7" t="s">
        <v>160</v>
      </c>
      <c r="B14" s="8">
        <v>144791.06307325882</v>
      </c>
      <c r="C14" s="8">
        <v>142327.71293725376</v>
      </c>
      <c r="D14" s="8">
        <v>147704.86447113656</v>
      </c>
      <c r="E14" s="2"/>
    </row>
    <row r="15" spans="1:9" x14ac:dyDescent="0.2">
      <c r="A15" s="7" t="s">
        <v>161</v>
      </c>
      <c r="B15" s="8">
        <v>1000</v>
      </c>
      <c r="C15" s="8">
        <v>28175</v>
      </c>
      <c r="D15" s="8">
        <v>1000</v>
      </c>
      <c r="E15" s="2"/>
    </row>
    <row r="16" spans="1:9" x14ac:dyDescent="0.2">
      <c r="A16" s="7" t="s">
        <v>162</v>
      </c>
      <c r="B16" s="8">
        <v>2020075</v>
      </c>
      <c r="C16" s="8">
        <v>2020075</v>
      </c>
      <c r="D16" s="8">
        <v>1050834</v>
      </c>
      <c r="E16" s="2"/>
    </row>
    <row r="17" spans="1:5" x14ac:dyDescent="0.2">
      <c r="A17" s="7" t="s">
        <v>163</v>
      </c>
      <c r="B17" s="8">
        <v>19.392225046561464</v>
      </c>
      <c r="C17" s="8">
        <v>19.455892735236098</v>
      </c>
      <c r="D17" s="8">
        <v>19.319656644937364</v>
      </c>
      <c r="E17" s="2"/>
    </row>
    <row r="18" spans="1:5" x14ac:dyDescent="0.2">
      <c r="A18" s="7" t="s">
        <v>164</v>
      </c>
      <c r="B18" s="8">
        <v>3</v>
      </c>
      <c r="C18" s="8">
        <v>3</v>
      </c>
      <c r="D18" s="8">
        <v>3</v>
      </c>
      <c r="E18" s="2"/>
    </row>
    <row r="19" spans="1:5" x14ac:dyDescent="0.2">
      <c r="A19" s="7" t="s">
        <v>165</v>
      </c>
      <c r="B19" s="8">
        <v>28.25</v>
      </c>
      <c r="C19" s="8">
        <v>28.25</v>
      </c>
      <c r="D19" s="8">
        <v>28.25</v>
      </c>
      <c r="E19" s="2"/>
    </row>
    <row r="20" spans="1:5" x14ac:dyDescent="0.2">
      <c r="A20" s="7" t="s">
        <v>166</v>
      </c>
      <c r="B20" s="9">
        <v>0.49448228184706206</v>
      </c>
      <c r="C20" s="9">
        <v>0.74057979380272365</v>
      </c>
      <c r="D20" s="9">
        <v>0.21398045339898988</v>
      </c>
    </row>
    <row r="21" spans="1:5" x14ac:dyDescent="0.2">
      <c r="A21" s="7" t="s">
        <v>167</v>
      </c>
      <c r="B21" s="9">
        <v>0.505517718152938</v>
      </c>
      <c r="C21" s="9">
        <v>0.25942020619727557</v>
      </c>
      <c r="D21" s="9">
        <v>0.78601954660100981</v>
      </c>
    </row>
    <row r="22" spans="1:5" x14ac:dyDescent="0.2">
      <c r="A22" s="7" t="s">
        <v>168</v>
      </c>
      <c r="B22" s="9">
        <v>0</v>
      </c>
      <c r="C22" s="9">
        <v>0</v>
      </c>
      <c r="D22" s="9">
        <v>0</v>
      </c>
    </row>
    <row r="23" spans="1:5" x14ac:dyDescent="0.2">
      <c r="A23" s="7" t="s">
        <v>169</v>
      </c>
      <c r="B23" s="9">
        <v>0.44676057014792292</v>
      </c>
      <c r="C23" s="9">
        <v>0.36546113931892077</v>
      </c>
      <c r="D23" s="9">
        <v>0.53942562319173892</v>
      </c>
    </row>
    <row r="24" spans="1:5" ht="20.399999999999999" x14ac:dyDescent="0.2">
      <c r="A24" s="133" t="s">
        <v>334</v>
      </c>
      <c r="B24" s="8">
        <v>1.5381185319425503</v>
      </c>
      <c r="C24" s="8">
        <v>1.5798650033906614</v>
      </c>
      <c r="D24" s="8">
        <v>1.3734365815280811</v>
      </c>
      <c r="E24" s="2"/>
    </row>
    <row r="25" spans="1:5" x14ac:dyDescent="0.2">
      <c r="A25" s="7" t="s">
        <v>272</v>
      </c>
      <c r="B25" s="8">
        <v>18520.47</v>
      </c>
      <c r="C25" s="8">
        <v>0</v>
      </c>
      <c r="D25" s="8">
        <v>18520.47</v>
      </c>
      <c r="E25" s="2"/>
    </row>
    <row r="26" spans="1:5" x14ac:dyDescent="0.2">
      <c r="A26" s="7" t="s">
        <v>171</v>
      </c>
      <c r="B26" s="8">
        <v>1050834</v>
      </c>
      <c r="C26" s="8">
        <v>0</v>
      </c>
      <c r="D26" s="8">
        <v>1050834</v>
      </c>
      <c r="E26" s="2"/>
    </row>
    <row r="27" spans="1:5" x14ac:dyDescent="0.2">
      <c r="A27" s="7" t="s">
        <v>172</v>
      </c>
      <c r="B27" s="8">
        <v>147704.86447113656</v>
      </c>
      <c r="C27" s="8">
        <v>0</v>
      </c>
      <c r="D27" s="8">
        <v>147704.86447113656</v>
      </c>
      <c r="E27" s="2"/>
    </row>
    <row r="28" spans="1:5" x14ac:dyDescent="0.2">
      <c r="A28" s="7" t="s">
        <v>173</v>
      </c>
      <c r="B28" s="8">
        <v>14604.72</v>
      </c>
      <c r="C28" s="8">
        <v>0</v>
      </c>
      <c r="D28" s="8">
        <v>14604.72</v>
      </c>
      <c r="E28" s="2"/>
    </row>
    <row r="29" spans="1:5" x14ac:dyDescent="0.2">
      <c r="A29" s="7" t="s">
        <v>174</v>
      </c>
      <c r="B29" s="8">
        <v>1424.6515384615386</v>
      </c>
      <c r="C29" s="8">
        <v>0</v>
      </c>
      <c r="D29" s="8">
        <v>1424.6515384615386</v>
      </c>
      <c r="E29" s="2"/>
    </row>
    <row r="30" spans="1:5" x14ac:dyDescent="0.2">
      <c r="A30" s="7"/>
      <c r="B30" s="8"/>
      <c r="C30" s="9"/>
      <c r="D30" s="7"/>
      <c r="E30" s="1"/>
    </row>
    <row r="31" spans="1:5" x14ac:dyDescent="0.2">
      <c r="A31" s="7"/>
      <c r="B31" s="8"/>
      <c r="C31" s="9"/>
      <c r="D31" s="7"/>
      <c r="E31" s="1"/>
    </row>
    <row r="32" spans="1:5" x14ac:dyDescent="0.2">
      <c r="A32" s="17" t="s">
        <v>175</v>
      </c>
      <c r="B32" s="8"/>
      <c r="C32" s="9"/>
      <c r="D32" s="7"/>
      <c r="E32" s="1"/>
    </row>
    <row r="33" spans="1:5" x14ac:dyDescent="0.2">
      <c r="B33" s="2"/>
      <c r="D33" s="4"/>
    </row>
    <row r="34" spans="1:5" s="39" customFormat="1" ht="20.399999999999999" x14ac:dyDescent="0.2">
      <c r="A34" s="12" t="s">
        <v>176</v>
      </c>
      <c r="B34" s="13" t="s">
        <v>177</v>
      </c>
      <c r="C34" s="14" t="s">
        <v>178</v>
      </c>
      <c r="D34" s="15" t="s">
        <v>179</v>
      </c>
      <c r="E34" s="14" t="s">
        <v>178</v>
      </c>
    </row>
    <row r="35" spans="1:5" x14ac:dyDescent="0.2">
      <c r="B35" s="2"/>
      <c r="D35" s="4"/>
    </row>
    <row r="36" spans="1:5" x14ac:dyDescent="0.2">
      <c r="A36" s="7" t="s">
        <v>16</v>
      </c>
      <c r="B36" s="8">
        <v>1238781.17</v>
      </c>
      <c r="C36" s="9">
        <v>1.4053296031899358E-3</v>
      </c>
      <c r="D36" s="10">
        <v>22</v>
      </c>
      <c r="E36" s="9">
        <v>3.6136662286465177E-3</v>
      </c>
    </row>
    <row r="37" spans="1:5" x14ac:dyDescent="0.2">
      <c r="A37" s="7" t="s">
        <v>17</v>
      </c>
      <c r="B37" s="8">
        <v>14482271.050000001</v>
      </c>
      <c r="C37" s="9">
        <v>1.6429345812534104E-2</v>
      </c>
      <c r="D37" s="10">
        <v>137</v>
      </c>
      <c r="E37" s="9">
        <v>2.250328515111695E-2</v>
      </c>
    </row>
    <row r="38" spans="1:5" x14ac:dyDescent="0.2">
      <c r="A38" s="7" t="s">
        <v>18</v>
      </c>
      <c r="B38" s="8">
        <v>12513953.539999999</v>
      </c>
      <c r="C38" s="9">
        <v>1.4196397062368565E-2</v>
      </c>
      <c r="D38" s="10">
        <v>85</v>
      </c>
      <c r="E38" s="9">
        <v>1.3961892247043363E-2</v>
      </c>
    </row>
    <row r="39" spans="1:5" x14ac:dyDescent="0.2">
      <c r="A39" s="7" t="s">
        <v>19</v>
      </c>
      <c r="B39" s="8">
        <v>17023689.789999999</v>
      </c>
      <c r="C39" s="9">
        <v>1.9312446618323448E-2</v>
      </c>
      <c r="D39" s="10">
        <v>115</v>
      </c>
      <c r="E39" s="9">
        <v>1.8889618922470434E-2</v>
      </c>
    </row>
    <row r="40" spans="1:5" x14ac:dyDescent="0.2">
      <c r="A40" s="7" t="s">
        <v>20</v>
      </c>
      <c r="B40" s="8">
        <v>30971712.120000001</v>
      </c>
      <c r="C40" s="9">
        <v>3.5135716426584473E-2</v>
      </c>
      <c r="D40" s="10">
        <v>195</v>
      </c>
      <c r="E40" s="9">
        <v>3.2030223390275954E-2</v>
      </c>
    </row>
    <row r="41" spans="1:5" x14ac:dyDescent="0.2">
      <c r="A41" s="7" t="s">
        <v>21</v>
      </c>
      <c r="B41" s="8">
        <v>44022532.519999996</v>
      </c>
      <c r="C41" s="9">
        <v>4.9941159630112593E-2</v>
      </c>
      <c r="D41" s="10">
        <v>307</v>
      </c>
      <c r="E41" s="9">
        <v>5.042706964520368E-2</v>
      </c>
    </row>
    <row r="42" spans="1:5" x14ac:dyDescent="0.2">
      <c r="A42" s="7" t="s">
        <v>22</v>
      </c>
      <c r="B42" s="8">
        <v>76286978.740000024</v>
      </c>
      <c r="C42" s="9">
        <v>8.6543412313284773E-2</v>
      </c>
      <c r="D42" s="10">
        <v>471</v>
      </c>
      <c r="E42" s="9">
        <v>7.7365308804204988E-2</v>
      </c>
    </row>
    <row r="43" spans="1:5" x14ac:dyDescent="0.2">
      <c r="A43" s="7" t="s">
        <v>23</v>
      </c>
      <c r="B43" s="8">
        <v>112870768.31999995</v>
      </c>
      <c r="C43" s="9">
        <v>0.12804572421365487</v>
      </c>
      <c r="D43" s="10">
        <v>724</v>
      </c>
      <c r="E43" s="9">
        <v>0.11892247043363995</v>
      </c>
    </row>
    <row r="44" spans="1:5" x14ac:dyDescent="0.2">
      <c r="A44" s="7" t="s">
        <v>39</v>
      </c>
      <c r="B44" s="8">
        <v>206967985.98000005</v>
      </c>
      <c r="C44" s="9">
        <v>0.23479388018974626</v>
      </c>
      <c r="D44" s="10">
        <v>1309</v>
      </c>
      <c r="E44" s="9">
        <v>0.2150131406044678</v>
      </c>
    </row>
    <row r="45" spans="1:5" x14ac:dyDescent="0.2">
      <c r="A45" s="7" t="s">
        <v>40</v>
      </c>
      <c r="B45" s="8">
        <v>226414268.46000004</v>
      </c>
      <c r="C45" s="9">
        <v>0.25685462594772207</v>
      </c>
      <c r="D45" s="10">
        <v>1534</v>
      </c>
      <c r="E45" s="9">
        <v>0.25197109067017082</v>
      </c>
    </row>
    <row r="46" spans="1:5" x14ac:dyDescent="0.2">
      <c r="A46" s="7" t="s">
        <v>41</v>
      </c>
      <c r="B46" s="8">
        <v>111354156.92999987</v>
      </c>
      <c r="C46" s="9">
        <v>0.12632521139466996</v>
      </c>
      <c r="D46" s="10">
        <v>1012</v>
      </c>
      <c r="E46" s="9">
        <v>0.1662286465177398</v>
      </c>
    </row>
    <row r="47" spans="1:5" x14ac:dyDescent="0.2">
      <c r="A47" s="7" t="s">
        <v>42</v>
      </c>
      <c r="B47" s="8">
        <v>4170908.14</v>
      </c>
      <c r="C47" s="9">
        <v>4.7316675642784219E-3</v>
      </c>
      <c r="D47" s="10">
        <v>31</v>
      </c>
      <c r="E47" s="9">
        <v>5.0919842312746382E-3</v>
      </c>
    </row>
    <row r="48" spans="1:5" x14ac:dyDescent="0.2">
      <c r="A48" s="7" t="s">
        <v>43</v>
      </c>
      <c r="B48" s="8">
        <v>3089047.71</v>
      </c>
      <c r="C48" s="9">
        <v>3.5043559731611682E-3</v>
      </c>
      <c r="D48" s="10">
        <v>26</v>
      </c>
      <c r="E48" s="9">
        <v>4.2706964520367935E-3</v>
      </c>
    </row>
    <row r="49" spans="1:5" x14ac:dyDescent="0.2">
      <c r="A49" s="7" t="s">
        <v>44</v>
      </c>
      <c r="B49" s="8">
        <v>2367755.38</v>
      </c>
      <c r="C49" s="9">
        <v>2.686089205429427E-3</v>
      </c>
      <c r="D49" s="10">
        <v>18</v>
      </c>
      <c r="E49" s="9">
        <v>2.956636005256242E-3</v>
      </c>
    </row>
    <row r="50" spans="1:5" x14ac:dyDescent="0.2">
      <c r="A50" s="7" t="s">
        <v>24</v>
      </c>
      <c r="B50" s="8">
        <v>16423317.889999999</v>
      </c>
      <c r="C50" s="9">
        <v>1.8631357476491087E-2</v>
      </c>
      <c r="D50" s="10">
        <v>96</v>
      </c>
      <c r="E50" s="9">
        <v>1.5768725361366621E-2</v>
      </c>
    </row>
    <row r="51" spans="1:5" x14ac:dyDescent="0.2">
      <c r="A51" s="7" t="s">
        <v>25</v>
      </c>
      <c r="B51" s="8">
        <v>183738.75</v>
      </c>
      <c r="C51" s="9">
        <v>2.0844158022527486E-4</v>
      </c>
      <c r="D51" s="10">
        <v>1</v>
      </c>
      <c r="E51" s="9">
        <v>1.6425755584756899E-4</v>
      </c>
    </row>
    <row r="52" spans="1:5" x14ac:dyDescent="0.2">
      <c r="A52" s="7" t="s">
        <v>26</v>
      </c>
      <c r="B52" s="8">
        <v>0</v>
      </c>
      <c r="C52" s="9">
        <v>0</v>
      </c>
      <c r="D52" s="10">
        <v>0</v>
      </c>
      <c r="E52" s="9">
        <v>0</v>
      </c>
    </row>
    <row r="53" spans="1:5" x14ac:dyDescent="0.2">
      <c r="A53" s="7" t="s">
        <v>3</v>
      </c>
      <c r="B53" s="8">
        <v>1106125.5</v>
      </c>
      <c r="C53" s="9">
        <v>1.2548389882236178E-3</v>
      </c>
      <c r="D53" s="10">
        <v>5</v>
      </c>
      <c r="E53" s="9">
        <v>8.212877792378449E-4</v>
      </c>
    </row>
    <row r="54" spans="1:5" x14ac:dyDescent="0.2">
      <c r="A54" s="7"/>
      <c r="B54" s="8"/>
      <c r="C54" s="9"/>
      <c r="D54" s="10"/>
      <c r="E54" s="9"/>
    </row>
    <row r="55" spans="1:5" s="6" customFormat="1" ht="10.8" thickBot="1" x14ac:dyDescent="0.25">
      <c r="A55" s="18"/>
      <c r="B55" s="19">
        <f>SUM(B36:B54)</f>
        <v>881487991.98999989</v>
      </c>
      <c r="C55" s="20"/>
      <c r="D55" s="21">
        <f>SUM(D36:D54)</f>
        <v>6088</v>
      </c>
      <c r="E55" s="20"/>
    </row>
    <row r="56" spans="1:5" ht="10.8" thickTop="1" x14ac:dyDescent="0.2">
      <c r="A56" s="7"/>
      <c r="B56" s="8"/>
      <c r="C56" s="9"/>
      <c r="D56" s="10"/>
      <c r="E56" s="9"/>
    </row>
    <row r="57" spans="1:5" x14ac:dyDescent="0.2">
      <c r="A57" s="18" t="s">
        <v>180</v>
      </c>
      <c r="B57" s="8"/>
      <c r="C57" s="7"/>
      <c r="D57" s="20">
        <v>0.79460902547046741</v>
      </c>
      <c r="E57" s="9"/>
    </row>
    <row r="58" spans="1:5" x14ac:dyDescent="0.2">
      <c r="A58" s="18"/>
      <c r="B58" s="8"/>
      <c r="C58" s="7"/>
      <c r="D58" s="20"/>
      <c r="E58" s="9"/>
    </row>
    <row r="59" spans="1:5" x14ac:dyDescent="0.2">
      <c r="A59" s="7"/>
      <c r="B59" s="8"/>
      <c r="C59" s="9"/>
      <c r="D59" s="10"/>
      <c r="E59" s="9"/>
    </row>
    <row r="60" spans="1:5" x14ac:dyDescent="0.2">
      <c r="A60" s="17" t="s">
        <v>267</v>
      </c>
      <c r="B60" s="8"/>
      <c r="C60" s="9"/>
      <c r="D60" s="7"/>
      <c r="E60" s="7"/>
    </row>
    <row r="61" spans="1:5" x14ac:dyDescent="0.2">
      <c r="B61" s="2"/>
      <c r="D61" s="4"/>
    </row>
    <row r="62" spans="1:5" ht="20.399999999999999" x14ac:dyDescent="0.2">
      <c r="A62" s="12" t="s">
        <v>176</v>
      </c>
      <c r="B62" s="13" t="s">
        <v>177</v>
      </c>
      <c r="C62" s="14" t="s">
        <v>178</v>
      </c>
      <c r="D62" s="15" t="s">
        <v>179</v>
      </c>
      <c r="E62" s="14" t="s">
        <v>178</v>
      </c>
    </row>
    <row r="63" spans="1:5" x14ac:dyDescent="0.2">
      <c r="B63" s="2"/>
      <c r="D63" s="4"/>
    </row>
    <row r="64" spans="1:5" x14ac:dyDescent="0.2">
      <c r="A64" s="7" t="s">
        <v>16</v>
      </c>
      <c r="B64" s="8">
        <v>845702.65</v>
      </c>
      <c r="C64" s="9">
        <v>9.5940348329735868E-4</v>
      </c>
      <c r="D64" s="10">
        <v>14</v>
      </c>
      <c r="E64" s="9">
        <v>2.2996057818659658E-3</v>
      </c>
    </row>
    <row r="65" spans="1:5" x14ac:dyDescent="0.2">
      <c r="A65" s="7" t="s">
        <v>17</v>
      </c>
      <c r="B65" s="8">
        <v>6006040.0699999994</v>
      </c>
      <c r="C65" s="9">
        <v>6.813524545514326E-3</v>
      </c>
      <c r="D65" s="10">
        <v>71</v>
      </c>
      <c r="E65" s="9">
        <v>1.1662286465177397E-2</v>
      </c>
    </row>
    <row r="66" spans="1:5" x14ac:dyDescent="0.2">
      <c r="A66" s="7" t="s">
        <v>18</v>
      </c>
      <c r="B66" s="8">
        <v>3736359.97</v>
      </c>
      <c r="C66" s="9">
        <v>4.2386963905940399E-3</v>
      </c>
      <c r="D66" s="10">
        <v>30</v>
      </c>
      <c r="E66" s="9">
        <v>4.9277266754270696E-3</v>
      </c>
    </row>
    <row r="67" spans="1:5" x14ac:dyDescent="0.2">
      <c r="A67" s="7" t="s">
        <v>19</v>
      </c>
      <c r="B67" s="8">
        <v>5355111.25</v>
      </c>
      <c r="C67" s="9">
        <v>6.0750813382160641E-3</v>
      </c>
      <c r="D67" s="10">
        <v>41</v>
      </c>
      <c r="E67" s="9">
        <v>6.7345597897503287E-3</v>
      </c>
    </row>
    <row r="68" spans="1:5" x14ac:dyDescent="0.2">
      <c r="A68" s="7" t="s">
        <v>20</v>
      </c>
      <c r="B68" s="8">
        <v>11552686.189999999</v>
      </c>
      <c r="C68" s="9">
        <v>1.3105891736448137E-2</v>
      </c>
      <c r="D68" s="10">
        <v>85</v>
      </c>
      <c r="E68" s="9">
        <v>1.3961892247043363E-2</v>
      </c>
    </row>
    <row r="69" spans="1:5" x14ac:dyDescent="0.2">
      <c r="A69" s="7" t="s">
        <v>21</v>
      </c>
      <c r="B69" s="8">
        <v>13074388.699999997</v>
      </c>
      <c r="C69" s="9">
        <v>1.483218015311129E-2</v>
      </c>
      <c r="D69" s="10">
        <v>88</v>
      </c>
      <c r="E69" s="9">
        <v>1.4454664914586071E-2</v>
      </c>
    </row>
    <row r="70" spans="1:5" x14ac:dyDescent="0.2">
      <c r="A70" s="7" t="s">
        <v>22</v>
      </c>
      <c r="B70" s="8">
        <v>21269724.309999999</v>
      </c>
      <c r="C70" s="9">
        <v>2.4129340959010249E-2</v>
      </c>
      <c r="D70" s="10">
        <v>131</v>
      </c>
      <c r="E70" s="9">
        <v>2.1517739816031538E-2</v>
      </c>
    </row>
    <row r="71" spans="1:5" x14ac:dyDescent="0.2">
      <c r="A71" s="7" t="s">
        <v>23</v>
      </c>
      <c r="B71" s="8">
        <v>33256334.289999999</v>
      </c>
      <c r="C71" s="9">
        <v>3.7727495544122268E-2</v>
      </c>
      <c r="D71" s="10">
        <v>218</v>
      </c>
      <c r="E71" s="9">
        <v>3.5808147174770037E-2</v>
      </c>
    </row>
    <row r="72" spans="1:5" x14ac:dyDescent="0.2">
      <c r="A72" s="7" t="s">
        <v>39</v>
      </c>
      <c r="B72" s="8">
        <v>46624566.38000001</v>
      </c>
      <c r="C72" s="9">
        <v>5.2893024980116748E-2</v>
      </c>
      <c r="D72" s="10">
        <v>290</v>
      </c>
      <c r="E72" s="9">
        <v>4.7634691195795005E-2</v>
      </c>
    </row>
    <row r="73" spans="1:5" x14ac:dyDescent="0.2">
      <c r="A73" s="7" t="s">
        <v>40</v>
      </c>
      <c r="B73" s="8">
        <v>12202684.319999998</v>
      </c>
      <c r="C73" s="9">
        <v>1.384327912675461E-2</v>
      </c>
      <c r="D73" s="10">
        <v>87</v>
      </c>
      <c r="E73" s="9">
        <v>1.4290407358738502E-2</v>
      </c>
    </row>
    <row r="74" spans="1:5" x14ac:dyDescent="0.2">
      <c r="A74" s="7" t="s">
        <v>41</v>
      </c>
      <c r="B74" s="8">
        <v>12538193.02</v>
      </c>
      <c r="C74" s="9">
        <v>1.4223895429017077E-2</v>
      </c>
      <c r="D74" s="10">
        <v>68</v>
      </c>
      <c r="E74" s="9">
        <v>1.1169513797634692E-2</v>
      </c>
    </row>
    <row r="75" spans="1:5" x14ac:dyDescent="0.2">
      <c r="A75" s="7" t="s">
        <v>42</v>
      </c>
      <c r="B75" s="8">
        <v>12689001.669999996</v>
      </c>
      <c r="C75" s="9">
        <v>1.4394979608688702E-2</v>
      </c>
      <c r="D75" s="10">
        <v>83</v>
      </c>
      <c r="E75" s="9">
        <v>1.3633377135348226E-2</v>
      </c>
    </row>
    <row r="76" spans="1:5" x14ac:dyDescent="0.2">
      <c r="A76" s="7" t="s">
        <v>43</v>
      </c>
      <c r="B76" s="8">
        <v>14921639.740000004</v>
      </c>
      <c r="C76" s="9">
        <v>1.6927785602970851E-2</v>
      </c>
      <c r="D76" s="10">
        <v>90</v>
      </c>
      <c r="E76" s="9">
        <v>1.478318002628121E-2</v>
      </c>
    </row>
    <row r="77" spans="1:5" x14ac:dyDescent="0.2">
      <c r="A77" s="7" t="s">
        <v>44</v>
      </c>
      <c r="B77" s="8">
        <v>18897085.660000004</v>
      </c>
      <c r="C77" s="9">
        <v>2.143771195037945E-2</v>
      </c>
      <c r="D77" s="10">
        <v>123</v>
      </c>
      <c r="E77" s="9">
        <v>2.0203679369250986E-2</v>
      </c>
    </row>
    <row r="78" spans="1:5" x14ac:dyDescent="0.2">
      <c r="A78" s="7" t="s">
        <v>24</v>
      </c>
      <c r="B78" s="8">
        <v>93442375.839999974</v>
      </c>
      <c r="C78" s="9">
        <v>0.10600527368393244</v>
      </c>
      <c r="D78" s="10">
        <v>627</v>
      </c>
      <c r="E78" s="9">
        <v>0.10298948751642575</v>
      </c>
    </row>
    <row r="79" spans="1:5" x14ac:dyDescent="0.2">
      <c r="A79" s="7" t="s">
        <v>25</v>
      </c>
      <c r="B79" s="8">
        <v>57858370.600000001</v>
      </c>
      <c r="C79" s="9">
        <v>6.5637162531711937E-2</v>
      </c>
      <c r="D79" s="10">
        <v>338</v>
      </c>
      <c r="E79" s="9">
        <v>5.5519053876478319E-2</v>
      </c>
    </row>
    <row r="80" spans="1:5" x14ac:dyDescent="0.2">
      <c r="A80" s="7" t="s">
        <v>26</v>
      </c>
      <c r="B80" s="8">
        <v>108652749.60000001</v>
      </c>
      <c r="C80" s="9">
        <v>0.12326061226847959</v>
      </c>
      <c r="D80" s="10">
        <v>760</v>
      </c>
      <c r="E80" s="9">
        <v>0.12483574244415244</v>
      </c>
    </row>
    <row r="81" spans="1:5" x14ac:dyDescent="0.2">
      <c r="A81" s="7" t="s">
        <v>3</v>
      </c>
      <c r="B81" s="8">
        <v>408564977.72999972</v>
      </c>
      <c r="C81" s="9">
        <v>0.46349466066763478</v>
      </c>
      <c r="D81" s="10">
        <v>2944</v>
      </c>
      <c r="E81" s="9">
        <v>0.4835742444152431</v>
      </c>
    </row>
    <row r="82" spans="1:5" x14ac:dyDescent="0.2">
      <c r="A82" s="7"/>
      <c r="B82" s="8"/>
      <c r="C82" s="9"/>
      <c r="D82" s="10"/>
      <c r="E82" s="9"/>
    </row>
    <row r="83" spans="1:5" ht="10.8" thickBot="1" x14ac:dyDescent="0.25">
      <c r="A83" s="18"/>
      <c r="B83" s="19">
        <f>SUM(B64:B82)</f>
        <v>881487991.98999977</v>
      </c>
      <c r="C83" s="20"/>
      <c r="D83" s="21">
        <f>SUM(D64:D82)</f>
        <v>6088</v>
      </c>
      <c r="E83" s="20"/>
    </row>
    <row r="84" spans="1:5" ht="10.8" thickTop="1" x14ac:dyDescent="0.2">
      <c r="A84" s="7"/>
      <c r="B84" s="8"/>
      <c r="C84" s="9"/>
      <c r="D84" s="10"/>
      <c r="E84" s="9"/>
    </row>
    <row r="85" spans="1:5" x14ac:dyDescent="0.2">
      <c r="A85" s="18" t="s">
        <v>180</v>
      </c>
      <c r="B85" s="8"/>
      <c r="C85" s="7"/>
      <c r="D85" s="20">
        <v>0.95345658243250131</v>
      </c>
      <c r="E85" s="9"/>
    </row>
    <row r="86" spans="1:5" x14ac:dyDescent="0.2">
      <c r="A86" s="18"/>
      <c r="B86" s="8"/>
      <c r="C86" s="7"/>
      <c r="D86" s="20"/>
      <c r="E86" s="9"/>
    </row>
    <row r="87" spans="1:5" x14ac:dyDescent="0.2">
      <c r="A87" s="7"/>
      <c r="B87" s="8"/>
      <c r="C87" s="9"/>
      <c r="D87" s="10"/>
      <c r="E87" s="9"/>
    </row>
    <row r="88" spans="1:5" x14ac:dyDescent="0.2">
      <c r="A88" s="17" t="s">
        <v>268</v>
      </c>
      <c r="B88" s="8"/>
      <c r="C88" s="9"/>
      <c r="D88" s="7"/>
      <c r="E88" s="7"/>
    </row>
    <row r="89" spans="1:5" x14ac:dyDescent="0.2">
      <c r="B89" s="2"/>
      <c r="D89" s="4"/>
    </row>
    <row r="90" spans="1:5" ht="20.399999999999999" x14ac:dyDescent="0.2">
      <c r="A90" s="12" t="s">
        <v>176</v>
      </c>
      <c r="B90" s="13" t="s">
        <v>177</v>
      </c>
      <c r="C90" s="14" t="s">
        <v>178</v>
      </c>
      <c r="D90" s="15" t="s">
        <v>179</v>
      </c>
      <c r="E90" s="14" t="s">
        <v>178</v>
      </c>
    </row>
    <row r="91" spans="1:5" x14ac:dyDescent="0.2">
      <c r="B91" s="2"/>
      <c r="D91" s="4"/>
    </row>
    <row r="92" spans="1:5" x14ac:dyDescent="0.2">
      <c r="A92" s="7" t="s">
        <v>16</v>
      </c>
      <c r="B92" s="8">
        <v>650342.06999999995</v>
      </c>
      <c r="C92" s="9">
        <v>7.3777757145825973E-4</v>
      </c>
      <c r="D92" s="10">
        <v>12</v>
      </c>
      <c r="E92" s="9">
        <v>1.9710906701708277E-3</v>
      </c>
    </row>
    <row r="93" spans="1:5" x14ac:dyDescent="0.2">
      <c r="A93" s="7" t="s">
        <v>17</v>
      </c>
      <c r="B93" s="8">
        <v>5483093.8399999999</v>
      </c>
      <c r="C93" s="9">
        <v>6.2202705990601894E-3</v>
      </c>
      <c r="D93" s="10">
        <v>65</v>
      </c>
      <c r="E93" s="9">
        <v>1.0676741130091984E-2</v>
      </c>
    </row>
    <row r="94" spans="1:5" x14ac:dyDescent="0.2">
      <c r="A94" s="7" t="s">
        <v>18</v>
      </c>
      <c r="B94" s="8">
        <v>3537347.68</v>
      </c>
      <c r="C94" s="9">
        <v>4.0129278131336476E-3</v>
      </c>
      <c r="D94" s="10">
        <v>30</v>
      </c>
      <c r="E94" s="9">
        <v>4.9277266754270696E-3</v>
      </c>
    </row>
    <row r="95" spans="1:5" x14ac:dyDescent="0.2">
      <c r="A95" s="7" t="s">
        <v>19</v>
      </c>
      <c r="B95" s="8">
        <v>4082794.92</v>
      </c>
      <c r="C95" s="9">
        <v>4.6317079269371569E-3</v>
      </c>
      <c r="D95" s="10">
        <v>36</v>
      </c>
      <c r="E95" s="9">
        <v>5.9132720105124839E-3</v>
      </c>
    </row>
    <row r="96" spans="1:5" x14ac:dyDescent="0.2">
      <c r="A96" s="7" t="s">
        <v>20</v>
      </c>
      <c r="B96" s="8">
        <v>7827649.3699999992</v>
      </c>
      <c r="C96" s="9">
        <v>8.8800408413150581E-3</v>
      </c>
      <c r="D96" s="10">
        <v>58</v>
      </c>
      <c r="E96" s="9">
        <v>9.5269382391590021E-3</v>
      </c>
    </row>
    <row r="97" spans="1:5" x14ac:dyDescent="0.2">
      <c r="A97" s="7" t="s">
        <v>21</v>
      </c>
      <c r="B97" s="8">
        <v>10916318.559999999</v>
      </c>
      <c r="C97" s="9">
        <v>1.2383967404202416E-2</v>
      </c>
      <c r="D97" s="10">
        <v>87</v>
      </c>
      <c r="E97" s="9">
        <v>1.4290407358738502E-2</v>
      </c>
    </row>
    <row r="98" spans="1:5" x14ac:dyDescent="0.2">
      <c r="A98" s="7" t="s">
        <v>22</v>
      </c>
      <c r="B98" s="8">
        <v>19215530.399999999</v>
      </c>
      <c r="C98" s="9">
        <v>2.1798970121668988E-2</v>
      </c>
      <c r="D98" s="10">
        <v>121</v>
      </c>
      <c r="E98" s="9">
        <v>1.9875164257555849E-2</v>
      </c>
    </row>
    <row r="99" spans="1:5" x14ac:dyDescent="0.2">
      <c r="A99" s="7" t="s">
        <v>23</v>
      </c>
      <c r="B99" s="8">
        <v>24745571.839999989</v>
      </c>
      <c r="C99" s="9">
        <v>2.8072500209714392E-2</v>
      </c>
      <c r="D99" s="10">
        <v>166</v>
      </c>
      <c r="E99" s="9">
        <v>2.7266754270696452E-2</v>
      </c>
    </row>
    <row r="100" spans="1:5" x14ac:dyDescent="0.2">
      <c r="A100" s="7" t="s">
        <v>39</v>
      </c>
      <c r="B100" s="8">
        <v>38053143.63000001</v>
      </c>
      <c r="C100" s="9">
        <v>4.3169213847250802E-2</v>
      </c>
      <c r="D100" s="10">
        <v>257</v>
      </c>
      <c r="E100" s="9">
        <v>4.2214191852825232E-2</v>
      </c>
    </row>
    <row r="101" spans="1:5" x14ac:dyDescent="0.2">
      <c r="A101" s="7" t="s">
        <v>40</v>
      </c>
      <c r="B101" s="8">
        <v>11376614.129999999</v>
      </c>
      <c r="C101" s="9">
        <v>1.2906147597446866E-2</v>
      </c>
      <c r="D101" s="10">
        <v>73</v>
      </c>
      <c r="E101" s="9">
        <v>1.1990801576872536E-2</v>
      </c>
    </row>
    <row r="102" spans="1:5" x14ac:dyDescent="0.2">
      <c r="A102" s="7" t="s">
        <v>41</v>
      </c>
      <c r="B102" s="8">
        <v>9105473.2599999979</v>
      </c>
      <c r="C102" s="9">
        <v>1.0329662278715755E-2</v>
      </c>
      <c r="D102" s="10">
        <v>68</v>
      </c>
      <c r="E102" s="9">
        <v>1.1169513797634692E-2</v>
      </c>
    </row>
    <row r="103" spans="1:5" x14ac:dyDescent="0.2">
      <c r="A103" s="7" t="s">
        <v>42</v>
      </c>
      <c r="B103" s="8">
        <v>10713633.68</v>
      </c>
      <c r="C103" s="9">
        <v>1.2154032473900723E-2</v>
      </c>
      <c r="D103" s="10">
        <v>71</v>
      </c>
      <c r="E103" s="9">
        <v>1.1662286465177397E-2</v>
      </c>
    </row>
    <row r="104" spans="1:5" x14ac:dyDescent="0.2">
      <c r="A104" s="7" t="s">
        <v>43</v>
      </c>
      <c r="B104" s="8">
        <v>11472389.779999999</v>
      </c>
      <c r="C104" s="9">
        <v>1.3014799843274721E-2</v>
      </c>
      <c r="D104" s="10">
        <v>86</v>
      </c>
      <c r="E104" s="9">
        <v>1.4126149802890934E-2</v>
      </c>
    </row>
    <row r="105" spans="1:5" x14ac:dyDescent="0.2">
      <c r="A105" s="7" t="s">
        <v>44</v>
      </c>
      <c r="B105" s="8">
        <v>16887613.850000001</v>
      </c>
      <c r="C105" s="9">
        <v>1.9158075893779825E-2</v>
      </c>
      <c r="D105" s="10">
        <v>102</v>
      </c>
      <c r="E105" s="9">
        <v>1.6754270696452037E-2</v>
      </c>
    </row>
    <row r="106" spans="1:5" x14ac:dyDescent="0.2">
      <c r="A106" s="7" t="s">
        <v>24</v>
      </c>
      <c r="B106" s="8">
        <v>82373385.960000008</v>
      </c>
      <c r="C106" s="9">
        <v>9.3448109002640278E-2</v>
      </c>
      <c r="D106" s="10">
        <v>571</v>
      </c>
      <c r="E106" s="9">
        <v>9.3791064388961898E-2</v>
      </c>
    </row>
    <row r="107" spans="1:5" x14ac:dyDescent="0.2">
      <c r="A107" s="7" t="s">
        <v>25</v>
      </c>
      <c r="B107" s="8">
        <v>44940669.729999989</v>
      </c>
      <c r="C107" s="9">
        <v>5.0982736166994572E-2</v>
      </c>
      <c r="D107" s="10">
        <v>319</v>
      </c>
      <c r="E107" s="9">
        <v>5.239816031537451E-2</v>
      </c>
    </row>
    <row r="108" spans="1:5" x14ac:dyDescent="0.2">
      <c r="A108" s="7" t="s">
        <v>26</v>
      </c>
      <c r="B108" s="8">
        <v>73703714.729999974</v>
      </c>
      <c r="C108" s="9">
        <v>8.361284033332142E-2</v>
      </c>
      <c r="D108" s="10">
        <v>480</v>
      </c>
      <c r="E108" s="9">
        <v>7.8843626806833114E-2</v>
      </c>
    </row>
    <row r="109" spans="1:5" x14ac:dyDescent="0.2">
      <c r="A109" s="7" t="s">
        <v>3</v>
      </c>
      <c r="B109" s="8">
        <v>506402704.55999994</v>
      </c>
      <c r="C109" s="9">
        <v>0.57448622007518491</v>
      </c>
      <c r="D109" s="10">
        <v>3486</v>
      </c>
      <c r="E109" s="9">
        <v>0.57260183968462552</v>
      </c>
    </row>
    <row r="110" spans="1:5" x14ac:dyDescent="0.2">
      <c r="A110" s="7"/>
      <c r="B110" s="8"/>
      <c r="C110" s="9"/>
      <c r="D110" s="10"/>
      <c r="E110" s="9"/>
    </row>
    <row r="111" spans="1:5" ht="10.8" thickBot="1" x14ac:dyDescent="0.25">
      <c r="A111" s="18"/>
      <c r="B111" s="19">
        <f>SUM(B92:B110)</f>
        <v>881487991.98999989</v>
      </c>
      <c r="C111" s="20"/>
      <c r="D111" s="21">
        <f>SUM(D92:D110)</f>
        <v>6088</v>
      </c>
      <c r="E111" s="20"/>
    </row>
    <row r="112" spans="1:5" ht="10.8" thickTop="1" x14ac:dyDescent="0.2">
      <c r="A112" s="7"/>
      <c r="B112" s="8"/>
      <c r="C112" s="9"/>
      <c r="D112" s="10"/>
      <c r="E112" s="9"/>
    </row>
    <row r="113" spans="1:5" x14ac:dyDescent="0.2">
      <c r="A113" s="18" t="s">
        <v>180</v>
      </c>
      <c r="B113" s="8"/>
      <c r="C113" s="7"/>
      <c r="D113" s="20">
        <v>0.98358435218443629</v>
      </c>
      <c r="E113" s="9"/>
    </row>
    <row r="114" spans="1:5" x14ac:dyDescent="0.2">
      <c r="A114" s="18"/>
      <c r="B114" s="8"/>
      <c r="C114" s="7"/>
      <c r="D114" s="20"/>
      <c r="E114" s="9"/>
    </row>
    <row r="115" spans="1:5" x14ac:dyDescent="0.2">
      <c r="A115" s="17" t="s">
        <v>183</v>
      </c>
      <c r="B115" s="8"/>
      <c r="C115" s="9"/>
      <c r="D115" s="10"/>
      <c r="E115" s="9"/>
    </row>
    <row r="116" spans="1:5" x14ac:dyDescent="0.2">
      <c r="B116" s="2"/>
      <c r="D116" s="4"/>
    </row>
    <row r="117" spans="1:5" ht="20.399999999999999" x14ac:dyDescent="0.2">
      <c r="A117" s="12" t="s">
        <v>184</v>
      </c>
      <c r="B117" s="13" t="s">
        <v>177</v>
      </c>
      <c r="C117" s="14" t="s">
        <v>178</v>
      </c>
      <c r="D117" s="15" t="s">
        <v>179</v>
      </c>
      <c r="E117" s="14" t="s">
        <v>178</v>
      </c>
    </row>
    <row r="118" spans="1:5" x14ac:dyDescent="0.2">
      <c r="B118" s="2"/>
      <c r="D118" s="4"/>
    </row>
    <row r="119" spans="1:5" x14ac:dyDescent="0.2">
      <c r="A119" s="7" t="s">
        <v>45</v>
      </c>
      <c r="B119" s="8">
        <v>0</v>
      </c>
      <c r="C119" s="9">
        <v>0</v>
      </c>
      <c r="D119" s="10">
        <v>0</v>
      </c>
      <c r="E119" s="9">
        <v>0</v>
      </c>
    </row>
    <row r="120" spans="1:5" x14ac:dyDescent="0.2">
      <c r="A120" s="7" t="s">
        <v>46</v>
      </c>
      <c r="B120" s="8">
        <v>438777149.21000022</v>
      </c>
      <c r="C120" s="9">
        <v>0.49776871970704945</v>
      </c>
      <c r="D120" s="10">
        <v>3182</v>
      </c>
      <c r="E120" s="9">
        <v>0.52266754270696447</v>
      </c>
    </row>
    <row r="121" spans="1:5" x14ac:dyDescent="0.2">
      <c r="A121" s="7" t="s">
        <v>47</v>
      </c>
      <c r="B121" s="8">
        <v>279658906.59000003</v>
      </c>
      <c r="C121" s="9">
        <v>0.31725776088980751</v>
      </c>
      <c r="D121" s="10">
        <v>1803</v>
      </c>
      <c r="E121" s="9">
        <v>0.2961563731931669</v>
      </c>
    </row>
    <row r="122" spans="1:5" x14ac:dyDescent="0.2">
      <c r="A122" s="7" t="s">
        <v>48</v>
      </c>
      <c r="B122" s="8">
        <v>0</v>
      </c>
      <c r="C122" s="9">
        <v>0</v>
      </c>
      <c r="D122" s="10">
        <v>0</v>
      </c>
      <c r="E122" s="9">
        <v>0</v>
      </c>
    </row>
    <row r="123" spans="1:5" x14ac:dyDescent="0.2">
      <c r="A123" s="7" t="s">
        <v>1</v>
      </c>
      <c r="B123" s="8">
        <v>163051936.18999991</v>
      </c>
      <c r="C123" s="9">
        <v>0.18497351940314308</v>
      </c>
      <c r="D123" s="10">
        <v>1103</v>
      </c>
      <c r="E123" s="9">
        <v>0.1811760840998686</v>
      </c>
    </row>
    <row r="124" spans="1:5" x14ac:dyDescent="0.2">
      <c r="A124" s="7"/>
      <c r="B124" s="8"/>
      <c r="C124" s="9"/>
      <c r="D124" s="10"/>
      <c r="E124" s="9"/>
    </row>
    <row r="125" spans="1:5" ht="10.8" thickBot="1" x14ac:dyDescent="0.25">
      <c r="A125" s="18"/>
      <c r="B125" s="19">
        <f>SUM(B119:B124)</f>
        <v>881487991.99000013</v>
      </c>
      <c r="C125" s="20"/>
      <c r="D125" s="21">
        <f>SUM(D119:D124)</f>
        <v>6088</v>
      </c>
      <c r="E125" s="20"/>
    </row>
    <row r="126" spans="1:5" ht="10.8" thickTop="1" x14ac:dyDescent="0.2">
      <c r="A126" s="7"/>
      <c r="B126" s="8"/>
      <c r="C126" s="9"/>
      <c r="D126" s="10"/>
      <c r="E126" s="9"/>
    </row>
    <row r="127" spans="1:5" x14ac:dyDescent="0.2">
      <c r="A127" s="7"/>
      <c r="B127" s="8"/>
      <c r="C127" s="9"/>
      <c r="D127" s="10"/>
      <c r="E127" s="9"/>
    </row>
    <row r="128" spans="1:5" x14ac:dyDescent="0.2">
      <c r="A128" s="17" t="s">
        <v>185</v>
      </c>
      <c r="B128" s="8"/>
      <c r="C128" s="9"/>
      <c r="D128" s="10"/>
      <c r="E128" s="9"/>
    </row>
    <row r="129" spans="1:5" x14ac:dyDescent="0.2">
      <c r="B129" s="2"/>
      <c r="D129" s="4"/>
    </row>
    <row r="130" spans="1:5" ht="20.399999999999999" x14ac:dyDescent="0.2">
      <c r="A130" s="12" t="s">
        <v>186</v>
      </c>
      <c r="B130" s="13" t="s">
        <v>177</v>
      </c>
      <c r="C130" s="14" t="s">
        <v>178</v>
      </c>
      <c r="D130" s="15" t="s">
        <v>179</v>
      </c>
      <c r="E130" s="14" t="s">
        <v>178</v>
      </c>
    </row>
    <row r="131" spans="1:5" x14ac:dyDescent="0.2">
      <c r="B131" s="2"/>
      <c r="D131" s="4"/>
    </row>
    <row r="132" spans="1:5" x14ac:dyDescent="0.2">
      <c r="A132" s="7" t="s">
        <v>4</v>
      </c>
      <c r="B132" s="8">
        <v>850849962.74999928</v>
      </c>
      <c r="C132" s="9">
        <v>0.96524282858257293</v>
      </c>
      <c r="D132" s="10">
        <v>5835</v>
      </c>
      <c r="E132" s="9">
        <v>0.9584428383705651</v>
      </c>
    </row>
    <row r="133" spans="1:5" x14ac:dyDescent="0.2">
      <c r="A133" s="7" t="s">
        <v>5</v>
      </c>
      <c r="B133" s="8">
        <v>30638029.239999983</v>
      </c>
      <c r="C133" s="9">
        <v>3.4757171417427069E-2</v>
      </c>
      <c r="D133" s="10">
        <v>253</v>
      </c>
      <c r="E133" s="9">
        <v>4.1557161629434951E-2</v>
      </c>
    </row>
    <row r="134" spans="1:5" x14ac:dyDescent="0.2">
      <c r="A134" s="7"/>
      <c r="B134" s="8"/>
      <c r="C134" s="9"/>
      <c r="D134" s="10"/>
      <c r="E134" s="9"/>
    </row>
    <row r="135" spans="1:5" s="6" customFormat="1" ht="10.8" thickBot="1" x14ac:dyDescent="0.25">
      <c r="A135" s="18"/>
      <c r="B135" s="19">
        <f>SUM(B132:B134)</f>
        <v>881487991.98999929</v>
      </c>
      <c r="C135" s="20"/>
      <c r="D135" s="21">
        <f>SUM(D132:D134)</f>
        <v>6088</v>
      </c>
      <c r="E135" s="20"/>
    </row>
    <row r="136" spans="1:5" ht="10.8" thickTop="1" x14ac:dyDescent="0.2">
      <c r="A136" s="7"/>
      <c r="B136" s="8"/>
      <c r="C136" s="9"/>
      <c r="D136" s="10"/>
      <c r="E136" s="9"/>
    </row>
    <row r="137" spans="1:5" x14ac:dyDescent="0.2">
      <c r="A137" s="7"/>
      <c r="B137" s="8"/>
      <c r="C137" s="9"/>
      <c r="D137" s="10"/>
      <c r="E137" s="9"/>
    </row>
    <row r="138" spans="1:5" x14ac:dyDescent="0.2">
      <c r="A138" s="17" t="s">
        <v>187</v>
      </c>
      <c r="B138" s="8"/>
      <c r="C138" s="9"/>
      <c r="D138" s="10"/>
      <c r="E138" s="9"/>
    </row>
    <row r="139" spans="1:5" x14ac:dyDescent="0.2">
      <c r="B139" s="2"/>
      <c r="D139" s="4"/>
    </row>
    <row r="140" spans="1:5" ht="20.399999999999999" x14ac:dyDescent="0.2">
      <c r="A140" s="12" t="s">
        <v>188</v>
      </c>
      <c r="B140" s="13" t="s">
        <v>177</v>
      </c>
      <c r="C140" s="14" t="s">
        <v>178</v>
      </c>
      <c r="D140" s="15" t="s">
        <v>179</v>
      </c>
      <c r="E140" s="14" t="s">
        <v>178</v>
      </c>
    </row>
    <row r="141" spans="1:5" x14ac:dyDescent="0.2">
      <c r="B141" s="2"/>
      <c r="D141" s="4"/>
    </row>
    <row r="142" spans="1:5" x14ac:dyDescent="0.2">
      <c r="A142" s="7" t="s">
        <v>68</v>
      </c>
      <c r="B142" s="8">
        <v>163288653.72999978</v>
      </c>
      <c r="C142" s="9">
        <v>0.18524206252812148</v>
      </c>
      <c r="D142" s="10">
        <v>2112</v>
      </c>
      <c r="E142" s="9">
        <v>0.34691195795006569</v>
      </c>
    </row>
    <row r="143" spans="1:5" x14ac:dyDescent="0.2">
      <c r="A143" s="7" t="s">
        <v>69</v>
      </c>
      <c r="B143" s="8">
        <v>398853326.43999994</v>
      </c>
      <c r="C143" s="9">
        <v>0.45247732250960127</v>
      </c>
      <c r="D143" s="10">
        <v>2930</v>
      </c>
      <c r="E143" s="9">
        <v>0.48127463863337716</v>
      </c>
    </row>
    <row r="144" spans="1:5" x14ac:dyDescent="0.2">
      <c r="A144" s="7" t="s">
        <v>70</v>
      </c>
      <c r="B144" s="8">
        <v>172399834.72999999</v>
      </c>
      <c r="C144" s="9">
        <v>0.19557819992623995</v>
      </c>
      <c r="D144" s="10">
        <v>729</v>
      </c>
      <c r="E144" s="9">
        <v>0.11974375821287779</v>
      </c>
    </row>
    <row r="145" spans="1:5" x14ac:dyDescent="0.2">
      <c r="A145" s="7" t="s">
        <v>71</v>
      </c>
      <c r="B145" s="8">
        <v>57836197.56000001</v>
      </c>
      <c r="C145" s="9">
        <v>6.561200842842127E-2</v>
      </c>
      <c r="D145" s="10">
        <v>169</v>
      </c>
      <c r="E145" s="9">
        <v>2.775952693823916E-2</v>
      </c>
    </row>
    <row r="146" spans="1:5" x14ac:dyDescent="0.2">
      <c r="A146" s="7" t="s">
        <v>72</v>
      </c>
      <c r="B146" s="8">
        <v>28805017.370000001</v>
      </c>
      <c r="C146" s="9">
        <v>3.2677719528511499E-2</v>
      </c>
      <c r="D146" s="10">
        <v>65</v>
      </c>
      <c r="E146" s="9">
        <v>1.0676741130091984E-2</v>
      </c>
    </row>
    <row r="147" spans="1:5" x14ac:dyDescent="0.2">
      <c r="A147" s="7" t="s">
        <v>73</v>
      </c>
      <c r="B147" s="8">
        <v>32707737.919999998</v>
      </c>
      <c r="C147" s="9">
        <v>3.7105142914267919E-2</v>
      </c>
      <c r="D147" s="10">
        <v>56</v>
      </c>
      <c r="E147" s="9">
        <v>9.1984231274638631E-3</v>
      </c>
    </row>
    <row r="148" spans="1:5" x14ac:dyDescent="0.2">
      <c r="A148" s="7" t="s">
        <v>74</v>
      </c>
      <c r="B148" s="8">
        <v>14351477.609999999</v>
      </c>
      <c r="C148" s="9">
        <v>1.6280967795829954E-2</v>
      </c>
      <c r="D148" s="10">
        <v>17</v>
      </c>
      <c r="E148" s="9">
        <v>2.7923784494086729E-3</v>
      </c>
    </row>
    <row r="149" spans="1:5" x14ac:dyDescent="0.2">
      <c r="A149" s="7" t="s">
        <v>189</v>
      </c>
      <c r="B149" s="8">
        <v>5204007.8099999996</v>
      </c>
      <c r="C149" s="9">
        <v>5.9036627353841915E-3</v>
      </c>
      <c r="D149" s="10">
        <v>5</v>
      </c>
      <c r="E149" s="9">
        <v>8.212877792378449E-4</v>
      </c>
    </row>
    <row r="150" spans="1:5" x14ac:dyDescent="0.2">
      <c r="A150" s="7" t="s">
        <v>75</v>
      </c>
      <c r="B150" s="8">
        <v>4021638.82</v>
      </c>
      <c r="C150" s="9">
        <v>4.5623296704484489E-3</v>
      </c>
      <c r="D150" s="10">
        <v>3</v>
      </c>
      <c r="E150" s="9">
        <v>4.9277266754270692E-4</v>
      </c>
    </row>
    <row r="151" spans="1:5" x14ac:dyDescent="0.2">
      <c r="A151" s="7" t="s">
        <v>78</v>
      </c>
      <c r="B151" s="8">
        <v>0</v>
      </c>
      <c r="C151" s="9">
        <v>0</v>
      </c>
      <c r="D151" s="10">
        <v>0</v>
      </c>
      <c r="E151" s="9">
        <v>0</v>
      </c>
    </row>
    <row r="152" spans="1:5" x14ac:dyDescent="0.2">
      <c r="A152" s="7" t="s">
        <v>76</v>
      </c>
      <c r="B152" s="8">
        <v>0</v>
      </c>
      <c r="C152" s="9">
        <v>0</v>
      </c>
      <c r="D152" s="10">
        <v>0</v>
      </c>
      <c r="E152" s="9">
        <v>0</v>
      </c>
    </row>
    <row r="153" spans="1:5" x14ac:dyDescent="0.2">
      <c r="A153" s="7" t="s">
        <v>77</v>
      </c>
      <c r="B153" s="8">
        <v>4020100</v>
      </c>
      <c r="C153" s="9">
        <v>4.5605839631739494E-3</v>
      </c>
      <c r="D153" s="10">
        <v>2</v>
      </c>
      <c r="E153" s="9">
        <v>3.2851511169513798E-4</v>
      </c>
    </row>
    <row r="154" spans="1:5" x14ac:dyDescent="0.2">
      <c r="A154" s="7"/>
      <c r="B154" s="8"/>
      <c r="C154" s="9"/>
      <c r="D154" s="10"/>
      <c r="E154" s="9"/>
    </row>
    <row r="155" spans="1:5" ht="10.8" thickBot="1" x14ac:dyDescent="0.25">
      <c r="A155" s="18"/>
      <c r="B155" s="19">
        <f>SUM(B142:B154)</f>
        <v>881487991.98999977</v>
      </c>
      <c r="C155" s="20"/>
      <c r="D155" s="21">
        <f>SUM(D142:D154)</f>
        <v>6088</v>
      </c>
      <c r="E155" s="20"/>
    </row>
    <row r="156" spans="1:5" ht="10.8" thickTop="1" x14ac:dyDescent="0.2">
      <c r="A156" s="7"/>
      <c r="B156" s="8"/>
      <c r="C156" s="9"/>
      <c r="D156" s="10"/>
      <c r="E156" s="9"/>
    </row>
    <row r="157" spans="1:5" x14ac:dyDescent="0.2">
      <c r="A157" s="18" t="s">
        <v>190</v>
      </c>
      <c r="B157" s="22">
        <f>+B155/D155</f>
        <v>144791.06307325882</v>
      </c>
      <c r="C157" s="9"/>
      <c r="D157" s="10"/>
      <c r="E157" s="9"/>
    </row>
    <row r="158" spans="1:5" x14ac:dyDescent="0.2">
      <c r="A158" s="7"/>
      <c r="B158" s="8"/>
      <c r="C158" s="9"/>
      <c r="D158" s="10"/>
      <c r="E158" s="9"/>
    </row>
    <row r="159" spans="1:5" x14ac:dyDescent="0.2">
      <c r="A159" s="7"/>
      <c r="B159" s="8"/>
      <c r="C159" s="9"/>
      <c r="D159" s="10"/>
      <c r="E159" s="9"/>
    </row>
    <row r="160" spans="1:5" x14ac:dyDescent="0.2">
      <c r="A160" s="17" t="s">
        <v>191</v>
      </c>
      <c r="B160" s="8"/>
      <c r="C160" s="9"/>
      <c r="D160" s="10"/>
      <c r="E160" s="9"/>
    </row>
    <row r="161" spans="1:5" x14ac:dyDescent="0.2">
      <c r="B161" s="2"/>
      <c r="D161" s="4"/>
    </row>
    <row r="162" spans="1:5" ht="20.399999999999999" x14ac:dyDescent="0.2">
      <c r="A162" s="12" t="s">
        <v>192</v>
      </c>
      <c r="B162" s="13" t="s">
        <v>177</v>
      </c>
      <c r="C162" s="14" t="s">
        <v>178</v>
      </c>
      <c r="D162" s="15" t="s">
        <v>179</v>
      </c>
      <c r="E162" s="14" t="s">
        <v>178</v>
      </c>
    </row>
    <row r="163" spans="1:5" x14ac:dyDescent="0.2">
      <c r="B163" s="2"/>
      <c r="D163" s="4"/>
    </row>
    <row r="164" spans="1:5" x14ac:dyDescent="0.2">
      <c r="A164" s="7" t="s">
        <v>6</v>
      </c>
      <c r="B164" s="8">
        <v>555538653.71000028</v>
      </c>
      <c r="C164" s="9">
        <v>0.63022827169301054</v>
      </c>
      <c r="D164" s="10">
        <v>3645</v>
      </c>
      <c r="E164" s="9">
        <v>0.59871879106438897</v>
      </c>
    </row>
    <row r="165" spans="1:5" x14ac:dyDescent="0.2">
      <c r="A165" s="7" t="s">
        <v>7</v>
      </c>
      <c r="B165" s="8">
        <v>302342373.72000015</v>
      </c>
      <c r="C165" s="9">
        <v>0.34299091589148945</v>
      </c>
      <c r="D165" s="10">
        <v>2173</v>
      </c>
      <c r="E165" s="9">
        <v>0.35693166885676741</v>
      </c>
    </row>
    <row r="166" spans="1:5" x14ac:dyDescent="0.2">
      <c r="A166" s="7" t="s">
        <v>8</v>
      </c>
      <c r="B166" s="8">
        <v>23606964.559999999</v>
      </c>
      <c r="C166" s="9">
        <v>2.6780812415500038E-2</v>
      </c>
      <c r="D166" s="10">
        <v>270</v>
      </c>
      <c r="E166" s="9">
        <v>4.4349540078843626E-2</v>
      </c>
    </row>
    <row r="167" spans="1:5" x14ac:dyDescent="0.2">
      <c r="A167" s="7"/>
      <c r="B167" s="8"/>
      <c r="C167" s="9"/>
      <c r="D167" s="10"/>
      <c r="E167" s="9"/>
    </row>
    <row r="168" spans="1:5" ht="10.8" thickBot="1" x14ac:dyDescent="0.25">
      <c r="A168" s="7"/>
      <c r="B168" s="19">
        <f>SUM(B164:B167)</f>
        <v>881487991.99000037</v>
      </c>
      <c r="C168" s="9"/>
      <c r="D168" s="21">
        <f>SUM(D164:D167)</f>
        <v>6088</v>
      </c>
      <c r="E168" s="9"/>
    </row>
    <row r="169" spans="1:5" ht="10.8" thickTop="1" x14ac:dyDescent="0.2">
      <c r="A169" s="7"/>
      <c r="B169" s="23"/>
      <c r="C169" s="9"/>
      <c r="D169" s="24"/>
      <c r="E169" s="9"/>
    </row>
    <row r="170" spans="1:5" x14ac:dyDescent="0.2">
      <c r="A170" s="7"/>
      <c r="B170" s="8"/>
      <c r="C170" s="9"/>
      <c r="D170" s="10"/>
      <c r="E170" s="9"/>
    </row>
    <row r="171" spans="1:5" x14ac:dyDescent="0.2">
      <c r="A171" s="17" t="s">
        <v>193</v>
      </c>
      <c r="B171" s="8"/>
      <c r="C171" s="9"/>
      <c r="D171" s="10"/>
      <c r="E171" s="9"/>
    </row>
    <row r="172" spans="1:5" x14ac:dyDescent="0.2">
      <c r="B172" s="2"/>
      <c r="D172" s="4"/>
    </row>
    <row r="173" spans="1:5" ht="20.399999999999999" x14ac:dyDescent="0.2">
      <c r="A173" s="12" t="s">
        <v>194</v>
      </c>
      <c r="B173" s="13" t="s">
        <v>177</v>
      </c>
      <c r="C173" s="14" t="s">
        <v>178</v>
      </c>
      <c r="D173" s="15" t="s">
        <v>179</v>
      </c>
      <c r="E173" s="14" t="s">
        <v>178</v>
      </c>
    </row>
    <row r="174" spans="1:5" x14ac:dyDescent="0.2">
      <c r="B174" s="2"/>
      <c r="D174" s="4"/>
    </row>
    <row r="175" spans="1:5" x14ac:dyDescent="0.2">
      <c r="A175" s="40" t="s">
        <v>149</v>
      </c>
      <c r="B175" s="8">
        <v>0</v>
      </c>
      <c r="C175" s="9">
        <v>0</v>
      </c>
      <c r="D175" s="10">
        <v>0</v>
      </c>
      <c r="E175" s="9">
        <v>0</v>
      </c>
    </row>
    <row r="176" spans="1:5" x14ac:dyDescent="0.2">
      <c r="A176" s="25">
        <v>1997</v>
      </c>
      <c r="B176" s="8">
        <v>0</v>
      </c>
      <c r="C176" s="9">
        <v>0</v>
      </c>
      <c r="D176" s="10">
        <v>0</v>
      </c>
      <c r="E176" s="9">
        <v>0</v>
      </c>
    </row>
    <row r="177" spans="1:5" x14ac:dyDescent="0.2">
      <c r="A177" s="25">
        <v>1998</v>
      </c>
      <c r="B177" s="8">
        <v>0</v>
      </c>
      <c r="C177" s="9">
        <v>0</v>
      </c>
      <c r="D177" s="10">
        <v>0</v>
      </c>
      <c r="E177" s="9">
        <v>0</v>
      </c>
    </row>
    <row r="178" spans="1:5" x14ac:dyDescent="0.2">
      <c r="A178" s="25">
        <v>1999</v>
      </c>
      <c r="B178" s="8">
        <v>0</v>
      </c>
      <c r="C178" s="9">
        <v>0</v>
      </c>
      <c r="D178" s="10">
        <v>0</v>
      </c>
      <c r="E178" s="9">
        <v>0</v>
      </c>
    </row>
    <row r="179" spans="1:5" x14ac:dyDescent="0.2">
      <c r="A179" s="25">
        <v>2000</v>
      </c>
      <c r="B179" s="8">
        <v>0</v>
      </c>
      <c r="C179" s="9">
        <v>0</v>
      </c>
      <c r="D179" s="10">
        <v>0</v>
      </c>
      <c r="E179" s="9">
        <v>0</v>
      </c>
    </row>
    <row r="180" spans="1:5" x14ac:dyDescent="0.2">
      <c r="A180" s="25">
        <v>2001</v>
      </c>
      <c r="B180" s="8">
        <v>0</v>
      </c>
      <c r="C180" s="9">
        <v>0</v>
      </c>
      <c r="D180" s="10">
        <v>0</v>
      </c>
      <c r="E180" s="9">
        <v>0</v>
      </c>
    </row>
    <row r="181" spans="1:5" x14ac:dyDescent="0.2">
      <c r="A181" s="25">
        <v>2002</v>
      </c>
      <c r="B181" s="8">
        <v>0</v>
      </c>
      <c r="C181" s="9">
        <v>0</v>
      </c>
      <c r="D181" s="10">
        <v>0</v>
      </c>
      <c r="E181" s="9">
        <v>0</v>
      </c>
    </row>
    <row r="182" spans="1:5" x14ac:dyDescent="0.2">
      <c r="A182" s="25">
        <v>2003</v>
      </c>
      <c r="B182" s="8">
        <v>194663</v>
      </c>
      <c r="C182" s="9">
        <v>2.208345454151217E-4</v>
      </c>
      <c r="D182" s="10">
        <v>1</v>
      </c>
      <c r="E182" s="9">
        <v>1.6425755584756899E-4</v>
      </c>
    </row>
    <row r="183" spans="1:5" x14ac:dyDescent="0.2">
      <c r="A183" s="25">
        <v>2004</v>
      </c>
      <c r="B183" s="8">
        <v>0</v>
      </c>
      <c r="C183" s="9">
        <v>0</v>
      </c>
      <c r="D183" s="10">
        <v>0</v>
      </c>
      <c r="E183" s="9">
        <v>0</v>
      </c>
    </row>
    <row r="184" spans="1:5" x14ac:dyDescent="0.2">
      <c r="A184" s="25">
        <v>2005</v>
      </c>
      <c r="B184" s="8">
        <v>0</v>
      </c>
      <c r="C184" s="9">
        <v>0</v>
      </c>
      <c r="D184" s="10">
        <v>0</v>
      </c>
      <c r="E184" s="9">
        <v>0</v>
      </c>
    </row>
    <row r="185" spans="1:5" x14ac:dyDescent="0.2">
      <c r="A185" s="25">
        <v>2006</v>
      </c>
      <c r="B185" s="8">
        <v>0</v>
      </c>
      <c r="C185" s="9">
        <v>0</v>
      </c>
      <c r="D185" s="10">
        <v>0</v>
      </c>
      <c r="E185" s="9">
        <v>0</v>
      </c>
    </row>
    <row r="186" spans="1:5" x14ac:dyDescent="0.2">
      <c r="A186" s="25">
        <v>2007</v>
      </c>
      <c r="B186" s="8">
        <v>881293328.98999965</v>
      </c>
      <c r="C186" s="9">
        <v>0.99977916545458489</v>
      </c>
      <c r="D186" s="10">
        <v>6087</v>
      </c>
      <c r="E186" s="9">
        <v>0.99983574244415241</v>
      </c>
    </row>
    <row r="187" spans="1:5" x14ac:dyDescent="0.2">
      <c r="A187" s="7"/>
      <c r="B187" s="7"/>
      <c r="C187" s="9"/>
      <c r="D187" s="7"/>
      <c r="E187" s="9"/>
    </row>
    <row r="188" spans="1:5" ht="10.8" thickBot="1" x14ac:dyDescent="0.25">
      <c r="A188" s="7"/>
      <c r="B188" s="26">
        <f>SUM(B175:B187)</f>
        <v>881487991.98999965</v>
      </c>
      <c r="C188" s="9"/>
      <c r="D188" s="27">
        <f>SUM(D175:D187)</f>
        <v>6088</v>
      </c>
      <c r="E188" s="9"/>
    </row>
    <row r="189" spans="1:5" ht="13.8" thickTop="1" x14ac:dyDescent="0.25">
      <c r="A189" s="28"/>
      <c r="B189" s="28"/>
      <c r="C189" s="28"/>
      <c r="D189" s="28"/>
      <c r="E189" s="28"/>
    </row>
    <row r="190" spans="1:5" ht="13.2" x14ac:dyDescent="0.25">
      <c r="A190" s="18" t="s">
        <v>118</v>
      </c>
      <c r="B190" s="28"/>
      <c r="C190" s="28"/>
      <c r="D190" s="22">
        <v>22.745039681387883</v>
      </c>
      <c r="E190" s="28"/>
    </row>
    <row r="191" spans="1:5" ht="13.2" x14ac:dyDescent="0.25">
      <c r="A191" s="18"/>
      <c r="B191" s="28"/>
      <c r="C191" s="28"/>
      <c r="D191" s="28"/>
      <c r="E191" s="28"/>
    </row>
    <row r="192" spans="1:5" x14ac:dyDescent="0.2">
      <c r="A192" s="7"/>
      <c r="B192" s="8"/>
      <c r="C192" s="9"/>
      <c r="D192" s="10"/>
      <c r="E192" s="9"/>
    </row>
    <row r="193" spans="1:5" x14ac:dyDescent="0.2">
      <c r="A193" s="17" t="s">
        <v>195</v>
      </c>
      <c r="B193" s="8"/>
      <c r="C193" s="9"/>
      <c r="D193" s="10"/>
      <c r="E193" s="9"/>
    </row>
    <row r="194" spans="1:5" x14ac:dyDescent="0.2">
      <c r="B194" s="2"/>
      <c r="D194" s="4"/>
    </row>
    <row r="195" spans="1:5" ht="20.399999999999999" x14ac:dyDescent="0.2">
      <c r="A195" s="12" t="s">
        <v>196</v>
      </c>
      <c r="B195" s="13" t="s">
        <v>177</v>
      </c>
      <c r="C195" s="14" t="s">
        <v>178</v>
      </c>
      <c r="D195" s="15" t="s">
        <v>179</v>
      </c>
      <c r="E195" s="14" t="s">
        <v>178</v>
      </c>
    </row>
    <row r="196" spans="1:5" x14ac:dyDescent="0.2">
      <c r="B196" s="2"/>
      <c r="D196" s="4"/>
    </row>
    <row r="197" spans="1:5" x14ac:dyDescent="0.2">
      <c r="A197" s="7" t="s">
        <v>9</v>
      </c>
      <c r="B197" s="8">
        <v>5536335.6299999999</v>
      </c>
      <c r="C197" s="9">
        <v>6.2806705029542871E-3</v>
      </c>
      <c r="D197" s="10">
        <v>36</v>
      </c>
      <c r="E197" s="9">
        <v>5.9132720105124839E-3</v>
      </c>
    </row>
    <row r="198" spans="1:5" x14ac:dyDescent="0.2">
      <c r="A198" s="7" t="s">
        <v>10</v>
      </c>
      <c r="B198" s="8">
        <v>66925822.740000017</v>
      </c>
      <c r="C198" s="9">
        <v>7.5923691925640233E-2</v>
      </c>
      <c r="D198" s="10">
        <v>423</v>
      </c>
      <c r="E198" s="9">
        <v>6.9480946123521681E-2</v>
      </c>
    </row>
    <row r="199" spans="1:5" x14ac:dyDescent="0.2">
      <c r="A199" s="7" t="s">
        <v>11</v>
      </c>
      <c r="B199" s="8">
        <v>94814318.599999979</v>
      </c>
      <c r="C199" s="9">
        <v>0.10756166784070674</v>
      </c>
      <c r="D199" s="10">
        <v>729</v>
      </c>
      <c r="E199" s="9">
        <v>0.11974375821287779</v>
      </c>
    </row>
    <row r="200" spans="1:5" x14ac:dyDescent="0.2">
      <c r="A200" s="7" t="s">
        <v>12</v>
      </c>
      <c r="B200" s="8">
        <v>234615022.94999993</v>
      </c>
      <c r="C200" s="9">
        <v>0.26615793417712424</v>
      </c>
      <c r="D200" s="10">
        <v>1595</v>
      </c>
      <c r="E200" s="9">
        <v>0.26199080157687255</v>
      </c>
    </row>
    <row r="201" spans="1:5" x14ac:dyDescent="0.2">
      <c r="A201" s="7" t="s">
        <v>13</v>
      </c>
      <c r="B201" s="8">
        <v>465385935.5000003</v>
      </c>
      <c r="C201" s="9">
        <v>0.52795493498370838</v>
      </c>
      <c r="D201" s="10">
        <v>3204</v>
      </c>
      <c r="E201" s="9">
        <v>0.52628120893561103</v>
      </c>
    </row>
    <row r="202" spans="1:5" x14ac:dyDescent="0.2">
      <c r="A202" s="7" t="s">
        <v>14</v>
      </c>
      <c r="B202" s="8">
        <v>14210556.570000006</v>
      </c>
      <c r="C202" s="9">
        <v>1.6121100569865973E-2</v>
      </c>
      <c r="D202" s="10">
        <v>101</v>
      </c>
      <c r="E202" s="9">
        <v>1.6590013140604466E-2</v>
      </c>
    </row>
    <row r="203" spans="1:5" x14ac:dyDescent="0.2">
      <c r="A203" s="7" t="s">
        <v>15</v>
      </c>
      <c r="B203" s="8">
        <v>0</v>
      </c>
      <c r="C203" s="9">
        <v>0</v>
      </c>
      <c r="D203" s="10">
        <v>0</v>
      </c>
      <c r="E203" s="9">
        <v>0</v>
      </c>
    </row>
    <row r="204" spans="1:5" x14ac:dyDescent="0.2">
      <c r="A204" s="7"/>
      <c r="B204" s="8"/>
      <c r="C204" s="9"/>
      <c r="D204" s="10"/>
      <c r="E204" s="9"/>
    </row>
    <row r="205" spans="1:5" s="6" customFormat="1" ht="10.8" thickBot="1" x14ac:dyDescent="0.25">
      <c r="A205" s="18"/>
      <c r="B205" s="19">
        <f>SUM(B197:B204)</f>
        <v>881487991.99000037</v>
      </c>
      <c r="C205" s="20"/>
      <c r="D205" s="21">
        <f>SUM(D197:D204)</f>
        <v>6088</v>
      </c>
      <c r="E205" s="20"/>
    </row>
    <row r="206" spans="1:5" ht="10.8" thickTop="1" x14ac:dyDescent="0.2">
      <c r="A206" s="7"/>
      <c r="B206" s="8"/>
      <c r="C206" s="9"/>
      <c r="D206" s="10"/>
      <c r="E206" s="9"/>
    </row>
    <row r="207" spans="1:5" x14ac:dyDescent="0.2">
      <c r="A207" s="18" t="s">
        <v>197</v>
      </c>
      <c r="B207" s="8"/>
      <c r="C207" s="7"/>
      <c r="D207" s="29">
        <v>19.392225046561464</v>
      </c>
      <c r="E207" s="9"/>
    </row>
    <row r="208" spans="1:5" x14ac:dyDescent="0.2">
      <c r="A208" s="7"/>
      <c r="B208" s="8"/>
      <c r="C208" s="9"/>
      <c r="D208" s="10"/>
      <c r="E208" s="9"/>
    </row>
    <row r="209" spans="1:6" x14ac:dyDescent="0.2">
      <c r="A209" s="7"/>
      <c r="B209" s="8"/>
      <c r="C209" s="9"/>
      <c r="D209" s="10"/>
      <c r="E209" s="9"/>
    </row>
    <row r="210" spans="1:6" x14ac:dyDescent="0.2">
      <c r="A210" s="58" t="s">
        <v>99</v>
      </c>
      <c r="B210" s="59"/>
      <c r="C210" s="60"/>
      <c r="D210" s="61"/>
      <c r="E210" s="60"/>
    </row>
    <row r="211" spans="1:6" x14ac:dyDescent="0.2">
      <c r="A211" s="60"/>
      <c r="B211" s="59"/>
      <c r="C211" s="60"/>
      <c r="D211" s="61"/>
      <c r="E211" s="60"/>
    </row>
    <row r="212" spans="1:6" ht="20.399999999999999" x14ac:dyDescent="0.2">
      <c r="A212" s="12" t="s">
        <v>216</v>
      </c>
      <c r="B212" s="13" t="s">
        <v>177</v>
      </c>
      <c r="C212" s="14" t="s">
        <v>178</v>
      </c>
      <c r="D212" s="15" t="s">
        <v>179</v>
      </c>
      <c r="E212" s="14" t="s">
        <v>178</v>
      </c>
    </row>
    <row r="213" spans="1:6" x14ac:dyDescent="0.2">
      <c r="A213" s="60"/>
      <c r="B213" s="59"/>
      <c r="C213" s="60"/>
      <c r="D213" s="61"/>
      <c r="E213" s="60"/>
    </row>
    <row r="214" spans="1:6" x14ac:dyDescent="0.2">
      <c r="A214" s="60" t="s">
        <v>49</v>
      </c>
      <c r="B214" s="59">
        <v>438670445.77000034</v>
      </c>
      <c r="C214" s="62">
        <v>0.49764767048009528</v>
      </c>
      <c r="D214" s="61">
        <v>3233</v>
      </c>
      <c r="E214" s="62">
        <v>0.53104467805519051</v>
      </c>
    </row>
    <row r="215" spans="1:6" x14ac:dyDescent="0.2">
      <c r="A215" s="60" t="s">
        <v>50</v>
      </c>
      <c r="B215" s="59">
        <v>442817546.21999955</v>
      </c>
      <c r="C215" s="62">
        <v>0.50235232951990472</v>
      </c>
      <c r="D215" s="61">
        <v>2855</v>
      </c>
      <c r="E215" s="62">
        <v>0.46895532194480949</v>
      </c>
    </row>
    <row r="216" spans="1:6" x14ac:dyDescent="0.2">
      <c r="A216" s="60"/>
      <c r="B216" s="59"/>
      <c r="C216" s="60"/>
      <c r="D216" s="61"/>
      <c r="E216" s="60"/>
    </row>
    <row r="217" spans="1:6" ht="10.8" thickBot="1" x14ac:dyDescent="0.25">
      <c r="A217" s="63"/>
      <c r="B217" s="64">
        <f>SUM(B214:B216)</f>
        <v>881487991.98999989</v>
      </c>
      <c r="C217" s="63"/>
      <c r="D217" s="65">
        <f>SUM(D214:D216)</f>
        <v>6088</v>
      </c>
      <c r="E217" s="63"/>
    </row>
    <row r="218" spans="1:6" ht="18" thickTop="1" x14ac:dyDescent="0.3">
      <c r="A218" s="34"/>
      <c r="B218" s="33"/>
      <c r="C218" s="34"/>
      <c r="D218" s="35"/>
      <c r="E218" s="34"/>
    </row>
    <row r="219" spans="1:6" x14ac:dyDescent="0.2">
      <c r="A219" s="7"/>
      <c r="B219" s="8"/>
      <c r="C219" s="9"/>
      <c r="D219" s="10"/>
      <c r="E219" s="9"/>
    </row>
    <row r="220" spans="1:6" x14ac:dyDescent="0.2">
      <c r="A220" s="7"/>
      <c r="B220" s="8"/>
      <c r="C220" s="9"/>
      <c r="D220" s="10"/>
      <c r="E220" s="9"/>
    </row>
    <row r="221" spans="1:6" x14ac:dyDescent="0.2">
      <c r="A221" s="7"/>
      <c r="B221" s="8"/>
      <c r="C221" s="9"/>
      <c r="D221" s="10"/>
      <c r="E221" s="9"/>
    </row>
    <row r="222" spans="1:6" x14ac:dyDescent="0.2">
      <c r="A222" s="17" t="s">
        <v>198</v>
      </c>
      <c r="B222" s="8"/>
      <c r="C222" s="9"/>
      <c r="D222" s="10"/>
      <c r="E222" s="9"/>
    </row>
    <row r="223" spans="1:6" x14ac:dyDescent="0.2">
      <c r="B223" s="2"/>
      <c r="D223" s="4"/>
    </row>
    <row r="224" spans="1:6" ht="20.399999999999999" x14ac:dyDescent="0.2">
      <c r="A224" s="12" t="s">
        <v>199</v>
      </c>
      <c r="B224" s="13" t="s">
        <v>177</v>
      </c>
      <c r="C224" s="14" t="s">
        <v>178</v>
      </c>
      <c r="D224" s="15" t="s">
        <v>179</v>
      </c>
      <c r="E224" s="14" t="s">
        <v>178</v>
      </c>
      <c r="F224" s="16" t="s">
        <v>200</v>
      </c>
    </row>
    <row r="225" spans="1:7" x14ac:dyDescent="0.2">
      <c r="B225" s="2"/>
      <c r="D225" s="4"/>
    </row>
    <row r="226" spans="1:7" x14ac:dyDescent="0.2">
      <c r="A226" s="7" t="s">
        <v>51</v>
      </c>
      <c r="B226" s="8">
        <v>37438766.100000009</v>
      </c>
      <c r="C226" s="9">
        <v>4.2472236082853797E-2</v>
      </c>
      <c r="D226" s="10">
        <v>382</v>
      </c>
      <c r="E226" s="9">
        <v>6.2746386333771359E-2</v>
      </c>
      <c r="F226" s="9">
        <v>0.81302546569119516</v>
      </c>
      <c r="G226" s="7"/>
    </row>
    <row r="227" spans="1:7" x14ac:dyDescent="0.2">
      <c r="A227" s="7" t="s">
        <v>52</v>
      </c>
      <c r="B227" s="8">
        <v>88023593.049999967</v>
      </c>
      <c r="C227" s="9">
        <v>9.9857960459884029E-2</v>
      </c>
      <c r="D227" s="10">
        <v>734</v>
      </c>
      <c r="E227" s="9">
        <v>0.12056504599211564</v>
      </c>
      <c r="F227" s="9">
        <v>0.81095165635214528</v>
      </c>
      <c r="G227" s="7"/>
    </row>
    <row r="228" spans="1:7" x14ac:dyDescent="0.2">
      <c r="A228" s="7" t="s">
        <v>53</v>
      </c>
      <c r="B228" s="8">
        <v>98760714.049999878</v>
      </c>
      <c r="C228" s="9">
        <v>0.11203863801597912</v>
      </c>
      <c r="D228" s="10">
        <v>842</v>
      </c>
      <c r="E228" s="9">
        <v>0.13830486202365308</v>
      </c>
      <c r="F228" s="9">
        <v>0.8156676234496838</v>
      </c>
      <c r="G228" s="7"/>
    </row>
    <row r="229" spans="1:7" x14ac:dyDescent="0.2">
      <c r="A229" s="7" t="s">
        <v>54</v>
      </c>
      <c r="B229" s="8">
        <v>38595431.090000011</v>
      </c>
      <c r="C229" s="9">
        <v>4.378440936315995E-2</v>
      </c>
      <c r="D229" s="10">
        <v>336</v>
      </c>
      <c r="E229" s="9">
        <v>5.5190538764783179E-2</v>
      </c>
      <c r="F229" s="9">
        <v>0.81101053987027238</v>
      </c>
      <c r="G229" s="7"/>
    </row>
    <row r="230" spans="1:7" x14ac:dyDescent="0.2">
      <c r="A230" s="7" t="s">
        <v>55</v>
      </c>
      <c r="B230" s="8">
        <v>31843869.609999992</v>
      </c>
      <c r="C230" s="9">
        <v>3.6125131481497541E-2</v>
      </c>
      <c r="D230" s="10">
        <v>285</v>
      </c>
      <c r="E230" s="9">
        <v>4.681340341655716E-2</v>
      </c>
      <c r="F230" s="9">
        <v>0.81066098368018247</v>
      </c>
      <c r="G230" s="7"/>
    </row>
    <row r="231" spans="1:7" x14ac:dyDescent="0.2">
      <c r="A231" s="7" t="s">
        <v>56</v>
      </c>
      <c r="B231" s="8">
        <v>34002869.929999992</v>
      </c>
      <c r="C231" s="9">
        <v>3.8574399468831046E-2</v>
      </c>
      <c r="D231" s="10">
        <v>257</v>
      </c>
      <c r="E231" s="9">
        <v>4.2214191852825232E-2</v>
      </c>
      <c r="F231" s="9">
        <v>0.80761432832546787</v>
      </c>
      <c r="G231" s="7"/>
    </row>
    <row r="232" spans="1:7" x14ac:dyDescent="0.2">
      <c r="A232" s="7" t="s">
        <v>27</v>
      </c>
      <c r="B232" s="8">
        <v>237893294.10999992</v>
      </c>
      <c r="C232" s="9">
        <v>0.26987695382321075</v>
      </c>
      <c r="D232" s="10">
        <v>1418</v>
      </c>
      <c r="E232" s="9">
        <v>0.23291721419185282</v>
      </c>
      <c r="F232" s="9">
        <v>0.79078366980937242</v>
      </c>
      <c r="G232" s="7"/>
    </row>
    <row r="233" spans="1:7" x14ac:dyDescent="0.2">
      <c r="A233" s="7" t="s">
        <v>57</v>
      </c>
      <c r="B233" s="8">
        <v>97030436.13000004</v>
      </c>
      <c r="C233" s="9">
        <v>0.11007573218433681</v>
      </c>
      <c r="D233" s="10">
        <v>619</v>
      </c>
      <c r="E233" s="9">
        <v>0.10167542706964521</v>
      </c>
      <c r="F233" s="9">
        <v>0.79015342228146812</v>
      </c>
      <c r="G233" s="7"/>
    </row>
    <row r="234" spans="1:7" x14ac:dyDescent="0.2">
      <c r="A234" s="7" t="s">
        <v>58</v>
      </c>
      <c r="B234" s="8">
        <v>155920783.77000001</v>
      </c>
      <c r="C234" s="9">
        <v>0.17688361632471211</v>
      </c>
      <c r="D234" s="10">
        <v>605</v>
      </c>
      <c r="E234" s="9">
        <v>9.9375821287779234E-2</v>
      </c>
      <c r="F234" s="9">
        <v>0.76454045280401872</v>
      </c>
      <c r="G234" s="7"/>
    </row>
    <row r="235" spans="1:7" x14ac:dyDescent="0.2">
      <c r="A235" s="7" t="s">
        <v>59</v>
      </c>
      <c r="B235" s="8">
        <v>36718654.390000008</v>
      </c>
      <c r="C235" s="9">
        <v>4.1655308664053328E-2</v>
      </c>
      <c r="D235" s="10">
        <v>322</v>
      </c>
      <c r="E235" s="9">
        <v>5.2890932982917215E-2</v>
      </c>
      <c r="F235" s="9">
        <v>0.80224932560707929</v>
      </c>
      <c r="G235" s="7"/>
    </row>
    <row r="236" spans="1:7" x14ac:dyDescent="0.2">
      <c r="A236" s="7" t="s">
        <v>60</v>
      </c>
      <c r="B236" s="8">
        <v>25154773.759999994</v>
      </c>
      <c r="C236" s="9">
        <v>2.8536717446611987E-2</v>
      </c>
      <c r="D236" s="10">
        <v>287</v>
      </c>
      <c r="E236" s="9">
        <v>4.7141918528252301E-2</v>
      </c>
      <c r="F236" s="9">
        <v>0.79355353386356853</v>
      </c>
      <c r="G236" s="7"/>
    </row>
    <row r="237" spans="1:7" x14ac:dyDescent="0.2">
      <c r="A237" s="7" t="s">
        <v>2</v>
      </c>
      <c r="B237" s="8">
        <v>104806</v>
      </c>
      <c r="C237" s="9">
        <v>1.1889668486963234E-4</v>
      </c>
      <c r="D237" s="10">
        <v>1</v>
      </c>
      <c r="E237" s="9">
        <v>1.6425755584756899E-4</v>
      </c>
      <c r="F237" s="9">
        <v>0.62758083832335332</v>
      </c>
      <c r="G237" s="7"/>
    </row>
    <row r="238" spans="1:7" x14ac:dyDescent="0.2">
      <c r="A238" s="7"/>
      <c r="B238" s="8"/>
      <c r="C238" s="9"/>
      <c r="D238" s="10"/>
      <c r="E238" s="9"/>
      <c r="F238" s="7"/>
      <c r="G238" s="7"/>
    </row>
    <row r="239" spans="1:7" s="6" customFormat="1" ht="10.8" thickBot="1" x14ac:dyDescent="0.25">
      <c r="A239" s="18"/>
      <c r="B239" s="19">
        <f>SUM(B226:B238)</f>
        <v>881487991.98999977</v>
      </c>
      <c r="C239" s="20"/>
      <c r="D239" s="21">
        <f>SUM(D226:D238)</f>
        <v>6088</v>
      </c>
      <c r="E239" s="20"/>
      <c r="F239" s="30">
        <v>0.79460902547046741</v>
      </c>
      <c r="G239" s="18"/>
    </row>
    <row r="240" spans="1:7" ht="10.8" thickTop="1" x14ac:dyDescent="0.2">
      <c r="A240" s="7"/>
      <c r="B240" s="8"/>
      <c r="C240" s="9"/>
      <c r="D240" s="10"/>
      <c r="E240" s="9"/>
      <c r="F240" s="7"/>
      <c r="G240" s="7"/>
    </row>
    <row r="241" spans="1:7" x14ac:dyDescent="0.2">
      <c r="A241" s="7"/>
      <c r="B241" s="8"/>
      <c r="C241" s="9"/>
      <c r="D241" s="10"/>
      <c r="E241" s="9"/>
      <c r="F241" s="7"/>
      <c r="G241" s="7"/>
    </row>
    <row r="242" spans="1:7" x14ac:dyDescent="0.2">
      <c r="A242" s="17" t="s">
        <v>201</v>
      </c>
      <c r="B242" s="8"/>
      <c r="C242" s="9"/>
      <c r="D242" s="10"/>
      <c r="E242" s="9"/>
      <c r="F242" s="7"/>
      <c r="G242" s="7"/>
    </row>
    <row r="243" spans="1:7" x14ac:dyDescent="0.2">
      <c r="B243" s="2"/>
      <c r="D243" s="4"/>
    </row>
    <row r="244" spans="1:7" ht="20.399999999999999" x14ac:dyDescent="0.2">
      <c r="A244" s="12" t="s">
        <v>202</v>
      </c>
      <c r="B244" s="13" t="s">
        <v>177</v>
      </c>
      <c r="C244" s="14" t="s">
        <v>178</v>
      </c>
      <c r="D244" s="15" t="s">
        <v>179</v>
      </c>
      <c r="E244" s="14" t="s">
        <v>178</v>
      </c>
    </row>
    <row r="245" spans="1:7" x14ac:dyDescent="0.2">
      <c r="B245" s="2"/>
      <c r="D245" s="4"/>
    </row>
    <row r="246" spans="1:7" x14ac:dyDescent="0.2">
      <c r="A246" s="7" t="s">
        <v>146</v>
      </c>
      <c r="B246" s="8">
        <v>449158418.69999963</v>
      </c>
      <c r="C246" s="9">
        <v>0.50954570315360037</v>
      </c>
      <c r="D246" s="10">
        <v>2942</v>
      </c>
      <c r="E246" s="9">
        <v>0.48324572930354798</v>
      </c>
    </row>
    <row r="247" spans="1:7" x14ac:dyDescent="0.2">
      <c r="A247" s="7" t="s">
        <v>38</v>
      </c>
      <c r="B247" s="8">
        <v>1830760.11</v>
      </c>
      <c r="C247" s="9">
        <v>2.0768973901357127E-3</v>
      </c>
      <c r="D247" s="10">
        <v>13</v>
      </c>
      <c r="E247" s="9">
        <v>2.1353482260183967E-3</v>
      </c>
    </row>
    <row r="248" spans="1:7" x14ac:dyDescent="0.2">
      <c r="A248" s="7" t="s">
        <v>28</v>
      </c>
      <c r="B248" s="8">
        <v>225880690.65000004</v>
      </c>
      <c r="C248" s="9">
        <v>0.25624931105421411</v>
      </c>
      <c r="D248" s="10">
        <v>1717</v>
      </c>
      <c r="E248" s="9">
        <v>0.28203022339027595</v>
      </c>
    </row>
    <row r="249" spans="1:7" x14ac:dyDescent="0.2">
      <c r="A249" s="7" t="s">
        <v>29</v>
      </c>
      <c r="B249" s="8">
        <v>196673626.01999995</v>
      </c>
      <c r="C249" s="9">
        <v>0.22311549085994944</v>
      </c>
      <c r="D249" s="10">
        <v>1370</v>
      </c>
      <c r="E249" s="9">
        <v>0.2250328515111695</v>
      </c>
    </row>
    <row r="250" spans="1:7" x14ac:dyDescent="0.2">
      <c r="A250" s="7" t="s">
        <v>30</v>
      </c>
      <c r="B250" s="8">
        <v>4148957.21</v>
      </c>
      <c r="C250" s="9">
        <v>4.7067654326561374E-3</v>
      </c>
      <c r="D250" s="10">
        <v>26</v>
      </c>
      <c r="E250" s="9">
        <v>4.2706964520367935E-3</v>
      </c>
    </row>
    <row r="251" spans="1:7" x14ac:dyDescent="0.2">
      <c r="A251" s="7" t="s">
        <v>31</v>
      </c>
      <c r="B251" s="8">
        <v>2871797.3</v>
      </c>
      <c r="C251" s="9">
        <v>3.2578972443138856E-3</v>
      </c>
      <c r="D251" s="10">
        <v>16</v>
      </c>
      <c r="E251" s="9">
        <v>2.6281208935611039E-3</v>
      </c>
    </row>
    <row r="252" spans="1:7" x14ac:dyDescent="0.2">
      <c r="A252" s="7" t="s">
        <v>32</v>
      </c>
      <c r="B252" s="8">
        <v>923742</v>
      </c>
      <c r="C252" s="9">
        <v>1.0479348651302781E-3</v>
      </c>
      <c r="D252" s="10">
        <v>4</v>
      </c>
      <c r="E252" s="9">
        <v>6.5703022339027597E-4</v>
      </c>
    </row>
    <row r="253" spans="1:7" x14ac:dyDescent="0.2">
      <c r="A253" s="7" t="s">
        <v>33</v>
      </c>
      <c r="B253" s="8">
        <v>0</v>
      </c>
      <c r="C253" s="9">
        <v>0</v>
      </c>
      <c r="D253" s="10">
        <v>0</v>
      </c>
      <c r="E253" s="9">
        <v>0</v>
      </c>
    </row>
    <row r="254" spans="1:7" x14ac:dyDescent="0.2">
      <c r="A254" s="7" t="s">
        <v>34</v>
      </c>
      <c r="B254" s="8">
        <v>0</v>
      </c>
      <c r="C254" s="9">
        <v>0</v>
      </c>
      <c r="D254" s="10">
        <v>0</v>
      </c>
      <c r="E254" s="9">
        <v>0</v>
      </c>
    </row>
    <row r="255" spans="1:7" x14ac:dyDescent="0.2">
      <c r="A255" s="7" t="s">
        <v>35</v>
      </c>
      <c r="B255" s="8">
        <v>0</v>
      </c>
      <c r="C255" s="9">
        <v>0</v>
      </c>
      <c r="D255" s="10">
        <v>0</v>
      </c>
      <c r="E255" s="9">
        <v>0</v>
      </c>
    </row>
    <row r="256" spans="1:7" x14ac:dyDescent="0.2">
      <c r="A256" s="7" t="s">
        <v>218</v>
      </c>
      <c r="B256" s="8">
        <v>0</v>
      </c>
      <c r="C256" s="9">
        <v>0</v>
      </c>
      <c r="D256" s="10">
        <v>0</v>
      </c>
      <c r="E256" s="9">
        <v>0</v>
      </c>
    </row>
    <row r="257" spans="1:14" x14ac:dyDescent="0.2">
      <c r="A257" s="7"/>
      <c r="B257" s="8"/>
      <c r="C257" s="9"/>
      <c r="D257" s="10"/>
      <c r="E257" s="9"/>
    </row>
    <row r="258" spans="1:14" s="6" customFormat="1" ht="10.8" thickBot="1" x14ac:dyDescent="0.25">
      <c r="A258" s="18"/>
      <c r="B258" s="19">
        <f>SUM(B246:B256)</f>
        <v>881487991.98999965</v>
      </c>
      <c r="C258" s="20"/>
      <c r="D258" s="21">
        <f>SUM(D246:D256)</f>
        <v>6088</v>
      </c>
      <c r="E258" s="20"/>
    </row>
    <row r="259" spans="1:14" ht="10.8" thickTop="1" x14ac:dyDescent="0.2">
      <c r="A259" s="7"/>
      <c r="B259" s="8"/>
      <c r="C259" s="9"/>
      <c r="D259" s="10"/>
      <c r="E259" s="9"/>
    </row>
    <row r="260" spans="1:14" x14ac:dyDescent="0.2">
      <c r="A260" s="18" t="s">
        <v>203</v>
      </c>
      <c r="B260" s="8"/>
      <c r="C260" s="7"/>
      <c r="D260" s="31">
        <v>4.1259031308352484E-2</v>
      </c>
      <c r="E260" s="9"/>
    </row>
    <row r="261" spans="1:14" x14ac:dyDescent="0.2">
      <c r="A261" s="7"/>
      <c r="B261" s="8"/>
      <c r="C261" s="9"/>
      <c r="D261" s="10"/>
      <c r="E261" s="9"/>
    </row>
    <row r="262" spans="1:14" x14ac:dyDescent="0.2">
      <c r="A262" s="7"/>
      <c r="B262" s="8"/>
      <c r="C262" s="9"/>
      <c r="D262" s="10"/>
      <c r="E262" s="9"/>
    </row>
    <row r="263" spans="1:14" x14ac:dyDescent="0.2">
      <c r="A263" s="17" t="s">
        <v>204</v>
      </c>
      <c r="B263" s="8"/>
      <c r="C263" s="9"/>
      <c r="D263" s="10"/>
      <c r="E263" s="9"/>
      <c r="H263" s="41"/>
      <c r="I263" s="42"/>
      <c r="J263" s="43"/>
      <c r="K263" s="44"/>
      <c r="L263" s="43"/>
      <c r="M263" s="45"/>
      <c r="N263" s="45"/>
    </row>
    <row r="264" spans="1:14" x14ac:dyDescent="0.2">
      <c r="B264" s="2"/>
      <c r="D264" s="4"/>
      <c r="H264" s="45"/>
      <c r="I264" s="42"/>
      <c r="J264" s="43"/>
      <c r="K264" s="44"/>
      <c r="L264" s="43"/>
      <c r="M264" s="45"/>
      <c r="N264" s="45"/>
    </row>
    <row r="265" spans="1:14" ht="20.399999999999999" x14ac:dyDescent="0.2">
      <c r="A265" s="12" t="s">
        <v>205</v>
      </c>
      <c r="B265" s="13" t="s">
        <v>177</v>
      </c>
      <c r="C265" s="14" t="s">
        <v>178</v>
      </c>
      <c r="D265" s="15" t="s">
        <v>179</v>
      </c>
      <c r="E265" s="14" t="s">
        <v>178</v>
      </c>
      <c r="H265" s="46"/>
      <c r="I265" s="47"/>
      <c r="J265" s="48"/>
      <c r="K265" s="49"/>
      <c r="L265" s="48"/>
      <c r="M265" s="45"/>
      <c r="N265" s="45"/>
    </row>
    <row r="266" spans="1:14" x14ac:dyDescent="0.2">
      <c r="B266" s="2"/>
      <c r="D266" s="4"/>
      <c r="H266" s="45"/>
      <c r="I266" s="42"/>
      <c r="J266" s="43"/>
      <c r="K266" s="44"/>
      <c r="L266" s="43"/>
      <c r="M266" s="45"/>
      <c r="N266" s="45"/>
    </row>
    <row r="267" spans="1:14" x14ac:dyDescent="0.2">
      <c r="A267" s="7" t="s">
        <v>61</v>
      </c>
      <c r="B267" s="8">
        <v>846529700.01999938</v>
      </c>
      <c r="C267" s="9">
        <v>0.98255243399987757</v>
      </c>
      <c r="D267" s="10">
        <v>5863</v>
      </c>
      <c r="E267" s="9">
        <v>0.98355980540177823</v>
      </c>
      <c r="H267" s="45"/>
      <c r="I267" s="42"/>
      <c r="J267" s="43"/>
      <c r="K267" s="44"/>
      <c r="L267" s="43"/>
      <c r="M267" s="45"/>
      <c r="N267" s="45"/>
    </row>
    <row r="268" spans="1:14" x14ac:dyDescent="0.2">
      <c r="A268" s="7" t="s">
        <v>62</v>
      </c>
      <c r="B268" s="8">
        <v>6973390.1900000004</v>
      </c>
      <c r="C268" s="9">
        <v>8.0938938164289986E-3</v>
      </c>
      <c r="D268" s="10">
        <v>50</v>
      </c>
      <c r="E268" s="9">
        <v>8.3878543868478438E-3</v>
      </c>
      <c r="H268" s="45"/>
      <c r="I268" s="42"/>
      <c r="J268" s="43"/>
      <c r="K268" s="44"/>
      <c r="L268" s="43"/>
      <c r="M268" s="45"/>
      <c r="N268" s="45"/>
    </row>
    <row r="269" spans="1:14" x14ac:dyDescent="0.2">
      <c r="A269" s="7" t="s">
        <v>63</v>
      </c>
      <c r="B269" s="8">
        <v>4384885.9400000004</v>
      </c>
      <c r="C269" s="9">
        <v>5.0894615428815487E-3</v>
      </c>
      <c r="D269" s="10">
        <v>30</v>
      </c>
      <c r="E269" s="9">
        <v>5.0327126321087065E-3</v>
      </c>
      <c r="H269" s="45"/>
      <c r="I269" s="42"/>
      <c r="J269" s="43"/>
      <c r="K269" s="44"/>
      <c r="L269" s="43"/>
      <c r="M269" s="45"/>
      <c r="N269" s="45"/>
    </row>
    <row r="270" spans="1:14" x14ac:dyDescent="0.2">
      <c r="A270" s="7" t="s">
        <v>64</v>
      </c>
      <c r="B270" s="8">
        <v>679914.34</v>
      </c>
      <c r="C270" s="9">
        <v>7.891648570187643E-4</v>
      </c>
      <c r="D270" s="10">
        <v>4</v>
      </c>
      <c r="E270" s="9">
        <v>6.7102835094782749E-4</v>
      </c>
      <c r="H270" s="45"/>
      <c r="I270" s="42"/>
      <c r="J270" s="43"/>
      <c r="K270" s="44"/>
      <c r="L270" s="43"/>
      <c r="M270" s="45"/>
      <c r="N270" s="45"/>
    </row>
    <row r="271" spans="1:14" x14ac:dyDescent="0.2">
      <c r="A271" s="7" t="s">
        <v>65</v>
      </c>
      <c r="B271" s="8">
        <v>775379.88</v>
      </c>
      <c r="C271" s="9">
        <v>8.9997006407516959E-4</v>
      </c>
      <c r="D271" s="10">
        <v>5</v>
      </c>
      <c r="E271" s="9">
        <v>8.3878543868478445E-4</v>
      </c>
      <c r="H271" s="45"/>
      <c r="I271" s="42"/>
      <c r="J271" s="43"/>
      <c r="K271" s="44"/>
      <c r="L271" s="43"/>
      <c r="M271" s="45"/>
      <c r="N271" s="45"/>
    </row>
    <row r="272" spans="1:14" x14ac:dyDescent="0.2">
      <c r="A272" s="7" t="s">
        <v>66</v>
      </c>
      <c r="B272" s="8">
        <v>992811.02</v>
      </c>
      <c r="C272" s="9">
        <v>1.1523386411366962E-3</v>
      </c>
      <c r="D272" s="10">
        <v>2</v>
      </c>
      <c r="E272" s="9">
        <v>3.3551417547391375E-4</v>
      </c>
      <c r="H272" s="45"/>
      <c r="I272" s="42"/>
      <c r="J272" s="43"/>
      <c r="K272" s="44"/>
      <c r="L272" s="43"/>
      <c r="M272" s="45"/>
      <c r="N272" s="45"/>
    </row>
    <row r="273" spans="1:14" x14ac:dyDescent="0.2">
      <c r="A273" s="7" t="s">
        <v>128</v>
      </c>
      <c r="B273" s="8">
        <v>983605</v>
      </c>
      <c r="C273" s="9">
        <v>1.141653372376205E-3</v>
      </c>
      <c r="D273" s="10">
        <v>6</v>
      </c>
      <c r="E273" s="9">
        <v>1.0065425264217413E-3</v>
      </c>
      <c r="H273" s="45"/>
      <c r="I273" s="42"/>
      <c r="J273" s="43"/>
      <c r="K273" s="44"/>
      <c r="L273" s="43"/>
      <c r="M273" s="45"/>
      <c r="N273" s="45"/>
    </row>
    <row r="274" spans="1:14" x14ac:dyDescent="0.2">
      <c r="A274" s="7" t="s">
        <v>127</v>
      </c>
      <c r="B274" s="8">
        <v>242171</v>
      </c>
      <c r="C274" s="9">
        <v>2.810837062049481E-4</v>
      </c>
      <c r="D274" s="10">
        <v>1</v>
      </c>
      <c r="E274" s="9">
        <v>1.6775708773695687E-4</v>
      </c>
      <c r="H274" s="45"/>
      <c r="I274" s="42"/>
      <c r="J274" s="43"/>
      <c r="K274" s="44"/>
      <c r="L274" s="43"/>
      <c r="M274" s="45"/>
      <c r="N274" s="45"/>
    </row>
    <row r="275" spans="1:14" x14ac:dyDescent="0.2">
      <c r="A275" s="7"/>
      <c r="B275" s="8"/>
      <c r="C275" s="9"/>
      <c r="D275" s="10"/>
      <c r="E275" s="9"/>
      <c r="H275" s="45"/>
      <c r="I275" s="42"/>
      <c r="J275" s="43"/>
      <c r="K275" s="44"/>
      <c r="L275" s="43"/>
      <c r="M275" s="45"/>
      <c r="N275" s="45"/>
    </row>
    <row r="276" spans="1:14" s="6" customFormat="1" ht="10.8" thickBot="1" x14ac:dyDescent="0.25">
      <c r="A276" s="18"/>
      <c r="B276" s="19">
        <f>SUM(B267:B275)</f>
        <v>861561857.38999951</v>
      </c>
      <c r="C276" s="20"/>
      <c r="D276" s="21">
        <f>SUM(D267:D275)</f>
        <v>5961</v>
      </c>
      <c r="E276" s="20"/>
      <c r="H276" s="50"/>
      <c r="I276" s="51"/>
      <c r="J276" s="52"/>
      <c r="K276" s="53"/>
      <c r="L276" s="52"/>
      <c r="M276" s="50"/>
      <c r="N276" s="50"/>
    </row>
    <row r="277" spans="1:14" ht="10.8" thickTop="1" x14ac:dyDescent="0.2">
      <c r="A277" s="7"/>
      <c r="B277" s="8"/>
      <c r="C277" s="9"/>
      <c r="D277" s="10"/>
      <c r="E277" s="9"/>
      <c r="H277" s="45"/>
      <c r="I277" s="42"/>
      <c r="J277" s="43"/>
      <c r="K277" s="44"/>
      <c r="L277" s="43"/>
      <c r="M277" s="45"/>
      <c r="N277" s="45"/>
    </row>
    <row r="278" spans="1:14" x14ac:dyDescent="0.2">
      <c r="A278" s="18" t="s">
        <v>206</v>
      </c>
      <c r="B278" s="8"/>
      <c r="C278" s="9"/>
      <c r="D278" s="32">
        <v>2.1556201754323459</v>
      </c>
      <c r="E278" s="9"/>
      <c r="H278" s="50"/>
      <c r="I278" s="42"/>
      <c r="J278" s="43"/>
      <c r="K278" s="54"/>
      <c r="L278" s="43"/>
      <c r="M278" s="45"/>
      <c r="N278" s="45"/>
    </row>
    <row r="279" spans="1:14" x14ac:dyDescent="0.2">
      <c r="A279" s="7"/>
      <c r="B279" s="8"/>
      <c r="C279" s="9"/>
      <c r="D279" s="10"/>
      <c r="E279" s="9"/>
    </row>
    <row r="280" spans="1:14" x14ac:dyDescent="0.2">
      <c r="A280" s="7"/>
      <c r="B280" s="8"/>
      <c r="C280" s="9"/>
      <c r="D280" s="10"/>
      <c r="E280" s="9"/>
    </row>
    <row r="281" spans="1:14" x14ac:dyDescent="0.2">
      <c r="A281" s="7"/>
      <c r="B281" s="8"/>
      <c r="C281" s="9"/>
      <c r="D281" s="10"/>
      <c r="E281" s="9"/>
    </row>
    <row r="282" spans="1:14" x14ac:dyDescent="0.2">
      <c r="A282" s="17" t="s">
        <v>207</v>
      </c>
      <c r="B282" s="8"/>
      <c r="C282" s="9"/>
      <c r="D282" s="10"/>
      <c r="E282" s="9"/>
    </row>
    <row r="283" spans="1:14" x14ac:dyDescent="0.2">
      <c r="B283" s="2"/>
      <c r="D283" s="4"/>
    </row>
    <row r="284" spans="1:14" ht="20.399999999999999" x14ac:dyDescent="0.2">
      <c r="A284" s="12" t="s">
        <v>205</v>
      </c>
      <c r="B284" s="13" t="s">
        <v>177</v>
      </c>
      <c r="C284" s="14" t="s">
        <v>178</v>
      </c>
      <c r="D284" s="15" t="s">
        <v>179</v>
      </c>
      <c r="E284" s="14" t="s">
        <v>178</v>
      </c>
    </row>
    <row r="285" spans="1:14" x14ac:dyDescent="0.2">
      <c r="B285" s="2"/>
      <c r="D285" s="4"/>
    </row>
    <row r="286" spans="1:14" x14ac:dyDescent="0.2">
      <c r="A286" s="7" t="s">
        <v>61</v>
      </c>
      <c r="B286" s="8">
        <v>336552.63</v>
      </c>
      <c r="C286" s="9">
        <v>1.6890010870447496E-2</v>
      </c>
      <c r="D286" s="10">
        <v>4</v>
      </c>
      <c r="E286" s="9">
        <v>3.1496062992125984E-2</v>
      </c>
    </row>
    <row r="287" spans="1:14" x14ac:dyDescent="0.2">
      <c r="A287" s="7" t="s">
        <v>62</v>
      </c>
      <c r="B287" s="8">
        <v>0</v>
      </c>
      <c r="C287" s="9">
        <v>0</v>
      </c>
      <c r="D287" s="10">
        <v>0</v>
      </c>
      <c r="E287" s="9">
        <v>0</v>
      </c>
    </row>
    <row r="288" spans="1:14" x14ac:dyDescent="0.2">
      <c r="A288" s="7" t="s">
        <v>63</v>
      </c>
      <c r="B288" s="8">
        <v>2695654.86</v>
      </c>
      <c r="C288" s="9">
        <v>0.13528237734577986</v>
      </c>
      <c r="D288" s="10">
        <v>16</v>
      </c>
      <c r="E288" s="9">
        <v>0.12598425196850394</v>
      </c>
    </row>
    <row r="289" spans="1:5" x14ac:dyDescent="0.2">
      <c r="A289" s="7" t="s">
        <v>64</v>
      </c>
      <c r="B289" s="8">
        <v>1613095.11</v>
      </c>
      <c r="C289" s="9">
        <v>8.0953739517547973E-2</v>
      </c>
      <c r="D289" s="10">
        <v>7</v>
      </c>
      <c r="E289" s="9">
        <v>5.5118110236220472E-2</v>
      </c>
    </row>
    <row r="290" spans="1:5" x14ac:dyDescent="0.2">
      <c r="A290" s="7" t="s">
        <v>65</v>
      </c>
      <c r="B290" s="8">
        <v>3860846.43</v>
      </c>
      <c r="C290" s="9">
        <v>0.19375792181991983</v>
      </c>
      <c r="D290" s="10">
        <v>21</v>
      </c>
      <c r="E290" s="9">
        <v>0.16535433070866143</v>
      </c>
    </row>
    <row r="291" spans="1:5" x14ac:dyDescent="0.2">
      <c r="A291" s="7" t="s">
        <v>66</v>
      </c>
      <c r="B291" s="8">
        <v>954836.95</v>
      </c>
      <c r="C291" s="9">
        <v>4.7918824657542956E-2</v>
      </c>
      <c r="D291" s="10">
        <v>7</v>
      </c>
      <c r="E291" s="9">
        <v>5.5118110236220472E-2</v>
      </c>
    </row>
    <row r="292" spans="1:5" x14ac:dyDescent="0.2">
      <c r="A292" s="7" t="s">
        <v>128</v>
      </c>
      <c r="B292" s="8">
        <v>6427596.1399999997</v>
      </c>
      <c r="C292" s="9">
        <v>0.32257114934875525</v>
      </c>
      <c r="D292" s="10">
        <v>43</v>
      </c>
      <c r="E292" s="9">
        <v>0.33858267716535434</v>
      </c>
    </row>
    <row r="293" spans="1:5" x14ac:dyDescent="0.2">
      <c r="A293" s="7" t="s">
        <v>127</v>
      </c>
      <c r="B293" s="8">
        <v>4037552.48</v>
      </c>
      <c r="C293" s="9">
        <v>0.20262597644000657</v>
      </c>
      <c r="D293" s="10">
        <v>29</v>
      </c>
      <c r="E293" s="9">
        <v>0.2283464566929134</v>
      </c>
    </row>
    <row r="294" spans="1:5" x14ac:dyDescent="0.2">
      <c r="A294" s="7"/>
      <c r="B294" s="8"/>
      <c r="C294" s="9"/>
      <c r="D294" s="10"/>
      <c r="E294" s="9"/>
    </row>
    <row r="295" spans="1:5" ht="10.8" thickBot="1" x14ac:dyDescent="0.25">
      <c r="A295" s="18"/>
      <c r="B295" s="19">
        <f>SUM(B286:B294)</f>
        <v>19926134.599999998</v>
      </c>
      <c r="C295" s="20"/>
      <c r="D295" s="21">
        <f>SUM(D286:D294)</f>
        <v>127</v>
      </c>
      <c r="E295" s="20"/>
    </row>
    <row r="296" spans="1:5" ht="10.8" thickTop="1" x14ac:dyDescent="0.2">
      <c r="A296" s="7"/>
      <c r="B296" s="8"/>
      <c r="C296" s="9"/>
      <c r="D296" s="10"/>
      <c r="E296" s="9"/>
    </row>
    <row r="297" spans="1:5" x14ac:dyDescent="0.2">
      <c r="A297" s="18" t="s">
        <v>206</v>
      </c>
      <c r="B297" s="8"/>
      <c r="C297" s="9"/>
      <c r="D297" s="32">
        <v>9.5584758344803014</v>
      </c>
      <c r="E297" s="9"/>
    </row>
    <row r="298" spans="1:5" x14ac:dyDescent="0.2">
      <c r="A298" s="7"/>
      <c r="B298" s="8"/>
      <c r="C298" s="9"/>
      <c r="D298" s="10"/>
      <c r="E298" s="9"/>
    </row>
    <row r="299" spans="1:5" x14ac:dyDescent="0.2">
      <c r="A299" s="7"/>
      <c r="B299" s="8"/>
      <c r="C299" s="9"/>
      <c r="D299" s="10"/>
      <c r="E299" s="9"/>
    </row>
    <row r="300" spans="1:5" x14ac:dyDescent="0.2">
      <c r="A300" s="7"/>
      <c r="B300" s="8"/>
      <c r="C300" s="9"/>
      <c r="D300" s="10"/>
      <c r="E300" s="9"/>
    </row>
    <row r="301" spans="1:5" x14ac:dyDescent="0.2">
      <c r="A301" s="17" t="s">
        <v>208</v>
      </c>
      <c r="B301" s="8"/>
      <c r="C301" s="9"/>
      <c r="D301" s="10"/>
      <c r="E301" s="9"/>
    </row>
    <row r="302" spans="1:5" x14ac:dyDescent="0.2">
      <c r="B302" s="2"/>
      <c r="D302" s="4"/>
    </row>
    <row r="303" spans="1:5" ht="20.399999999999999" x14ac:dyDescent="0.2">
      <c r="A303" s="12" t="s">
        <v>208</v>
      </c>
      <c r="B303" s="13" t="s">
        <v>177</v>
      </c>
      <c r="C303" s="14" t="s">
        <v>178</v>
      </c>
      <c r="D303" s="15" t="s">
        <v>179</v>
      </c>
      <c r="E303" s="14" t="s">
        <v>178</v>
      </c>
    </row>
    <row r="305" spans="1:6" x14ac:dyDescent="0.2">
      <c r="A305" s="7" t="s">
        <v>123</v>
      </c>
      <c r="B305" s="8">
        <v>0</v>
      </c>
      <c r="C305" s="9">
        <v>0</v>
      </c>
      <c r="D305" s="10">
        <v>0</v>
      </c>
      <c r="E305" s="9">
        <v>0</v>
      </c>
    </row>
    <row r="306" spans="1:6" x14ac:dyDescent="0.2">
      <c r="A306" s="7" t="s">
        <v>124</v>
      </c>
      <c r="B306" s="8">
        <v>435880193.69999981</v>
      </c>
      <c r="C306" s="9">
        <v>0.494482281847062</v>
      </c>
      <c r="D306" s="10">
        <v>2915</v>
      </c>
      <c r="E306" s="9">
        <v>0.47881077529566363</v>
      </c>
    </row>
    <row r="307" spans="1:6" x14ac:dyDescent="0.2">
      <c r="A307" s="7" t="s">
        <v>125</v>
      </c>
      <c r="B307" s="8">
        <v>445607798.2899999</v>
      </c>
      <c r="C307" s="9">
        <v>0.50551771815293789</v>
      </c>
      <c r="D307" s="10">
        <v>3173</v>
      </c>
      <c r="E307" s="9">
        <v>0.52118922470433637</v>
      </c>
    </row>
    <row r="308" spans="1:6" x14ac:dyDescent="0.2">
      <c r="A308" s="7"/>
      <c r="B308" s="7"/>
      <c r="C308" s="9"/>
      <c r="D308" s="7"/>
      <c r="E308" s="9"/>
    </row>
    <row r="309" spans="1:6" ht="10.8" thickBot="1" x14ac:dyDescent="0.25">
      <c r="A309" s="7"/>
      <c r="B309" s="26">
        <f>SUM(B305:B308)</f>
        <v>881487991.98999977</v>
      </c>
      <c r="C309" s="9"/>
      <c r="D309" s="27">
        <f>SUM(D305:D308)</f>
        <v>6088</v>
      </c>
      <c r="E309" s="9"/>
    </row>
    <row r="310" spans="1:6" ht="10.8" thickTop="1" x14ac:dyDescent="0.2">
      <c r="A310" s="7"/>
      <c r="B310" s="7"/>
      <c r="C310" s="9"/>
      <c r="D310" s="7"/>
      <c r="E310" s="9"/>
    </row>
    <row r="311" spans="1:6" x14ac:dyDescent="0.2">
      <c r="A311" s="7"/>
      <c r="B311" s="7"/>
      <c r="C311" s="9"/>
      <c r="D311" s="7"/>
      <c r="E311" s="9"/>
    </row>
    <row r="312" spans="1:6" x14ac:dyDescent="0.2">
      <c r="A312" s="7"/>
      <c r="B312" s="7"/>
      <c r="C312" s="7"/>
      <c r="D312" s="7"/>
      <c r="E312" s="7"/>
    </row>
    <row r="313" spans="1:6" x14ac:dyDescent="0.2">
      <c r="A313" s="17" t="s">
        <v>209</v>
      </c>
      <c r="B313" s="8"/>
      <c r="C313" s="9"/>
      <c r="D313" s="10"/>
      <c r="E313" s="9"/>
    </row>
    <row r="314" spans="1:6" x14ac:dyDescent="0.2">
      <c r="B314" s="2"/>
      <c r="D314" s="4"/>
    </row>
    <row r="315" spans="1:6" ht="20.399999999999999" x14ac:dyDescent="0.2">
      <c r="A315" s="12" t="s">
        <v>210</v>
      </c>
      <c r="B315" s="13" t="s">
        <v>177</v>
      </c>
      <c r="C315" s="14" t="s">
        <v>178</v>
      </c>
      <c r="D315" s="15" t="s">
        <v>179</v>
      </c>
      <c r="E315" s="14" t="s">
        <v>178</v>
      </c>
    </row>
    <row r="317" spans="1:6" x14ac:dyDescent="0.2">
      <c r="A317" s="7" t="s">
        <v>36</v>
      </c>
      <c r="B317" s="8">
        <v>94462297.85999991</v>
      </c>
      <c r="C317" s="9">
        <v>0.107162319530578</v>
      </c>
      <c r="D317" s="10">
        <v>649</v>
      </c>
      <c r="E317" s="9">
        <v>0.10660315374507227</v>
      </c>
      <c r="F317" s="7"/>
    </row>
    <row r="318" spans="1:6" x14ac:dyDescent="0.2">
      <c r="A318" s="7" t="s">
        <v>37</v>
      </c>
      <c r="B318" s="8">
        <v>787025694.12999964</v>
      </c>
      <c r="C318" s="9">
        <v>0.89283768046942202</v>
      </c>
      <c r="D318" s="10">
        <v>5439</v>
      </c>
      <c r="E318" s="9">
        <v>0.89339684625492777</v>
      </c>
      <c r="F318" s="7"/>
    </row>
    <row r="319" spans="1:6" x14ac:dyDescent="0.2">
      <c r="A319" s="7"/>
      <c r="B319" s="7"/>
      <c r="C319" s="9"/>
      <c r="D319" s="7"/>
      <c r="E319" s="9"/>
      <c r="F319" s="7"/>
    </row>
    <row r="320" spans="1:6" ht="10.8" thickBot="1" x14ac:dyDescent="0.25">
      <c r="A320" s="7"/>
      <c r="B320" s="26">
        <f>SUM(B317:B319)</f>
        <v>881487991.98999953</v>
      </c>
      <c r="C320" s="9"/>
      <c r="D320" s="27">
        <f>SUM(D317:D319)</f>
        <v>6088</v>
      </c>
      <c r="E320" s="9"/>
      <c r="F320" s="7"/>
    </row>
    <row r="321" spans="1:6" ht="10.8" thickTop="1" x14ac:dyDescent="0.2">
      <c r="A321" s="7"/>
      <c r="B321" s="7"/>
      <c r="C321" s="9"/>
      <c r="D321" s="7"/>
      <c r="E321" s="9"/>
      <c r="F321" s="7"/>
    </row>
    <row r="322" spans="1:6" x14ac:dyDescent="0.2">
      <c r="A322" s="7"/>
      <c r="B322" s="7"/>
      <c r="C322" s="9"/>
      <c r="D322" s="7"/>
      <c r="E322" s="9"/>
      <c r="F322" s="7"/>
    </row>
    <row r="323" spans="1:6" x14ac:dyDescent="0.2">
      <c r="A323" s="7"/>
      <c r="B323" s="7"/>
      <c r="C323" s="9"/>
      <c r="D323" s="7"/>
      <c r="E323" s="9"/>
      <c r="F323" s="7"/>
    </row>
    <row r="324" spans="1:6" x14ac:dyDescent="0.2">
      <c r="A324" s="7"/>
      <c r="B324" s="7"/>
      <c r="C324" s="9"/>
      <c r="D324" s="7"/>
      <c r="E324" s="9"/>
      <c r="F324" s="7"/>
    </row>
    <row r="325" spans="1:6" x14ac:dyDescent="0.2">
      <c r="A325" s="17" t="s">
        <v>211</v>
      </c>
      <c r="B325" s="8"/>
      <c r="C325" s="9"/>
      <c r="D325" s="10"/>
      <c r="E325" s="9"/>
      <c r="F325" s="7"/>
    </row>
    <row r="326" spans="1:6" x14ac:dyDescent="0.2">
      <c r="B326" s="2"/>
      <c r="D326" s="4"/>
    </row>
    <row r="327" spans="1:6" ht="20.399999999999999" x14ac:dyDescent="0.2">
      <c r="A327" s="12" t="s">
        <v>212</v>
      </c>
      <c r="B327" s="13" t="s">
        <v>177</v>
      </c>
      <c r="C327" s="14" t="s">
        <v>178</v>
      </c>
      <c r="D327" s="15" t="s">
        <v>179</v>
      </c>
      <c r="E327" s="14" t="s">
        <v>178</v>
      </c>
    </row>
    <row r="329" spans="1:6" x14ac:dyDescent="0.2">
      <c r="A329" s="7" t="s">
        <v>147</v>
      </c>
      <c r="B329" s="8">
        <v>1936245.43</v>
      </c>
      <c r="C329" s="9">
        <v>4.442150522059843E-3</v>
      </c>
      <c r="D329" s="10">
        <v>12</v>
      </c>
      <c r="E329" s="9">
        <v>4.11663807890223E-3</v>
      </c>
      <c r="F329" s="7"/>
    </row>
    <row r="330" spans="1:6" x14ac:dyDescent="0.2">
      <c r="A330" s="7" t="s">
        <v>148</v>
      </c>
      <c r="B330" s="8">
        <v>10339157.66</v>
      </c>
      <c r="C330" s="9">
        <v>2.3720182310270465E-2</v>
      </c>
      <c r="D330" s="10">
        <v>68</v>
      </c>
      <c r="E330" s="9">
        <v>2.3327615780445968E-2</v>
      </c>
      <c r="F330" s="7"/>
    </row>
    <row r="331" spans="1:6" x14ac:dyDescent="0.2">
      <c r="A331" s="7" t="s">
        <v>80</v>
      </c>
      <c r="B331" s="8">
        <v>151359616.46000001</v>
      </c>
      <c r="C331" s="9">
        <v>0.34725050288514647</v>
      </c>
      <c r="D331" s="10">
        <v>1022</v>
      </c>
      <c r="E331" s="9">
        <v>0.35060034305317322</v>
      </c>
      <c r="F331" s="7"/>
    </row>
    <row r="332" spans="1:6" x14ac:dyDescent="0.2">
      <c r="A332" s="7" t="s">
        <v>81</v>
      </c>
      <c r="B332" s="8">
        <v>116724993.50999992</v>
      </c>
      <c r="C332" s="9">
        <v>0.26779146012387384</v>
      </c>
      <c r="D332" s="10">
        <v>835</v>
      </c>
      <c r="E332" s="9">
        <v>0.28644939965694682</v>
      </c>
      <c r="F332" s="7"/>
    </row>
    <row r="333" spans="1:6" x14ac:dyDescent="0.2">
      <c r="A333" s="7" t="s">
        <v>82</v>
      </c>
      <c r="B333" s="8">
        <v>103698330.37999994</v>
      </c>
      <c r="C333" s="9">
        <v>0.23790558020025943</v>
      </c>
      <c r="D333" s="10">
        <v>683</v>
      </c>
      <c r="E333" s="9">
        <v>0.23430531732418525</v>
      </c>
      <c r="F333" s="7"/>
    </row>
    <row r="334" spans="1:6" x14ac:dyDescent="0.2">
      <c r="A334" s="7" t="s">
        <v>83</v>
      </c>
      <c r="B334" s="8">
        <v>34339782.639999986</v>
      </c>
      <c r="C334" s="9">
        <v>7.8782617646615941E-2</v>
      </c>
      <c r="D334" s="10">
        <v>186</v>
      </c>
      <c r="E334" s="9">
        <v>6.3807890222984567E-2</v>
      </c>
      <c r="F334" s="7"/>
    </row>
    <row r="335" spans="1:6" x14ac:dyDescent="0.2">
      <c r="A335" s="7" t="s">
        <v>84</v>
      </c>
      <c r="B335" s="8">
        <v>12674305.65</v>
      </c>
      <c r="C335" s="9">
        <v>2.9077498434634665E-2</v>
      </c>
      <c r="D335" s="10">
        <v>74</v>
      </c>
      <c r="E335" s="9">
        <v>2.5385934819897083E-2</v>
      </c>
      <c r="F335" s="7"/>
    </row>
    <row r="336" spans="1:6" x14ac:dyDescent="0.2">
      <c r="A336" s="7" t="s">
        <v>85</v>
      </c>
      <c r="B336" s="8">
        <v>2091603.92</v>
      </c>
      <c r="C336" s="9">
        <v>4.7985752741946637E-3</v>
      </c>
      <c r="D336" s="10">
        <v>12</v>
      </c>
      <c r="E336" s="9">
        <v>4.11663807890223E-3</v>
      </c>
      <c r="F336" s="7"/>
    </row>
    <row r="337" spans="1:6" x14ac:dyDescent="0.2">
      <c r="A337" s="7" t="s">
        <v>86</v>
      </c>
      <c r="B337" s="8">
        <v>1487253.39</v>
      </c>
      <c r="C337" s="9">
        <v>3.412069214192424E-3</v>
      </c>
      <c r="D337" s="10">
        <v>9</v>
      </c>
      <c r="E337" s="9">
        <v>3.0874785591766723E-3</v>
      </c>
      <c r="F337" s="7"/>
    </row>
    <row r="338" spans="1:6" x14ac:dyDescent="0.2">
      <c r="A338" s="7" t="s">
        <v>0</v>
      </c>
      <c r="B338" s="8">
        <v>379760</v>
      </c>
      <c r="C338" s="9">
        <v>8.7124858043303218E-4</v>
      </c>
      <c r="D338" s="10">
        <v>2</v>
      </c>
      <c r="E338" s="9">
        <v>6.8610634648370492E-4</v>
      </c>
      <c r="F338" s="7"/>
    </row>
    <row r="339" spans="1:6" x14ac:dyDescent="0.2">
      <c r="A339" s="7" t="s">
        <v>67</v>
      </c>
      <c r="B339" s="8">
        <v>126508.75</v>
      </c>
      <c r="C339" s="9">
        <v>2.9023743640682896E-4</v>
      </c>
      <c r="D339" s="10">
        <v>2</v>
      </c>
      <c r="E339" s="9">
        <v>6.8610634648370492E-4</v>
      </c>
      <c r="F339" s="7"/>
    </row>
    <row r="340" spans="1:6" x14ac:dyDescent="0.2">
      <c r="A340" s="7" t="s">
        <v>79</v>
      </c>
      <c r="B340" s="8">
        <v>722635.91</v>
      </c>
      <c r="C340" s="9">
        <v>1.6578773719123456E-3</v>
      </c>
      <c r="D340" s="10">
        <v>10</v>
      </c>
      <c r="E340" s="9">
        <v>3.4305317324185248E-3</v>
      </c>
      <c r="F340" s="7"/>
    </row>
    <row r="341" spans="1:6" x14ac:dyDescent="0.2">
      <c r="A341" s="7"/>
      <c r="B341" s="7"/>
      <c r="C341" s="9"/>
      <c r="D341" s="10"/>
      <c r="E341" s="9"/>
      <c r="F341" s="7"/>
    </row>
    <row r="342" spans="1:6" ht="10.8" thickBot="1" x14ac:dyDescent="0.25">
      <c r="A342" s="7"/>
      <c r="B342" s="26">
        <f>SUM(B329:B341)</f>
        <v>435880193.69999987</v>
      </c>
      <c r="C342" s="9"/>
      <c r="D342" s="21">
        <f>SUM(D329:D341)</f>
        <v>2915</v>
      </c>
      <c r="E342" s="9"/>
      <c r="F342" s="7"/>
    </row>
    <row r="343" spans="1:6" ht="10.8" thickTop="1" x14ac:dyDescent="0.2">
      <c r="A343" s="7"/>
      <c r="B343" s="7"/>
      <c r="C343" s="9"/>
      <c r="D343" s="7"/>
      <c r="E343" s="9"/>
      <c r="F343" s="7"/>
    </row>
    <row r="344" spans="1:6" x14ac:dyDescent="0.2">
      <c r="A344" s="7"/>
      <c r="B344" s="7"/>
      <c r="C344" s="9"/>
      <c r="D344" s="7"/>
      <c r="E344" s="9"/>
      <c r="F344" s="7"/>
    </row>
    <row r="345" spans="1:6" x14ac:dyDescent="0.2">
      <c r="A345" s="18" t="s">
        <v>335</v>
      </c>
      <c r="B345" s="7"/>
      <c r="C345" s="9"/>
      <c r="D345" s="22">
        <v>1.5381185319425503</v>
      </c>
      <c r="E345" s="9"/>
      <c r="F345" s="7"/>
    </row>
    <row r="346" spans="1:6" x14ac:dyDescent="0.2">
      <c r="A346" s="7"/>
      <c r="B346" s="7"/>
      <c r="C346" s="9"/>
      <c r="D346" s="7"/>
      <c r="E346" s="9"/>
      <c r="F346" s="7"/>
    </row>
    <row r="347" spans="1:6" x14ac:dyDescent="0.2">
      <c r="A347" s="7"/>
      <c r="B347" s="7"/>
      <c r="C347" s="9"/>
      <c r="D347" s="7"/>
      <c r="E347" s="9"/>
      <c r="F347" s="7"/>
    </row>
    <row r="348" spans="1:6" x14ac:dyDescent="0.2">
      <c r="A348" s="7"/>
      <c r="B348" s="7"/>
      <c r="C348" s="9"/>
      <c r="D348" s="7"/>
      <c r="E348" s="9"/>
      <c r="F348" s="7"/>
    </row>
    <row r="349" spans="1:6" x14ac:dyDescent="0.2">
      <c r="A349" s="17" t="s">
        <v>139</v>
      </c>
      <c r="B349" s="7"/>
      <c r="C349" s="7"/>
      <c r="D349" s="10"/>
      <c r="E349" s="7"/>
      <c r="F349" s="7"/>
    </row>
    <row r="350" spans="1:6" x14ac:dyDescent="0.2">
      <c r="C350" s="1"/>
      <c r="D350" s="4"/>
      <c r="E350" s="1"/>
    </row>
    <row r="351" spans="1:6" ht="20.399999999999999" x14ac:dyDescent="0.2">
      <c r="A351" s="12" t="s">
        <v>140</v>
      </c>
      <c r="B351" s="13" t="s">
        <v>177</v>
      </c>
      <c r="C351" s="14" t="s">
        <v>178</v>
      </c>
      <c r="D351" s="15" t="s">
        <v>179</v>
      </c>
      <c r="E351" s="14" t="s">
        <v>178</v>
      </c>
      <c r="F351" s="15" t="s">
        <v>213</v>
      </c>
    </row>
    <row r="352" spans="1:6" x14ac:dyDescent="0.2">
      <c r="B352" s="55"/>
    </row>
    <row r="353" spans="1:6" x14ac:dyDescent="0.2">
      <c r="A353" s="7" t="s">
        <v>142</v>
      </c>
      <c r="B353" s="8">
        <v>22551101.790000003</v>
      </c>
      <c r="C353" s="9">
        <v>2.5582993750249347E-2</v>
      </c>
      <c r="D353" s="10">
        <v>130</v>
      </c>
      <c r="E353" s="9">
        <v>2.1353482260183968E-2</v>
      </c>
      <c r="F353" s="56">
        <v>18520.47</v>
      </c>
    </row>
    <row r="354" spans="1:6" x14ac:dyDescent="0.2">
      <c r="A354" s="7" t="s">
        <v>143</v>
      </c>
      <c r="B354" s="8">
        <v>858936890.19999945</v>
      </c>
      <c r="C354" s="9">
        <v>0.97441700624975069</v>
      </c>
      <c r="D354" s="10">
        <v>5958</v>
      </c>
      <c r="E354" s="9">
        <v>0.97864651773981604</v>
      </c>
      <c r="F354" s="8">
        <v>0</v>
      </c>
    </row>
    <row r="355" spans="1:6" x14ac:dyDescent="0.2">
      <c r="A355" s="7"/>
      <c r="B355" s="22"/>
      <c r="C355" s="7"/>
      <c r="D355" s="10"/>
      <c r="E355" s="7"/>
      <c r="F355" s="7"/>
    </row>
    <row r="356" spans="1:6" ht="10.8" thickBot="1" x14ac:dyDescent="0.25">
      <c r="A356" s="7"/>
      <c r="B356" s="19">
        <f>SUM(B353:B355)</f>
        <v>881487991.98999941</v>
      </c>
      <c r="C356" s="18"/>
      <c r="D356" s="21">
        <f>SUM(D353:D355)</f>
        <v>6088</v>
      </c>
      <c r="E356" s="7"/>
      <c r="F356" s="19">
        <f>SUM(F353:F355)</f>
        <v>18520.47</v>
      </c>
    </row>
    <row r="357" spans="1:6" ht="10.8" thickTop="1" x14ac:dyDescent="0.2">
      <c r="A357" s="7"/>
      <c r="B357" s="7"/>
      <c r="C357" s="9"/>
      <c r="D357" s="7"/>
      <c r="E357" s="9"/>
      <c r="F357" s="7"/>
    </row>
    <row r="358" spans="1:6" x14ac:dyDescent="0.2">
      <c r="A358" s="7"/>
      <c r="B358" s="7"/>
      <c r="C358" s="9"/>
      <c r="D358" s="7"/>
      <c r="E358" s="9"/>
      <c r="F358" s="7"/>
    </row>
    <row r="359" spans="1:6" x14ac:dyDescent="0.2">
      <c r="A359" s="7"/>
      <c r="B359" s="7"/>
      <c r="C359" s="9"/>
      <c r="D359" s="7"/>
      <c r="E359" s="9"/>
      <c r="F359" s="7"/>
    </row>
    <row r="360" spans="1:6" x14ac:dyDescent="0.2">
      <c r="A360" s="7"/>
      <c r="B360" s="7"/>
      <c r="C360" s="9"/>
      <c r="D360" s="7"/>
      <c r="E360" s="9"/>
      <c r="F360" s="7"/>
    </row>
    <row r="361" spans="1:6" ht="15" x14ac:dyDescent="0.25">
      <c r="A361" s="17" t="s">
        <v>131</v>
      </c>
      <c r="B361" s="7"/>
      <c r="C361" s="57"/>
      <c r="D361" s="57"/>
      <c r="E361" s="57"/>
      <c r="F361" s="7"/>
    </row>
    <row r="362" spans="1:6" ht="15" x14ac:dyDescent="0.25">
      <c r="A362" s="36"/>
      <c r="C362" s="36"/>
      <c r="D362" s="36"/>
      <c r="E362" s="36"/>
    </row>
    <row r="363" spans="1:6" ht="20.399999999999999" x14ac:dyDescent="0.2">
      <c r="A363" s="12" t="s">
        <v>87</v>
      </c>
      <c r="B363" s="13" t="s">
        <v>177</v>
      </c>
      <c r="C363" s="14" t="s">
        <v>178</v>
      </c>
      <c r="D363" s="15" t="s">
        <v>179</v>
      </c>
      <c r="E363" s="14" t="s">
        <v>178</v>
      </c>
    </row>
    <row r="364" spans="1:6" x14ac:dyDescent="0.2">
      <c r="C364" s="1"/>
      <c r="E364" s="1"/>
    </row>
    <row r="365" spans="1:6" x14ac:dyDescent="0.2">
      <c r="A365" s="7" t="s">
        <v>132</v>
      </c>
      <c r="B365" s="8">
        <v>699400901.16000044</v>
      </c>
      <c r="C365" s="9">
        <v>0.79343213692686865</v>
      </c>
      <c r="D365" s="10">
        <v>4677</v>
      </c>
      <c r="E365" s="9">
        <v>0.76823258869908018</v>
      </c>
    </row>
    <row r="366" spans="1:6" x14ac:dyDescent="0.2">
      <c r="A366" s="7" t="s">
        <v>133</v>
      </c>
      <c r="B366" s="8">
        <v>146446356.83999991</v>
      </c>
      <c r="C366" s="9">
        <v>0.16613539625127555</v>
      </c>
      <c r="D366" s="10">
        <v>1115</v>
      </c>
      <c r="E366" s="9">
        <v>0.18314717477003942</v>
      </c>
    </row>
    <row r="367" spans="1:6" x14ac:dyDescent="0.2">
      <c r="A367" s="7" t="s">
        <v>134</v>
      </c>
      <c r="B367" s="8">
        <v>17532517.679999992</v>
      </c>
      <c r="C367" s="9">
        <v>1.9889684078871584E-2</v>
      </c>
      <c r="D367" s="10">
        <v>135</v>
      </c>
      <c r="E367" s="9">
        <v>2.2174770039421813E-2</v>
      </c>
    </row>
    <row r="368" spans="1:6" x14ac:dyDescent="0.2">
      <c r="A368" s="7" t="s">
        <v>135</v>
      </c>
      <c r="B368" s="8">
        <v>8294074.1199999992</v>
      </c>
      <c r="C368" s="9">
        <v>9.4091742546324863E-3</v>
      </c>
      <c r="D368" s="10">
        <v>45</v>
      </c>
      <c r="E368" s="9">
        <v>7.3915900131406049E-3</v>
      </c>
    </row>
    <row r="369" spans="1:5" x14ac:dyDescent="0.2">
      <c r="A369" s="7" t="s">
        <v>136</v>
      </c>
      <c r="B369" s="8">
        <v>4874435.75</v>
      </c>
      <c r="C369" s="9">
        <v>5.5297812270768808E-3</v>
      </c>
      <c r="D369" s="10">
        <v>38</v>
      </c>
      <c r="E369" s="9">
        <v>6.2417871222076211E-3</v>
      </c>
    </row>
    <row r="370" spans="1:5" x14ac:dyDescent="0.2">
      <c r="A370" s="7" t="s">
        <v>137</v>
      </c>
      <c r="B370" s="8">
        <v>0</v>
      </c>
      <c r="C370" s="9">
        <v>0</v>
      </c>
      <c r="D370" s="10">
        <v>0</v>
      </c>
      <c r="E370" s="9">
        <v>0</v>
      </c>
    </row>
    <row r="371" spans="1:5" x14ac:dyDescent="0.2">
      <c r="A371" s="7" t="s">
        <v>138</v>
      </c>
      <c r="B371" s="8">
        <v>4939706.4400000004</v>
      </c>
      <c r="C371" s="9">
        <v>5.6038272612748598E-3</v>
      </c>
      <c r="D371" s="10">
        <v>78</v>
      </c>
      <c r="E371" s="9">
        <v>1.2812089356110381E-2</v>
      </c>
    </row>
    <row r="372" spans="1:5" x14ac:dyDescent="0.2">
      <c r="A372" s="7"/>
      <c r="B372" s="8"/>
      <c r="C372" s="7"/>
      <c r="D372" s="10"/>
      <c r="E372" s="9"/>
    </row>
    <row r="373" spans="1:5" ht="10.8" thickBot="1" x14ac:dyDescent="0.25">
      <c r="A373" s="7"/>
      <c r="B373" s="19">
        <f>SUM(B365:B372)</f>
        <v>881487991.99000037</v>
      </c>
      <c r="C373" s="18"/>
      <c r="D373" s="21">
        <f>SUM(D365:D372)</f>
        <v>6088</v>
      </c>
      <c r="E373" s="7"/>
    </row>
    <row r="374" spans="1:5" ht="10.8" thickTop="1" x14ac:dyDescent="0.2"/>
  </sheetData>
  <mergeCells count="2">
    <mergeCell ref="A1:F1"/>
    <mergeCell ref="A2:F2"/>
  </mergeCells>
  <phoneticPr fontId="12" type="noConversion"/>
  <pageMargins left="0.75" right="0.75" top="1" bottom="1" header="0.5" footer="0.5"/>
  <headerFooter alignWithMargins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4F4F4"/>
  </sheetPr>
  <dimension ref="A1:J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596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614617860.27000046</v>
      </c>
      <c r="C6" s="266">
        <v>351180755.29000008</v>
      </c>
      <c r="D6" s="266">
        <v>263437104.98000002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4486</v>
      </c>
      <c r="C7" s="267">
        <v>2563</v>
      </c>
      <c r="D7" s="267">
        <v>1923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0.78514822447443888</v>
      </c>
      <c r="C8" s="268">
        <v>0.78834261287660379</v>
      </c>
      <c r="D8" s="268">
        <v>0.78088987319986147</v>
      </c>
      <c r="G8" s="157"/>
      <c r="H8" s="157"/>
      <c r="I8" s="157"/>
      <c r="J8" s="157"/>
    </row>
    <row r="9" spans="1:10" x14ac:dyDescent="0.2">
      <c r="A9" s="264" t="s">
        <v>155</v>
      </c>
      <c r="B9" s="268">
        <v>2.4057777777777779E-3</v>
      </c>
      <c r="C9" s="268">
        <v>2.4057777777777779E-3</v>
      </c>
      <c r="D9" s="268">
        <v>7.0671378091872791E-3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0.92204331395348849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10.978126390002409</v>
      </c>
      <c r="C11" s="266">
        <v>10.97730764134301</v>
      </c>
      <c r="D11" s="266">
        <v>10.979217841309667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10.806297056810404</v>
      </c>
      <c r="C12" s="266">
        <v>10.806297056810404</v>
      </c>
      <c r="D12" s="266">
        <v>10.844626967830253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15.356605065023956</v>
      </c>
      <c r="C13" s="266">
        <v>15.356605065023956</v>
      </c>
      <c r="D13" s="266">
        <v>11.219712525667351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137007.9938185467</v>
      </c>
      <c r="C14" s="266">
        <v>137019.41291065156</v>
      </c>
      <c r="D14" s="266">
        <v>136992.77430057205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216.52</v>
      </c>
      <c r="C15" s="266">
        <v>216.52</v>
      </c>
      <c r="D15" s="266">
        <v>1100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11.039857023967281</v>
      </c>
      <c r="C17" s="266">
        <v>10.998363675548809</v>
      </c>
      <c r="D17" s="266">
        <v>11.095170664914754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19.166666666666668</v>
      </c>
      <c r="C19" s="266">
        <v>19.166666666666668</v>
      </c>
      <c r="D19" s="266">
        <v>19.166666666666668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0.54287135699802824</v>
      </c>
      <c r="C20" s="268">
        <v>0.7751644102342744</v>
      </c>
      <c r="D20" s="268">
        <v>0.23320788005419424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0.45712864300197009</v>
      </c>
      <c r="C21" s="268">
        <v>0.22483558976572557</v>
      </c>
      <c r="D21" s="268">
        <v>0.76679211994580576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0.3873420047627929</v>
      </c>
      <c r="C23" s="268">
        <v>0.32154175816597041</v>
      </c>
      <c r="D23" s="268">
        <v>0.47505850278570738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1.5492558565749988</v>
      </c>
      <c r="C24" s="266">
        <v>1.5883267260837672</v>
      </c>
      <c r="D24" s="266">
        <v>1.376131790446302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1838953.2900000003</v>
      </c>
      <c r="C31" s="268">
        <v>2.9920270933749848E-3</v>
      </c>
      <c r="D31" s="267">
        <v>48</v>
      </c>
      <c r="E31" s="268">
        <v>1.069995541685243E-2</v>
      </c>
    </row>
    <row r="32" spans="1:10" x14ac:dyDescent="0.2">
      <c r="A32" s="264" t="s">
        <v>17</v>
      </c>
      <c r="B32" s="266">
        <v>18019259.189999994</v>
      </c>
      <c r="C32" s="268">
        <v>2.9317825521835934E-2</v>
      </c>
      <c r="D32" s="267">
        <v>169</v>
      </c>
      <c r="E32" s="268">
        <v>3.7672759696834597E-2</v>
      </c>
    </row>
    <row r="33" spans="1:5" x14ac:dyDescent="0.2">
      <c r="A33" s="264" t="s">
        <v>18</v>
      </c>
      <c r="B33" s="266">
        <v>10596198.609999999</v>
      </c>
      <c r="C33" s="268">
        <v>1.7240303764269264E-2</v>
      </c>
      <c r="D33" s="267">
        <v>81</v>
      </c>
      <c r="E33" s="268">
        <v>1.8056174765938474E-2</v>
      </c>
    </row>
    <row r="34" spans="1:5" x14ac:dyDescent="0.2">
      <c r="A34" s="264" t="s">
        <v>19</v>
      </c>
      <c r="B34" s="266">
        <v>13622298.18</v>
      </c>
      <c r="C34" s="268">
        <v>2.2163850191427505E-2</v>
      </c>
      <c r="D34" s="267">
        <v>123</v>
      </c>
      <c r="E34" s="268">
        <v>2.7418635755684352E-2</v>
      </c>
    </row>
    <row r="35" spans="1:5" x14ac:dyDescent="0.2">
      <c r="A35" s="264" t="s">
        <v>20</v>
      </c>
      <c r="B35" s="266">
        <v>18569182.57</v>
      </c>
      <c r="C35" s="268">
        <v>3.0212565840248461E-2</v>
      </c>
      <c r="D35" s="267">
        <v>137</v>
      </c>
      <c r="E35" s="268">
        <v>3.0539456085599645E-2</v>
      </c>
    </row>
    <row r="36" spans="1:5" x14ac:dyDescent="0.2">
      <c r="A36" s="264" t="s">
        <v>21</v>
      </c>
      <c r="B36" s="266">
        <v>35601663</v>
      </c>
      <c r="C36" s="268">
        <v>5.7924875441075357E-2</v>
      </c>
      <c r="D36" s="267">
        <v>254</v>
      </c>
      <c r="E36" s="268">
        <v>5.6620597414177444E-2</v>
      </c>
    </row>
    <row r="37" spans="1:5" x14ac:dyDescent="0.2">
      <c r="A37" s="264" t="s">
        <v>22</v>
      </c>
      <c r="B37" s="266">
        <v>56446549.089999981</v>
      </c>
      <c r="C37" s="268">
        <v>9.1840072895381167E-2</v>
      </c>
      <c r="D37" s="267">
        <v>347</v>
      </c>
      <c r="E37" s="268">
        <v>7.7351761034329017E-2</v>
      </c>
    </row>
    <row r="38" spans="1:5" x14ac:dyDescent="0.2">
      <c r="A38" s="264" t="s">
        <v>23</v>
      </c>
      <c r="B38" s="266">
        <v>80707566.099999979</v>
      </c>
      <c r="C38" s="268">
        <v>0.13131340840720993</v>
      </c>
      <c r="D38" s="267">
        <v>567</v>
      </c>
      <c r="E38" s="268">
        <v>0.12639322336156933</v>
      </c>
    </row>
    <row r="39" spans="1:5" x14ac:dyDescent="0.2">
      <c r="A39" s="264" t="s">
        <v>39</v>
      </c>
      <c r="B39" s="266">
        <v>145315930.07000002</v>
      </c>
      <c r="C39" s="268">
        <v>0.23643297642890357</v>
      </c>
      <c r="D39" s="267">
        <v>988</v>
      </c>
      <c r="E39" s="268">
        <v>0.22024074899687918</v>
      </c>
    </row>
    <row r="40" spans="1:5" x14ac:dyDescent="0.2">
      <c r="A40" s="264" t="s">
        <v>40</v>
      </c>
      <c r="B40" s="266">
        <v>142957818.98999992</v>
      </c>
      <c r="C40" s="268">
        <v>0.23259626547005802</v>
      </c>
      <c r="D40" s="267">
        <v>1005</v>
      </c>
      <c r="E40" s="268">
        <v>0.22403031654034775</v>
      </c>
    </row>
    <row r="41" spans="1:5" x14ac:dyDescent="0.2">
      <c r="A41" s="264" t="s">
        <v>41</v>
      </c>
      <c r="B41" s="266">
        <v>68601425.560000002</v>
      </c>
      <c r="C41" s="268">
        <v>0.11161638799410026</v>
      </c>
      <c r="D41" s="267">
        <v>618</v>
      </c>
      <c r="E41" s="268">
        <v>0.13776192599197504</v>
      </c>
    </row>
    <row r="42" spans="1:5" x14ac:dyDescent="0.2">
      <c r="A42" s="264" t="s">
        <v>42</v>
      </c>
      <c r="B42" s="266">
        <v>5067048.03</v>
      </c>
      <c r="C42" s="268">
        <v>8.2442251641923654E-3</v>
      </c>
      <c r="D42" s="267">
        <v>37</v>
      </c>
      <c r="E42" s="268">
        <v>8.2478823004904153E-3</v>
      </c>
    </row>
    <row r="43" spans="1:5" x14ac:dyDescent="0.2">
      <c r="A43" s="264" t="s">
        <v>43</v>
      </c>
      <c r="B43" s="266">
        <v>2987133.99</v>
      </c>
      <c r="C43" s="268">
        <v>4.8601483671297172E-3</v>
      </c>
      <c r="D43" s="267">
        <v>24</v>
      </c>
      <c r="E43" s="268">
        <v>5.3499777084262149E-3</v>
      </c>
    </row>
    <row r="44" spans="1:5" x14ac:dyDescent="0.2">
      <c r="A44" s="264" t="s">
        <v>44</v>
      </c>
      <c r="B44" s="266">
        <v>2871458.2</v>
      </c>
      <c r="C44" s="268">
        <v>4.6719407059511364E-3</v>
      </c>
      <c r="D44" s="267">
        <v>18</v>
      </c>
      <c r="E44" s="268">
        <v>4.012483281319661E-3</v>
      </c>
    </row>
    <row r="45" spans="1:5" x14ac:dyDescent="0.2">
      <c r="A45" s="264" t="s">
        <v>24</v>
      </c>
      <c r="B45" s="266">
        <v>10768474.529999999</v>
      </c>
      <c r="C45" s="268">
        <v>1.7520601378667126E-2</v>
      </c>
      <c r="D45" s="267">
        <v>67</v>
      </c>
      <c r="E45" s="268">
        <v>1.4935354436023182E-2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1.052525336175259E-3</v>
      </c>
      <c r="D48" s="267">
        <v>3</v>
      </c>
      <c r="E48" s="268">
        <v>6.6874721355327687E-4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614617860.26999986</v>
      </c>
      <c r="C50" s="273"/>
      <c r="D50" s="274">
        <v>4486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0.78514822447443966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593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3762534.1700000004</v>
      </c>
      <c r="C59" s="268">
        <v>6.1217455808185101E-3</v>
      </c>
      <c r="D59" s="267">
        <v>65</v>
      </c>
      <c r="E59" s="268">
        <v>1.4489522960320999E-2</v>
      </c>
    </row>
    <row r="60" spans="1:5" x14ac:dyDescent="0.2">
      <c r="A60" s="264" t="s">
        <v>17</v>
      </c>
      <c r="B60" s="266">
        <v>83940417.050000042</v>
      </c>
      <c r="C60" s="268">
        <v>0.13657334496125001</v>
      </c>
      <c r="D60" s="267">
        <v>488</v>
      </c>
      <c r="E60" s="268">
        <v>0.10878288007133304</v>
      </c>
    </row>
    <row r="61" spans="1:5" x14ac:dyDescent="0.2">
      <c r="A61" s="264" t="s">
        <v>18</v>
      </c>
      <c r="B61" s="266">
        <v>45946797.140000008</v>
      </c>
      <c r="C61" s="268">
        <v>7.4756690474005613E-2</v>
      </c>
      <c r="D61" s="267">
        <v>250</v>
      </c>
      <c r="E61" s="268">
        <v>5.5728934462773071E-2</v>
      </c>
    </row>
    <row r="62" spans="1:5" x14ac:dyDescent="0.2">
      <c r="A62" s="264" t="s">
        <v>19</v>
      </c>
      <c r="B62" s="266">
        <v>42382268.589999996</v>
      </c>
      <c r="C62" s="268">
        <v>6.895710543032639E-2</v>
      </c>
      <c r="D62" s="267">
        <v>294</v>
      </c>
      <c r="E62" s="268">
        <v>6.5537226928221129E-2</v>
      </c>
    </row>
    <row r="63" spans="1:5" x14ac:dyDescent="0.2">
      <c r="A63" s="264" t="s">
        <v>20</v>
      </c>
      <c r="B63" s="266">
        <v>79954031.590000048</v>
      </c>
      <c r="C63" s="268">
        <v>0.13008738723420188</v>
      </c>
      <c r="D63" s="267">
        <v>514</v>
      </c>
      <c r="E63" s="268">
        <v>0.11457868925546144</v>
      </c>
    </row>
    <row r="64" spans="1:5" x14ac:dyDescent="0.2">
      <c r="A64" s="264" t="s">
        <v>21</v>
      </c>
      <c r="B64" s="266">
        <v>87407513.810000002</v>
      </c>
      <c r="C64" s="268">
        <v>0.14221440582869188</v>
      </c>
      <c r="D64" s="267">
        <v>565</v>
      </c>
      <c r="E64" s="268">
        <v>0.12594739188586715</v>
      </c>
    </row>
    <row r="65" spans="1:5" x14ac:dyDescent="0.2">
      <c r="A65" s="264" t="s">
        <v>22</v>
      </c>
      <c r="B65" s="266">
        <v>64152165.940000027</v>
      </c>
      <c r="C65" s="268">
        <v>0.10437732140068004</v>
      </c>
      <c r="D65" s="267">
        <v>484</v>
      </c>
      <c r="E65" s="268">
        <v>0.10789121711992866</v>
      </c>
    </row>
    <row r="66" spans="1:5" x14ac:dyDescent="0.2">
      <c r="A66" s="264" t="s">
        <v>23</v>
      </c>
      <c r="B66" s="266">
        <v>42972166.660000026</v>
      </c>
      <c r="C66" s="268">
        <v>6.9916885658224251E-2</v>
      </c>
      <c r="D66" s="267">
        <v>378</v>
      </c>
      <c r="E66" s="268">
        <v>8.4262148907712886E-2</v>
      </c>
    </row>
    <row r="67" spans="1:5" x14ac:dyDescent="0.2">
      <c r="A67" s="264" t="s">
        <v>39</v>
      </c>
      <c r="B67" s="266">
        <v>68346755.760000005</v>
      </c>
      <c r="C67" s="268">
        <v>0.11120203329264704</v>
      </c>
      <c r="D67" s="267">
        <v>602</v>
      </c>
      <c r="E67" s="268">
        <v>0.13419527418635754</v>
      </c>
    </row>
    <row r="68" spans="1:5" x14ac:dyDescent="0.2">
      <c r="A68" s="264" t="s">
        <v>40</v>
      </c>
      <c r="B68" s="266">
        <v>14792139.770000005</v>
      </c>
      <c r="C68" s="268">
        <v>2.406721432322494E-2</v>
      </c>
      <c r="D68" s="267">
        <v>125</v>
      </c>
      <c r="E68" s="268">
        <v>2.7864467231386535E-2</v>
      </c>
    </row>
    <row r="69" spans="1:5" x14ac:dyDescent="0.2">
      <c r="A69" s="264" t="s">
        <v>41</v>
      </c>
      <c r="B69" s="266">
        <v>32202704.059999987</v>
      </c>
      <c r="C69" s="268">
        <v>5.2394676662753395E-2</v>
      </c>
      <c r="D69" s="267">
        <v>290</v>
      </c>
      <c r="E69" s="268">
        <v>6.4645563976816769E-2</v>
      </c>
    </row>
    <row r="70" spans="1:5" x14ac:dyDescent="0.2">
      <c r="A70" s="264" t="s">
        <v>42</v>
      </c>
      <c r="B70" s="266">
        <v>14230153.450000001</v>
      </c>
      <c r="C70" s="268">
        <v>2.3152847272854608E-2</v>
      </c>
      <c r="D70" s="267">
        <v>130</v>
      </c>
      <c r="E70" s="268">
        <v>2.8979045920641999E-2</v>
      </c>
    </row>
    <row r="71" spans="1:5" x14ac:dyDescent="0.2">
      <c r="A71" s="264" t="s">
        <v>43</v>
      </c>
      <c r="B71" s="266">
        <v>8669080.1599999983</v>
      </c>
      <c r="C71" s="268">
        <v>1.4104829554077221E-2</v>
      </c>
      <c r="D71" s="267">
        <v>77</v>
      </c>
      <c r="E71" s="268">
        <v>1.7164511814534107E-2</v>
      </c>
    </row>
    <row r="72" spans="1:5" x14ac:dyDescent="0.2">
      <c r="A72" s="264" t="s">
        <v>44</v>
      </c>
      <c r="B72" s="266">
        <v>6413973.6699999999</v>
      </c>
      <c r="C72" s="268">
        <v>1.0435709868864468E-2</v>
      </c>
      <c r="D72" s="267">
        <v>60</v>
      </c>
      <c r="E72" s="268">
        <v>1.3374944271065538E-2</v>
      </c>
    </row>
    <row r="73" spans="1:5" x14ac:dyDescent="0.2">
      <c r="A73" s="264" t="s">
        <v>24</v>
      </c>
      <c r="B73" s="266">
        <v>5881569.4400000004</v>
      </c>
      <c r="C73" s="268">
        <v>9.5694736846993738E-3</v>
      </c>
      <c r="D73" s="267">
        <v>63</v>
      </c>
      <c r="E73" s="268">
        <v>1.4043691484618814E-2</v>
      </c>
    </row>
    <row r="74" spans="1:5" x14ac:dyDescent="0.2">
      <c r="A74" s="264" t="s">
        <v>25</v>
      </c>
      <c r="B74" s="266">
        <v>533744.5</v>
      </c>
      <c r="C74" s="268">
        <v>8.6841683996219626E-4</v>
      </c>
      <c r="D74" s="267">
        <v>4</v>
      </c>
      <c r="E74" s="268">
        <v>8.9166295140436912E-4</v>
      </c>
    </row>
    <row r="75" spans="1:5" x14ac:dyDescent="0.2">
      <c r="A75" s="264" t="s">
        <v>26</v>
      </c>
      <c r="B75" s="266">
        <v>236581.25</v>
      </c>
      <c r="C75" s="268">
        <v>3.8492413789614012E-4</v>
      </c>
      <c r="D75" s="267">
        <v>2</v>
      </c>
      <c r="E75" s="268">
        <v>4.4583147570218456E-4</v>
      </c>
    </row>
    <row r="76" spans="1:5" x14ac:dyDescent="0.2">
      <c r="A76" s="264" t="s">
        <v>3</v>
      </c>
      <c r="B76" s="266">
        <v>12793263.260000002</v>
      </c>
      <c r="C76" s="268">
        <v>2.0814987794822555E-2</v>
      </c>
      <c r="D76" s="267">
        <v>95</v>
      </c>
      <c r="E76" s="268">
        <v>2.1176995095853766E-2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614617860.2700001</v>
      </c>
      <c r="C78" s="273"/>
      <c r="D78" s="274">
        <v>4486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0.68406114040051114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0</v>
      </c>
      <c r="C88" s="268">
        <v>0</v>
      </c>
      <c r="D88" s="267">
        <v>0</v>
      </c>
      <c r="E88" s="268">
        <v>0</v>
      </c>
    </row>
    <row r="89" spans="1:5" x14ac:dyDescent="0.2">
      <c r="A89" s="264" t="s">
        <v>528</v>
      </c>
      <c r="B89" s="266">
        <v>490891657.32000029</v>
      </c>
      <c r="C89" s="268">
        <v>0.79869409766965216</v>
      </c>
      <c r="D89" s="267">
        <v>3619</v>
      </c>
      <c r="E89" s="268">
        <v>0.80673205528310299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123726202.95000005</v>
      </c>
      <c r="C91" s="268">
        <v>0.20130590233034781</v>
      </c>
      <c r="D91" s="267">
        <v>867</v>
      </c>
      <c r="E91" s="268">
        <v>0.19326794471689701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614617860.27000034</v>
      </c>
      <c r="C93" s="273"/>
      <c r="D93" s="274">
        <v>4486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600734954.10000014</v>
      </c>
      <c r="C100" s="268">
        <v>0.97741213351024125</v>
      </c>
      <c r="D100" s="267">
        <v>4295</v>
      </c>
      <c r="E100" s="268">
        <v>0.95742309407044135</v>
      </c>
    </row>
    <row r="101" spans="1:5" x14ac:dyDescent="0.2">
      <c r="A101" s="264" t="s">
        <v>5</v>
      </c>
      <c r="B101" s="266">
        <v>13882906.169999992</v>
      </c>
      <c r="C101" s="268">
        <v>2.2587866489758801E-2</v>
      </c>
      <c r="D101" s="267">
        <v>191</v>
      </c>
      <c r="E101" s="268">
        <v>4.257690592955863E-2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614617860.2700001</v>
      </c>
      <c r="C103" s="273"/>
      <c r="D103" s="274">
        <v>4486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135995571.4499999</v>
      </c>
      <c r="C110" s="268">
        <v>0.22126849908048146</v>
      </c>
      <c r="D110" s="267">
        <v>1831</v>
      </c>
      <c r="E110" s="268">
        <v>0.40815871600534998</v>
      </c>
    </row>
    <row r="111" spans="1:5" x14ac:dyDescent="0.2">
      <c r="A111" s="264" t="s">
        <v>69</v>
      </c>
      <c r="B111" s="266">
        <v>266134452.11999974</v>
      </c>
      <c r="C111" s="268">
        <v>0.43300800273374374</v>
      </c>
      <c r="D111" s="267">
        <v>1965</v>
      </c>
      <c r="E111" s="268">
        <v>0.43802942487739632</v>
      </c>
    </row>
    <row r="112" spans="1:5" x14ac:dyDescent="0.2">
      <c r="A112" s="264" t="s">
        <v>70</v>
      </c>
      <c r="B112" s="266">
        <v>113633640.38999999</v>
      </c>
      <c r="C112" s="268">
        <v>0.18488502813777832</v>
      </c>
      <c r="D112" s="267">
        <v>481</v>
      </c>
      <c r="E112" s="268">
        <v>0.10722246990637539</v>
      </c>
    </row>
    <row r="113" spans="1:5" x14ac:dyDescent="0.2">
      <c r="A113" s="264" t="s">
        <v>71</v>
      </c>
      <c r="B113" s="266">
        <v>35844291.969999999</v>
      </c>
      <c r="C113" s="268">
        <v>5.831963938414305E-2</v>
      </c>
      <c r="D113" s="267">
        <v>104</v>
      </c>
      <c r="E113" s="268">
        <v>2.31832367365136E-2</v>
      </c>
    </row>
    <row r="114" spans="1:5" x14ac:dyDescent="0.2">
      <c r="A114" s="264" t="s">
        <v>72</v>
      </c>
      <c r="B114" s="266">
        <v>19337651.480000004</v>
      </c>
      <c r="C114" s="268">
        <v>3.1462885688849064E-2</v>
      </c>
      <c r="D114" s="267">
        <v>43</v>
      </c>
      <c r="E114" s="268">
        <v>9.5853767275969684E-3</v>
      </c>
    </row>
    <row r="115" spans="1:5" x14ac:dyDescent="0.2">
      <c r="A115" s="264" t="s">
        <v>73</v>
      </c>
      <c r="B115" s="266">
        <v>26128642.969999999</v>
      </c>
      <c r="C115" s="268">
        <v>4.2512013820297657E-2</v>
      </c>
      <c r="D115" s="267">
        <v>45</v>
      </c>
      <c r="E115" s="268">
        <v>1.0031208203299153E-2</v>
      </c>
    </row>
    <row r="116" spans="1:5" x14ac:dyDescent="0.2">
      <c r="A116" s="264" t="s">
        <v>74</v>
      </c>
      <c r="B116" s="266">
        <v>8283265.4000000004</v>
      </c>
      <c r="C116" s="268">
        <v>1.3477098430496616E-2</v>
      </c>
      <c r="D116" s="267">
        <v>10</v>
      </c>
      <c r="E116" s="268">
        <v>2.229157378510923E-3</v>
      </c>
    </row>
    <row r="117" spans="1:5" x14ac:dyDescent="0.2">
      <c r="A117" s="264" t="s">
        <v>144</v>
      </c>
      <c r="B117" s="266">
        <v>5240244.49</v>
      </c>
      <c r="C117" s="268">
        <v>8.5260205222444686E-3</v>
      </c>
      <c r="D117" s="267">
        <v>5</v>
      </c>
      <c r="E117" s="268">
        <v>1.1145786892554615E-3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6.540812201965597E-3</v>
      </c>
      <c r="D121" s="267">
        <v>2</v>
      </c>
      <c r="E121" s="268">
        <v>4.4583147570218456E-4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614617860.26999962</v>
      </c>
      <c r="C123" s="273"/>
      <c r="D123" s="274">
        <v>4486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137007.9938185467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393045994.5999999</v>
      </c>
      <c r="C132" s="268">
        <v>0.63949653924364636</v>
      </c>
      <c r="D132" s="267">
        <v>2672</v>
      </c>
      <c r="E132" s="268">
        <v>0.59563085153811857</v>
      </c>
    </row>
    <row r="133" spans="1:5" x14ac:dyDescent="0.2">
      <c r="A133" s="264" t="s">
        <v>7</v>
      </c>
      <c r="B133" s="266">
        <v>202305474.21999991</v>
      </c>
      <c r="C133" s="268">
        <v>0.32915651707733923</v>
      </c>
      <c r="D133" s="267">
        <v>1576</v>
      </c>
      <c r="E133" s="268">
        <v>0.35131520285332146</v>
      </c>
    </row>
    <row r="134" spans="1:5" x14ac:dyDescent="0.2">
      <c r="A134" s="264" t="s">
        <v>8</v>
      </c>
      <c r="B134" s="266">
        <v>19266391.449999999</v>
      </c>
      <c r="C134" s="268">
        <v>3.1346943679014354E-2</v>
      </c>
      <c r="D134" s="267">
        <v>238</v>
      </c>
      <c r="E134" s="268">
        <v>5.3053945608559964E-2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614617860.26999986</v>
      </c>
      <c r="C136" s="268"/>
      <c r="D136" s="274">
        <v>4486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3.1672200335096823E-4</v>
      </c>
      <c r="D150" s="267">
        <v>1</v>
      </c>
      <c r="E150" s="268">
        <v>2.2291573785109228E-4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614423197.27000046</v>
      </c>
      <c r="C154" s="268">
        <v>0.99968327799664902</v>
      </c>
      <c r="D154" s="267">
        <v>4485</v>
      </c>
      <c r="E154" s="268">
        <v>0.99977708426214895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614617860.27000046</v>
      </c>
      <c r="C156" s="268"/>
      <c r="D156" s="281">
        <v>4486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131.7375166800289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94857755.069999993</v>
      </c>
      <c r="C165" s="268">
        <v>0.15433615129298267</v>
      </c>
      <c r="D165" s="267">
        <v>739</v>
      </c>
      <c r="E165" s="268">
        <v>0.1647347302719572</v>
      </c>
    </row>
    <row r="166" spans="1:5" x14ac:dyDescent="0.2">
      <c r="A166" s="264" t="s">
        <v>10</v>
      </c>
      <c r="B166" s="266">
        <v>169024833.73000014</v>
      </c>
      <c r="C166" s="268">
        <v>0.27500800848147822</v>
      </c>
      <c r="D166" s="267">
        <v>1208</v>
      </c>
      <c r="E166" s="268">
        <v>0.2692822113241195</v>
      </c>
    </row>
    <row r="167" spans="1:5" x14ac:dyDescent="0.2">
      <c r="A167" s="264" t="s">
        <v>11</v>
      </c>
      <c r="B167" s="266">
        <v>339762321.09999985</v>
      </c>
      <c r="C167" s="268">
        <v>0.55280255108555287</v>
      </c>
      <c r="D167" s="267">
        <v>2457</v>
      </c>
      <c r="E167" s="268">
        <v>0.54770396790013376</v>
      </c>
    </row>
    <row r="168" spans="1:5" x14ac:dyDescent="0.2">
      <c r="A168" s="264" t="s">
        <v>12</v>
      </c>
      <c r="B168" s="266">
        <v>10972950.369999999</v>
      </c>
      <c r="C168" s="268">
        <v>1.7853289139986284E-2</v>
      </c>
      <c r="D168" s="267">
        <v>82</v>
      </c>
      <c r="E168" s="268">
        <v>1.8279090503789567E-2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614617860.26999998</v>
      </c>
      <c r="C173" s="273"/>
      <c r="D173" s="274">
        <v>4486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11.039857023967281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307799773.96999973</v>
      </c>
      <c r="C182" s="268">
        <v>0.50079861628945244</v>
      </c>
      <c r="D182" s="267">
        <v>2399</v>
      </c>
      <c r="E182" s="268">
        <v>0.53477485510477041</v>
      </c>
    </row>
    <row r="183" spans="1:6" x14ac:dyDescent="0.2">
      <c r="A183" s="264" t="s">
        <v>50</v>
      </c>
      <c r="B183" s="266">
        <v>306818086.29999965</v>
      </c>
      <c r="C183" s="268">
        <v>0.49920138371054756</v>
      </c>
      <c r="D183" s="267">
        <v>2087</v>
      </c>
      <c r="E183" s="268">
        <v>0.46522514489522959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614617860.26999938</v>
      </c>
      <c r="C185" s="271"/>
      <c r="D185" s="274">
        <v>4486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31939765.659999996</v>
      </c>
      <c r="C194" s="268">
        <v>5.1966868723874932E-2</v>
      </c>
      <c r="D194" s="267">
        <v>324</v>
      </c>
      <c r="E194" s="268">
        <v>7.2224699063753894E-2</v>
      </c>
      <c r="F194" s="268">
        <v>0.80259502782129311</v>
      </c>
      <c r="G194" s="168"/>
    </row>
    <row r="195" spans="1:7" x14ac:dyDescent="0.2">
      <c r="A195" s="264" t="s">
        <v>52</v>
      </c>
      <c r="B195" s="266">
        <v>72842960.169999972</v>
      </c>
      <c r="C195" s="268">
        <v>0.11851748033810838</v>
      </c>
      <c r="D195" s="267">
        <v>614</v>
      </c>
      <c r="E195" s="268">
        <v>0.13687026304057068</v>
      </c>
      <c r="F195" s="268">
        <v>0.8043047454162402</v>
      </c>
      <c r="G195" s="168"/>
    </row>
    <row r="196" spans="1:7" x14ac:dyDescent="0.2">
      <c r="A196" s="264" t="s">
        <v>53</v>
      </c>
      <c r="B196" s="266">
        <v>75374577.070000008</v>
      </c>
      <c r="C196" s="268">
        <v>0.12263648999215246</v>
      </c>
      <c r="D196" s="267">
        <v>662</v>
      </c>
      <c r="E196" s="268">
        <v>0.1475702184574231</v>
      </c>
      <c r="F196" s="268">
        <v>0.79997680708066543</v>
      </c>
      <c r="G196" s="168"/>
    </row>
    <row r="197" spans="1:7" x14ac:dyDescent="0.2">
      <c r="A197" s="264" t="s">
        <v>54</v>
      </c>
      <c r="B197" s="266">
        <v>29706097.600000005</v>
      </c>
      <c r="C197" s="268">
        <v>4.8332629948225382E-2</v>
      </c>
      <c r="D197" s="267">
        <v>265</v>
      </c>
      <c r="E197" s="268">
        <v>5.9072670530539453E-2</v>
      </c>
      <c r="F197" s="268">
        <v>0.80325640392373021</v>
      </c>
      <c r="G197" s="168"/>
    </row>
    <row r="198" spans="1:7" x14ac:dyDescent="0.2">
      <c r="A198" s="264" t="s">
        <v>55</v>
      </c>
      <c r="B198" s="266">
        <v>22954559.509999994</v>
      </c>
      <c r="C198" s="268">
        <v>3.7347693573232831E-2</v>
      </c>
      <c r="D198" s="267">
        <v>207</v>
      </c>
      <c r="E198" s="268">
        <v>4.6143557735176102E-2</v>
      </c>
      <c r="F198" s="268">
        <v>0.80673815104309077</v>
      </c>
      <c r="G198" s="168"/>
    </row>
    <row r="199" spans="1:7" x14ac:dyDescent="0.2">
      <c r="A199" s="264" t="s">
        <v>56</v>
      </c>
      <c r="B199" s="266">
        <v>23482952.439999994</v>
      </c>
      <c r="C199" s="268">
        <v>3.8207403263035664E-2</v>
      </c>
      <c r="D199" s="267">
        <v>182</v>
      </c>
      <c r="E199" s="268">
        <v>4.0570664288898793E-2</v>
      </c>
      <c r="F199" s="268">
        <v>0.79016797286732987</v>
      </c>
      <c r="G199" s="168"/>
    </row>
    <row r="200" spans="1:7" x14ac:dyDescent="0.2">
      <c r="A200" s="264" t="s">
        <v>27</v>
      </c>
      <c r="B200" s="266">
        <v>151790077.59000006</v>
      </c>
      <c r="C200" s="268">
        <v>0.24696659079077052</v>
      </c>
      <c r="D200" s="267">
        <v>934</v>
      </c>
      <c r="E200" s="268">
        <v>0.20820329915292018</v>
      </c>
      <c r="F200" s="268">
        <v>0.78118389117440945</v>
      </c>
      <c r="G200" s="168"/>
    </row>
    <row r="201" spans="1:7" x14ac:dyDescent="0.2">
      <c r="A201" s="264" t="s">
        <v>57</v>
      </c>
      <c r="B201" s="266">
        <v>70136103.580000058</v>
      </c>
      <c r="C201" s="268">
        <v>0.11411335093514766</v>
      </c>
      <c r="D201" s="267">
        <v>442</v>
      </c>
      <c r="E201" s="268">
        <v>9.852875613018279E-2</v>
      </c>
      <c r="F201" s="268">
        <v>0.78204134939305692</v>
      </c>
      <c r="G201" s="168"/>
    </row>
    <row r="202" spans="1:7" x14ac:dyDescent="0.2">
      <c r="A202" s="264" t="s">
        <v>58</v>
      </c>
      <c r="B202" s="266">
        <v>86277236.570000008</v>
      </c>
      <c r="C202" s="268">
        <v>0.14037541397202263</v>
      </c>
      <c r="D202" s="267">
        <v>344</v>
      </c>
      <c r="E202" s="268">
        <v>7.6683013820775747E-2</v>
      </c>
      <c r="F202" s="268">
        <v>0.74084519823777562</v>
      </c>
      <c r="G202" s="168"/>
    </row>
    <row r="203" spans="1:7" x14ac:dyDescent="0.2">
      <c r="A203" s="264" t="s">
        <v>59</v>
      </c>
      <c r="B203" s="266">
        <v>29268722.77</v>
      </c>
      <c r="C203" s="268">
        <v>4.7621009186329742E-2</v>
      </c>
      <c r="D203" s="267">
        <v>260</v>
      </c>
      <c r="E203" s="268">
        <v>5.7958091841283997E-2</v>
      </c>
      <c r="F203" s="268">
        <v>0.79741257678280053</v>
      </c>
      <c r="G203" s="168"/>
    </row>
    <row r="204" spans="1:7" x14ac:dyDescent="0.2">
      <c r="A204" s="264" t="s">
        <v>60</v>
      </c>
      <c r="B204" s="266">
        <v>20746671.309999995</v>
      </c>
      <c r="C204" s="268">
        <v>3.3755399332011014E-2</v>
      </c>
      <c r="D204" s="267">
        <v>251</v>
      </c>
      <c r="E204" s="268">
        <v>5.5951850200624167E-2</v>
      </c>
      <c r="F204" s="268">
        <v>0.78903618109573381</v>
      </c>
      <c r="G204" s="168"/>
    </row>
    <row r="205" spans="1:7" x14ac:dyDescent="0.2">
      <c r="A205" s="264" t="s">
        <v>2</v>
      </c>
      <c r="B205" s="266">
        <v>98136</v>
      </c>
      <c r="C205" s="268">
        <v>1.5966994508895187E-4</v>
      </c>
      <c r="D205" s="267">
        <v>1</v>
      </c>
      <c r="E205" s="268">
        <v>2.2291573785109228E-4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614617860.26999998</v>
      </c>
      <c r="C207" s="273"/>
      <c r="D207" s="274">
        <v>4486</v>
      </c>
      <c r="E207" s="273"/>
      <c r="F207" s="286">
        <v>0.78514822447443944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1.4648126229271967E-4</v>
      </c>
      <c r="D214" s="267">
        <v>1</v>
      </c>
      <c r="E214" s="268">
        <v>2.2291573785109228E-4</v>
      </c>
    </row>
    <row r="215" spans="1:7" x14ac:dyDescent="0.2">
      <c r="A215" s="264" t="s">
        <v>303</v>
      </c>
      <c r="B215" s="266">
        <v>145974630.07999995</v>
      </c>
      <c r="C215" s="268">
        <v>0.23750469928725093</v>
      </c>
      <c r="D215" s="267">
        <v>1027</v>
      </c>
      <c r="E215" s="268">
        <v>0.22893446277307178</v>
      </c>
    </row>
    <row r="216" spans="1:7" x14ac:dyDescent="0.2">
      <c r="A216" s="264" t="s">
        <v>280</v>
      </c>
      <c r="B216" s="266">
        <v>436056937.62000006</v>
      </c>
      <c r="C216" s="268">
        <v>0.70947651509580512</v>
      </c>
      <c r="D216" s="267">
        <v>3245</v>
      </c>
      <c r="E216" s="268">
        <v>0.72336156932679452</v>
      </c>
    </row>
    <row r="217" spans="1:7" x14ac:dyDescent="0.2">
      <c r="A217" s="264" t="s">
        <v>281</v>
      </c>
      <c r="B217" s="266">
        <v>10625345.930000002</v>
      </c>
      <c r="C217" s="268">
        <v>1.7287727247841961E-2</v>
      </c>
      <c r="D217" s="267">
        <v>66</v>
      </c>
      <c r="E217" s="268">
        <v>1.4712438698172091E-2</v>
      </c>
    </row>
    <row r="218" spans="1:7" x14ac:dyDescent="0.2">
      <c r="A218" s="264" t="s">
        <v>282</v>
      </c>
      <c r="B218" s="266">
        <v>17037478.680000003</v>
      </c>
      <c r="C218" s="268">
        <v>2.7720441889722315E-2</v>
      </c>
      <c r="D218" s="267">
        <v>112</v>
      </c>
      <c r="E218" s="268">
        <v>2.4966562639322336E-2</v>
      </c>
    </row>
    <row r="219" spans="1:7" x14ac:dyDescent="0.2">
      <c r="A219" s="264" t="s">
        <v>283</v>
      </c>
      <c r="B219" s="266">
        <v>4761480.12</v>
      </c>
      <c r="C219" s="268">
        <v>7.7470578513749904E-3</v>
      </c>
      <c r="D219" s="267">
        <v>33</v>
      </c>
      <c r="E219" s="268">
        <v>7.3562193490860454E-3</v>
      </c>
    </row>
    <row r="220" spans="1:7" x14ac:dyDescent="0.2">
      <c r="A220" s="264" t="s">
        <v>38</v>
      </c>
      <c r="B220" s="266">
        <v>71957.84</v>
      </c>
      <c r="C220" s="268">
        <v>1.1707736571206881E-4</v>
      </c>
      <c r="D220" s="267">
        <v>2</v>
      </c>
      <c r="E220" s="268">
        <v>4.4583147570218456E-4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614617860.26999998</v>
      </c>
      <c r="C229" s="273"/>
      <c r="D229" s="274">
        <v>4486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2.6466299978620343E-2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603060852.84000027</v>
      </c>
      <c r="C238" s="268">
        <v>0.99645764390474745</v>
      </c>
      <c r="D238" s="267">
        <v>4396</v>
      </c>
      <c r="E238" s="268">
        <v>0.99502037120869169</v>
      </c>
    </row>
    <row r="239" spans="1:5" x14ac:dyDescent="0.2">
      <c r="A239" s="264" t="s">
        <v>62</v>
      </c>
      <c r="B239" s="266">
        <v>1941060.15</v>
      </c>
      <c r="C239" s="268">
        <v>3.2072786927516903E-3</v>
      </c>
      <c r="D239" s="267">
        <v>20</v>
      </c>
      <c r="E239" s="268">
        <v>4.5269352648257127E-3</v>
      </c>
    </row>
    <row r="240" spans="1:5" x14ac:dyDescent="0.2">
      <c r="A240" s="264" t="s">
        <v>63</v>
      </c>
      <c r="B240" s="266">
        <v>202790.41999999998</v>
      </c>
      <c r="C240" s="268">
        <v>3.3507740250098185E-4</v>
      </c>
      <c r="D240" s="267">
        <v>2</v>
      </c>
      <c r="E240" s="268">
        <v>4.526935264825713E-4</v>
      </c>
    </row>
    <row r="241" spans="1:5" x14ac:dyDescent="0.2">
      <c r="A241" s="264" t="s">
        <v>64</v>
      </c>
      <c r="B241" s="266">
        <v>0</v>
      </c>
      <c r="C241" s="268">
        <v>0</v>
      </c>
      <c r="D241" s="267">
        <v>0</v>
      </c>
      <c r="E241" s="268">
        <v>0</v>
      </c>
    </row>
    <row r="242" spans="1:5" x14ac:dyDescent="0.2">
      <c r="A242" s="264" t="s">
        <v>65</v>
      </c>
      <c r="B242" s="266">
        <v>0</v>
      </c>
      <c r="C242" s="268">
        <v>0</v>
      </c>
      <c r="D242" s="267">
        <v>0</v>
      </c>
      <c r="E242" s="268">
        <v>0</v>
      </c>
    </row>
    <row r="243" spans="1:5" x14ac:dyDescent="0.2">
      <c r="A243" s="264" t="s">
        <v>66</v>
      </c>
      <c r="B243" s="266">
        <v>0</v>
      </c>
      <c r="C243" s="268">
        <v>0</v>
      </c>
      <c r="D243" s="267">
        <v>0</v>
      </c>
      <c r="E243" s="268">
        <v>0</v>
      </c>
    </row>
    <row r="244" spans="1:5" x14ac:dyDescent="0.2">
      <c r="A244" s="264" t="s">
        <v>128</v>
      </c>
      <c r="B244" s="266">
        <v>0</v>
      </c>
      <c r="C244" s="268">
        <v>0</v>
      </c>
      <c r="D244" s="267">
        <v>0</v>
      </c>
      <c r="E244" s="268">
        <v>0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605204703.41000021</v>
      </c>
      <c r="C247" s="273"/>
      <c r="D247" s="274">
        <v>4418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3.1866091691549383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8139896.3199999994</v>
      </c>
      <c r="C257" s="268">
        <v>0.86473607537439867</v>
      </c>
      <c r="D257" s="267">
        <v>61</v>
      </c>
      <c r="E257" s="268">
        <v>0.8970588235294118</v>
      </c>
    </row>
    <row r="258" spans="1:5" x14ac:dyDescent="0.2">
      <c r="A258" s="264" t="s">
        <v>62</v>
      </c>
      <c r="B258" s="266">
        <v>116546.25</v>
      </c>
      <c r="C258" s="268">
        <v>1.2381207679141977E-2</v>
      </c>
      <c r="D258" s="267">
        <v>1</v>
      </c>
      <c r="E258" s="268">
        <v>1.4705882352941176E-2</v>
      </c>
    </row>
    <row r="259" spans="1:5" x14ac:dyDescent="0.2">
      <c r="A259" s="264" t="s">
        <v>63</v>
      </c>
      <c r="B259" s="266">
        <v>207355.67</v>
      </c>
      <c r="C259" s="268">
        <v>2.2028281593939145E-2</v>
      </c>
      <c r="D259" s="267">
        <v>1</v>
      </c>
      <c r="E259" s="268">
        <v>1.4705882352941176E-2</v>
      </c>
    </row>
    <row r="260" spans="1:5" x14ac:dyDescent="0.2">
      <c r="A260" s="264" t="s">
        <v>64</v>
      </c>
      <c r="B260" s="266">
        <v>96897.07</v>
      </c>
      <c r="C260" s="268">
        <v>1.0293791067240326E-2</v>
      </c>
      <c r="D260" s="267">
        <v>1</v>
      </c>
      <c r="E260" s="268">
        <v>1.4705882352941176E-2</v>
      </c>
    </row>
    <row r="261" spans="1:5" x14ac:dyDescent="0.2">
      <c r="A261" s="264" t="s">
        <v>65</v>
      </c>
      <c r="B261" s="266">
        <v>65644</v>
      </c>
      <c r="C261" s="268">
        <v>6.9736434839353127E-3</v>
      </c>
      <c r="D261" s="267">
        <v>1</v>
      </c>
      <c r="E261" s="268">
        <v>1.4705882352941176E-2</v>
      </c>
    </row>
    <row r="262" spans="1:5" x14ac:dyDescent="0.2">
      <c r="A262" s="264" t="s">
        <v>66</v>
      </c>
      <c r="B262" s="266">
        <v>0</v>
      </c>
      <c r="C262" s="268">
        <v>0</v>
      </c>
      <c r="D262" s="267">
        <v>0</v>
      </c>
      <c r="E262" s="268">
        <v>0</v>
      </c>
    </row>
    <row r="263" spans="1:5" x14ac:dyDescent="0.2">
      <c r="A263" s="264" t="s">
        <v>128</v>
      </c>
      <c r="B263" s="266">
        <v>786817.55</v>
      </c>
      <c r="C263" s="268">
        <v>8.3587000801344333E-2</v>
      </c>
      <c r="D263" s="267">
        <v>3</v>
      </c>
      <c r="E263" s="268">
        <v>4.4117647058823532E-2</v>
      </c>
    </row>
    <row r="264" spans="1:5" x14ac:dyDescent="0.2">
      <c r="A264" s="264" t="s">
        <v>127</v>
      </c>
      <c r="B264" s="266">
        <v>0</v>
      </c>
      <c r="C264" s="268">
        <v>0</v>
      </c>
      <c r="D264" s="267">
        <v>0</v>
      </c>
      <c r="E264" s="268">
        <v>0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9413156.8600000013</v>
      </c>
      <c r="C266" s="273"/>
      <c r="D266" s="274">
        <v>68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5.647766570789118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64"/>
      <c r="B271" s="266"/>
      <c r="C271" s="268"/>
      <c r="D271" s="267"/>
      <c r="E271" s="268"/>
    </row>
    <row r="272" spans="1:5" x14ac:dyDescent="0.2">
      <c r="A272" s="270" t="s">
        <v>208</v>
      </c>
      <c r="B272" s="266"/>
      <c r="C272" s="268"/>
      <c r="D272" s="267"/>
      <c r="E272" s="268"/>
    </row>
    <row r="273" spans="1:6" x14ac:dyDescent="0.2">
      <c r="B273" s="149"/>
      <c r="D273" s="151"/>
    </row>
    <row r="274" spans="1:6" ht="20.399999999999999" x14ac:dyDescent="0.2">
      <c r="A274" s="291" t="s">
        <v>208</v>
      </c>
      <c r="B274" s="292" t="s">
        <v>551</v>
      </c>
      <c r="C274" s="293" t="s">
        <v>178</v>
      </c>
      <c r="D274" s="294" t="s">
        <v>179</v>
      </c>
      <c r="E274" s="293" t="s">
        <v>178</v>
      </c>
    </row>
    <row r="276" spans="1:6" x14ac:dyDescent="0.2">
      <c r="A276" s="264" t="s">
        <v>123</v>
      </c>
      <c r="B276" s="266">
        <v>0</v>
      </c>
      <c r="C276" s="268">
        <v>0</v>
      </c>
      <c r="D276" s="267">
        <v>0</v>
      </c>
      <c r="E276" s="268">
        <v>0</v>
      </c>
    </row>
    <row r="277" spans="1:6" x14ac:dyDescent="0.2">
      <c r="A277" s="264" t="s">
        <v>124</v>
      </c>
      <c r="B277" s="266">
        <v>333658431.83999968</v>
      </c>
      <c r="C277" s="268">
        <v>0.54287135699802913</v>
      </c>
      <c r="D277" s="267">
        <v>2314</v>
      </c>
      <c r="E277" s="268">
        <v>0.51582701738742753</v>
      </c>
    </row>
    <row r="278" spans="1:6" x14ac:dyDescent="0.2">
      <c r="A278" s="264" t="s">
        <v>534</v>
      </c>
      <c r="B278" s="266">
        <v>280959428.42999977</v>
      </c>
      <c r="C278" s="268">
        <v>0.45712864300197081</v>
      </c>
      <c r="D278" s="267">
        <v>2172</v>
      </c>
      <c r="E278" s="268">
        <v>0.48417298261257247</v>
      </c>
    </row>
    <row r="279" spans="1:6" x14ac:dyDescent="0.2">
      <c r="A279" s="264"/>
      <c r="B279" s="264"/>
      <c r="C279" s="268"/>
      <c r="D279" s="264"/>
      <c r="E279" s="268"/>
    </row>
    <row r="280" spans="1:6" ht="10.8" thickBot="1" x14ac:dyDescent="0.25">
      <c r="A280" s="264"/>
      <c r="B280" s="280">
        <v>614617860.2699995</v>
      </c>
      <c r="C280" s="268"/>
      <c r="D280" s="281">
        <v>4486</v>
      </c>
      <c r="E280" s="268"/>
    </row>
    <row r="281" spans="1:6" ht="10.8" thickTop="1" x14ac:dyDescent="0.2">
      <c r="A281" s="264"/>
      <c r="B281" s="264"/>
      <c r="C281" s="268"/>
      <c r="D281" s="264"/>
      <c r="E281" s="268"/>
    </row>
    <row r="282" spans="1:6" x14ac:dyDescent="0.2">
      <c r="A282" s="264"/>
      <c r="B282" s="264"/>
      <c r="C282" s="268"/>
      <c r="D282" s="264"/>
      <c r="E282" s="268"/>
    </row>
    <row r="283" spans="1:6" x14ac:dyDescent="0.2">
      <c r="A283" s="264"/>
      <c r="B283" s="264"/>
      <c r="C283" s="264"/>
      <c r="D283" s="264"/>
      <c r="E283" s="264"/>
    </row>
    <row r="284" spans="1:6" x14ac:dyDescent="0.2">
      <c r="A284" s="270" t="s">
        <v>209</v>
      </c>
      <c r="B284" s="266"/>
      <c r="C284" s="268"/>
      <c r="D284" s="267"/>
      <c r="E284" s="268"/>
    </row>
    <row r="285" spans="1:6" x14ac:dyDescent="0.2">
      <c r="A285" s="264"/>
      <c r="B285" s="266"/>
      <c r="C285" s="268"/>
      <c r="D285" s="267"/>
      <c r="E285" s="268"/>
    </row>
    <row r="286" spans="1:6" ht="20.399999999999999" x14ac:dyDescent="0.2">
      <c r="A286" s="291" t="s">
        <v>210</v>
      </c>
      <c r="B286" s="292" t="s">
        <v>551</v>
      </c>
      <c r="C286" s="293" t="s">
        <v>178</v>
      </c>
      <c r="D286" s="294" t="s">
        <v>179</v>
      </c>
      <c r="E286" s="293" t="s">
        <v>178</v>
      </c>
    </row>
    <row r="288" spans="1:6" x14ac:dyDescent="0.2">
      <c r="A288" s="264" t="s">
        <v>36</v>
      </c>
      <c r="B288" s="266">
        <v>69438579.400000036</v>
      </c>
      <c r="C288" s="268">
        <v>0.11297846009469335</v>
      </c>
      <c r="D288" s="267">
        <v>504</v>
      </c>
      <c r="E288" s="268">
        <v>0.11234953187695051</v>
      </c>
      <c r="F288" s="168"/>
    </row>
    <row r="289" spans="1:6" x14ac:dyDescent="0.2">
      <c r="A289" s="264" t="s">
        <v>37</v>
      </c>
      <c r="B289" s="266">
        <v>545179280.87000024</v>
      </c>
      <c r="C289" s="268">
        <v>0.88702153990530674</v>
      </c>
      <c r="D289" s="267">
        <v>3982</v>
      </c>
      <c r="E289" s="268">
        <v>0.88765046812304949</v>
      </c>
      <c r="F289" s="168"/>
    </row>
    <row r="290" spans="1:6" x14ac:dyDescent="0.2">
      <c r="A290" s="264"/>
      <c r="B290" s="264"/>
      <c r="C290" s="268"/>
      <c r="D290" s="264"/>
      <c r="E290" s="268"/>
      <c r="F290" s="168"/>
    </row>
    <row r="291" spans="1:6" ht="10.8" thickBot="1" x14ac:dyDescent="0.25">
      <c r="A291" s="264"/>
      <c r="B291" s="280">
        <v>614617860.27000022</v>
      </c>
      <c r="C291" s="268"/>
      <c r="D291" s="281">
        <v>4486</v>
      </c>
      <c r="E291" s="268"/>
      <c r="F291" s="168"/>
    </row>
    <row r="292" spans="1:6" ht="10.8" thickTop="1" x14ac:dyDescent="0.2">
      <c r="A292" s="264"/>
      <c r="B292" s="264"/>
      <c r="C292" s="268"/>
      <c r="D292" s="264"/>
      <c r="E292" s="268"/>
      <c r="F292" s="168"/>
    </row>
    <row r="293" spans="1:6" x14ac:dyDescent="0.2">
      <c r="A293" s="264"/>
      <c r="B293" s="264"/>
      <c r="C293" s="268"/>
      <c r="D293" s="264"/>
      <c r="E293" s="268"/>
      <c r="F293" s="168"/>
    </row>
    <row r="294" spans="1:6" x14ac:dyDescent="0.2">
      <c r="A294" s="264"/>
      <c r="B294" s="264"/>
      <c r="C294" s="268"/>
      <c r="D294" s="264"/>
      <c r="E294" s="268"/>
      <c r="F294" s="168"/>
    </row>
    <row r="295" spans="1:6" x14ac:dyDescent="0.2">
      <c r="A295" s="264"/>
      <c r="B295" s="264"/>
      <c r="C295" s="268"/>
      <c r="D295" s="264"/>
      <c r="E295" s="268"/>
      <c r="F295" s="168"/>
    </row>
    <row r="296" spans="1:6" x14ac:dyDescent="0.2">
      <c r="A296" s="270" t="s">
        <v>211</v>
      </c>
      <c r="B296" s="266"/>
      <c r="C296" s="268"/>
      <c r="D296" s="267"/>
      <c r="E296" s="268"/>
      <c r="F296" s="168"/>
    </row>
    <row r="297" spans="1:6" x14ac:dyDescent="0.2">
      <c r="B297" s="149"/>
      <c r="D297" s="151"/>
    </row>
    <row r="298" spans="1:6" ht="20.399999999999999" x14ac:dyDescent="0.2">
      <c r="A298" s="291" t="s">
        <v>535</v>
      </c>
      <c r="B298" s="292" t="s">
        <v>551</v>
      </c>
      <c r="C298" s="293" t="s">
        <v>178</v>
      </c>
      <c r="D298" s="294" t="s">
        <v>179</v>
      </c>
      <c r="E298" s="293" t="s">
        <v>178</v>
      </c>
    </row>
    <row r="300" spans="1:6" x14ac:dyDescent="0.2">
      <c r="A300" s="264" t="s">
        <v>147</v>
      </c>
      <c r="B300" s="266">
        <v>928223.31</v>
      </c>
      <c r="C300" s="268">
        <v>2.7819567000935646E-3</v>
      </c>
      <c r="D300" s="267">
        <v>7</v>
      </c>
      <c r="E300" s="268">
        <v>3.0250648228176318E-3</v>
      </c>
      <c r="F300" s="168"/>
    </row>
    <row r="301" spans="1:6" x14ac:dyDescent="0.2">
      <c r="A301" s="264" t="s">
        <v>148</v>
      </c>
      <c r="B301" s="266">
        <v>8128718.1899999995</v>
      </c>
      <c r="C301" s="268">
        <v>2.4362394036239975E-2</v>
      </c>
      <c r="D301" s="267">
        <v>54</v>
      </c>
      <c r="E301" s="268">
        <v>2.3336214347450302E-2</v>
      </c>
      <c r="F301" s="168"/>
    </row>
    <row r="302" spans="1:6" x14ac:dyDescent="0.2">
      <c r="A302" s="264" t="s">
        <v>80</v>
      </c>
      <c r="B302" s="266">
        <v>109954783.09999996</v>
      </c>
      <c r="C302" s="268">
        <v>0.32954294753961688</v>
      </c>
      <c r="D302" s="267">
        <v>779</v>
      </c>
      <c r="E302" s="268">
        <v>0.33664649956784787</v>
      </c>
      <c r="F302" s="168"/>
    </row>
    <row r="303" spans="1:6" x14ac:dyDescent="0.2">
      <c r="A303" s="264" t="s">
        <v>81</v>
      </c>
      <c r="B303" s="266">
        <v>92285063.529999986</v>
      </c>
      <c r="C303" s="268">
        <v>0.2765854380513712</v>
      </c>
      <c r="D303" s="267">
        <v>688</v>
      </c>
      <c r="E303" s="268">
        <v>0.29732065687121867</v>
      </c>
      <c r="F303" s="168"/>
    </row>
    <row r="304" spans="1:6" x14ac:dyDescent="0.2">
      <c r="A304" s="264" t="s">
        <v>82</v>
      </c>
      <c r="B304" s="266">
        <v>80453278.010000035</v>
      </c>
      <c r="C304" s="268">
        <v>0.24112466622327103</v>
      </c>
      <c r="D304" s="267">
        <v>546</v>
      </c>
      <c r="E304" s="268">
        <v>0.23595505617977527</v>
      </c>
      <c r="F304" s="168"/>
    </row>
    <row r="305" spans="1:6" x14ac:dyDescent="0.2">
      <c r="A305" s="264" t="s">
        <v>83</v>
      </c>
      <c r="B305" s="266">
        <v>26785636.639999997</v>
      </c>
      <c r="C305" s="268">
        <v>8.0278614546880608E-2</v>
      </c>
      <c r="D305" s="267">
        <v>150</v>
      </c>
      <c r="E305" s="268">
        <v>6.482281763180639E-2</v>
      </c>
      <c r="F305" s="168"/>
    </row>
    <row r="306" spans="1:6" x14ac:dyDescent="0.2">
      <c r="A306" s="264" t="s">
        <v>84</v>
      </c>
      <c r="B306" s="266">
        <v>10700176.220000001</v>
      </c>
      <c r="C306" s="268">
        <v>3.2069251662523786E-2</v>
      </c>
      <c r="D306" s="267">
        <v>64</v>
      </c>
      <c r="E306" s="268">
        <v>2.7657735522904063E-2</v>
      </c>
      <c r="F306" s="168"/>
    </row>
    <row r="307" spans="1:6" x14ac:dyDescent="0.2">
      <c r="A307" s="264" t="s">
        <v>85</v>
      </c>
      <c r="B307" s="266">
        <v>1946550.54</v>
      </c>
      <c r="C307" s="268">
        <v>5.833961783208985E-3</v>
      </c>
      <c r="D307" s="267">
        <v>11</v>
      </c>
      <c r="E307" s="268">
        <v>4.7536732929991353E-3</v>
      </c>
      <c r="F307" s="168"/>
    </row>
    <row r="308" spans="1:6" x14ac:dyDescent="0.2">
      <c r="A308" s="264" t="s">
        <v>86</v>
      </c>
      <c r="B308" s="266">
        <v>1513803.88</v>
      </c>
      <c r="C308" s="268">
        <v>4.5369867371609467E-3</v>
      </c>
      <c r="D308" s="267">
        <v>7</v>
      </c>
      <c r="E308" s="268">
        <v>3.0250648228176318E-3</v>
      </c>
      <c r="F308" s="168"/>
    </row>
    <row r="309" spans="1:6" x14ac:dyDescent="0.2">
      <c r="A309" s="264" t="s">
        <v>0</v>
      </c>
      <c r="B309" s="266">
        <v>382105.1</v>
      </c>
      <c r="C309" s="268">
        <v>1.1451983931376614E-3</v>
      </c>
      <c r="D309" s="267">
        <v>2</v>
      </c>
      <c r="E309" s="268">
        <v>8.6430423509075197E-4</v>
      </c>
      <c r="F309" s="168"/>
    </row>
    <row r="310" spans="1:6" x14ac:dyDescent="0.2">
      <c r="A310" s="264" t="s">
        <v>67</v>
      </c>
      <c r="B310" s="266">
        <v>232653.82</v>
      </c>
      <c r="C310" s="268">
        <v>6.9728140456994353E-4</v>
      </c>
      <c r="D310" s="267">
        <v>2</v>
      </c>
      <c r="E310" s="268">
        <v>8.6430423509075197E-4</v>
      </c>
      <c r="F310" s="168"/>
    </row>
    <row r="311" spans="1:6" x14ac:dyDescent="0.2">
      <c r="A311" s="264" t="s">
        <v>79</v>
      </c>
      <c r="B311" s="266">
        <v>347439.5</v>
      </c>
      <c r="C311" s="268">
        <v>1.0413029219252833E-3</v>
      </c>
      <c r="D311" s="267">
        <v>4</v>
      </c>
      <c r="E311" s="268">
        <v>1.7286084701815039E-3</v>
      </c>
      <c r="F311" s="168"/>
    </row>
    <row r="312" spans="1:6" x14ac:dyDescent="0.2">
      <c r="A312" s="264"/>
      <c r="B312" s="264"/>
      <c r="C312" s="268"/>
      <c r="D312" s="267"/>
      <c r="E312" s="268"/>
      <c r="F312" s="168"/>
    </row>
    <row r="313" spans="1:6" ht="10.8" thickBot="1" x14ac:dyDescent="0.25">
      <c r="A313" s="264"/>
      <c r="B313" s="280">
        <v>333658431.84000003</v>
      </c>
      <c r="C313" s="268"/>
      <c r="D313" s="274">
        <v>2314</v>
      </c>
      <c r="E313" s="268"/>
      <c r="F313" s="168"/>
    </row>
    <row r="314" spans="1:6" ht="10.8" thickTop="1" x14ac:dyDescent="0.2">
      <c r="A314" s="264"/>
      <c r="B314" s="264"/>
      <c r="C314" s="268"/>
      <c r="D314" s="264"/>
      <c r="E314" s="268"/>
      <c r="F314" s="168"/>
    </row>
    <row r="315" spans="1:6" x14ac:dyDescent="0.2">
      <c r="A315" s="271" t="s">
        <v>335</v>
      </c>
      <c r="B315" s="264"/>
      <c r="C315" s="268"/>
      <c r="D315" s="288">
        <v>1.5492558565749988</v>
      </c>
      <c r="E315" s="268"/>
      <c r="F315" s="168"/>
    </row>
    <row r="316" spans="1:6" x14ac:dyDescent="0.2">
      <c r="A316" s="271"/>
      <c r="B316" s="264"/>
      <c r="C316" s="268"/>
      <c r="D316" s="275"/>
      <c r="E316" s="268"/>
      <c r="F316" s="168"/>
    </row>
    <row r="317" spans="1:6" x14ac:dyDescent="0.2">
      <c r="A317" s="264"/>
      <c r="B317" s="264"/>
      <c r="C317" s="268"/>
      <c r="D317" s="264"/>
      <c r="E317" s="268"/>
      <c r="F317" s="168"/>
    </row>
    <row r="318" spans="1:6" x14ac:dyDescent="0.2">
      <c r="A318" s="264"/>
      <c r="B318" s="264"/>
      <c r="C318" s="268"/>
      <c r="D318" s="264"/>
      <c r="E318" s="268"/>
      <c r="F318" s="168"/>
    </row>
    <row r="319" spans="1:6" x14ac:dyDescent="0.2">
      <c r="A319" s="264"/>
      <c r="B319" s="264"/>
      <c r="C319" s="268"/>
      <c r="D319" s="264"/>
      <c r="E319" s="268"/>
      <c r="F319" s="168"/>
    </row>
    <row r="320" spans="1:6" x14ac:dyDescent="0.2">
      <c r="A320" s="270" t="s">
        <v>142</v>
      </c>
      <c r="B320" s="264"/>
      <c r="C320" s="264"/>
      <c r="D320" s="267"/>
      <c r="E320" s="264"/>
      <c r="F320" s="168"/>
    </row>
    <row r="321" spans="1:6" x14ac:dyDescent="0.2">
      <c r="C321" s="148"/>
      <c r="D321" s="151"/>
      <c r="E321" s="148"/>
    </row>
    <row r="322" spans="1:6" ht="20.399999999999999" x14ac:dyDescent="0.2">
      <c r="A322" s="291" t="s">
        <v>536</v>
      </c>
      <c r="B322" s="292" t="s">
        <v>551</v>
      </c>
      <c r="C322" s="293" t="s">
        <v>178</v>
      </c>
      <c r="D322" s="294" t="s">
        <v>179</v>
      </c>
      <c r="E322" s="293" t="s">
        <v>178</v>
      </c>
      <c r="F322" s="158"/>
    </row>
    <row r="323" spans="1:6" x14ac:dyDescent="0.2">
      <c r="B323" s="170"/>
    </row>
    <row r="324" spans="1:6" x14ac:dyDescent="0.2">
      <c r="A324" s="264" t="s">
        <v>142</v>
      </c>
      <c r="B324" s="266">
        <v>0</v>
      </c>
      <c r="C324" s="268">
        <v>0</v>
      </c>
      <c r="D324" s="267">
        <v>0</v>
      </c>
      <c r="E324" s="268">
        <v>0</v>
      </c>
      <c r="F324" s="265"/>
    </row>
    <row r="325" spans="1:6" x14ac:dyDescent="0.2">
      <c r="A325" s="264" t="s">
        <v>143</v>
      </c>
      <c r="B325" s="266">
        <v>614617860.27000046</v>
      </c>
      <c r="C325" s="268">
        <v>1.0000000000000004</v>
      </c>
      <c r="D325" s="267">
        <v>4486</v>
      </c>
      <c r="E325" s="268">
        <v>1</v>
      </c>
      <c r="F325" s="266"/>
    </row>
    <row r="326" spans="1:6" x14ac:dyDescent="0.2">
      <c r="A326" s="264"/>
      <c r="B326" s="275"/>
      <c r="C326" s="264"/>
      <c r="D326" s="267"/>
      <c r="E326" s="264"/>
      <c r="F326" s="264"/>
    </row>
    <row r="327" spans="1:6" ht="10.8" thickBot="1" x14ac:dyDescent="0.25">
      <c r="A327" s="264"/>
      <c r="B327" s="272">
        <v>614617860.27000046</v>
      </c>
      <c r="C327" s="271"/>
      <c r="D327" s="274">
        <v>4486</v>
      </c>
      <c r="E327" s="264"/>
      <c r="F327" s="264"/>
    </row>
    <row r="328" spans="1:6" ht="10.8" thickTop="1" x14ac:dyDescent="0.2">
      <c r="A328" s="264"/>
      <c r="B328" s="264"/>
      <c r="C328" s="268"/>
      <c r="D328" s="264"/>
      <c r="E328" s="268"/>
      <c r="F328" s="264"/>
    </row>
    <row r="329" spans="1:6" x14ac:dyDescent="0.2">
      <c r="A329" s="264"/>
      <c r="B329" s="264"/>
      <c r="C329" s="268"/>
      <c r="D329" s="264"/>
      <c r="E329" s="268"/>
      <c r="F329" s="264"/>
    </row>
    <row r="330" spans="1:6" x14ac:dyDescent="0.2">
      <c r="A330" s="264"/>
      <c r="B330" s="264"/>
      <c r="C330" s="289"/>
      <c r="D330" s="264"/>
      <c r="E330" s="289"/>
      <c r="F330" s="264"/>
    </row>
    <row r="331" spans="1:6" x14ac:dyDescent="0.2">
      <c r="A331" s="264"/>
      <c r="B331" s="264"/>
      <c r="C331" s="268"/>
      <c r="D331" s="264"/>
      <c r="E331" s="268"/>
      <c r="F331" s="264"/>
    </row>
    <row r="332" spans="1:6" ht="15.6" x14ac:dyDescent="0.3">
      <c r="A332" s="270" t="s">
        <v>537</v>
      </c>
      <c r="B332" s="264"/>
      <c r="C332" s="290"/>
      <c r="D332" s="290"/>
      <c r="E332" s="290"/>
      <c r="F332" s="264"/>
    </row>
    <row r="333" spans="1:6" ht="15.6" x14ac:dyDescent="0.3">
      <c r="A333" s="171"/>
      <c r="C333" s="171"/>
      <c r="D333" s="171"/>
      <c r="E333" s="171"/>
    </row>
    <row r="334" spans="1:6" ht="20.399999999999999" x14ac:dyDescent="0.2">
      <c r="A334" s="291" t="s">
        <v>538</v>
      </c>
      <c r="B334" s="292" t="s">
        <v>551</v>
      </c>
      <c r="C334" s="293" t="s">
        <v>178</v>
      </c>
      <c r="D334" s="294" t="s">
        <v>179</v>
      </c>
      <c r="E334" s="293" t="s">
        <v>178</v>
      </c>
    </row>
    <row r="335" spans="1:6" x14ac:dyDescent="0.2">
      <c r="C335" s="148"/>
      <c r="E335" s="148"/>
    </row>
    <row r="336" spans="1:6" x14ac:dyDescent="0.2">
      <c r="A336" s="264" t="s">
        <v>132</v>
      </c>
      <c r="B336" s="266">
        <v>481274063.27999985</v>
      </c>
      <c r="C336" s="268">
        <v>0.78304601019660836</v>
      </c>
      <c r="D336" s="267">
        <v>3397</v>
      </c>
      <c r="E336" s="268">
        <v>0.75724476148016051</v>
      </c>
    </row>
    <row r="337" spans="1:5" x14ac:dyDescent="0.2">
      <c r="A337" s="264" t="s">
        <v>133</v>
      </c>
      <c r="B337" s="266">
        <v>102736233.96999997</v>
      </c>
      <c r="C337" s="268">
        <v>0.16715465106215471</v>
      </c>
      <c r="D337" s="267">
        <v>831</v>
      </c>
      <c r="E337" s="268">
        <v>0.18524297815425769</v>
      </c>
    </row>
    <row r="338" spans="1:5" x14ac:dyDescent="0.2">
      <c r="A338" s="264" t="s">
        <v>134</v>
      </c>
      <c r="B338" s="266">
        <v>17492377.480000004</v>
      </c>
      <c r="C338" s="268">
        <v>2.846057462813667E-2</v>
      </c>
      <c r="D338" s="267">
        <v>135</v>
      </c>
      <c r="E338" s="268">
        <v>3.0093624609897458E-2</v>
      </c>
    </row>
    <row r="339" spans="1:5" x14ac:dyDescent="0.2">
      <c r="A339" s="264" t="s">
        <v>135</v>
      </c>
      <c r="B339" s="266">
        <v>8293774.1499999994</v>
      </c>
      <c r="C339" s="268">
        <v>1.3494196452990432E-2</v>
      </c>
      <c r="D339" s="267">
        <v>45</v>
      </c>
      <c r="E339" s="268">
        <v>1.0031208203299153E-2</v>
      </c>
    </row>
    <row r="340" spans="1:5" x14ac:dyDescent="0.2">
      <c r="A340" s="264" t="s">
        <v>136</v>
      </c>
      <c r="B340" s="266">
        <v>0</v>
      </c>
      <c r="C340" s="268">
        <v>0</v>
      </c>
      <c r="D340" s="267">
        <v>0</v>
      </c>
      <c r="E340" s="268">
        <v>0</v>
      </c>
    </row>
    <row r="341" spans="1:5" x14ac:dyDescent="0.2">
      <c r="A341" s="264" t="s">
        <v>137</v>
      </c>
      <c r="B341" s="266">
        <v>0</v>
      </c>
      <c r="C341" s="268">
        <v>0</v>
      </c>
      <c r="D341" s="267">
        <v>0</v>
      </c>
      <c r="E341" s="268">
        <v>0</v>
      </c>
    </row>
    <row r="342" spans="1:5" x14ac:dyDescent="0.2">
      <c r="A342" s="264" t="s">
        <v>138</v>
      </c>
      <c r="B342" s="266">
        <v>4821411.3900000015</v>
      </c>
      <c r="C342" s="268">
        <v>7.844567660109927E-3</v>
      </c>
      <c r="D342" s="267">
        <v>78</v>
      </c>
      <c r="E342" s="268">
        <v>1.7387427552385197E-2</v>
      </c>
    </row>
    <row r="343" spans="1:5" x14ac:dyDescent="0.2">
      <c r="A343" s="264"/>
      <c r="B343" s="266"/>
      <c r="C343" s="264"/>
      <c r="D343" s="267"/>
      <c r="E343" s="268"/>
    </row>
    <row r="344" spans="1:5" ht="10.8" thickBot="1" x14ac:dyDescent="0.25">
      <c r="A344" s="264"/>
      <c r="B344" s="272">
        <v>614617860.26999974</v>
      </c>
      <c r="C344" s="271"/>
      <c r="D344" s="274">
        <v>4486</v>
      </c>
      <c r="E344" s="264"/>
    </row>
    <row r="345" spans="1:5" ht="10.8" thickTop="1" x14ac:dyDescent="0.2">
      <c r="A345" s="264"/>
      <c r="B345" s="264"/>
      <c r="C345" s="268"/>
      <c r="D345" s="264"/>
      <c r="E345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599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608915407.94000006</v>
      </c>
      <c r="C6" s="266">
        <v>347981649.58000004</v>
      </c>
      <c r="D6" s="266">
        <v>260933758.36000001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4458</v>
      </c>
      <c r="C7" s="267">
        <v>2549</v>
      </c>
      <c r="D7" s="267">
        <v>1909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0.78562466298077438</v>
      </c>
      <c r="C8" s="268">
        <v>0.78941498480683048</v>
      </c>
      <c r="D8" s="268">
        <v>0.78056988413666895</v>
      </c>
      <c r="G8" s="157"/>
      <c r="H8" s="157"/>
      <c r="I8" s="157"/>
      <c r="J8" s="157"/>
    </row>
    <row r="9" spans="1:10" x14ac:dyDescent="0.2">
      <c r="A9" s="264" t="s">
        <v>155</v>
      </c>
      <c r="B9" s="268">
        <v>2.2656666666666667E-3</v>
      </c>
      <c r="C9" s="268">
        <v>2.2656666666666667E-3</v>
      </c>
      <c r="D9" s="268">
        <v>1.3821428571428571E-2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0.92204331395348849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11.060347522817336</v>
      </c>
      <c r="C11" s="266">
        <v>11.059359016156094</v>
      </c>
      <c r="D11" s="266">
        <v>11.061665796776088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10.888432580424366</v>
      </c>
      <c r="C12" s="266">
        <v>10.888432580424366</v>
      </c>
      <c r="D12" s="266">
        <v>10.926762491444217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15.43874058863792</v>
      </c>
      <c r="C13" s="266">
        <v>15.43874058863792</v>
      </c>
      <c r="D13" s="266">
        <v>11.301848049281315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136589.36921040827</v>
      </c>
      <c r="C14" s="266">
        <v>136516.92804236952</v>
      </c>
      <c r="D14" s="266">
        <v>136686.09657412264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203.91</v>
      </c>
      <c r="C15" s="266">
        <v>203.91</v>
      </c>
      <c r="D15" s="266">
        <v>1935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10.96479210134728</v>
      </c>
      <c r="C17" s="266">
        <v>10.92328878024013</v>
      </c>
      <c r="D17" s="266">
        <v>11.020140992317467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19.083333333333332</v>
      </c>
      <c r="C19" s="266">
        <v>19.083333333333332</v>
      </c>
      <c r="D19" s="266">
        <v>19.083333333333332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0.54631993755161945</v>
      </c>
      <c r="C20" s="268">
        <v>0.77987653514933342</v>
      </c>
      <c r="D20" s="268">
        <v>0.23484851042330274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0.45368006244837961</v>
      </c>
      <c r="C21" s="268">
        <v>0.22012346485066658</v>
      </c>
      <c r="D21" s="268">
        <v>0.76515148957669732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0.38598521705195404</v>
      </c>
      <c r="C23" s="268">
        <v>0.32188826748534899</v>
      </c>
      <c r="D23" s="268">
        <v>0.47146500465559782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1.5493327048961749</v>
      </c>
      <c r="C24" s="266">
        <v>1.5887720550840643</v>
      </c>
      <c r="D24" s="266">
        <v>1.3746725394371353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1799856.6900000002</v>
      </c>
      <c r="C31" s="268">
        <v>2.9558402801614612E-3</v>
      </c>
      <c r="D31" s="267">
        <v>46</v>
      </c>
      <c r="E31" s="268">
        <v>1.031852848811126E-2</v>
      </c>
    </row>
    <row r="32" spans="1:10" x14ac:dyDescent="0.2">
      <c r="A32" s="264" t="s">
        <v>17</v>
      </c>
      <c r="B32" s="266">
        <v>17515552.800000004</v>
      </c>
      <c r="C32" s="268">
        <v>2.8765166017487132E-2</v>
      </c>
      <c r="D32" s="267">
        <v>173</v>
      </c>
      <c r="E32" s="268">
        <v>3.8806639748766261E-2</v>
      </c>
    </row>
    <row r="33" spans="1:5" x14ac:dyDescent="0.2">
      <c r="A33" s="264" t="s">
        <v>18</v>
      </c>
      <c r="B33" s="266">
        <v>10360031.610000001</v>
      </c>
      <c r="C33" s="268">
        <v>1.7013909444414707E-2</v>
      </c>
      <c r="D33" s="267">
        <v>78</v>
      </c>
      <c r="E33" s="268">
        <v>1.7496635262449527E-2</v>
      </c>
    </row>
    <row r="34" spans="1:5" x14ac:dyDescent="0.2">
      <c r="A34" s="264" t="s">
        <v>19</v>
      </c>
      <c r="B34" s="266">
        <v>13672765.970000003</v>
      </c>
      <c r="C34" s="268">
        <v>2.2454294622394018E-2</v>
      </c>
      <c r="D34" s="267">
        <v>123</v>
      </c>
      <c r="E34" s="268">
        <v>2.759084791386272E-2</v>
      </c>
    </row>
    <row r="35" spans="1:5" x14ac:dyDescent="0.2">
      <c r="A35" s="264" t="s">
        <v>20</v>
      </c>
      <c r="B35" s="266">
        <v>17459020.09</v>
      </c>
      <c r="C35" s="268">
        <v>2.8672324369430863E-2</v>
      </c>
      <c r="D35" s="267">
        <v>133</v>
      </c>
      <c r="E35" s="268">
        <v>2.9834006280843428E-2</v>
      </c>
    </row>
    <row r="36" spans="1:5" x14ac:dyDescent="0.2">
      <c r="A36" s="264" t="s">
        <v>21</v>
      </c>
      <c r="B36" s="266">
        <v>35681963.739999995</v>
      </c>
      <c r="C36" s="268">
        <v>5.8599213083988744E-2</v>
      </c>
      <c r="D36" s="267">
        <v>255</v>
      </c>
      <c r="E36" s="268">
        <v>5.7200538358008077E-2</v>
      </c>
    </row>
    <row r="37" spans="1:5" x14ac:dyDescent="0.2">
      <c r="A37" s="264" t="s">
        <v>22</v>
      </c>
      <c r="B37" s="266">
        <v>55640025.810000002</v>
      </c>
      <c r="C37" s="268">
        <v>9.137562473288989E-2</v>
      </c>
      <c r="D37" s="267">
        <v>342</v>
      </c>
      <c r="E37" s="268">
        <v>7.6716016150740238E-2</v>
      </c>
    </row>
    <row r="38" spans="1:5" x14ac:dyDescent="0.2">
      <c r="A38" s="264" t="s">
        <v>23</v>
      </c>
      <c r="B38" s="266">
        <v>79571080.379999995</v>
      </c>
      <c r="C38" s="268">
        <v>0.1306767398926463</v>
      </c>
      <c r="D38" s="267">
        <v>561</v>
      </c>
      <c r="E38" s="268">
        <v>0.12584118438761777</v>
      </c>
    </row>
    <row r="39" spans="1:5" x14ac:dyDescent="0.2">
      <c r="A39" s="264" t="s">
        <v>39</v>
      </c>
      <c r="B39" s="266">
        <v>144660528.72000006</v>
      </c>
      <c r="C39" s="268">
        <v>0.23757081334071661</v>
      </c>
      <c r="D39" s="267">
        <v>985</v>
      </c>
      <c r="E39" s="268">
        <v>0.22095109914759983</v>
      </c>
    </row>
    <row r="40" spans="1:5" x14ac:dyDescent="0.2">
      <c r="A40" s="264" t="s">
        <v>40</v>
      </c>
      <c r="B40" s="266">
        <v>142738243.90999994</v>
      </c>
      <c r="C40" s="268">
        <v>0.2344139137370371</v>
      </c>
      <c r="D40" s="267">
        <v>1004</v>
      </c>
      <c r="E40" s="268">
        <v>0.22521310004486317</v>
      </c>
    </row>
    <row r="41" spans="1:5" x14ac:dyDescent="0.2">
      <c r="A41" s="264" t="s">
        <v>41</v>
      </c>
      <c r="B41" s="266">
        <v>67610126.600000039</v>
      </c>
      <c r="C41" s="268">
        <v>0.11103369321648378</v>
      </c>
      <c r="D41" s="267">
        <v>610</v>
      </c>
      <c r="E41" s="268">
        <v>0.13683266038582323</v>
      </c>
    </row>
    <row r="42" spans="1:5" x14ac:dyDescent="0.2">
      <c r="A42" s="264" t="s">
        <v>42</v>
      </c>
      <c r="B42" s="266">
        <v>5067048.03</v>
      </c>
      <c r="C42" s="268">
        <v>8.3214317849866024E-3</v>
      </c>
      <c r="D42" s="267">
        <v>37</v>
      </c>
      <c r="E42" s="268">
        <v>8.2996859578286231E-3</v>
      </c>
    </row>
    <row r="43" spans="1:5" x14ac:dyDescent="0.2">
      <c r="A43" s="264" t="s">
        <v>43</v>
      </c>
      <c r="B43" s="266">
        <v>3236235.07</v>
      </c>
      <c r="C43" s="268">
        <v>5.3147531295823025E-3</v>
      </c>
      <c r="D43" s="267">
        <v>25</v>
      </c>
      <c r="E43" s="268">
        <v>5.6078959174517724E-3</v>
      </c>
    </row>
    <row r="44" spans="1:5" x14ac:dyDescent="0.2">
      <c r="A44" s="264" t="s">
        <v>44</v>
      </c>
      <c r="B44" s="266">
        <v>2487553.12</v>
      </c>
      <c r="C44" s="268">
        <v>4.0852195355271957E-3</v>
      </c>
      <c r="D44" s="267">
        <v>16</v>
      </c>
      <c r="E44" s="268">
        <v>3.589053387169134E-3</v>
      </c>
    </row>
    <row r="45" spans="1:5" x14ac:dyDescent="0.2">
      <c r="A45" s="264" t="s">
        <v>24</v>
      </c>
      <c r="B45" s="266">
        <v>10768474.529999999</v>
      </c>
      <c r="C45" s="268">
        <v>1.7684680646250093E-2</v>
      </c>
      <c r="D45" s="267">
        <v>67</v>
      </c>
      <c r="E45" s="268">
        <v>1.502916105877075E-2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1.0623821660031682E-3</v>
      </c>
      <c r="D48" s="267">
        <v>3</v>
      </c>
      <c r="E48" s="268">
        <v>6.7294751009421266E-4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608915407.94000006</v>
      </c>
      <c r="C50" s="273"/>
      <c r="D50" s="274">
        <v>4458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0.78562466298077438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600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3945534.4600000009</v>
      </c>
      <c r="C59" s="268">
        <v>6.4796101536467891E-3</v>
      </c>
      <c r="D59" s="267">
        <v>65</v>
      </c>
      <c r="E59" s="268">
        <v>1.4580529385374607E-2</v>
      </c>
    </row>
    <row r="60" spans="1:5" x14ac:dyDescent="0.2">
      <c r="A60" s="264" t="s">
        <v>17</v>
      </c>
      <c r="B60" s="266">
        <v>77366363.860000059</v>
      </c>
      <c r="C60" s="268">
        <v>0.12705601279122733</v>
      </c>
      <c r="D60" s="267">
        <v>477</v>
      </c>
      <c r="E60" s="268">
        <v>0.10699865410497982</v>
      </c>
    </row>
    <row r="61" spans="1:5" x14ac:dyDescent="0.2">
      <c r="A61" s="264" t="s">
        <v>18</v>
      </c>
      <c r="B61" s="266">
        <v>54467407.420000002</v>
      </c>
      <c r="C61" s="268">
        <v>8.9449875483142621E-2</v>
      </c>
      <c r="D61" s="267">
        <v>292</v>
      </c>
      <c r="E61" s="268">
        <v>6.55002243158367E-2</v>
      </c>
    </row>
    <row r="62" spans="1:5" x14ac:dyDescent="0.2">
      <c r="A62" s="264" t="s">
        <v>19</v>
      </c>
      <c r="B62" s="266">
        <v>46382309.669999994</v>
      </c>
      <c r="C62" s="268">
        <v>7.6172008566697841E-2</v>
      </c>
      <c r="D62" s="267">
        <v>315</v>
      </c>
      <c r="E62" s="268">
        <v>7.0659488559892333E-2</v>
      </c>
    </row>
    <row r="63" spans="1:5" x14ac:dyDescent="0.2">
      <c r="A63" s="264" t="s">
        <v>20</v>
      </c>
      <c r="B63" s="266">
        <v>97823008.14000003</v>
      </c>
      <c r="C63" s="268">
        <v>0.16065122817460237</v>
      </c>
      <c r="D63" s="267">
        <v>622</v>
      </c>
      <c r="E63" s="268">
        <v>0.1395244504262001</v>
      </c>
    </row>
    <row r="64" spans="1:5" x14ac:dyDescent="0.2">
      <c r="A64" s="264" t="s">
        <v>21</v>
      </c>
      <c r="B64" s="266">
        <v>71818175.889999986</v>
      </c>
      <c r="C64" s="268">
        <v>0.11794442208806226</v>
      </c>
      <c r="D64" s="267">
        <v>488</v>
      </c>
      <c r="E64" s="268">
        <v>0.10946612830865859</v>
      </c>
    </row>
    <row r="65" spans="1:5" x14ac:dyDescent="0.2">
      <c r="A65" s="264" t="s">
        <v>22</v>
      </c>
      <c r="B65" s="266">
        <v>68422255.729999974</v>
      </c>
      <c r="C65" s="268">
        <v>0.11236742384541863</v>
      </c>
      <c r="D65" s="267">
        <v>526</v>
      </c>
      <c r="E65" s="268">
        <v>0.11799013010318528</v>
      </c>
    </row>
    <row r="66" spans="1:5" x14ac:dyDescent="0.2">
      <c r="A66" s="264" t="s">
        <v>23</v>
      </c>
      <c r="B66" s="266">
        <v>34153094.279999994</v>
      </c>
      <c r="C66" s="268">
        <v>5.6088405441310982E-2</v>
      </c>
      <c r="D66" s="267">
        <v>298</v>
      </c>
      <c r="E66" s="268">
        <v>6.684611933602512E-2</v>
      </c>
    </row>
    <row r="67" spans="1:5" x14ac:dyDescent="0.2">
      <c r="A67" s="264" t="s">
        <v>39</v>
      </c>
      <c r="B67" s="266">
        <v>78989706.87999998</v>
      </c>
      <c r="C67" s="268">
        <v>0.12972197098317356</v>
      </c>
      <c r="D67" s="267">
        <v>717</v>
      </c>
      <c r="E67" s="268">
        <v>0.16083445491251683</v>
      </c>
    </row>
    <row r="68" spans="1:5" x14ac:dyDescent="0.2">
      <c r="A68" s="264" t="s">
        <v>40</v>
      </c>
      <c r="B68" s="266">
        <v>21196236.980000004</v>
      </c>
      <c r="C68" s="268">
        <v>3.480982202718147E-2</v>
      </c>
      <c r="D68" s="267">
        <v>172</v>
      </c>
      <c r="E68" s="268">
        <v>3.8582323912068194E-2</v>
      </c>
    </row>
    <row r="69" spans="1:5" x14ac:dyDescent="0.2">
      <c r="A69" s="264" t="s">
        <v>41</v>
      </c>
      <c r="B69" s="266">
        <v>21218562.449999996</v>
      </c>
      <c r="C69" s="268">
        <v>3.4846486348216667E-2</v>
      </c>
      <c r="D69" s="267">
        <v>201</v>
      </c>
      <c r="E69" s="268">
        <v>4.5087483176312247E-2</v>
      </c>
    </row>
    <row r="70" spans="1:5" x14ac:dyDescent="0.2">
      <c r="A70" s="264" t="s">
        <v>42</v>
      </c>
      <c r="B70" s="266">
        <v>5795991.7199999988</v>
      </c>
      <c r="C70" s="268">
        <v>9.5185499404723747E-3</v>
      </c>
      <c r="D70" s="267">
        <v>55</v>
      </c>
      <c r="E70" s="268">
        <v>1.2337371018393899E-2</v>
      </c>
    </row>
    <row r="71" spans="1:5" x14ac:dyDescent="0.2">
      <c r="A71" s="264" t="s">
        <v>43</v>
      </c>
      <c r="B71" s="266">
        <v>2020109.48</v>
      </c>
      <c r="C71" s="268">
        <v>3.3175535610671441E-3</v>
      </c>
      <c r="D71" s="267">
        <v>18</v>
      </c>
      <c r="E71" s="268">
        <v>4.0376850605652759E-3</v>
      </c>
    </row>
    <row r="72" spans="1:5" x14ac:dyDescent="0.2">
      <c r="A72" s="264" t="s">
        <v>44</v>
      </c>
      <c r="B72" s="266">
        <v>3361718.5499999993</v>
      </c>
      <c r="C72" s="268">
        <v>5.5208301615702407E-3</v>
      </c>
      <c r="D72" s="267">
        <v>25</v>
      </c>
      <c r="E72" s="268">
        <v>5.6078959174517724E-3</v>
      </c>
    </row>
    <row r="73" spans="1:5" x14ac:dyDescent="0.2">
      <c r="A73" s="264" t="s">
        <v>24</v>
      </c>
      <c r="B73" s="266">
        <v>8808762.5199999977</v>
      </c>
      <c r="C73" s="268">
        <v>1.4466315690385643E-2</v>
      </c>
      <c r="D73" s="267">
        <v>89</v>
      </c>
      <c r="E73" s="268">
        <v>1.996410946612831E-2</v>
      </c>
    </row>
    <row r="74" spans="1:5" x14ac:dyDescent="0.2">
      <c r="A74" s="264" t="s">
        <v>25</v>
      </c>
      <c r="B74" s="266">
        <v>225722.4</v>
      </c>
      <c r="C74" s="268">
        <v>3.7069582581861964E-4</v>
      </c>
      <c r="D74" s="267">
        <v>2</v>
      </c>
      <c r="E74" s="268">
        <v>4.4863167339614175E-4</v>
      </c>
    </row>
    <row r="75" spans="1:5" x14ac:dyDescent="0.2">
      <c r="A75" s="264" t="s">
        <v>26</v>
      </c>
      <c r="B75" s="266">
        <v>356668.95</v>
      </c>
      <c r="C75" s="268">
        <v>5.8574466231136105E-4</v>
      </c>
      <c r="D75" s="267">
        <v>4</v>
      </c>
      <c r="E75" s="268">
        <v>8.9726334679228351E-4</v>
      </c>
    </row>
    <row r="76" spans="1:5" x14ac:dyDescent="0.2">
      <c r="A76" s="264" t="s">
        <v>3</v>
      </c>
      <c r="B76" s="266">
        <v>12563778.560000001</v>
      </c>
      <c r="C76" s="268">
        <v>2.0633044255694021E-2</v>
      </c>
      <c r="D76" s="267">
        <v>92</v>
      </c>
      <c r="E76" s="268">
        <v>2.063705697622252E-2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608915407.93999994</v>
      </c>
      <c r="C78" s="273"/>
      <c r="D78" s="274">
        <v>4458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0.67697490092836576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0</v>
      </c>
      <c r="C88" s="268">
        <v>0</v>
      </c>
      <c r="D88" s="267">
        <v>0</v>
      </c>
      <c r="E88" s="268">
        <v>0</v>
      </c>
    </row>
    <row r="89" spans="1:5" x14ac:dyDescent="0.2">
      <c r="A89" s="264" t="s">
        <v>528</v>
      </c>
      <c r="B89" s="266">
        <v>486531320.80000055</v>
      </c>
      <c r="C89" s="268">
        <v>0.79901299007355842</v>
      </c>
      <c r="D89" s="267">
        <v>3596</v>
      </c>
      <c r="E89" s="268">
        <v>0.80663974876626288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122384087.14000006</v>
      </c>
      <c r="C91" s="268">
        <v>0.20098700992644145</v>
      </c>
      <c r="D91" s="267">
        <v>862</v>
      </c>
      <c r="E91" s="268">
        <v>0.1933602512337371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608915407.94000065</v>
      </c>
      <c r="C93" s="273"/>
      <c r="D93" s="274">
        <v>4458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595185816.98999977</v>
      </c>
      <c r="C100" s="268">
        <v>0.97745238374498</v>
      </c>
      <c r="D100" s="267">
        <v>4268</v>
      </c>
      <c r="E100" s="268">
        <v>0.95737999102736648</v>
      </c>
    </row>
    <row r="101" spans="1:5" x14ac:dyDescent="0.2">
      <c r="A101" s="264" t="s">
        <v>5</v>
      </c>
      <c r="B101" s="266">
        <v>13729590.950000007</v>
      </c>
      <c r="C101" s="268">
        <v>2.254761625501989E-2</v>
      </c>
      <c r="D101" s="267">
        <v>190</v>
      </c>
      <c r="E101" s="268">
        <v>4.2620008972633468E-2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608915407.93999982</v>
      </c>
      <c r="C103" s="273"/>
      <c r="D103" s="274">
        <v>4458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135184355.05999982</v>
      </c>
      <c r="C110" s="268">
        <v>0.22200843220134187</v>
      </c>
      <c r="D110" s="267">
        <v>1821</v>
      </c>
      <c r="E110" s="268">
        <v>0.4084791386271871</v>
      </c>
    </row>
    <row r="111" spans="1:5" x14ac:dyDescent="0.2">
      <c r="A111" s="264" t="s">
        <v>69</v>
      </c>
      <c r="B111" s="266">
        <v>264758945.40999982</v>
      </c>
      <c r="C111" s="268">
        <v>0.43480414842136539</v>
      </c>
      <c r="D111" s="267">
        <v>1957</v>
      </c>
      <c r="E111" s="268">
        <v>0.4389860924181247</v>
      </c>
    </row>
    <row r="112" spans="1:5" x14ac:dyDescent="0.2">
      <c r="A112" s="264" t="s">
        <v>70</v>
      </c>
      <c r="B112" s="266">
        <v>111603125.17999996</v>
      </c>
      <c r="C112" s="268">
        <v>0.18328182162044576</v>
      </c>
      <c r="D112" s="267">
        <v>473</v>
      </c>
      <c r="E112" s="268">
        <v>0.10610139075818753</v>
      </c>
    </row>
    <row r="113" spans="1:5" x14ac:dyDescent="0.2">
      <c r="A113" s="264" t="s">
        <v>71</v>
      </c>
      <c r="B113" s="266">
        <v>35841572.000000007</v>
      </c>
      <c r="C113" s="268">
        <v>5.8861332021888521E-2</v>
      </c>
      <c r="D113" s="267">
        <v>104</v>
      </c>
      <c r="E113" s="268">
        <v>2.3328847016599371E-2</v>
      </c>
    </row>
    <row r="114" spans="1:5" x14ac:dyDescent="0.2">
      <c r="A114" s="264" t="s">
        <v>72</v>
      </c>
      <c r="B114" s="266">
        <v>19336773.540000003</v>
      </c>
      <c r="C114" s="268">
        <v>3.1756091712997647E-2</v>
      </c>
      <c r="D114" s="267">
        <v>43</v>
      </c>
      <c r="E114" s="268">
        <v>9.6455809780170484E-3</v>
      </c>
    </row>
    <row r="115" spans="1:5" x14ac:dyDescent="0.2">
      <c r="A115" s="264" t="s">
        <v>73</v>
      </c>
      <c r="B115" s="266">
        <v>25451476.860000003</v>
      </c>
      <c r="C115" s="268">
        <v>4.1798050317209089E-2</v>
      </c>
      <c r="D115" s="267">
        <v>44</v>
      </c>
      <c r="E115" s="268">
        <v>9.8698968147151196E-3</v>
      </c>
    </row>
    <row r="116" spans="1:5" x14ac:dyDescent="0.2">
      <c r="A116" s="264" t="s">
        <v>74</v>
      </c>
      <c r="B116" s="266">
        <v>7478815.4000000004</v>
      </c>
      <c r="C116" s="268">
        <v>1.2282191093343029E-2</v>
      </c>
      <c r="D116" s="267">
        <v>9</v>
      </c>
      <c r="E116" s="268">
        <v>2.018842530282638E-3</v>
      </c>
    </row>
    <row r="117" spans="1:5" x14ac:dyDescent="0.2">
      <c r="A117" s="264" t="s">
        <v>144</v>
      </c>
      <c r="B117" s="266">
        <v>5240244.49</v>
      </c>
      <c r="C117" s="268">
        <v>8.6058661378402099E-3</v>
      </c>
      <c r="D117" s="267">
        <v>5</v>
      </c>
      <c r="E117" s="268">
        <v>1.1215791834903544E-3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6.60206647356857E-3</v>
      </c>
      <c r="D121" s="267">
        <v>2</v>
      </c>
      <c r="E121" s="268">
        <v>4.4863167339614175E-4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608915407.93999958</v>
      </c>
      <c r="C123" s="273"/>
      <c r="D123" s="274">
        <v>4458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136589.36921040827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388454157.50999957</v>
      </c>
      <c r="C132" s="268">
        <v>0.63794437198455101</v>
      </c>
      <c r="D132" s="267">
        <v>2650</v>
      </c>
      <c r="E132" s="268">
        <v>0.59443696724988782</v>
      </c>
    </row>
    <row r="133" spans="1:5" x14ac:dyDescent="0.2">
      <c r="A133" s="264" t="s">
        <v>7</v>
      </c>
      <c r="B133" s="266">
        <v>201265720.74999982</v>
      </c>
      <c r="C133" s="268">
        <v>0.33053149604293136</v>
      </c>
      <c r="D133" s="267">
        <v>1570</v>
      </c>
      <c r="E133" s="268">
        <v>0.35217586361597131</v>
      </c>
    </row>
    <row r="134" spans="1:5" x14ac:dyDescent="0.2">
      <c r="A134" s="264" t="s">
        <v>8</v>
      </c>
      <c r="B134" s="266">
        <v>19195529.679999996</v>
      </c>
      <c r="C134" s="268">
        <v>3.1524131972517709E-2</v>
      </c>
      <c r="D134" s="267">
        <v>238</v>
      </c>
      <c r="E134" s="268">
        <v>5.338716913414087E-2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608915407.93999934</v>
      </c>
      <c r="C136" s="268"/>
      <c r="D136" s="274">
        <v>4458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3.1968808386464954E-4</v>
      </c>
      <c r="D150" s="267">
        <v>1</v>
      </c>
      <c r="E150" s="268">
        <v>2.2431583669807088E-4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608720744.93999994</v>
      </c>
      <c r="C154" s="268">
        <v>0.99968031191613538</v>
      </c>
      <c r="D154" s="267">
        <v>4457</v>
      </c>
      <c r="E154" s="268">
        <v>0.99977568416330198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608915407.93999994</v>
      </c>
      <c r="C156" s="268"/>
      <c r="D156" s="281">
        <v>4458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132.72417027380808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94688826.989999935</v>
      </c>
      <c r="C165" s="268">
        <v>0.15550407454844734</v>
      </c>
      <c r="D165" s="267">
        <v>742</v>
      </c>
      <c r="E165" s="268">
        <v>0.16644235082996858</v>
      </c>
    </row>
    <row r="166" spans="1:5" x14ac:dyDescent="0.2">
      <c r="A166" s="264" t="s">
        <v>10</v>
      </c>
      <c r="B166" s="266">
        <v>166748839.90000007</v>
      </c>
      <c r="C166" s="268">
        <v>0.27384565692650509</v>
      </c>
      <c r="D166" s="267">
        <v>1195</v>
      </c>
      <c r="E166" s="268">
        <v>0.2680574248541947</v>
      </c>
    </row>
    <row r="167" spans="1:5" x14ac:dyDescent="0.2">
      <c r="A167" s="264" t="s">
        <v>11</v>
      </c>
      <c r="B167" s="266">
        <v>336511014.9799996</v>
      </c>
      <c r="C167" s="268">
        <v>0.55264000646401479</v>
      </c>
      <c r="D167" s="267">
        <v>2439</v>
      </c>
      <c r="E167" s="268">
        <v>0.5471063257065949</v>
      </c>
    </row>
    <row r="168" spans="1:5" x14ac:dyDescent="0.2">
      <c r="A168" s="264" t="s">
        <v>12</v>
      </c>
      <c r="B168" s="266">
        <v>10966726.070000002</v>
      </c>
      <c r="C168" s="268">
        <v>1.8010262061032661E-2</v>
      </c>
      <c r="D168" s="267">
        <v>82</v>
      </c>
      <c r="E168" s="268">
        <v>1.8393898609241812E-2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608915407.9399997</v>
      </c>
      <c r="C173" s="273"/>
      <c r="D173" s="274">
        <v>4458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10.96479210134728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304787088.55999953</v>
      </c>
      <c r="C182" s="268">
        <v>0.50054093653355591</v>
      </c>
      <c r="D182" s="267">
        <v>2380</v>
      </c>
      <c r="E182" s="268">
        <v>0.53387169134140866</v>
      </c>
    </row>
    <row r="183" spans="1:6" x14ac:dyDescent="0.2">
      <c r="A183" s="264" t="s">
        <v>50</v>
      </c>
      <c r="B183" s="266">
        <v>304128319.37999976</v>
      </c>
      <c r="C183" s="268">
        <v>0.49945906346644398</v>
      </c>
      <c r="D183" s="267">
        <v>2078</v>
      </c>
      <c r="E183" s="268">
        <v>0.46612830865859128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608915407.93999934</v>
      </c>
      <c r="C185" s="271"/>
      <c r="D185" s="274">
        <v>4458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31771899.049999997</v>
      </c>
      <c r="C194" s="268">
        <v>5.2177853665234662E-2</v>
      </c>
      <c r="D194" s="267">
        <v>322</v>
      </c>
      <c r="E194" s="268">
        <v>7.2229699416778828E-2</v>
      </c>
      <c r="F194" s="268">
        <v>0.80250344803136997</v>
      </c>
      <c r="G194" s="168"/>
    </row>
    <row r="195" spans="1:7" x14ac:dyDescent="0.2">
      <c r="A195" s="264" t="s">
        <v>52</v>
      </c>
      <c r="B195" s="266">
        <v>72057298.579999968</v>
      </c>
      <c r="C195" s="268">
        <v>0.11833712473096128</v>
      </c>
      <c r="D195" s="267">
        <v>612</v>
      </c>
      <c r="E195" s="268">
        <v>0.13728129205921938</v>
      </c>
      <c r="F195" s="268">
        <v>0.80814665186175627</v>
      </c>
      <c r="G195" s="168"/>
    </row>
    <row r="196" spans="1:7" x14ac:dyDescent="0.2">
      <c r="A196" s="264" t="s">
        <v>53</v>
      </c>
      <c r="B196" s="266">
        <v>75208113.720000044</v>
      </c>
      <c r="C196" s="268">
        <v>0.12351159576407159</v>
      </c>
      <c r="D196" s="267">
        <v>660</v>
      </c>
      <c r="E196" s="268">
        <v>0.1480484522207268</v>
      </c>
      <c r="F196" s="268">
        <v>0.80003729087358999</v>
      </c>
      <c r="G196" s="168"/>
    </row>
    <row r="197" spans="1:7" x14ac:dyDescent="0.2">
      <c r="A197" s="264" t="s">
        <v>54</v>
      </c>
      <c r="B197" s="266">
        <v>29695199.740000002</v>
      </c>
      <c r="C197" s="268">
        <v>4.8767364649977843E-2</v>
      </c>
      <c r="D197" s="267">
        <v>265</v>
      </c>
      <c r="E197" s="268">
        <v>5.9443696724988782E-2</v>
      </c>
      <c r="F197" s="268">
        <v>0.8031057188874009</v>
      </c>
      <c r="G197" s="168"/>
    </row>
    <row r="198" spans="1:7" x14ac:dyDescent="0.2">
      <c r="A198" s="264" t="s">
        <v>55</v>
      </c>
      <c r="B198" s="266">
        <v>22812704.889999993</v>
      </c>
      <c r="C198" s="268">
        <v>3.7464489471824722E-2</v>
      </c>
      <c r="D198" s="267">
        <v>206</v>
      </c>
      <c r="E198" s="268">
        <v>4.62090623598026E-2</v>
      </c>
      <c r="F198" s="268">
        <v>0.80608739185101608</v>
      </c>
      <c r="G198" s="168"/>
    </row>
    <row r="199" spans="1:7" x14ac:dyDescent="0.2">
      <c r="A199" s="264" t="s">
        <v>56</v>
      </c>
      <c r="B199" s="266">
        <v>22404309.090000004</v>
      </c>
      <c r="C199" s="268">
        <v>3.6793795653480371E-2</v>
      </c>
      <c r="D199" s="267">
        <v>180</v>
      </c>
      <c r="E199" s="268">
        <v>4.0376850605652756E-2</v>
      </c>
      <c r="F199" s="268">
        <v>0.7965845556100476</v>
      </c>
      <c r="G199" s="168"/>
    </row>
    <row r="200" spans="1:7" x14ac:dyDescent="0.2">
      <c r="A200" s="264" t="s">
        <v>27</v>
      </c>
      <c r="B200" s="266">
        <v>149552436.70000002</v>
      </c>
      <c r="C200" s="268">
        <v>0.24560461888449414</v>
      </c>
      <c r="D200" s="267">
        <v>922</v>
      </c>
      <c r="E200" s="268">
        <v>0.20681920143562135</v>
      </c>
      <c r="F200" s="268">
        <v>0.78071810432546074</v>
      </c>
      <c r="G200" s="168"/>
    </row>
    <row r="201" spans="1:7" x14ac:dyDescent="0.2">
      <c r="A201" s="264" t="s">
        <v>57</v>
      </c>
      <c r="B201" s="266">
        <v>69925652.01000005</v>
      </c>
      <c r="C201" s="268">
        <v>0.11483639779548856</v>
      </c>
      <c r="D201" s="267">
        <v>439</v>
      </c>
      <c r="E201" s="268">
        <v>9.8474652310453117E-2</v>
      </c>
      <c r="F201" s="268">
        <v>0.78221531017234358</v>
      </c>
      <c r="G201" s="168"/>
    </row>
    <row r="202" spans="1:7" x14ac:dyDescent="0.2">
      <c r="A202" s="264" t="s">
        <v>58</v>
      </c>
      <c r="B202" s="266">
        <v>85479909.200000048</v>
      </c>
      <c r="C202" s="268">
        <v>0.14038059816745985</v>
      </c>
      <c r="D202" s="267">
        <v>341</v>
      </c>
      <c r="E202" s="268">
        <v>7.6491700314042177E-2</v>
      </c>
      <c r="F202" s="268">
        <v>0.74034944162571659</v>
      </c>
      <c r="G202" s="168"/>
    </row>
    <row r="203" spans="1:7" x14ac:dyDescent="0.2">
      <c r="A203" s="264" t="s">
        <v>59</v>
      </c>
      <c r="B203" s="266">
        <v>29234539.82</v>
      </c>
      <c r="C203" s="268">
        <v>4.8010839336291918E-2</v>
      </c>
      <c r="D203" s="267">
        <v>259</v>
      </c>
      <c r="E203" s="268">
        <v>5.8097801704800361E-2</v>
      </c>
      <c r="F203" s="268">
        <v>0.7976477365596043</v>
      </c>
      <c r="G203" s="168"/>
    </row>
    <row r="204" spans="1:7" x14ac:dyDescent="0.2">
      <c r="A204" s="264" t="s">
        <v>60</v>
      </c>
      <c r="B204" s="266">
        <v>20675209.139999997</v>
      </c>
      <c r="C204" s="268">
        <v>3.3954156637201138E-2</v>
      </c>
      <c r="D204" s="267">
        <v>251</v>
      </c>
      <c r="E204" s="268">
        <v>5.6303275011215792E-2</v>
      </c>
      <c r="F204" s="268">
        <v>0.78735124318201666</v>
      </c>
      <c r="G204" s="168"/>
    </row>
    <row r="205" spans="1:7" x14ac:dyDescent="0.2">
      <c r="A205" s="264" t="s">
        <v>2</v>
      </c>
      <c r="B205" s="266">
        <v>98136</v>
      </c>
      <c r="C205" s="268">
        <v>1.6116524351387392E-4</v>
      </c>
      <c r="D205" s="267">
        <v>1</v>
      </c>
      <c r="E205" s="268">
        <v>2.2431583669807088E-4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608915407.94000018</v>
      </c>
      <c r="C207" s="273"/>
      <c r="D207" s="274">
        <v>4458</v>
      </c>
      <c r="E207" s="273"/>
      <c r="F207" s="286">
        <v>0.78562466298077427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1.4785304957970637E-4</v>
      </c>
      <c r="D214" s="267">
        <v>1</v>
      </c>
      <c r="E214" s="268">
        <v>2.2431583669807088E-4</v>
      </c>
    </row>
    <row r="215" spans="1:7" x14ac:dyDescent="0.2">
      <c r="A215" s="264" t="s">
        <v>303</v>
      </c>
      <c r="B215" s="266">
        <v>144531192.77000001</v>
      </c>
      <c r="C215" s="268">
        <v>0.23735840953500958</v>
      </c>
      <c r="D215" s="267">
        <v>1022</v>
      </c>
      <c r="E215" s="268">
        <v>0.22925078510542846</v>
      </c>
    </row>
    <row r="216" spans="1:7" x14ac:dyDescent="0.2">
      <c r="A216" s="264" t="s">
        <v>280</v>
      </c>
      <c r="B216" s="266">
        <v>432923694.23000026</v>
      </c>
      <c r="C216" s="268">
        <v>0.71097510193510915</v>
      </c>
      <c r="D216" s="267">
        <v>3225</v>
      </c>
      <c r="E216" s="268">
        <v>0.72341857335127857</v>
      </c>
    </row>
    <row r="217" spans="1:7" x14ac:dyDescent="0.2">
      <c r="A217" s="264" t="s">
        <v>281</v>
      </c>
      <c r="B217" s="266">
        <v>9808962.6400000025</v>
      </c>
      <c r="C217" s="268">
        <v>1.6108908580888683E-2</v>
      </c>
      <c r="D217" s="267">
        <v>64</v>
      </c>
      <c r="E217" s="268">
        <v>1.4356213548676536E-2</v>
      </c>
    </row>
    <row r="218" spans="1:7" x14ac:dyDescent="0.2">
      <c r="A218" s="264" t="s">
        <v>282</v>
      </c>
      <c r="B218" s="266">
        <v>16794138.590000004</v>
      </c>
      <c r="C218" s="268">
        <v>2.7580413257755534E-2</v>
      </c>
      <c r="D218" s="267">
        <v>112</v>
      </c>
      <c r="E218" s="268">
        <v>2.512337371018394E-2</v>
      </c>
    </row>
    <row r="219" spans="1:7" x14ac:dyDescent="0.2">
      <c r="A219" s="264" t="s">
        <v>283</v>
      </c>
      <c r="B219" s="266">
        <v>4695431.87</v>
      </c>
      <c r="C219" s="268">
        <v>7.7111398541957511E-3</v>
      </c>
      <c r="D219" s="267">
        <v>32</v>
      </c>
      <c r="E219" s="268">
        <v>7.1781067743382681E-3</v>
      </c>
    </row>
    <row r="220" spans="1:7" x14ac:dyDescent="0.2">
      <c r="A220" s="264" t="s">
        <v>38</v>
      </c>
      <c r="B220" s="266">
        <v>71957.84</v>
      </c>
      <c r="C220" s="268">
        <v>1.1817378746160811E-4</v>
      </c>
      <c r="D220" s="267">
        <v>2</v>
      </c>
      <c r="E220" s="268">
        <v>4.4863167339614175E-4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608915407.9400003</v>
      </c>
      <c r="C229" s="273"/>
      <c r="D229" s="274">
        <v>4458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2.6599405377155928E-2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332662627.63999975</v>
      </c>
      <c r="C240" s="268">
        <v>0.54631993755161989</v>
      </c>
      <c r="D240" s="267">
        <v>2308</v>
      </c>
      <c r="E240" s="268">
        <v>0.51772095109914762</v>
      </c>
    </row>
    <row r="241" spans="1:6" x14ac:dyDescent="0.2">
      <c r="A241" s="264" t="s">
        <v>534</v>
      </c>
      <c r="B241" s="266">
        <v>276252780.29999977</v>
      </c>
      <c r="C241" s="268">
        <v>0.45368006244837999</v>
      </c>
      <c r="D241" s="267">
        <v>2150</v>
      </c>
      <c r="E241" s="268">
        <v>0.48227904890085238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608915407.93999958</v>
      </c>
      <c r="C243" s="268"/>
      <c r="D243" s="281">
        <v>4458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68557635.830000013</v>
      </c>
      <c r="C251" s="268">
        <v>0.11258975374253526</v>
      </c>
      <c r="D251" s="267">
        <v>502</v>
      </c>
      <c r="E251" s="268">
        <v>0.11260655002243158</v>
      </c>
      <c r="F251" s="168"/>
    </row>
    <row r="252" spans="1:6" x14ac:dyDescent="0.2">
      <c r="A252" s="264" t="s">
        <v>37</v>
      </c>
      <c r="B252" s="266">
        <v>540357772.11000013</v>
      </c>
      <c r="C252" s="268">
        <v>0.88741024625746467</v>
      </c>
      <c r="D252" s="267">
        <v>3956</v>
      </c>
      <c r="E252" s="268">
        <v>0.88739344997756842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608915407.94000018</v>
      </c>
      <c r="C254" s="268"/>
      <c r="D254" s="281">
        <v>4458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2.7902843087156222E-3</v>
      </c>
      <c r="D263" s="267">
        <v>7</v>
      </c>
      <c r="E263" s="268">
        <v>3.0329289428076256E-3</v>
      </c>
      <c r="F263" s="168"/>
    </row>
    <row r="264" spans="1:6" x14ac:dyDescent="0.2">
      <c r="A264" s="264" t="s">
        <v>148</v>
      </c>
      <c r="B264" s="266">
        <v>8127999.5299999993</v>
      </c>
      <c r="C264" s="268">
        <v>2.4433160970507135E-2</v>
      </c>
      <c r="D264" s="267">
        <v>54</v>
      </c>
      <c r="E264" s="268">
        <v>2.3396880415944541E-2</v>
      </c>
      <c r="F264" s="168"/>
    </row>
    <row r="265" spans="1:6" x14ac:dyDescent="0.2">
      <c r="A265" s="264" t="s">
        <v>80</v>
      </c>
      <c r="B265" s="266">
        <v>109668736.19</v>
      </c>
      <c r="C265" s="268">
        <v>0.32966954228679091</v>
      </c>
      <c r="D265" s="267">
        <v>777</v>
      </c>
      <c r="E265" s="268">
        <v>0.33665511265164644</v>
      </c>
      <c r="F265" s="168"/>
    </row>
    <row r="266" spans="1:6" x14ac:dyDescent="0.2">
      <c r="A266" s="264" t="s">
        <v>81</v>
      </c>
      <c r="B266" s="266">
        <v>92041486.969999999</v>
      </c>
      <c r="C266" s="268">
        <v>0.27668117582960111</v>
      </c>
      <c r="D266" s="267">
        <v>687</v>
      </c>
      <c r="E266" s="268">
        <v>0.29766031195840553</v>
      </c>
      <c r="F266" s="168"/>
    </row>
    <row r="267" spans="1:6" x14ac:dyDescent="0.2">
      <c r="A267" s="264" t="s">
        <v>82</v>
      </c>
      <c r="B267" s="266">
        <v>80013409.710000053</v>
      </c>
      <c r="C267" s="268">
        <v>0.24052419196480568</v>
      </c>
      <c r="D267" s="267">
        <v>544</v>
      </c>
      <c r="E267" s="268">
        <v>0.23570190641247835</v>
      </c>
      <c r="F267" s="168"/>
    </row>
    <row r="268" spans="1:6" x14ac:dyDescent="0.2">
      <c r="A268" s="264" t="s">
        <v>83</v>
      </c>
      <c r="B268" s="266">
        <v>26781352.239999995</v>
      </c>
      <c r="C268" s="268">
        <v>8.0506044306792895E-2</v>
      </c>
      <c r="D268" s="267">
        <v>150</v>
      </c>
      <c r="E268" s="268">
        <v>6.4991334488734842E-2</v>
      </c>
      <c r="F268" s="168"/>
    </row>
    <row r="269" spans="1:6" x14ac:dyDescent="0.2">
      <c r="A269" s="264" t="s">
        <v>84</v>
      </c>
      <c r="B269" s="266">
        <v>10682482.890000001</v>
      </c>
      <c r="C269" s="268">
        <v>3.2112061898219413E-2</v>
      </c>
      <c r="D269" s="267">
        <v>63</v>
      </c>
      <c r="E269" s="268">
        <v>2.729636048526863E-2</v>
      </c>
      <c r="F269" s="168"/>
    </row>
    <row r="270" spans="1:6" x14ac:dyDescent="0.2">
      <c r="A270" s="264" t="s">
        <v>85</v>
      </c>
      <c r="B270" s="266">
        <v>1944910.6099999999</v>
      </c>
      <c r="C270" s="268">
        <v>5.8464956637832421E-3</v>
      </c>
      <c r="D270" s="267">
        <v>11</v>
      </c>
      <c r="E270" s="268">
        <v>4.7660311958405543E-3</v>
      </c>
      <c r="F270" s="168"/>
    </row>
    <row r="271" spans="1:6" x14ac:dyDescent="0.2">
      <c r="A271" s="264" t="s">
        <v>86</v>
      </c>
      <c r="B271" s="266">
        <v>1512120.97</v>
      </c>
      <c r="C271" s="268">
        <v>4.5455090063088862E-3</v>
      </c>
      <c r="D271" s="267">
        <v>7</v>
      </c>
      <c r="E271" s="268">
        <v>3.0329289428076256E-3</v>
      </c>
      <c r="F271" s="168"/>
    </row>
    <row r="272" spans="1:6" x14ac:dyDescent="0.2">
      <c r="A272" s="264" t="s">
        <v>0</v>
      </c>
      <c r="B272" s="266">
        <v>382105.1</v>
      </c>
      <c r="C272" s="268">
        <v>1.1486264709407196E-3</v>
      </c>
      <c r="D272" s="267">
        <v>2</v>
      </c>
      <c r="E272" s="268">
        <v>8.6655112651646442E-4</v>
      </c>
      <c r="F272" s="168"/>
    </row>
    <row r="273" spans="1:6" x14ac:dyDescent="0.2">
      <c r="A273" s="264" t="s">
        <v>67</v>
      </c>
      <c r="B273" s="266">
        <v>232360.62</v>
      </c>
      <c r="C273" s="268">
        <v>6.984872982229172E-4</v>
      </c>
      <c r="D273" s="267">
        <v>2</v>
      </c>
      <c r="E273" s="268">
        <v>8.6655112651646442E-4</v>
      </c>
      <c r="F273" s="168"/>
    </row>
    <row r="274" spans="1:6" x14ac:dyDescent="0.2">
      <c r="A274" s="264" t="s">
        <v>79</v>
      </c>
      <c r="B274" s="266">
        <v>347439.5</v>
      </c>
      <c r="C274" s="268">
        <v>1.044419995311259E-3</v>
      </c>
      <c r="D274" s="267">
        <v>4</v>
      </c>
      <c r="E274" s="268">
        <v>1.7331022530329288E-3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332662627.6400001</v>
      </c>
      <c r="C276" s="268"/>
      <c r="D276" s="274">
        <v>2308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1.5493327048961749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608915407.94000006</v>
      </c>
      <c r="C288" s="268">
        <v>0.99999999999999978</v>
      </c>
      <c r="D288" s="267">
        <v>4458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608915407.94000006</v>
      </c>
      <c r="C290" s="271"/>
      <c r="D290" s="274">
        <v>4458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476377083.79000002</v>
      </c>
      <c r="C299" s="268">
        <v>0.78233704974162899</v>
      </c>
      <c r="D299" s="267">
        <v>3372</v>
      </c>
      <c r="E299" s="268">
        <v>0.75639300134589504</v>
      </c>
    </row>
    <row r="300" spans="1:6" x14ac:dyDescent="0.2">
      <c r="A300" s="264" t="s">
        <v>133</v>
      </c>
      <c r="B300" s="266">
        <v>101932777.02999996</v>
      </c>
      <c r="C300" s="268">
        <v>0.16740055465971063</v>
      </c>
      <c r="D300" s="267">
        <v>828</v>
      </c>
      <c r="E300" s="268">
        <v>0.1857335127860027</v>
      </c>
    </row>
    <row r="301" spans="1:6" x14ac:dyDescent="0.2">
      <c r="A301" s="264" t="s">
        <v>134</v>
      </c>
      <c r="B301" s="266">
        <v>17491857.480000004</v>
      </c>
      <c r="C301" s="268">
        <v>2.8726252040781962E-2</v>
      </c>
      <c r="D301" s="267">
        <v>135</v>
      </c>
      <c r="E301" s="268">
        <v>3.028263795423957E-2</v>
      </c>
    </row>
    <row r="302" spans="1:6" x14ac:dyDescent="0.2">
      <c r="A302" s="264" t="s">
        <v>135</v>
      </c>
      <c r="B302" s="266">
        <v>8293774.1499999994</v>
      </c>
      <c r="C302" s="268">
        <v>1.3620568706018413E-2</v>
      </c>
      <c r="D302" s="267">
        <v>45</v>
      </c>
      <c r="E302" s="268">
        <v>1.0094212651413189E-2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4819915.4899999984</v>
      </c>
      <c r="C305" s="268">
        <v>7.9155748518601014E-3</v>
      </c>
      <c r="D305" s="267">
        <v>78</v>
      </c>
      <c r="E305" s="268">
        <v>1.7496635262449527E-2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608915407.93999994</v>
      </c>
      <c r="C307" s="271"/>
      <c r="D307" s="274">
        <v>4458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601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605241602.31999969</v>
      </c>
      <c r="C6" s="266">
        <v>346801830.60000008</v>
      </c>
      <c r="D6" s="266">
        <v>258439771.72000003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4433</v>
      </c>
      <c r="C7" s="267">
        <v>2539</v>
      </c>
      <c r="D7" s="267">
        <v>1894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0.78544367804106618</v>
      </c>
      <c r="C8" s="268">
        <v>0.78908256342841909</v>
      </c>
      <c r="D8" s="268">
        <v>0.78056063660638364</v>
      </c>
      <c r="G8" s="157"/>
      <c r="H8" s="157"/>
      <c r="I8" s="157"/>
      <c r="J8" s="157"/>
    </row>
    <row r="9" spans="1:10" x14ac:dyDescent="0.2">
      <c r="A9" s="264" t="s">
        <v>155</v>
      </c>
      <c r="B9" s="268">
        <v>2.1244444444444444E-3</v>
      </c>
      <c r="C9" s="268">
        <v>2.1244444444444444E-3</v>
      </c>
      <c r="D9" s="268">
        <v>1.3821428571428571E-2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0.92178168604651167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11.145224219369254</v>
      </c>
      <c r="C11" s="266">
        <v>11.144148121663484</v>
      </c>
      <c r="D11" s="266">
        <v>11.146668241130257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10.973305954825461</v>
      </c>
      <c r="C12" s="266">
        <v>10.973305954825461</v>
      </c>
      <c r="D12" s="266">
        <v>11.011635865845312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15.523613963039015</v>
      </c>
      <c r="C13" s="266">
        <v>15.523613963039015</v>
      </c>
      <c r="D13" s="266">
        <v>11.38672142368241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136530.9276607263</v>
      </c>
      <c r="C14" s="266">
        <v>136589.9293422607</v>
      </c>
      <c r="D14" s="266">
        <v>136451.83300950375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191.2</v>
      </c>
      <c r="C15" s="266">
        <v>191.2</v>
      </c>
      <c r="D15" s="266">
        <v>1935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10.893925770662356</v>
      </c>
      <c r="C17" s="266">
        <v>10.850139522667986</v>
      </c>
      <c r="D17" s="266">
        <v>10.952682791141454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19</v>
      </c>
      <c r="C19" s="266">
        <v>19</v>
      </c>
      <c r="D19" s="266">
        <v>19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0.5479309838233194</v>
      </c>
      <c r="C20" s="268">
        <v>0.78043867724612837</v>
      </c>
      <c r="D20" s="268">
        <v>0.23592755969487439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0.4520690161766806</v>
      </c>
      <c r="C21" s="268">
        <v>0.21956132275387158</v>
      </c>
      <c r="D21" s="268">
        <v>0.76407244030512567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0.3855311089415665</v>
      </c>
      <c r="C23" s="268">
        <v>0.32230142152542607</v>
      </c>
      <c r="D23" s="268">
        <v>0.47037939370147053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1.5485515171788866</v>
      </c>
      <c r="C24" s="266">
        <v>1.5876353551435542</v>
      </c>
      <c r="D24" s="266">
        <v>1.3750595604923195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1755910.4599999997</v>
      </c>
      <c r="C31" s="268">
        <v>2.9011727767378824E-3</v>
      </c>
      <c r="D31" s="267">
        <v>46</v>
      </c>
      <c r="E31" s="268">
        <v>1.0376720054139409E-2</v>
      </c>
    </row>
    <row r="32" spans="1:10" x14ac:dyDescent="0.2">
      <c r="A32" s="264" t="s">
        <v>17</v>
      </c>
      <c r="B32" s="266">
        <v>17413545.819999997</v>
      </c>
      <c r="C32" s="268">
        <v>2.8771230783295035E-2</v>
      </c>
      <c r="D32" s="267">
        <v>175</v>
      </c>
      <c r="E32" s="268">
        <v>3.9476652379878185E-2</v>
      </c>
    </row>
    <row r="33" spans="1:5" x14ac:dyDescent="0.2">
      <c r="A33" s="264" t="s">
        <v>18</v>
      </c>
      <c r="B33" s="266">
        <v>10617312.429999996</v>
      </c>
      <c r="C33" s="268">
        <v>1.754227136618158E-2</v>
      </c>
      <c r="D33" s="267">
        <v>81</v>
      </c>
      <c r="E33" s="268">
        <v>1.8272050530115047E-2</v>
      </c>
    </row>
    <row r="34" spans="1:5" x14ac:dyDescent="0.2">
      <c r="A34" s="264" t="s">
        <v>19</v>
      </c>
      <c r="B34" s="266">
        <v>13303604.860000005</v>
      </c>
      <c r="C34" s="268">
        <v>2.1980651708350667E-2</v>
      </c>
      <c r="D34" s="267">
        <v>119</v>
      </c>
      <c r="E34" s="268">
        <v>2.6844123618317166E-2</v>
      </c>
    </row>
    <row r="35" spans="1:5" x14ac:dyDescent="0.2">
      <c r="A35" s="264" t="s">
        <v>20</v>
      </c>
      <c r="B35" s="266">
        <v>17140237.569999997</v>
      </c>
      <c r="C35" s="268">
        <v>2.8319661940452174E-2</v>
      </c>
      <c r="D35" s="267">
        <v>130</v>
      </c>
      <c r="E35" s="268">
        <v>2.932551319648094E-2</v>
      </c>
    </row>
    <row r="36" spans="1:5" x14ac:dyDescent="0.2">
      <c r="A36" s="264" t="s">
        <v>21</v>
      </c>
      <c r="B36" s="266">
        <v>35089602.629999995</v>
      </c>
      <c r="C36" s="268">
        <v>5.7976190822797424E-2</v>
      </c>
      <c r="D36" s="267">
        <v>251</v>
      </c>
      <c r="E36" s="268">
        <v>5.662079855628243E-2</v>
      </c>
    </row>
    <row r="37" spans="1:5" x14ac:dyDescent="0.2">
      <c r="A37" s="264" t="s">
        <v>22</v>
      </c>
      <c r="B37" s="266">
        <v>56535593.789999992</v>
      </c>
      <c r="C37" s="268">
        <v>9.3409959879309154E-2</v>
      </c>
      <c r="D37" s="267">
        <v>345</v>
      </c>
      <c r="E37" s="268">
        <v>7.7825400406045561E-2</v>
      </c>
    </row>
    <row r="38" spans="1:5" x14ac:dyDescent="0.2">
      <c r="A38" s="264" t="s">
        <v>23</v>
      </c>
      <c r="B38" s="266">
        <v>79090201.289999962</v>
      </c>
      <c r="C38" s="268">
        <v>0.13067542116542052</v>
      </c>
      <c r="D38" s="267">
        <v>556</v>
      </c>
      <c r="E38" s="268">
        <v>0.12542296413264156</v>
      </c>
    </row>
    <row r="39" spans="1:5" x14ac:dyDescent="0.2">
      <c r="A39" s="264" t="s">
        <v>39</v>
      </c>
      <c r="B39" s="266">
        <v>143621372.81000003</v>
      </c>
      <c r="C39" s="268">
        <v>0.2372959364648323</v>
      </c>
      <c r="D39" s="267">
        <v>980</v>
      </c>
      <c r="E39" s="268">
        <v>0.22106925332731783</v>
      </c>
    </row>
    <row r="40" spans="1:5" x14ac:dyDescent="0.2">
      <c r="A40" s="264" t="s">
        <v>40</v>
      </c>
      <c r="B40" s="266">
        <v>141700463.53999996</v>
      </c>
      <c r="C40" s="268">
        <v>0.23412214724968766</v>
      </c>
      <c r="D40" s="267">
        <v>998</v>
      </c>
      <c r="E40" s="268">
        <v>0.22512970900067675</v>
      </c>
    </row>
    <row r="41" spans="1:5" x14ac:dyDescent="0.2">
      <c r="A41" s="264" t="s">
        <v>41</v>
      </c>
      <c r="B41" s="266">
        <v>67325185.030000046</v>
      </c>
      <c r="C41" s="268">
        <v>0.11123687593835335</v>
      </c>
      <c r="D41" s="267">
        <v>607</v>
      </c>
      <c r="E41" s="268">
        <v>0.13692758854049178</v>
      </c>
    </row>
    <row r="42" spans="1:5" x14ac:dyDescent="0.2">
      <c r="A42" s="264" t="s">
        <v>42</v>
      </c>
      <c r="B42" s="266">
        <v>4799410.53</v>
      </c>
      <c r="C42" s="268">
        <v>7.9297432820265423E-3</v>
      </c>
      <c r="D42" s="267">
        <v>36</v>
      </c>
      <c r="E42" s="268">
        <v>8.1209113467177983E-3</v>
      </c>
    </row>
    <row r="43" spans="1:5" x14ac:dyDescent="0.2">
      <c r="A43" s="264" t="s">
        <v>43</v>
      </c>
      <c r="B43" s="266">
        <v>3485293.09</v>
      </c>
      <c r="C43" s="268">
        <v>5.7585154038325252E-3</v>
      </c>
      <c r="D43" s="267">
        <v>26</v>
      </c>
      <c r="E43" s="268">
        <v>5.8651026392961877E-3</v>
      </c>
    </row>
    <row r="44" spans="1:5" x14ac:dyDescent="0.2">
      <c r="A44" s="264" t="s">
        <v>44</v>
      </c>
      <c r="B44" s="266">
        <v>2238201.0700000003</v>
      </c>
      <c r="C44" s="268">
        <v>3.698029119975515E-3</v>
      </c>
      <c r="D44" s="267">
        <v>15</v>
      </c>
      <c r="E44" s="268">
        <v>3.383713061132416E-3</v>
      </c>
    </row>
    <row r="45" spans="1:5" x14ac:dyDescent="0.2">
      <c r="A45" s="264" t="s">
        <v>24</v>
      </c>
      <c r="B45" s="266">
        <v>10478766.529999997</v>
      </c>
      <c r="C45" s="268">
        <v>1.7313361292140193E-2</v>
      </c>
      <c r="D45" s="267">
        <v>65</v>
      </c>
      <c r="E45" s="268">
        <v>1.466275659824047E-2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1.0688308066073324E-3</v>
      </c>
      <c r="D48" s="267">
        <v>3</v>
      </c>
      <c r="E48" s="268">
        <v>6.7674261222648319E-4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605241602.32000005</v>
      </c>
      <c r="C50" s="273"/>
      <c r="D50" s="274">
        <v>4433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0.78544367804106563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600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3939508.2500000005</v>
      </c>
      <c r="C59" s="268">
        <v>6.5089845689707314E-3</v>
      </c>
      <c r="D59" s="267">
        <v>66</v>
      </c>
      <c r="E59" s="268">
        <v>1.488833746898263E-2</v>
      </c>
    </row>
    <row r="60" spans="1:5" x14ac:dyDescent="0.2">
      <c r="A60" s="264" t="s">
        <v>17</v>
      </c>
      <c r="B60" s="266">
        <v>76417893.680000022</v>
      </c>
      <c r="C60" s="268">
        <v>0.12626014700092736</v>
      </c>
      <c r="D60" s="267">
        <v>472</v>
      </c>
      <c r="E60" s="268">
        <v>0.10647417099030003</v>
      </c>
    </row>
    <row r="61" spans="1:5" x14ac:dyDescent="0.2">
      <c r="A61" s="264" t="s">
        <v>18</v>
      </c>
      <c r="B61" s="266">
        <v>54301634.700000003</v>
      </c>
      <c r="C61" s="268">
        <v>8.9718939497635417E-2</v>
      </c>
      <c r="D61" s="267">
        <v>290</v>
      </c>
      <c r="E61" s="268">
        <v>6.541845251522671E-2</v>
      </c>
    </row>
    <row r="62" spans="1:5" x14ac:dyDescent="0.2">
      <c r="A62" s="264" t="s">
        <v>19</v>
      </c>
      <c r="B62" s="266">
        <v>46192479.360000014</v>
      </c>
      <c r="C62" s="268">
        <v>7.632072743006417E-2</v>
      </c>
      <c r="D62" s="267">
        <v>315</v>
      </c>
      <c r="E62" s="268">
        <v>7.1057974283780731E-2</v>
      </c>
    </row>
    <row r="63" spans="1:5" x14ac:dyDescent="0.2">
      <c r="A63" s="264" t="s">
        <v>20</v>
      </c>
      <c r="B63" s="266">
        <v>95860317.280000031</v>
      </c>
      <c r="C63" s="268">
        <v>0.15838355610809002</v>
      </c>
      <c r="D63" s="267">
        <v>609</v>
      </c>
      <c r="E63" s="268">
        <v>0.13737875028197608</v>
      </c>
    </row>
    <row r="64" spans="1:5" x14ac:dyDescent="0.2">
      <c r="A64" s="264" t="s">
        <v>21</v>
      </c>
      <c r="B64" s="266">
        <v>71361370.679999992</v>
      </c>
      <c r="C64" s="268">
        <v>0.11790559407426557</v>
      </c>
      <c r="D64" s="267">
        <v>486</v>
      </c>
      <c r="E64" s="268">
        <v>0.10963230318069028</v>
      </c>
    </row>
    <row r="65" spans="1:5" x14ac:dyDescent="0.2">
      <c r="A65" s="264" t="s">
        <v>22</v>
      </c>
      <c r="B65" s="266">
        <v>69380271.379999995</v>
      </c>
      <c r="C65" s="268">
        <v>0.11463235692003478</v>
      </c>
      <c r="D65" s="267">
        <v>529</v>
      </c>
      <c r="E65" s="268">
        <v>0.1193322806226032</v>
      </c>
    </row>
    <row r="66" spans="1:5" x14ac:dyDescent="0.2">
      <c r="A66" s="264" t="s">
        <v>23</v>
      </c>
      <c r="B66" s="266">
        <v>34271556.100000001</v>
      </c>
      <c r="C66" s="268">
        <v>5.6624587550873823E-2</v>
      </c>
      <c r="D66" s="267">
        <v>300</v>
      </c>
      <c r="E66" s="268">
        <v>6.7674261222648316E-2</v>
      </c>
    </row>
    <row r="67" spans="1:5" x14ac:dyDescent="0.2">
      <c r="A67" s="264" t="s">
        <v>39</v>
      </c>
      <c r="B67" s="266">
        <v>78591098.460000008</v>
      </c>
      <c r="C67" s="268">
        <v>0.12985078712161585</v>
      </c>
      <c r="D67" s="267">
        <v>710</v>
      </c>
      <c r="E67" s="268">
        <v>0.16016241822693436</v>
      </c>
    </row>
    <row r="68" spans="1:5" x14ac:dyDescent="0.2">
      <c r="A68" s="264" t="s">
        <v>40</v>
      </c>
      <c r="B68" s="266">
        <v>21047842.180000003</v>
      </c>
      <c r="C68" s="268">
        <v>3.4775934270413394E-2</v>
      </c>
      <c r="D68" s="267">
        <v>173</v>
      </c>
      <c r="E68" s="268">
        <v>3.9025490638393862E-2</v>
      </c>
    </row>
    <row r="69" spans="1:5" x14ac:dyDescent="0.2">
      <c r="A69" s="264" t="s">
        <v>41</v>
      </c>
      <c r="B69" s="266">
        <v>21032997.749999996</v>
      </c>
      <c r="C69" s="268">
        <v>3.4751407816939098E-2</v>
      </c>
      <c r="D69" s="267">
        <v>200</v>
      </c>
      <c r="E69" s="268">
        <v>4.5116174148432213E-2</v>
      </c>
    </row>
    <row r="70" spans="1:5" x14ac:dyDescent="0.2">
      <c r="A70" s="264" t="s">
        <v>42</v>
      </c>
      <c r="B70" s="266">
        <v>5795841.7199999988</v>
      </c>
      <c r="C70" s="268">
        <v>9.5760795321793712E-3</v>
      </c>
      <c r="D70" s="267">
        <v>55</v>
      </c>
      <c r="E70" s="268">
        <v>1.2406947890818859E-2</v>
      </c>
    </row>
    <row r="71" spans="1:5" x14ac:dyDescent="0.2">
      <c r="A71" s="264" t="s">
        <v>43</v>
      </c>
      <c r="B71" s="266">
        <v>2020058.1</v>
      </c>
      <c r="C71" s="268">
        <v>3.3376061596835935E-3</v>
      </c>
      <c r="D71" s="267">
        <v>18</v>
      </c>
      <c r="E71" s="268">
        <v>4.0604556733588992E-3</v>
      </c>
    </row>
    <row r="72" spans="1:5" x14ac:dyDescent="0.2">
      <c r="A72" s="264" t="s">
        <v>44</v>
      </c>
      <c r="B72" s="266">
        <v>3361548.5499999993</v>
      </c>
      <c r="C72" s="268">
        <v>5.5540606216006603E-3</v>
      </c>
      <c r="D72" s="267">
        <v>25</v>
      </c>
      <c r="E72" s="268">
        <v>5.6395217685540266E-3</v>
      </c>
    </row>
    <row r="73" spans="1:5" x14ac:dyDescent="0.2">
      <c r="A73" s="264" t="s">
        <v>24</v>
      </c>
      <c r="B73" s="266">
        <v>8808463.4900000002</v>
      </c>
      <c r="C73" s="268">
        <v>1.4553631898791447E-2</v>
      </c>
      <c r="D73" s="267">
        <v>89</v>
      </c>
      <c r="E73" s="268">
        <v>2.0076697496052336E-2</v>
      </c>
    </row>
    <row r="74" spans="1:5" x14ac:dyDescent="0.2">
      <c r="A74" s="264" t="s">
        <v>25</v>
      </c>
      <c r="B74" s="266">
        <v>225722.4</v>
      </c>
      <c r="C74" s="268">
        <v>3.7294594280162731E-4</v>
      </c>
      <c r="D74" s="267">
        <v>2</v>
      </c>
      <c r="E74" s="268">
        <v>4.5116174148432213E-4</v>
      </c>
    </row>
    <row r="75" spans="1:5" x14ac:dyDescent="0.2">
      <c r="A75" s="264" t="s">
        <v>26</v>
      </c>
      <c r="B75" s="266">
        <v>356668.95</v>
      </c>
      <c r="C75" s="268">
        <v>5.8930012185683155E-4</v>
      </c>
      <c r="D75" s="267">
        <v>4</v>
      </c>
      <c r="E75" s="268">
        <v>9.0232348296864426E-4</v>
      </c>
    </row>
    <row r="76" spans="1:5" x14ac:dyDescent="0.2">
      <c r="A76" s="264" t="s">
        <v>3</v>
      </c>
      <c r="B76" s="266">
        <v>12276329.289999999</v>
      </c>
      <c r="C76" s="268">
        <v>2.028335336325629E-2</v>
      </c>
      <c r="D76" s="267">
        <v>90</v>
      </c>
      <c r="E76" s="268">
        <v>2.0302278366794498E-2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605241602.32000005</v>
      </c>
      <c r="C78" s="273"/>
      <c r="D78" s="274">
        <v>4433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0.67710364228729203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0</v>
      </c>
      <c r="C88" s="268">
        <v>0</v>
      </c>
      <c r="D88" s="267">
        <v>0</v>
      </c>
      <c r="E88" s="268">
        <v>0</v>
      </c>
    </row>
    <row r="89" spans="1:5" x14ac:dyDescent="0.2">
      <c r="A89" s="264" t="s">
        <v>528</v>
      </c>
      <c r="B89" s="266">
        <v>483943393.19999993</v>
      </c>
      <c r="C89" s="268">
        <v>0.79958712577747104</v>
      </c>
      <c r="D89" s="267">
        <v>3577</v>
      </c>
      <c r="E89" s="268">
        <v>0.80690277464471016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121298209.12000003</v>
      </c>
      <c r="C91" s="268">
        <v>0.20041287422252896</v>
      </c>
      <c r="D91" s="267">
        <v>856</v>
      </c>
      <c r="E91" s="268">
        <v>0.19309722535528986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605241602.31999993</v>
      </c>
      <c r="C93" s="273"/>
      <c r="D93" s="274">
        <v>4433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591686909.51999974</v>
      </c>
      <c r="C100" s="268">
        <v>0.97760449257281323</v>
      </c>
      <c r="D100" s="267">
        <v>4244</v>
      </c>
      <c r="E100" s="268">
        <v>0.95736521542973152</v>
      </c>
    </row>
    <row r="101" spans="1:5" x14ac:dyDescent="0.2">
      <c r="A101" s="264" t="s">
        <v>5</v>
      </c>
      <c r="B101" s="266">
        <v>13554692.800000001</v>
      </c>
      <c r="C101" s="268">
        <v>2.2395507427186812E-2</v>
      </c>
      <c r="D101" s="267">
        <v>189</v>
      </c>
      <c r="E101" s="268">
        <v>4.2634784570268439E-2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605241602.31999969</v>
      </c>
      <c r="C103" s="273"/>
      <c r="D103" s="274">
        <v>4433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134734200.84999996</v>
      </c>
      <c r="C110" s="268">
        <v>0.22261225985381639</v>
      </c>
      <c r="D110" s="267">
        <v>1817</v>
      </c>
      <c r="E110" s="268">
        <v>0.40988044213850666</v>
      </c>
    </row>
    <row r="111" spans="1:5" x14ac:dyDescent="0.2">
      <c r="A111" s="264" t="s">
        <v>69</v>
      </c>
      <c r="B111" s="266">
        <v>262337797.10999984</v>
      </c>
      <c r="C111" s="268">
        <v>0.43344310124157359</v>
      </c>
      <c r="D111" s="267">
        <v>1940</v>
      </c>
      <c r="E111" s="268">
        <v>0.43762688923979248</v>
      </c>
    </row>
    <row r="112" spans="1:5" x14ac:dyDescent="0.2">
      <c r="A112" s="264" t="s">
        <v>70</v>
      </c>
      <c r="B112" s="266">
        <v>109950216.56999996</v>
      </c>
      <c r="C112" s="268">
        <v>0.18166334922870644</v>
      </c>
      <c r="D112" s="267">
        <v>467</v>
      </c>
      <c r="E112" s="268">
        <v>0.10534626663658922</v>
      </c>
    </row>
    <row r="113" spans="1:5" x14ac:dyDescent="0.2">
      <c r="A113" s="264" t="s">
        <v>71</v>
      </c>
      <c r="B113" s="266">
        <v>35838808.240000002</v>
      </c>
      <c r="C113" s="268">
        <v>5.9214052871817496E-2</v>
      </c>
      <c r="D113" s="267">
        <v>104</v>
      </c>
      <c r="E113" s="268">
        <v>2.3460410557184751E-2</v>
      </c>
    </row>
    <row r="114" spans="1:5" x14ac:dyDescent="0.2">
      <c r="A114" s="264" t="s">
        <v>72</v>
      </c>
      <c r="B114" s="266">
        <v>20198109.910000004</v>
      </c>
      <c r="C114" s="268">
        <v>3.3371978780997576E-2</v>
      </c>
      <c r="D114" s="267">
        <v>45</v>
      </c>
      <c r="E114" s="268">
        <v>1.0151139183397249E-2</v>
      </c>
    </row>
    <row r="115" spans="1:5" x14ac:dyDescent="0.2">
      <c r="A115" s="264" t="s">
        <v>73</v>
      </c>
      <c r="B115" s="266">
        <v>25443659.750000004</v>
      </c>
      <c r="C115" s="268">
        <v>4.2038848044268419E-2</v>
      </c>
      <c r="D115" s="267">
        <v>44</v>
      </c>
      <c r="E115" s="268">
        <v>9.9255583126550868E-3</v>
      </c>
    </row>
    <row r="116" spans="1:5" x14ac:dyDescent="0.2">
      <c r="A116" s="264" t="s">
        <v>74</v>
      </c>
      <c r="B116" s="266">
        <v>7478465.4000000004</v>
      </c>
      <c r="C116" s="268">
        <v>1.2356165490497844E-2</v>
      </c>
      <c r="D116" s="267">
        <v>9</v>
      </c>
      <c r="E116" s="268">
        <v>2.0302278366794496E-3</v>
      </c>
    </row>
    <row r="117" spans="1:5" x14ac:dyDescent="0.2">
      <c r="A117" s="264" t="s">
        <v>144</v>
      </c>
      <c r="B117" s="266">
        <v>5240244.49</v>
      </c>
      <c r="C117" s="268">
        <v>8.6581035902244703E-3</v>
      </c>
      <c r="D117" s="267">
        <v>5</v>
      </c>
      <c r="E117" s="268">
        <v>1.1279043537108053E-3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6.6421408980979419E-3</v>
      </c>
      <c r="D121" s="267">
        <v>2</v>
      </c>
      <c r="E121" s="268">
        <v>4.5116174148432213E-4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605241602.31999969</v>
      </c>
      <c r="C123" s="273"/>
      <c r="D123" s="274">
        <v>4433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136530.9276607263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386843019.46999937</v>
      </c>
      <c r="C132" s="268">
        <v>0.63915470778472738</v>
      </c>
      <c r="D132" s="267">
        <v>2638</v>
      </c>
      <c r="E132" s="268">
        <v>0.59508233701782087</v>
      </c>
    </row>
    <row r="133" spans="1:5" x14ac:dyDescent="0.2">
      <c r="A133" s="264" t="s">
        <v>7</v>
      </c>
      <c r="B133" s="266">
        <v>199285679.70999992</v>
      </c>
      <c r="C133" s="268">
        <v>0.32926632760554175</v>
      </c>
      <c r="D133" s="267">
        <v>1558</v>
      </c>
      <c r="E133" s="268">
        <v>0.35145499661628693</v>
      </c>
    </row>
    <row r="134" spans="1:5" x14ac:dyDescent="0.2">
      <c r="A134" s="264" t="s">
        <v>8</v>
      </c>
      <c r="B134" s="266">
        <v>19112903.140000001</v>
      </c>
      <c r="C134" s="268">
        <v>3.1578964609730767E-2</v>
      </c>
      <c r="D134" s="267">
        <v>237</v>
      </c>
      <c r="E134" s="268">
        <v>5.346266636589217E-2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605241602.31999934</v>
      </c>
      <c r="C136" s="268"/>
      <c r="D136" s="274">
        <v>4433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3.2162858477312496E-4</v>
      </c>
      <c r="D150" s="267">
        <v>1</v>
      </c>
      <c r="E150" s="268">
        <v>2.2558087074216106E-4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605046939.31999969</v>
      </c>
      <c r="C154" s="268">
        <v>0.99967837141522686</v>
      </c>
      <c r="D154" s="267">
        <v>4432</v>
      </c>
      <c r="E154" s="268">
        <v>0.9997744191292578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605241602.31999969</v>
      </c>
      <c r="C156" s="268"/>
      <c r="D156" s="281">
        <v>4433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133.74269063243105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94207703.729999959</v>
      </c>
      <c r="C165" s="268">
        <v>0.15565305386953721</v>
      </c>
      <c r="D165" s="267">
        <v>739</v>
      </c>
      <c r="E165" s="268">
        <v>0.16670426347845702</v>
      </c>
    </row>
    <row r="166" spans="1:5" x14ac:dyDescent="0.2">
      <c r="A166" s="264" t="s">
        <v>10</v>
      </c>
      <c r="B166" s="266">
        <v>165624242.79000005</v>
      </c>
      <c r="C166" s="268">
        <v>0.2736497989482754</v>
      </c>
      <c r="D166" s="267">
        <v>1186</v>
      </c>
      <c r="E166" s="268">
        <v>0.26753891270020302</v>
      </c>
    </row>
    <row r="167" spans="1:5" x14ac:dyDescent="0.2">
      <c r="A167" s="264" t="s">
        <v>11</v>
      </c>
      <c r="B167" s="266">
        <v>334449225.83999985</v>
      </c>
      <c r="C167" s="268">
        <v>0.55258796579414871</v>
      </c>
      <c r="D167" s="267">
        <v>2426</v>
      </c>
      <c r="E167" s="268">
        <v>0.54725919242048271</v>
      </c>
    </row>
    <row r="168" spans="1:5" x14ac:dyDescent="0.2">
      <c r="A168" s="264" t="s">
        <v>12</v>
      </c>
      <c r="B168" s="266">
        <v>10960429.959999999</v>
      </c>
      <c r="C168" s="268">
        <v>1.8109181388038593E-2</v>
      </c>
      <c r="D168" s="267">
        <v>82</v>
      </c>
      <c r="E168" s="268">
        <v>1.8497631400857209E-2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605241602.31999993</v>
      </c>
      <c r="C173" s="273"/>
      <c r="D173" s="274">
        <v>4433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10.893925770662356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302719324.66999984</v>
      </c>
      <c r="C182" s="268">
        <v>0.50016278377035273</v>
      </c>
      <c r="D182" s="267">
        <v>2366</v>
      </c>
      <c r="E182" s="268">
        <v>0.53372434017595305</v>
      </c>
    </row>
    <row r="183" spans="1:6" x14ac:dyDescent="0.2">
      <c r="A183" s="264" t="s">
        <v>50</v>
      </c>
      <c r="B183" s="266">
        <v>302522277.64999986</v>
      </c>
      <c r="C183" s="268">
        <v>0.49983721622964727</v>
      </c>
      <c r="D183" s="267">
        <v>2067</v>
      </c>
      <c r="E183" s="268">
        <v>0.4662756598240469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605241602.31999969</v>
      </c>
      <c r="C185" s="271"/>
      <c r="D185" s="274">
        <v>4433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31711187.419999994</v>
      </c>
      <c r="C194" s="268">
        <v>5.2394262553078469E-2</v>
      </c>
      <c r="D194" s="267">
        <v>321</v>
      </c>
      <c r="E194" s="268">
        <v>7.2411459508233703E-2</v>
      </c>
      <c r="F194" s="268">
        <v>0.80235208097245203</v>
      </c>
      <c r="G194" s="168"/>
    </row>
    <row r="195" spans="1:7" x14ac:dyDescent="0.2">
      <c r="A195" s="264" t="s">
        <v>52</v>
      </c>
      <c r="B195" s="266">
        <v>71773098.220000029</v>
      </c>
      <c r="C195" s="268">
        <v>0.11858586380196075</v>
      </c>
      <c r="D195" s="267">
        <v>610</v>
      </c>
      <c r="E195" s="268">
        <v>0.13760433115271825</v>
      </c>
      <c r="F195" s="268">
        <v>0.80807362115199399</v>
      </c>
      <c r="G195" s="168"/>
    </row>
    <row r="196" spans="1:7" x14ac:dyDescent="0.2">
      <c r="A196" s="264" t="s">
        <v>53</v>
      </c>
      <c r="B196" s="266">
        <v>74797959.270000026</v>
      </c>
      <c r="C196" s="268">
        <v>0.12358363830788559</v>
      </c>
      <c r="D196" s="267">
        <v>658</v>
      </c>
      <c r="E196" s="268">
        <v>0.14843221294834197</v>
      </c>
      <c r="F196" s="268">
        <v>0.79977074612078225</v>
      </c>
      <c r="G196" s="168"/>
    </row>
    <row r="197" spans="1:7" x14ac:dyDescent="0.2">
      <c r="A197" s="264" t="s">
        <v>54</v>
      </c>
      <c r="B197" s="266">
        <v>29395032.289999995</v>
      </c>
      <c r="C197" s="268">
        <v>4.8567435181791102E-2</v>
      </c>
      <c r="D197" s="267">
        <v>264</v>
      </c>
      <c r="E197" s="268">
        <v>5.9553349875930521E-2</v>
      </c>
      <c r="F197" s="268">
        <v>0.8025339243018943</v>
      </c>
      <c r="G197" s="168"/>
    </row>
    <row r="198" spans="1:7" x14ac:dyDescent="0.2">
      <c r="A198" s="264" t="s">
        <v>55</v>
      </c>
      <c r="B198" s="266">
        <v>22805214.609999996</v>
      </c>
      <c r="C198" s="268">
        <v>3.767952256187198E-2</v>
      </c>
      <c r="D198" s="267">
        <v>206</v>
      </c>
      <c r="E198" s="268">
        <v>4.6469659372885178E-2</v>
      </c>
      <c r="F198" s="268">
        <v>0.80595620538598645</v>
      </c>
      <c r="G198" s="168"/>
    </row>
    <row r="199" spans="1:7" x14ac:dyDescent="0.2">
      <c r="A199" s="264" t="s">
        <v>56</v>
      </c>
      <c r="B199" s="266">
        <v>22348626.690000005</v>
      </c>
      <c r="C199" s="268">
        <v>3.6925133044942202E-2</v>
      </c>
      <c r="D199" s="267">
        <v>180</v>
      </c>
      <c r="E199" s="268">
        <v>4.0604556733588995E-2</v>
      </c>
      <c r="F199" s="268">
        <v>0.79652576560342125</v>
      </c>
      <c r="G199" s="168"/>
    </row>
    <row r="200" spans="1:7" x14ac:dyDescent="0.2">
      <c r="A200" s="264" t="s">
        <v>27</v>
      </c>
      <c r="B200" s="266">
        <v>148084550.65000004</v>
      </c>
      <c r="C200" s="268">
        <v>0.24467014508316226</v>
      </c>
      <c r="D200" s="267">
        <v>911</v>
      </c>
      <c r="E200" s="268">
        <v>0.20550417324610873</v>
      </c>
      <c r="F200" s="268">
        <v>0.78021568175578604</v>
      </c>
      <c r="G200" s="168"/>
    </row>
    <row r="201" spans="1:7" x14ac:dyDescent="0.2">
      <c r="A201" s="264" t="s">
        <v>57</v>
      </c>
      <c r="B201" s="266">
        <v>69154211.680000037</v>
      </c>
      <c r="C201" s="268">
        <v>0.11425885367912496</v>
      </c>
      <c r="D201" s="267">
        <v>433</v>
      </c>
      <c r="E201" s="268">
        <v>9.7676517031355742E-2</v>
      </c>
      <c r="F201" s="268">
        <v>0.78254262289808862</v>
      </c>
      <c r="G201" s="168"/>
    </row>
    <row r="202" spans="1:7" x14ac:dyDescent="0.2">
      <c r="A202" s="264" t="s">
        <v>58</v>
      </c>
      <c r="B202" s="266">
        <v>85254915.470000044</v>
      </c>
      <c r="C202" s="268">
        <v>0.14086096385840396</v>
      </c>
      <c r="D202" s="267">
        <v>340</v>
      </c>
      <c r="E202" s="268">
        <v>7.6697496052334765E-2</v>
      </c>
      <c r="F202" s="268">
        <v>0.74039593921070102</v>
      </c>
      <c r="G202" s="168"/>
    </row>
    <row r="203" spans="1:7" x14ac:dyDescent="0.2">
      <c r="A203" s="264" t="s">
        <v>59</v>
      </c>
      <c r="B203" s="266">
        <v>29226687.819999997</v>
      </c>
      <c r="C203" s="268">
        <v>4.8289290934345613E-2</v>
      </c>
      <c r="D203" s="267">
        <v>259</v>
      </c>
      <c r="E203" s="268">
        <v>5.8425445522219718E-2</v>
      </c>
      <c r="F203" s="268">
        <v>0.79753125637031763</v>
      </c>
      <c r="G203" s="168"/>
    </row>
    <row r="204" spans="1:7" x14ac:dyDescent="0.2">
      <c r="A204" s="264" t="s">
        <v>60</v>
      </c>
      <c r="B204" s="266">
        <v>20591982.199999999</v>
      </c>
      <c r="C204" s="268">
        <v>3.402274747979521E-2</v>
      </c>
      <c r="D204" s="267">
        <v>250</v>
      </c>
      <c r="E204" s="268">
        <v>5.6395217685540268E-2</v>
      </c>
      <c r="F204" s="268">
        <v>0.78697854998148398</v>
      </c>
      <c r="G204" s="168"/>
    </row>
    <row r="205" spans="1:7" x14ac:dyDescent="0.2">
      <c r="A205" s="264" t="s">
        <v>2</v>
      </c>
      <c r="B205" s="266">
        <v>98136</v>
      </c>
      <c r="C205" s="268">
        <v>1.621435136379043E-4</v>
      </c>
      <c r="D205" s="267">
        <v>1</v>
      </c>
      <c r="E205" s="268">
        <v>2.2558087074216106E-4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605241602.32000017</v>
      </c>
      <c r="C207" s="273"/>
      <c r="D207" s="274">
        <v>4433</v>
      </c>
      <c r="E207" s="273"/>
      <c r="F207" s="286">
        <v>0.78544367804106552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1.4875051492643405E-4</v>
      </c>
      <c r="D214" s="267">
        <v>1</v>
      </c>
      <c r="E214" s="268">
        <v>2.2558087074216106E-4</v>
      </c>
    </row>
    <row r="215" spans="1:7" x14ac:dyDescent="0.2">
      <c r="A215" s="264" t="s">
        <v>303</v>
      </c>
      <c r="B215" s="266">
        <v>143344231.57999998</v>
      </c>
      <c r="C215" s="268">
        <v>0.23683803464688447</v>
      </c>
      <c r="D215" s="267">
        <v>1015</v>
      </c>
      <c r="E215" s="268">
        <v>0.22896458380329349</v>
      </c>
    </row>
    <row r="216" spans="1:7" x14ac:dyDescent="0.2">
      <c r="A216" s="264" t="s">
        <v>280</v>
      </c>
      <c r="B216" s="266">
        <v>434273882.33999991</v>
      </c>
      <c r="C216" s="268">
        <v>0.71752153301318033</v>
      </c>
      <c r="D216" s="267">
        <v>3230</v>
      </c>
      <c r="E216" s="268">
        <v>0.72862621249718029</v>
      </c>
    </row>
    <row r="217" spans="1:7" x14ac:dyDescent="0.2">
      <c r="A217" s="264" t="s">
        <v>281</v>
      </c>
      <c r="B217" s="266">
        <v>5800387.2700000005</v>
      </c>
      <c r="C217" s="268">
        <v>9.5835898387785536E-3</v>
      </c>
      <c r="D217" s="267">
        <v>35</v>
      </c>
      <c r="E217" s="268">
        <v>7.8953304759756381E-3</v>
      </c>
    </row>
    <row r="218" spans="1:7" x14ac:dyDescent="0.2">
      <c r="A218" s="264" t="s">
        <v>282</v>
      </c>
      <c r="B218" s="266">
        <v>16578609.660000002</v>
      </c>
      <c r="C218" s="268">
        <v>2.7391721911466781E-2</v>
      </c>
      <c r="D218" s="267">
        <v>114</v>
      </c>
      <c r="E218" s="268">
        <v>2.5716219264606363E-2</v>
      </c>
    </row>
    <row r="219" spans="1:7" x14ac:dyDescent="0.2">
      <c r="A219" s="264" t="s">
        <v>283</v>
      </c>
      <c r="B219" s="266">
        <v>5082503.6300000008</v>
      </c>
      <c r="C219" s="268">
        <v>8.3974789745414908E-3</v>
      </c>
      <c r="D219" s="267">
        <v>36</v>
      </c>
      <c r="E219" s="268">
        <v>8.1209113467177983E-3</v>
      </c>
    </row>
    <row r="220" spans="1:7" x14ac:dyDescent="0.2">
      <c r="A220" s="264" t="s">
        <v>38</v>
      </c>
      <c r="B220" s="266">
        <v>71957.84</v>
      </c>
      <c r="C220" s="268">
        <v>1.1889110022208101E-4</v>
      </c>
      <c r="D220" s="267">
        <v>2</v>
      </c>
      <c r="E220" s="268">
        <v>4.5116174148432213E-4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605241602.31999981</v>
      </c>
      <c r="C229" s="273"/>
      <c r="D229" s="274">
        <v>4433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2.6183194995391932E-2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331630626.60999966</v>
      </c>
      <c r="C240" s="268">
        <v>0.5479309838233194</v>
      </c>
      <c r="D240" s="267">
        <v>2300</v>
      </c>
      <c r="E240" s="268">
        <v>0.5188360027069705</v>
      </c>
    </row>
    <row r="241" spans="1:6" x14ac:dyDescent="0.2">
      <c r="A241" s="264" t="s">
        <v>534</v>
      </c>
      <c r="B241" s="266">
        <v>273610975.71000004</v>
      </c>
      <c r="C241" s="268">
        <v>0.4520690161766806</v>
      </c>
      <c r="D241" s="267">
        <v>2133</v>
      </c>
      <c r="E241" s="268">
        <v>0.48116399729302956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605241602.31999969</v>
      </c>
      <c r="C243" s="268"/>
      <c r="D243" s="281">
        <v>4433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68043848.920000017</v>
      </c>
      <c r="C251" s="268">
        <v>0.11242427595719748</v>
      </c>
      <c r="D251" s="267">
        <v>499</v>
      </c>
      <c r="E251" s="268">
        <v>0.11256485450033837</v>
      </c>
      <c r="F251" s="168"/>
    </row>
    <row r="252" spans="1:6" x14ac:dyDescent="0.2">
      <c r="A252" s="264" t="s">
        <v>37</v>
      </c>
      <c r="B252" s="266">
        <v>537197753.39999962</v>
      </c>
      <c r="C252" s="268">
        <v>0.88757572404280238</v>
      </c>
      <c r="D252" s="267">
        <v>3934</v>
      </c>
      <c r="E252" s="268">
        <v>0.88743514549966163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605241602.31999969</v>
      </c>
      <c r="C254" s="268"/>
      <c r="D254" s="281">
        <v>4433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2.79896739178917E-3</v>
      </c>
      <c r="D263" s="267">
        <v>7</v>
      </c>
      <c r="E263" s="268">
        <v>3.0434782608695652E-3</v>
      </c>
      <c r="F263" s="168"/>
    </row>
    <row r="264" spans="1:6" x14ac:dyDescent="0.2">
      <c r="A264" s="264" t="s">
        <v>148</v>
      </c>
      <c r="B264" s="266">
        <v>8127475.0599999996</v>
      </c>
      <c r="C264" s="268">
        <v>2.4507613012346916E-2</v>
      </c>
      <c r="D264" s="267">
        <v>54</v>
      </c>
      <c r="E264" s="268">
        <v>2.3478260869565216E-2</v>
      </c>
      <c r="F264" s="168"/>
    </row>
    <row r="265" spans="1:6" x14ac:dyDescent="0.2">
      <c r="A265" s="264" t="s">
        <v>80</v>
      </c>
      <c r="B265" s="266">
        <v>109564728.19999997</v>
      </c>
      <c r="C265" s="268">
        <v>0.33038181461101557</v>
      </c>
      <c r="D265" s="267">
        <v>775</v>
      </c>
      <c r="E265" s="268">
        <v>0.33695652173913043</v>
      </c>
      <c r="F265" s="168"/>
    </row>
    <row r="266" spans="1:6" x14ac:dyDescent="0.2">
      <c r="A266" s="264" t="s">
        <v>81</v>
      </c>
      <c r="B266" s="266">
        <v>91681993.669999987</v>
      </c>
      <c r="C266" s="268">
        <v>0.2764581625261609</v>
      </c>
      <c r="D266" s="267">
        <v>684</v>
      </c>
      <c r="E266" s="268">
        <v>0.29739130434782607</v>
      </c>
      <c r="F266" s="168"/>
    </row>
    <row r="267" spans="1:6" x14ac:dyDescent="0.2">
      <c r="A267" s="264" t="s">
        <v>82</v>
      </c>
      <c r="B267" s="266">
        <v>79796344.400000021</v>
      </c>
      <c r="C267" s="268">
        <v>0.24061813957201569</v>
      </c>
      <c r="D267" s="267">
        <v>543</v>
      </c>
      <c r="E267" s="268">
        <v>0.23608695652173914</v>
      </c>
      <c r="F267" s="168"/>
    </row>
    <row r="268" spans="1:6" x14ac:dyDescent="0.2">
      <c r="A268" s="264" t="s">
        <v>83</v>
      </c>
      <c r="B268" s="266">
        <v>26611778.119999994</v>
      </c>
      <c r="C268" s="268">
        <v>8.0245236671990586E-2</v>
      </c>
      <c r="D268" s="267">
        <v>149</v>
      </c>
      <c r="E268" s="268">
        <v>6.478260869565218E-2</v>
      </c>
      <c r="F268" s="168"/>
    </row>
    <row r="269" spans="1:6" x14ac:dyDescent="0.2">
      <c r="A269" s="264" t="s">
        <v>84</v>
      </c>
      <c r="B269" s="266">
        <v>10504806.25</v>
      </c>
      <c r="C269" s="268">
        <v>3.1676224712362665E-2</v>
      </c>
      <c r="D269" s="267">
        <v>62</v>
      </c>
      <c r="E269" s="268">
        <v>2.6956521739130435E-2</v>
      </c>
      <c r="F269" s="168"/>
    </row>
    <row r="270" spans="1:6" x14ac:dyDescent="0.2">
      <c r="A270" s="264" t="s">
        <v>85</v>
      </c>
      <c r="B270" s="266">
        <v>1943257.9100000001</v>
      </c>
      <c r="C270" s="268">
        <v>5.8597058114457116E-3</v>
      </c>
      <c r="D270" s="267">
        <v>11</v>
      </c>
      <c r="E270" s="268">
        <v>4.7826086956521737E-3</v>
      </c>
      <c r="F270" s="168"/>
    </row>
    <row r="271" spans="1:6" x14ac:dyDescent="0.2">
      <c r="A271" s="264" t="s">
        <v>86</v>
      </c>
      <c r="B271" s="266">
        <v>1510414.1800000002</v>
      </c>
      <c r="C271" s="268">
        <v>4.5545075116848535E-3</v>
      </c>
      <c r="D271" s="267">
        <v>7</v>
      </c>
      <c r="E271" s="268">
        <v>3.0434782608695652E-3</v>
      </c>
      <c r="F271" s="168"/>
    </row>
    <row r="272" spans="1:6" x14ac:dyDescent="0.2">
      <c r="A272" s="264" t="s">
        <v>0</v>
      </c>
      <c r="B272" s="266">
        <v>382105.1</v>
      </c>
      <c r="C272" s="268">
        <v>1.1522008805578692E-3</v>
      </c>
      <c r="D272" s="267">
        <v>2</v>
      </c>
      <c r="E272" s="268">
        <v>8.6956521739130438E-4</v>
      </c>
      <c r="F272" s="168"/>
    </row>
    <row r="273" spans="1:6" x14ac:dyDescent="0.2">
      <c r="A273" s="264" t="s">
        <v>67</v>
      </c>
      <c r="B273" s="266">
        <v>232060.91</v>
      </c>
      <c r="C273" s="268">
        <v>6.9975717373324889E-4</v>
      </c>
      <c r="D273" s="267">
        <v>2</v>
      </c>
      <c r="E273" s="268">
        <v>8.6956521739130438E-4</v>
      </c>
      <c r="F273" s="168"/>
    </row>
    <row r="274" spans="1:6" x14ac:dyDescent="0.2">
      <c r="A274" s="264" t="s">
        <v>79</v>
      </c>
      <c r="B274" s="266">
        <v>347439.5</v>
      </c>
      <c r="C274" s="268">
        <v>1.04767012489649E-3</v>
      </c>
      <c r="D274" s="267">
        <v>4</v>
      </c>
      <c r="E274" s="268">
        <v>1.7391304347826088E-3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331630626.61000007</v>
      </c>
      <c r="C276" s="268"/>
      <c r="D276" s="274">
        <v>2300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1.5485515171788866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605241602.31999969</v>
      </c>
      <c r="C288" s="268">
        <v>1</v>
      </c>
      <c r="D288" s="267">
        <v>4433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605241602.31999969</v>
      </c>
      <c r="C290" s="271"/>
      <c r="D290" s="274">
        <v>4433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474054911.06999958</v>
      </c>
      <c r="C299" s="268">
        <v>0.78324905170573556</v>
      </c>
      <c r="D299" s="267">
        <v>3359</v>
      </c>
      <c r="E299" s="268">
        <v>0.757726144822919</v>
      </c>
    </row>
    <row r="300" spans="1:6" x14ac:dyDescent="0.2">
      <c r="A300" s="264" t="s">
        <v>133</v>
      </c>
      <c r="B300" s="266">
        <v>100583360.02999997</v>
      </c>
      <c r="C300" s="268">
        <v>0.16618712204257924</v>
      </c>
      <c r="D300" s="267">
        <v>816</v>
      </c>
      <c r="E300" s="268">
        <v>0.18407399052560344</v>
      </c>
    </row>
    <row r="301" spans="1:6" x14ac:dyDescent="0.2">
      <c r="A301" s="264" t="s">
        <v>134</v>
      </c>
      <c r="B301" s="266">
        <v>17491137.480000004</v>
      </c>
      <c r="C301" s="268">
        <v>2.8899430265456535E-2</v>
      </c>
      <c r="D301" s="267">
        <v>135</v>
      </c>
      <c r="E301" s="268">
        <v>3.0453417550191743E-2</v>
      </c>
    </row>
    <row r="302" spans="1:6" x14ac:dyDescent="0.2">
      <c r="A302" s="264" t="s">
        <v>135</v>
      </c>
      <c r="B302" s="266">
        <v>8293774.1499999994</v>
      </c>
      <c r="C302" s="268">
        <v>1.3703245312629661E-2</v>
      </c>
      <c r="D302" s="267">
        <v>45</v>
      </c>
      <c r="E302" s="268">
        <v>1.0151139183397249E-2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4818419.5900000017</v>
      </c>
      <c r="C305" s="268">
        <v>7.9611506735989979E-3</v>
      </c>
      <c r="D305" s="267">
        <v>78</v>
      </c>
      <c r="E305" s="268">
        <v>1.7595307917888565E-2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605241602.31999958</v>
      </c>
      <c r="C307" s="271"/>
      <c r="D307" s="274">
        <v>4433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4F4F4"/>
  </sheetPr>
  <dimension ref="A1:J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604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602398095.72999954</v>
      </c>
      <c r="C6" s="266">
        <v>345506970.12000012</v>
      </c>
      <c r="D6" s="266">
        <v>256891125.60999998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4410</v>
      </c>
      <c r="C7" s="267">
        <v>2526</v>
      </c>
      <c r="D7" s="267">
        <v>1884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0.78549282332040449</v>
      </c>
      <c r="C8" s="268">
        <v>0.78930833496850239</v>
      </c>
      <c r="D8" s="268">
        <v>0.78036113235263438</v>
      </c>
      <c r="G8" s="157"/>
      <c r="H8" s="157"/>
      <c r="I8" s="157"/>
      <c r="J8" s="157"/>
    </row>
    <row r="9" spans="1:10" x14ac:dyDescent="0.2">
      <c r="A9" s="264" t="s">
        <v>155</v>
      </c>
      <c r="B9" s="268">
        <v>1.9832222222222222E-3</v>
      </c>
      <c r="C9" s="268">
        <v>1.9832222222222222E-3</v>
      </c>
      <c r="D9" s="268">
        <v>1.3821428571428571E-2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0.92146191860465121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11.229985929684</v>
      </c>
      <c r="C11" s="266">
        <v>11.228963278304178</v>
      </c>
      <c r="D11" s="266">
        <v>11.231361349636281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11.058179329226558</v>
      </c>
      <c r="C12" s="266">
        <v>11.058179329226558</v>
      </c>
      <c r="D12" s="266">
        <v>11.096509240246407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15.60848733744011</v>
      </c>
      <c r="C13" s="266">
        <v>15.60848733744011</v>
      </c>
      <c r="D13" s="266">
        <v>11.471594798083505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136598.20764852597</v>
      </c>
      <c r="C14" s="266">
        <v>136780.2732066508</v>
      </c>
      <c r="D14" s="266">
        <v>136354.10064225059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178.49</v>
      </c>
      <c r="C15" s="266">
        <v>178.49</v>
      </c>
      <c r="D15" s="266">
        <v>1935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10.828707210363772</v>
      </c>
      <c r="C17" s="266">
        <v>10.796048939778197</v>
      </c>
      <c r="D17" s="266">
        <v>10.872631110391717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18.916666666666668</v>
      </c>
      <c r="C19" s="266">
        <v>18.916666666666668</v>
      </c>
      <c r="D19" s="266">
        <v>18.916666666666668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0.54809366385843517</v>
      </c>
      <c r="C20" s="268">
        <v>0.78011770123301927</v>
      </c>
      <c r="D20" s="268">
        <v>0.23603180513153429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0.45190633614156483</v>
      </c>
      <c r="C21" s="268">
        <v>0.2198822987669807</v>
      </c>
      <c r="D21" s="268">
        <v>0.76396819486846568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0.38423241789884899</v>
      </c>
      <c r="C23" s="268">
        <v>0.32209262566063113</v>
      </c>
      <c r="D23" s="268">
        <v>0.46780763401085723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1.5489444158468819</v>
      </c>
      <c r="C24" s="266">
        <v>1.5879612381208228</v>
      </c>
      <c r="D24" s="266">
        <v>1.3755044372259362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1626907.9100000001</v>
      </c>
      <c r="C31" s="268">
        <v>2.70071887931265E-3</v>
      </c>
      <c r="D31" s="267">
        <v>43</v>
      </c>
      <c r="E31" s="268">
        <v>9.7505668934240366E-3</v>
      </c>
    </row>
    <row r="32" spans="1:10" x14ac:dyDescent="0.2">
      <c r="A32" s="264" t="s">
        <v>17</v>
      </c>
      <c r="B32" s="266">
        <v>17264825.280000005</v>
      </c>
      <c r="C32" s="268">
        <v>2.8660159124636819E-2</v>
      </c>
      <c r="D32" s="267">
        <v>176</v>
      </c>
      <c r="E32" s="268">
        <v>3.9909297052154194E-2</v>
      </c>
    </row>
    <row r="33" spans="1:5" x14ac:dyDescent="0.2">
      <c r="A33" s="264" t="s">
        <v>18</v>
      </c>
      <c r="B33" s="266">
        <v>10683776.709999999</v>
      </c>
      <c r="C33" s="268">
        <v>1.7735409168339336E-2</v>
      </c>
      <c r="D33" s="267">
        <v>82</v>
      </c>
      <c r="E33" s="268">
        <v>1.8594104308390022E-2</v>
      </c>
    </row>
    <row r="34" spans="1:5" x14ac:dyDescent="0.2">
      <c r="A34" s="264" t="s">
        <v>19</v>
      </c>
      <c r="B34" s="266">
        <v>13407835.66</v>
      </c>
      <c r="C34" s="268">
        <v>2.22574336722497E-2</v>
      </c>
      <c r="D34" s="267">
        <v>118</v>
      </c>
      <c r="E34" s="268">
        <v>2.6757369614512472E-2</v>
      </c>
    </row>
    <row r="35" spans="1:5" x14ac:dyDescent="0.2">
      <c r="A35" s="264" t="s">
        <v>20</v>
      </c>
      <c r="B35" s="266">
        <v>17336934.190000001</v>
      </c>
      <c r="C35" s="268">
        <v>2.8779862208878168E-2</v>
      </c>
      <c r="D35" s="267">
        <v>130</v>
      </c>
      <c r="E35" s="268">
        <v>2.9478458049886622E-2</v>
      </c>
    </row>
    <row r="36" spans="1:5" x14ac:dyDescent="0.2">
      <c r="A36" s="264" t="s">
        <v>21</v>
      </c>
      <c r="B36" s="266">
        <v>35245496.269999996</v>
      </c>
      <c r="C36" s="268">
        <v>5.8508644897505332E-2</v>
      </c>
      <c r="D36" s="267">
        <v>253</v>
      </c>
      <c r="E36" s="268">
        <v>5.7369614512471655E-2</v>
      </c>
    </row>
    <row r="37" spans="1:5" x14ac:dyDescent="0.2">
      <c r="A37" s="264" t="s">
        <v>22</v>
      </c>
      <c r="B37" s="266">
        <v>55429414.130000003</v>
      </c>
      <c r="C37" s="268">
        <v>9.2014590555485318E-2</v>
      </c>
      <c r="D37" s="267">
        <v>335</v>
      </c>
      <c r="E37" s="268">
        <v>7.5963718820861684E-2</v>
      </c>
    </row>
    <row r="38" spans="1:5" x14ac:dyDescent="0.2">
      <c r="A38" s="264" t="s">
        <v>23</v>
      </c>
      <c r="B38" s="266">
        <v>78713462.169999987</v>
      </c>
      <c r="C38" s="268">
        <v>0.1306668509212553</v>
      </c>
      <c r="D38" s="267">
        <v>554</v>
      </c>
      <c r="E38" s="268">
        <v>0.12562358276643992</v>
      </c>
    </row>
    <row r="39" spans="1:5" x14ac:dyDescent="0.2">
      <c r="A39" s="264" t="s">
        <v>39</v>
      </c>
      <c r="B39" s="266">
        <v>142756081.12000006</v>
      </c>
      <c r="C39" s="268">
        <v>0.23697963544689651</v>
      </c>
      <c r="D39" s="267">
        <v>974</v>
      </c>
      <c r="E39" s="268">
        <v>0.22086167800453516</v>
      </c>
    </row>
    <row r="40" spans="1:5" x14ac:dyDescent="0.2">
      <c r="A40" s="264" t="s">
        <v>40</v>
      </c>
      <c r="B40" s="266">
        <v>141248157.99999994</v>
      </c>
      <c r="C40" s="268">
        <v>0.23447643510365374</v>
      </c>
      <c r="D40" s="267">
        <v>995</v>
      </c>
      <c r="E40" s="268">
        <v>0.2256235827664399</v>
      </c>
    </row>
    <row r="41" spans="1:5" x14ac:dyDescent="0.2">
      <c r="A41" s="264" t="s">
        <v>41</v>
      </c>
      <c r="B41" s="266">
        <v>67234131.200000048</v>
      </c>
      <c r="C41" s="268">
        <v>0.11161079637631352</v>
      </c>
      <c r="D41" s="267">
        <v>606</v>
      </c>
      <c r="E41" s="268">
        <v>0.13741496598639455</v>
      </c>
    </row>
    <row r="42" spans="1:5" x14ac:dyDescent="0.2">
      <c r="A42" s="264" t="s">
        <v>42</v>
      </c>
      <c r="B42" s="266">
        <v>4799355.53</v>
      </c>
      <c r="C42" s="268">
        <v>7.9670828377769523E-3</v>
      </c>
      <c r="D42" s="267">
        <v>36</v>
      </c>
      <c r="E42" s="268">
        <v>8.1632653061224497E-3</v>
      </c>
    </row>
    <row r="43" spans="1:5" x14ac:dyDescent="0.2">
      <c r="A43" s="264" t="s">
        <v>43</v>
      </c>
      <c r="B43" s="266">
        <v>3543746.18</v>
      </c>
      <c r="C43" s="268">
        <v>5.8827313783347971E-3</v>
      </c>
      <c r="D43" s="267">
        <v>27</v>
      </c>
      <c r="E43" s="268">
        <v>6.1224489795918364E-3</v>
      </c>
    </row>
    <row r="44" spans="1:5" x14ac:dyDescent="0.2">
      <c r="A44" s="264" t="s">
        <v>44</v>
      </c>
      <c r="B44" s="266">
        <v>2179547.9800000004</v>
      </c>
      <c r="C44" s="268">
        <v>3.6181189738967775E-3</v>
      </c>
      <c r="D44" s="267">
        <v>14</v>
      </c>
      <c r="E44" s="268">
        <v>3.1746031746031746E-3</v>
      </c>
    </row>
    <row r="45" spans="1:5" x14ac:dyDescent="0.2">
      <c r="A45" s="264" t="s">
        <v>24</v>
      </c>
      <c r="B45" s="266">
        <v>10281522.529999997</v>
      </c>
      <c r="C45" s="268">
        <v>1.7067654434631985E-2</v>
      </c>
      <c r="D45" s="267">
        <v>64</v>
      </c>
      <c r="E45" s="268">
        <v>1.4512471655328799E-2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1.073876020833151E-3</v>
      </c>
      <c r="D48" s="267">
        <v>3</v>
      </c>
      <c r="E48" s="268">
        <v>6.8027210884353737E-4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602398095.73000002</v>
      </c>
      <c r="C50" s="273"/>
      <c r="D50" s="274">
        <v>4410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0.78549282332040382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600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3648882.7199999997</v>
      </c>
      <c r="C59" s="268">
        <v>6.0572613789195316E-3</v>
      </c>
      <c r="D59" s="267">
        <v>63</v>
      </c>
      <c r="E59" s="268">
        <v>1.4285714285714285E-2</v>
      </c>
    </row>
    <row r="60" spans="1:5" x14ac:dyDescent="0.2">
      <c r="A60" s="264" t="s">
        <v>17</v>
      </c>
      <c r="B60" s="266">
        <v>75892687.220000029</v>
      </c>
      <c r="C60" s="268">
        <v>0.12598427478100094</v>
      </c>
      <c r="D60" s="267">
        <v>467</v>
      </c>
      <c r="E60" s="268">
        <v>0.10589569160997732</v>
      </c>
    </row>
    <row r="61" spans="1:5" x14ac:dyDescent="0.2">
      <c r="A61" s="264" t="s">
        <v>18</v>
      </c>
      <c r="B61" s="266">
        <v>53823553.109999999</v>
      </c>
      <c r="C61" s="268">
        <v>8.9348810183032479E-2</v>
      </c>
      <c r="D61" s="267">
        <v>289</v>
      </c>
      <c r="E61" s="268">
        <v>6.5532879818594097E-2</v>
      </c>
    </row>
    <row r="62" spans="1:5" x14ac:dyDescent="0.2">
      <c r="A62" s="264" t="s">
        <v>19</v>
      </c>
      <c r="B62" s="266">
        <v>46455570.650000013</v>
      </c>
      <c r="C62" s="268">
        <v>7.711772493852935E-2</v>
      </c>
      <c r="D62" s="267">
        <v>315</v>
      </c>
      <c r="E62" s="268">
        <v>7.1428571428571425E-2</v>
      </c>
    </row>
    <row r="63" spans="1:5" x14ac:dyDescent="0.2">
      <c r="A63" s="264" t="s">
        <v>20</v>
      </c>
      <c r="B63" s="266">
        <v>95117642.130000055</v>
      </c>
      <c r="C63" s="268">
        <v>0.15789831143927222</v>
      </c>
      <c r="D63" s="267">
        <v>605</v>
      </c>
      <c r="E63" s="268">
        <v>0.13718820861678005</v>
      </c>
    </row>
    <row r="64" spans="1:5" x14ac:dyDescent="0.2">
      <c r="A64" s="264" t="s">
        <v>21</v>
      </c>
      <c r="B64" s="266">
        <v>71051673.260000005</v>
      </c>
      <c r="C64" s="268">
        <v>0.11794803762435194</v>
      </c>
      <c r="D64" s="267">
        <v>483</v>
      </c>
      <c r="E64" s="268">
        <v>0.10952380952380952</v>
      </c>
    </row>
    <row r="65" spans="1:5" x14ac:dyDescent="0.2">
      <c r="A65" s="264" t="s">
        <v>22</v>
      </c>
      <c r="B65" s="266">
        <v>68906046.599999979</v>
      </c>
      <c r="C65" s="268">
        <v>0.114386229120625</v>
      </c>
      <c r="D65" s="267">
        <v>524</v>
      </c>
      <c r="E65" s="268">
        <v>0.11882086167800454</v>
      </c>
    </row>
    <row r="66" spans="1:5" x14ac:dyDescent="0.2">
      <c r="A66" s="264" t="s">
        <v>23</v>
      </c>
      <c r="B66" s="266">
        <v>34115548.379999995</v>
      </c>
      <c r="C66" s="268">
        <v>5.6632895458704896E-2</v>
      </c>
      <c r="D66" s="267">
        <v>298</v>
      </c>
      <c r="E66" s="268">
        <v>6.757369614512472E-2</v>
      </c>
    </row>
    <row r="67" spans="1:5" x14ac:dyDescent="0.2">
      <c r="A67" s="264" t="s">
        <v>39</v>
      </c>
      <c r="B67" s="266">
        <v>78583517.039999992</v>
      </c>
      <c r="C67" s="268">
        <v>0.13045113787215853</v>
      </c>
      <c r="D67" s="267">
        <v>710</v>
      </c>
      <c r="E67" s="268">
        <v>0.16099773242630386</v>
      </c>
    </row>
    <row r="68" spans="1:5" x14ac:dyDescent="0.2">
      <c r="A68" s="264" t="s">
        <v>40</v>
      </c>
      <c r="B68" s="266">
        <v>20731646.350000001</v>
      </c>
      <c r="C68" s="268">
        <v>3.4415192373536491E-2</v>
      </c>
      <c r="D68" s="267">
        <v>170</v>
      </c>
      <c r="E68" s="268">
        <v>3.8548752834467119E-2</v>
      </c>
    </row>
    <row r="69" spans="1:5" x14ac:dyDescent="0.2">
      <c r="A69" s="264" t="s">
        <v>41</v>
      </c>
      <c r="B69" s="266">
        <v>21032897.749999996</v>
      </c>
      <c r="C69" s="268">
        <v>3.4915279279745796E-2</v>
      </c>
      <c r="D69" s="267">
        <v>200</v>
      </c>
      <c r="E69" s="268">
        <v>4.5351473922902494E-2</v>
      </c>
    </row>
    <row r="70" spans="1:5" x14ac:dyDescent="0.2">
      <c r="A70" s="264" t="s">
        <v>42</v>
      </c>
      <c r="B70" s="266">
        <v>5795691.7199999988</v>
      </c>
      <c r="C70" s="268">
        <v>9.6210326046543108E-3</v>
      </c>
      <c r="D70" s="267">
        <v>55</v>
      </c>
      <c r="E70" s="268">
        <v>1.2471655328798186E-2</v>
      </c>
    </row>
    <row r="71" spans="1:5" x14ac:dyDescent="0.2">
      <c r="A71" s="264" t="s">
        <v>43</v>
      </c>
      <c r="B71" s="266">
        <v>2020006.7200000002</v>
      </c>
      <c r="C71" s="268">
        <v>3.3532754076058442E-3</v>
      </c>
      <c r="D71" s="267">
        <v>18</v>
      </c>
      <c r="E71" s="268">
        <v>4.0816326530612249E-3</v>
      </c>
    </row>
    <row r="72" spans="1:5" x14ac:dyDescent="0.2">
      <c r="A72" s="264" t="s">
        <v>44</v>
      </c>
      <c r="B72" s="266">
        <v>3361498.5499999993</v>
      </c>
      <c r="C72" s="268">
        <v>5.5801945155992856E-3</v>
      </c>
      <c r="D72" s="267">
        <v>25</v>
      </c>
      <c r="E72" s="268">
        <v>5.6689342403628117E-3</v>
      </c>
    </row>
    <row r="73" spans="1:5" x14ac:dyDescent="0.2">
      <c r="A73" s="264" t="s">
        <v>24</v>
      </c>
      <c r="B73" s="266">
        <v>9144280.4900000002</v>
      </c>
      <c r="C73" s="268">
        <v>1.5179796474819112E-2</v>
      </c>
      <c r="D73" s="267">
        <v>93</v>
      </c>
      <c r="E73" s="268">
        <v>2.1088435374149658E-2</v>
      </c>
    </row>
    <row r="74" spans="1:5" x14ac:dyDescent="0.2">
      <c r="A74" s="264" t="s">
        <v>25</v>
      </c>
      <c r="B74" s="266">
        <v>225722.4</v>
      </c>
      <c r="C74" s="268">
        <v>3.7470636378168548E-4</v>
      </c>
      <c r="D74" s="267">
        <v>2</v>
      </c>
      <c r="E74" s="268">
        <v>4.5351473922902497E-4</v>
      </c>
    </row>
    <row r="75" spans="1:5" x14ac:dyDescent="0.2">
      <c r="A75" s="264" t="s">
        <v>26</v>
      </c>
      <c r="B75" s="266">
        <v>236633.95</v>
      </c>
      <c r="C75" s="268">
        <v>3.928198838564413E-4</v>
      </c>
      <c r="D75" s="267">
        <v>3</v>
      </c>
      <c r="E75" s="268">
        <v>6.8027210884353737E-4</v>
      </c>
    </row>
    <row r="76" spans="1:5" x14ac:dyDescent="0.2">
      <c r="A76" s="264" t="s">
        <v>3</v>
      </c>
      <c r="B76" s="266">
        <v>12254596.689999999</v>
      </c>
      <c r="C76" s="268">
        <v>2.0343020299806218E-2</v>
      </c>
      <c r="D76" s="267">
        <v>90</v>
      </c>
      <c r="E76" s="268">
        <v>2.0408163265306121E-2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602398095.73000014</v>
      </c>
      <c r="C78" s="273"/>
      <c r="D78" s="274">
        <v>4410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0.67751216160301986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8.7351205744157603E-4</v>
      </c>
      <c r="D88" s="267">
        <v>5</v>
      </c>
      <c r="E88" s="268">
        <v>1.1337868480725624E-3</v>
      </c>
    </row>
    <row r="89" spans="1:5" x14ac:dyDescent="0.2">
      <c r="A89" s="264" t="s">
        <v>528</v>
      </c>
      <c r="B89" s="266">
        <v>480991332.36000019</v>
      </c>
      <c r="C89" s="268">
        <v>0.7984609110975418</v>
      </c>
      <c r="D89" s="267">
        <v>3552</v>
      </c>
      <c r="E89" s="268">
        <v>0.80544217687074826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120880561.37000005</v>
      </c>
      <c r="C91" s="268">
        <v>0.20066557684501662</v>
      </c>
      <c r="D91" s="267">
        <v>853</v>
      </c>
      <c r="E91" s="268">
        <v>0.19342403628117913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602398095.73000026</v>
      </c>
      <c r="C93" s="273"/>
      <c r="D93" s="274">
        <v>4410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588832288.90999949</v>
      </c>
      <c r="C100" s="268">
        <v>0.97748032917740102</v>
      </c>
      <c r="D100" s="267">
        <v>4222</v>
      </c>
      <c r="E100" s="268">
        <v>0.9573696145124716</v>
      </c>
    </row>
    <row r="101" spans="1:5" x14ac:dyDescent="0.2">
      <c r="A101" s="264" t="s">
        <v>5</v>
      </c>
      <c r="B101" s="266">
        <v>13565806.819999993</v>
      </c>
      <c r="C101" s="268">
        <v>2.2519670822598873E-2</v>
      </c>
      <c r="D101" s="267">
        <v>188</v>
      </c>
      <c r="E101" s="268">
        <v>4.2630385487528344E-2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602398095.72999954</v>
      </c>
      <c r="C103" s="273"/>
      <c r="D103" s="274">
        <v>4410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134037442.13999981</v>
      </c>
      <c r="C110" s="268">
        <v>0.22250641741748908</v>
      </c>
      <c r="D110" s="267">
        <v>1808</v>
      </c>
      <c r="E110" s="268">
        <v>0.40997732426303857</v>
      </c>
    </row>
    <row r="111" spans="1:5" x14ac:dyDescent="0.2">
      <c r="A111" s="264" t="s">
        <v>69</v>
      </c>
      <c r="B111" s="266">
        <v>260433045.31999972</v>
      </c>
      <c r="C111" s="268">
        <v>0.43232713908964332</v>
      </c>
      <c r="D111" s="267">
        <v>1927</v>
      </c>
      <c r="E111" s="268">
        <v>0.43696145124716551</v>
      </c>
    </row>
    <row r="112" spans="1:5" x14ac:dyDescent="0.2">
      <c r="A112" s="264" t="s">
        <v>70</v>
      </c>
      <c r="B112" s="266">
        <v>109720041.72999996</v>
      </c>
      <c r="C112" s="268">
        <v>0.18213875924863071</v>
      </c>
      <c r="D112" s="267">
        <v>466</v>
      </c>
      <c r="E112" s="268">
        <v>0.10566893424036281</v>
      </c>
    </row>
    <row r="113" spans="1:5" x14ac:dyDescent="0.2">
      <c r="A113" s="264" t="s">
        <v>71</v>
      </c>
      <c r="B113" s="266">
        <v>35836044.479999997</v>
      </c>
      <c r="C113" s="268">
        <v>5.9488973710272244E-2</v>
      </c>
      <c r="D113" s="267">
        <v>104</v>
      </c>
      <c r="E113" s="268">
        <v>2.3582766439909298E-2</v>
      </c>
    </row>
    <row r="114" spans="1:5" x14ac:dyDescent="0.2">
      <c r="A114" s="264" t="s">
        <v>72</v>
      </c>
      <c r="B114" s="266">
        <v>20197219.530000009</v>
      </c>
      <c r="C114" s="268">
        <v>3.3528026853279755E-2</v>
      </c>
      <c r="D114" s="267">
        <v>45</v>
      </c>
      <c r="E114" s="268">
        <v>1.020408163265306E-2</v>
      </c>
    </row>
    <row r="115" spans="1:5" x14ac:dyDescent="0.2">
      <c r="A115" s="264" t="s">
        <v>73</v>
      </c>
      <c r="B115" s="266">
        <v>25435842.640000001</v>
      </c>
      <c r="C115" s="268">
        <v>4.2224307846086863E-2</v>
      </c>
      <c r="D115" s="267">
        <v>44</v>
      </c>
      <c r="E115" s="268">
        <v>9.9773242630385485E-3</v>
      </c>
    </row>
    <row r="116" spans="1:5" x14ac:dyDescent="0.2">
      <c r="A116" s="264" t="s">
        <v>74</v>
      </c>
      <c r="B116" s="266">
        <v>7478115.4000000004</v>
      </c>
      <c r="C116" s="268">
        <v>1.2413909428013469E-2</v>
      </c>
      <c r="D116" s="267">
        <v>9</v>
      </c>
      <c r="E116" s="268">
        <v>2.0408163265306124E-3</v>
      </c>
    </row>
    <row r="117" spans="1:5" x14ac:dyDescent="0.2">
      <c r="A117" s="264" t="s">
        <v>144</v>
      </c>
      <c r="B117" s="266">
        <v>5240244.49</v>
      </c>
      <c r="C117" s="268">
        <v>8.6989725351800055E-3</v>
      </c>
      <c r="D117" s="267">
        <v>5</v>
      </c>
      <c r="E117" s="268">
        <v>1.1337868480725624E-3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6.6734938714046784E-3</v>
      </c>
      <c r="D121" s="267">
        <v>2</v>
      </c>
      <c r="E121" s="268">
        <v>4.5351473922902497E-4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602398095.72999942</v>
      </c>
      <c r="C123" s="273"/>
      <c r="D123" s="274">
        <v>4410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136598.20764852597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385250151.8399995</v>
      </c>
      <c r="C132" s="268">
        <v>0.63952750609735065</v>
      </c>
      <c r="D132" s="267">
        <v>2624</v>
      </c>
      <c r="E132" s="268">
        <v>0.59501133786848071</v>
      </c>
    </row>
    <row r="133" spans="1:5" x14ac:dyDescent="0.2">
      <c r="A133" s="264" t="s">
        <v>7</v>
      </c>
      <c r="B133" s="266">
        <v>198040431.59999976</v>
      </c>
      <c r="C133" s="268">
        <v>0.32875341572919486</v>
      </c>
      <c r="D133" s="267">
        <v>1549</v>
      </c>
      <c r="E133" s="268">
        <v>0.35124716553287982</v>
      </c>
    </row>
    <row r="134" spans="1:5" x14ac:dyDescent="0.2">
      <c r="A134" s="264" t="s">
        <v>8</v>
      </c>
      <c r="B134" s="266">
        <v>19107512.289999999</v>
      </c>
      <c r="C134" s="268">
        <v>3.1719078173454547E-2</v>
      </c>
      <c r="D134" s="267">
        <v>237</v>
      </c>
      <c r="E134" s="268">
        <v>5.3741496598639457E-2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602398095.72999918</v>
      </c>
      <c r="C136" s="268"/>
      <c r="D136" s="274">
        <v>4410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3.2314677184379711E-4</v>
      </c>
      <c r="D150" s="267">
        <v>1</v>
      </c>
      <c r="E150" s="268">
        <v>2.2675736961451248E-4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602203432.72999954</v>
      </c>
      <c r="C154" s="268">
        <v>0.99967685322815625</v>
      </c>
      <c r="D154" s="267">
        <v>4409</v>
      </c>
      <c r="E154" s="268">
        <v>0.99977324263038547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602398095.72999954</v>
      </c>
      <c r="C156" s="268"/>
      <c r="D156" s="281">
        <v>4410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134.75983115620801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93760637.519999951</v>
      </c>
      <c r="C165" s="268">
        <v>0.15564564062304792</v>
      </c>
      <c r="D165" s="267">
        <v>737</v>
      </c>
      <c r="E165" s="268">
        <v>0.16712018140589568</v>
      </c>
    </row>
    <row r="166" spans="1:5" x14ac:dyDescent="0.2">
      <c r="A166" s="264" t="s">
        <v>10</v>
      </c>
      <c r="B166" s="266">
        <v>164800383.3600001</v>
      </c>
      <c r="C166" s="268">
        <v>0.27357387835081265</v>
      </c>
      <c r="D166" s="267">
        <v>1176</v>
      </c>
      <c r="E166" s="268">
        <v>0.26666666666666666</v>
      </c>
    </row>
    <row r="167" spans="1:5" x14ac:dyDescent="0.2">
      <c r="A167" s="264" t="s">
        <v>11</v>
      </c>
      <c r="B167" s="266">
        <v>332349744.2299996</v>
      </c>
      <c r="C167" s="268">
        <v>0.55171114680774458</v>
      </c>
      <c r="D167" s="267">
        <v>2410</v>
      </c>
      <c r="E167" s="268">
        <v>0.54648526077097503</v>
      </c>
    </row>
    <row r="168" spans="1:5" x14ac:dyDescent="0.2">
      <c r="A168" s="264" t="s">
        <v>12</v>
      </c>
      <c r="B168" s="266">
        <v>11487330.620000001</v>
      </c>
      <c r="C168" s="268">
        <v>1.9069334218394886E-2</v>
      </c>
      <c r="D168" s="267">
        <v>87</v>
      </c>
      <c r="E168" s="268">
        <v>1.9727891156462583E-2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602398095.72999966</v>
      </c>
      <c r="C173" s="273"/>
      <c r="D173" s="274">
        <v>4410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10.828707210363772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301094831.32999986</v>
      </c>
      <c r="C182" s="268">
        <v>0.49982699723697904</v>
      </c>
      <c r="D182" s="267">
        <v>2354</v>
      </c>
      <c r="E182" s="268">
        <v>0.53378684807256238</v>
      </c>
    </row>
    <row r="183" spans="1:6" x14ac:dyDescent="0.2">
      <c r="A183" s="264" t="s">
        <v>50</v>
      </c>
      <c r="B183" s="266">
        <v>301303264.39999956</v>
      </c>
      <c r="C183" s="268">
        <v>0.5001730027630209</v>
      </c>
      <c r="D183" s="267">
        <v>2056</v>
      </c>
      <c r="E183" s="268">
        <v>0.46621315192743762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602398095.72999942</v>
      </c>
      <c r="C185" s="271"/>
      <c r="D185" s="274">
        <v>4410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31694101.889999982</v>
      </c>
      <c r="C194" s="268">
        <v>5.2613217263896436E-2</v>
      </c>
      <c r="D194" s="267">
        <v>321</v>
      </c>
      <c r="E194" s="268">
        <v>7.2789115646258506E-2</v>
      </c>
      <c r="F194" s="268">
        <v>0.80217303201155221</v>
      </c>
      <c r="G194" s="168"/>
    </row>
    <row r="195" spans="1:7" x14ac:dyDescent="0.2">
      <c r="A195" s="264" t="s">
        <v>52</v>
      </c>
      <c r="B195" s="266">
        <v>71755986.11999999</v>
      </c>
      <c r="C195" s="268">
        <v>0.11911721937474654</v>
      </c>
      <c r="D195" s="267">
        <v>610</v>
      </c>
      <c r="E195" s="268">
        <v>0.1383219954648526</v>
      </c>
      <c r="F195" s="268">
        <v>0.8079725030364151</v>
      </c>
      <c r="G195" s="168"/>
    </row>
    <row r="196" spans="1:7" x14ac:dyDescent="0.2">
      <c r="A196" s="264" t="s">
        <v>53</v>
      </c>
      <c r="B196" s="266">
        <v>74465820.270000041</v>
      </c>
      <c r="C196" s="268">
        <v>0.12361563025819432</v>
      </c>
      <c r="D196" s="267">
        <v>655</v>
      </c>
      <c r="E196" s="268">
        <v>0.14852607709750568</v>
      </c>
      <c r="F196" s="268">
        <v>0.79958277509559306</v>
      </c>
      <c r="G196" s="168"/>
    </row>
    <row r="197" spans="1:7" x14ac:dyDescent="0.2">
      <c r="A197" s="264" t="s">
        <v>54</v>
      </c>
      <c r="B197" s="266">
        <v>29384526.830000009</v>
      </c>
      <c r="C197" s="268">
        <v>4.8779249201296282E-2</v>
      </c>
      <c r="D197" s="267">
        <v>264</v>
      </c>
      <c r="E197" s="268">
        <v>5.9863945578231291E-2</v>
      </c>
      <c r="F197" s="268">
        <v>0.80237184862404953</v>
      </c>
      <c r="G197" s="168"/>
    </row>
    <row r="198" spans="1:7" x14ac:dyDescent="0.2">
      <c r="A198" s="264" t="s">
        <v>55</v>
      </c>
      <c r="B198" s="266">
        <v>22702073.539999988</v>
      </c>
      <c r="C198" s="268">
        <v>3.7686164184315828E-2</v>
      </c>
      <c r="D198" s="267">
        <v>205</v>
      </c>
      <c r="E198" s="268">
        <v>4.6485260770975055E-2</v>
      </c>
      <c r="F198" s="268">
        <v>0.80586695693470123</v>
      </c>
      <c r="G198" s="168"/>
    </row>
    <row r="199" spans="1:7" x14ac:dyDescent="0.2">
      <c r="A199" s="264" t="s">
        <v>56</v>
      </c>
      <c r="B199" s="266">
        <v>22270630.34</v>
      </c>
      <c r="C199" s="268">
        <v>3.6969954748963689E-2</v>
      </c>
      <c r="D199" s="267">
        <v>179</v>
      </c>
      <c r="E199" s="268">
        <v>4.0589569160997735E-2</v>
      </c>
      <c r="F199" s="268">
        <v>0.79693119300089454</v>
      </c>
      <c r="G199" s="168"/>
    </row>
    <row r="200" spans="1:7" x14ac:dyDescent="0.2">
      <c r="A200" s="264" t="s">
        <v>27</v>
      </c>
      <c r="B200" s="266">
        <v>147003581.28999999</v>
      </c>
      <c r="C200" s="268">
        <v>0.24403062083364924</v>
      </c>
      <c r="D200" s="267">
        <v>903</v>
      </c>
      <c r="E200" s="268">
        <v>0.20476190476190476</v>
      </c>
      <c r="F200" s="268">
        <v>0.77995033418401527</v>
      </c>
      <c r="G200" s="168"/>
    </row>
    <row r="201" spans="1:7" x14ac:dyDescent="0.2">
      <c r="A201" s="264" t="s">
        <v>57</v>
      </c>
      <c r="B201" s="266">
        <v>69120795.580000043</v>
      </c>
      <c r="C201" s="268">
        <v>0.11474271925816405</v>
      </c>
      <c r="D201" s="267">
        <v>432</v>
      </c>
      <c r="E201" s="268">
        <v>9.7959183673469383E-2</v>
      </c>
      <c r="F201" s="268">
        <v>0.78252712465182406</v>
      </c>
      <c r="G201" s="168"/>
    </row>
    <row r="202" spans="1:7" x14ac:dyDescent="0.2">
      <c r="A202" s="264" t="s">
        <v>58</v>
      </c>
      <c r="B202" s="266">
        <v>84457295.570000038</v>
      </c>
      <c r="C202" s="268">
        <v>0.14020179706519939</v>
      </c>
      <c r="D202" s="267">
        <v>336</v>
      </c>
      <c r="E202" s="268">
        <v>7.6190476190476197E-2</v>
      </c>
      <c r="F202" s="268">
        <v>0.74071816699747361</v>
      </c>
      <c r="G202" s="168"/>
    </row>
    <row r="203" spans="1:7" x14ac:dyDescent="0.2">
      <c r="A203" s="264" t="s">
        <v>59</v>
      </c>
      <c r="B203" s="266">
        <v>28859157.350000001</v>
      </c>
      <c r="C203" s="268">
        <v>4.7907119153535502E-2</v>
      </c>
      <c r="D203" s="267">
        <v>254</v>
      </c>
      <c r="E203" s="268">
        <v>5.7596371882086168E-2</v>
      </c>
      <c r="F203" s="268">
        <v>0.79894150192159286</v>
      </c>
      <c r="G203" s="168"/>
    </row>
    <row r="204" spans="1:7" x14ac:dyDescent="0.2">
      <c r="A204" s="264" t="s">
        <v>60</v>
      </c>
      <c r="B204" s="266">
        <v>20585990.949999999</v>
      </c>
      <c r="C204" s="268">
        <v>3.4173399776527204E-2</v>
      </c>
      <c r="D204" s="267">
        <v>250</v>
      </c>
      <c r="E204" s="268">
        <v>5.6689342403628121E-2</v>
      </c>
      <c r="F204" s="268">
        <v>0.78687288215750151</v>
      </c>
      <c r="G204" s="168"/>
    </row>
    <row r="205" spans="1:7" x14ac:dyDescent="0.2">
      <c r="A205" s="264" t="s">
        <v>2</v>
      </c>
      <c r="B205" s="266">
        <v>98136</v>
      </c>
      <c r="C205" s="268">
        <v>1.6290888151144716E-4</v>
      </c>
      <c r="D205" s="267">
        <v>1</v>
      </c>
      <c r="E205" s="268">
        <v>2.2675736961451248E-4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602398095.73000014</v>
      </c>
      <c r="C207" s="273"/>
      <c r="D207" s="274">
        <v>4410</v>
      </c>
      <c r="E207" s="273"/>
      <c r="F207" s="286">
        <v>0.78549282332040371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1.4945266367567039E-4</v>
      </c>
      <c r="D214" s="267">
        <v>1</v>
      </c>
      <c r="E214" s="268">
        <v>2.2675736961451248E-4</v>
      </c>
    </row>
    <row r="215" spans="1:7" x14ac:dyDescent="0.2">
      <c r="A215" s="264" t="s">
        <v>303</v>
      </c>
      <c r="B215" s="266">
        <v>141983406.52000001</v>
      </c>
      <c r="C215" s="268">
        <v>0.23569697103365042</v>
      </c>
      <c r="D215" s="267">
        <v>1004</v>
      </c>
      <c r="E215" s="268">
        <v>0.22766439909297051</v>
      </c>
    </row>
    <row r="216" spans="1:7" x14ac:dyDescent="0.2">
      <c r="A216" s="264" t="s">
        <v>280</v>
      </c>
      <c r="B216" s="266">
        <v>431918084.74000013</v>
      </c>
      <c r="C216" s="268">
        <v>0.71699775912570185</v>
      </c>
      <c r="D216" s="267">
        <v>3211</v>
      </c>
      <c r="E216" s="268">
        <v>0.72811791383219959</v>
      </c>
    </row>
    <row r="217" spans="1:7" x14ac:dyDescent="0.2">
      <c r="A217" s="264" t="s">
        <v>281</v>
      </c>
      <c r="B217" s="266">
        <v>6038110.2700000005</v>
      </c>
      <c r="C217" s="268">
        <v>1.0023455108507402E-2</v>
      </c>
      <c r="D217" s="267">
        <v>36</v>
      </c>
      <c r="E217" s="268">
        <v>8.1632653061224497E-3</v>
      </c>
    </row>
    <row r="218" spans="1:7" x14ac:dyDescent="0.2">
      <c r="A218" s="264" t="s">
        <v>282</v>
      </c>
      <c r="B218" s="266">
        <v>16576734.940000001</v>
      </c>
      <c r="C218" s="268">
        <v>2.7517907273448342E-2</v>
      </c>
      <c r="D218" s="267">
        <v>114</v>
      </c>
      <c r="E218" s="268">
        <v>2.5850340136054421E-2</v>
      </c>
    </row>
    <row r="219" spans="1:7" x14ac:dyDescent="0.2">
      <c r="A219" s="264" t="s">
        <v>283</v>
      </c>
      <c r="B219" s="266">
        <v>5719771.4200000009</v>
      </c>
      <c r="C219" s="268">
        <v>9.495002491780204E-3</v>
      </c>
      <c r="D219" s="267">
        <v>42</v>
      </c>
      <c r="E219" s="268">
        <v>9.5238095238095247E-3</v>
      </c>
    </row>
    <row r="220" spans="1:7" x14ac:dyDescent="0.2">
      <c r="A220" s="264" t="s">
        <v>38</v>
      </c>
      <c r="B220" s="266">
        <v>71957.84</v>
      </c>
      <c r="C220" s="268">
        <v>1.1945230323611797E-4</v>
      </c>
      <c r="D220" s="267">
        <v>2</v>
      </c>
      <c r="E220" s="268">
        <v>4.5351473922902497E-4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602398095.73000014</v>
      </c>
      <c r="C229" s="273"/>
      <c r="D229" s="274">
        <v>4410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2.6208904261595313E-2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590871725.1499995</v>
      </c>
      <c r="C238" s="268">
        <v>0.9963398432194478</v>
      </c>
      <c r="D238" s="267">
        <v>4321</v>
      </c>
      <c r="E238" s="268">
        <v>0.99539276664363052</v>
      </c>
    </row>
    <row r="239" spans="1:5" x14ac:dyDescent="0.2">
      <c r="A239" s="264" t="s">
        <v>62</v>
      </c>
      <c r="B239" s="266">
        <v>1710489.67</v>
      </c>
      <c r="C239" s="268">
        <v>2.8842622469431025E-3</v>
      </c>
      <c r="D239" s="267">
        <v>18</v>
      </c>
      <c r="E239" s="268">
        <v>4.1465100207325502E-3</v>
      </c>
    </row>
    <row r="240" spans="1:5" x14ac:dyDescent="0.2">
      <c r="A240" s="264" t="s">
        <v>63</v>
      </c>
      <c r="B240" s="266">
        <v>460138.32</v>
      </c>
      <c r="C240" s="268">
        <v>7.758945336090948E-4</v>
      </c>
      <c r="D240" s="267">
        <v>2</v>
      </c>
      <c r="E240" s="268">
        <v>4.6072333563695E-4</v>
      </c>
    </row>
    <row r="241" spans="1:5" x14ac:dyDescent="0.2">
      <c r="A241" s="264" t="s">
        <v>64</v>
      </c>
      <c r="B241" s="266">
        <v>0</v>
      </c>
      <c r="C241" s="268">
        <v>0</v>
      </c>
      <c r="D241" s="267">
        <v>0</v>
      </c>
      <c r="E241" s="268">
        <v>0</v>
      </c>
    </row>
    <row r="242" spans="1:5" x14ac:dyDescent="0.2">
      <c r="A242" s="264" t="s">
        <v>65</v>
      </c>
      <c r="B242" s="266">
        <v>0</v>
      </c>
      <c r="C242" s="268">
        <v>0</v>
      </c>
      <c r="D242" s="267">
        <v>0</v>
      </c>
      <c r="E242" s="268">
        <v>0</v>
      </c>
    </row>
    <row r="243" spans="1:5" x14ac:dyDescent="0.2">
      <c r="A243" s="264" t="s">
        <v>66</v>
      </c>
      <c r="B243" s="266">
        <v>0</v>
      </c>
      <c r="C243" s="268">
        <v>0</v>
      </c>
      <c r="D243" s="267">
        <v>0</v>
      </c>
      <c r="E243" s="268">
        <v>0</v>
      </c>
    </row>
    <row r="244" spans="1:5" x14ac:dyDescent="0.2">
      <c r="A244" s="264" t="s">
        <v>128</v>
      </c>
      <c r="B244" s="266">
        <v>0</v>
      </c>
      <c r="C244" s="268">
        <v>0</v>
      </c>
      <c r="D244" s="267">
        <v>0</v>
      </c>
      <c r="E244" s="268">
        <v>0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593042353.13999951</v>
      </c>
      <c r="C247" s="273"/>
      <c r="D247" s="274">
        <v>4341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3.399412127591356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7943866.2300000004</v>
      </c>
      <c r="C257" s="268">
        <v>0.84908986684722365</v>
      </c>
      <c r="D257" s="267">
        <v>61</v>
      </c>
      <c r="E257" s="268">
        <v>0.88405797101449279</v>
      </c>
    </row>
    <row r="258" spans="1:5" x14ac:dyDescent="0.2">
      <c r="A258" s="264" t="s">
        <v>62</v>
      </c>
      <c r="B258" s="266">
        <v>269982.14</v>
      </c>
      <c r="C258" s="268">
        <v>2.8857371545105748E-2</v>
      </c>
      <c r="D258" s="267">
        <v>2</v>
      </c>
      <c r="E258" s="268">
        <v>2.8985507246376812E-2</v>
      </c>
    </row>
    <row r="259" spans="1:5" x14ac:dyDescent="0.2">
      <c r="A259" s="264" t="s">
        <v>63</v>
      </c>
      <c r="B259" s="266">
        <v>240416.66999999998</v>
      </c>
      <c r="C259" s="268">
        <v>2.569723009020922E-2</v>
      </c>
      <c r="D259" s="267">
        <v>2</v>
      </c>
      <c r="E259" s="268">
        <v>2.8985507246376812E-2</v>
      </c>
    </row>
    <row r="260" spans="1:5" x14ac:dyDescent="0.2">
      <c r="A260" s="264" t="s">
        <v>64</v>
      </c>
      <c r="B260" s="266">
        <v>204608.5</v>
      </c>
      <c r="C260" s="268">
        <v>2.1869830003520861E-2</v>
      </c>
      <c r="D260" s="267">
        <v>2</v>
      </c>
      <c r="E260" s="268">
        <v>2.8985507246376812E-2</v>
      </c>
    </row>
    <row r="261" spans="1:5" x14ac:dyDescent="0.2">
      <c r="A261" s="264" t="s">
        <v>65</v>
      </c>
      <c r="B261" s="266">
        <v>0</v>
      </c>
      <c r="C261" s="268">
        <v>0</v>
      </c>
      <c r="D261" s="267">
        <v>0</v>
      </c>
      <c r="E261" s="268">
        <v>0</v>
      </c>
    </row>
    <row r="262" spans="1:5" x14ac:dyDescent="0.2">
      <c r="A262" s="264" t="s">
        <v>66</v>
      </c>
      <c r="B262" s="266">
        <v>0</v>
      </c>
      <c r="C262" s="268">
        <v>0</v>
      </c>
      <c r="D262" s="267">
        <v>0</v>
      </c>
      <c r="E262" s="268">
        <v>0</v>
      </c>
    </row>
    <row r="263" spans="1:5" x14ac:dyDescent="0.2">
      <c r="A263" s="264" t="s">
        <v>128</v>
      </c>
      <c r="B263" s="266">
        <v>696869.05</v>
      </c>
      <c r="C263" s="268">
        <v>7.4485701513940419E-2</v>
      </c>
      <c r="D263" s="267">
        <v>2</v>
      </c>
      <c r="E263" s="268">
        <v>2.8985507246376812E-2</v>
      </c>
    </row>
    <row r="264" spans="1:5" x14ac:dyDescent="0.2">
      <c r="A264" s="264" t="s">
        <v>127</v>
      </c>
      <c r="B264" s="266">
        <v>0</v>
      </c>
      <c r="C264" s="268">
        <v>0</v>
      </c>
      <c r="D264" s="267">
        <v>0</v>
      </c>
      <c r="E264" s="268">
        <v>0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9355742.5900000017</v>
      </c>
      <c r="C266" s="273"/>
      <c r="D266" s="274">
        <v>69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5.7629996078982497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64"/>
      <c r="B271" s="266"/>
      <c r="C271" s="268"/>
      <c r="D271" s="267"/>
      <c r="E271" s="268"/>
    </row>
    <row r="272" spans="1:5" x14ac:dyDescent="0.2">
      <c r="A272" s="270" t="s">
        <v>208</v>
      </c>
      <c r="B272" s="266"/>
      <c r="C272" s="268"/>
      <c r="D272" s="267"/>
      <c r="E272" s="268"/>
    </row>
    <row r="273" spans="1:6" x14ac:dyDescent="0.2">
      <c r="B273" s="149"/>
      <c r="D273" s="151"/>
    </row>
    <row r="274" spans="1:6" ht="20.399999999999999" x14ac:dyDescent="0.2">
      <c r="A274" s="291" t="s">
        <v>208</v>
      </c>
      <c r="B274" s="292" t="s">
        <v>551</v>
      </c>
      <c r="C274" s="293" t="s">
        <v>178</v>
      </c>
      <c r="D274" s="294" t="s">
        <v>179</v>
      </c>
      <c r="E274" s="293" t="s">
        <v>178</v>
      </c>
    </row>
    <row r="276" spans="1:6" x14ac:dyDescent="0.2">
      <c r="A276" s="264" t="s">
        <v>123</v>
      </c>
      <c r="B276" s="266">
        <v>0</v>
      </c>
      <c r="C276" s="268">
        <v>0</v>
      </c>
      <c r="D276" s="267">
        <v>0</v>
      </c>
      <c r="E276" s="268">
        <v>0</v>
      </c>
    </row>
    <row r="277" spans="1:6" x14ac:dyDescent="0.2">
      <c r="A277" s="264" t="s">
        <v>124</v>
      </c>
      <c r="B277" s="266">
        <v>330170579.38999981</v>
      </c>
      <c r="C277" s="268">
        <v>0.54809366385843517</v>
      </c>
      <c r="D277" s="267">
        <v>2287</v>
      </c>
      <c r="E277" s="268">
        <v>0.51859410430839004</v>
      </c>
    </row>
    <row r="278" spans="1:6" x14ac:dyDescent="0.2">
      <c r="A278" s="264" t="s">
        <v>534</v>
      </c>
      <c r="B278" s="266">
        <v>272227516.33999974</v>
      </c>
      <c r="C278" s="268">
        <v>0.45190633614156483</v>
      </c>
      <c r="D278" s="267">
        <v>2123</v>
      </c>
      <c r="E278" s="268">
        <v>0.48140589569160996</v>
      </c>
    </row>
    <row r="279" spans="1:6" x14ac:dyDescent="0.2">
      <c r="A279" s="264"/>
      <c r="B279" s="264"/>
      <c r="C279" s="268"/>
      <c r="D279" s="264"/>
      <c r="E279" s="268"/>
    </row>
    <row r="280" spans="1:6" ht="10.8" thickBot="1" x14ac:dyDescent="0.25">
      <c r="A280" s="264"/>
      <c r="B280" s="280">
        <v>602398095.72999954</v>
      </c>
      <c r="C280" s="268"/>
      <c r="D280" s="281">
        <v>4410</v>
      </c>
      <c r="E280" s="268"/>
    </row>
    <row r="281" spans="1:6" ht="10.8" thickTop="1" x14ac:dyDescent="0.2">
      <c r="A281" s="264"/>
      <c r="B281" s="264"/>
      <c r="C281" s="268"/>
      <c r="D281" s="264"/>
      <c r="E281" s="268"/>
    </row>
    <row r="282" spans="1:6" x14ac:dyDescent="0.2">
      <c r="A282" s="264"/>
      <c r="B282" s="264"/>
      <c r="C282" s="268"/>
      <c r="D282" s="264"/>
      <c r="E282" s="268"/>
    </row>
    <row r="283" spans="1:6" x14ac:dyDescent="0.2">
      <c r="A283" s="264"/>
      <c r="B283" s="264"/>
      <c r="C283" s="264"/>
      <c r="D283" s="264"/>
      <c r="E283" s="264"/>
    </row>
    <row r="284" spans="1:6" x14ac:dyDescent="0.2">
      <c r="A284" s="270" t="s">
        <v>209</v>
      </c>
      <c r="B284" s="266"/>
      <c r="C284" s="268"/>
      <c r="D284" s="267"/>
      <c r="E284" s="268"/>
    </row>
    <row r="285" spans="1:6" x14ac:dyDescent="0.2">
      <c r="A285" s="264"/>
      <c r="B285" s="266"/>
      <c r="C285" s="268"/>
      <c r="D285" s="267"/>
      <c r="E285" s="268"/>
    </row>
    <row r="286" spans="1:6" ht="20.399999999999999" x14ac:dyDescent="0.2">
      <c r="A286" s="291" t="s">
        <v>210</v>
      </c>
      <c r="B286" s="292" t="s">
        <v>551</v>
      </c>
      <c r="C286" s="293" t="s">
        <v>178</v>
      </c>
      <c r="D286" s="294" t="s">
        <v>179</v>
      </c>
      <c r="E286" s="293" t="s">
        <v>178</v>
      </c>
    </row>
    <row r="288" spans="1:6" x14ac:dyDescent="0.2">
      <c r="A288" s="264" t="s">
        <v>36</v>
      </c>
      <c r="B288" s="266">
        <v>67986578.290000021</v>
      </c>
      <c r="C288" s="268">
        <v>0.11285988247956248</v>
      </c>
      <c r="D288" s="267">
        <v>499</v>
      </c>
      <c r="E288" s="268">
        <v>0.11315192743764173</v>
      </c>
      <c r="F288" s="168"/>
    </row>
    <row r="289" spans="1:6" x14ac:dyDescent="0.2">
      <c r="A289" s="264" t="s">
        <v>37</v>
      </c>
      <c r="B289" s="266">
        <v>534411517.43999988</v>
      </c>
      <c r="C289" s="268">
        <v>0.88714011752043753</v>
      </c>
      <c r="D289" s="267">
        <v>3911</v>
      </c>
      <c r="E289" s="268">
        <v>0.88684807256235831</v>
      </c>
      <c r="F289" s="168"/>
    </row>
    <row r="290" spans="1:6" x14ac:dyDescent="0.2">
      <c r="A290" s="264"/>
      <c r="B290" s="264"/>
      <c r="C290" s="268"/>
      <c r="D290" s="264"/>
      <c r="E290" s="268"/>
      <c r="F290" s="168"/>
    </row>
    <row r="291" spans="1:6" ht="10.8" thickBot="1" x14ac:dyDescent="0.25">
      <c r="A291" s="264"/>
      <c r="B291" s="280">
        <v>602398095.7299999</v>
      </c>
      <c r="C291" s="268"/>
      <c r="D291" s="281">
        <v>4410</v>
      </c>
      <c r="E291" s="268"/>
      <c r="F291" s="168"/>
    </row>
    <row r="292" spans="1:6" ht="10.8" thickTop="1" x14ac:dyDescent="0.2">
      <c r="A292" s="264"/>
      <c r="B292" s="264"/>
      <c r="C292" s="268"/>
      <c r="D292" s="264"/>
      <c r="E292" s="268"/>
      <c r="F292" s="168"/>
    </row>
    <row r="293" spans="1:6" x14ac:dyDescent="0.2">
      <c r="A293" s="264"/>
      <c r="B293" s="264"/>
      <c r="C293" s="268"/>
      <c r="D293" s="264"/>
      <c r="E293" s="268"/>
      <c r="F293" s="168"/>
    </row>
    <row r="294" spans="1:6" x14ac:dyDescent="0.2">
      <c r="A294" s="264"/>
      <c r="B294" s="264"/>
      <c r="C294" s="268"/>
      <c r="D294" s="264"/>
      <c r="E294" s="268"/>
      <c r="F294" s="168"/>
    </row>
    <row r="295" spans="1:6" x14ac:dyDescent="0.2">
      <c r="A295" s="264"/>
      <c r="B295" s="264"/>
      <c r="C295" s="268"/>
      <c r="D295" s="264"/>
      <c r="E295" s="268"/>
      <c r="F295" s="168"/>
    </row>
    <row r="296" spans="1:6" x14ac:dyDescent="0.2">
      <c r="A296" s="270" t="s">
        <v>211</v>
      </c>
      <c r="B296" s="266"/>
      <c r="C296" s="268"/>
      <c r="D296" s="267"/>
      <c r="E296" s="268"/>
      <c r="F296" s="168"/>
    </row>
    <row r="297" spans="1:6" x14ac:dyDescent="0.2">
      <c r="B297" s="149"/>
      <c r="D297" s="151"/>
    </row>
    <row r="298" spans="1:6" ht="20.399999999999999" x14ac:dyDescent="0.2">
      <c r="A298" s="291" t="s">
        <v>535</v>
      </c>
      <c r="B298" s="292" t="s">
        <v>551</v>
      </c>
      <c r="C298" s="293" t="s">
        <v>178</v>
      </c>
      <c r="D298" s="294" t="s">
        <v>179</v>
      </c>
      <c r="E298" s="293" t="s">
        <v>178</v>
      </c>
    </row>
    <row r="300" spans="1:6" x14ac:dyDescent="0.2">
      <c r="A300" s="264" t="s">
        <v>147</v>
      </c>
      <c r="B300" s="266">
        <v>928223.31</v>
      </c>
      <c r="C300" s="268">
        <v>2.811344704652123E-3</v>
      </c>
      <c r="D300" s="267">
        <v>7</v>
      </c>
      <c r="E300" s="268">
        <v>3.060778312199388E-3</v>
      </c>
      <c r="F300" s="168"/>
    </row>
    <row r="301" spans="1:6" x14ac:dyDescent="0.2">
      <c r="A301" s="264" t="s">
        <v>148</v>
      </c>
      <c r="B301" s="266">
        <v>8126949.7599999998</v>
      </c>
      <c r="C301" s="268">
        <v>2.4614397124706814E-2</v>
      </c>
      <c r="D301" s="267">
        <v>54</v>
      </c>
      <c r="E301" s="268">
        <v>2.3611718408395276E-2</v>
      </c>
      <c r="F301" s="168"/>
    </row>
    <row r="302" spans="1:6" x14ac:dyDescent="0.2">
      <c r="A302" s="264" t="s">
        <v>80</v>
      </c>
      <c r="B302" s="266">
        <v>109124040.10000001</v>
      </c>
      <c r="C302" s="268">
        <v>0.33050806738023092</v>
      </c>
      <c r="D302" s="267">
        <v>773</v>
      </c>
      <c r="E302" s="268">
        <v>0.33799737647573241</v>
      </c>
      <c r="F302" s="168"/>
    </row>
    <row r="303" spans="1:6" x14ac:dyDescent="0.2">
      <c r="A303" s="264" t="s">
        <v>81</v>
      </c>
      <c r="B303" s="266">
        <v>91079045.900000006</v>
      </c>
      <c r="C303" s="268">
        <v>0.27585451758988111</v>
      </c>
      <c r="D303" s="267">
        <v>679</v>
      </c>
      <c r="E303" s="268">
        <v>0.29689549628334061</v>
      </c>
      <c r="F303" s="168"/>
    </row>
    <row r="304" spans="1:6" x14ac:dyDescent="0.2">
      <c r="A304" s="264" t="s">
        <v>82</v>
      </c>
      <c r="B304" s="266">
        <v>79389409.330000043</v>
      </c>
      <c r="C304" s="268">
        <v>0.24044967748693519</v>
      </c>
      <c r="D304" s="267">
        <v>537</v>
      </c>
      <c r="E304" s="268">
        <v>0.23480542195015303</v>
      </c>
      <c r="F304" s="168"/>
    </row>
    <row r="305" spans="1:6" x14ac:dyDescent="0.2">
      <c r="A305" s="264" t="s">
        <v>83</v>
      </c>
      <c r="B305" s="266">
        <v>26607421.279999997</v>
      </c>
      <c r="C305" s="268">
        <v>8.0586893384498398E-2</v>
      </c>
      <c r="D305" s="267">
        <v>149</v>
      </c>
      <c r="E305" s="268">
        <v>6.5150852645386975E-2</v>
      </c>
      <c r="F305" s="168"/>
    </row>
    <row r="306" spans="1:6" x14ac:dyDescent="0.2">
      <c r="A306" s="264" t="s">
        <v>84</v>
      </c>
      <c r="B306" s="266">
        <v>10503871.310000001</v>
      </c>
      <c r="C306" s="268">
        <v>3.1813468448358466E-2</v>
      </c>
      <c r="D306" s="267">
        <v>62</v>
      </c>
      <c r="E306" s="268">
        <v>2.710975076519458E-2</v>
      </c>
      <c r="F306" s="168"/>
    </row>
    <row r="307" spans="1:6" x14ac:dyDescent="0.2">
      <c r="A307" s="264" t="s">
        <v>85</v>
      </c>
      <c r="B307" s="266">
        <v>1941605.21</v>
      </c>
      <c r="C307" s="268">
        <v>5.8806124203651736E-3</v>
      </c>
      <c r="D307" s="267">
        <v>11</v>
      </c>
      <c r="E307" s="268">
        <v>4.809794490599038E-3</v>
      </c>
      <c r="F307" s="168"/>
    </row>
    <row r="308" spans="1:6" x14ac:dyDescent="0.2">
      <c r="A308" s="264" t="s">
        <v>86</v>
      </c>
      <c r="B308" s="266">
        <v>1508707.3900000001</v>
      </c>
      <c r="C308" s="268">
        <v>4.569478579185892E-3</v>
      </c>
      <c r="D308" s="267">
        <v>7</v>
      </c>
      <c r="E308" s="268">
        <v>3.060778312199388E-3</v>
      </c>
      <c r="F308" s="168"/>
    </row>
    <row r="309" spans="1:6" x14ac:dyDescent="0.2">
      <c r="A309" s="264" t="s">
        <v>0</v>
      </c>
      <c r="B309" s="266">
        <v>382105.1</v>
      </c>
      <c r="C309" s="268">
        <v>1.1572960277258819E-3</v>
      </c>
      <c r="D309" s="267">
        <v>2</v>
      </c>
      <c r="E309" s="268">
        <v>8.7450808919982512E-4</v>
      </c>
      <c r="F309" s="168"/>
    </row>
    <row r="310" spans="1:6" x14ac:dyDescent="0.2">
      <c r="A310" s="264" t="s">
        <v>67</v>
      </c>
      <c r="B310" s="266">
        <v>231761.2</v>
      </c>
      <c r="C310" s="268">
        <v>7.0194382681880896E-4</v>
      </c>
      <c r="D310" s="267">
        <v>2</v>
      </c>
      <c r="E310" s="268">
        <v>8.7450808919982512E-4</v>
      </c>
      <c r="F310" s="168"/>
    </row>
    <row r="311" spans="1:6" x14ac:dyDescent="0.2">
      <c r="A311" s="264" t="s">
        <v>79</v>
      </c>
      <c r="B311" s="266">
        <v>347439.5</v>
      </c>
      <c r="C311" s="268">
        <v>1.0523030266412737E-3</v>
      </c>
      <c r="D311" s="267">
        <v>4</v>
      </c>
      <c r="E311" s="268">
        <v>1.7490161783996502E-3</v>
      </c>
      <c r="F311" s="168"/>
    </row>
    <row r="312" spans="1:6" x14ac:dyDescent="0.2">
      <c r="A312" s="264"/>
      <c r="B312" s="264"/>
      <c r="C312" s="268"/>
      <c r="D312" s="267"/>
      <c r="E312" s="268"/>
      <c r="F312" s="168"/>
    </row>
    <row r="313" spans="1:6" ht="10.8" thickBot="1" x14ac:dyDescent="0.25">
      <c r="A313" s="264"/>
      <c r="B313" s="280">
        <v>330170579.39000005</v>
      </c>
      <c r="C313" s="268"/>
      <c r="D313" s="274">
        <v>2287</v>
      </c>
      <c r="E313" s="268"/>
      <c r="F313" s="168"/>
    </row>
    <row r="314" spans="1:6" ht="10.8" thickTop="1" x14ac:dyDescent="0.2">
      <c r="A314" s="264"/>
      <c r="B314" s="264"/>
      <c r="C314" s="268"/>
      <c r="D314" s="264"/>
      <c r="E314" s="268"/>
      <c r="F314" s="168"/>
    </row>
    <row r="315" spans="1:6" x14ac:dyDescent="0.2">
      <c r="A315" s="271" t="s">
        <v>335</v>
      </c>
      <c r="B315" s="264"/>
      <c r="C315" s="268"/>
      <c r="D315" s="288">
        <v>1.5489444158468819</v>
      </c>
      <c r="E315" s="268"/>
      <c r="F315" s="168"/>
    </row>
    <row r="316" spans="1:6" x14ac:dyDescent="0.2">
      <c r="A316" s="271"/>
      <c r="B316" s="264"/>
      <c r="C316" s="268"/>
      <c r="D316" s="275"/>
      <c r="E316" s="268"/>
      <c r="F316" s="168"/>
    </row>
    <row r="317" spans="1:6" x14ac:dyDescent="0.2">
      <c r="A317" s="264"/>
      <c r="B317" s="264"/>
      <c r="C317" s="268"/>
      <c r="D317" s="264"/>
      <c r="E317" s="268"/>
      <c r="F317" s="168"/>
    </row>
    <row r="318" spans="1:6" x14ac:dyDescent="0.2">
      <c r="A318" s="264"/>
      <c r="B318" s="264"/>
      <c r="C318" s="268"/>
      <c r="D318" s="264"/>
      <c r="E318" s="268"/>
      <c r="F318" s="168"/>
    </row>
    <row r="319" spans="1:6" x14ac:dyDescent="0.2">
      <c r="A319" s="264"/>
      <c r="B319" s="264"/>
      <c r="C319" s="268"/>
      <c r="D319" s="264"/>
      <c r="E319" s="268"/>
      <c r="F319" s="168"/>
    </row>
    <row r="320" spans="1:6" x14ac:dyDescent="0.2">
      <c r="A320" s="270" t="s">
        <v>142</v>
      </c>
      <c r="B320" s="264"/>
      <c r="C320" s="264"/>
      <c r="D320" s="267"/>
      <c r="E320" s="264"/>
      <c r="F320" s="168"/>
    </row>
    <row r="321" spans="1:6" x14ac:dyDescent="0.2">
      <c r="C321" s="148"/>
      <c r="D321" s="151"/>
      <c r="E321" s="148"/>
    </row>
    <row r="322" spans="1:6" ht="20.399999999999999" x14ac:dyDescent="0.2">
      <c r="A322" s="291" t="s">
        <v>536</v>
      </c>
      <c r="B322" s="292" t="s">
        <v>551</v>
      </c>
      <c r="C322" s="293" t="s">
        <v>178</v>
      </c>
      <c r="D322" s="294" t="s">
        <v>179</v>
      </c>
      <c r="E322" s="293" t="s">
        <v>178</v>
      </c>
      <c r="F322" s="158"/>
    </row>
    <row r="323" spans="1:6" x14ac:dyDescent="0.2">
      <c r="B323" s="170"/>
    </row>
    <row r="324" spans="1:6" x14ac:dyDescent="0.2">
      <c r="A324" s="264" t="s">
        <v>142</v>
      </c>
      <c r="B324" s="266">
        <v>0</v>
      </c>
      <c r="C324" s="268">
        <v>0</v>
      </c>
      <c r="D324" s="267">
        <v>0</v>
      </c>
      <c r="E324" s="268">
        <v>0</v>
      </c>
      <c r="F324" s="265"/>
    </row>
    <row r="325" spans="1:6" x14ac:dyDescent="0.2">
      <c r="A325" s="264" t="s">
        <v>143</v>
      </c>
      <c r="B325" s="266">
        <v>602398095.72999954</v>
      </c>
      <c r="C325" s="268">
        <v>0.99999999999999944</v>
      </c>
      <c r="D325" s="267">
        <v>4410</v>
      </c>
      <c r="E325" s="268">
        <v>1</v>
      </c>
      <c r="F325" s="266"/>
    </row>
    <row r="326" spans="1:6" x14ac:dyDescent="0.2">
      <c r="A326" s="264"/>
      <c r="B326" s="275"/>
      <c r="C326" s="264"/>
      <c r="D326" s="267"/>
      <c r="E326" s="264"/>
      <c r="F326" s="264"/>
    </row>
    <row r="327" spans="1:6" ht="10.8" thickBot="1" x14ac:dyDescent="0.25">
      <c r="A327" s="264"/>
      <c r="B327" s="272">
        <v>602398095.72999954</v>
      </c>
      <c r="C327" s="271"/>
      <c r="D327" s="274">
        <v>4410</v>
      </c>
      <c r="E327" s="264"/>
      <c r="F327" s="264"/>
    </row>
    <row r="328" spans="1:6" ht="10.8" thickTop="1" x14ac:dyDescent="0.2">
      <c r="A328" s="264"/>
      <c r="B328" s="264"/>
      <c r="C328" s="268"/>
      <c r="D328" s="264"/>
      <c r="E328" s="268"/>
      <c r="F328" s="264"/>
    </row>
    <row r="329" spans="1:6" x14ac:dyDescent="0.2">
      <c r="A329" s="264"/>
      <c r="B329" s="264"/>
      <c r="C329" s="268"/>
      <c r="D329" s="264"/>
      <c r="E329" s="268"/>
      <c r="F329" s="264"/>
    </row>
    <row r="330" spans="1:6" x14ac:dyDescent="0.2">
      <c r="A330" s="264"/>
      <c r="B330" s="264"/>
      <c r="C330" s="289"/>
      <c r="D330" s="264"/>
      <c r="E330" s="289"/>
      <c r="F330" s="264"/>
    </row>
    <row r="331" spans="1:6" x14ac:dyDescent="0.2">
      <c r="A331" s="264"/>
      <c r="B331" s="264"/>
      <c r="C331" s="268"/>
      <c r="D331" s="264"/>
      <c r="E331" s="268"/>
      <c r="F331" s="264"/>
    </row>
    <row r="332" spans="1:6" ht="15.6" x14ac:dyDescent="0.3">
      <c r="A332" s="270" t="s">
        <v>537</v>
      </c>
      <c r="B332" s="264"/>
      <c r="C332" s="290"/>
      <c r="D332" s="290"/>
      <c r="E332" s="290"/>
      <c r="F332" s="264"/>
    </row>
    <row r="333" spans="1:6" ht="15.6" x14ac:dyDescent="0.3">
      <c r="A333" s="171"/>
      <c r="C333" s="171"/>
      <c r="D333" s="171"/>
      <c r="E333" s="171"/>
    </row>
    <row r="334" spans="1:6" ht="20.399999999999999" x14ac:dyDescent="0.2">
      <c r="A334" s="291" t="s">
        <v>538</v>
      </c>
      <c r="B334" s="292" t="s">
        <v>551</v>
      </c>
      <c r="C334" s="293" t="s">
        <v>178</v>
      </c>
      <c r="D334" s="294" t="s">
        <v>179</v>
      </c>
      <c r="E334" s="293" t="s">
        <v>178</v>
      </c>
    </row>
    <row r="335" spans="1:6" x14ac:dyDescent="0.2">
      <c r="C335" s="148"/>
      <c r="E335" s="148"/>
    </row>
    <row r="336" spans="1:6" x14ac:dyDescent="0.2">
      <c r="A336" s="264" t="s">
        <v>132</v>
      </c>
      <c r="B336" s="266">
        <v>472141961.72999984</v>
      </c>
      <c r="C336" s="268">
        <v>0.78377067437082004</v>
      </c>
      <c r="D336" s="267">
        <v>3346</v>
      </c>
      <c r="E336" s="268">
        <v>0.7587301587301587</v>
      </c>
    </row>
    <row r="337" spans="1:5" x14ac:dyDescent="0.2">
      <c r="A337" s="264" t="s">
        <v>133</v>
      </c>
      <c r="B337" s="266">
        <v>99654633.679999977</v>
      </c>
      <c r="C337" s="268">
        <v>0.16542986172497143</v>
      </c>
      <c r="D337" s="267">
        <v>806</v>
      </c>
      <c r="E337" s="268">
        <v>0.18276643990929706</v>
      </c>
    </row>
    <row r="338" spans="1:5" x14ac:dyDescent="0.2">
      <c r="A338" s="264" t="s">
        <v>134</v>
      </c>
      <c r="B338" s="266">
        <v>17490802.480000004</v>
      </c>
      <c r="C338" s="268">
        <v>2.9035288464523194E-2</v>
      </c>
      <c r="D338" s="267">
        <v>135</v>
      </c>
      <c r="E338" s="268">
        <v>3.0612244897959183E-2</v>
      </c>
    </row>
    <row r="339" spans="1:5" x14ac:dyDescent="0.2">
      <c r="A339" s="264" t="s">
        <v>135</v>
      </c>
      <c r="B339" s="266">
        <v>8293774.1499999994</v>
      </c>
      <c r="C339" s="268">
        <v>1.3767928897499938E-2</v>
      </c>
      <c r="D339" s="267">
        <v>45</v>
      </c>
      <c r="E339" s="268">
        <v>1.020408163265306E-2</v>
      </c>
    </row>
    <row r="340" spans="1:5" x14ac:dyDescent="0.2">
      <c r="A340" s="264" t="s">
        <v>136</v>
      </c>
      <c r="B340" s="266">
        <v>0</v>
      </c>
      <c r="C340" s="268">
        <v>0</v>
      </c>
      <c r="D340" s="267">
        <v>0</v>
      </c>
      <c r="E340" s="268">
        <v>0</v>
      </c>
    </row>
    <row r="341" spans="1:5" x14ac:dyDescent="0.2">
      <c r="A341" s="264" t="s">
        <v>137</v>
      </c>
      <c r="B341" s="266">
        <v>0</v>
      </c>
      <c r="C341" s="268">
        <v>0</v>
      </c>
      <c r="D341" s="267">
        <v>0</v>
      </c>
      <c r="E341" s="268">
        <v>0</v>
      </c>
    </row>
    <row r="342" spans="1:5" x14ac:dyDescent="0.2">
      <c r="A342" s="264" t="s">
        <v>138</v>
      </c>
      <c r="B342" s="266">
        <v>4816923.6899999995</v>
      </c>
      <c r="C342" s="268">
        <v>7.996246542185264E-3</v>
      </c>
      <c r="D342" s="267">
        <v>78</v>
      </c>
      <c r="E342" s="268">
        <v>1.7687074829931974E-2</v>
      </c>
    </row>
    <row r="343" spans="1:5" x14ac:dyDescent="0.2">
      <c r="A343" s="264"/>
      <c r="B343" s="266"/>
      <c r="C343" s="264"/>
      <c r="D343" s="267"/>
      <c r="E343" s="268"/>
    </row>
    <row r="344" spans="1:5" ht="10.8" thickBot="1" x14ac:dyDescent="0.25">
      <c r="A344" s="264"/>
      <c r="B344" s="272">
        <v>602398095.7299999</v>
      </c>
      <c r="C344" s="271"/>
      <c r="D344" s="274">
        <v>4410</v>
      </c>
      <c r="E344" s="264"/>
    </row>
    <row r="345" spans="1:5" ht="10.8" thickTop="1" x14ac:dyDescent="0.2">
      <c r="A345" s="264"/>
      <c r="B345" s="264"/>
      <c r="C345" s="268"/>
      <c r="D345" s="264"/>
      <c r="E345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606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599803879.98999977</v>
      </c>
      <c r="C6" s="266">
        <v>344303419.0800001</v>
      </c>
      <c r="D6" s="266">
        <v>255500460.91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4390</v>
      </c>
      <c r="C7" s="267">
        <v>2517</v>
      </c>
      <c r="D7" s="267">
        <v>1873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0.78527608494774614</v>
      </c>
      <c r="C8" s="268">
        <v>0.78922326188941749</v>
      </c>
      <c r="D8" s="268">
        <v>0.77995700837194382</v>
      </c>
      <c r="G8" s="157"/>
      <c r="H8" s="157"/>
      <c r="I8" s="157"/>
      <c r="J8" s="157"/>
    </row>
    <row r="9" spans="1:10" x14ac:dyDescent="0.2">
      <c r="A9" s="264" t="s">
        <v>155</v>
      </c>
      <c r="B9" s="268">
        <v>1.8420000000000001E-3</v>
      </c>
      <c r="C9" s="268">
        <v>1.8420000000000001E-3</v>
      </c>
      <c r="D9" s="268">
        <v>1.3821428571428571E-2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0.92146191860465121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11.312055360472645</v>
      </c>
      <c r="C11" s="266">
        <v>11.310964691092826</v>
      </c>
      <c r="D11" s="266">
        <v>11.313525108101315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11.14031485284052</v>
      </c>
      <c r="C12" s="266">
        <v>11.14031485284052</v>
      </c>
      <c r="D12" s="266">
        <v>11.178644763860369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15.690622861054072</v>
      </c>
      <c r="C13" s="266">
        <v>15.690622861054072</v>
      </c>
      <c r="D13" s="266">
        <v>11.553730321697467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136629.58541913435</v>
      </c>
      <c r="C14" s="266">
        <v>136791.18755661498</v>
      </c>
      <c r="D14" s="266">
        <v>136412.41906567011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165.78</v>
      </c>
      <c r="C15" s="266">
        <v>165.78</v>
      </c>
      <c r="D15" s="266">
        <v>1935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10.742530081279666</v>
      </c>
      <c r="C17" s="266">
        <v>10.708772650255426</v>
      </c>
      <c r="D17" s="266">
        <v>10.788020405953086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18.833333333333332</v>
      </c>
      <c r="C19" s="266">
        <v>18.833333333333332</v>
      </c>
      <c r="D19" s="266">
        <v>18.833333333333332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0.54897842989193346</v>
      </c>
      <c r="C20" s="268">
        <v>0.78060649185000219</v>
      </c>
      <c r="D20" s="268">
        <v>0.23684461454383063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0.45102157010806621</v>
      </c>
      <c r="C21" s="268">
        <v>0.21939350814999783</v>
      </c>
      <c r="D21" s="268">
        <v>0.76315538545616945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0.38489708825132829</v>
      </c>
      <c r="C23" s="268">
        <v>0.32295018791016994</v>
      </c>
      <c r="D23" s="268">
        <v>0.46837454857724792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1.5492798774159604</v>
      </c>
      <c r="C24" s="266">
        <v>1.5882657305031547</v>
      </c>
      <c r="D24" s="266">
        <v>1.3761287458304094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1597452.5599999998</v>
      </c>
      <c r="C31" s="268">
        <v>2.6632914745843808E-3</v>
      </c>
      <c r="D31" s="267">
        <v>42</v>
      </c>
      <c r="E31" s="268">
        <v>9.5671981776765374E-3</v>
      </c>
    </row>
    <row r="32" spans="1:10" x14ac:dyDescent="0.2">
      <c r="A32" s="264" t="s">
        <v>17</v>
      </c>
      <c r="B32" s="266">
        <v>17159639.370000001</v>
      </c>
      <c r="C32" s="268">
        <v>2.8608750197291307E-2</v>
      </c>
      <c r="D32" s="267">
        <v>176</v>
      </c>
      <c r="E32" s="268">
        <v>4.0091116173120729E-2</v>
      </c>
    </row>
    <row r="33" spans="1:5" x14ac:dyDescent="0.2">
      <c r="A33" s="264" t="s">
        <v>18</v>
      </c>
      <c r="B33" s="266">
        <v>11224165.469999999</v>
      </c>
      <c r="C33" s="268">
        <v>1.8713059125571398E-2</v>
      </c>
      <c r="D33" s="267">
        <v>90</v>
      </c>
      <c r="E33" s="268">
        <v>2.0501138952164009E-2</v>
      </c>
    </row>
    <row r="34" spans="1:5" x14ac:dyDescent="0.2">
      <c r="A34" s="264" t="s">
        <v>19</v>
      </c>
      <c r="B34" s="266">
        <v>12934634.610000005</v>
      </c>
      <c r="C34" s="268">
        <v>2.1564773155878309E-2</v>
      </c>
      <c r="D34" s="267">
        <v>110</v>
      </c>
      <c r="E34" s="268">
        <v>2.5056947608200455E-2</v>
      </c>
    </row>
    <row r="35" spans="1:5" x14ac:dyDescent="0.2">
      <c r="A35" s="264" t="s">
        <v>20</v>
      </c>
      <c r="B35" s="266">
        <v>17249482.209999997</v>
      </c>
      <c r="C35" s="268">
        <v>2.8758537224346709E-2</v>
      </c>
      <c r="D35" s="267">
        <v>129</v>
      </c>
      <c r="E35" s="268">
        <v>2.938496583143508E-2</v>
      </c>
    </row>
    <row r="36" spans="1:5" x14ac:dyDescent="0.2">
      <c r="A36" s="264" t="s">
        <v>21</v>
      </c>
      <c r="B36" s="266">
        <v>35353070.93</v>
      </c>
      <c r="C36" s="268">
        <v>5.8941050749103885E-2</v>
      </c>
      <c r="D36" s="267">
        <v>253</v>
      </c>
      <c r="E36" s="268">
        <v>5.7630979498861049E-2</v>
      </c>
    </row>
    <row r="37" spans="1:5" x14ac:dyDescent="0.2">
      <c r="A37" s="264" t="s">
        <v>22</v>
      </c>
      <c r="B37" s="266">
        <v>55245205.75</v>
      </c>
      <c r="C37" s="268">
        <v>9.2105449119337254E-2</v>
      </c>
      <c r="D37" s="267">
        <v>334</v>
      </c>
      <c r="E37" s="268">
        <v>7.6082004555808658E-2</v>
      </c>
    </row>
    <row r="38" spans="1:5" x14ac:dyDescent="0.2">
      <c r="A38" s="264" t="s">
        <v>23</v>
      </c>
      <c r="B38" s="266">
        <v>78479959.719999984</v>
      </c>
      <c r="C38" s="268">
        <v>0.13084270098637646</v>
      </c>
      <c r="D38" s="267">
        <v>551</v>
      </c>
      <c r="E38" s="268">
        <v>0.12551252847380409</v>
      </c>
    </row>
    <row r="39" spans="1:5" x14ac:dyDescent="0.2">
      <c r="A39" s="264" t="s">
        <v>39</v>
      </c>
      <c r="B39" s="266">
        <v>142465649.9600001</v>
      </c>
      <c r="C39" s="268">
        <v>0.23752038743459833</v>
      </c>
      <c r="D39" s="267">
        <v>971</v>
      </c>
      <c r="E39" s="268">
        <v>0.22118451025056948</v>
      </c>
    </row>
    <row r="40" spans="1:5" x14ac:dyDescent="0.2">
      <c r="A40" s="264" t="s">
        <v>40</v>
      </c>
      <c r="B40" s="266">
        <v>139965379.74999988</v>
      </c>
      <c r="C40" s="268">
        <v>0.23335190788084503</v>
      </c>
      <c r="D40" s="267">
        <v>987</v>
      </c>
      <c r="E40" s="268">
        <v>0.22482915717539864</v>
      </c>
    </row>
    <row r="41" spans="1:5" x14ac:dyDescent="0.2">
      <c r="A41" s="264" t="s">
        <v>41</v>
      </c>
      <c r="B41" s="266">
        <v>66678501.570000045</v>
      </c>
      <c r="C41" s="268">
        <v>0.11116717279506716</v>
      </c>
      <c r="D41" s="267">
        <v>603</v>
      </c>
      <c r="E41" s="268">
        <v>0.13735763097949885</v>
      </c>
    </row>
    <row r="42" spans="1:5" x14ac:dyDescent="0.2">
      <c r="A42" s="264" t="s">
        <v>42</v>
      </c>
      <c r="B42" s="266">
        <v>4799355.53</v>
      </c>
      <c r="C42" s="268">
        <v>8.0015413206063566E-3</v>
      </c>
      <c r="D42" s="267">
        <v>36</v>
      </c>
      <c r="E42" s="268">
        <v>8.2004555808656045E-3</v>
      </c>
    </row>
    <row r="43" spans="1:5" x14ac:dyDescent="0.2">
      <c r="A43" s="264" t="s">
        <v>43</v>
      </c>
      <c r="B43" s="266">
        <v>3543506.1799999997</v>
      </c>
      <c r="C43" s="268">
        <v>5.9077746880514979E-3</v>
      </c>
      <c r="D43" s="267">
        <v>27</v>
      </c>
      <c r="E43" s="268">
        <v>6.1503416856492025E-3</v>
      </c>
    </row>
    <row r="44" spans="1:5" x14ac:dyDescent="0.2">
      <c r="A44" s="264" t="s">
        <v>44</v>
      </c>
      <c r="B44" s="266">
        <v>2179452.9800000004</v>
      </c>
      <c r="C44" s="268">
        <v>3.6336093391665571E-3</v>
      </c>
      <c r="D44" s="267">
        <v>14</v>
      </c>
      <c r="E44" s="268">
        <v>3.1890660592255125E-3</v>
      </c>
    </row>
    <row r="45" spans="1:5" x14ac:dyDescent="0.2">
      <c r="A45" s="264" t="s">
        <v>24</v>
      </c>
      <c r="B45" s="266">
        <v>10281522.529999997</v>
      </c>
      <c r="C45" s="268">
        <v>1.714147386004141E-2</v>
      </c>
      <c r="D45" s="267">
        <v>64</v>
      </c>
      <c r="E45" s="268">
        <v>1.4578587699316629E-2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1.0785206491341558E-3</v>
      </c>
      <c r="D48" s="267">
        <v>3</v>
      </c>
      <c r="E48" s="268">
        <v>6.83371298405467E-4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599803879.98999989</v>
      </c>
      <c r="C50" s="273"/>
      <c r="D50" s="274">
        <v>4390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0.78527608494774603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600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3622497.12</v>
      </c>
      <c r="C59" s="268">
        <v>6.0394693012996107E-3</v>
      </c>
      <c r="D59" s="267">
        <v>64</v>
      </c>
      <c r="E59" s="268">
        <v>1.4578587699316629E-2</v>
      </c>
    </row>
    <row r="60" spans="1:5" x14ac:dyDescent="0.2">
      <c r="A60" s="264" t="s">
        <v>17</v>
      </c>
      <c r="B60" s="266">
        <v>74589826.379999995</v>
      </c>
      <c r="C60" s="268">
        <v>0.1243570254684641</v>
      </c>
      <c r="D60" s="267">
        <v>459</v>
      </c>
      <c r="E60" s="268">
        <v>0.10455580865603645</v>
      </c>
    </row>
    <row r="61" spans="1:5" x14ac:dyDescent="0.2">
      <c r="A61" s="264" t="s">
        <v>18</v>
      </c>
      <c r="B61" s="266">
        <v>55720308.770000003</v>
      </c>
      <c r="C61" s="268">
        <v>9.2897546396213684E-2</v>
      </c>
      <c r="D61" s="267">
        <v>300</v>
      </c>
      <c r="E61" s="268">
        <v>6.8337129840546698E-2</v>
      </c>
    </row>
    <row r="62" spans="1:5" x14ac:dyDescent="0.2">
      <c r="A62" s="264" t="s">
        <v>19</v>
      </c>
      <c r="B62" s="266">
        <v>46789665.320000008</v>
      </c>
      <c r="C62" s="268">
        <v>7.8008273839075701E-2</v>
      </c>
      <c r="D62" s="267">
        <v>330</v>
      </c>
      <c r="E62" s="268">
        <v>7.5170842824601361E-2</v>
      </c>
    </row>
    <row r="63" spans="1:5" x14ac:dyDescent="0.2">
      <c r="A63" s="264" t="s">
        <v>20</v>
      </c>
      <c r="B63" s="266">
        <v>86653974.090000048</v>
      </c>
      <c r="C63" s="268">
        <v>0.1444705127473413</v>
      </c>
      <c r="D63" s="267">
        <v>546</v>
      </c>
      <c r="E63" s="268">
        <v>0.12437357630979499</v>
      </c>
    </row>
    <row r="64" spans="1:5" x14ac:dyDescent="0.2">
      <c r="A64" s="264" t="s">
        <v>21</v>
      </c>
      <c r="B64" s="266">
        <v>95873145.609999985</v>
      </c>
      <c r="C64" s="268">
        <v>0.15984082265622959</v>
      </c>
      <c r="D64" s="267">
        <v>632</v>
      </c>
      <c r="E64" s="268">
        <v>0.14396355353075171</v>
      </c>
    </row>
    <row r="65" spans="1:5" x14ac:dyDescent="0.2">
      <c r="A65" s="264" t="s">
        <v>22</v>
      </c>
      <c r="B65" s="266">
        <v>57703917.280000061</v>
      </c>
      <c r="C65" s="268">
        <v>9.6204641558774368E-2</v>
      </c>
      <c r="D65" s="267">
        <v>477</v>
      </c>
      <c r="E65" s="268">
        <v>0.10865603644646925</v>
      </c>
    </row>
    <row r="66" spans="1:5" x14ac:dyDescent="0.2">
      <c r="A66" s="264" t="s">
        <v>23</v>
      </c>
      <c r="B66" s="266">
        <v>37976589.419999979</v>
      </c>
      <c r="C66" s="268">
        <v>6.331501126773828E-2</v>
      </c>
      <c r="D66" s="267">
        <v>318</v>
      </c>
      <c r="E66" s="268">
        <v>7.2437357630979499E-2</v>
      </c>
    </row>
    <row r="67" spans="1:5" x14ac:dyDescent="0.2">
      <c r="A67" s="264" t="s">
        <v>39</v>
      </c>
      <c r="B67" s="266">
        <v>91018230.890000015</v>
      </c>
      <c r="C67" s="268">
        <v>0.15174665240831303</v>
      </c>
      <c r="D67" s="267">
        <v>830</v>
      </c>
      <c r="E67" s="268">
        <v>0.18906605922551253</v>
      </c>
    </row>
    <row r="68" spans="1:5" x14ac:dyDescent="0.2">
      <c r="A68" s="264" t="s">
        <v>40</v>
      </c>
      <c r="B68" s="266">
        <v>8231289.6699999999</v>
      </c>
      <c r="C68" s="268">
        <v>1.3723301806812645E-2</v>
      </c>
      <c r="D68" s="267">
        <v>67</v>
      </c>
      <c r="E68" s="268">
        <v>1.5261958997722095E-2</v>
      </c>
    </row>
    <row r="69" spans="1:5" x14ac:dyDescent="0.2">
      <c r="A69" s="264" t="s">
        <v>41</v>
      </c>
      <c r="B69" s="266">
        <v>7076506.5699999994</v>
      </c>
      <c r="C69" s="268">
        <v>1.1798034000910399E-2</v>
      </c>
      <c r="D69" s="267">
        <v>70</v>
      </c>
      <c r="E69" s="268">
        <v>1.5945330296127564E-2</v>
      </c>
    </row>
    <row r="70" spans="1:5" x14ac:dyDescent="0.2">
      <c r="A70" s="264" t="s">
        <v>42</v>
      </c>
      <c r="B70" s="266">
        <v>2352018.6000000006</v>
      </c>
      <c r="C70" s="268">
        <v>3.9213127464917605E-3</v>
      </c>
      <c r="D70" s="267">
        <v>18</v>
      </c>
      <c r="E70" s="268">
        <v>4.1002277904328022E-3</v>
      </c>
    </row>
    <row r="71" spans="1:5" x14ac:dyDescent="0.2">
      <c r="A71" s="264" t="s">
        <v>43</v>
      </c>
      <c r="B71" s="266">
        <v>4077982.8299999996</v>
      </c>
      <c r="C71" s="268">
        <v>6.7988603709398963E-3</v>
      </c>
      <c r="D71" s="267">
        <v>36</v>
      </c>
      <c r="E71" s="268">
        <v>8.2004555808656045E-3</v>
      </c>
    </row>
    <row r="72" spans="1:5" x14ac:dyDescent="0.2">
      <c r="A72" s="264" t="s">
        <v>44</v>
      </c>
      <c r="B72" s="266">
        <v>3163879.76</v>
      </c>
      <c r="C72" s="268">
        <v>5.274857108381408E-3</v>
      </c>
      <c r="D72" s="267">
        <v>34</v>
      </c>
      <c r="E72" s="268">
        <v>7.7448747152619587E-3</v>
      </c>
    </row>
    <row r="73" spans="1:5" x14ac:dyDescent="0.2">
      <c r="A73" s="264" t="s">
        <v>24</v>
      </c>
      <c r="B73" s="266">
        <v>11967467.930000002</v>
      </c>
      <c r="C73" s="268">
        <v>1.9952301625990692E-2</v>
      </c>
      <c r="D73" s="267">
        <v>111</v>
      </c>
      <c r="E73" s="268">
        <v>2.5284738041002279E-2</v>
      </c>
    </row>
    <row r="74" spans="1:5" x14ac:dyDescent="0.2">
      <c r="A74" s="264" t="s">
        <v>25</v>
      </c>
      <c r="B74" s="266">
        <v>484907.45999999996</v>
      </c>
      <c r="C74" s="268">
        <v>8.0844335319752261E-4</v>
      </c>
      <c r="D74" s="267">
        <v>4</v>
      </c>
      <c r="E74" s="268">
        <v>9.1116173120728934E-4</v>
      </c>
    </row>
    <row r="75" spans="1:5" x14ac:dyDescent="0.2">
      <c r="A75" s="264" t="s">
        <v>26</v>
      </c>
      <c r="B75" s="266">
        <v>418454.52</v>
      </c>
      <c r="C75" s="268">
        <v>6.9765223927357155E-4</v>
      </c>
      <c r="D75" s="267">
        <v>5</v>
      </c>
      <c r="E75" s="268">
        <v>1.1389521640091116E-3</v>
      </c>
    </row>
    <row r="76" spans="1:5" x14ac:dyDescent="0.2">
      <c r="A76" s="264" t="s">
        <v>3</v>
      </c>
      <c r="B76" s="266">
        <v>12083217.77</v>
      </c>
      <c r="C76" s="268">
        <v>2.0145281104552798E-2</v>
      </c>
      <c r="D76" s="267">
        <v>89</v>
      </c>
      <c r="E76" s="268">
        <v>2.0273348519362185E-2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599803879.99000013</v>
      </c>
      <c r="C78" s="273"/>
      <c r="D78" s="274">
        <v>4390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0.67219743022954548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8.7729009023544983E-4</v>
      </c>
      <c r="D88" s="267">
        <v>5</v>
      </c>
      <c r="E88" s="268">
        <v>1.1389521640091116E-3</v>
      </c>
    </row>
    <row r="89" spans="1:5" x14ac:dyDescent="0.2">
      <c r="A89" s="264" t="s">
        <v>528</v>
      </c>
      <c r="B89" s="266">
        <v>478667734.44</v>
      </c>
      <c r="C89" s="268">
        <v>0.79804041022205519</v>
      </c>
      <c r="D89" s="267">
        <v>3533</v>
      </c>
      <c r="E89" s="268">
        <v>0.80478359908883823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120609943.54999998</v>
      </c>
      <c r="C91" s="268">
        <v>0.20108229968770927</v>
      </c>
      <c r="D91" s="267">
        <v>852</v>
      </c>
      <c r="E91" s="268">
        <v>0.19407744874715263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599803879.99000001</v>
      </c>
      <c r="C93" s="273"/>
      <c r="D93" s="274">
        <v>4390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585747787.43999958</v>
      </c>
      <c r="C100" s="268">
        <v>0.9765655191322965</v>
      </c>
      <c r="D100" s="267">
        <v>4201</v>
      </c>
      <c r="E100" s="268">
        <v>0.95694760820045555</v>
      </c>
    </row>
    <row r="101" spans="1:5" x14ac:dyDescent="0.2">
      <c r="A101" s="264" t="s">
        <v>5</v>
      </c>
      <c r="B101" s="266">
        <v>14056092.550000006</v>
      </c>
      <c r="C101" s="268">
        <v>2.3434480867703559E-2</v>
      </c>
      <c r="D101" s="267">
        <v>189</v>
      </c>
      <c r="E101" s="268">
        <v>4.3052391799544419E-2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599803879.98999953</v>
      </c>
      <c r="C103" s="273"/>
      <c r="D103" s="274">
        <v>4390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133885447.53999993</v>
      </c>
      <c r="C110" s="268">
        <v>0.22321537423571217</v>
      </c>
      <c r="D110" s="267">
        <v>1805</v>
      </c>
      <c r="E110" s="268">
        <v>0.41116173120728927</v>
      </c>
    </row>
    <row r="111" spans="1:5" x14ac:dyDescent="0.2">
      <c r="A111" s="264" t="s">
        <v>69</v>
      </c>
      <c r="B111" s="266">
        <v>258354901.18999973</v>
      </c>
      <c r="C111" s="268">
        <v>0.43073229401968399</v>
      </c>
      <c r="D111" s="267">
        <v>1911</v>
      </c>
      <c r="E111" s="268">
        <v>0.43530751708428245</v>
      </c>
    </row>
    <row r="112" spans="1:5" x14ac:dyDescent="0.2">
      <c r="A112" s="264" t="s">
        <v>70</v>
      </c>
      <c r="B112" s="266">
        <v>110031130.34999996</v>
      </c>
      <c r="C112" s="268">
        <v>0.18344517936735338</v>
      </c>
      <c r="D112" s="267">
        <v>467</v>
      </c>
      <c r="E112" s="268">
        <v>0.10637813211845103</v>
      </c>
    </row>
    <row r="113" spans="1:5" x14ac:dyDescent="0.2">
      <c r="A113" s="264" t="s">
        <v>71</v>
      </c>
      <c r="B113" s="266">
        <v>35170261.339999996</v>
      </c>
      <c r="C113" s="268">
        <v>5.8636268475933145E-2</v>
      </c>
      <c r="D113" s="267">
        <v>102</v>
      </c>
      <c r="E113" s="268">
        <v>2.3234624145785875E-2</v>
      </c>
    </row>
    <row r="114" spans="1:5" x14ac:dyDescent="0.2">
      <c r="A114" s="264" t="s">
        <v>72</v>
      </c>
      <c r="B114" s="266">
        <v>20196004.150000006</v>
      </c>
      <c r="C114" s="268">
        <v>3.3671012848961117E-2</v>
      </c>
      <c r="D114" s="267">
        <v>45</v>
      </c>
      <c r="E114" s="268">
        <v>1.0250569476082005E-2</v>
      </c>
    </row>
    <row r="115" spans="1:5" x14ac:dyDescent="0.2">
      <c r="A115" s="264" t="s">
        <v>73</v>
      </c>
      <c r="B115" s="266">
        <v>25428025.530000005</v>
      </c>
      <c r="C115" s="268">
        <v>4.2393899703389651E-2</v>
      </c>
      <c r="D115" s="267">
        <v>44</v>
      </c>
      <c r="E115" s="268">
        <v>1.0022779043280182E-2</v>
      </c>
    </row>
    <row r="116" spans="1:5" x14ac:dyDescent="0.2">
      <c r="A116" s="264" t="s">
        <v>74</v>
      </c>
      <c r="B116" s="266">
        <v>7477765.4000000004</v>
      </c>
      <c r="C116" s="268">
        <v>1.246701738595735E-2</v>
      </c>
      <c r="D116" s="267">
        <v>9</v>
      </c>
      <c r="E116" s="268">
        <v>2.0501138952164011E-3</v>
      </c>
    </row>
    <row r="117" spans="1:5" x14ac:dyDescent="0.2">
      <c r="A117" s="264" t="s">
        <v>144</v>
      </c>
      <c r="B117" s="266">
        <v>5240244.49</v>
      </c>
      <c r="C117" s="268">
        <v>8.7365965189944595E-3</v>
      </c>
      <c r="D117" s="267">
        <v>5</v>
      </c>
      <c r="E117" s="268">
        <v>1.1389521640091116E-3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6.7023574440149116E-3</v>
      </c>
      <c r="D121" s="267">
        <v>2</v>
      </c>
      <c r="E121" s="268">
        <v>4.5558086560364467E-4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599803879.98999953</v>
      </c>
      <c r="C123" s="273"/>
      <c r="D123" s="274">
        <v>4390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136629.58541913435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383435924.99999964</v>
      </c>
      <c r="C132" s="268">
        <v>0.63926883068244356</v>
      </c>
      <c r="D132" s="267">
        <v>2612</v>
      </c>
      <c r="E132" s="268">
        <v>0.59498861047835994</v>
      </c>
    </row>
    <row r="133" spans="1:5" x14ac:dyDescent="0.2">
      <c r="A133" s="264" t="s">
        <v>7</v>
      </c>
      <c r="B133" s="266">
        <v>197266041.55999979</v>
      </c>
      <c r="C133" s="268">
        <v>0.32888423723315835</v>
      </c>
      <c r="D133" s="267">
        <v>1542</v>
      </c>
      <c r="E133" s="268">
        <v>0.35125284738041002</v>
      </c>
    </row>
    <row r="134" spans="1:5" x14ac:dyDescent="0.2">
      <c r="A134" s="264" t="s">
        <v>8</v>
      </c>
      <c r="B134" s="266">
        <v>19101913.430000003</v>
      </c>
      <c r="C134" s="268">
        <v>3.1846932084398143E-2</v>
      </c>
      <c r="D134" s="267">
        <v>236</v>
      </c>
      <c r="E134" s="268">
        <v>5.3758542141230069E-2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599803879.98999941</v>
      </c>
      <c r="C136" s="268"/>
      <c r="D136" s="274">
        <v>4390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3.245444160902152E-4</v>
      </c>
      <c r="D150" s="267">
        <v>1</v>
      </c>
      <c r="E150" s="268">
        <v>2.2779043280182233E-4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599609216.98999977</v>
      </c>
      <c r="C154" s="268">
        <v>0.9996754555839098</v>
      </c>
      <c r="D154" s="267">
        <v>4389</v>
      </c>
      <c r="E154" s="268">
        <v>0.99977220956719814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599803879.98999977</v>
      </c>
      <c r="C156" s="268"/>
      <c r="D156" s="281">
        <v>4390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135.74466432567175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93476229.259999946</v>
      </c>
      <c r="C165" s="268">
        <v>0.15584465585910925</v>
      </c>
      <c r="D165" s="267">
        <v>733</v>
      </c>
      <c r="E165" s="268">
        <v>0.16697038724373575</v>
      </c>
    </row>
    <row r="166" spans="1:5" x14ac:dyDescent="0.2">
      <c r="A166" s="264" t="s">
        <v>10</v>
      </c>
      <c r="B166" s="266">
        <v>164136023.95000011</v>
      </c>
      <c r="C166" s="268">
        <v>0.27364948681681872</v>
      </c>
      <c r="D166" s="267">
        <v>1170</v>
      </c>
      <c r="E166" s="268">
        <v>0.26651480637813213</v>
      </c>
    </row>
    <row r="167" spans="1:5" x14ac:dyDescent="0.2">
      <c r="A167" s="264" t="s">
        <v>11</v>
      </c>
      <c r="B167" s="266">
        <v>330771451.22999948</v>
      </c>
      <c r="C167" s="268">
        <v>0.5514660079149778</v>
      </c>
      <c r="D167" s="267">
        <v>2401</v>
      </c>
      <c r="E167" s="268">
        <v>0.54692482915717544</v>
      </c>
    </row>
    <row r="168" spans="1:5" x14ac:dyDescent="0.2">
      <c r="A168" s="264" t="s">
        <v>12</v>
      </c>
      <c r="B168" s="266">
        <v>11420175.550000003</v>
      </c>
      <c r="C168" s="268">
        <v>1.9039849409094204E-2</v>
      </c>
      <c r="D168" s="267">
        <v>86</v>
      </c>
      <c r="E168" s="268">
        <v>1.958997722095672E-2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599803879.98999953</v>
      </c>
      <c r="C173" s="273"/>
      <c r="D173" s="274">
        <v>4390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10.742530081279666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299686169.05999959</v>
      </c>
      <c r="C182" s="268">
        <v>0.49964026418934859</v>
      </c>
      <c r="D182" s="267">
        <v>2344</v>
      </c>
      <c r="E182" s="268">
        <v>0.53394077448747157</v>
      </c>
    </row>
    <row r="183" spans="1:6" x14ac:dyDescent="0.2">
      <c r="A183" s="264" t="s">
        <v>50</v>
      </c>
      <c r="B183" s="266">
        <v>300117710.92999965</v>
      </c>
      <c r="C183" s="268">
        <v>0.5003597358106513</v>
      </c>
      <c r="D183" s="267">
        <v>2046</v>
      </c>
      <c r="E183" s="268">
        <v>0.46605922551252849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599803879.98999929</v>
      </c>
      <c r="C185" s="271"/>
      <c r="D185" s="274">
        <v>4390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31682869.499999993</v>
      </c>
      <c r="C194" s="268">
        <v>5.2822048267724117E-2</v>
      </c>
      <c r="D194" s="267">
        <v>321</v>
      </c>
      <c r="E194" s="268">
        <v>7.3120728929384968E-2</v>
      </c>
      <c r="F194" s="268">
        <v>0.80205616248926326</v>
      </c>
      <c r="G194" s="168"/>
    </row>
    <row r="195" spans="1:7" x14ac:dyDescent="0.2">
      <c r="A195" s="264" t="s">
        <v>52</v>
      </c>
      <c r="B195" s="266">
        <v>71479517.11999999</v>
      </c>
      <c r="C195" s="268">
        <v>0.11917148172031113</v>
      </c>
      <c r="D195" s="267">
        <v>608</v>
      </c>
      <c r="E195" s="268">
        <v>0.13849658314350796</v>
      </c>
      <c r="F195" s="268">
        <v>0.80779267952567446</v>
      </c>
      <c r="G195" s="168"/>
    </row>
    <row r="196" spans="1:7" x14ac:dyDescent="0.2">
      <c r="A196" s="264" t="s">
        <v>53</v>
      </c>
      <c r="B196" s="266">
        <v>73695189.710000008</v>
      </c>
      <c r="C196" s="268">
        <v>0.12286547681423576</v>
      </c>
      <c r="D196" s="267">
        <v>650</v>
      </c>
      <c r="E196" s="268">
        <v>0.1480637813211845</v>
      </c>
      <c r="F196" s="268">
        <v>0.7993044125964911</v>
      </c>
      <c r="G196" s="168"/>
    </row>
    <row r="197" spans="1:7" x14ac:dyDescent="0.2">
      <c r="A197" s="264" t="s">
        <v>54</v>
      </c>
      <c r="B197" s="266">
        <v>29101211.590000007</v>
      </c>
      <c r="C197" s="268">
        <v>4.8517878194594508E-2</v>
      </c>
      <c r="D197" s="267">
        <v>262</v>
      </c>
      <c r="E197" s="268">
        <v>5.9681093394077449E-2</v>
      </c>
      <c r="F197" s="268">
        <v>0.80170498699043558</v>
      </c>
      <c r="G197" s="168"/>
    </row>
    <row r="198" spans="1:7" x14ac:dyDescent="0.2">
      <c r="A198" s="264" t="s">
        <v>55</v>
      </c>
      <c r="B198" s="266">
        <v>22411861.199999992</v>
      </c>
      <c r="C198" s="268">
        <v>3.7365315476741566E-2</v>
      </c>
      <c r="D198" s="267">
        <v>202</v>
      </c>
      <c r="E198" s="268">
        <v>4.6013667425968109E-2</v>
      </c>
      <c r="F198" s="268">
        <v>0.80563919649987237</v>
      </c>
      <c r="G198" s="168"/>
    </row>
    <row r="199" spans="1:7" x14ac:dyDescent="0.2">
      <c r="A199" s="264" t="s">
        <v>56</v>
      </c>
      <c r="B199" s="266">
        <v>22149119.949999999</v>
      </c>
      <c r="C199" s="268">
        <v>3.692727021100508E-2</v>
      </c>
      <c r="D199" s="267">
        <v>178</v>
      </c>
      <c r="E199" s="268">
        <v>4.0546697038724371E-2</v>
      </c>
      <c r="F199" s="268">
        <v>0.79655263400961673</v>
      </c>
      <c r="G199" s="168"/>
    </row>
    <row r="200" spans="1:7" x14ac:dyDescent="0.2">
      <c r="A200" s="264" t="s">
        <v>27</v>
      </c>
      <c r="B200" s="266">
        <v>146490932.91</v>
      </c>
      <c r="C200" s="268">
        <v>0.24423138595309232</v>
      </c>
      <c r="D200" s="267">
        <v>900</v>
      </c>
      <c r="E200" s="268">
        <v>0.20501138952164008</v>
      </c>
      <c r="F200" s="268">
        <v>0.77954448576186675</v>
      </c>
      <c r="G200" s="168"/>
    </row>
    <row r="201" spans="1:7" x14ac:dyDescent="0.2">
      <c r="A201" s="264" t="s">
        <v>57</v>
      </c>
      <c r="B201" s="266">
        <v>68949707.020000041</v>
      </c>
      <c r="C201" s="268">
        <v>0.11495375291861994</v>
      </c>
      <c r="D201" s="267">
        <v>430</v>
      </c>
      <c r="E201" s="268">
        <v>9.7949886104783598E-2</v>
      </c>
      <c r="F201" s="268">
        <v>0.78282150513122339</v>
      </c>
      <c r="G201" s="168"/>
    </row>
    <row r="202" spans="1:7" x14ac:dyDescent="0.2">
      <c r="A202" s="264" t="s">
        <v>58</v>
      </c>
      <c r="B202" s="266">
        <v>84371834.020000055</v>
      </c>
      <c r="C202" s="268">
        <v>0.14066570229823572</v>
      </c>
      <c r="D202" s="267">
        <v>336</v>
      </c>
      <c r="E202" s="268">
        <v>7.6537585421412299E-2</v>
      </c>
      <c r="F202" s="268">
        <v>0.74065030048806879</v>
      </c>
      <c r="G202" s="168"/>
    </row>
    <row r="203" spans="1:7" x14ac:dyDescent="0.2">
      <c r="A203" s="264" t="s">
        <v>59</v>
      </c>
      <c r="B203" s="266">
        <v>28793709.279999994</v>
      </c>
      <c r="C203" s="268">
        <v>4.8005206769386084E-2</v>
      </c>
      <c r="D203" s="267">
        <v>253</v>
      </c>
      <c r="E203" s="268">
        <v>5.7630979498861049E-2</v>
      </c>
      <c r="F203" s="268">
        <v>0.79927211596268966</v>
      </c>
      <c r="G203" s="168"/>
    </row>
    <row r="204" spans="1:7" x14ac:dyDescent="0.2">
      <c r="A204" s="264" t="s">
        <v>60</v>
      </c>
      <c r="B204" s="266">
        <v>20579791.690000001</v>
      </c>
      <c r="C204" s="268">
        <v>3.4310867896258201E-2</v>
      </c>
      <c r="D204" s="267">
        <v>249</v>
      </c>
      <c r="E204" s="268">
        <v>5.6719817767653759E-2</v>
      </c>
      <c r="F204" s="268">
        <v>0.78679447945505443</v>
      </c>
      <c r="G204" s="168"/>
    </row>
    <row r="205" spans="1:7" x14ac:dyDescent="0.2">
      <c r="A205" s="264" t="s">
        <v>2</v>
      </c>
      <c r="B205" s="266">
        <v>98136</v>
      </c>
      <c r="C205" s="268">
        <v>1.6361347979548934E-4</v>
      </c>
      <c r="D205" s="267">
        <v>1</v>
      </c>
      <c r="E205" s="268">
        <v>2.2779043280182233E-4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599803879.99000013</v>
      </c>
      <c r="C207" s="273"/>
      <c r="D207" s="274">
        <v>4390</v>
      </c>
      <c r="E207" s="273"/>
      <c r="F207" s="286">
        <v>0.7852760849477457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1.5009906238269257E-4</v>
      </c>
      <c r="D214" s="267">
        <v>1</v>
      </c>
      <c r="E214" s="268">
        <v>2.2779043280182233E-4</v>
      </c>
    </row>
    <row r="215" spans="1:7" x14ac:dyDescent="0.2">
      <c r="A215" s="264" t="s">
        <v>303</v>
      </c>
      <c r="B215" s="266">
        <v>13604689.529999997</v>
      </c>
      <c r="C215" s="268">
        <v>2.2681896506282728E-2</v>
      </c>
      <c r="D215" s="267">
        <v>92</v>
      </c>
      <c r="E215" s="268">
        <v>2.0956719817767654E-2</v>
      </c>
    </row>
    <row r="216" spans="1:7" x14ac:dyDescent="0.2">
      <c r="A216" s="264" t="s">
        <v>280</v>
      </c>
      <c r="B216" s="266">
        <v>556412553.64999962</v>
      </c>
      <c r="C216" s="268">
        <v>0.92765747640591545</v>
      </c>
      <c r="D216" s="267">
        <v>4090</v>
      </c>
      <c r="E216" s="268">
        <v>0.93166287015945326</v>
      </c>
    </row>
    <row r="217" spans="1:7" x14ac:dyDescent="0.2">
      <c r="A217" s="264" t="s">
        <v>281</v>
      </c>
      <c r="B217" s="266">
        <v>2277583.4099999997</v>
      </c>
      <c r="C217" s="268">
        <v>3.7972135325933091E-3</v>
      </c>
      <c r="D217" s="267">
        <v>17</v>
      </c>
      <c r="E217" s="268">
        <v>3.8724373576309794E-3</v>
      </c>
    </row>
    <row r="218" spans="1:7" x14ac:dyDescent="0.2">
      <c r="A218" s="264" t="s">
        <v>282</v>
      </c>
      <c r="B218" s="266">
        <v>18767863.469999999</v>
      </c>
      <c r="C218" s="268">
        <v>3.1290000108557002E-2</v>
      </c>
      <c r="D218" s="267">
        <v>121</v>
      </c>
      <c r="E218" s="268">
        <v>2.75626423690205E-2</v>
      </c>
    </row>
    <row r="219" spans="1:7" x14ac:dyDescent="0.2">
      <c r="A219" s="264" t="s">
        <v>283</v>
      </c>
      <c r="B219" s="266">
        <v>8579202.0899999999</v>
      </c>
      <c r="C219" s="268">
        <v>1.4303345437083599E-2</v>
      </c>
      <c r="D219" s="267">
        <v>67</v>
      </c>
      <c r="E219" s="268">
        <v>1.5261958997722095E-2</v>
      </c>
    </row>
    <row r="220" spans="1:7" x14ac:dyDescent="0.2">
      <c r="A220" s="264" t="s">
        <v>38</v>
      </c>
      <c r="B220" s="266">
        <v>71957.84</v>
      </c>
      <c r="C220" s="268">
        <v>1.1996894718520282E-4</v>
      </c>
      <c r="D220" s="267">
        <v>2</v>
      </c>
      <c r="E220" s="268">
        <v>4.5558086560364467E-4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599803879.98999965</v>
      </c>
      <c r="C229" s="273"/>
      <c r="D229" s="274">
        <v>4390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2.7386692233237721E-2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329279392.27999973</v>
      </c>
      <c r="C240" s="268">
        <v>0.54897842989193368</v>
      </c>
      <c r="D240" s="267">
        <v>2282</v>
      </c>
      <c r="E240" s="268">
        <v>0.51981776765375853</v>
      </c>
    </row>
    <row r="241" spans="1:6" x14ac:dyDescent="0.2">
      <c r="A241" s="264" t="s">
        <v>534</v>
      </c>
      <c r="B241" s="266">
        <v>270524487.7099998</v>
      </c>
      <c r="C241" s="268">
        <v>0.45102157010806637</v>
      </c>
      <c r="D241" s="267">
        <v>2108</v>
      </c>
      <c r="E241" s="268">
        <v>0.48018223234624147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599803879.98999953</v>
      </c>
      <c r="C243" s="268"/>
      <c r="D243" s="281">
        <v>4390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67781118.190000027</v>
      </c>
      <c r="C251" s="268">
        <v>0.11300546803920331</v>
      </c>
      <c r="D251" s="267">
        <v>498</v>
      </c>
      <c r="E251" s="268">
        <v>0.11343963553530752</v>
      </c>
      <c r="F251" s="168"/>
    </row>
    <row r="252" spans="1:6" x14ac:dyDescent="0.2">
      <c r="A252" s="264" t="s">
        <v>37</v>
      </c>
      <c r="B252" s="266">
        <v>532022761.79999948</v>
      </c>
      <c r="C252" s="268">
        <v>0.88699453196079669</v>
      </c>
      <c r="D252" s="267">
        <v>3892</v>
      </c>
      <c r="E252" s="268">
        <v>0.88656036446469244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599803879.98999953</v>
      </c>
      <c r="C254" s="268"/>
      <c r="D254" s="281">
        <v>4390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2.8189535445045186E-3</v>
      </c>
      <c r="D263" s="267">
        <v>7</v>
      </c>
      <c r="E263" s="268">
        <v>3.0674846625766872E-3</v>
      </c>
      <c r="F263" s="168"/>
    </row>
    <row r="264" spans="1:6" x14ac:dyDescent="0.2">
      <c r="A264" s="264" t="s">
        <v>148</v>
      </c>
      <c r="B264" s="266">
        <v>7987368.4199999999</v>
      </c>
      <c r="C264" s="268">
        <v>2.4257116015350286E-2</v>
      </c>
      <c r="D264" s="267">
        <v>53</v>
      </c>
      <c r="E264" s="268">
        <v>2.3225241016652059E-2</v>
      </c>
      <c r="F264" s="168"/>
    </row>
    <row r="265" spans="1:6" x14ac:dyDescent="0.2">
      <c r="A265" s="264" t="s">
        <v>80</v>
      </c>
      <c r="B265" s="266">
        <v>108591185.55000001</v>
      </c>
      <c r="C265" s="268">
        <v>0.32978433541829538</v>
      </c>
      <c r="D265" s="267">
        <v>771</v>
      </c>
      <c r="E265" s="268">
        <v>0.33786152497808941</v>
      </c>
      <c r="F265" s="168"/>
    </row>
    <row r="266" spans="1:6" x14ac:dyDescent="0.2">
      <c r="A266" s="264" t="s">
        <v>81</v>
      </c>
      <c r="B266" s="266">
        <v>91091615.080000013</v>
      </c>
      <c r="C266" s="268">
        <v>0.27663928328238951</v>
      </c>
      <c r="D266" s="267">
        <v>679</v>
      </c>
      <c r="E266" s="268">
        <v>0.29754601226993865</v>
      </c>
      <c r="F266" s="168"/>
    </row>
    <row r="267" spans="1:6" x14ac:dyDescent="0.2">
      <c r="A267" s="264" t="s">
        <v>82</v>
      </c>
      <c r="B267" s="266">
        <v>79305404.400000021</v>
      </c>
      <c r="C267" s="268">
        <v>0.2408453315309915</v>
      </c>
      <c r="D267" s="267">
        <v>536</v>
      </c>
      <c r="E267" s="268">
        <v>0.23488168273444346</v>
      </c>
      <c r="F267" s="168"/>
    </row>
    <row r="268" spans="1:6" x14ac:dyDescent="0.2">
      <c r="A268" s="264" t="s">
        <v>83</v>
      </c>
      <c r="B268" s="266">
        <v>26464690.069999997</v>
      </c>
      <c r="C268" s="268">
        <v>8.0371534600914105E-2</v>
      </c>
      <c r="D268" s="267">
        <v>148</v>
      </c>
      <c r="E268" s="268">
        <v>6.4855390008764238E-2</v>
      </c>
      <c r="F268" s="168"/>
    </row>
    <row r="269" spans="1:6" x14ac:dyDescent="0.2">
      <c r="A269" s="264" t="s">
        <v>84</v>
      </c>
      <c r="B269" s="266">
        <v>10502939.18</v>
      </c>
      <c r="C269" s="268">
        <v>3.1896740051891588E-2</v>
      </c>
      <c r="D269" s="267">
        <v>62</v>
      </c>
      <c r="E269" s="268">
        <v>2.7169149868536371E-2</v>
      </c>
      <c r="F269" s="168"/>
    </row>
    <row r="270" spans="1:6" x14ac:dyDescent="0.2">
      <c r="A270" s="264" t="s">
        <v>85</v>
      </c>
      <c r="B270" s="266">
        <v>1939959.58</v>
      </c>
      <c r="C270" s="268">
        <v>5.891530491985271E-3</v>
      </c>
      <c r="D270" s="267">
        <v>11</v>
      </c>
      <c r="E270" s="268">
        <v>4.8203330411919366E-3</v>
      </c>
      <c r="F270" s="168"/>
    </row>
    <row r="271" spans="1:6" x14ac:dyDescent="0.2">
      <c r="A271" s="264" t="s">
        <v>86</v>
      </c>
      <c r="B271" s="266">
        <v>1507000.5999999999</v>
      </c>
      <c r="C271" s="268">
        <v>4.5766623582642364E-3</v>
      </c>
      <c r="D271" s="267">
        <v>7</v>
      </c>
      <c r="E271" s="268">
        <v>3.0674846625766872E-3</v>
      </c>
      <c r="F271" s="168"/>
    </row>
    <row r="272" spans="1:6" x14ac:dyDescent="0.2">
      <c r="A272" s="264" t="s">
        <v>0</v>
      </c>
      <c r="B272" s="266">
        <v>382105.1</v>
      </c>
      <c r="C272" s="268">
        <v>1.1604282228360042E-3</v>
      </c>
      <c r="D272" s="267">
        <v>2</v>
      </c>
      <c r="E272" s="268">
        <v>8.7642418930762491E-4</v>
      </c>
      <c r="F272" s="168"/>
    </row>
    <row r="273" spans="1:6" x14ac:dyDescent="0.2">
      <c r="A273" s="264" t="s">
        <v>67</v>
      </c>
      <c r="B273" s="266">
        <v>231461.49</v>
      </c>
      <c r="C273" s="268">
        <v>7.0293342197126803E-4</v>
      </c>
      <c r="D273" s="267">
        <v>2</v>
      </c>
      <c r="E273" s="268">
        <v>8.7642418930762491E-4</v>
      </c>
      <c r="F273" s="168"/>
    </row>
    <row r="274" spans="1:6" x14ac:dyDescent="0.2">
      <c r="A274" s="264" t="s">
        <v>79</v>
      </c>
      <c r="B274" s="266">
        <v>347439.5</v>
      </c>
      <c r="C274" s="268">
        <v>1.0551510606061785E-3</v>
      </c>
      <c r="D274" s="267">
        <v>4</v>
      </c>
      <c r="E274" s="268">
        <v>1.7528483786152498E-3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329279392.28000009</v>
      </c>
      <c r="C276" s="268"/>
      <c r="D276" s="274">
        <v>2282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1.5492798774159604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599803879.98999977</v>
      </c>
      <c r="C288" s="268">
        <v>1.0000000000000004</v>
      </c>
      <c r="D288" s="267">
        <v>4390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599803879.98999977</v>
      </c>
      <c r="C290" s="271"/>
      <c r="D290" s="274">
        <v>4390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470487744.89999974</v>
      </c>
      <c r="C299" s="268">
        <v>0.78440263658821952</v>
      </c>
      <c r="D299" s="267">
        <v>3330</v>
      </c>
      <c r="E299" s="268">
        <v>0.75854214123006836</v>
      </c>
    </row>
    <row r="300" spans="1:6" x14ac:dyDescent="0.2">
      <c r="A300" s="264" t="s">
        <v>133</v>
      </c>
      <c r="B300" s="266">
        <v>98716536.029999971</v>
      </c>
      <c r="C300" s="268">
        <v>0.16458135621204359</v>
      </c>
      <c r="D300" s="267">
        <v>802</v>
      </c>
      <c r="E300" s="268">
        <v>0.1826879271070615</v>
      </c>
    </row>
    <row r="301" spans="1:6" x14ac:dyDescent="0.2">
      <c r="A301" s="264" t="s">
        <v>134</v>
      </c>
      <c r="B301" s="266">
        <v>17490397.120000005</v>
      </c>
      <c r="C301" s="268">
        <v>2.9160193362356403E-2</v>
      </c>
      <c r="D301" s="267">
        <v>135</v>
      </c>
      <c r="E301" s="268">
        <v>3.0751708428246014E-2</v>
      </c>
    </row>
    <row r="302" spans="1:6" x14ac:dyDescent="0.2">
      <c r="A302" s="264" t="s">
        <v>135</v>
      </c>
      <c r="B302" s="266">
        <v>8293774.1499999994</v>
      </c>
      <c r="C302" s="268">
        <v>1.3827476658100777E-2</v>
      </c>
      <c r="D302" s="267">
        <v>45</v>
      </c>
      <c r="E302" s="268">
        <v>1.0250569476082005E-2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4815427.79</v>
      </c>
      <c r="C305" s="268">
        <v>8.0283371792798115E-3</v>
      </c>
      <c r="D305" s="267">
        <v>78</v>
      </c>
      <c r="E305" s="268">
        <v>1.776765375854214E-2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599803879.98999965</v>
      </c>
      <c r="C307" s="271"/>
      <c r="D307" s="274">
        <v>4390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607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596960046.7899996</v>
      </c>
      <c r="C6" s="266">
        <v>343547624.48000014</v>
      </c>
      <c r="D6" s="266">
        <v>253412422.31000003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4371</v>
      </c>
      <c r="C7" s="267">
        <v>2511</v>
      </c>
      <c r="D7" s="267">
        <v>1860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0.78518923291278897</v>
      </c>
      <c r="C8" s="268">
        <v>0.78890752327294322</v>
      </c>
      <c r="D8" s="268">
        <v>0.78014839944174041</v>
      </c>
      <c r="G8" s="157"/>
      <c r="H8" s="157"/>
      <c r="I8" s="157"/>
      <c r="J8" s="157"/>
    </row>
    <row r="9" spans="1:10" x14ac:dyDescent="0.2">
      <c r="A9" s="264" t="s">
        <v>155</v>
      </c>
      <c r="B9" s="268">
        <v>1.700111111111111E-3</v>
      </c>
      <c r="C9" s="268">
        <v>1.700111111111111E-3</v>
      </c>
      <c r="D9" s="268">
        <v>1.3821428571428571E-2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0.92146191860465121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11.397035076686652</v>
      </c>
      <c r="C11" s="266">
        <v>11.395875742667904</v>
      </c>
      <c r="D11" s="266">
        <v>11.39860676936255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11.225188227241615</v>
      </c>
      <c r="C12" s="266">
        <v>11.225188227241615</v>
      </c>
      <c r="D12" s="266">
        <v>11.263518138261464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15.775496235455167</v>
      </c>
      <c r="C13" s="266">
        <v>15.775496235455167</v>
      </c>
      <c r="D13" s="266">
        <v>11.635865845311431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136572.8773255547</v>
      </c>
      <c r="C14" s="266">
        <v>136817.05475109513</v>
      </c>
      <c r="D14" s="266">
        <v>136243.2378010753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153.01</v>
      </c>
      <c r="C15" s="266">
        <v>153.01</v>
      </c>
      <c r="D15" s="266">
        <v>1935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10.658824304637013</v>
      </c>
      <c r="C17" s="266">
        <v>10.6331198597673</v>
      </c>
      <c r="D17" s="266">
        <v>10.693671455747712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18.75</v>
      </c>
      <c r="C19" s="266">
        <v>18.75</v>
      </c>
      <c r="D19" s="266">
        <v>18.75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0.55056219460130484</v>
      </c>
      <c r="C20" s="268">
        <v>0.78084170346407589</v>
      </c>
      <c r="D20" s="268">
        <v>0.23837553257789232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0.4494378053986956</v>
      </c>
      <c r="C21" s="268">
        <v>0.21915829653592414</v>
      </c>
      <c r="D21" s="268">
        <v>0.76162446742210776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0.38460369898216495</v>
      </c>
      <c r="C23" s="268">
        <v>0.32339871017349442</v>
      </c>
      <c r="D23" s="268">
        <v>0.46757843368487562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1.5493982472557306</v>
      </c>
      <c r="C24" s="266">
        <v>1.5886987409675823</v>
      </c>
      <c r="D24" s="266">
        <v>1.3748729526675498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1571062.0399999998</v>
      </c>
      <c r="C31" s="268">
        <v>2.6317708336562632E-3</v>
      </c>
      <c r="D31" s="267">
        <v>41</v>
      </c>
      <c r="E31" s="268">
        <v>9.3800045756119877E-3</v>
      </c>
    </row>
    <row r="32" spans="1:10" x14ac:dyDescent="0.2">
      <c r="A32" s="264" t="s">
        <v>17</v>
      </c>
      <c r="B32" s="266">
        <v>16931358.039999999</v>
      </c>
      <c r="C32" s="268">
        <v>2.8362631856259146E-2</v>
      </c>
      <c r="D32" s="267">
        <v>177</v>
      </c>
      <c r="E32" s="268">
        <v>4.0494166094715171E-2</v>
      </c>
    </row>
    <row r="33" spans="1:5" x14ac:dyDescent="0.2">
      <c r="A33" s="264" t="s">
        <v>18</v>
      </c>
      <c r="B33" s="266">
        <v>11451144.439999998</v>
      </c>
      <c r="C33" s="268">
        <v>1.9182430217190585E-2</v>
      </c>
      <c r="D33" s="267">
        <v>94</v>
      </c>
      <c r="E33" s="268">
        <v>2.1505376344086023E-2</v>
      </c>
    </row>
    <row r="34" spans="1:5" x14ac:dyDescent="0.2">
      <c r="A34" s="264" t="s">
        <v>19</v>
      </c>
      <c r="B34" s="266">
        <v>13020744.870000001</v>
      </c>
      <c r="C34" s="268">
        <v>2.1811752629033936E-2</v>
      </c>
      <c r="D34" s="267">
        <v>108</v>
      </c>
      <c r="E34" s="268">
        <v>2.4708304735758406E-2</v>
      </c>
    </row>
    <row r="35" spans="1:5" x14ac:dyDescent="0.2">
      <c r="A35" s="264" t="s">
        <v>20</v>
      </c>
      <c r="B35" s="266">
        <v>16991833.879999999</v>
      </c>
      <c r="C35" s="268">
        <v>2.8463938200503108E-2</v>
      </c>
      <c r="D35" s="267">
        <v>128</v>
      </c>
      <c r="E35" s="268">
        <v>2.9283916723861818E-2</v>
      </c>
    </row>
    <row r="36" spans="1:5" x14ac:dyDescent="0.2">
      <c r="A36" s="264" t="s">
        <v>21</v>
      </c>
      <c r="B36" s="266">
        <v>35350416.829999991</v>
      </c>
      <c r="C36" s="268">
        <v>5.9217391549213093E-2</v>
      </c>
      <c r="D36" s="267">
        <v>251</v>
      </c>
      <c r="E36" s="268">
        <v>5.7423930450697783E-2</v>
      </c>
    </row>
    <row r="37" spans="1:5" x14ac:dyDescent="0.2">
      <c r="A37" s="264" t="s">
        <v>22</v>
      </c>
      <c r="B37" s="266">
        <v>54450082.280000009</v>
      </c>
      <c r="C37" s="268">
        <v>9.121227219944017E-2</v>
      </c>
      <c r="D37" s="267">
        <v>332</v>
      </c>
      <c r="E37" s="268">
        <v>7.5955159002516592E-2</v>
      </c>
    </row>
    <row r="38" spans="1:5" x14ac:dyDescent="0.2">
      <c r="A38" s="264" t="s">
        <v>23</v>
      </c>
      <c r="B38" s="266">
        <v>78318576.399999991</v>
      </c>
      <c r="C38" s="268">
        <v>0.13119567518988604</v>
      </c>
      <c r="D38" s="267">
        <v>549</v>
      </c>
      <c r="E38" s="268">
        <v>0.12560054907343857</v>
      </c>
    </row>
    <row r="39" spans="1:5" x14ac:dyDescent="0.2">
      <c r="A39" s="264" t="s">
        <v>39</v>
      </c>
      <c r="B39" s="266">
        <v>142084775.58000007</v>
      </c>
      <c r="C39" s="268">
        <v>0.23801387771932922</v>
      </c>
      <c r="D39" s="267">
        <v>968</v>
      </c>
      <c r="E39" s="268">
        <v>0.22145962022420498</v>
      </c>
    </row>
    <row r="40" spans="1:5" x14ac:dyDescent="0.2">
      <c r="A40" s="264" t="s">
        <v>40</v>
      </c>
      <c r="B40" s="266">
        <v>138747812.76999989</v>
      </c>
      <c r="C40" s="268">
        <v>0.23242395117743778</v>
      </c>
      <c r="D40" s="267">
        <v>977</v>
      </c>
      <c r="E40" s="268">
        <v>0.22351864561885151</v>
      </c>
    </row>
    <row r="41" spans="1:5" x14ac:dyDescent="0.2">
      <c r="A41" s="264" t="s">
        <v>41</v>
      </c>
      <c r="B41" s="266">
        <v>66591901.570000045</v>
      </c>
      <c r="C41" s="268">
        <v>0.1115516891424828</v>
      </c>
      <c r="D41" s="267">
        <v>602</v>
      </c>
      <c r="E41" s="268">
        <v>0.1377259208419126</v>
      </c>
    </row>
    <row r="42" spans="1:5" x14ac:dyDescent="0.2">
      <c r="A42" s="264" t="s">
        <v>42</v>
      </c>
      <c r="B42" s="266">
        <v>4799355.53</v>
      </c>
      <c r="C42" s="268">
        <v>8.0396595313326387E-3</v>
      </c>
      <c r="D42" s="267">
        <v>36</v>
      </c>
      <c r="E42" s="268">
        <v>8.2361015785861365E-3</v>
      </c>
    </row>
    <row r="43" spans="1:5" x14ac:dyDescent="0.2">
      <c r="A43" s="264" t="s">
        <v>43</v>
      </c>
      <c r="B43" s="266">
        <v>3543211.18</v>
      </c>
      <c r="C43" s="268">
        <v>5.9354243203589806E-3</v>
      </c>
      <c r="D43" s="267">
        <v>27</v>
      </c>
      <c r="E43" s="268">
        <v>6.1770761839396015E-3</v>
      </c>
    </row>
    <row r="44" spans="1:5" x14ac:dyDescent="0.2">
      <c r="A44" s="264" t="s">
        <v>44</v>
      </c>
      <c r="B44" s="266">
        <v>2179347.9800000004</v>
      </c>
      <c r="C44" s="268">
        <v>3.6507434487766601E-3</v>
      </c>
      <c r="D44" s="267">
        <v>14</v>
      </c>
      <c r="E44" s="268">
        <v>3.2029283916723862E-3</v>
      </c>
    </row>
    <row r="45" spans="1:5" x14ac:dyDescent="0.2">
      <c r="A45" s="264" t="s">
        <v>24</v>
      </c>
      <c r="B45" s="266">
        <v>10281522.529999997</v>
      </c>
      <c r="C45" s="268">
        <v>1.722313341619135E-2</v>
      </c>
      <c r="D45" s="267">
        <v>64</v>
      </c>
      <c r="E45" s="268">
        <v>1.4641958361930909E-2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1.083658568908496E-3</v>
      </c>
      <c r="D48" s="267">
        <v>3</v>
      </c>
      <c r="E48" s="268">
        <v>6.863417982155113E-4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596960046.78999984</v>
      </c>
      <c r="C50" s="273"/>
      <c r="D50" s="274">
        <v>4371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0.78518923291278864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608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3802760.4800000014</v>
      </c>
      <c r="C59" s="268">
        <v>6.3702093640074812E-3</v>
      </c>
      <c r="D59" s="267">
        <v>66</v>
      </c>
      <c r="E59" s="268">
        <v>1.5099519560741249E-2</v>
      </c>
    </row>
    <row r="60" spans="1:5" x14ac:dyDescent="0.2">
      <c r="A60" s="264" t="s">
        <v>17</v>
      </c>
      <c r="B60" s="266">
        <v>73996784.470000014</v>
      </c>
      <c r="C60" s="268">
        <v>0.12395600822517155</v>
      </c>
      <c r="D60" s="267">
        <v>457</v>
      </c>
      <c r="E60" s="268">
        <v>0.10455273392816289</v>
      </c>
    </row>
    <row r="61" spans="1:5" x14ac:dyDescent="0.2">
      <c r="A61" s="264" t="s">
        <v>18</v>
      </c>
      <c r="B61" s="266">
        <v>55061099.509999998</v>
      </c>
      <c r="C61" s="268">
        <v>9.2235820145882455E-2</v>
      </c>
      <c r="D61" s="267">
        <v>298</v>
      </c>
      <c r="E61" s="268">
        <v>6.8176618622740798E-2</v>
      </c>
    </row>
    <row r="62" spans="1:5" x14ac:dyDescent="0.2">
      <c r="A62" s="264" t="s">
        <v>19</v>
      </c>
      <c r="B62" s="266">
        <v>46555861.210000001</v>
      </c>
      <c r="C62" s="268">
        <v>7.798823633230105E-2</v>
      </c>
      <c r="D62" s="267">
        <v>327</v>
      </c>
      <c r="E62" s="268">
        <v>7.4811256005490739E-2</v>
      </c>
    </row>
    <row r="63" spans="1:5" x14ac:dyDescent="0.2">
      <c r="A63" s="264" t="s">
        <v>20</v>
      </c>
      <c r="B63" s="266">
        <v>86150807.840000033</v>
      </c>
      <c r="C63" s="268">
        <v>0.14431586888143352</v>
      </c>
      <c r="D63" s="267">
        <v>543</v>
      </c>
      <c r="E63" s="268">
        <v>0.12422786547700755</v>
      </c>
    </row>
    <row r="64" spans="1:5" x14ac:dyDescent="0.2">
      <c r="A64" s="264" t="s">
        <v>21</v>
      </c>
      <c r="B64" s="266">
        <v>95774183.469999969</v>
      </c>
      <c r="C64" s="268">
        <v>0.16043650489677019</v>
      </c>
      <c r="D64" s="267">
        <v>631</v>
      </c>
      <c r="E64" s="268">
        <v>0.14436055822466254</v>
      </c>
    </row>
    <row r="65" spans="1:5" x14ac:dyDescent="0.2">
      <c r="A65" s="264" t="s">
        <v>22</v>
      </c>
      <c r="B65" s="266">
        <v>57647162.620000057</v>
      </c>
      <c r="C65" s="268">
        <v>9.6567874064575926E-2</v>
      </c>
      <c r="D65" s="267">
        <v>476</v>
      </c>
      <c r="E65" s="268">
        <v>0.10889956531686112</v>
      </c>
    </row>
    <row r="66" spans="1:5" x14ac:dyDescent="0.2">
      <c r="A66" s="264" t="s">
        <v>23</v>
      </c>
      <c r="B66" s="266">
        <v>37917830.619999982</v>
      </c>
      <c r="C66" s="268">
        <v>6.3518204985230475E-2</v>
      </c>
      <c r="D66" s="267">
        <v>318</v>
      </c>
      <c r="E66" s="268">
        <v>7.2752230610844196E-2</v>
      </c>
    </row>
    <row r="67" spans="1:5" x14ac:dyDescent="0.2">
      <c r="A67" s="264" t="s">
        <v>39</v>
      </c>
      <c r="B67" s="266">
        <v>90285897.849999994</v>
      </c>
      <c r="C67" s="268">
        <v>0.15124278138124878</v>
      </c>
      <c r="D67" s="267">
        <v>822</v>
      </c>
      <c r="E67" s="268">
        <v>0.1880576527110501</v>
      </c>
    </row>
    <row r="68" spans="1:5" x14ac:dyDescent="0.2">
      <c r="A68" s="264" t="s">
        <v>40</v>
      </c>
      <c r="B68" s="266">
        <v>8133902.5899999999</v>
      </c>
      <c r="C68" s="268">
        <v>1.3625539319989643E-2</v>
      </c>
      <c r="D68" s="267">
        <v>66</v>
      </c>
      <c r="E68" s="268">
        <v>1.5099519560741249E-2</v>
      </c>
    </row>
    <row r="69" spans="1:5" x14ac:dyDescent="0.2">
      <c r="A69" s="264" t="s">
        <v>41</v>
      </c>
      <c r="B69" s="266">
        <v>6990086.5699999994</v>
      </c>
      <c r="C69" s="268">
        <v>1.170947135840565E-2</v>
      </c>
      <c r="D69" s="267">
        <v>69</v>
      </c>
      <c r="E69" s="268">
        <v>1.5785861358956762E-2</v>
      </c>
    </row>
    <row r="70" spans="1:5" x14ac:dyDescent="0.2">
      <c r="A70" s="264" t="s">
        <v>42</v>
      </c>
      <c r="B70" s="266">
        <v>2573118.2200000002</v>
      </c>
      <c r="C70" s="268">
        <v>4.3103692346519442E-3</v>
      </c>
      <c r="D70" s="267">
        <v>19</v>
      </c>
      <c r="E70" s="268">
        <v>4.3468313886982383E-3</v>
      </c>
    </row>
    <row r="71" spans="1:5" x14ac:dyDescent="0.2">
      <c r="A71" s="264" t="s">
        <v>43</v>
      </c>
      <c r="B71" s="266">
        <v>3856588.21</v>
      </c>
      <c r="C71" s="268">
        <v>6.4603791003063236E-3</v>
      </c>
      <c r="D71" s="267">
        <v>35</v>
      </c>
      <c r="E71" s="268">
        <v>8.0073209791809655E-3</v>
      </c>
    </row>
    <row r="72" spans="1:5" x14ac:dyDescent="0.2">
      <c r="A72" s="264" t="s">
        <v>44</v>
      </c>
      <c r="B72" s="266">
        <v>3163778.38</v>
      </c>
      <c r="C72" s="268">
        <v>5.2998159542039869E-3</v>
      </c>
      <c r="D72" s="267">
        <v>34</v>
      </c>
      <c r="E72" s="268">
        <v>7.7785403797757946E-3</v>
      </c>
    </row>
    <row r="73" spans="1:5" x14ac:dyDescent="0.2">
      <c r="A73" s="264" t="s">
        <v>24</v>
      </c>
      <c r="B73" s="266">
        <v>11967067.930000002</v>
      </c>
      <c r="C73" s="268">
        <v>2.004668150632501E-2</v>
      </c>
      <c r="D73" s="267">
        <v>111</v>
      </c>
      <c r="E73" s="268">
        <v>2.5394646533973921E-2</v>
      </c>
    </row>
    <row r="74" spans="1:5" x14ac:dyDescent="0.2">
      <c r="A74" s="264" t="s">
        <v>25</v>
      </c>
      <c r="B74" s="266">
        <v>581749.53</v>
      </c>
      <c r="C74" s="268">
        <v>9.7452004221758141E-4</v>
      </c>
      <c r="D74" s="267">
        <v>5</v>
      </c>
      <c r="E74" s="268">
        <v>1.1439029970258523E-3</v>
      </c>
    </row>
    <row r="75" spans="1:5" x14ac:dyDescent="0.2">
      <c r="A75" s="264" t="s">
        <v>26</v>
      </c>
      <c r="B75" s="266">
        <v>418454.52</v>
      </c>
      <c r="C75" s="268">
        <v>7.009757558317886E-4</v>
      </c>
      <c r="D75" s="267">
        <v>5</v>
      </c>
      <c r="E75" s="268">
        <v>1.1439029970258523E-3</v>
      </c>
    </row>
    <row r="76" spans="1:5" x14ac:dyDescent="0.2">
      <c r="A76" s="264" t="s">
        <v>3</v>
      </c>
      <c r="B76" s="266">
        <v>12082912.77</v>
      </c>
      <c r="C76" s="268">
        <v>2.0240739451447005E-2</v>
      </c>
      <c r="D76" s="267">
        <v>89</v>
      </c>
      <c r="E76" s="268">
        <v>2.036147334706017E-2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596960046.79000008</v>
      </c>
      <c r="C78" s="273"/>
      <c r="D78" s="274">
        <v>4371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0.67224318323738119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8.8146937609898037E-4</v>
      </c>
      <c r="D88" s="267">
        <v>5</v>
      </c>
      <c r="E88" s="268">
        <v>1.1439029970258523E-3</v>
      </c>
    </row>
    <row r="89" spans="1:5" x14ac:dyDescent="0.2">
      <c r="A89" s="264" t="s">
        <v>528</v>
      </c>
      <c r="B89" s="266">
        <v>475965039.36000061</v>
      </c>
      <c r="C89" s="268">
        <v>0.79731473139514175</v>
      </c>
      <c r="D89" s="267">
        <v>3515</v>
      </c>
      <c r="E89" s="268">
        <v>0.80416380690917411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120468805.43000005</v>
      </c>
      <c r="C91" s="268">
        <v>0.2018037992287593</v>
      </c>
      <c r="D91" s="267">
        <v>851</v>
      </c>
      <c r="E91" s="268">
        <v>0.19469229009380004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596960046.79000068</v>
      </c>
      <c r="C93" s="273"/>
      <c r="D93" s="274">
        <v>4371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583005225.66999984</v>
      </c>
      <c r="C100" s="268">
        <v>0.97662352582046574</v>
      </c>
      <c r="D100" s="267">
        <v>4182</v>
      </c>
      <c r="E100" s="268">
        <v>0.95676046671242276</v>
      </c>
    </row>
    <row r="101" spans="1:5" x14ac:dyDescent="0.2">
      <c r="A101" s="264" t="s">
        <v>5</v>
      </c>
      <c r="B101" s="266">
        <v>13954821.120000001</v>
      </c>
      <c r="C101" s="268">
        <v>2.3376474179534271E-2</v>
      </c>
      <c r="D101" s="267">
        <v>189</v>
      </c>
      <c r="E101" s="268">
        <v>4.3239533287577216E-2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596960046.78999984</v>
      </c>
      <c r="C103" s="273"/>
      <c r="D103" s="274">
        <v>4371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133473408.65999991</v>
      </c>
      <c r="C110" s="268">
        <v>0.22358851212525721</v>
      </c>
      <c r="D110" s="267">
        <v>1801</v>
      </c>
      <c r="E110" s="268">
        <v>0.41203385952871197</v>
      </c>
    </row>
    <row r="111" spans="1:5" x14ac:dyDescent="0.2">
      <c r="A111" s="264" t="s">
        <v>69</v>
      </c>
      <c r="B111" s="266">
        <v>256931388.16999969</v>
      </c>
      <c r="C111" s="268">
        <v>0.43039963821964761</v>
      </c>
      <c r="D111" s="267">
        <v>1900</v>
      </c>
      <c r="E111" s="268">
        <v>0.43468313886982385</v>
      </c>
    </row>
    <row r="112" spans="1:5" x14ac:dyDescent="0.2">
      <c r="A112" s="264" t="s">
        <v>70</v>
      </c>
      <c r="B112" s="266">
        <v>109054167.18999998</v>
      </c>
      <c r="C112" s="268">
        <v>0.18268252251789877</v>
      </c>
      <c r="D112" s="267">
        <v>463</v>
      </c>
      <c r="E112" s="268">
        <v>0.10592541752459392</v>
      </c>
    </row>
    <row r="113" spans="1:5" x14ac:dyDescent="0.2">
      <c r="A113" s="264" t="s">
        <v>71</v>
      </c>
      <c r="B113" s="266">
        <v>35167555.649999999</v>
      </c>
      <c r="C113" s="268">
        <v>5.8911070915222158E-2</v>
      </c>
      <c r="D113" s="267">
        <v>102</v>
      </c>
      <c r="E113" s="268">
        <v>2.3335621139327384E-2</v>
      </c>
    </row>
    <row r="114" spans="1:5" x14ac:dyDescent="0.2">
      <c r="A114" s="264" t="s">
        <v>72</v>
      </c>
      <c r="B114" s="266">
        <v>20175520.490000006</v>
      </c>
      <c r="C114" s="268">
        <v>3.3797103505483699E-2</v>
      </c>
      <c r="D114" s="267">
        <v>45</v>
      </c>
      <c r="E114" s="268">
        <v>1.029512697323267E-2</v>
      </c>
    </row>
    <row r="115" spans="1:5" x14ac:dyDescent="0.2">
      <c r="A115" s="264" t="s">
        <v>73</v>
      </c>
      <c r="B115" s="266">
        <v>25420246.740000006</v>
      </c>
      <c r="C115" s="268">
        <v>4.2582827572282107E-2</v>
      </c>
      <c r="D115" s="267">
        <v>44</v>
      </c>
      <c r="E115" s="268">
        <v>1.0066346373827499E-2</v>
      </c>
    </row>
    <row r="116" spans="1:5" x14ac:dyDescent="0.2">
      <c r="A116" s="264" t="s">
        <v>74</v>
      </c>
      <c r="B116" s="266">
        <v>7477415.4000000004</v>
      </c>
      <c r="C116" s="268">
        <v>1.2525822188952001E-2</v>
      </c>
      <c r="D116" s="267">
        <v>9</v>
      </c>
      <c r="E116" s="268">
        <v>2.0590253946465341E-3</v>
      </c>
    </row>
    <row r="117" spans="1:5" x14ac:dyDescent="0.2">
      <c r="A117" s="264" t="s">
        <v>144</v>
      </c>
      <c r="B117" s="266">
        <v>5240244.49</v>
      </c>
      <c r="C117" s="268">
        <v>8.7782164286840953E-3</v>
      </c>
      <c r="D117" s="267">
        <v>5</v>
      </c>
      <c r="E117" s="268">
        <v>1.1439029970258523E-3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6.7342865265725286E-3</v>
      </c>
      <c r="D121" s="267">
        <v>2</v>
      </c>
      <c r="E121" s="268">
        <v>4.575611988103409E-4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596960046.78999949</v>
      </c>
      <c r="C123" s="273"/>
      <c r="D123" s="274">
        <v>4371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136572.8773255547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381726538.80999982</v>
      </c>
      <c r="C132" s="268">
        <v>0.63945073185824919</v>
      </c>
      <c r="D132" s="267">
        <v>2599</v>
      </c>
      <c r="E132" s="268">
        <v>0.59460077785403798</v>
      </c>
    </row>
    <row r="133" spans="1:5" x14ac:dyDescent="0.2">
      <c r="A133" s="264" t="s">
        <v>7</v>
      </c>
      <c r="B133" s="266">
        <v>196356694.81999969</v>
      </c>
      <c r="C133" s="268">
        <v>0.3289276993927111</v>
      </c>
      <c r="D133" s="267">
        <v>1538</v>
      </c>
      <c r="E133" s="268">
        <v>0.35186456188515214</v>
      </c>
    </row>
    <row r="134" spans="1:5" x14ac:dyDescent="0.2">
      <c r="A134" s="264" t="s">
        <v>8</v>
      </c>
      <c r="B134" s="266">
        <v>18876813.16</v>
      </c>
      <c r="C134" s="268">
        <v>3.1621568749039826E-2</v>
      </c>
      <c r="D134" s="267">
        <v>234</v>
      </c>
      <c r="E134" s="268">
        <v>5.3534660260809885E-2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596960046.78999949</v>
      </c>
      <c r="C136" s="268"/>
      <c r="D136" s="274">
        <v>4371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3.2609049976920672E-4</v>
      </c>
      <c r="D150" s="267">
        <v>1</v>
      </c>
      <c r="E150" s="268">
        <v>2.2878059940517045E-4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596765383.7899996</v>
      </c>
      <c r="C154" s="268">
        <v>0.99967390950023083</v>
      </c>
      <c r="D154" s="267">
        <v>4370</v>
      </c>
      <c r="E154" s="268">
        <v>0.99977121940059488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596960046.7899996</v>
      </c>
      <c r="C156" s="268"/>
      <c r="D156" s="281">
        <v>4371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136.76442092023984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92834531.349999964</v>
      </c>
      <c r="C165" s="268">
        <v>0.15551213493967295</v>
      </c>
      <c r="D165" s="267">
        <v>727</v>
      </c>
      <c r="E165" s="268">
        <v>0.16632349576755892</v>
      </c>
    </row>
    <row r="166" spans="1:5" x14ac:dyDescent="0.2">
      <c r="A166" s="264" t="s">
        <v>10</v>
      </c>
      <c r="B166" s="266">
        <v>163617995.06000009</v>
      </c>
      <c r="C166" s="268">
        <v>0.27408533609546232</v>
      </c>
      <c r="D166" s="267">
        <v>1166</v>
      </c>
      <c r="E166" s="268">
        <v>0.26675817890642872</v>
      </c>
    </row>
    <row r="167" spans="1:5" x14ac:dyDescent="0.2">
      <c r="A167" s="264" t="s">
        <v>11</v>
      </c>
      <c r="B167" s="266">
        <v>329277664.91000003</v>
      </c>
      <c r="C167" s="268">
        <v>0.55159079184713689</v>
      </c>
      <c r="D167" s="267">
        <v>2393</v>
      </c>
      <c r="E167" s="268">
        <v>0.54747197437657291</v>
      </c>
    </row>
    <row r="168" spans="1:5" x14ac:dyDescent="0.2">
      <c r="A168" s="264" t="s">
        <v>12</v>
      </c>
      <c r="B168" s="266">
        <v>11229855.470000001</v>
      </c>
      <c r="C168" s="268">
        <v>1.8811737117727854E-2</v>
      </c>
      <c r="D168" s="267">
        <v>85</v>
      </c>
      <c r="E168" s="268">
        <v>1.9446350949439486E-2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596960046.79000008</v>
      </c>
      <c r="C173" s="273"/>
      <c r="D173" s="274">
        <v>4371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10.658824304637013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298845392.23999983</v>
      </c>
      <c r="C182" s="268">
        <v>0.50061204907592161</v>
      </c>
      <c r="D182" s="267">
        <v>2338</v>
      </c>
      <c r="E182" s="268">
        <v>0.5348890414092885</v>
      </c>
    </row>
    <row r="183" spans="1:6" x14ac:dyDescent="0.2">
      <c r="A183" s="264" t="s">
        <v>50</v>
      </c>
      <c r="B183" s="266">
        <v>298114654.54999989</v>
      </c>
      <c r="C183" s="268">
        <v>0.49938795092407834</v>
      </c>
      <c r="D183" s="267">
        <v>2033</v>
      </c>
      <c r="E183" s="268">
        <v>0.4651109585907115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596960046.78999972</v>
      </c>
      <c r="C185" s="271"/>
      <c r="D185" s="274">
        <v>4371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31652050.419999994</v>
      </c>
      <c r="C194" s="268">
        <v>5.3022058327355057E-2</v>
      </c>
      <c r="D194" s="267">
        <v>321</v>
      </c>
      <c r="E194" s="268">
        <v>7.343857240905971E-2</v>
      </c>
      <c r="F194" s="268">
        <v>0.80168563783898761</v>
      </c>
      <c r="G194" s="168"/>
    </row>
    <row r="195" spans="1:7" x14ac:dyDescent="0.2">
      <c r="A195" s="264" t="s">
        <v>52</v>
      </c>
      <c r="B195" s="266">
        <v>71315269.659999982</v>
      </c>
      <c r="C195" s="268">
        <v>0.11946405801105046</v>
      </c>
      <c r="D195" s="267">
        <v>607</v>
      </c>
      <c r="E195" s="268">
        <v>0.13886982383893845</v>
      </c>
      <c r="F195" s="268">
        <v>0.80732970551375682</v>
      </c>
      <c r="G195" s="168"/>
    </row>
    <row r="196" spans="1:7" x14ac:dyDescent="0.2">
      <c r="A196" s="264" t="s">
        <v>53</v>
      </c>
      <c r="B196" s="266">
        <v>73104256.270000055</v>
      </c>
      <c r="C196" s="268">
        <v>0.12246088605610958</v>
      </c>
      <c r="D196" s="267">
        <v>646</v>
      </c>
      <c r="E196" s="268">
        <v>0.1477922672157401</v>
      </c>
      <c r="F196" s="268">
        <v>0.80102859882292066</v>
      </c>
      <c r="G196" s="168"/>
    </row>
    <row r="197" spans="1:7" x14ac:dyDescent="0.2">
      <c r="A197" s="264" t="s">
        <v>54</v>
      </c>
      <c r="B197" s="266">
        <v>28995521.250000015</v>
      </c>
      <c r="C197" s="268">
        <v>4.8571962907594912E-2</v>
      </c>
      <c r="D197" s="267">
        <v>261</v>
      </c>
      <c r="E197" s="268">
        <v>5.9711736444749489E-2</v>
      </c>
      <c r="F197" s="268">
        <v>0.80189342652987083</v>
      </c>
      <c r="G197" s="168"/>
    </row>
    <row r="198" spans="1:7" x14ac:dyDescent="0.2">
      <c r="A198" s="264" t="s">
        <v>55</v>
      </c>
      <c r="B198" s="266">
        <v>22214528.909999996</v>
      </c>
      <c r="C198" s="268">
        <v>3.7212756581370791E-2</v>
      </c>
      <c r="D198" s="267">
        <v>200</v>
      </c>
      <c r="E198" s="268">
        <v>4.5756119881034091E-2</v>
      </c>
      <c r="F198" s="268">
        <v>0.80509332106224407</v>
      </c>
      <c r="G198" s="168"/>
    </row>
    <row r="199" spans="1:7" x14ac:dyDescent="0.2">
      <c r="A199" s="264" t="s">
        <v>56</v>
      </c>
      <c r="B199" s="266">
        <v>22138718.240000002</v>
      </c>
      <c r="C199" s="268">
        <v>3.7085762035575565E-2</v>
      </c>
      <c r="D199" s="267">
        <v>178</v>
      </c>
      <c r="E199" s="268">
        <v>4.0722946694120341E-2</v>
      </c>
      <c r="F199" s="268">
        <v>0.79647347109637123</v>
      </c>
      <c r="G199" s="168"/>
    </row>
    <row r="200" spans="1:7" x14ac:dyDescent="0.2">
      <c r="A200" s="264" t="s">
        <v>27</v>
      </c>
      <c r="B200" s="266">
        <v>145777597.29000008</v>
      </c>
      <c r="C200" s="268">
        <v>0.24419992271489824</v>
      </c>
      <c r="D200" s="267">
        <v>895</v>
      </c>
      <c r="E200" s="268">
        <v>0.20475863646762754</v>
      </c>
      <c r="F200" s="268">
        <v>0.77922170498818244</v>
      </c>
      <c r="G200" s="168"/>
    </row>
    <row r="201" spans="1:7" x14ac:dyDescent="0.2">
      <c r="A201" s="264" t="s">
        <v>57</v>
      </c>
      <c r="B201" s="266">
        <v>68768965.270000041</v>
      </c>
      <c r="C201" s="268">
        <v>0.11519860607051936</v>
      </c>
      <c r="D201" s="267">
        <v>429</v>
      </c>
      <c r="E201" s="268">
        <v>9.8146877144818123E-2</v>
      </c>
      <c r="F201" s="268">
        <v>0.78253683323683654</v>
      </c>
      <c r="G201" s="168"/>
    </row>
    <row r="202" spans="1:7" x14ac:dyDescent="0.2">
      <c r="A202" s="264" t="s">
        <v>58</v>
      </c>
      <c r="B202" s="266">
        <v>83815444.850000039</v>
      </c>
      <c r="C202" s="268">
        <v>0.14040377626726636</v>
      </c>
      <c r="D202" s="267">
        <v>334</v>
      </c>
      <c r="E202" s="268">
        <v>7.6412720201326931E-2</v>
      </c>
      <c r="F202" s="268">
        <v>0.74014513003909566</v>
      </c>
      <c r="G202" s="168"/>
    </row>
    <row r="203" spans="1:7" x14ac:dyDescent="0.2">
      <c r="A203" s="264" t="s">
        <v>59</v>
      </c>
      <c r="B203" s="266">
        <v>28725467.609999992</v>
      </c>
      <c r="C203" s="268">
        <v>4.8119581476957864E-2</v>
      </c>
      <c r="D203" s="267">
        <v>252</v>
      </c>
      <c r="E203" s="268">
        <v>5.7652711050102952E-2</v>
      </c>
      <c r="F203" s="268">
        <v>0.79913636118950726</v>
      </c>
      <c r="G203" s="168"/>
    </row>
    <row r="204" spans="1:7" x14ac:dyDescent="0.2">
      <c r="A204" s="264" t="s">
        <v>60</v>
      </c>
      <c r="B204" s="266">
        <v>20354091.02</v>
      </c>
      <c r="C204" s="268">
        <v>3.409623664003799E-2</v>
      </c>
      <c r="D204" s="267">
        <v>247</v>
      </c>
      <c r="E204" s="268">
        <v>5.6508808053077099E-2</v>
      </c>
      <c r="F204" s="268">
        <v>0.78573584696163989</v>
      </c>
      <c r="G204" s="168"/>
    </row>
    <row r="205" spans="1:7" x14ac:dyDescent="0.2">
      <c r="A205" s="264" t="s">
        <v>2</v>
      </c>
      <c r="B205" s="266">
        <v>98136</v>
      </c>
      <c r="C205" s="268">
        <v>1.6439291126382947E-4</v>
      </c>
      <c r="D205" s="267">
        <v>1</v>
      </c>
      <c r="E205" s="268">
        <v>2.2878059940517045E-4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596960046.7900002</v>
      </c>
      <c r="C207" s="273"/>
      <c r="D207" s="274">
        <v>4371</v>
      </c>
      <c r="E207" s="273"/>
      <c r="F207" s="286">
        <v>0.78518923291278819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1.5081411307861099E-4</v>
      </c>
      <c r="D214" s="267">
        <v>1</v>
      </c>
      <c r="E214" s="268">
        <v>2.2878059940517045E-4</v>
      </c>
    </row>
    <row r="215" spans="1:7" x14ac:dyDescent="0.2">
      <c r="A215" s="264" t="s">
        <v>303</v>
      </c>
      <c r="B215" s="266">
        <v>13145213.589999998</v>
      </c>
      <c r="C215" s="268">
        <v>2.2020256901085791E-2</v>
      </c>
      <c r="D215" s="267">
        <v>86</v>
      </c>
      <c r="E215" s="268">
        <v>1.9675131548844659E-2</v>
      </c>
    </row>
    <row r="216" spans="1:7" x14ac:dyDescent="0.2">
      <c r="A216" s="264" t="s">
        <v>280</v>
      </c>
      <c r="B216" s="266">
        <v>550406772.86000025</v>
      </c>
      <c r="C216" s="268">
        <v>0.92201609776009585</v>
      </c>
      <c r="D216" s="267">
        <v>4052</v>
      </c>
      <c r="E216" s="268">
        <v>0.92701898878975064</v>
      </c>
    </row>
    <row r="217" spans="1:7" x14ac:dyDescent="0.2">
      <c r="A217" s="264" t="s">
        <v>281</v>
      </c>
      <c r="B217" s="266">
        <v>6280826.9000000004</v>
      </c>
      <c r="C217" s="268">
        <v>1.0521352197309583E-2</v>
      </c>
      <c r="D217" s="267">
        <v>46</v>
      </c>
      <c r="E217" s="268">
        <v>1.0523907572637841E-2</v>
      </c>
    </row>
    <row r="218" spans="1:7" x14ac:dyDescent="0.2">
      <c r="A218" s="264" t="s">
        <v>282</v>
      </c>
      <c r="B218" s="266">
        <v>18567826.059999999</v>
      </c>
      <c r="C218" s="268">
        <v>3.1103967777816505E-2</v>
      </c>
      <c r="D218" s="267">
        <v>119</v>
      </c>
      <c r="E218" s="268">
        <v>2.7224891329215281E-2</v>
      </c>
    </row>
    <row r="219" spans="1:7" x14ac:dyDescent="0.2">
      <c r="A219" s="264" t="s">
        <v>283</v>
      </c>
      <c r="B219" s="266">
        <v>8397419.5399999991</v>
      </c>
      <c r="C219" s="268">
        <v>1.4066970788338302E-2</v>
      </c>
      <c r="D219" s="267">
        <v>65</v>
      </c>
      <c r="E219" s="268">
        <v>1.4870738961336078E-2</v>
      </c>
    </row>
    <row r="220" spans="1:7" x14ac:dyDescent="0.2">
      <c r="A220" s="264" t="s">
        <v>38</v>
      </c>
      <c r="B220" s="266">
        <v>71957.84</v>
      </c>
      <c r="C220" s="268">
        <v>1.205404622753815E-4</v>
      </c>
      <c r="D220" s="267">
        <v>2</v>
      </c>
      <c r="E220" s="268">
        <v>4.575611988103409E-4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596960046.7900002</v>
      </c>
      <c r="C229" s="273"/>
      <c r="D229" s="274">
        <v>4371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2.8240184371233837E-2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328663633.44999981</v>
      </c>
      <c r="C240" s="268">
        <v>0.55056219460130462</v>
      </c>
      <c r="D240" s="267">
        <v>2276</v>
      </c>
      <c r="E240" s="268">
        <v>0.52070464424616791</v>
      </c>
    </row>
    <row r="241" spans="1:6" x14ac:dyDescent="0.2">
      <c r="A241" s="264" t="s">
        <v>534</v>
      </c>
      <c r="B241" s="266">
        <v>268296413.34000006</v>
      </c>
      <c r="C241" s="268">
        <v>0.44943780539869543</v>
      </c>
      <c r="D241" s="267">
        <v>2095</v>
      </c>
      <c r="E241" s="268">
        <v>0.47929535575383209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596960046.78999984</v>
      </c>
      <c r="C243" s="268"/>
      <c r="D243" s="281">
        <v>4371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67533248.810000002</v>
      </c>
      <c r="C251" s="268">
        <v>0.11312859072084096</v>
      </c>
      <c r="D251" s="267">
        <v>496</v>
      </c>
      <c r="E251" s="268">
        <v>0.11347517730496454</v>
      </c>
      <c r="F251" s="168"/>
    </row>
    <row r="252" spans="1:6" x14ac:dyDescent="0.2">
      <c r="A252" s="264" t="s">
        <v>37</v>
      </c>
      <c r="B252" s="266">
        <v>529426797.9800002</v>
      </c>
      <c r="C252" s="268">
        <v>0.88687140927915908</v>
      </c>
      <c r="D252" s="267">
        <v>3875</v>
      </c>
      <c r="E252" s="268">
        <v>0.88652482269503541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596960046.7900002</v>
      </c>
      <c r="C254" s="268"/>
      <c r="D254" s="281">
        <v>4371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2.8242349184069739E-3</v>
      </c>
      <c r="D263" s="267">
        <v>7</v>
      </c>
      <c r="E263" s="268">
        <v>3.0755711775043936E-3</v>
      </c>
      <c r="F263" s="168"/>
    </row>
    <row r="264" spans="1:6" x14ac:dyDescent="0.2">
      <c r="A264" s="264" t="s">
        <v>148</v>
      </c>
      <c r="B264" s="266">
        <v>7986681.6899999995</v>
      </c>
      <c r="C264" s="268">
        <v>2.4300472815210403E-2</v>
      </c>
      <c r="D264" s="267">
        <v>53</v>
      </c>
      <c r="E264" s="268">
        <v>2.3286467486818979E-2</v>
      </c>
      <c r="F264" s="168"/>
    </row>
    <row r="265" spans="1:6" x14ac:dyDescent="0.2">
      <c r="A265" s="264" t="s">
        <v>80</v>
      </c>
      <c r="B265" s="266">
        <v>108236136.83000001</v>
      </c>
      <c r="C265" s="268">
        <v>0.32932191400015703</v>
      </c>
      <c r="D265" s="267">
        <v>768</v>
      </c>
      <c r="E265" s="268">
        <v>0.3374340949033392</v>
      </c>
      <c r="F265" s="168"/>
    </row>
    <row r="266" spans="1:6" x14ac:dyDescent="0.2">
      <c r="A266" s="264" t="s">
        <v>81</v>
      </c>
      <c r="B266" s="266">
        <v>90988316.439999983</v>
      </c>
      <c r="C266" s="268">
        <v>0.27684327433762812</v>
      </c>
      <c r="D266" s="267">
        <v>678</v>
      </c>
      <c r="E266" s="268">
        <v>0.29789103690685415</v>
      </c>
      <c r="F266" s="168"/>
    </row>
    <row r="267" spans="1:6" x14ac:dyDescent="0.2">
      <c r="A267" s="264" t="s">
        <v>82</v>
      </c>
      <c r="B267" s="266">
        <v>79262065.200000003</v>
      </c>
      <c r="C267" s="268">
        <v>0.24116469585631309</v>
      </c>
      <c r="D267" s="267">
        <v>535</v>
      </c>
      <c r="E267" s="268">
        <v>0.23506151142355008</v>
      </c>
      <c r="F267" s="168"/>
    </row>
    <row r="268" spans="1:6" x14ac:dyDescent="0.2">
      <c r="A268" s="264" t="s">
        <v>83</v>
      </c>
      <c r="B268" s="266">
        <v>26355856.099999994</v>
      </c>
      <c r="C268" s="268">
        <v>8.01909716123477E-2</v>
      </c>
      <c r="D268" s="267">
        <v>147</v>
      </c>
      <c r="E268" s="268">
        <v>6.4586994727592273E-2</v>
      </c>
      <c r="F268" s="168"/>
    </row>
    <row r="269" spans="1:6" x14ac:dyDescent="0.2">
      <c r="A269" s="264" t="s">
        <v>84</v>
      </c>
      <c r="B269" s="266">
        <v>10502023.630000001</v>
      </c>
      <c r="C269" s="268">
        <v>3.1953713648692102E-2</v>
      </c>
      <c r="D269" s="267">
        <v>62</v>
      </c>
      <c r="E269" s="268">
        <v>2.7240773286467488E-2</v>
      </c>
      <c r="F269" s="168"/>
    </row>
    <row r="270" spans="1:6" x14ac:dyDescent="0.2">
      <c r="A270" s="264" t="s">
        <v>85</v>
      </c>
      <c r="B270" s="266">
        <v>1938309.27</v>
      </c>
      <c r="C270" s="268">
        <v>5.8975471355119605E-3</v>
      </c>
      <c r="D270" s="267">
        <v>11</v>
      </c>
      <c r="E270" s="268">
        <v>4.8330404217926184E-3</v>
      </c>
      <c r="F270" s="168"/>
    </row>
    <row r="271" spans="1:6" x14ac:dyDescent="0.2">
      <c r="A271" s="264" t="s">
        <v>86</v>
      </c>
      <c r="B271" s="266">
        <v>1505306.75</v>
      </c>
      <c r="C271" s="268">
        <v>4.5800830904189601E-3</v>
      </c>
      <c r="D271" s="267">
        <v>7</v>
      </c>
      <c r="E271" s="268">
        <v>3.0755711775043936E-3</v>
      </c>
      <c r="F271" s="168"/>
    </row>
    <row r="272" spans="1:6" x14ac:dyDescent="0.2">
      <c r="A272" s="264" t="s">
        <v>0</v>
      </c>
      <c r="B272" s="266">
        <v>382105.1</v>
      </c>
      <c r="C272" s="268">
        <v>1.1626023116370439E-3</v>
      </c>
      <c r="D272" s="267">
        <v>2</v>
      </c>
      <c r="E272" s="268">
        <v>8.7873462214411243E-4</v>
      </c>
      <c r="F272" s="168"/>
    </row>
    <row r="273" spans="1:6" x14ac:dyDescent="0.2">
      <c r="A273" s="264" t="s">
        <v>67</v>
      </c>
      <c r="B273" s="266">
        <v>231169.63</v>
      </c>
      <c r="C273" s="268">
        <v>7.0336236343948339E-4</v>
      </c>
      <c r="D273" s="267">
        <v>2</v>
      </c>
      <c r="E273" s="268">
        <v>8.7873462214411243E-4</v>
      </c>
      <c r="F273" s="168"/>
    </row>
    <row r="274" spans="1:6" x14ac:dyDescent="0.2">
      <c r="A274" s="264" t="s">
        <v>79</v>
      </c>
      <c r="B274" s="266">
        <v>347439.5</v>
      </c>
      <c r="C274" s="268">
        <v>1.057127910237311E-3</v>
      </c>
      <c r="D274" s="267">
        <v>4</v>
      </c>
      <c r="E274" s="268">
        <v>1.7574692442882249E-3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328663633.44999993</v>
      </c>
      <c r="C276" s="268"/>
      <c r="D276" s="274">
        <v>2276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1.5493982472557306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596960046.7899996</v>
      </c>
      <c r="C288" s="268">
        <v>0.999999999999999</v>
      </c>
      <c r="D288" s="267">
        <v>4371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596960046.7899996</v>
      </c>
      <c r="C290" s="271"/>
      <c r="D290" s="274">
        <v>4371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468112981.09000021</v>
      </c>
      <c r="C299" s="268">
        <v>0.78416132471035194</v>
      </c>
      <c r="D299" s="267">
        <v>3317</v>
      </c>
      <c r="E299" s="268">
        <v>0.75886524822695034</v>
      </c>
    </row>
    <row r="300" spans="1:6" x14ac:dyDescent="0.2">
      <c r="A300" s="264" t="s">
        <v>133</v>
      </c>
      <c r="B300" s="266">
        <v>98249317.539999992</v>
      </c>
      <c r="C300" s="268">
        <v>0.16458273559229053</v>
      </c>
      <c r="D300" s="267">
        <v>796</v>
      </c>
      <c r="E300" s="268">
        <v>0.18210935712651566</v>
      </c>
    </row>
    <row r="301" spans="1:6" x14ac:dyDescent="0.2">
      <c r="A301" s="264" t="s">
        <v>134</v>
      </c>
      <c r="B301" s="266">
        <v>17490042.120000005</v>
      </c>
      <c r="C301" s="268">
        <v>2.9298513718042318E-2</v>
      </c>
      <c r="D301" s="267">
        <v>135</v>
      </c>
      <c r="E301" s="268">
        <v>3.0885380919698009E-2</v>
      </c>
    </row>
    <row r="302" spans="1:6" x14ac:dyDescent="0.2">
      <c r="A302" s="264" t="s">
        <v>135</v>
      </c>
      <c r="B302" s="266">
        <v>8293774.1499999994</v>
      </c>
      <c r="C302" s="268">
        <v>1.3893348800472738E-2</v>
      </c>
      <c r="D302" s="267">
        <v>45</v>
      </c>
      <c r="E302" s="268">
        <v>1.029512697323267E-2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4813931.8900000015</v>
      </c>
      <c r="C305" s="268">
        <v>8.0640771788425165E-3</v>
      </c>
      <c r="D305" s="267">
        <v>78</v>
      </c>
      <c r="E305" s="268">
        <v>1.7844886753603295E-2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596960046.7900002</v>
      </c>
      <c r="C307" s="271"/>
      <c r="D307" s="274">
        <v>4371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4F4F4"/>
  </sheetPr>
  <dimension ref="A1:J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609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592301687.0999999</v>
      </c>
      <c r="C6" s="266">
        <v>341971822.16000009</v>
      </c>
      <c r="D6" s="266">
        <v>250329864.94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4343</v>
      </c>
      <c r="C7" s="267">
        <v>2497</v>
      </c>
      <c r="D7" s="267">
        <v>1846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0.78512384325203177</v>
      </c>
      <c r="C8" s="268">
        <v>0.78902100030531763</v>
      </c>
      <c r="D8" s="268">
        <v>0.77979999625887919</v>
      </c>
      <c r="G8" s="157"/>
      <c r="H8" s="157"/>
      <c r="I8" s="157"/>
      <c r="J8" s="157"/>
    </row>
    <row r="9" spans="1:10" x14ac:dyDescent="0.2">
      <c r="A9" s="264" t="s">
        <v>155</v>
      </c>
      <c r="B9" s="268">
        <v>1.5582222222222223E-3</v>
      </c>
      <c r="C9" s="268">
        <v>1.5582222222222223E-3</v>
      </c>
      <c r="D9" s="268">
        <v>9.0161200000000007E-3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0.92146191860465121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11.479044490091116</v>
      </c>
      <c r="C11" s="266">
        <v>11.477953253349293</v>
      </c>
      <c r="D11" s="266">
        <v>11.480535212011548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11.307323750855579</v>
      </c>
      <c r="C12" s="266">
        <v>11.307323750855579</v>
      </c>
      <c r="D12" s="266">
        <v>11.345653661875428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15.857631759069131</v>
      </c>
      <c r="C13" s="266">
        <v>15.857631759069131</v>
      </c>
      <c r="D13" s="266">
        <v>11.718001368925394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136380.77068846417</v>
      </c>
      <c r="C14" s="266">
        <v>136953.07255106122</v>
      </c>
      <c r="D14" s="266">
        <v>135606.6440628386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140.24</v>
      </c>
      <c r="C15" s="266">
        <v>140.24</v>
      </c>
      <c r="D15" s="266">
        <v>1935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10.56866688911097</v>
      </c>
      <c r="C17" s="266">
        <v>10.551426133064858</v>
      </c>
      <c r="D17" s="266">
        <v>10.592219223795105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18.666666666666668</v>
      </c>
      <c r="C19" s="266">
        <v>18.666666666666668</v>
      </c>
      <c r="D19" s="266">
        <v>18.666666666666668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0.55059647153248814</v>
      </c>
      <c r="C20" s="268">
        <v>0.78143058197634485</v>
      </c>
      <c r="D20" s="268">
        <v>0.23525750315135374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0.44940352846751158</v>
      </c>
      <c r="C21" s="268">
        <v>0.21856941802365507</v>
      </c>
      <c r="D21" s="268">
        <v>0.76474249684864626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0.38323128380972687</v>
      </c>
      <c r="C23" s="268">
        <v>0.32214278502296356</v>
      </c>
      <c r="D23" s="268">
        <v>0.46668335313487674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1.5512079422444893</v>
      </c>
      <c r="C24" s="266">
        <v>1.5896767316660281</v>
      </c>
      <c r="D24" s="266">
        <v>1.3766526190927724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1582768.4000000001</v>
      </c>
      <c r="C31" s="268">
        <v>2.6722334824833562E-3</v>
      </c>
      <c r="D31" s="267">
        <v>43</v>
      </c>
      <c r="E31" s="268">
        <v>9.9009900990099011E-3</v>
      </c>
    </row>
    <row r="32" spans="1:10" x14ac:dyDescent="0.2">
      <c r="A32" s="264" t="s">
        <v>17</v>
      </c>
      <c r="B32" s="266">
        <v>16883615.609999996</v>
      </c>
      <c r="C32" s="268">
        <v>2.8505094578853505E-2</v>
      </c>
      <c r="D32" s="267">
        <v>178</v>
      </c>
      <c r="E32" s="268">
        <v>4.0985493898227032E-2</v>
      </c>
    </row>
    <row r="33" spans="1:5" x14ac:dyDescent="0.2">
      <c r="A33" s="264" t="s">
        <v>18</v>
      </c>
      <c r="B33" s="266">
        <v>11067211.759999998</v>
      </c>
      <c r="C33" s="268">
        <v>1.8685092413271293E-2</v>
      </c>
      <c r="D33" s="267">
        <v>90</v>
      </c>
      <c r="E33" s="268">
        <v>2.0723002532811421E-2</v>
      </c>
    </row>
    <row r="34" spans="1:5" x14ac:dyDescent="0.2">
      <c r="A34" s="264" t="s">
        <v>19</v>
      </c>
      <c r="B34" s="266">
        <v>12941354.060000001</v>
      </c>
      <c r="C34" s="268">
        <v>2.1849260844355952E-2</v>
      </c>
      <c r="D34" s="267">
        <v>106</v>
      </c>
      <c r="E34" s="268">
        <v>2.4407091871977895E-2</v>
      </c>
    </row>
    <row r="35" spans="1:5" x14ac:dyDescent="0.2">
      <c r="A35" s="264" t="s">
        <v>20</v>
      </c>
      <c r="B35" s="266">
        <v>16907576.740000002</v>
      </c>
      <c r="C35" s="268">
        <v>2.8545548844849816E-2</v>
      </c>
      <c r="D35" s="267">
        <v>127</v>
      </c>
      <c r="E35" s="268">
        <v>2.9242459129633892E-2</v>
      </c>
    </row>
    <row r="36" spans="1:5" x14ac:dyDescent="0.2">
      <c r="A36" s="264" t="s">
        <v>21</v>
      </c>
      <c r="B36" s="266">
        <v>35816454.139999993</v>
      </c>
      <c r="C36" s="268">
        <v>6.0469951242858769E-2</v>
      </c>
      <c r="D36" s="267">
        <v>255</v>
      </c>
      <c r="E36" s="268">
        <v>5.8715173842965693E-2</v>
      </c>
    </row>
    <row r="37" spans="1:5" x14ac:dyDescent="0.2">
      <c r="A37" s="264" t="s">
        <v>22</v>
      </c>
      <c r="B37" s="266">
        <v>53068976.789999999</v>
      </c>
      <c r="C37" s="268">
        <v>8.9597882203972537E-2</v>
      </c>
      <c r="D37" s="267">
        <v>328</v>
      </c>
      <c r="E37" s="268">
        <v>7.5523831452912735E-2</v>
      </c>
    </row>
    <row r="38" spans="1:5" x14ac:dyDescent="0.2">
      <c r="A38" s="264" t="s">
        <v>23</v>
      </c>
      <c r="B38" s="266">
        <v>78151761.720000014</v>
      </c>
      <c r="C38" s="268">
        <v>0.13194587052865414</v>
      </c>
      <c r="D38" s="267">
        <v>544</v>
      </c>
      <c r="E38" s="268">
        <v>0.12525903753166015</v>
      </c>
    </row>
    <row r="39" spans="1:5" x14ac:dyDescent="0.2">
      <c r="A39" s="264" t="s">
        <v>39</v>
      </c>
      <c r="B39" s="266">
        <v>141395392.95000008</v>
      </c>
      <c r="C39" s="268">
        <v>0.23872191491179709</v>
      </c>
      <c r="D39" s="267">
        <v>961</v>
      </c>
      <c r="E39" s="268">
        <v>0.22127561593368639</v>
      </c>
    </row>
    <row r="40" spans="1:5" x14ac:dyDescent="0.2">
      <c r="A40" s="264" t="s">
        <v>40</v>
      </c>
      <c r="B40" s="266">
        <v>137135611.05999994</v>
      </c>
      <c r="C40" s="268">
        <v>0.23153000244087932</v>
      </c>
      <c r="D40" s="267">
        <v>971</v>
      </c>
      <c r="E40" s="268">
        <v>0.22357817177066544</v>
      </c>
    </row>
    <row r="41" spans="1:5" x14ac:dyDescent="0.2">
      <c r="A41" s="264" t="s">
        <v>41</v>
      </c>
      <c r="B41" s="266">
        <v>65900825.780000038</v>
      </c>
      <c r="C41" s="268">
        <v>0.11126226248427655</v>
      </c>
      <c r="D41" s="267">
        <v>596</v>
      </c>
      <c r="E41" s="268">
        <v>0.13723232788395118</v>
      </c>
    </row>
    <row r="42" spans="1:5" x14ac:dyDescent="0.2">
      <c r="A42" s="264" t="s">
        <v>42</v>
      </c>
      <c r="B42" s="266">
        <v>4799355.53</v>
      </c>
      <c r="C42" s="268">
        <v>8.1028901901299341E-3</v>
      </c>
      <c r="D42" s="267">
        <v>36</v>
      </c>
      <c r="E42" s="268">
        <v>8.2892010131245687E-3</v>
      </c>
    </row>
    <row r="43" spans="1:5" x14ac:dyDescent="0.2">
      <c r="A43" s="264" t="s">
        <v>43</v>
      </c>
      <c r="B43" s="266">
        <v>3543061.1799999997</v>
      </c>
      <c r="C43" s="268">
        <v>5.9818522505775242E-3</v>
      </c>
      <c r="D43" s="267">
        <v>27</v>
      </c>
      <c r="E43" s="268">
        <v>6.2169007598434261E-3</v>
      </c>
    </row>
    <row r="44" spans="1:5" x14ac:dyDescent="0.2">
      <c r="A44" s="264" t="s">
        <v>44</v>
      </c>
      <c r="B44" s="266">
        <v>2179297.9800000004</v>
      </c>
      <c r="C44" s="268">
        <v>3.6793715558538723E-3</v>
      </c>
      <c r="D44" s="267">
        <v>14</v>
      </c>
      <c r="E44" s="268">
        <v>3.2235781717706653E-3</v>
      </c>
    </row>
    <row r="45" spans="1:5" x14ac:dyDescent="0.2">
      <c r="A45" s="264" t="s">
        <v>24</v>
      </c>
      <c r="B45" s="266">
        <v>10281522.529999997</v>
      </c>
      <c r="C45" s="268">
        <v>1.7358590653928255E-2</v>
      </c>
      <c r="D45" s="267">
        <v>64</v>
      </c>
      <c r="E45" s="268">
        <v>1.4736357356665898E-2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1.0921813732581549E-3</v>
      </c>
      <c r="D48" s="267">
        <v>3</v>
      </c>
      <c r="E48" s="268">
        <v>6.9076675109371402E-4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592301687.10000002</v>
      </c>
      <c r="C50" s="273"/>
      <c r="D50" s="274">
        <v>4343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0.78512384325203155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610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3755323.4600000004</v>
      </c>
      <c r="C59" s="268">
        <v>6.3402207722666479E-3</v>
      </c>
      <c r="D59" s="267">
        <v>67</v>
      </c>
      <c r="E59" s="268">
        <v>1.5427124107759612E-2</v>
      </c>
    </row>
    <row r="60" spans="1:5" x14ac:dyDescent="0.2">
      <c r="A60" s="264" t="s">
        <v>17</v>
      </c>
      <c r="B60" s="266">
        <v>72704065.709999979</v>
      </c>
      <c r="C60" s="268">
        <v>0.122748368430234</v>
      </c>
      <c r="D60" s="267">
        <v>452</v>
      </c>
      <c r="E60" s="268">
        <v>0.10407552383145291</v>
      </c>
    </row>
    <row r="61" spans="1:5" x14ac:dyDescent="0.2">
      <c r="A61" s="264" t="s">
        <v>18</v>
      </c>
      <c r="B61" s="266">
        <v>54916914.820000008</v>
      </c>
      <c r="C61" s="268">
        <v>9.2717809211183666E-2</v>
      </c>
      <c r="D61" s="267">
        <v>299</v>
      </c>
      <c r="E61" s="268">
        <v>6.8846419525673497E-2</v>
      </c>
    </row>
    <row r="62" spans="1:5" x14ac:dyDescent="0.2">
      <c r="A62" s="264" t="s">
        <v>19</v>
      </c>
      <c r="B62" s="266">
        <v>45686047.75</v>
      </c>
      <c r="C62" s="268">
        <v>7.7133070435247114E-2</v>
      </c>
      <c r="D62" s="267">
        <v>320</v>
      </c>
      <c r="E62" s="268">
        <v>7.3681786783329498E-2</v>
      </c>
    </row>
    <row r="63" spans="1:5" x14ac:dyDescent="0.2">
      <c r="A63" s="264" t="s">
        <v>20</v>
      </c>
      <c r="B63" s="266">
        <v>85150893.040000021</v>
      </c>
      <c r="C63" s="268">
        <v>0.14376270555113876</v>
      </c>
      <c r="D63" s="267">
        <v>539</v>
      </c>
      <c r="E63" s="268">
        <v>0.12410775961317062</v>
      </c>
    </row>
    <row r="64" spans="1:5" x14ac:dyDescent="0.2">
      <c r="A64" s="264" t="s">
        <v>21</v>
      </c>
      <c r="B64" s="266">
        <v>95088338.299999967</v>
      </c>
      <c r="C64" s="268">
        <v>0.16054038063873677</v>
      </c>
      <c r="D64" s="267">
        <v>628</v>
      </c>
      <c r="E64" s="268">
        <v>0.14460050656228413</v>
      </c>
    </row>
    <row r="65" spans="1:5" x14ac:dyDescent="0.2">
      <c r="A65" s="264" t="s">
        <v>22</v>
      </c>
      <c r="B65" s="266">
        <v>57425179.020000048</v>
      </c>
      <c r="C65" s="268">
        <v>9.6952583912368273E-2</v>
      </c>
      <c r="D65" s="267">
        <v>474</v>
      </c>
      <c r="E65" s="268">
        <v>0.10914114667280682</v>
      </c>
    </row>
    <row r="66" spans="1:5" x14ac:dyDescent="0.2">
      <c r="A66" s="264" t="s">
        <v>23</v>
      </c>
      <c r="B66" s="266">
        <v>38219195.969999984</v>
      </c>
      <c r="C66" s="268">
        <v>6.4526569487125776E-2</v>
      </c>
      <c r="D66" s="267">
        <v>317</v>
      </c>
      <c r="E66" s="268">
        <v>7.2991020032235787E-2</v>
      </c>
    </row>
    <row r="67" spans="1:5" x14ac:dyDescent="0.2">
      <c r="A67" s="264" t="s">
        <v>39</v>
      </c>
      <c r="B67" s="266">
        <v>89894969.88000001</v>
      </c>
      <c r="C67" s="268">
        <v>0.15177226713659989</v>
      </c>
      <c r="D67" s="267">
        <v>818</v>
      </c>
      <c r="E67" s="268">
        <v>0.18834906746488603</v>
      </c>
    </row>
    <row r="68" spans="1:5" x14ac:dyDescent="0.2">
      <c r="A68" s="264" t="s">
        <v>40</v>
      </c>
      <c r="B68" s="266">
        <v>8041425.5800000001</v>
      </c>
      <c r="C68" s="268">
        <v>1.3576570445666049E-2</v>
      </c>
      <c r="D68" s="267">
        <v>65</v>
      </c>
      <c r="E68" s="268">
        <v>1.4966612940363803E-2</v>
      </c>
    </row>
    <row r="69" spans="1:5" x14ac:dyDescent="0.2">
      <c r="A69" s="264" t="s">
        <v>41</v>
      </c>
      <c r="B69" s="266">
        <v>6931059.3899999997</v>
      </c>
      <c r="C69" s="268">
        <v>1.1701907222205512E-2</v>
      </c>
      <c r="D69" s="267">
        <v>68</v>
      </c>
      <c r="E69" s="268">
        <v>1.5657379691457519E-2</v>
      </c>
    </row>
    <row r="70" spans="1:5" x14ac:dyDescent="0.2">
      <c r="A70" s="264" t="s">
        <v>42</v>
      </c>
      <c r="B70" s="266">
        <v>2573068.2200000002</v>
      </c>
      <c r="C70" s="268">
        <v>4.3441851948761738E-3</v>
      </c>
      <c r="D70" s="267">
        <v>19</v>
      </c>
      <c r="E70" s="268">
        <v>4.374856090260189E-3</v>
      </c>
    </row>
    <row r="71" spans="1:5" x14ac:dyDescent="0.2">
      <c r="A71" s="264" t="s">
        <v>43</v>
      </c>
      <c r="B71" s="266">
        <v>3856488.21</v>
      </c>
      <c r="C71" s="268">
        <v>6.5110201338138309E-3</v>
      </c>
      <c r="D71" s="267">
        <v>35</v>
      </c>
      <c r="E71" s="268">
        <v>8.058945429426664E-3</v>
      </c>
    </row>
    <row r="72" spans="1:5" x14ac:dyDescent="0.2">
      <c r="A72" s="264" t="s">
        <v>44</v>
      </c>
      <c r="B72" s="266">
        <v>3163677</v>
      </c>
      <c r="C72" s="268">
        <v>5.3413270110538574E-3</v>
      </c>
      <c r="D72" s="267">
        <v>34</v>
      </c>
      <c r="E72" s="268">
        <v>7.8286898457287594E-3</v>
      </c>
    </row>
    <row r="73" spans="1:5" x14ac:dyDescent="0.2">
      <c r="A73" s="264" t="s">
        <v>24</v>
      </c>
      <c r="B73" s="266">
        <v>11869157.930000002</v>
      </c>
      <c r="C73" s="268">
        <v>2.0039041232708995E-2</v>
      </c>
      <c r="D73" s="267">
        <v>110</v>
      </c>
      <c r="E73" s="268">
        <v>2.5328114206769514E-2</v>
      </c>
    </row>
    <row r="74" spans="1:5" x14ac:dyDescent="0.2">
      <c r="A74" s="264" t="s">
        <v>25</v>
      </c>
      <c r="B74" s="266">
        <v>581749.53</v>
      </c>
      <c r="C74" s="268">
        <v>9.8218448920572052E-4</v>
      </c>
      <c r="D74" s="267">
        <v>5</v>
      </c>
      <c r="E74" s="268">
        <v>1.1512779184895234E-3</v>
      </c>
    </row>
    <row r="75" spans="1:5" x14ac:dyDescent="0.2">
      <c r="A75" s="264" t="s">
        <v>26</v>
      </c>
      <c r="B75" s="266">
        <v>418454.52</v>
      </c>
      <c r="C75" s="268">
        <v>7.0648881999444844E-4</v>
      </c>
      <c r="D75" s="267">
        <v>5</v>
      </c>
      <c r="E75" s="268">
        <v>1.1512779184895234E-3</v>
      </c>
    </row>
    <row r="76" spans="1:5" x14ac:dyDescent="0.2">
      <c r="A76" s="264" t="s">
        <v>3</v>
      </c>
      <c r="B76" s="266">
        <v>12025678.77</v>
      </c>
      <c r="C76" s="268">
        <v>2.0303299875574506E-2</v>
      </c>
      <c r="D76" s="267">
        <v>88</v>
      </c>
      <c r="E76" s="268">
        <v>2.0262491365415611E-2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592301687.10000002</v>
      </c>
      <c r="C78" s="273"/>
      <c r="D78" s="274">
        <v>4343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0.67271202727950485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8.8840199422082582E-4</v>
      </c>
      <c r="D88" s="267">
        <v>5</v>
      </c>
      <c r="E88" s="268">
        <v>1.1512779184895234E-3</v>
      </c>
    </row>
    <row r="89" spans="1:5" x14ac:dyDescent="0.2">
      <c r="A89" s="264" t="s">
        <v>528</v>
      </c>
      <c r="B89" s="266">
        <v>471429857.1600005</v>
      </c>
      <c r="C89" s="268">
        <v>0.7959286077137363</v>
      </c>
      <c r="D89" s="267">
        <v>3488</v>
      </c>
      <c r="E89" s="268">
        <v>0.80313147593829148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120345627.94000004</v>
      </c>
      <c r="C91" s="268">
        <v>0.20318299029204293</v>
      </c>
      <c r="D91" s="267">
        <v>850</v>
      </c>
      <c r="E91" s="268">
        <v>0.19571724614321898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592301687.1000005</v>
      </c>
      <c r="C93" s="273"/>
      <c r="D93" s="274">
        <v>4343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578598603.83999968</v>
      </c>
      <c r="C100" s="268">
        <v>0.97686468980513563</v>
      </c>
      <c r="D100" s="267">
        <v>4156</v>
      </c>
      <c r="E100" s="268">
        <v>0.95694220584849188</v>
      </c>
    </row>
    <row r="101" spans="1:5" x14ac:dyDescent="0.2">
      <c r="A101" s="264" t="s">
        <v>5</v>
      </c>
      <c r="B101" s="266">
        <v>13703083.259999996</v>
      </c>
      <c r="C101" s="268">
        <v>2.3135310194864384E-2</v>
      </c>
      <c r="D101" s="267">
        <v>187</v>
      </c>
      <c r="E101" s="268">
        <v>4.3057794151508177E-2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592301687.09999967</v>
      </c>
      <c r="C103" s="273"/>
      <c r="D103" s="274">
        <v>4343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132792056.48999994</v>
      </c>
      <c r="C110" s="268">
        <v>0.22419665414118653</v>
      </c>
      <c r="D110" s="267">
        <v>1793</v>
      </c>
      <c r="E110" s="268">
        <v>0.4128482615703431</v>
      </c>
    </row>
    <row r="111" spans="1:5" x14ac:dyDescent="0.2">
      <c r="A111" s="264" t="s">
        <v>69</v>
      </c>
      <c r="B111" s="266">
        <v>255212599.3999998</v>
      </c>
      <c r="C111" s="268">
        <v>0.43088278314647382</v>
      </c>
      <c r="D111" s="267">
        <v>1887</v>
      </c>
      <c r="E111" s="268">
        <v>0.43449228643794613</v>
      </c>
    </row>
    <row r="112" spans="1:5" x14ac:dyDescent="0.2">
      <c r="A112" s="264" t="s">
        <v>70</v>
      </c>
      <c r="B112" s="266">
        <v>107708542.56999998</v>
      </c>
      <c r="C112" s="268">
        <v>0.18184743504168893</v>
      </c>
      <c r="D112" s="267">
        <v>457</v>
      </c>
      <c r="E112" s="268">
        <v>0.10522680174994244</v>
      </c>
    </row>
    <row r="113" spans="1:5" x14ac:dyDescent="0.2">
      <c r="A113" s="264" t="s">
        <v>71</v>
      </c>
      <c r="B113" s="266">
        <v>35164849.960000001</v>
      </c>
      <c r="C113" s="268">
        <v>5.936982913584548E-2</v>
      </c>
      <c r="D113" s="267">
        <v>102</v>
      </c>
      <c r="E113" s="268">
        <v>2.3486069537186276E-2</v>
      </c>
    </row>
    <row r="114" spans="1:5" x14ac:dyDescent="0.2">
      <c r="A114" s="264" t="s">
        <v>72</v>
      </c>
      <c r="B114" s="266">
        <v>20174636.830000006</v>
      </c>
      <c r="C114" s="268">
        <v>3.4061420504773732E-2</v>
      </c>
      <c r="D114" s="267">
        <v>45</v>
      </c>
      <c r="E114" s="268">
        <v>1.036150126640571E-2</v>
      </c>
    </row>
    <row r="115" spans="1:5" x14ac:dyDescent="0.2">
      <c r="A115" s="264" t="s">
        <v>73</v>
      </c>
      <c r="B115" s="266">
        <v>25412325.960000001</v>
      </c>
      <c r="C115" s="268">
        <v>4.290436193829307E-2</v>
      </c>
      <c r="D115" s="267">
        <v>44</v>
      </c>
      <c r="E115" s="268">
        <v>1.0131245682707806E-2</v>
      </c>
    </row>
    <row r="116" spans="1:5" x14ac:dyDescent="0.2">
      <c r="A116" s="264" t="s">
        <v>74</v>
      </c>
      <c r="B116" s="266">
        <v>6576331.4000000004</v>
      </c>
      <c r="C116" s="268">
        <v>1.1103009738497843E-2</v>
      </c>
      <c r="D116" s="267">
        <v>8</v>
      </c>
      <c r="E116" s="268">
        <v>1.8420446695832373E-3</v>
      </c>
    </row>
    <row r="117" spans="1:5" x14ac:dyDescent="0.2">
      <c r="A117" s="264" t="s">
        <v>144</v>
      </c>
      <c r="B117" s="266">
        <v>5240244.49</v>
      </c>
      <c r="C117" s="268">
        <v>8.8472557214163E-3</v>
      </c>
      <c r="D117" s="267">
        <v>5</v>
      </c>
      <c r="E117" s="268">
        <v>1.1512779184895234E-3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6.7872506318241779E-3</v>
      </c>
      <c r="D121" s="267">
        <v>2</v>
      </c>
      <c r="E121" s="268">
        <v>4.6051116739580933E-4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592301687.09999979</v>
      </c>
      <c r="C123" s="273"/>
      <c r="D123" s="274">
        <v>4343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136380.77068846417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378076056.30999994</v>
      </c>
      <c r="C132" s="268">
        <v>0.63831669661641277</v>
      </c>
      <c r="D132" s="267">
        <v>2579</v>
      </c>
      <c r="E132" s="268">
        <v>0.59382915035689621</v>
      </c>
    </row>
    <row r="133" spans="1:5" x14ac:dyDescent="0.2">
      <c r="A133" s="264" t="s">
        <v>7</v>
      </c>
      <c r="B133" s="266">
        <v>195402483.02999973</v>
      </c>
      <c r="C133" s="268">
        <v>0.32990364080629314</v>
      </c>
      <c r="D133" s="267">
        <v>1531</v>
      </c>
      <c r="E133" s="268">
        <v>0.35252129864149206</v>
      </c>
    </row>
    <row r="134" spans="1:5" x14ac:dyDescent="0.2">
      <c r="A134" s="264" t="s">
        <v>8</v>
      </c>
      <c r="B134" s="266">
        <v>18823147.759999998</v>
      </c>
      <c r="C134" s="268">
        <v>3.1779662577294067E-2</v>
      </c>
      <c r="D134" s="267">
        <v>233</v>
      </c>
      <c r="E134" s="268">
        <v>5.3649551001611791E-2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592301687.09999967</v>
      </c>
      <c r="C136" s="268"/>
      <c r="D136" s="274">
        <v>4343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3.2865515030541272E-4</v>
      </c>
      <c r="D150" s="267">
        <v>1</v>
      </c>
      <c r="E150" s="268">
        <v>2.3025558369790466E-4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592107024.0999999</v>
      </c>
      <c r="C154" s="268">
        <v>0.99967134484969455</v>
      </c>
      <c r="D154" s="267">
        <v>4342</v>
      </c>
      <c r="E154" s="268">
        <v>0.99976974441630206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592301687.0999999</v>
      </c>
      <c r="C156" s="268"/>
      <c r="D156" s="281">
        <v>4343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137.74853388109341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92339472.039999962</v>
      </c>
      <c r="C165" s="268">
        <v>0.15589939054894167</v>
      </c>
      <c r="D165" s="267">
        <v>724</v>
      </c>
      <c r="E165" s="268">
        <v>0.16670504259728297</v>
      </c>
    </row>
    <row r="166" spans="1:5" x14ac:dyDescent="0.2">
      <c r="A166" s="264" t="s">
        <v>10</v>
      </c>
      <c r="B166" s="266">
        <v>162731791.1100001</v>
      </c>
      <c r="C166" s="268">
        <v>0.27474477053536672</v>
      </c>
      <c r="D166" s="267">
        <v>1158</v>
      </c>
      <c r="E166" s="268">
        <v>0.26663596592217359</v>
      </c>
    </row>
    <row r="167" spans="1:5" x14ac:dyDescent="0.2">
      <c r="A167" s="264" t="s">
        <v>11</v>
      </c>
      <c r="B167" s="266">
        <v>326006506.15000015</v>
      </c>
      <c r="C167" s="268">
        <v>0.55040617518106016</v>
      </c>
      <c r="D167" s="267">
        <v>2376</v>
      </c>
      <c r="E167" s="268">
        <v>0.54708726686622156</v>
      </c>
    </row>
    <row r="168" spans="1:5" x14ac:dyDescent="0.2">
      <c r="A168" s="264" t="s">
        <v>12</v>
      </c>
      <c r="B168" s="266">
        <v>11223917.800000003</v>
      </c>
      <c r="C168" s="268">
        <v>1.8949663734631628E-2</v>
      </c>
      <c r="D168" s="267">
        <v>85</v>
      </c>
      <c r="E168" s="268">
        <v>1.9571724614321898E-2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592301687.10000014</v>
      </c>
      <c r="C173" s="273"/>
      <c r="D173" s="274">
        <v>4343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10.56866688911097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297151170.63</v>
      </c>
      <c r="C182" s="268">
        <v>0.5016888810242931</v>
      </c>
      <c r="D182" s="267">
        <v>2325</v>
      </c>
      <c r="E182" s="268">
        <v>0.53534423209762838</v>
      </c>
    </row>
    <row r="183" spans="1:6" x14ac:dyDescent="0.2">
      <c r="A183" s="264" t="s">
        <v>50</v>
      </c>
      <c r="B183" s="266">
        <v>295150516.47000003</v>
      </c>
      <c r="C183" s="268">
        <v>0.4983111189757069</v>
      </c>
      <c r="D183" s="267">
        <v>2018</v>
      </c>
      <c r="E183" s="268">
        <v>0.46465576790237162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592301687.10000002</v>
      </c>
      <c r="C185" s="271"/>
      <c r="D185" s="274">
        <v>4343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31466988.799999982</v>
      </c>
      <c r="C194" s="268">
        <v>5.3126623619910968E-2</v>
      </c>
      <c r="D194" s="267">
        <v>319</v>
      </c>
      <c r="E194" s="268">
        <v>7.3451531199631589E-2</v>
      </c>
      <c r="F194" s="268">
        <v>0.80159287423863335</v>
      </c>
      <c r="G194" s="168"/>
    </row>
    <row r="195" spans="1:7" x14ac:dyDescent="0.2">
      <c r="A195" s="264" t="s">
        <v>52</v>
      </c>
      <c r="B195" s="266">
        <v>71181380.599999994</v>
      </c>
      <c r="C195" s="268">
        <v>0.12017757529699931</v>
      </c>
      <c r="D195" s="267">
        <v>606</v>
      </c>
      <c r="E195" s="268">
        <v>0.13953488372093023</v>
      </c>
      <c r="F195" s="268">
        <v>0.80696747446601957</v>
      </c>
      <c r="G195" s="168"/>
    </row>
    <row r="196" spans="1:7" x14ac:dyDescent="0.2">
      <c r="A196" s="264" t="s">
        <v>53</v>
      </c>
      <c r="B196" s="266">
        <v>72973202.550000012</v>
      </c>
      <c r="C196" s="268">
        <v>0.12320275990988308</v>
      </c>
      <c r="D196" s="267">
        <v>645</v>
      </c>
      <c r="E196" s="268">
        <v>0.14851485148514851</v>
      </c>
      <c r="F196" s="268">
        <v>0.80063543764372747</v>
      </c>
      <c r="G196" s="168"/>
    </row>
    <row r="197" spans="1:7" x14ac:dyDescent="0.2">
      <c r="A197" s="264" t="s">
        <v>54</v>
      </c>
      <c r="B197" s="266">
        <v>28839490.120000001</v>
      </c>
      <c r="C197" s="268">
        <v>4.8690541911508921E-2</v>
      </c>
      <c r="D197" s="267">
        <v>260</v>
      </c>
      <c r="E197" s="268">
        <v>5.9866451761455212E-2</v>
      </c>
      <c r="F197" s="268">
        <v>0.80186712205202981</v>
      </c>
      <c r="G197" s="168"/>
    </row>
    <row r="198" spans="1:7" x14ac:dyDescent="0.2">
      <c r="A198" s="264" t="s">
        <v>55</v>
      </c>
      <c r="B198" s="266">
        <v>22021663.859999996</v>
      </c>
      <c r="C198" s="268">
        <v>3.717980944444281E-2</v>
      </c>
      <c r="D198" s="267">
        <v>198</v>
      </c>
      <c r="E198" s="268">
        <v>4.5590605572185125E-2</v>
      </c>
      <c r="F198" s="268">
        <v>0.80554481214491314</v>
      </c>
      <c r="G198" s="168"/>
    </row>
    <row r="199" spans="1:7" x14ac:dyDescent="0.2">
      <c r="A199" s="264" t="s">
        <v>56</v>
      </c>
      <c r="B199" s="266">
        <v>21615793.020000007</v>
      </c>
      <c r="C199" s="268">
        <v>3.6494566013874186E-2</v>
      </c>
      <c r="D199" s="267">
        <v>174</v>
      </c>
      <c r="E199" s="268">
        <v>4.0064471563435414E-2</v>
      </c>
      <c r="F199" s="268">
        <v>0.79769615323108589</v>
      </c>
      <c r="G199" s="168"/>
    </row>
    <row r="200" spans="1:7" x14ac:dyDescent="0.2">
      <c r="A200" s="264" t="s">
        <v>27</v>
      </c>
      <c r="B200" s="266">
        <v>144531507.24000007</v>
      </c>
      <c r="C200" s="268">
        <v>0.24401670700559455</v>
      </c>
      <c r="D200" s="267">
        <v>887</v>
      </c>
      <c r="E200" s="268">
        <v>0.20423670274004144</v>
      </c>
      <c r="F200" s="268">
        <v>0.77925318943658506</v>
      </c>
      <c r="G200" s="168"/>
    </row>
    <row r="201" spans="1:7" x14ac:dyDescent="0.2">
      <c r="A201" s="264" t="s">
        <v>57</v>
      </c>
      <c r="B201" s="266">
        <v>68371934.530000016</v>
      </c>
      <c r="C201" s="268">
        <v>0.11543430656893701</v>
      </c>
      <c r="D201" s="267">
        <v>427</v>
      </c>
      <c r="E201" s="268">
        <v>9.831913423900529E-2</v>
      </c>
      <c r="F201" s="268">
        <v>0.78241336141801243</v>
      </c>
      <c r="G201" s="168"/>
    </row>
    <row r="202" spans="1:7" x14ac:dyDescent="0.2">
      <c r="A202" s="264" t="s">
        <v>58</v>
      </c>
      <c r="B202" s="266">
        <v>82457028.710000038</v>
      </c>
      <c r="C202" s="268">
        <v>0.13921457680413218</v>
      </c>
      <c r="D202" s="267">
        <v>331</v>
      </c>
      <c r="E202" s="268">
        <v>7.6214598204006445E-2</v>
      </c>
      <c r="F202" s="268">
        <v>0.73968402283972257</v>
      </c>
      <c r="G202" s="168"/>
    </row>
    <row r="203" spans="1:7" x14ac:dyDescent="0.2">
      <c r="A203" s="264" t="s">
        <v>59</v>
      </c>
      <c r="B203" s="266">
        <v>28444736.449999996</v>
      </c>
      <c r="C203" s="268">
        <v>4.8024067919289218E-2</v>
      </c>
      <c r="D203" s="267">
        <v>249</v>
      </c>
      <c r="E203" s="268">
        <v>5.7333640340778265E-2</v>
      </c>
      <c r="F203" s="268">
        <v>0.79857392385119808</v>
      </c>
      <c r="G203" s="168"/>
    </row>
    <row r="204" spans="1:7" x14ac:dyDescent="0.2">
      <c r="A204" s="264" t="s">
        <v>60</v>
      </c>
      <c r="B204" s="266">
        <v>20299825.220000003</v>
      </c>
      <c r="C204" s="268">
        <v>3.4272779669750827E-2</v>
      </c>
      <c r="D204" s="267">
        <v>246</v>
      </c>
      <c r="E204" s="268">
        <v>5.6642873589684548E-2</v>
      </c>
      <c r="F204" s="268">
        <v>0.78552241647045851</v>
      </c>
      <c r="G204" s="168"/>
    </row>
    <row r="205" spans="1:7" x14ac:dyDescent="0.2">
      <c r="A205" s="264" t="s">
        <v>2</v>
      </c>
      <c r="B205" s="266">
        <v>98136</v>
      </c>
      <c r="C205" s="268">
        <v>1.6568583567689788E-4</v>
      </c>
      <c r="D205" s="267">
        <v>1</v>
      </c>
      <c r="E205" s="268">
        <v>2.3025558369790466E-4</v>
      </c>
      <c r="F205" s="268">
        <v>0.58764071856287425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592301687.10000014</v>
      </c>
      <c r="C207" s="273"/>
      <c r="D207" s="274">
        <v>4343</v>
      </c>
      <c r="E207" s="273"/>
      <c r="F207" s="286">
        <v>0.78512384325203144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1.5200024237783393E-4</v>
      </c>
      <c r="D214" s="267">
        <v>1</v>
      </c>
      <c r="E214" s="268">
        <v>2.3025558369790466E-4</v>
      </c>
    </row>
    <row r="215" spans="1:7" x14ac:dyDescent="0.2">
      <c r="A215" s="264" t="s">
        <v>303</v>
      </c>
      <c r="B215" s="266">
        <v>13143041.869999997</v>
      </c>
      <c r="C215" s="268">
        <v>2.218977618373897E-2</v>
      </c>
      <c r="D215" s="267">
        <v>86</v>
      </c>
      <c r="E215" s="268">
        <v>1.9801980198019802E-2</v>
      </c>
    </row>
    <row r="216" spans="1:7" x14ac:dyDescent="0.2">
      <c r="A216" s="264" t="s">
        <v>280</v>
      </c>
      <c r="B216" s="266">
        <v>545942102.01000023</v>
      </c>
      <c r="C216" s="268">
        <v>0.92172977707191139</v>
      </c>
      <c r="D216" s="267">
        <v>4025</v>
      </c>
      <c r="E216" s="268">
        <v>0.92677872438406628</v>
      </c>
    </row>
    <row r="217" spans="1:7" x14ac:dyDescent="0.2">
      <c r="A217" s="264" t="s">
        <v>281</v>
      </c>
      <c r="B217" s="266">
        <v>6279183.2700000005</v>
      </c>
      <c r="C217" s="268">
        <v>1.0601325991056759E-2</v>
      </c>
      <c r="D217" s="267">
        <v>46</v>
      </c>
      <c r="E217" s="268">
        <v>1.0591756850103615E-2</v>
      </c>
    </row>
    <row r="218" spans="1:7" x14ac:dyDescent="0.2">
      <c r="A218" s="264" t="s">
        <v>282</v>
      </c>
      <c r="B218" s="266">
        <v>18428058.120000001</v>
      </c>
      <c r="C218" s="268">
        <v>3.1112621357245487E-2</v>
      </c>
      <c r="D218" s="267">
        <v>118</v>
      </c>
      <c r="E218" s="268">
        <v>2.7170158876352751E-2</v>
      </c>
    </row>
    <row r="219" spans="1:7" x14ac:dyDescent="0.2">
      <c r="A219" s="264" t="s">
        <v>283</v>
      </c>
      <c r="B219" s="266">
        <v>8347313.9899999984</v>
      </c>
      <c r="C219" s="268">
        <v>1.4093010659601064E-2</v>
      </c>
      <c r="D219" s="267">
        <v>65</v>
      </c>
      <c r="E219" s="268">
        <v>1.4966612940363803E-2</v>
      </c>
    </row>
    <row r="220" spans="1:7" x14ac:dyDescent="0.2">
      <c r="A220" s="264" t="s">
        <v>38</v>
      </c>
      <c r="B220" s="266">
        <v>71957.84</v>
      </c>
      <c r="C220" s="268">
        <v>1.2148849406848155E-4</v>
      </c>
      <c r="D220" s="267">
        <v>2</v>
      </c>
      <c r="E220" s="268">
        <v>4.6051116739580933E-4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592301687.10000026</v>
      </c>
      <c r="C229" s="273"/>
      <c r="D229" s="274">
        <v>4343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2.8239317990134395E-2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579418395.66000009</v>
      </c>
      <c r="C238" s="268">
        <v>0.99448976548037915</v>
      </c>
      <c r="D238" s="267">
        <v>4243</v>
      </c>
      <c r="E238" s="268">
        <v>0.99297917154224202</v>
      </c>
    </row>
    <row r="239" spans="1:5" x14ac:dyDescent="0.2">
      <c r="A239" s="264" t="s">
        <v>62</v>
      </c>
      <c r="B239" s="266">
        <v>1622930.58</v>
      </c>
      <c r="C239" s="268">
        <v>2.7855309116595877E-3</v>
      </c>
      <c r="D239" s="267">
        <v>16</v>
      </c>
      <c r="E239" s="268">
        <v>3.7444418441376082E-3</v>
      </c>
    </row>
    <row r="240" spans="1:5" x14ac:dyDescent="0.2">
      <c r="A240" s="264" t="s">
        <v>63</v>
      </c>
      <c r="B240" s="266">
        <v>1587490.84</v>
      </c>
      <c r="C240" s="268">
        <v>2.7247036079611274E-3</v>
      </c>
      <c r="D240" s="267">
        <v>14</v>
      </c>
      <c r="E240" s="268">
        <v>3.2763866136204071E-3</v>
      </c>
    </row>
    <row r="241" spans="1:5" x14ac:dyDescent="0.2">
      <c r="A241" s="264" t="s">
        <v>64</v>
      </c>
      <c r="B241" s="266">
        <v>0</v>
      </c>
      <c r="C241" s="268">
        <v>0</v>
      </c>
      <c r="D241" s="267">
        <v>0</v>
      </c>
      <c r="E241" s="268">
        <v>0</v>
      </c>
    </row>
    <row r="242" spans="1:5" x14ac:dyDescent="0.2">
      <c r="A242" s="264" t="s">
        <v>65</v>
      </c>
      <c r="B242" s="266">
        <v>0</v>
      </c>
      <c r="C242" s="268">
        <v>0</v>
      </c>
      <c r="D242" s="267">
        <v>0</v>
      </c>
      <c r="E242" s="268">
        <v>0</v>
      </c>
    </row>
    <row r="243" spans="1:5" x14ac:dyDescent="0.2">
      <c r="A243" s="264" t="s">
        <v>66</v>
      </c>
      <c r="B243" s="266">
        <v>0</v>
      </c>
      <c r="C243" s="268">
        <v>0</v>
      </c>
      <c r="D243" s="267">
        <v>0</v>
      </c>
      <c r="E243" s="268">
        <v>0</v>
      </c>
    </row>
    <row r="244" spans="1:5" x14ac:dyDescent="0.2">
      <c r="A244" s="264" t="s">
        <v>128</v>
      </c>
      <c r="B244" s="266">
        <v>0</v>
      </c>
      <c r="C244" s="268">
        <v>0</v>
      </c>
      <c r="D244" s="267">
        <v>0</v>
      </c>
      <c r="E244" s="268">
        <v>0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582628817.08000016</v>
      </c>
      <c r="C247" s="273"/>
      <c r="D247" s="274">
        <v>4273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3.6822270321563644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8349468.3000000007</v>
      </c>
      <c r="C257" s="268">
        <v>0.863184172095388</v>
      </c>
      <c r="D257" s="267">
        <v>63</v>
      </c>
      <c r="E257" s="268">
        <v>0.9</v>
      </c>
    </row>
    <row r="258" spans="1:5" x14ac:dyDescent="0.2">
      <c r="A258" s="264" t="s">
        <v>62</v>
      </c>
      <c r="B258" s="266">
        <v>233092.5</v>
      </c>
      <c r="C258" s="268">
        <v>2.4097553209962388E-2</v>
      </c>
      <c r="D258" s="267">
        <v>2</v>
      </c>
      <c r="E258" s="268">
        <v>2.8571428571428571E-2</v>
      </c>
    </row>
    <row r="259" spans="1:5" x14ac:dyDescent="0.2">
      <c r="A259" s="264" t="s">
        <v>63</v>
      </c>
      <c r="B259" s="266">
        <v>0</v>
      </c>
      <c r="C259" s="268">
        <v>0</v>
      </c>
      <c r="D259" s="267">
        <v>0</v>
      </c>
      <c r="E259" s="268">
        <v>0</v>
      </c>
    </row>
    <row r="260" spans="1:5" x14ac:dyDescent="0.2">
      <c r="A260" s="264" t="s">
        <v>64</v>
      </c>
      <c r="B260" s="266">
        <v>0</v>
      </c>
      <c r="C260" s="268">
        <v>0</v>
      </c>
      <c r="D260" s="267">
        <v>0</v>
      </c>
      <c r="E260" s="268">
        <v>0</v>
      </c>
    </row>
    <row r="261" spans="1:5" x14ac:dyDescent="0.2">
      <c r="A261" s="264" t="s">
        <v>65</v>
      </c>
      <c r="B261" s="266">
        <v>88744.17</v>
      </c>
      <c r="C261" s="268">
        <v>9.1745438340956834E-3</v>
      </c>
      <c r="D261" s="267">
        <v>1</v>
      </c>
      <c r="E261" s="268">
        <v>1.4285714285714285E-2</v>
      </c>
    </row>
    <row r="262" spans="1:5" x14ac:dyDescent="0.2">
      <c r="A262" s="264" t="s">
        <v>66</v>
      </c>
      <c r="B262" s="266">
        <v>0</v>
      </c>
      <c r="C262" s="268">
        <v>0</v>
      </c>
      <c r="D262" s="267">
        <v>0</v>
      </c>
      <c r="E262" s="268">
        <v>0</v>
      </c>
    </row>
    <row r="263" spans="1:5" x14ac:dyDescent="0.2">
      <c r="A263" s="264" t="s">
        <v>128</v>
      </c>
      <c r="B263" s="266">
        <v>1001565.05</v>
      </c>
      <c r="C263" s="268">
        <v>0.10354373086055382</v>
      </c>
      <c r="D263" s="267">
        <v>4</v>
      </c>
      <c r="E263" s="268">
        <v>5.7142857142857141E-2</v>
      </c>
    </row>
    <row r="264" spans="1:5" x14ac:dyDescent="0.2">
      <c r="A264" s="264" t="s">
        <v>127</v>
      </c>
      <c r="B264" s="266">
        <v>0</v>
      </c>
      <c r="C264" s="268">
        <v>0</v>
      </c>
      <c r="D264" s="267">
        <v>0</v>
      </c>
      <c r="E264" s="268">
        <v>0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9672870.0200000014</v>
      </c>
      <c r="C266" s="273"/>
      <c r="D266" s="274">
        <v>70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8.1243995934009039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64"/>
      <c r="B271" s="266"/>
      <c r="C271" s="268"/>
      <c r="D271" s="267"/>
      <c r="E271" s="268"/>
    </row>
    <row r="272" spans="1:5" x14ac:dyDescent="0.2">
      <c r="A272" s="270" t="s">
        <v>208</v>
      </c>
      <c r="B272" s="266"/>
      <c r="C272" s="268"/>
      <c r="D272" s="267"/>
      <c r="E272" s="268"/>
    </row>
    <row r="273" spans="1:6" x14ac:dyDescent="0.2">
      <c r="B273" s="149"/>
      <c r="D273" s="151"/>
    </row>
    <row r="274" spans="1:6" ht="20.399999999999999" x14ac:dyDescent="0.2">
      <c r="A274" s="291" t="s">
        <v>208</v>
      </c>
      <c r="B274" s="292" t="s">
        <v>551</v>
      </c>
      <c r="C274" s="293" t="s">
        <v>178</v>
      </c>
      <c r="D274" s="294" t="s">
        <v>179</v>
      </c>
      <c r="E274" s="293" t="s">
        <v>178</v>
      </c>
    </row>
    <row r="276" spans="1:6" x14ac:dyDescent="0.2">
      <c r="A276" s="264" t="s">
        <v>123</v>
      </c>
      <c r="B276" s="266">
        <v>0</v>
      </c>
      <c r="C276" s="268">
        <v>0</v>
      </c>
      <c r="D276" s="267">
        <v>0</v>
      </c>
      <c r="E276" s="268">
        <v>0</v>
      </c>
    </row>
    <row r="277" spans="1:6" x14ac:dyDescent="0.2">
      <c r="A277" s="264" t="s">
        <v>124</v>
      </c>
      <c r="B277" s="266">
        <v>326119218.99999982</v>
      </c>
      <c r="C277" s="268">
        <v>0.55059647153248825</v>
      </c>
      <c r="D277" s="267">
        <v>2263</v>
      </c>
      <c r="E277" s="268">
        <v>0.52106838590835824</v>
      </c>
    </row>
    <row r="278" spans="1:6" x14ac:dyDescent="0.2">
      <c r="A278" s="264" t="s">
        <v>534</v>
      </c>
      <c r="B278" s="266">
        <v>266182468.09999993</v>
      </c>
      <c r="C278" s="268">
        <v>0.44940352846751164</v>
      </c>
      <c r="D278" s="267">
        <v>2080</v>
      </c>
      <c r="E278" s="268">
        <v>0.4789316140916417</v>
      </c>
    </row>
    <row r="279" spans="1:6" x14ac:dyDescent="0.2">
      <c r="A279" s="264"/>
      <c r="B279" s="264"/>
      <c r="C279" s="268"/>
      <c r="D279" s="264"/>
      <c r="E279" s="268"/>
    </row>
    <row r="280" spans="1:6" ht="10.8" thickBot="1" x14ac:dyDescent="0.25">
      <c r="A280" s="264"/>
      <c r="B280" s="280">
        <v>592301687.09999979</v>
      </c>
      <c r="C280" s="268"/>
      <c r="D280" s="281">
        <v>4343</v>
      </c>
      <c r="E280" s="268"/>
    </row>
    <row r="281" spans="1:6" ht="10.8" thickTop="1" x14ac:dyDescent="0.2">
      <c r="A281" s="264"/>
      <c r="B281" s="264"/>
      <c r="C281" s="268"/>
      <c r="D281" s="264"/>
      <c r="E281" s="268"/>
    </row>
    <row r="282" spans="1:6" x14ac:dyDescent="0.2">
      <c r="A282" s="264"/>
      <c r="B282" s="264"/>
      <c r="C282" s="268"/>
      <c r="D282" s="264"/>
      <c r="E282" s="268"/>
    </row>
    <row r="283" spans="1:6" x14ac:dyDescent="0.2">
      <c r="A283" s="264"/>
      <c r="B283" s="264"/>
      <c r="C283" s="264"/>
      <c r="D283" s="264"/>
      <c r="E283" s="264"/>
    </row>
    <row r="284" spans="1:6" x14ac:dyDescent="0.2">
      <c r="A284" s="270" t="s">
        <v>209</v>
      </c>
      <c r="B284" s="266"/>
      <c r="C284" s="268"/>
      <c r="D284" s="267"/>
      <c r="E284" s="268"/>
    </row>
    <row r="285" spans="1:6" x14ac:dyDescent="0.2">
      <c r="A285" s="264"/>
      <c r="B285" s="266"/>
      <c r="C285" s="268"/>
      <c r="D285" s="267"/>
      <c r="E285" s="268"/>
    </row>
    <row r="286" spans="1:6" ht="20.399999999999999" x14ac:dyDescent="0.2">
      <c r="A286" s="291" t="s">
        <v>210</v>
      </c>
      <c r="B286" s="292" t="s">
        <v>551</v>
      </c>
      <c r="C286" s="293" t="s">
        <v>178</v>
      </c>
      <c r="D286" s="294" t="s">
        <v>179</v>
      </c>
      <c r="E286" s="293" t="s">
        <v>178</v>
      </c>
    </row>
    <row r="288" spans="1:6" x14ac:dyDescent="0.2">
      <c r="A288" s="264" t="s">
        <v>36</v>
      </c>
      <c r="B288" s="266">
        <v>67198717.780000031</v>
      </c>
      <c r="C288" s="268">
        <v>0.11345353093457364</v>
      </c>
      <c r="D288" s="267">
        <v>493</v>
      </c>
      <c r="E288" s="268">
        <v>0.113516002763067</v>
      </c>
      <c r="F288" s="168"/>
    </row>
    <row r="289" spans="1:6" x14ac:dyDescent="0.2">
      <c r="A289" s="264" t="s">
        <v>37</v>
      </c>
      <c r="B289" s="266">
        <v>525102969.32000023</v>
      </c>
      <c r="C289" s="268">
        <v>0.88654646906542633</v>
      </c>
      <c r="D289" s="267">
        <v>3850</v>
      </c>
      <c r="E289" s="268">
        <v>0.88648399723693294</v>
      </c>
      <c r="F289" s="168"/>
    </row>
    <row r="290" spans="1:6" x14ac:dyDescent="0.2">
      <c r="A290" s="264"/>
      <c r="B290" s="264"/>
      <c r="C290" s="268"/>
      <c r="D290" s="264"/>
      <c r="E290" s="268"/>
      <c r="F290" s="168"/>
    </row>
    <row r="291" spans="1:6" ht="10.8" thickBot="1" x14ac:dyDescent="0.25">
      <c r="A291" s="264"/>
      <c r="B291" s="280">
        <v>592301687.10000026</v>
      </c>
      <c r="C291" s="268"/>
      <c r="D291" s="281">
        <v>4343</v>
      </c>
      <c r="E291" s="268"/>
      <c r="F291" s="168"/>
    </row>
    <row r="292" spans="1:6" ht="10.8" thickTop="1" x14ac:dyDescent="0.2">
      <c r="A292" s="264"/>
      <c r="B292" s="264"/>
      <c r="C292" s="268"/>
      <c r="D292" s="264"/>
      <c r="E292" s="268"/>
      <c r="F292" s="168"/>
    </row>
    <row r="293" spans="1:6" x14ac:dyDescent="0.2">
      <c r="A293" s="264"/>
      <c r="B293" s="264"/>
      <c r="C293" s="268"/>
      <c r="D293" s="264"/>
      <c r="E293" s="268"/>
      <c r="F293" s="168"/>
    </row>
    <row r="294" spans="1:6" x14ac:dyDescent="0.2">
      <c r="A294" s="264"/>
      <c r="B294" s="264"/>
      <c r="C294" s="268"/>
      <c r="D294" s="264"/>
      <c r="E294" s="268"/>
      <c r="F294" s="168"/>
    </row>
    <row r="295" spans="1:6" x14ac:dyDescent="0.2">
      <c r="A295" s="264"/>
      <c r="B295" s="264"/>
      <c r="C295" s="268"/>
      <c r="D295" s="264"/>
      <c r="E295" s="268"/>
      <c r="F295" s="168"/>
    </row>
    <row r="296" spans="1:6" x14ac:dyDescent="0.2">
      <c r="A296" s="270" t="s">
        <v>211</v>
      </c>
      <c r="B296" s="266"/>
      <c r="C296" s="268"/>
      <c r="D296" s="267"/>
      <c r="E296" s="268"/>
      <c r="F296" s="168"/>
    </row>
    <row r="297" spans="1:6" x14ac:dyDescent="0.2">
      <c r="B297" s="149"/>
      <c r="D297" s="151"/>
    </row>
    <row r="298" spans="1:6" ht="20.399999999999999" x14ac:dyDescent="0.2">
      <c r="A298" s="291" t="s">
        <v>535</v>
      </c>
      <c r="B298" s="292" t="s">
        <v>551</v>
      </c>
      <c r="C298" s="293" t="s">
        <v>178</v>
      </c>
      <c r="D298" s="294" t="s">
        <v>179</v>
      </c>
      <c r="E298" s="293" t="s">
        <v>178</v>
      </c>
    </row>
    <row r="300" spans="1:6" x14ac:dyDescent="0.2">
      <c r="A300" s="264" t="s">
        <v>147</v>
      </c>
      <c r="B300" s="266">
        <v>928223.31</v>
      </c>
      <c r="C300" s="268">
        <v>2.8462698789917078E-3</v>
      </c>
      <c r="D300" s="267">
        <v>7</v>
      </c>
      <c r="E300" s="268">
        <v>3.0932390631904553E-3</v>
      </c>
      <c r="F300" s="168"/>
    </row>
    <row r="301" spans="1:6" x14ac:dyDescent="0.2">
      <c r="A301" s="264" t="s">
        <v>148</v>
      </c>
      <c r="B301" s="266">
        <v>7985993.7199999997</v>
      </c>
      <c r="C301" s="268">
        <v>2.4487957945220032E-2</v>
      </c>
      <c r="D301" s="267">
        <v>53</v>
      </c>
      <c r="E301" s="268">
        <v>2.3420238621299161E-2</v>
      </c>
      <c r="F301" s="168"/>
    </row>
    <row r="302" spans="1:6" x14ac:dyDescent="0.2">
      <c r="A302" s="264" t="s">
        <v>80</v>
      </c>
      <c r="B302" s="266">
        <v>106383004.53</v>
      </c>
      <c r="C302" s="268">
        <v>0.32620893934497008</v>
      </c>
      <c r="D302" s="267">
        <v>761</v>
      </c>
      <c r="E302" s="268">
        <v>0.33627927529827661</v>
      </c>
      <c r="F302" s="168"/>
    </row>
    <row r="303" spans="1:6" x14ac:dyDescent="0.2">
      <c r="A303" s="264" t="s">
        <v>81</v>
      </c>
      <c r="B303" s="266">
        <v>90480593.749999985</v>
      </c>
      <c r="C303" s="268">
        <v>0.27744637077031636</v>
      </c>
      <c r="D303" s="267">
        <v>673</v>
      </c>
      <c r="E303" s="268">
        <v>0.29739284136102517</v>
      </c>
      <c r="F303" s="168"/>
    </row>
    <row r="304" spans="1:6" x14ac:dyDescent="0.2">
      <c r="A304" s="264" t="s">
        <v>82</v>
      </c>
      <c r="B304" s="266">
        <v>79088151.99000001</v>
      </c>
      <c r="C304" s="268">
        <v>0.24251300561957995</v>
      </c>
      <c r="D304" s="267">
        <v>534</v>
      </c>
      <c r="E304" s="268">
        <v>0.23596995139195759</v>
      </c>
      <c r="F304" s="168"/>
    </row>
    <row r="305" spans="1:6" x14ac:dyDescent="0.2">
      <c r="A305" s="264" t="s">
        <v>83</v>
      </c>
      <c r="B305" s="266">
        <v>26351449.389999997</v>
      </c>
      <c r="C305" s="268">
        <v>8.0803116942335135E-2</v>
      </c>
      <c r="D305" s="267">
        <v>147</v>
      </c>
      <c r="E305" s="268">
        <v>6.4958020326999558E-2</v>
      </c>
      <c r="F305" s="168"/>
    </row>
    <row r="306" spans="1:6" x14ac:dyDescent="0.2">
      <c r="A306" s="264" t="s">
        <v>84</v>
      </c>
      <c r="B306" s="266">
        <v>10501108.08</v>
      </c>
      <c r="C306" s="268">
        <v>3.2200212278810841E-2</v>
      </c>
      <c r="D306" s="267">
        <v>62</v>
      </c>
      <c r="E306" s="268">
        <v>2.7397260273972601E-2</v>
      </c>
      <c r="F306" s="168"/>
    </row>
    <row r="307" spans="1:6" x14ac:dyDescent="0.2">
      <c r="A307" s="264" t="s">
        <v>85</v>
      </c>
      <c r="B307" s="266">
        <v>1936658.96</v>
      </c>
      <c r="C307" s="268">
        <v>5.9384999324434183E-3</v>
      </c>
      <c r="D307" s="267">
        <v>11</v>
      </c>
      <c r="E307" s="268">
        <v>4.8608042421564293E-3</v>
      </c>
      <c r="F307" s="168"/>
    </row>
    <row r="308" spans="1:6" x14ac:dyDescent="0.2">
      <c r="A308" s="264" t="s">
        <v>86</v>
      </c>
      <c r="B308" s="266">
        <v>1503612.9</v>
      </c>
      <c r="C308" s="268">
        <v>4.6106233929132526E-3</v>
      </c>
      <c r="D308" s="267">
        <v>7</v>
      </c>
      <c r="E308" s="268">
        <v>3.0932390631904553E-3</v>
      </c>
      <c r="F308" s="168"/>
    </row>
    <row r="309" spans="1:6" x14ac:dyDescent="0.2">
      <c r="A309" s="264" t="s">
        <v>0</v>
      </c>
      <c r="B309" s="266">
        <v>382105.1</v>
      </c>
      <c r="C309" s="268">
        <v>1.1716730500326632E-3</v>
      </c>
      <c r="D309" s="267">
        <v>2</v>
      </c>
      <c r="E309" s="268">
        <v>8.8378258948298722E-4</v>
      </c>
      <c r="F309" s="168"/>
    </row>
    <row r="310" spans="1:6" x14ac:dyDescent="0.2">
      <c r="A310" s="264" t="s">
        <v>67</v>
      </c>
      <c r="B310" s="266">
        <v>230877.77</v>
      </c>
      <c r="C310" s="268">
        <v>7.0795511748113205E-4</v>
      </c>
      <c r="D310" s="267">
        <v>2</v>
      </c>
      <c r="E310" s="268">
        <v>8.8378258948298722E-4</v>
      </c>
      <c r="F310" s="168"/>
    </row>
    <row r="311" spans="1:6" x14ac:dyDescent="0.2">
      <c r="A311" s="264" t="s">
        <v>79</v>
      </c>
      <c r="B311" s="266">
        <v>347439.5</v>
      </c>
      <c r="C311" s="268">
        <v>1.0653757269055647E-3</v>
      </c>
      <c r="D311" s="267">
        <v>4</v>
      </c>
      <c r="E311" s="268">
        <v>1.7675651789659744E-3</v>
      </c>
      <c r="F311" s="168"/>
    </row>
    <row r="312" spans="1:6" x14ac:dyDescent="0.2">
      <c r="A312" s="264"/>
      <c r="B312" s="264"/>
      <c r="C312" s="268"/>
      <c r="D312" s="267"/>
      <c r="E312" s="268"/>
      <c r="F312" s="168"/>
    </row>
    <row r="313" spans="1:6" ht="10.8" thickBot="1" x14ac:dyDescent="0.25">
      <c r="A313" s="264"/>
      <c r="B313" s="280">
        <v>326119218.99999994</v>
      </c>
      <c r="C313" s="268"/>
      <c r="D313" s="274">
        <v>2263</v>
      </c>
      <c r="E313" s="268"/>
      <c r="F313" s="168"/>
    </row>
    <row r="314" spans="1:6" ht="10.8" thickTop="1" x14ac:dyDescent="0.2">
      <c r="A314" s="264"/>
      <c r="B314" s="264"/>
      <c r="C314" s="268"/>
      <c r="D314" s="264"/>
      <c r="E314" s="268"/>
      <c r="F314" s="168"/>
    </row>
    <row r="315" spans="1:6" x14ac:dyDescent="0.2">
      <c r="A315" s="271" t="s">
        <v>335</v>
      </c>
      <c r="B315" s="264"/>
      <c r="C315" s="268"/>
      <c r="D315" s="288">
        <v>1.5512079422444893</v>
      </c>
      <c r="E315" s="268"/>
      <c r="F315" s="168"/>
    </row>
    <row r="316" spans="1:6" x14ac:dyDescent="0.2">
      <c r="A316" s="271"/>
      <c r="B316" s="264"/>
      <c r="C316" s="268"/>
      <c r="D316" s="275"/>
      <c r="E316" s="268"/>
      <c r="F316" s="168"/>
    </row>
    <row r="317" spans="1:6" x14ac:dyDescent="0.2">
      <c r="A317" s="264"/>
      <c r="B317" s="264"/>
      <c r="C317" s="268"/>
      <c r="D317" s="264"/>
      <c r="E317" s="268"/>
      <c r="F317" s="168"/>
    </row>
    <row r="318" spans="1:6" x14ac:dyDescent="0.2">
      <c r="A318" s="264"/>
      <c r="B318" s="264"/>
      <c r="C318" s="268"/>
      <c r="D318" s="264"/>
      <c r="E318" s="268"/>
      <c r="F318" s="168"/>
    </row>
    <row r="319" spans="1:6" x14ac:dyDescent="0.2">
      <c r="A319" s="264"/>
      <c r="B319" s="264"/>
      <c r="C319" s="268"/>
      <c r="D319" s="264"/>
      <c r="E319" s="268"/>
      <c r="F319" s="168"/>
    </row>
    <row r="320" spans="1:6" x14ac:dyDescent="0.2">
      <c r="A320" s="270" t="s">
        <v>142</v>
      </c>
      <c r="B320" s="264"/>
      <c r="C320" s="264"/>
      <c r="D320" s="267"/>
      <c r="E320" s="264"/>
      <c r="F320" s="168"/>
    </row>
    <row r="321" spans="1:6" x14ac:dyDescent="0.2">
      <c r="C321" s="148"/>
      <c r="D321" s="151"/>
      <c r="E321" s="148"/>
    </row>
    <row r="322" spans="1:6" ht="20.399999999999999" x14ac:dyDescent="0.2">
      <c r="A322" s="291" t="s">
        <v>536</v>
      </c>
      <c r="B322" s="292" t="s">
        <v>551</v>
      </c>
      <c r="C322" s="293" t="s">
        <v>178</v>
      </c>
      <c r="D322" s="294" t="s">
        <v>179</v>
      </c>
      <c r="E322" s="293" t="s">
        <v>178</v>
      </c>
      <c r="F322" s="158"/>
    </row>
    <row r="323" spans="1:6" x14ac:dyDescent="0.2">
      <c r="B323" s="170"/>
    </row>
    <row r="324" spans="1:6" x14ac:dyDescent="0.2">
      <c r="A324" s="264" t="s">
        <v>142</v>
      </c>
      <c r="B324" s="266">
        <v>0</v>
      </c>
      <c r="C324" s="268">
        <v>0</v>
      </c>
      <c r="D324" s="267">
        <v>0</v>
      </c>
      <c r="E324" s="268">
        <v>0</v>
      </c>
      <c r="F324" s="265"/>
    </row>
    <row r="325" spans="1:6" x14ac:dyDescent="0.2">
      <c r="A325" s="264" t="s">
        <v>143</v>
      </c>
      <c r="B325" s="266">
        <v>592301687.0999999</v>
      </c>
      <c r="C325" s="268">
        <v>0.99999999999999944</v>
      </c>
      <c r="D325" s="267">
        <v>4343</v>
      </c>
      <c r="E325" s="268">
        <v>1</v>
      </c>
      <c r="F325" s="266"/>
    </row>
    <row r="326" spans="1:6" x14ac:dyDescent="0.2">
      <c r="A326" s="264"/>
      <c r="B326" s="275"/>
      <c r="C326" s="264"/>
      <c r="D326" s="267"/>
      <c r="E326" s="264"/>
      <c r="F326" s="264"/>
    </row>
    <row r="327" spans="1:6" ht="10.8" thickBot="1" x14ac:dyDescent="0.25">
      <c r="A327" s="264"/>
      <c r="B327" s="272">
        <v>592301687.0999999</v>
      </c>
      <c r="C327" s="271"/>
      <c r="D327" s="274">
        <v>4343</v>
      </c>
      <c r="E327" s="264"/>
      <c r="F327" s="264"/>
    </row>
    <row r="328" spans="1:6" ht="10.8" thickTop="1" x14ac:dyDescent="0.2">
      <c r="A328" s="264"/>
      <c r="B328" s="264"/>
      <c r="C328" s="268"/>
      <c r="D328" s="264"/>
      <c r="E328" s="268"/>
      <c r="F328" s="264"/>
    </row>
    <row r="329" spans="1:6" x14ac:dyDescent="0.2">
      <c r="A329" s="264"/>
      <c r="B329" s="264"/>
      <c r="C329" s="268"/>
      <c r="D329" s="264"/>
      <c r="E329" s="268"/>
      <c r="F329" s="264"/>
    </row>
    <row r="330" spans="1:6" x14ac:dyDescent="0.2">
      <c r="A330" s="264"/>
      <c r="B330" s="264"/>
      <c r="C330" s="289"/>
      <c r="D330" s="264"/>
      <c r="E330" s="289"/>
      <c r="F330" s="264"/>
    </row>
    <row r="331" spans="1:6" x14ac:dyDescent="0.2">
      <c r="A331" s="264"/>
      <c r="B331" s="264"/>
      <c r="C331" s="268"/>
      <c r="D331" s="264"/>
      <c r="E331" s="268"/>
      <c r="F331" s="264"/>
    </row>
    <row r="332" spans="1:6" ht="15.6" x14ac:dyDescent="0.3">
      <c r="A332" s="270" t="s">
        <v>537</v>
      </c>
      <c r="B332" s="264"/>
      <c r="C332" s="290"/>
      <c r="D332" s="290"/>
      <c r="E332" s="290"/>
      <c r="F332" s="264"/>
    </row>
    <row r="333" spans="1:6" ht="15.6" x14ac:dyDescent="0.3">
      <c r="A333" s="171"/>
      <c r="C333" s="171"/>
      <c r="D333" s="171"/>
      <c r="E333" s="171"/>
    </row>
    <row r="334" spans="1:6" ht="20.399999999999999" x14ac:dyDescent="0.2">
      <c r="A334" s="291" t="s">
        <v>538</v>
      </c>
      <c r="B334" s="292" t="s">
        <v>551</v>
      </c>
      <c r="C334" s="293" t="s">
        <v>178</v>
      </c>
      <c r="D334" s="294" t="s">
        <v>179</v>
      </c>
      <c r="E334" s="293" t="s">
        <v>178</v>
      </c>
    </row>
    <row r="335" spans="1:6" x14ac:dyDescent="0.2">
      <c r="C335" s="148"/>
      <c r="E335" s="148"/>
    </row>
    <row r="336" spans="1:6" x14ac:dyDescent="0.2">
      <c r="A336" s="264" t="s">
        <v>132</v>
      </c>
      <c r="B336" s="266">
        <v>464771212.39000022</v>
      </c>
      <c r="C336" s="268">
        <v>0.78468662594157268</v>
      </c>
      <c r="D336" s="267">
        <v>3297</v>
      </c>
      <c r="E336" s="268">
        <v>0.75915265945199173</v>
      </c>
    </row>
    <row r="337" spans="1:5" x14ac:dyDescent="0.2">
      <c r="A337" s="264" t="s">
        <v>133</v>
      </c>
      <c r="B337" s="266">
        <v>96934342.449999973</v>
      </c>
      <c r="C337" s="268">
        <v>0.16365704262063707</v>
      </c>
      <c r="D337" s="267">
        <v>788</v>
      </c>
      <c r="E337" s="268">
        <v>0.1814413999539489</v>
      </c>
    </row>
    <row r="338" spans="1:5" x14ac:dyDescent="0.2">
      <c r="A338" s="264" t="s">
        <v>134</v>
      </c>
      <c r="B338" s="266">
        <v>17489922.120000005</v>
      </c>
      <c r="C338" s="268">
        <v>2.9528739324774414E-2</v>
      </c>
      <c r="D338" s="267">
        <v>135</v>
      </c>
      <c r="E338" s="268">
        <v>3.1084503799217129E-2</v>
      </c>
    </row>
    <row r="339" spans="1:5" x14ac:dyDescent="0.2">
      <c r="A339" s="264" t="s">
        <v>135</v>
      </c>
      <c r="B339" s="266">
        <v>8293774.1499999994</v>
      </c>
      <c r="C339" s="268">
        <v>1.4002617805476106E-2</v>
      </c>
      <c r="D339" s="267">
        <v>45</v>
      </c>
      <c r="E339" s="268">
        <v>1.036150126640571E-2</v>
      </c>
    </row>
    <row r="340" spans="1:5" x14ac:dyDescent="0.2">
      <c r="A340" s="264" t="s">
        <v>136</v>
      </c>
      <c r="B340" s="266">
        <v>0</v>
      </c>
      <c r="C340" s="268">
        <v>0</v>
      </c>
      <c r="D340" s="267">
        <v>0</v>
      </c>
      <c r="E340" s="268">
        <v>0</v>
      </c>
    </row>
    <row r="341" spans="1:5" x14ac:dyDescent="0.2">
      <c r="A341" s="264" t="s">
        <v>137</v>
      </c>
      <c r="B341" s="266">
        <v>0</v>
      </c>
      <c r="C341" s="268">
        <v>0</v>
      </c>
      <c r="D341" s="267">
        <v>0</v>
      </c>
      <c r="E341" s="268">
        <v>0</v>
      </c>
    </row>
    <row r="342" spans="1:5" x14ac:dyDescent="0.2">
      <c r="A342" s="264" t="s">
        <v>138</v>
      </c>
      <c r="B342" s="266">
        <v>4812435.9899999984</v>
      </c>
      <c r="C342" s="268">
        <v>8.1249743075398322E-3</v>
      </c>
      <c r="D342" s="267">
        <v>78</v>
      </c>
      <c r="E342" s="268">
        <v>1.7959935528436565E-2</v>
      </c>
    </row>
    <row r="343" spans="1:5" x14ac:dyDescent="0.2">
      <c r="A343" s="264"/>
      <c r="B343" s="266"/>
      <c r="C343" s="264"/>
      <c r="D343" s="267"/>
      <c r="E343" s="268"/>
    </row>
    <row r="344" spans="1:5" ht="10.8" thickBot="1" x14ac:dyDescent="0.25">
      <c r="A344" s="264"/>
      <c r="B344" s="272">
        <v>592301687.10000014</v>
      </c>
      <c r="C344" s="271"/>
      <c r="D344" s="274">
        <v>4343</v>
      </c>
      <c r="E344" s="264"/>
    </row>
    <row r="345" spans="1:5" ht="10.8" thickTop="1" x14ac:dyDescent="0.2">
      <c r="A345" s="264"/>
      <c r="B345" s="264"/>
      <c r="C345" s="268"/>
      <c r="D345" s="264"/>
      <c r="E345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613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588026931.74000049</v>
      </c>
      <c r="C6" s="266">
        <v>339953649.96000016</v>
      </c>
      <c r="D6" s="266">
        <v>248073281.78000003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4315</v>
      </c>
      <c r="C7" s="267">
        <v>2484</v>
      </c>
      <c r="D7" s="267">
        <v>1831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0.78465770612514252</v>
      </c>
      <c r="C8" s="268">
        <v>0.78846228297608079</v>
      </c>
      <c r="D8" s="268">
        <v>0.77944400565022831</v>
      </c>
      <c r="G8" s="157"/>
      <c r="H8" s="157"/>
      <c r="I8" s="157"/>
      <c r="J8" s="157"/>
    </row>
    <row r="9" spans="1:10" x14ac:dyDescent="0.2">
      <c r="A9" s="264" t="s">
        <v>155</v>
      </c>
      <c r="B9" s="268">
        <v>1.4163333333333332E-3</v>
      </c>
      <c r="C9" s="268">
        <v>1.4163333333333332E-3</v>
      </c>
      <c r="D9" s="268">
        <v>1.3821428571428571E-2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0.92146191860465121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11.563951441648856</v>
      </c>
      <c r="C11" s="266">
        <v>11.562869335507306</v>
      </c>
      <c r="D11" s="266">
        <v>11.565434333840393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11.392197125256674</v>
      </c>
      <c r="C12" s="266">
        <v>11.392197125256674</v>
      </c>
      <c r="D12" s="266">
        <v>11.430527036276523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15.942505133470226</v>
      </c>
      <c r="C13" s="266">
        <v>15.942505133470226</v>
      </c>
      <c r="D13" s="266">
        <v>11.802874743326489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136275.07108690625</v>
      </c>
      <c r="C14" s="266">
        <v>136857.34700483087</v>
      </c>
      <c r="D14" s="266">
        <v>135485.13477880947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127.47</v>
      </c>
      <c r="C15" s="266">
        <v>127.47</v>
      </c>
      <c r="D15" s="266">
        <v>1935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10.480702190013202</v>
      </c>
      <c r="C17" s="266">
        <v>10.458275203350032</v>
      </c>
      <c r="D17" s="266">
        <v>10.511435592333088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18.583333333333332</v>
      </c>
      <c r="C19" s="266">
        <v>18.583333333333332</v>
      </c>
      <c r="D19" s="266">
        <v>18.583333333333332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0.55017389811160011</v>
      </c>
      <c r="C20" s="268">
        <v>0.78242413064633054</v>
      </c>
      <c r="D20" s="268">
        <v>0.23190377370433163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0.44982610188839894</v>
      </c>
      <c r="C21" s="268">
        <v>0.21757586935366957</v>
      </c>
      <c r="D21" s="268">
        <v>0.76809622629566832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0.38327716266854922</v>
      </c>
      <c r="C23" s="268">
        <v>0.3221900436512084</v>
      </c>
      <c r="D23" s="268">
        <v>0.46698947915212297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1.5510697689598374</v>
      </c>
      <c r="C24" s="266">
        <v>1.5890260098149771</v>
      </c>
      <c r="D24" s="266">
        <v>1.3755777661555888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1579855.48</v>
      </c>
      <c r="C31" s="268">
        <v>2.6867059903619233E-3</v>
      </c>
      <c r="D31" s="267">
        <v>43</v>
      </c>
      <c r="E31" s="268">
        <v>9.9652375434530708E-3</v>
      </c>
    </row>
    <row r="32" spans="1:10" x14ac:dyDescent="0.2">
      <c r="A32" s="264" t="s">
        <v>17</v>
      </c>
      <c r="B32" s="266">
        <v>16778908.569999997</v>
      </c>
      <c r="C32" s="268">
        <v>2.8534251858754828E-2</v>
      </c>
      <c r="D32" s="267">
        <v>178</v>
      </c>
      <c r="E32" s="268">
        <v>4.1251448435689453E-2</v>
      </c>
    </row>
    <row r="33" spans="1:5" x14ac:dyDescent="0.2">
      <c r="A33" s="264" t="s">
        <v>18</v>
      </c>
      <c r="B33" s="266">
        <v>11020110.460000003</v>
      </c>
      <c r="C33" s="268">
        <v>1.8740826083239015E-2</v>
      </c>
      <c r="D33" s="267">
        <v>90</v>
      </c>
      <c r="E33" s="268">
        <v>2.085747392815759E-2</v>
      </c>
    </row>
    <row r="34" spans="1:5" x14ac:dyDescent="0.2">
      <c r="A34" s="264" t="s">
        <v>19</v>
      </c>
      <c r="B34" s="266">
        <v>12551684.890000001</v>
      </c>
      <c r="C34" s="268">
        <v>2.1345425205030931E-2</v>
      </c>
      <c r="D34" s="267">
        <v>103</v>
      </c>
      <c r="E34" s="268">
        <v>2.3870220162224797E-2</v>
      </c>
    </row>
    <row r="35" spans="1:5" x14ac:dyDescent="0.2">
      <c r="A35" s="264" t="s">
        <v>20</v>
      </c>
      <c r="B35" s="266">
        <v>17001029.229999997</v>
      </c>
      <c r="C35" s="268">
        <v>2.8911990781941108E-2</v>
      </c>
      <c r="D35" s="267">
        <v>128</v>
      </c>
      <c r="E35" s="268">
        <v>2.966396292004635E-2</v>
      </c>
    </row>
    <row r="36" spans="1:5" x14ac:dyDescent="0.2">
      <c r="A36" s="264" t="s">
        <v>21</v>
      </c>
      <c r="B36" s="266">
        <v>36422363.309999987</v>
      </c>
      <c r="C36" s="268">
        <v>6.1939957753677118E-2</v>
      </c>
      <c r="D36" s="267">
        <v>260</v>
      </c>
      <c r="E36" s="268">
        <v>6.0254924681344149E-2</v>
      </c>
    </row>
    <row r="37" spans="1:5" x14ac:dyDescent="0.2">
      <c r="A37" s="264" t="s">
        <v>22</v>
      </c>
      <c r="B37" s="266">
        <v>52968828.119999997</v>
      </c>
      <c r="C37" s="268">
        <v>9.0078915200810059E-2</v>
      </c>
      <c r="D37" s="267">
        <v>328</v>
      </c>
      <c r="E37" s="268">
        <v>7.6013904982618771E-2</v>
      </c>
    </row>
    <row r="38" spans="1:5" x14ac:dyDescent="0.2">
      <c r="A38" s="264" t="s">
        <v>23</v>
      </c>
      <c r="B38" s="266">
        <v>78026114.819999993</v>
      </c>
      <c r="C38" s="268">
        <v>0.13269139661531648</v>
      </c>
      <c r="D38" s="267">
        <v>542</v>
      </c>
      <c r="E38" s="268">
        <v>0.12560834298957127</v>
      </c>
    </row>
    <row r="39" spans="1:5" x14ac:dyDescent="0.2">
      <c r="A39" s="264" t="s">
        <v>39</v>
      </c>
      <c r="B39" s="266">
        <v>139538822.57000008</v>
      </c>
      <c r="C39" s="268">
        <v>0.23730005385484293</v>
      </c>
      <c r="D39" s="267">
        <v>947</v>
      </c>
      <c r="E39" s="268">
        <v>0.21946697566628043</v>
      </c>
    </row>
    <row r="40" spans="1:5" x14ac:dyDescent="0.2">
      <c r="A40" s="264" t="s">
        <v>40</v>
      </c>
      <c r="B40" s="266">
        <v>135841379.90999997</v>
      </c>
      <c r="C40" s="268">
        <v>0.231012174064951</v>
      </c>
      <c r="D40" s="267">
        <v>962</v>
      </c>
      <c r="E40" s="268">
        <v>0.22294322132097336</v>
      </c>
    </row>
    <row r="41" spans="1:5" x14ac:dyDescent="0.2">
      <c r="A41" s="264" t="s">
        <v>41</v>
      </c>
      <c r="B41" s="266">
        <v>65062985.290000044</v>
      </c>
      <c r="C41" s="268">
        <v>0.11064626767599832</v>
      </c>
      <c r="D41" s="267">
        <v>591</v>
      </c>
      <c r="E41" s="268">
        <v>0.13696407879490149</v>
      </c>
    </row>
    <row r="42" spans="1:5" x14ac:dyDescent="0.2">
      <c r="A42" s="264" t="s">
        <v>42</v>
      </c>
      <c r="B42" s="266">
        <v>4857208.62</v>
      </c>
      <c r="C42" s="268">
        <v>8.2601805424579525E-3</v>
      </c>
      <c r="D42" s="267">
        <v>37</v>
      </c>
      <c r="E42" s="268">
        <v>8.5747392815758976E-3</v>
      </c>
    </row>
    <row r="43" spans="1:5" x14ac:dyDescent="0.2">
      <c r="A43" s="264" t="s">
        <v>43</v>
      </c>
      <c r="B43" s="266">
        <v>3485003.09</v>
      </c>
      <c r="C43" s="268">
        <v>5.9266045514066966E-3</v>
      </c>
      <c r="D43" s="267">
        <v>26</v>
      </c>
      <c r="E43" s="268">
        <v>6.0254924681344153E-3</v>
      </c>
    </row>
    <row r="44" spans="1:5" x14ac:dyDescent="0.2">
      <c r="A44" s="264" t="s">
        <v>44</v>
      </c>
      <c r="B44" s="266">
        <v>2179247.9800000004</v>
      </c>
      <c r="C44" s="268">
        <v>3.7060343028022546E-3</v>
      </c>
      <c r="D44" s="267">
        <v>14</v>
      </c>
      <c r="E44" s="268">
        <v>3.2444959443800694E-3</v>
      </c>
    </row>
    <row r="45" spans="1:5" x14ac:dyDescent="0.2">
      <c r="A45" s="264" t="s">
        <v>24</v>
      </c>
      <c r="B45" s="266">
        <v>10066488.529999997</v>
      </c>
      <c r="C45" s="268">
        <v>1.7119094358846405E-2</v>
      </c>
      <c r="D45" s="267">
        <v>63</v>
      </c>
      <c r="E45" s="268">
        <v>1.4600231749710313E-2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1.1001211595628607E-3</v>
      </c>
      <c r="D48" s="267">
        <v>3</v>
      </c>
      <c r="E48" s="268">
        <v>6.9524913093858636E-4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588026931.74000013</v>
      </c>
      <c r="C50" s="273"/>
      <c r="D50" s="274">
        <v>4315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0.78465770612514296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614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3989600.5100000002</v>
      </c>
      <c r="C59" s="268">
        <v>6.7847241251256631E-3</v>
      </c>
      <c r="D59" s="267">
        <v>68</v>
      </c>
      <c r="E59" s="268">
        <v>1.5758980301274622E-2</v>
      </c>
    </row>
    <row r="60" spans="1:5" x14ac:dyDescent="0.2">
      <c r="A60" s="264" t="s">
        <v>17</v>
      </c>
      <c r="B60" s="266">
        <v>72242523.479999974</v>
      </c>
      <c r="C60" s="268">
        <v>0.12285580741383878</v>
      </c>
      <c r="D60" s="267">
        <v>454</v>
      </c>
      <c r="E60" s="268">
        <v>0.1052143684820394</v>
      </c>
    </row>
    <row r="61" spans="1:5" x14ac:dyDescent="0.2">
      <c r="A61" s="264" t="s">
        <v>18</v>
      </c>
      <c r="B61" s="266">
        <v>54598260.180000022</v>
      </c>
      <c r="C61" s="268">
        <v>9.2849931241144226E-2</v>
      </c>
      <c r="D61" s="267">
        <v>295</v>
      </c>
      <c r="E61" s="268">
        <v>6.8366164542294328E-2</v>
      </c>
    </row>
    <row r="62" spans="1:5" x14ac:dyDescent="0.2">
      <c r="A62" s="264" t="s">
        <v>19</v>
      </c>
      <c r="B62" s="266">
        <v>45582887.70000001</v>
      </c>
      <c r="C62" s="268">
        <v>7.7518367339261221E-2</v>
      </c>
      <c r="D62" s="267">
        <v>318</v>
      </c>
      <c r="E62" s="268">
        <v>7.3696407879490153E-2</v>
      </c>
    </row>
    <row r="63" spans="1:5" x14ac:dyDescent="0.2">
      <c r="A63" s="264" t="s">
        <v>20</v>
      </c>
      <c r="B63" s="266">
        <v>85103898.050000027</v>
      </c>
      <c r="C63" s="268">
        <v>0.14472789162593877</v>
      </c>
      <c r="D63" s="267">
        <v>537</v>
      </c>
      <c r="E63" s="268">
        <v>0.12444959443800695</v>
      </c>
    </row>
    <row r="64" spans="1:5" x14ac:dyDescent="0.2">
      <c r="A64" s="264" t="s">
        <v>21</v>
      </c>
      <c r="B64" s="266">
        <v>93932128.309999958</v>
      </c>
      <c r="C64" s="268">
        <v>0.15974120102297057</v>
      </c>
      <c r="D64" s="267">
        <v>623</v>
      </c>
      <c r="E64" s="268">
        <v>0.14438006952491308</v>
      </c>
    </row>
    <row r="65" spans="1:5" x14ac:dyDescent="0.2">
      <c r="A65" s="264" t="s">
        <v>22</v>
      </c>
      <c r="B65" s="266">
        <v>57420570.940000057</v>
      </c>
      <c r="C65" s="268">
        <v>9.7649559638518277E-2</v>
      </c>
      <c r="D65" s="267">
        <v>474</v>
      </c>
      <c r="E65" s="268">
        <v>0.10984936268829663</v>
      </c>
    </row>
    <row r="66" spans="1:5" x14ac:dyDescent="0.2">
      <c r="A66" s="264" t="s">
        <v>23</v>
      </c>
      <c r="B66" s="266">
        <v>37200138.819999978</v>
      </c>
      <c r="C66" s="268">
        <v>6.3262644637589932E-2</v>
      </c>
      <c r="D66" s="267">
        <v>309</v>
      </c>
      <c r="E66" s="268">
        <v>7.1610660486674388E-2</v>
      </c>
    </row>
    <row r="67" spans="1:5" x14ac:dyDescent="0.2">
      <c r="A67" s="264" t="s">
        <v>39</v>
      </c>
      <c r="B67" s="266">
        <v>89026061.800000027</v>
      </c>
      <c r="C67" s="268">
        <v>0.15139793263646548</v>
      </c>
      <c r="D67" s="267">
        <v>812</v>
      </c>
      <c r="E67" s="268">
        <v>0.18818076477404402</v>
      </c>
    </row>
    <row r="68" spans="1:5" x14ac:dyDescent="0.2">
      <c r="A68" s="264" t="s">
        <v>40</v>
      </c>
      <c r="B68" s="266">
        <v>8041035.5699999994</v>
      </c>
      <c r="C68" s="268">
        <v>1.3674604233187391E-2</v>
      </c>
      <c r="D68" s="267">
        <v>65</v>
      </c>
      <c r="E68" s="268">
        <v>1.5063731170336037E-2</v>
      </c>
    </row>
    <row r="69" spans="1:5" x14ac:dyDescent="0.2">
      <c r="A69" s="264" t="s">
        <v>41</v>
      </c>
      <c r="B69" s="266">
        <v>6930989.3899999997</v>
      </c>
      <c r="C69" s="268">
        <v>1.1786857056854295E-2</v>
      </c>
      <c r="D69" s="267">
        <v>68</v>
      </c>
      <c r="E69" s="268">
        <v>1.5758980301274622E-2</v>
      </c>
    </row>
    <row r="70" spans="1:5" x14ac:dyDescent="0.2">
      <c r="A70" s="264" t="s">
        <v>42</v>
      </c>
      <c r="B70" s="266">
        <v>2596787.2200000002</v>
      </c>
      <c r="C70" s="268">
        <v>4.4161025283586605E-3</v>
      </c>
      <c r="D70" s="267">
        <v>19</v>
      </c>
      <c r="E70" s="268">
        <v>4.4032444959443799E-3</v>
      </c>
    </row>
    <row r="71" spans="1:5" x14ac:dyDescent="0.2">
      <c r="A71" s="264" t="s">
        <v>43</v>
      </c>
      <c r="B71" s="266">
        <v>3856388.21</v>
      </c>
      <c r="C71" s="268">
        <v>6.558182970614561E-3</v>
      </c>
      <c r="D71" s="267">
        <v>35</v>
      </c>
      <c r="E71" s="268">
        <v>8.1112398609501733E-3</v>
      </c>
    </row>
    <row r="72" spans="1:5" x14ac:dyDescent="0.2">
      <c r="A72" s="264" t="s">
        <v>44</v>
      </c>
      <c r="B72" s="266">
        <v>3163575.6199999996</v>
      </c>
      <c r="C72" s="268">
        <v>5.3799842307202268E-3</v>
      </c>
      <c r="D72" s="267">
        <v>34</v>
      </c>
      <c r="E72" s="268">
        <v>7.8794901506373111E-3</v>
      </c>
    </row>
    <row r="73" spans="1:5" x14ac:dyDescent="0.2">
      <c r="A73" s="264" t="s">
        <v>24</v>
      </c>
      <c r="B73" s="266">
        <v>11859598.630000001</v>
      </c>
      <c r="C73" s="268">
        <v>2.016846166366373E-2</v>
      </c>
      <c r="D73" s="267">
        <v>110</v>
      </c>
      <c r="E73" s="268">
        <v>2.5492468134414831E-2</v>
      </c>
    </row>
    <row r="74" spans="1:5" x14ac:dyDescent="0.2">
      <c r="A74" s="264" t="s">
        <v>25</v>
      </c>
      <c r="B74" s="266">
        <v>646881.53</v>
      </c>
      <c r="C74" s="268">
        <v>1.100088269912819E-3</v>
      </c>
      <c r="D74" s="267">
        <v>6</v>
      </c>
      <c r="E74" s="268">
        <v>1.3904982618771727E-3</v>
      </c>
    </row>
    <row r="75" spans="1:5" x14ac:dyDescent="0.2">
      <c r="A75" s="264" t="s">
        <v>26</v>
      </c>
      <c r="B75" s="266">
        <v>418454.52</v>
      </c>
      <c r="C75" s="268">
        <v>7.1162475290336249E-4</v>
      </c>
      <c r="D75" s="267">
        <v>5</v>
      </c>
      <c r="E75" s="268">
        <v>1.1587485515643105E-3</v>
      </c>
    </row>
    <row r="76" spans="1:5" x14ac:dyDescent="0.2">
      <c r="A76" s="264" t="s">
        <v>3</v>
      </c>
      <c r="B76" s="266">
        <v>11417151.26</v>
      </c>
      <c r="C76" s="268">
        <v>1.9416034612931923E-2</v>
      </c>
      <c r="D76" s="267">
        <v>83</v>
      </c>
      <c r="E76" s="268">
        <v>1.9235225955967557E-2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588026931.74000013</v>
      </c>
      <c r="C78" s="273"/>
      <c r="D78" s="274">
        <v>4315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0.67153824516979166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8.9486037389978454E-4</v>
      </c>
      <c r="D88" s="267">
        <v>5</v>
      </c>
      <c r="E88" s="268">
        <v>1.1587485515643105E-3</v>
      </c>
    </row>
    <row r="89" spans="1:5" x14ac:dyDescent="0.2">
      <c r="A89" s="264" t="s">
        <v>528</v>
      </c>
      <c r="B89" s="266">
        <v>468015081.99000061</v>
      </c>
      <c r="C89" s="268">
        <v>0.7959075626096257</v>
      </c>
      <c r="D89" s="267">
        <v>3467</v>
      </c>
      <c r="E89" s="268">
        <v>0.80347624565469289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119485647.75000004</v>
      </c>
      <c r="C91" s="268">
        <v>0.20319757701647465</v>
      </c>
      <c r="D91" s="267">
        <v>843</v>
      </c>
      <c r="E91" s="268">
        <v>0.19536500579374275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588026931.74000061</v>
      </c>
      <c r="C93" s="273"/>
      <c r="D93" s="274">
        <v>4315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574634944.12999988</v>
      </c>
      <c r="C100" s="268">
        <v>0.97722555398887512</v>
      </c>
      <c r="D100" s="267">
        <v>4132</v>
      </c>
      <c r="E100" s="268">
        <v>0.95758980301274621</v>
      </c>
    </row>
    <row r="101" spans="1:5" x14ac:dyDescent="0.2">
      <c r="A101" s="264" t="s">
        <v>5</v>
      </c>
      <c r="B101" s="266">
        <v>13391987.610000003</v>
      </c>
      <c r="C101" s="268">
        <v>2.2774446011124813E-2</v>
      </c>
      <c r="D101" s="267">
        <v>183</v>
      </c>
      <c r="E101" s="268">
        <v>4.2410196987253769E-2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588026931.73999989</v>
      </c>
      <c r="C103" s="273"/>
      <c r="D103" s="274">
        <v>4315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132637716.71999982</v>
      </c>
      <c r="C110" s="268">
        <v>0.22556401681725441</v>
      </c>
      <c r="D110" s="267">
        <v>1791</v>
      </c>
      <c r="E110" s="268">
        <v>0.41506373117033601</v>
      </c>
    </row>
    <row r="111" spans="1:5" x14ac:dyDescent="0.2">
      <c r="A111" s="264" t="s">
        <v>69</v>
      </c>
      <c r="B111" s="266">
        <v>252512165.65999991</v>
      </c>
      <c r="C111" s="268">
        <v>0.42942279006304074</v>
      </c>
      <c r="D111" s="267">
        <v>1867</v>
      </c>
      <c r="E111" s="268">
        <v>0.43267670915411355</v>
      </c>
    </row>
    <row r="112" spans="1:5" x14ac:dyDescent="0.2">
      <c r="A112" s="264" t="s">
        <v>70</v>
      </c>
      <c r="B112" s="266">
        <v>106620612.85999995</v>
      </c>
      <c r="C112" s="268">
        <v>0.18131926805546894</v>
      </c>
      <c r="D112" s="267">
        <v>452</v>
      </c>
      <c r="E112" s="268">
        <v>0.10475086906141368</v>
      </c>
    </row>
    <row r="113" spans="1:5" x14ac:dyDescent="0.2">
      <c r="A113" s="264" t="s">
        <v>71</v>
      </c>
      <c r="B113" s="266">
        <v>34841810.270000003</v>
      </c>
      <c r="C113" s="268">
        <v>5.9252065491118618E-2</v>
      </c>
      <c r="D113" s="267">
        <v>101</v>
      </c>
      <c r="E113" s="268">
        <v>2.3406720741599073E-2</v>
      </c>
    </row>
    <row r="114" spans="1:5" x14ac:dyDescent="0.2">
      <c r="A114" s="264" t="s">
        <v>72</v>
      </c>
      <c r="B114" s="266">
        <v>20673340.770000003</v>
      </c>
      <c r="C114" s="268">
        <v>3.5157132529332627E-2</v>
      </c>
      <c r="D114" s="267">
        <v>46</v>
      </c>
      <c r="E114" s="268">
        <v>1.0660486674391657E-2</v>
      </c>
    </row>
    <row r="115" spans="1:5" x14ac:dyDescent="0.2">
      <c r="A115" s="264" t="s">
        <v>73</v>
      </c>
      <c r="B115" s="266">
        <v>24904959.57</v>
      </c>
      <c r="C115" s="268">
        <v>4.2353433534591749E-2</v>
      </c>
      <c r="D115" s="267">
        <v>43</v>
      </c>
      <c r="E115" s="268">
        <v>9.9652375434530708E-3</v>
      </c>
    </row>
    <row r="116" spans="1:5" x14ac:dyDescent="0.2">
      <c r="A116" s="264" t="s">
        <v>74</v>
      </c>
      <c r="B116" s="266">
        <v>6575981.4000000004</v>
      </c>
      <c r="C116" s="268">
        <v>1.118312962391256E-2</v>
      </c>
      <c r="D116" s="267">
        <v>8</v>
      </c>
      <c r="E116" s="268">
        <v>1.8539976825028969E-3</v>
      </c>
    </row>
    <row r="117" spans="1:5" x14ac:dyDescent="0.2">
      <c r="A117" s="264" t="s">
        <v>144</v>
      </c>
      <c r="B117" s="266">
        <v>5240244.49</v>
      </c>
      <c r="C117" s="268">
        <v>8.9115722548521147E-3</v>
      </c>
      <c r="D117" s="267">
        <v>5</v>
      </c>
      <c r="E117" s="268">
        <v>1.1587485515643105E-3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6.8365916304281033E-3</v>
      </c>
      <c r="D121" s="267">
        <v>2</v>
      </c>
      <c r="E121" s="268">
        <v>4.6349942062572422E-4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588026931.73999977</v>
      </c>
      <c r="C123" s="273"/>
      <c r="D123" s="274">
        <v>4315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136275.07108690625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374767344.12999976</v>
      </c>
      <c r="C132" s="268">
        <v>0.63733023761521523</v>
      </c>
      <c r="D132" s="267">
        <v>2559</v>
      </c>
      <c r="E132" s="268">
        <v>0.59304750869061418</v>
      </c>
    </row>
    <row r="133" spans="1:5" x14ac:dyDescent="0.2">
      <c r="A133" s="264" t="s">
        <v>7</v>
      </c>
      <c r="B133" s="266">
        <v>194511337.04999974</v>
      </c>
      <c r="C133" s="268">
        <v>0.33078644284953329</v>
      </c>
      <c r="D133" s="267">
        <v>1524</v>
      </c>
      <c r="E133" s="268">
        <v>0.35318655851680186</v>
      </c>
    </row>
    <row r="134" spans="1:5" x14ac:dyDescent="0.2">
      <c r="A134" s="264" t="s">
        <v>8</v>
      </c>
      <c r="B134" s="266">
        <v>18748250.559999999</v>
      </c>
      <c r="C134" s="268">
        <v>3.1883319535251628E-2</v>
      </c>
      <c r="D134" s="267">
        <v>232</v>
      </c>
      <c r="E134" s="268">
        <v>5.3765932792584008E-2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588026931.73999941</v>
      </c>
      <c r="C136" s="268"/>
      <c r="D136" s="274">
        <v>4315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3.3104436122335869E-4</v>
      </c>
      <c r="D150" s="267">
        <v>1</v>
      </c>
      <c r="E150" s="268">
        <v>2.3174971031286211E-4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587832268.74000049</v>
      </c>
      <c r="C154" s="268">
        <v>0.99966895563877667</v>
      </c>
      <c r="D154" s="267">
        <v>4314</v>
      </c>
      <c r="E154" s="268">
        <v>0.99976825028968719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588026931.74000049</v>
      </c>
      <c r="C156" s="268"/>
      <c r="D156" s="281">
        <v>4315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138.76741729978627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91938211.059999973</v>
      </c>
      <c r="C165" s="268">
        <v>0.15635034060081285</v>
      </c>
      <c r="D165" s="267">
        <v>721</v>
      </c>
      <c r="E165" s="268">
        <v>0.16709154113557359</v>
      </c>
    </row>
    <row r="166" spans="1:5" x14ac:dyDescent="0.2">
      <c r="A166" s="264" t="s">
        <v>10</v>
      </c>
      <c r="B166" s="266">
        <v>161591828.70000008</v>
      </c>
      <c r="C166" s="268">
        <v>0.27480344857988392</v>
      </c>
      <c r="D166" s="267">
        <v>1151</v>
      </c>
      <c r="E166" s="268">
        <v>0.26674391657010427</v>
      </c>
    </row>
    <row r="167" spans="1:5" x14ac:dyDescent="0.2">
      <c r="A167" s="264" t="s">
        <v>11</v>
      </c>
      <c r="B167" s="266">
        <v>323278907.54000014</v>
      </c>
      <c r="C167" s="268">
        <v>0.54976887977460853</v>
      </c>
      <c r="D167" s="267">
        <v>2358</v>
      </c>
      <c r="E167" s="268">
        <v>0.54646581691772889</v>
      </c>
    </row>
    <row r="168" spans="1:5" x14ac:dyDescent="0.2">
      <c r="A168" s="264" t="s">
        <v>12</v>
      </c>
      <c r="B168" s="266">
        <v>11217984.440000001</v>
      </c>
      <c r="C168" s="268">
        <v>1.907733104469457E-2</v>
      </c>
      <c r="D168" s="267">
        <v>85</v>
      </c>
      <c r="E168" s="268">
        <v>1.9698725376593278E-2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588026931.74000025</v>
      </c>
      <c r="C173" s="273"/>
      <c r="D173" s="274">
        <v>4315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10.480702190013202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295281745.80000001</v>
      </c>
      <c r="C182" s="268">
        <v>0.50215683986828163</v>
      </c>
      <c r="D182" s="267">
        <v>2312</v>
      </c>
      <c r="E182" s="268">
        <v>0.53580533024333721</v>
      </c>
    </row>
    <row r="183" spans="1:6" x14ac:dyDescent="0.2">
      <c r="A183" s="264" t="s">
        <v>50</v>
      </c>
      <c r="B183" s="266">
        <v>292745185.93999982</v>
      </c>
      <c r="C183" s="268">
        <v>0.49784316013171853</v>
      </c>
      <c r="D183" s="267">
        <v>2003</v>
      </c>
      <c r="E183" s="268">
        <v>0.46419466975666279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588026931.73999977</v>
      </c>
      <c r="C185" s="271"/>
      <c r="D185" s="274">
        <v>4315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31322487.93999999</v>
      </c>
      <c r="C194" s="268">
        <v>5.326709755846596E-2</v>
      </c>
      <c r="D194" s="267">
        <v>318</v>
      </c>
      <c r="E194" s="268">
        <v>7.3696407879490153E-2</v>
      </c>
      <c r="F194" s="268">
        <v>0.80146938928155775</v>
      </c>
      <c r="G194" s="168"/>
    </row>
    <row r="195" spans="1:7" x14ac:dyDescent="0.2">
      <c r="A195" s="264" t="s">
        <v>52</v>
      </c>
      <c r="B195" s="266">
        <v>70361073.790000021</v>
      </c>
      <c r="C195" s="268">
        <v>0.1196562095919624</v>
      </c>
      <c r="D195" s="267">
        <v>600</v>
      </c>
      <c r="E195" s="268">
        <v>0.13904982618771727</v>
      </c>
      <c r="F195" s="268">
        <v>0.80659332291245012</v>
      </c>
      <c r="G195" s="168"/>
    </row>
    <row r="196" spans="1:7" x14ac:dyDescent="0.2">
      <c r="A196" s="264" t="s">
        <v>53</v>
      </c>
      <c r="B196" s="266">
        <v>71608899.260000035</v>
      </c>
      <c r="C196" s="268">
        <v>0.121778264556873</v>
      </c>
      <c r="D196" s="267">
        <v>636</v>
      </c>
      <c r="E196" s="268">
        <v>0.14739281575898031</v>
      </c>
      <c r="F196" s="268">
        <v>0.79977810741891231</v>
      </c>
      <c r="G196" s="168"/>
    </row>
    <row r="197" spans="1:7" x14ac:dyDescent="0.2">
      <c r="A197" s="264" t="s">
        <v>54</v>
      </c>
      <c r="B197" s="266">
        <v>28808147.820000004</v>
      </c>
      <c r="C197" s="268">
        <v>4.8991204764644539E-2</v>
      </c>
      <c r="D197" s="267">
        <v>260</v>
      </c>
      <c r="E197" s="268">
        <v>6.0254924681344149E-2</v>
      </c>
      <c r="F197" s="268">
        <v>0.80142821815966014</v>
      </c>
      <c r="G197" s="168"/>
    </row>
    <row r="198" spans="1:7" x14ac:dyDescent="0.2">
      <c r="A198" s="264" t="s">
        <v>55</v>
      </c>
      <c r="B198" s="266">
        <v>21998066.079999994</v>
      </c>
      <c r="C198" s="268">
        <v>3.7409963545218333E-2</v>
      </c>
      <c r="D198" s="267">
        <v>198</v>
      </c>
      <c r="E198" s="268">
        <v>4.5886442641946697E-2</v>
      </c>
      <c r="F198" s="268">
        <v>0.8048762359835907</v>
      </c>
      <c r="G198" s="168"/>
    </row>
    <row r="199" spans="1:7" x14ac:dyDescent="0.2">
      <c r="A199" s="264" t="s">
        <v>56</v>
      </c>
      <c r="B199" s="266">
        <v>21604363.84</v>
      </c>
      <c r="C199" s="268">
        <v>3.6740432578609351E-2</v>
      </c>
      <c r="D199" s="267">
        <v>174</v>
      </c>
      <c r="E199" s="268">
        <v>4.0324449594438004E-2</v>
      </c>
      <c r="F199" s="268">
        <v>0.79758238417288185</v>
      </c>
      <c r="G199" s="168"/>
    </row>
    <row r="200" spans="1:7" x14ac:dyDescent="0.2">
      <c r="A200" s="264" t="s">
        <v>27</v>
      </c>
      <c r="B200" s="266">
        <v>143189977.37000003</v>
      </c>
      <c r="C200" s="268">
        <v>0.24350921639982367</v>
      </c>
      <c r="D200" s="267">
        <v>879</v>
      </c>
      <c r="E200" s="268">
        <v>0.20370799536500581</v>
      </c>
      <c r="F200" s="268">
        <v>0.77892991330232997</v>
      </c>
      <c r="G200" s="168"/>
    </row>
    <row r="201" spans="1:7" x14ac:dyDescent="0.2">
      <c r="A201" s="264" t="s">
        <v>57</v>
      </c>
      <c r="B201" s="266">
        <v>68198664.210000038</v>
      </c>
      <c r="C201" s="268">
        <v>0.11597881071228641</v>
      </c>
      <c r="D201" s="267">
        <v>426</v>
      </c>
      <c r="E201" s="268">
        <v>9.8725376593279263E-2</v>
      </c>
      <c r="F201" s="268">
        <v>0.78190886410238003</v>
      </c>
      <c r="G201" s="168"/>
    </row>
    <row r="202" spans="1:7" x14ac:dyDescent="0.2">
      <c r="A202" s="264" t="s">
        <v>58</v>
      </c>
      <c r="B202" s="266">
        <v>82187316.600000024</v>
      </c>
      <c r="C202" s="268">
        <v>0.1397679462687258</v>
      </c>
      <c r="D202" s="267">
        <v>329</v>
      </c>
      <c r="E202" s="268">
        <v>7.6245654692931639E-2</v>
      </c>
      <c r="F202" s="268">
        <v>0.73930283221808846</v>
      </c>
      <c r="G202" s="168"/>
    </row>
    <row r="203" spans="1:7" x14ac:dyDescent="0.2">
      <c r="A203" s="264" t="s">
        <v>59</v>
      </c>
      <c r="B203" s="266">
        <v>28427971.210000001</v>
      </c>
      <c r="C203" s="268">
        <v>4.8344675516613263E-2</v>
      </c>
      <c r="D203" s="267">
        <v>249</v>
      </c>
      <c r="E203" s="268">
        <v>5.7705677867902663E-2</v>
      </c>
      <c r="F203" s="268">
        <v>0.79823992721384729</v>
      </c>
      <c r="G203" s="168"/>
    </row>
    <row r="204" spans="1:7" x14ac:dyDescent="0.2">
      <c r="A204" s="264" t="s">
        <v>60</v>
      </c>
      <c r="B204" s="266">
        <v>20224327.619999997</v>
      </c>
      <c r="C204" s="268">
        <v>3.4393539697502008E-2</v>
      </c>
      <c r="D204" s="267">
        <v>245</v>
      </c>
      <c r="E204" s="268">
        <v>5.6778679026651215E-2</v>
      </c>
      <c r="F204" s="268">
        <v>0.78512772833356481</v>
      </c>
      <c r="G204" s="168"/>
    </row>
    <row r="205" spans="1:7" x14ac:dyDescent="0.2">
      <c r="A205" s="264" t="s">
        <v>2</v>
      </c>
      <c r="B205" s="266">
        <v>95636</v>
      </c>
      <c r="C205" s="268">
        <v>1.6263880927529705E-4</v>
      </c>
      <c r="D205" s="267">
        <v>1</v>
      </c>
      <c r="E205" s="268">
        <v>2.3174971031286211E-4</v>
      </c>
      <c r="F205" s="268">
        <v>0.57267065868263478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588026931.74000013</v>
      </c>
      <c r="C207" s="273"/>
      <c r="D207" s="274">
        <v>4315</v>
      </c>
      <c r="E207" s="273"/>
      <c r="F207" s="286">
        <v>0.78465770612514296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1.5310523232940504E-4</v>
      </c>
      <c r="D214" s="267">
        <v>1</v>
      </c>
      <c r="E214" s="268">
        <v>2.3174971031286211E-4</v>
      </c>
    </row>
    <row r="215" spans="1:7" x14ac:dyDescent="0.2">
      <c r="A215" s="264" t="s">
        <v>303</v>
      </c>
      <c r="B215" s="266">
        <v>12989197.649999999</v>
      </c>
      <c r="C215" s="268">
        <v>2.2089460446249161E-2</v>
      </c>
      <c r="D215" s="267">
        <v>85</v>
      </c>
      <c r="E215" s="268">
        <v>1.9698725376593278E-2</v>
      </c>
    </row>
    <row r="216" spans="1:7" x14ac:dyDescent="0.2">
      <c r="A216" s="264" t="s">
        <v>280</v>
      </c>
      <c r="B216" s="266">
        <v>541894016.63000059</v>
      </c>
      <c r="C216" s="268">
        <v>0.92154625473787322</v>
      </c>
      <c r="D216" s="267">
        <v>3999</v>
      </c>
      <c r="E216" s="268">
        <v>0.92676709154113557</v>
      </c>
    </row>
    <row r="217" spans="1:7" x14ac:dyDescent="0.2">
      <c r="A217" s="264" t="s">
        <v>281</v>
      </c>
      <c r="B217" s="266">
        <v>6277553.2300000004</v>
      </c>
      <c r="C217" s="268">
        <v>1.0675621967559227E-2</v>
      </c>
      <c r="D217" s="267">
        <v>46</v>
      </c>
      <c r="E217" s="268">
        <v>1.0660486674391657E-2</v>
      </c>
    </row>
    <row r="218" spans="1:7" x14ac:dyDescent="0.2">
      <c r="A218" s="264" t="s">
        <v>282</v>
      </c>
      <c r="B218" s="266">
        <v>18356935.800000001</v>
      </c>
      <c r="C218" s="268">
        <v>3.1217848722814318E-2</v>
      </c>
      <c r="D218" s="267">
        <v>117</v>
      </c>
      <c r="E218" s="268">
        <v>2.7114716106604868E-2</v>
      </c>
    </row>
    <row r="219" spans="1:7" x14ac:dyDescent="0.2">
      <c r="A219" s="264" t="s">
        <v>283</v>
      </c>
      <c r="B219" s="266">
        <v>8347240.5899999989</v>
      </c>
      <c r="C219" s="268">
        <v>1.4195337219164611E-2</v>
      </c>
      <c r="D219" s="267">
        <v>65</v>
      </c>
      <c r="E219" s="268">
        <v>1.5063731170336037E-2</v>
      </c>
    </row>
    <row r="220" spans="1:7" x14ac:dyDescent="0.2">
      <c r="A220" s="264" t="s">
        <v>38</v>
      </c>
      <c r="B220" s="266">
        <v>71957.84</v>
      </c>
      <c r="C220" s="268">
        <v>1.2237167401002062E-4</v>
      </c>
      <c r="D220" s="267">
        <v>2</v>
      </c>
      <c r="E220" s="268">
        <v>4.6349942062572422E-4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588026931.74000061</v>
      </c>
      <c r="C229" s="273"/>
      <c r="D229" s="274">
        <v>4315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2.8587962781485031E-2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323517069.22999984</v>
      </c>
      <c r="C240" s="268">
        <v>0.55017389811160067</v>
      </c>
      <c r="D240" s="267">
        <v>2246</v>
      </c>
      <c r="E240" s="268">
        <v>0.52050984936268829</v>
      </c>
    </row>
    <row r="241" spans="1:6" x14ac:dyDescent="0.2">
      <c r="A241" s="264" t="s">
        <v>534</v>
      </c>
      <c r="B241" s="266">
        <v>264509862.51000008</v>
      </c>
      <c r="C241" s="268">
        <v>0.44982610188839944</v>
      </c>
      <c r="D241" s="267">
        <v>2069</v>
      </c>
      <c r="E241" s="268">
        <v>0.47949015063731171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588026931.73999989</v>
      </c>
      <c r="C243" s="268"/>
      <c r="D243" s="281">
        <v>4315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67022556.00000003</v>
      </c>
      <c r="C251" s="268">
        <v>0.11397871829046499</v>
      </c>
      <c r="D251" s="267">
        <v>492</v>
      </c>
      <c r="E251" s="268">
        <v>0.11402085747392816</v>
      </c>
      <c r="F251" s="168"/>
    </row>
    <row r="252" spans="1:6" x14ac:dyDescent="0.2">
      <c r="A252" s="264" t="s">
        <v>37</v>
      </c>
      <c r="B252" s="266">
        <v>521004375.74000067</v>
      </c>
      <c r="C252" s="268">
        <v>0.88602128170953498</v>
      </c>
      <c r="D252" s="267">
        <v>3823</v>
      </c>
      <c r="E252" s="268">
        <v>0.88597914252607179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588026931.74000072</v>
      </c>
      <c r="C254" s="268"/>
      <c r="D254" s="281">
        <v>4315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2.869163324857189E-3</v>
      </c>
      <c r="D263" s="267">
        <v>7</v>
      </c>
      <c r="E263" s="268">
        <v>3.116651825467498E-3</v>
      </c>
      <c r="F263" s="168"/>
    </row>
    <row r="264" spans="1:6" x14ac:dyDescent="0.2">
      <c r="A264" s="264" t="s">
        <v>148</v>
      </c>
      <c r="B264" s="266">
        <v>7846300.4400000004</v>
      </c>
      <c r="C264" s="268">
        <v>2.4253126608357663E-2</v>
      </c>
      <c r="D264" s="267">
        <v>52</v>
      </c>
      <c r="E264" s="268">
        <v>2.3152270703472842E-2</v>
      </c>
      <c r="F264" s="168"/>
    </row>
    <row r="265" spans="1:6" x14ac:dyDescent="0.2">
      <c r="A265" s="264" t="s">
        <v>80</v>
      </c>
      <c r="B265" s="266">
        <v>105799404.41</v>
      </c>
      <c r="C265" s="268">
        <v>0.32702881693943442</v>
      </c>
      <c r="D265" s="267">
        <v>758</v>
      </c>
      <c r="E265" s="268">
        <v>0.33748886910062331</v>
      </c>
      <c r="F265" s="168"/>
    </row>
    <row r="266" spans="1:6" x14ac:dyDescent="0.2">
      <c r="A266" s="264" t="s">
        <v>81</v>
      </c>
      <c r="B266" s="266">
        <v>89308339.219999954</v>
      </c>
      <c r="C266" s="268">
        <v>0.27605448897197887</v>
      </c>
      <c r="D266" s="267">
        <v>665</v>
      </c>
      <c r="E266" s="268">
        <v>0.29608192341941231</v>
      </c>
      <c r="F266" s="168"/>
    </row>
    <row r="267" spans="1:6" x14ac:dyDescent="0.2">
      <c r="A267" s="264" t="s">
        <v>82</v>
      </c>
      <c r="B267" s="266">
        <v>78815551.200000018</v>
      </c>
      <c r="C267" s="268">
        <v>0.24362099776555282</v>
      </c>
      <c r="D267" s="267">
        <v>532</v>
      </c>
      <c r="E267" s="268">
        <v>0.23686553873552982</v>
      </c>
      <c r="F267" s="168"/>
    </row>
    <row r="268" spans="1:6" x14ac:dyDescent="0.2">
      <c r="A268" s="264" t="s">
        <v>83</v>
      </c>
      <c r="B268" s="266">
        <v>26073736.169999998</v>
      </c>
      <c r="C268" s="268">
        <v>8.0594622818690398E-2</v>
      </c>
      <c r="D268" s="267">
        <v>145</v>
      </c>
      <c r="E268" s="268">
        <v>6.4559216384683885E-2</v>
      </c>
      <c r="F268" s="168"/>
    </row>
    <row r="269" spans="1:6" x14ac:dyDescent="0.2">
      <c r="A269" s="264" t="s">
        <v>84</v>
      </c>
      <c r="B269" s="266">
        <v>10348520.029999999</v>
      </c>
      <c r="C269" s="268">
        <v>3.1987554952294842E-2</v>
      </c>
      <c r="D269" s="267">
        <v>61</v>
      </c>
      <c r="E269" s="268">
        <v>2.7159394479073909E-2</v>
      </c>
      <c r="F269" s="168"/>
    </row>
    <row r="270" spans="1:6" x14ac:dyDescent="0.2">
      <c r="A270" s="264" t="s">
        <v>85</v>
      </c>
      <c r="B270" s="266">
        <v>1935008.65</v>
      </c>
      <c r="C270" s="268">
        <v>5.9811640066024848E-3</v>
      </c>
      <c r="D270" s="267">
        <v>11</v>
      </c>
      <c r="E270" s="268">
        <v>4.8975957257346393E-3</v>
      </c>
      <c r="F270" s="168"/>
    </row>
    <row r="271" spans="1:6" x14ac:dyDescent="0.2">
      <c r="A271" s="264" t="s">
        <v>86</v>
      </c>
      <c r="B271" s="266">
        <v>1501919.05</v>
      </c>
      <c r="C271" s="268">
        <v>4.6424723541626531E-3</v>
      </c>
      <c r="D271" s="267">
        <v>7</v>
      </c>
      <c r="E271" s="268">
        <v>3.116651825467498E-3</v>
      </c>
      <c r="F271" s="168"/>
    </row>
    <row r="272" spans="1:6" x14ac:dyDescent="0.2">
      <c r="A272" s="264" t="s">
        <v>0</v>
      </c>
      <c r="B272" s="266">
        <v>382105.1</v>
      </c>
      <c r="C272" s="268">
        <v>1.1810971857201997E-3</v>
      </c>
      <c r="D272" s="267">
        <v>2</v>
      </c>
      <c r="E272" s="268">
        <v>8.9047195013357077E-4</v>
      </c>
      <c r="F272" s="168"/>
    </row>
    <row r="273" spans="1:6" x14ac:dyDescent="0.2">
      <c r="A273" s="264" t="s">
        <v>67</v>
      </c>
      <c r="B273" s="266">
        <v>230585.91</v>
      </c>
      <c r="C273" s="268">
        <v>7.1274727651562692E-4</v>
      </c>
      <c r="D273" s="267">
        <v>2</v>
      </c>
      <c r="E273" s="268">
        <v>8.9047195013357077E-4</v>
      </c>
      <c r="F273" s="168"/>
    </row>
    <row r="274" spans="1:6" x14ac:dyDescent="0.2">
      <c r="A274" s="264" t="s">
        <v>79</v>
      </c>
      <c r="B274" s="266">
        <v>347375.74</v>
      </c>
      <c r="C274" s="268">
        <v>1.0737477958328006E-3</v>
      </c>
      <c r="D274" s="267">
        <v>4</v>
      </c>
      <c r="E274" s="268">
        <v>1.7809439002671415E-3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323517069.22999996</v>
      </c>
      <c r="C276" s="268"/>
      <c r="D276" s="274">
        <v>2246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1.5510697689598374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588026931.74000049</v>
      </c>
      <c r="C288" s="268">
        <v>0.99999999999999956</v>
      </c>
      <c r="D288" s="267">
        <v>4315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588026931.74000049</v>
      </c>
      <c r="C290" s="271"/>
      <c r="D290" s="274">
        <v>4315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462036456.20000029</v>
      </c>
      <c r="C299" s="268">
        <v>0.7857402973581703</v>
      </c>
      <c r="D299" s="267">
        <v>3279</v>
      </c>
      <c r="E299" s="268">
        <v>0.75990730011587482</v>
      </c>
    </row>
    <row r="300" spans="1:6" x14ac:dyDescent="0.2">
      <c r="A300" s="264" t="s">
        <v>133</v>
      </c>
      <c r="B300" s="266">
        <v>95397998.479999945</v>
      </c>
      <c r="C300" s="268">
        <v>0.16223406332378798</v>
      </c>
      <c r="D300" s="267">
        <v>778</v>
      </c>
      <c r="E300" s="268">
        <v>0.18030127462340673</v>
      </c>
    </row>
    <row r="301" spans="1:6" x14ac:dyDescent="0.2">
      <c r="A301" s="264" t="s">
        <v>134</v>
      </c>
      <c r="B301" s="266">
        <v>17487762.82</v>
      </c>
      <c r="C301" s="268">
        <v>2.9739731083834649E-2</v>
      </c>
      <c r="D301" s="267">
        <v>135</v>
      </c>
      <c r="E301" s="268">
        <v>3.1286210892236384E-2</v>
      </c>
    </row>
    <row r="302" spans="1:6" x14ac:dyDescent="0.2">
      <c r="A302" s="264" t="s">
        <v>135</v>
      </c>
      <c r="B302" s="266">
        <v>8293774.1499999994</v>
      </c>
      <c r="C302" s="268">
        <v>1.4104412064016046E-2</v>
      </c>
      <c r="D302" s="267">
        <v>45</v>
      </c>
      <c r="E302" s="268">
        <v>1.0428736964078795E-2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4810940.0900000017</v>
      </c>
      <c r="C305" s="268">
        <v>8.1814961701910435E-3</v>
      </c>
      <c r="D305" s="267">
        <v>78</v>
      </c>
      <c r="E305" s="268">
        <v>1.8076477404403244E-2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588026931.74000025</v>
      </c>
      <c r="C307" s="271"/>
      <c r="D307" s="274">
        <v>4315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4F4F4"/>
  </sheetPr>
  <dimension ref="A1:J308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615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585209861.79999995</v>
      </c>
      <c r="C6" s="266">
        <v>338047008.53000015</v>
      </c>
      <c r="D6" s="266">
        <v>247162853.27000001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4294</v>
      </c>
      <c r="C7" s="267">
        <v>2469</v>
      </c>
      <c r="D7" s="267">
        <v>1825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0.78441440399677687</v>
      </c>
      <c r="C8" s="268">
        <v>0.78824606769828742</v>
      </c>
      <c r="D8" s="268">
        <v>0.77917380074733</v>
      </c>
      <c r="G8" s="157"/>
      <c r="H8" s="157"/>
      <c r="I8" s="157"/>
      <c r="J8" s="157"/>
    </row>
    <row r="9" spans="1:10" x14ac:dyDescent="0.2">
      <c r="A9" s="264" t="s">
        <v>155</v>
      </c>
      <c r="B9" s="268">
        <v>1.2735555555555556E-3</v>
      </c>
      <c r="C9" s="268">
        <v>1.2735555555555556E-3</v>
      </c>
      <c r="D9" s="268">
        <v>1.3821428571428571E-2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0.92146191860465121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11.648925412222148</v>
      </c>
      <c r="C11" s="266">
        <v>11.647924088480396</v>
      </c>
      <c r="D11" s="266">
        <v>11.650294932321904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11.477070499657769</v>
      </c>
      <c r="C12" s="266">
        <v>11.477070499657769</v>
      </c>
      <c r="D12" s="266">
        <v>11.515400410677618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16.027378507871322</v>
      </c>
      <c r="C13" s="266">
        <v>16.027378507871322</v>
      </c>
      <c r="D13" s="266">
        <v>11.887748117727584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136285.48248719142</v>
      </c>
      <c r="C14" s="266">
        <v>136916.56886593759</v>
      </c>
      <c r="D14" s="266">
        <v>135431.70042191783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114.62</v>
      </c>
      <c r="C15" s="266">
        <v>114.62</v>
      </c>
      <c r="D15" s="266">
        <v>1935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10.401450885418084</v>
      </c>
      <c r="C17" s="266">
        <v>10.388034690376079</v>
      </c>
      <c r="D17" s="266">
        <v>10.419800344245713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18.5</v>
      </c>
      <c r="C19" s="266">
        <v>18.5</v>
      </c>
      <c r="D19" s="266">
        <v>18.5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0.55015149221806914</v>
      </c>
      <c r="C20" s="268">
        <v>0.78274709301714618</v>
      </c>
      <c r="D20" s="268">
        <v>0.23202825481769448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0.44984850778193086</v>
      </c>
      <c r="C21" s="268">
        <v>0.21725290698285374</v>
      </c>
      <c r="D21" s="268">
        <v>0.7679717451823056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0.38361881011281374</v>
      </c>
      <c r="C23" s="268">
        <v>0.32217658965124285</v>
      </c>
      <c r="D23" s="268">
        <v>0.46765392521882504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1.55083067660548</v>
      </c>
      <c r="C24" s="266">
        <v>1.5887912972174838</v>
      </c>
      <c r="D24" s="266">
        <v>1.3756816246621741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1561229.3</v>
      </c>
      <c r="C31" s="268">
        <v>2.667810988690348E-3</v>
      </c>
      <c r="D31" s="267">
        <v>42</v>
      </c>
      <c r="E31" s="268">
        <v>9.7810898928737781E-3</v>
      </c>
    </row>
    <row r="32" spans="1:10" x14ac:dyDescent="0.2">
      <c r="A32" s="264" t="s">
        <v>17</v>
      </c>
      <c r="B32" s="266">
        <v>16702192.449999999</v>
      </c>
      <c r="C32" s="268">
        <v>2.85405177531135E-2</v>
      </c>
      <c r="D32" s="267">
        <v>178</v>
      </c>
      <c r="E32" s="268">
        <v>4.1453190498369819E-2</v>
      </c>
    </row>
    <row r="33" spans="1:5" x14ac:dyDescent="0.2">
      <c r="A33" s="264" t="s">
        <v>18</v>
      </c>
      <c r="B33" s="266">
        <v>11358894.43</v>
      </c>
      <c r="C33" s="268">
        <v>1.9409950466422569E-2</v>
      </c>
      <c r="D33" s="267">
        <v>93</v>
      </c>
      <c r="E33" s="268">
        <v>2.1658127619934794E-2</v>
      </c>
    </row>
    <row r="34" spans="1:5" x14ac:dyDescent="0.2">
      <c r="A34" s="264" t="s">
        <v>19</v>
      </c>
      <c r="B34" s="266">
        <v>12208897.280000003</v>
      </c>
      <c r="C34" s="268">
        <v>2.0862425732962934E-2</v>
      </c>
      <c r="D34" s="267">
        <v>99</v>
      </c>
      <c r="E34" s="268">
        <v>2.3055426176059619E-2</v>
      </c>
    </row>
    <row r="35" spans="1:5" x14ac:dyDescent="0.2">
      <c r="A35" s="264" t="s">
        <v>20</v>
      </c>
      <c r="B35" s="266">
        <v>17024157.519999996</v>
      </c>
      <c r="C35" s="268">
        <v>2.9090688027089556E-2</v>
      </c>
      <c r="D35" s="267">
        <v>129</v>
      </c>
      <c r="E35" s="268">
        <v>3.0041918956683743E-2</v>
      </c>
    </row>
    <row r="36" spans="1:5" x14ac:dyDescent="0.2">
      <c r="A36" s="264" t="s">
        <v>21</v>
      </c>
      <c r="B36" s="266">
        <v>36082350.839999989</v>
      </c>
      <c r="C36" s="268">
        <v>6.1657113448186231E-2</v>
      </c>
      <c r="D36" s="267">
        <v>258</v>
      </c>
      <c r="E36" s="268">
        <v>6.0083837913367487E-2</v>
      </c>
    </row>
    <row r="37" spans="1:5" x14ac:dyDescent="0.2">
      <c r="A37" s="264" t="s">
        <v>22</v>
      </c>
      <c r="B37" s="266">
        <v>53115885.220000006</v>
      </c>
      <c r="C37" s="268">
        <v>9.0763824547701766E-2</v>
      </c>
      <c r="D37" s="267">
        <v>328</v>
      </c>
      <c r="E37" s="268">
        <v>7.6385654401490449E-2</v>
      </c>
    </row>
    <row r="38" spans="1:5" x14ac:dyDescent="0.2">
      <c r="A38" s="264" t="s">
        <v>23</v>
      </c>
      <c r="B38" s="266">
        <v>77674947.179999992</v>
      </c>
      <c r="C38" s="268">
        <v>0.13273007215067403</v>
      </c>
      <c r="D38" s="267">
        <v>539</v>
      </c>
      <c r="E38" s="268">
        <v>0.1255239869585468</v>
      </c>
    </row>
    <row r="39" spans="1:5" x14ac:dyDescent="0.2">
      <c r="A39" s="264" t="s">
        <v>39</v>
      </c>
      <c r="B39" s="266">
        <v>138844669.33000004</v>
      </c>
      <c r="C39" s="268">
        <v>0.23725620225014468</v>
      </c>
      <c r="D39" s="267">
        <v>944</v>
      </c>
      <c r="E39" s="268">
        <v>0.21984163949697252</v>
      </c>
    </row>
    <row r="40" spans="1:5" x14ac:dyDescent="0.2">
      <c r="A40" s="264" t="s">
        <v>40</v>
      </c>
      <c r="B40" s="266">
        <v>135021934.30999997</v>
      </c>
      <c r="C40" s="268">
        <v>0.23072395583816177</v>
      </c>
      <c r="D40" s="267">
        <v>955</v>
      </c>
      <c r="E40" s="268">
        <v>0.2224033535165347</v>
      </c>
    </row>
    <row r="41" spans="1:5" x14ac:dyDescent="0.2">
      <c r="A41" s="264" t="s">
        <v>41</v>
      </c>
      <c r="B41" s="266">
        <v>64544614.900000043</v>
      </c>
      <c r="C41" s="268">
        <v>0.1102931087003087</v>
      </c>
      <c r="D41" s="267">
        <v>587</v>
      </c>
      <c r="E41" s="268">
        <v>0.1367023754075454</v>
      </c>
    </row>
    <row r="42" spans="1:5" x14ac:dyDescent="0.2">
      <c r="A42" s="264" t="s">
        <v>42</v>
      </c>
      <c r="B42" s="266">
        <v>4857058.62</v>
      </c>
      <c r="C42" s="268">
        <v>8.2996868936223381E-3</v>
      </c>
      <c r="D42" s="267">
        <v>37</v>
      </c>
      <c r="E42" s="268">
        <v>8.6166744294364234E-3</v>
      </c>
    </row>
    <row r="43" spans="1:5" x14ac:dyDescent="0.2">
      <c r="A43" s="264" t="s">
        <v>43</v>
      </c>
      <c r="B43" s="266">
        <v>3484868.09</v>
      </c>
      <c r="C43" s="268">
        <v>5.9549032193018303E-3</v>
      </c>
      <c r="D43" s="267">
        <v>26</v>
      </c>
      <c r="E43" s="268">
        <v>6.0549604098742429E-3</v>
      </c>
    </row>
    <row r="44" spans="1:5" x14ac:dyDescent="0.2">
      <c r="A44" s="264" t="s">
        <v>44</v>
      </c>
      <c r="B44" s="266">
        <v>2179206.9300000002</v>
      </c>
      <c r="C44" s="268">
        <v>3.7238041807722659E-3</v>
      </c>
      <c r="D44" s="267">
        <v>14</v>
      </c>
      <c r="E44" s="268">
        <v>3.2603632976245926E-3</v>
      </c>
    </row>
    <row r="45" spans="1:5" x14ac:dyDescent="0.2">
      <c r="A45" s="264" t="s">
        <v>24</v>
      </c>
      <c r="B45" s="266">
        <v>9902054.5299999975</v>
      </c>
      <c r="C45" s="268">
        <v>1.6920518905035303E-2</v>
      </c>
      <c r="D45" s="267">
        <v>62</v>
      </c>
      <c r="E45" s="268">
        <v>1.4438751746623195E-2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1.1054168978120935E-3</v>
      </c>
      <c r="D48" s="267">
        <v>3</v>
      </c>
      <c r="E48" s="268">
        <v>6.9864927806241269E-4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585209861.80000007</v>
      </c>
      <c r="C50" s="273"/>
      <c r="D50" s="274">
        <v>4294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0.78441440399677675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614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4128782.5900000003</v>
      </c>
      <c r="C59" s="268">
        <v>7.0552170417986617E-3</v>
      </c>
      <c r="D59" s="267">
        <v>68</v>
      </c>
      <c r="E59" s="268">
        <v>1.5836050302748022E-2</v>
      </c>
    </row>
    <row r="60" spans="1:5" x14ac:dyDescent="0.2">
      <c r="A60" s="264" t="s">
        <v>17</v>
      </c>
      <c r="B60" s="266">
        <v>71272794.069999933</v>
      </c>
      <c r="C60" s="268">
        <v>0.12179014524939423</v>
      </c>
      <c r="D60" s="267">
        <v>447</v>
      </c>
      <c r="E60" s="268">
        <v>0.10409874243129949</v>
      </c>
    </row>
    <row r="61" spans="1:5" x14ac:dyDescent="0.2">
      <c r="A61" s="264" t="s">
        <v>18</v>
      </c>
      <c r="B61" s="266">
        <v>52703456.390000001</v>
      </c>
      <c r="C61" s="268">
        <v>9.0059070822719328E-2</v>
      </c>
      <c r="D61" s="267">
        <v>282</v>
      </c>
      <c r="E61" s="268">
        <v>6.5673032137866794E-2</v>
      </c>
    </row>
    <row r="62" spans="1:5" x14ac:dyDescent="0.2">
      <c r="A62" s="264" t="s">
        <v>19</v>
      </c>
      <c r="B62" s="266">
        <v>43127306.779999994</v>
      </c>
      <c r="C62" s="268">
        <v>7.3695454562826695E-2</v>
      </c>
      <c r="D62" s="267">
        <v>299</v>
      </c>
      <c r="E62" s="268">
        <v>6.963204471355379E-2</v>
      </c>
    </row>
    <row r="63" spans="1:5" x14ac:dyDescent="0.2">
      <c r="A63" s="264" t="s">
        <v>20</v>
      </c>
      <c r="B63" s="266">
        <v>78306178.060000017</v>
      </c>
      <c r="C63" s="268">
        <v>0.13380871234661754</v>
      </c>
      <c r="D63" s="267">
        <v>504</v>
      </c>
      <c r="E63" s="268">
        <v>0.11737307871448532</v>
      </c>
    </row>
    <row r="64" spans="1:5" x14ac:dyDescent="0.2">
      <c r="A64" s="264" t="s">
        <v>21</v>
      </c>
      <c r="B64" s="266">
        <v>91134961.560000002</v>
      </c>
      <c r="C64" s="268">
        <v>0.15573039264869065</v>
      </c>
      <c r="D64" s="267">
        <v>604</v>
      </c>
      <c r="E64" s="268">
        <v>0.14066138798323241</v>
      </c>
    </row>
    <row r="65" spans="1:5" x14ac:dyDescent="0.2">
      <c r="A65" s="264" t="s">
        <v>22</v>
      </c>
      <c r="B65" s="266">
        <v>63791944.200000025</v>
      </c>
      <c r="C65" s="268">
        <v>0.10900695351200594</v>
      </c>
      <c r="D65" s="267">
        <v>498</v>
      </c>
      <c r="E65" s="268">
        <v>0.11597578015836051</v>
      </c>
    </row>
    <row r="66" spans="1:5" x14ac:dyDescent="0.2">
      <c r="A66" s="264" t="s">
        <v>23</v>
      </c>
      <c r="B66" s="266">
        <v>36788276.68999999</v>
      </c>
      <c r="C66" s="268">
        <v>6.2863391564943694E-2</v>
      </c>
      <c r="D66" s="267">
        <v>306</v>
      </c>
      <c r="E66" s="268">
        <v>7.1262226362366093E-2</v>
      </c>
    </row>
    <row r="67" spans="1:5" x14ac:dyDescent="0.2">
      <c r="A67" s="264" t="s">
        <v>39</v>
      </c>
      <c r="B67" s="266">
        <v>88507449.859999985</v>
      </c>
      <c r="C67" s="268">
        <v>0.15124053034199905</v>
      </c>
      <c r="D67" s="267">
        <v>787</v>
      </c>
      <c r="E67" s="268">
        <v>0.1832789939450396</v>
      </c>
    </row>
    <row r="68" spans="1:5" x14ac:dyDescent="0.2">
      <c r="A68" s="264" t="s">
        <v>40</v>
      </c>
      <c r="B68" s="266">
        <v>16375046.870000003</v>
      </c>
      <c r="C68" s="268">
        <v>2.7981495082180109E-2</v>
      </c>
      <c r="D68" s="267">
        <v>157</v>
      </c>
      <c r="E68" s="268">
        <v>3.6562645551932928E-2</v>
      </c>
    </row>
    <row r="69" spans="1:5" x14ac:dyDescent="0.2">
      <c r="A69" s="264" t="s">
        <v>41</v>
      </c>
      <c r="B69" s="266">
        <v>4759167.9800000004</v>
      </c>
      <c r="C69" s="268">
        <v>8.1324124739826798E-3</v>
      </c>
      <c r="D69" s="267">
        <v>47</v>
      </c>
      <c r="E69" s="268">
        <v>1.0945505356311131E-2</v>
      </c>
    </row>
    <row r="70" spans="1:5" x14ac:dyDescent="0.2">
      <c r="A70" s="264" t="s">
        <v>42</v>
      </c>
      <c r="B70" s="266">
        <v>5233874.5199999996</v>
      </c>
      <c r="C70" s="268">
        <v>8.9435856461843356E-3</v>
      </c>
      <c r="D70" s="267">
        <v>42</v>
      </c>
      <c r="E70" s="268">
        <v>9.7810898928737781E-3</v>
      </c>
    </row>
    <row r="71" spans="1:5" x14ac:dyDescent="0.2">
      <c r="A71" s="264" t="s">
        <v>43</v>
      </c>
      <c r="B71" s="266">
        <v>3271158.87</v>
      </c>
      <c r="C71" s="268">
        <v>5.5897193187047552E-3</v>
      </c>
      <c r="D71" s="267">
        <v>34</v>
      </c>
      <c r="E71" s="268">
        <v>7.918025151374011E-3</v>
      </c>
    </row>
    <row r="72" spans="1:5" x14ac:dyDescent="0.2">
      <c r="A72" s="264" t="s">
        <v>44</v>
      </c>
      <c r="B72" s="266">
        <v>2576986.36</v>
      </c>
      <c r="C72" s="268">
        <v>4.4035251765471867E-3</v>
      </c>
      <c r="D72" s="267">
        <v>23</v>
      </c>
      <c r="E72" s="268">
        <v>5.3563111318118304E-3</v>
      </c>
    </row>
    <row r="73" spans="1:5" x14ac:dyDescent="0.2">
      <c r="A73" s="264" t="s">
        <v>24</v>
      </c>
      <c r="B73" s="266">
        <v>10935252.140000002</v>
      </c>
      <c r="C73" s="268">
        <v>1.8686035307684559E-2</v>
      </c>
      <c r="D73" s="267">
        <v>105</v>
      </c>
      <c r="E73" s="268">
        <v>2.4452724732184444E-2</v>
      </c>
    </row>
    <row r="74" spans="1:5" x14ac:dyDescent="0.2">
      <c r="A74" s="264" t="s">
        <v>25</v>
      </c>
      <c r="B74" s="266">
        <v>636988.43000000005</v>
      </c>
      <c r="C74" s="268">
        <v>1.0884786323332597E-3</v>
      </c>
      <c r="D74" s="267">
        <v>5</v>
      </c>
      <c r="E74" s="268">
        <v>1.1644154634373545E-3</v>
      </c>
    </row>
    <row r="75" spans="1:5" x14ac:dyDescent="0.2">
      <c r="A75" s="264" t="s">
        <v>26</v>
      </c>
      <c r="B75" s="266">
        <v>309278.37</v>
      </c>
      <c r="C75" s="268">
        <v>5.2849138435349583E-4</v>
      </c>
      <c r="D75" s="267">
        <v>4</v>
      </c>
      <c r="E75" s="268">
        <v>9.3153237074988359E-4</v>
      </c>
    </row>
    <row r="76" spans="1:5" x14ac:dyDescent="0.2">
      <c r="A76" s="264" t="s">
        <v>3</v>
      </c>
      <c r="B76" s="266">
        <v>11350958.060000001</v>
      </c>
      <c r="C76" s="268">
        <v>1.9396388887033617E-2</v>
      </c>
      <c r="D76" s="267">
        <v>82</v>
      </c>
      <c r="E76" s="268">
        <v>1.9096413600372612E-2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585209861.79999983</v>
      </c>
      <c r="C78" s="273"/>
      <c r="D78" s="274">
        <v>4294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0.67625816147613516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8.9916803244138312E-4</v>
      </c>
      <c r="D88" s="267">
        <v>5</v>
      </c>
      <c r="E88" s="268">
        <v>1.1644154634373545E-3</v>
      </c>
    </row>
    <row r="89" spans="1:5" x14ac:dyDescent="0.2">
      <c r="A89" s="264" t="s">
        <v>528</v>
      </c>
      <c r="B89" s="266">
        <v>466289468.51000029</v>
      </c>
      <c r="C89" s="268">
        <v>0.79679017553767417</v>
      </c>
      <c r="D89" s="267">
        <v>3454</v>
      </c>
      <c r="E89" s="268">
        <v>0.80437820214252442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118394191.29000004</v>
      </c>
      <c r="C91" s="268">
        <v>0.20231065642988447</v>
      </c>
      <c r="D91" s="267">
        <v>835</v>
      </c>
      <c r="E91" s="268">
        <v>0.1944573823940382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585209861.80000031</v>
      </c>
      <c r="C93" s="273"/>
      <c r="D93" s="274">
        <v>4294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571955389.55000007</v>
      </c>
      <c r="C100" s="268">
        <v>0.97735090757146226</v>
      </c>
      <c r="D100" s="267">
        <v>4113</v>
      </c>
      <c r="E100" s="268">
        <v>0.95784816022356778</v>
      </c>
    </row>
    <row r="101" spans="1:5" x14ac:dyDescent="0.2">
      <c r="A101" s="264" t="s">
        <v>5</v>
      </c>
      <c r="B101" s="266">
        <v>13254472.250000011</v>
      </c>
      <c r="C101" s="268">
        <v>2.264909242853776E-2</v>
      </c>
      <c r="D101" s="267">
        <v>181</v>
      </c>
      <c r="E101" s="268">
        <v>4.2151839776432234E-2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585209861.80000007</v>
      </c>
      <c r="C103" s="273"/>
      <c r="D103" s="274">
        <v>4294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132176754.82999994</v>
      </c>
      <c r="C110" s="268">
        <v>0.22586214528826995</v>
      </c>
      <c r="D110" s="267">
        <v>1785</v>
      </c>
      <c r="E110" s="268">
        <v>0.41569632044713556</v>
      </c>
    </row>
    <row r="111" spans="1:5" x14ac:dyDescent="0.2">
      <c r="A111" s="264" t="s">
        <v>69</v>
      </c>
      <c r="B111" s="266">
        <v>250459356.57999989</v>
      </c>
      <c r="C111" s="268">
        <v>0.42798211877296832</v>
      </c>
      <c r="D111" s="267">
        <v>1853</v>
      </c>
      <c r="E111" s="268">
        <v>0.43153237074988354</v>
      </c>
    </row>
    <row r="112" spans="1:5" x14ac:dyDescent="0.2">
      <c r="A112" s="264" t="s">
        <v>70</v>
      </c>
      <c r="B112" s="266">
        <v>106349774.89999998</v>
      </c>
      <c r="C112" s="268">
        <v>0.18172929378340835</v>
      </c>
      <c r="D112" s="267">
        <v>451</v>
      </c>
      <c r="E112" s="268">
        <v>0.10503027480204936</v>
      </c>
    </row>
    <row r="113" spans="1:5" x14ac:dyDescent="0.2">
      <c r="A113" s="264" t="s">
        <v>71</v>
      </c>
      <c r="B113" s="266">
        <v>34839128.210000001</v>
      </c>
      <c r="C113" s="268">
        <v>5.9532708664274958E-2</v>
      </c>
      <c r="D113" s="267">
        <v>101</v>
      </c>
      <c r="E113" s="268">
        <v>2.3521192361434559E-2</v>
      </c>
    </row>
    <row r="114" spans="1:5" x14ac:dyDescent="0.2">
      <c r="A114" s="264" t="s">
        <v>72</v>
      </c>
      <c r="B114" s="266">
        <v>20647869.570000004</v>
      </c>
      <c r="C114" s="268">
        <v>3.528284623654647E-2</v>
      </c>
      <c r="D114" s="267">
        <v>46</v>
      </c>
      <c r="E114" s="268">
        <v>1.0712622263623661E-2</v>
      </c>
    </row>
    <row r="115" spans="1:5" x14ac:dyDescent="0.2">
      <c r="A115" s="264" t="s">
        <v>73</v>
      </c>
      <c r="B115" s="266">
        <v>24901001.82</v>
      </c>
      <c r="C115" s="268">
        <v>4.2550550572420319E-2</v>
      </c>
      <c r="D115" s="267">
        <v>43</v>
      </c>
      <c r="E115" s="268">
        <v>1.0013972985561248E-2</v>
      </c>
    </row>
    <row r="116" spans="1:5" x14ac:dyDescent="0.2">
      <c r="A116" s="264" t="s">
        <v>74</v>
      </c>
      <c r="B116" s="266">
        <v>6575631.4000000004</v>
      </c>
      <c r="C116" s="268">
        <v>1.1236364643231654E-2</v>
      </c>
      <c r="D116" s="267">
        <v>8</v>
      </c>
      <c r="E116" s="268">
        <v>1.8630647414997672E-3</v>
      </c>
    </row>
    <row r="117" spans="1:5" x14ac:dyDescent="0.2">
      <c r="A117" s="264" t="s">
        <v>144</v>
      </c>
      <c r="B117" s="266">
        <v>5240244.49</v>
      </c>
      <c r="C117" s="268">
        <v>8.9544705789508655E-3</v>
      </c>
      <c r="D117" s="267">
        <v>5</v>
      </c>
      <c r="E117" s="268">
        <v>1.1644154634373545E-3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6.8695014599290906E-3</v>
      </c>
      <c r="D121" s="267">
        <v>2</v>
      </c>
      <c r="E121" s="268">
        <v>4.657661853749418E-4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585209861.79999983</v>
      </c>
      <c r="C123" s="273"/>
      <c r="D123" s="274">
        <v>4294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136285.48248719142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372939453.45999968</v>
      </c>
      <c r="C132" s="268">
        <v>0.63727472451148637</v>
      </c>
      <c r="D132" s="267">
        <v>2545</v>
      </c>
      <c r="E132" s="268">
        <v>0.59268747088961338</v>
      </c>
    </row>
    <row r="133" spans="1:5" x14ac:dyDescent="0.2">
      <c r="A133" s="264" t="s">
        <v>7</v>
      </c>
      <c r="B133" s="266">
        <v>193537558.56999981</v>
      </c>
      <c r="C133" s="268">
        <v>0.33071479344984611</v>
      </c>
      <c r="D133" s="267">
        <v>1517</v>
      </c>
      <c r="E133" s="268">
        <v>0.35328365160689335</v>
      </c>
    </row>
    <row r="134" spans="1:5" x14ac:dyDescent="0.2">
      <c r="A134" s="264" t="s">
        <v>8</v>
      </c>
      <c r="B134" s="266">
        <v>18732849.77</v>
      </c>
      <c r="C134" s="268">
        <v>3.2010482038667548E-2</v>
      </c>
      <c r="D134" s="267">
        <v>232</v>
      </c>
      <c r="E134" s="268">
        <v>5.4028877503493243E-2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585209861.79999948</v>
      </c>
      <c r="C136" s="268"/>
      <c r="D136" s="274">
        <v>4294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3.3263793504991824E-4</v>
      </c>
      <c r="D150" s="267">
        <v>1</v>
      </c>
      <c r="E150" s="268">
        <v>2.328830926874709E-4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585015198.79999995</v>
      </c>
      <c r="C154" s="268">
        <v>0.9996673620649501</v>
      </c>
      <c r="D154" s="267">
        <v>4293</v>
      </c>
      <c r="E154" s="268">
        <v>0.99976711690731257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585209861.79999995</v>
      </c>
      <c r="C156" s="268"/>
      <c r="D156" s="281">
        <v>4294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139.78710494666578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91059896.499999911</v>
      </c>
      <c r="C165" s="268">
        <v>0.15560212232226583</v>
      </c>
      <c r="D165" s="267">
        <v>714</v>
      </c>
      <c r="E165" s="268">
        <v>0.16627852817885422</v>
      </c>
    </row>
    <row r="166" spans="1:5" x14ac:dyDescent="0.2">
      <c r="A166" s="264" t="s">
        <v>10</v>
      </c>
      <c r="B166" s="266">
        <v>161264985.54000017</v>
      </c>
      <c r="C166" s="268">
        <v>0.27556778527958858</v>
      </c>
      <c r="D166" s="267">
        <v>1149</v>
      </c>
      <c r="E166" s="268">
        <v>0.26758267349790404</v>
      </c>
    </row>
    <row r="167" spans="1:5" x14ac:dyDescent="0.2">
      <c r="A167" s="264" t="s">
        <v>11</v>
      </c>
      <c r="B167" s="266">
        <v>321673433.57000005</v>
      </c>
      <c r="C167" s="268">
        <v>0.54967192893945849</v>
      </c>
      <c r="D167" s="267">
        <v>2346</v>
      </c>
      <c r="E167" s="268">
        <v>0.54634373544480674</v>
      </c>
    </row>
    <row r="168" spans="1:5" x14ac:dyDescent="0.2">
      <c r="A168" s="264" t="s">
        <v>12</v>
      </c>
      <c r="B168" s="266">
        <v>11211546.190000001</v>
      </c>
      <c r="C168" s="268">
        <v>1.9158163458686945E-2</v>
      </c>
      <c r="D168" s="267">
        <v>85</v>
      </c>
      <c r="E168" s="268">
        <v>1.9795062878435025E-2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585209861.80000019</v>
      </c>
      <c r="C173" s="273"/>
      <c r="D173" s="274">
        <v>4294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10.401450885418084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293722663.53000021</v>
      </c>
      <c r="C182" s="268">
        <v>0.50190996888972839</v>
      </c>
      <c r="D182" s="267">
        <v>2300</v>
      </c>
      <c r="E182" s="268">
        <v>0.53563111318118306</v>
      </c>
    </row>
    <row r="183" spans="1:6" x14ac:dyDescent="0.2">
      <c r="A183" s="264" t="s">
        <v>50</v>
      </c>
      <c r="B183" s="266">
        <v>291487198.26999968</v>
      </c>
      <c r="C183" s="268">
        <v>0.49809003111027156</v>
      </c>
      <c r="D183" s="267">
        <v>1994</v>
      </c>
      <c r="E183" s="268">
        <v>0.46436888681881694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585209861.79999995</v>
      </c>
      <c r="C185" s="271"/>
      <c r="D185" s="274">
        <v>4294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31244849.019999985</v>
      </c>
      <c r="C194" s="268">
        <v>5.3390844993446387E-2</v>
      </c>
      <c r="D194" s="267">
        <v>317</v>
      </c>
      <c r="E194" s="268">
        <v>7.3823940381928271E-2</v>
      </c>
      <c r="F194" s="268">
        <v>0.80124063768810561</v>
      </c>
      <c r="G194" s="168"/>
    </row>
    <row r="195" spans="1:7" x14ac:dyDescent="0.2">
      <c r="A195" s="264" t="s">
        <v>52</v>
      </c>
      <c r="B195" s="266">
        <v>70032861.459999993</v>
      </c>
      <c r="C195" s="268">
        <v>0.11967136241448757</v>
      </c>
      <c r="D195" s="267">
        <v>597</v>
      </c>
      <c r="E195" s="268">
        <v>0.13903120633442012</v>
      </c>
      <c r="F195" s="268">
        <v>0.80649792603627768</v>
      </c>
      <c r="G195" s="168"/>
    </row>
    <row r="196" spans="1:7" x14ac:dyDescent="0.2">
      <c r="A196" s="264" t="s">
        <v>53</v>
      </c>
      <c r="B196" s="266">
        <v>71055585.51000002</v>
      </c>
      <c r="C196" s="268">
        <v>0.1214189817161417</v>
      </c>
      <c r="D196" s="267">
        <v>632</v>
      </c>
      <c r="E196" s="268">
        <v>0.1471821145784816</v>
      </c>
      <c r="F196" s="268">
        <v>0.79952731719603087</v>
      </c>
      <c r="G196" s="168"/>
    </row>
    <row r="197" spans="1:7" x14ac:dyDescent="0.2">
      <c r="A197" s="264" t="s">
        <v>54</v>
      </c>
      <c r="B197" s="266">
        <v>28581659.380000003</v>
      </c>
      <c r="C197" s="268">
        <v>4.8840016625980927E-2</v>
      </c>
      <c r="D197" s="267">
        <v>258</v>
      </c>
      <c r="E197" s="268">
        <v>6.0083837913367487E-2</v>
      </c>
      <c r="F197" s="268">
        <v>0.80019732126865839</v>
      </c>
      <c r="G197" s="168"/>
    </row>
    <row r="198" spans="1:7" x14ac:dyDescent="0.2">
      <c r="A198" s="264" t="s">
        <v>55</v>
      </c>
      <c r="B198" s="266">
        <v>21923921.98</v>
      </c>
      <c r="C198" s="268">
        <v>3.7463350177602897E-2</v>
      </c>
      <c r="D198" s="267">
        <v>197</v>
      </c>
      <c r="E198" s="268">
        <v>4.5877969259431765E-2</v>
      </c>
      <c r="F198" s="268">
        <v>0.80495561895046641</v>
      </c>
      <c r="G198" s="168"/>
    </row>
    <row r="199" spans="1:7" x14ac:dyDescent="0.2">
      <c r="A199" s="264" t="s">
        <v>56</v>
      </c>
      <c r="B199" s="266">
        <v>21491065.190000001</v>
      </c>
      <c r="C199" s="268">
        <v>3.672368938537255E-2</v>
      </c>
      <c r="D199" s="267">
        <v>173</v>
      </c>
      <c r="E199" s="268">
        <v>4.0288775034932466E-2</v>
      </c>
      <c r="F199" s="268">
        <v>0.79721800679410648</v>
      </c>
      <c r="G199" s="168"/>
    </row>
    <row r="200" spans="1:7" x14ac:dyDescent="0.2">
      <c r="A200" s="264" t="s">
        <v>27</v>
      </c>
      <c r="B200" s="266">
        <v>142574399.9300001</v>
      </c>
      <c r="C200" s="268">
        <v>0.24362952376001823</v>
      </c>
      <c r="D200" s="267">
        <v>874</v>
      </c>
      <c r="E200" s="268">
        <v>0.20353982300884957</v>
      </c>
      <c r="F200" s="268">
        <v>0.7789131169445026</v>
      </c>
      <c r="G200" s="168"/>
    </row>
    <row r="201" spans="1:7" x14ac:dyDescent="0.2">
      <c r="A201" s="264" t="s">
        <v>57</v>
      </c>
      <c r="B201" s="266">
        <v>67665356.040000036</v>
      </c>
      <c r="C201" s="268">
        <v>0.11562579590144567</v>
      </c>
      <c r="D201" s="267">
        <v>423</v>
      </c>
      <c r="E201" s="268">
        <v>9.850954820680019E-2</v>
      </c>
      <c r="F201" s="268">
        <v>0.78226427604496862</v>
      </c>
      <c r="G201" s="168"/>
    </row>
    <row r="202" spans="1:7" x14ac:dyDescent="0.2">
      <c r="A202" s="264" t="s">
        <v>58</v>
      </c>
      <c r="B202" s="266">
        <v>81923110.920000032</v>
      </c>
      <c r="C202" s="268">
        <v>0.13998928635279539</v>
      </c>
      <c r="D202" s="267">
        <v>328</v>
      </c>
      <c r="E202" s="268">
        <v>7.6385654401490449E-2</v>
      </c>
      <c r="F202" s="268">
        <v>0.7383856675498256</v>
      </c>
      <c r="G202" s="168"/>
    </row>
    <row r="203" spans="1:7" x14ac:dyDescent="0.2">
      <c r="A203" s="264" t="s">
        <v>59</v>
      </c>
      <c r="B203" s="266">
        <v>28413414.939999994</v>
      </c>
      <c r="C203" s="268">
        <v>4.8552522427775656E-2</v>
      </c>
      <c r="D203" s="267">
        <v>249</v>
      </c>
      <c r="E203" s="268">
        <v>5.7987890079180253E-2</v>
      </c>
      <c r="F203" s="268">
        <v>0.79799224620628384</v>
      </c>
      <c r="G203" s="168"/>
    </row>
    <row r="204" spans="1:7" x14ac:dyDescent="0.2">
      <c r="A204" s="264" t="s">
        <v>60</v>
      </c>
      <c r="B204" s="266">
        <v>20208001.430000003</v>
      </c>
      <c r="C204" s="268">
        <v>3.4531204528652049E-2</v>
      </c>
      <c r="D204" s="267">
        <v>245</v>
      </c>
      <c r="E204" s="268">
        <v>5.7056357708430365E-2</v>
      </c>
      <c r="F204" s="268">
        <v>0.78502482193022494</v>
      </c>
      <c r="G204" s="168"/>
    </row>
    <row r="205" spans="1:7" x14ac:dyDescent="0.2">
      <c r="A205" s="264" t="s">
        <v>2</v>
      </c>
      <c r="B205" s="266">
        <v>95636</v>
      </c>
      <c r="C205" s="268">
        <v>1.6342171628113187E-4</v>
      </c>
      <c r="D205" s="267">
        <v>1</v>
      </c>
      <c r="E205" s="268">
        <v>2.328830926874709E-4</v>
      </c>
      <c r="F205" s="268">
        <v>0.57267065868263478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585209861.80000007</v>
      </c>
      <c r="C207" s="273"/>
      <c r="D207" s="274">
        <v>4294</v>
      </c>
      <c r="E207" s="273"/>
      <c r="F207" s="286">
        <v>0.78441440399677675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1.5384224681908794E-4</v>
      </c>
      <c r="D214" s="267">
        <v>1</v>
      </c>
      <c r="E214" s="268">
        <v>2.328830926874709E-4</v>
      </c>
    </row>
    <row r="215" spans="1:7" x14ac:dyDescent="0.2">
      <c r="A215" s="264" t="s">
        <v>303</v>
      </c>
      <c r="B215" s="266">
        <v>12837458.859999998</v>
      </c>
      <c r="C215" s="268">
        <v>2.1936504659224778E-2</v>
      </c>
      <c r="D215" s="267">
        <v>84</v>
      </c>
      <c r="E215" s="268">
        <v>1.9562179785747556E-2</v>
      </c>
    </row>
    <row r="216" spans="1:7" x14ac:dyDescent="0.2">
      <c r="A216" s="264" t="s">
        <v>280</v>
      </c>
      <c r="B216" s="266">
        <v>539604897.7100004</v>
      </c>
      <c r="C216" s="268">
        <v>0.92207075261902227</v>
      </c>
      <c r="D216" s="267">
        <v>3982</v>
      </c>
      <c r="E216" s="268">
        <v>0.92734047508150907</v>
      </c>
    </row>
    <row r="217" spans="1:7" x14ac:dyDescent="0.2">
      <c r="A217" s="264" t="s">
        <v>281</v>
      </c>
      <c r="B217" s="266">
        <v>6198780.04</v>
      </c>
      <c r="C217" s="268">
        <v>1.0592405297022279E-2</v>
      </c>
      <c r="D217" s="267">
        <v>45</v>
      </c>
      <c r="E217" s="268">
        <v>1.0479739170936191E-2</v>
      </c>
    </row>
    <row r="218" spans="1:7" x14ac:dyDescent="0.2">
      <c r="A218" s="264" t="s">
        <v>282</v>
      </c>
      <c r="B218" s="266">
        <v>18059645.219999999</v>
      </c>
      <c r="C218" s="268">
        <v>3.0860117709656795E-2</v>
      </c>
      <c r="D218" s="267">
        <v>115</v>
      </c>
      <c r="E218" s="268">
        <v>2.6781555659059153E-2</v>
      </c>
    </row>
    <row r="219" spans="1:7" x14ac:dyDescent="0.2">
      <c r="A219" s="264" t="s">
        <v>283</v>
      </c>
      <c r="B219" s="266">
        <v>8347092.129999999</v>
      </c>
      <c r="C219" s="268">
        <v>1.4263416724259983E-2</v>
      </c>
      <c r="D219" s="267">
        <v>65</v>
      </c>
      <c r="E219" s="268">
        <v>1.5137401024685608E-2</v>
      </c>
    </row>
    <row r="220" spans="1:7" x14ac:dyDescent="0.2">
      <c r="A220" s="264" t="s">
        <v>38</v>
      </c>
      <c r="B220" s="266">
        <v>71957.84</v>
      </c>
      <c r="C220" s="268">
        <v>1.2296074399476215E-4</v>
      </c>
      <c r="D220" s="267">
        <v>2</v>
      </c>
      <c r="E220" s="268">
        <v>4.657661853749418E-4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585209861.80000043</v>
      </c>
      <c r="C229" s="273"/>
      <c r="D229" s="274">
        <v>4294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2.9018592186879757E-2</v>
      </c>
      <c r="E231" s="268"/>
    </row>
    <row r="232" spans="1:5" x14ac:dyDescent="0.2">
      <c r="A232" s="264"/>
      <c r="B232" s="266"/>
      <c r="C232" s="268"/>
      <c r="D232" s="267"/>
      <c r="E232" s="268"/>
    </row>
    <row r="233" spans="1:5" x14ac:dyDescent="0.2">
      <c r="A233" s="264"/>
      <c r="B233" s="266"/>
      <c r="C233" s="268"/>
      <c r="D233" s="267"/>
      <c r="E233" s="268"/>
    </row>
    <row r="234" spans="1:5" x14ac:dyDescent="0.2">
      <c r="A234" s="264"/>
      <c r="B234" s="266"/>
      <c r="C234" s="268"/>
      <c r="D234" s="267"/>
      <c r="E234" s="268"/>
    </row>
    <row r="235" spans="1:5" x14ac:dyDescent="0.2">
      <c r="A235" s="270" t="s">
        <v>208</v>
      </c>
      <c r="B235" s="266"/>
      <c r="C235" s="268"/>
      <c r="D235" s="267"/>
      <c r="E235" s="268"/>
    </row>
    <row r="236" spans="1:5" x14ac:dyDescent="0.2">
      <c r="B236" s="149"/>
      <c r="D236" s="151"/>
    </row>
    <row r="237" spans="1:5" ht="20.399999999999999" x14ac:dyDescent="0.2">
      <c r="A237" s="291" t="s">
        <v>208</v>
      </c>
      <c r="B237" s="292" t="s">
        <v>551</v>
      </c>
      <c r="C237" s="293" t="s">
        <v>178</v>
      </c>
      <c r="D237" s="294" t="s">
        <v>179</v>
      </c>
      <c r="E237" s="293" t="s">
        <v>178</v>
      </c>
    </row>
    <row r="239" spans="1:5" x14ac:dyDescent="0.2">
      <c r="A239" s="264" t="s">
        <v>123</v>
      </c>
      <c r="B239" s="266">
        <v>0</v>
      </c>
      <c r="C239" s="268">
        <v>0</v>
      </c>
      <c r="D239" s="267">
        <v>0</v>
      </c>
      <c r="E239" s="268">
        <v>0</v>
      </c>
    </row>
    <row r="240" spans="1:5" x14ac:dyDescent="0.2">
      <c r="A240" s="264" t="s">
        <v>124</v>
      </c>
      <c r="B240" s="266">
        <v>321954078.72999996</v>
      </c>
      <c r="C240" s="268">
        <v>0.55015149221806914</v>
      </c>
      <c r="D240" s="267">
        <v>2235</v>
      </c>
      <c r="E240" s="268">
        <v>0.52049371215649742</v>
      </c>
    </row>
    <row r="241" spans="1:6" x14ac:dyDescent="0.2">
      <c r="A241" s="264" t="s">
        <v>534</v>
      </c>
      <c r="B241" s="266">
        <v>263255783.06999996</v>
      </c>
      <c r="C241" s="268">
        <v>0.44984850778193086</v>
      </c>
      <c r="D241" s="267">
        <v>2059</v>
      </c>
      <c r="E241" s="268">
        <v>0.47950628784350258</v>
      </c>
    </row>
    <row r="242" spans="1:6" x14ac:dyDescent="0.2">
      <c r="A242" s="264"/>
      <c r="B242" s="264"/>
      <c r="C242" s="268"/>
      <c r="D242" s="264"/>
      <c r="E242" s="268"/>
    </row>
    <row r="243" spans="1:6" ht="10.8" thickBot="1" x14ac:dyDescent="0.25">
      <c r="A243" s="264"/>
      <c r="B243" s="280">
        <v>585209861.79999995</v>
      </c>
      <c r="C243" s="268"/>
      <c r="D243" s="281">
        <v>4294</v>
      </c>
      <c r="E243" s="268"/>
    </row>
    <row r="244" spans="1:6" ht="10.8" thickTop="1" x14ac:dyDescent="0.2">
      <c r="A244" s="264"/>
      <c r="B244" s="264"/>
      <c r="C244" s="268"/>
      <c r="D244" s="264"/>
      <c r="E244" s="268"/>
    </row>
    <row r="245" spans="1:6" x14ac:dyDescent="0.2">
      <c r="A245" s="264"/>
      <c r="B245" s="264"/>
      <c r="C245" s="268"/>
      <c r="D245" s="264"/>
      <c r="E245" s="268"/>
    </row>
    <row r="246" spans="1:6" x14ac:dyDescent="0.2">
      <c r="A246" s="264"/>
      <c r="B246" s="264"/>
      <c r="C246" s="264"/>
      <c r="D246" s="264"/>
      <c r="E246" s="264"/>
    </row>
    <row r="247" spans="1:6" x14ac:dyDescent="0.2">
      <c r="A247" s="270" t="s">
        <v>209</v>
      </c>
      <c r="B247" s="266"/>
      <c r="C247" s="268"/>
      <c r="D247" s="267"/>
      <c r="E247" s="268"/>
    </row>
    <row r="248" spans="1:6" x14ac:dyDescent="0.2">
      <c r="A248" s="264"/>
      <c r="B248" s="266"/>
      <c r="C248" s="268"/>
      <c r="D248" s="267"/>
      <c r="E248" s="268"/>
    </row>
    <row r="249" spans="1:6" ht="20.399999999999999" x14ac:dyDescent="0.2">
      <c r="A249" s="291" t="s">
        <v>210</v>
      </c>
      <c r="B249" s="292" t="s">
        <v>551</v>
      </c>
      <c r="C249" s="293" t="s">
        <v>178</v>
      </c>
      <c r="D249" s="294" t="s">
        <v>179</v>
      </c>
      <c r="E249" s="293" t="s">
        <v>178</v>
      </c>
    </row>
    <row r="251" spans="1:6" x14ac:dyDescent="0.2">
      <c r="A251" s="264" t="s">
        <v>36</v>
      </c>
      <c r="B251" s="266">
        <v>66855650.540000021</v>
      </c>
      <c r="C251" s="268">
        <v>0.11424218029129593</v>
      </c>
      <c r="D251" s="267">
        <v>491</v>
      </c>
      <c r="E251" s="268">
        <v>0.1143455985095482</v>
      </c>
      <c r="F251" s="168"/>
    </row>
    <row r="252" spans="1:6" x14ac:dyDescent="0.2">
      <c r="A252" s="264" t="s">
        <v>37</v>
      </c>
      <c r="B252" s="266">
        <v>518354211.26000035</v>
      </c>
      <c r="C252" s="268">
        <v>0.88575781970870393</v>
      </c>
      <c r="D252" s="267">
        <v>3803</v>
      </c>
      <c r="E252" s="268">
        <v>0.88565440149045183</v>
      </c>
      <c r="F252" s="168"/>
    </row>
    <row r="253" spans="1:6" x14ac:dyDescent="0.2">
      <c r="A253" s="264"/>
      <c r="B253" s="264"/>
      <c r="C253" s="268"/>
      <c r="D253" s="264"/>
      <c r="E253" s="268"/>
      <c r="F253" s="168"/>
    </row>
    <row r="254" spans="1:6" ht="10.8" thickBot="1" x14ac:dyDescent="0.25">
      <c r="A254" s="264"/>
      <c r="B254" s="280">
        <v>585209861.80000043</v>
      </c>
      <c r="C254" s="268"/>
      <c r="D254" s="281">
        <v>4294</v>
      </c>
      <c r="E254" s="268"/>
      <c r="F254" s="168"/>
    </row>
    <row r="255" spans="1:6" ht="10.8" thickTop="1" x14ac:dyDescent="0.2">
      <c r="A255" s="264"/>
      <c r="B255" s="264"/>
      <c r="C255" s="268"/>
      <c r="D255" s="264"/>
      <c r="E255" s="268"/>
      <c r="F255" s="168"/>
    </row>
    <row r="256" spans="1:6" x14ac:dyDescent="0.2">
      <c r="A256" s="264"/>
      <c r="B256" s="264"/>
      <c r="C256" s="268"/>
      <c r="D256" s="264"/>
      <c r="E256" s="268"/>
      <c r="F256" s="168"/>
    </row>
    <row r="257" spans="1:6" x14ac:dyDescent="0.2">
      <c r="A257" s="264"/>
      <c r="B257" s="264"/>
      <c r="C257" s="268"/>
      <c r="D257" s="264"/>
      <c r="E257" s="268"/>
      <c r="F257" s="168"/>
    </row>
    <row r="258" spans="1:6" x14ac:dyDescent="0.2">
      <c r="A258" s="264"/>
      <c r="B258" s="264"/>
      <c r="C258" s="268"/>
      <c r="D258" s="264"/>
      <c r="E258" s="268"/>
      <c r="F258" s="168"/>
    </row>
    <row r="259" spans="1:6" x14ac:dyDescent="0.2">
      <c r="A259" s="270" t="s">
        <v>211</v>
      </c>
      <c r="B259" s="266"/>
      <c r="C259" s="268"/>
      <c r="D259" s="267"/>
      <c r="E259" s="268"/>
      <c r="F259" s="168"/>
    </row>
    <row r="260" spans="1:6" x14ac:dyDescent="0.2">
      <c r="B260" s="149"/>
      <c r="D260" s="151"/>
    </row>
    <row r="261" spans="1:6" ht="20.399999999999999" x14ac:dyDescent="0.2">
      <c r="A261" s="291" t="s">
        <v>535</v>
      </c>
      <c r="B261" s="292" t="s">
        <v>551</v>
      </c>
      <c r="C261" s="293" t="s">
        <v>178</v>
      </c>
      <c r="D261" s="294" t="s">
        <v>179</v>
      </c>
      <c r="E261" s="293" t="s">
        <v>178</v>
      </c>
    </row>
    <row r="263" spans="1:6" x14ac:dyDescent="0.2">
      <c r="A263" s="264" t="s">
        <v>147</v>
      </c>
      <c r="B263" s="266">
        <v>928223.31</v>
      </c>
      <c r="C263" s="268">
        <v>2.883092252353277E-3</v>
      </c>
      <c r="D263" s="267">
        <v>7</v>
      </c>
      <c r="E263" s="268">
        <v>3.1319910514541389E-3</v>
      </c>
      <c r="F263" s="168"/>
    </row>
    <row r="264" spans="1:6" x14ac:dyDescent="0.2">
      <c r="A264" s="264" t="s">
        <v>148</v>
      </c>
      <c r="B264" s="266">
        <v>7845832.1400000006</v>
      </c>
      <c r="C264" s="268">
        <v>2.4369413709399664E-2</v>
      </c>
      <c r="D264" s="267">
        <v>52</v>
      </c>
      <c r="E264" s="268">
        <v>2.3266219239373602E-2</v>
      </c>
      <c r="F264" s="168"/>
    </row>
    <row r="265" spans="1:6" x14ac:dyDescent="0.2">
      <c r="A265" s="264" t="s">
        <v>80</v>
      </c>
      <c r="B265" s="266">
        <v>105404935.62000002</v>
      </c>
      <c r="C265" s="268">
        <v>0.32739121068379334</v>
      </c>
      <c r="D265" s="267">
        <v>756</v>
      </c>
      <c r="E265" s="268">
        <v>0.338255033557047</v>
      </c>
      <c r="F265" s="168"/>
    </row>
    <row r="266" spans="1:6" x14ac:dyDescent="0.2">
      <c r="A266" s="264" t="s">
        <v>81</v>
      </c>
      <c r="B266" s="266">
        <v>88990738.999999985</v>
      </c>
      <c r="C266" s="268">
        <v>0.27640817395772205</v>
      </c>
      <c r="D266" s="267">
        <v>662</v>
      </c>
      <c r="E266" s="268">
        <v>0.29619686800894857</v>
      </c>
      <c r="F266" s="168"/>
    </row>
    <row r="267" spans="1:6" x14ac:dyDescent="0.2">
      <c r="A267" s="264" t="s">
        <v>82</v>
      </c>
      <c r="B267" s="266">
        <v>78240917.14000003</v>
      </c>
      <c r="C267" s="268">
        <v>0.24301887228338276</v>
      </c>
      <c r="D267" s="267">
        <v>528</v>
      </c>
      <c r="E267" s="268">
        <v>0.23624161073825503</v>
      </c>
      <c r="F267" s="168"/>
    </row>
    <row r="268" spans="1:6" x14ac:dyDescent="0.2">
      <c r="A268" s="264" t="s">
        <v>83</v>
      </c>
      <c r="B268" s="266">
        <v>25803032.779999997</v>
      </c>
      <c r="C268" s="268">
        <v>8.0145071874176091E-2</v>
      </c>
      <c r="D268" s="267">
        <v>143</v>
      </c>
      <c r="E268" s="268">
        <v>6.3982102908277411E-2</v>
      </c>
      <c r="F268" s="168"/>
    </row>
    <row r="269" spans="1:6" x14ac:dyDescent="0.2">
      <c r="A269" s="264" t="s">
        <v>84</v>
      </c>
      <c r="B269" s="266">
        <v>10347609.85</v>
      </c>
      <c r="C269" s="268">
        <v>3.2140017889563076E-2</v>
      </c>
      <c r="D269" s="267">
        <v>61</v>
      </c>
      <c r="E269" s="268">
        <v>2.7293064876957495E-2</v>
      </c>
      <c r="F269" s="168"/>
    </row>
    <row r="270" spans="1:6" x14ac:dyDescent="0.2">
      <c r="A270" s="264" t="s">
        <v>85</v>
      </c>
      <c r="B270" s="266">
        <v>1933350.53</v>
      </c>
      <c r="C270" s="268">
        <v>6.0050505886628741E-3</v>
      </c>
      <c r="D270" s="267">
        <v>11</v>
      </c>
      <c r="E270" s="268">
        <v>4.9217002237136468E-3</v>
      </c>
      <c r="F270" s="168"/>
    </row>
    <row r="271" spans="1:6" x14ac:dyDescent="0.2">
      <c r="A271" s="264" t="s">
        <v>86</v>
      </c>
      <c r="B271" s="266">
        <v>1499900.01</v>
      </c>
      <c r="C271" s="268">
        <v>4.6587389602784296E-3</v>
      </c>
      <c r="D271" s="267">
        <v>7</v>
      </c>
      <c r="E271" s="268">
        <v>3.1319910514541389E-3</v>
      </c>
      <c r="F271" s="168"/>
    </row>
    <row r="272" spans="1:6" x14ac:dyDescent="0.2">
      <c r="A272" s="264" t="s">
        <v>0</v>
      </c>
      <c r="B272" s="266">
        <v>382105.1</v>
      </c>
      <c r="C272" s="268">
        <v>1.1868310583524066E-3</v>
      </c>
      <c r="D272" s="267">
        <v>2</v>
      </c>
      <c r="E272" s="268">
        <v>8.9485458612975394E-4</v>
      </c>
      <c r="F272" s="168"/>
    </row>
    <row r="273" spans="1:6" x14ac:dyDescent="0.2">
      <c r="A273" s="264" t="s">
        <v>67</v>
      </c>
      <c r="B273" s="266">
        <v>230291.71</v>
      </c>
      <c r="C273" s="268">
        <v>7.1529365587919534E-4</v>
      </c>
      <c r="D273" s="267">
        <v>2</v>
      </c>
      <c r="E273" s="268">
        <v>8.9485458612975394E-4</v>
      </c>
      <c r="F273" s="168"/>
    </row>
    <row r="274" spans="1:6" x14ac:dyDescent="0.2">
      <c r="A274" s="264" t="s">
        <v>79</v>
      </c>
      <c r="B274" s="266">
        <v>347141.54</v>
      </c>
      <c r="C274" s="268">
        <v>1.0782330864369104E-3</v>
      </c>
      <c r="D274" s="267">
        <v>4</v>
      </c>
      <c r="E274" s="268">
        <v>1.7897091722595079E-3</v>
      </c>
      <c r="F274" s="168"/>
    </row>
    <row r="275" spans="1:6" x14ac:dyDescent="0.2">
      <c r="A275" s="264"/>
      <c r="B275" s="264"/>
      <c r="C275" s="268"/>
      <c r="D275" s="267"/>
      <c r="E275" s="268"/>
      <c r="F275" s="168"/>
    </row>
    <row r="276" spans="1:6" ht="10.8" thickBot="1" x14ac:dyDescent="0.25">
      <c r="A276" s="264"/>
      <c r="B276" s="280">
        <v>321954078.73000002</v>
      </c>
      <c r="C276" s="268"/>
      <c r="D276" s="274">
        <v>2235</v>
      </c>
      <c r="E276" s="268"/>
      <c r="F276" s="168"/>
    </row>
    <row r="277" spans="1:6" ht="10.8" thickTop="1" x14ac:dyDescent="0.2">
      <c r="A277" s="264"/>
      <c r="B277" s="264"/>
      <c r="C277" s="268"/>
      <c r="D277" s="264"/>
      <c r="E277" s="268"/>
      <c r="F277" s="168"/>
    </row>
    <row r="278" spans="1:6" x14ac:dyDescent="0.2">
      <c r="A278" s="271" t="s">
        <v>335</v>
      </c>
      <c r="B278" s="264"/>
      <c r="C278" s="268"/>
      <c r="D278" s="288">
        <v>1.55083067660548</v>
      </c>
      <c r="E278" s="268"/>
      <c r="F278" s="168"/>
    </row>
    <row r="279" spans="1:6" x14ac:dyDescent="0.2">
      <c r="A279" s="271"/>
      <c r="B279" s="264"/>
      <c r="C279" s="268"/>
      <c r="D279" s="275"/>
      <c r="E279" s="268"/>
      <c r="F279" s="168"/>
    </row>
    <row r="280" spans="1:6" x14ac:dyDescent="0.2">
      <c r="A280" s="264"/>
      <c r="B280" s="264"/>
      <c r="C280" s="268"/>
      <c r="D280" s="264"/>
      <c r="E280" s="268"/>
      <c r="F280" s="168"/>
    </row>
    <row r="281" spans="1:6" x14ac:dyDescent="0.2">
      <c r="A281" s="264"/>
      <c r="B281" s="264"/>
      <c r="C281" s="268"/>
      <c r="D281" s="264"/>
      <c r="E281" s="268"/>
      <c r="F281" s="168"/>
    </row>
    <row r="282" spans="1:6" x14ac:dyDescent="0.2">
      <c r="A282" s="264"/>
      <c r="B282" s="264"/>
      <c r="C282" s="268"/>
      <c r="D282" s="264"/>
      <c r="E282" s="268"/>
      <c r="F282" s="168"/>
    </row>
    <row r="283" spans="1:6" x14ac:dyDescent="0.2">
      <c r="A283" s="270" t="s">
        <v>142</v>
      </c>
      <c r="B283" s="264"/>
      <c r="C283" s="264"/>
      <c r="D283" s="267"/>
      <c r="E283" s="264"/>
      <c r="F283" s="168"/>
    </row>
    <row r="284" spans="1:6" x14ac:dyDescent="0.2">
      <c r="C284" s="148"/>
      <c r="D284" s="151"/>
      <c r="E284" s="148"/>
    </row>
    <row r="285" spans="1:6" ht="20.399999999999999" x14ac:dyDescent="0.2">
      <c r="A285" s="291" t="s">
        <v>536</v>
      </c>
      <c r="B285" s="292" t="s">
        <v>551</v>
      </c>
      <c r="C285" s="293" t="s">
        <v>178</v>
      </c>
      <c r="D285" s="294" t="s">
        <v>179</v>
      </c>
      <c r="E285" s="293" t="s">
        <v>178</v>
      </c>
      <c r="F285" s="158"/>
    </row>
    <row r="286" spans="1:6" x14ac:dyDescent="0.2">
      <c r="B286" s="170"/>
    </row>
    <row r="287" spans="1:6" x14ac:dyDescent="0.2">
      <c r="A287" s="264" t="s">
        <v>142</v>
      </c>
      <c r="B287" s="266">
        <v>0</v>
      </c>
      <c r="C287" s="268">
        <v>0</v>
      </c>
      <c r="D287" s="267">
        <v>0</v>
      </c>
      <c r="E287" s="268">
        <v>0</v>
      </c>
      <c r="F287" s="265"/>
    </row>
    <row r="288" spans="1:6" x14ac:dyDescent="0.2">
      <c r="A288" s="264" t="s">
        <v>143</v>
      </c>
      <c r="B288" s="266">
        <v>585209861.79999995</v>
      </c>
      <c r="C288" s="268">
        <v>0.99999999999999922</v>
      </c>
      <c r="D288" s="267">
        <v>4294</v>
      </c>
      <c r="E288" s="268">
        <v>1</v>
      </c>
      <c r="F288" s="266"/>
    </row>
    <row r="289" spans="1:6" x14ac:dyDescent="0.2">
      <c r="A289" s="264"/>
      <c r="B289" s="275"/>
      <c r="C289" s="264"/>
      <c r="D289" s="267"/>
      <c r="E289" s="264"/>
      <c r="F289" s="264"/>
    </row>
    <row r="290" spans="1:6" ht="10.8" thickBot="1" x14ac:dyDescent="0.25">
      <c r="A290" s="264"/>
      <c r="B290" s="272">
        <v>585209861.79999995</v>
      </c>
      <c r="C290" s="271"/>
      <c r="D290" s="274">
        <v>4294</v>
      </c>
      <c r="E290" s="264"/>
      <c r="F290" s="264"/>
    </row>
    <row r="291" spans="1:6" ht="10.8" thickTop="1" x14ac:dyDescent="0.2">
      <c r="A291" s="264"/>
      <c r="B291" s="264"/>
      <c r="C291" s="268"/>
      <c r="D291" s="264"/>
      <c r="E291" s="268"/>
      <c r="F291" s="264"/>
    </row>
    <row r="292" spans="1:6" x14ac:dyDescent="0.2">
      <c r="A292" s="264"/>
      <c r="B292" s="264"/>
      <c r="C292" s="268"/>
      <c r="D292" s="264"/>
      <c r="E292" s="268"/>
      <c r="F292" s="264"/>
    </row>
    <row r="293" spans="1:6" x14ac:dyDescent="0.2">
      <c r="A293" s="264"/>
      <c r="B293" s="264"/>
      <c r="C293" s="289"/>
      <c r="D293" s="264"/>
      <c r="E293" s="289"/>
      <c r="F293" s="264"/>
    </row>
    <row r="294" spans="1:6" x14ac:dyDescent="0.2">
      <c r="A294" s="264"/>
      <c r="B294" s="264"/>
      <c r="C294" s="268"/>
      <c r="D294" s="264"/>
      <c r="E294" s="268"/>
      <c r="F294" s="264"/>
    </row>
    <row r="295" spans="1:6" ht="15.6" x14ac:dyDescent="0.3">
      <c r="A295" s="270" t="s">
        <v>537</v>
      </c>
      <c r="B295" s="264"/>
      <c r="C295" s="290"/>
      <c r="D295" s="290"/>
      <c r="E295" s="290"/>
      <c r="F295" s="264"/>
    </row>
    <row r="296" spans="1:6" ht="15.6" x14ac:dyDescent="0.3">
      <c r="A296" s="171"/>
      <c r="C296" s="171"/>
      <c r="D296" s="171"/>
      <c r="E296" s="171"/>
    </row>
    <row r="297" spans="1:6" ht="20.399999999999999" x14ac:dyDescent="0.2">
      <c r="A297" s="291" t="s">
        <v>538</v>
      </c>
      <c r="B297" s="292" t="s">
        <v>551</v>
      </c>
      <c r="C297" s="293" t="s">
        <v>178</v>
      </c>
      <c r="D297" s="294" t="s">
        <v>179</v>
      </c>
      <c r="E297" s="293" t="s">
        <v>178</v>
      </c>
    </row>
    <row r="298" spans="1:6" x14ac:dyDescent="0.2">
      <c r="C298" s="148"/>
      <c r="E298" s="148"/>
    </row>
    <row r="299" spans="1:6" x14ac:dyDescent="0.2">
      <c r="A299" s="264" t="s">
        <v>132</v>
      </c>
      <c r="B299" s="266">
        <v>460390857.2899999</v>
      </c>
      <c r="C299" s="268">
        <v>0.78671069532888716</v>
      </c>
      <c r="D299" s="267">
        <v>3266</v>
      </c>
      <c r="E299" s="268">
        <v>0.76059618071727997</v>
      </c>
    </row>
    <row r="300" spans="1:6" x14ac:dyDescent="0.2">
      <c r="A300" s="264" t="s">
        <v>133</v>
      </c>
      <c r="B300" s="266">
        <v>94231205.029999986</v>
      </c>
      <c r="C300" s="268">
        <v>0.1610212185081123</v>
      </c>
      <c r="D300" s="267">
        <v>770</v>
      </c>
      <c r="E300" s="268">
        <v>0.17931998136935259</v>
      </c>
    </row>
    <row r="301" spans="1:6" x14ac:dyDescent="0.2">
      <c r="A301" s="264" t="s">
        <v>134</v>
      </c>
      <c r="B301" s="266">
        <v>17484581.140000001</v>
      </c>
      <c r="C301" s="268">
        <v>2.9877454706967146E-2</v>
      </c>
      <c r="D301" s="267">
        <v>135</v>
      </c>
      <c r="E301" s="268">
        <v>3.1439217512808572E-2</v>
      </c>
    </row>
    <row r="302" spans="1:6" x14ac:dyDescent="0.2">
      <c r="A302" s="264" t="s">
        <v>135</v>
      </c>
      <c r="B302" s="266">
        <v>8293774.1499999994</v>
      </c>
      <c r="C302" s="268">
        <v>1.4172307562435545E-2</v>
      </c>
      <c r="D302" s="267">
        <v>45</v>
      </c>
      <c r="E302" s="268">
        <v>1.0479739170936191E-2</v>
      </c>
    </row>
    <row r="303" spans="1:6" x14ac:dyDescent="0.2">
      <c r="A303" s="264" t="s">
        <v>136</v>
      </c>
      <c r="B303" s="266">
        <v>0</v>
      </c>
      <c r="C303" s="268">
        <v>0</v>
      </c>
      <c r="D303" s="267">
        <v>0</v>
      </c>
      <c r="E303" s="268">
        <v>0</v>
      </c>
    </row>
    <row r="304" spans="1:6" x14ac:dyDescent="0.2">
      <c r="A304" s="264" t="s">
        <v>137</v>
      </c>
      <c r="B304" s="266">
        <v>0</v>
      </c>
      <c r="C304" s="268">
        <v>0</v>
      </c>
      <c r="D304" s="267">
        <v>0</v>
      </c>
      <c r="E304" s="268">
        <v>0</v>
      </c>
    </row>
    <row r="305" spans="1:5" x14ac:dyDescent="0.2">
      <c r="A305" s="264" t="s">
        <v>138</v>
      </c>
      <c r="B305" s="266">
        <v>4809444.1899999995</v>
      </c>
      <c r="C305" s="268">
        <v>8.2183238935977891E-3</v>
      </c>
      <c r="D305" s="267">
        <v>78</v>
      </c>
      <c r="E305" s="268">
        <v>1.8164881229622728E-2</v>
      </c>
    </row>
    <row r="306" spans="1:5" x14ac:dyDescent="0.2">
      <c r="A306" s="264"/>
      <c r="B306" s="266"/>
      <c r="C306" s="264"/>
      <c r="D306" s="267"/>
      <c r="E306" s="268"/>
    </row>
    <row r="307" spans="1:5" ht="10.8" thickBot="1" x14ac:dyDescent="0.25">
      <c r="A307" s="264"/>
      <c r="B307" s="272">
        <v>585209861.79999995</v>
      </c>
      <c r="C307" s="271"/>
      <c r="D307" s="274">
        <v>4294</v>
      </c>
      <c r="E307" s="264"/>
    </row>
    <row r="308" spans="1:5" ht="10.8" thickTop="1" x14ac:dyDescent="0.2">
      <c r="A308" s="264"/>
      <c r="B308" s="264"/>
      <c r="C308" s="268"/>
      <c r="D308" s="264"/>
      <c r="E308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4F4F4"/>
  </sheetPr>
  <dimension ref="A1:J345"/>
  <sheetViews>
    <sheetView workbookViewId="0">
      <selection sqref="A1:F1"/>
    </sheetView>
  </sheetViews>
  <sheetFormatPr defaultColWidth="9.109375" defaultRowHeight="10.199999999999999" x14ac:dyDescent="0.2"/>
  <cols>
    <col min="1" max="1" width="45.33203125" style="148" customWidth="1"/>
    <col min="2" max="2" width="15.33203125" style="148" customWidth="1"/>
    <col min="3" max="3" width="18" style="150" customWidth="1"/>
    <col min="4" max="4" width="18" style="148" customWidth="1"/>
    <col min="5" max="5" width="15.5546875" style="150" customWidth="1"/>
    <col min="6" max="6" width="15.109375" style="148" customWidth="1"/>
    <col min="7" max="7" width="6" style="148" customWidth="1"/>
    <col min="8" max="8" width="17" style="148" customWidth="1"/>
    <col min="9" max="9" width="20" style="148" customWidth="1"/>
    <col min="10" max="10" width="14.6640625" style="148" customWidth="1"/>
    <col min="11" max="11" width="16.44140625" style="148" customWidth="1"/>
    <col min="12" max="12" width="11.5546875" style="148" customWidth="1"/>
    <col min="13" max="16384" width="9.109375" style="148"/>
  </cols>
  <sheetData>
    <row r="1" spans="1:10" ht="13.8" x14ac:dyDescent="0.3">
      <c r="A1" s="353"/>
      <c r="B1" s="353"/>
      <c r="C1" s="353"/>
      <c r="D1" s="353"/>
      <c r="E1" s="353"/>
      <c r="F1" s="353"/>
    </row>
    <row r="2" spans="1:10" ht="13.8" x14ac:dyDescent="0.3">
      <c r="A2" s="354" t="s">
        <v>616</v>
      </c>
      <c r="B2" s="354"/>
      <c r="C2" s="354"/>
      <c r="D2" s="354"/>
      <c r="E2" s="354"/>
      <c r="F2" s="354"/>
    </row>
    <row r="3" spans="1:10" x14ac:dyDescent="0.2">
      <c r="B3" s="149"/>
      <c r="D3" s="151"/>
    </row>
    <row r="4" spans="1:10" s="153" customFormat="1" x14ac:dyDescent="0.2">
      <c r="A4" s="262"/>
      <c r="B4" s="263" t="s">
        <v>145</v>
      </c>
      <c r="C4" s="263" t="s">
        <v>151</v>
      </c>
      <c r="D4" s="263" t="s">
        <v>152</v>
      </c>
      <c r="E4" s="152"/>
      <c r="G4" s="152"/>
      <c r="I4" s="152"/>
    </row>
    <row r="5" spans="1:10" x14ac:dyDescent="0.2">
      <c r="B5" s="154"/>
      <c r="C5" s="154"/>
      <c r="E5" s="154"/>
      <c r="G5" s="154"/>
      <c r="I5" s="154"/>
    </row>
    <row r="6" spans="1:10" x14ac:dyDescent="0.2">
      <c r="A6" s="264" t="s">
        <v>521</v>
      </c>
      <c r="B6" s="265">
        <v>580626403.71999955</v>
      </c>
      <c r="C6" s="266">
        <v>336194903.17000008</v>
      </c>
      <c r="D6" s="266">
        <v>244431500.55000001</v>
      </c>
      <c r="E6" s="149"/>
      <c r="G6" s="149"/>
      <c r="H6" s="155"/>
      <c r="I6" s="149"/>
      <c r="J6" s="155"/>
    </row>
    <row r="7" spans="1:10" x14ac:dyDescent="0.2">
      <c r="A7" s="264" t="s">
        <v>153</v>
      </c>
      <c r="B7" s="267">
        <v>4267</v>
      </c>
      <c r="C7" s="267">
        <v>2458</v>
      </c>
      <c r="D7" s="267">
        <v>1809</v>
      </c>
      <c r="E7" s="149"/>
      <c r="G7" s="151"/>
      <c r="H7" s="156"/>
      <c r="I7" s="149"/>
      <c r="J7" s="155"/>
    </row>
    <row r="8" spans="1:10" x14ac:dyDescent="0.2">
      <c r="A8" s="264" t="s">
        <v>522</v>
      </c>
      <c r="B8" s="268">
        <v>0.78418825440975637</v>
      </c>
      <c r="C8" s="268">
        <v>0.78786983248773002</v>
      </c>
      <c r="D8" s="268">
        <v>0.77912455442569939</v>
      </c>
      <c r="G8" s="157"/>
      <c r="H8" s="157"/>
      <c r="I8" s="157"/>
      <c r="J8" s="157"/>
    </row>
    <row r="9" spans="1:10" x14ac:dyDescent="0.2">
      <c r="A9" s="264" t="s">
        <v>155</v>
      </c>
      <c r="B9" s="268">
        <v>1.1307777777777776E-3</v>
      </c>
      <c r="C9" s="268">
        <v>1.1307777777777776E-3</v>
      </c>
      <c r="D9" s="268">
        <v>1.3821428571428571E-2</v>
      </c>
      <c r="G9" s="157"/>
      <c r="H9" s="157"/>
      <c r="I9" s="157"/>
      <c r="J9" s="157"/>
    </row>
    <row r="10" spans="1:10" x14ac:dyDescent="0.2">
      <c r="A10" s="264" t="s">
        <v>156</v>
      </c>
      <c r="B10" s="268">
        <v>1.0227478857142858</v>
      </c>
      <c r="C10" s="268">
        <v>0.9212456395348837</v>
      </c>
      <c r="D10" s="268">
        <v>1.0227478857142858</v>
      </c>
      <c r="G10" s="157"/>
      <c r="H10" s="157"/>
      <c r="I10" s="157"/>
      <c r="J10" s="157"/>
    </row>
    <row r="11" spans="1:10" x14ac:dyDescent="0.2">
      <c r="A11" s="264" t="s">
        <v>157</v>
      </c>
      <c r="B11" s="266">
        <v>11.725811147599391</v>
      </c>
      <c r="C11" s="266">
        <v>11.72479816696652</v>
      </c>
      <c r="D11" s="266">
        <v>11.727204416981643</v>
      </c>
      <c r="E11" s="149"/>
      <c r="G11" s="155"/>
      <c r="H11" s="155"/>
      <c r="I11" s="155"/>
      <c r="J11" s="155"/>
    </row>
    <row r="12" spans="1:10" x14ac:dyDescent="0.2">
      <c r="A12" s="264" t="s">
        <v>523</v>
      </c>
      <c r="B12" s="266">
        <v>11.553730321697467</v>
      </c>
      <c r="C12" s="266">
        <v>11.553730321697467</v>
      </c>
      <c r="D12" s="266">
        <v>11.592060232717317</v>
      </c>
      <c r="E12" s="149"/>
      <c r="G12" s="155"/>
      <c r="H12" s="155"/>
      <c r="I12" s="155"/>
      <c r="J12" s="155"/>
    </row>
    <row r="13" spans="1:10" x14ac:dyDescent="0.2">
      <c r="A13" s="264" t="s">
        <v>159</v>
      </c>
      <c r="B13" s="266">
        <v>16.10403832991102</v>
      </c>
      <c r="C13" s="266">
        <v>16.10403832991102</v>
      </c>
      <c r="D13" s="266">
        <v>11.964407939767282</v>
      </c>
      <c r="E13" s="149"/>
      <c r="G13" s="155"/>
      <c r="H13" s="155"/>
      <c r="I13" s="155"/>
      <c r="J13" s="155"/>
    </row>
    <row r="14" spans="1:10" x14ac:dyDescent="0.2">
      <c r="A14" s="264" t="s">
        <v>160</v>
      </c>
      <c r="B14" s="266">
        <v>136073.68261542058</v>
      </c>
      <c r="C14" s="266">
        <v>136775.79461757521</v>
      </c>
      <c r="D14" s="266">
        <v>135119.67968490883</v>
      </c>
      <c r="E14" s="149"/>
      <c r="G14" s="155"/>
      <c r="H14" s="155"/>
      <c r="I14" s="155"/>
      <c r="J14" s="155"/>
    </row>
    <row r="15" spans="1:10" x14ac:dyDescent="0.2">
      <c r="A15" s="264" t="s">
        <v>161</v>
      </c>
      <c r="B15" s="266">
        <v>101.77</v>
      </c>
      <c r="C15" s="266">
        <v>101.77</v>
      </c>
      <c r="D15" s="266">
        <v>1935</v>
      </c>
      <c r="E15" s="149"/>
      <c r="G15" s="155"/>
      <c r="H15" s="155"/>
      <c r="I15" s="155"/>
      <c r="J15" s="155"/>
    </row>
    <row r="16" spans="1:10" x14ac:dyDescent="0.2">
      <c r="A16" s="264" t="s">
        <v>162</v>
      </c>
      <c r="B16" s="266">
        <v>2020075</v>
      </c>
      <c r="C16" s="266">
        <v>2020075</v>
      </c>
      <c r="D16" s="266">
        <v>1050834</v>
      </c>
      <c r="E16" s="149"/>
      <c r="G16" s="155"/>
      <c r="H16" s="155"/>
      <c r="I16" s="155"/>
      <c r="J16" s="155"/>
    </row>
    <row r="17" spans="1:10" x14ac:dyDescent="0.2">
      <c r="A17" s="264" t="s">
        <v>163</v>
      </c>
      <c r="B17" s="266">
        <v>10.321567966543729</v>
      </c>
      <c r="C17" s="266">
        <v>10.315514779913329</v>
      </c>
      <c r="D17" s="266">
        <v>10.329893613968412</v>
      </c>
      <c r="E17" s="149"/>
      <c r="G17" s="155"/>
      <c r="H17" s="155"/>
      <c r="I17" s="155"/>
      <c r="J17" s="155"/>
    </row>
    <row r="18" spans="1:10" x14ac:dyDescent="0.2">
      <c r="A18" s="264" t="s">
        <v>164</v>
      </c>
      <c r="B18" s="266">
        <v>0</v>
      </c>
      <c r="C18" s="266">
        <v>0</v>
      </c>
      <c r="D18" s="266">
        <v>0</v>
      </c>
      <c r="E18" s="149"/>
      <c r="G18" s="155"/>
      <c r="H18" s="155"/>
      <c r="I18" s="155"/>
      <c r="J18" s="155"/>
    </row>
    <row r="19" spans="1:10" x14ac:dyDescent="0.2">
      <c r="A19" s="264" t="s">
        <v>165</v>
      </c>
      <c r="B19" s="266">
        <v>18.416666666666668</v>
      </c>
      <c r="C19" s="266">
        <v>18.416666666666668</v>
      </c>
      <c r="D19" s="266">
        <v>18.416666666666668</v>
      </c>
      <c r="E19" s="149"/>
      <c r="G19" s="155"/>
      <c r="H19" s="155"/>
      <c r="I19" s="155"/>
      <c r="J19" s="155"/>
    </row>
    <row r="20" spans="1:10" x14ac:dyDescent="0.2">
      <c r="A20" s="264" t="s">
        <v>166</v>
      </c>
      <c r="B20" s="268">
        <v>0.5512989472734412</v>
      </c>
      <c r="C20" s="268">
        <v>0.78375481238857936</v>
      </c>
      <c r="D20" s="268">
        <v>0.2315755201053607</v>
      </c>
      <c r="G20" s="157"/>
      <c r="H20" s="157"/>
      <c r="I20" s="157"/>
      <c r="J20" s="157"/>
    </row>
    <row r="21" spans="1:10" x14ac:dyDescent="0.2">
      <c r="A21" s="264" t="s">
        <v>167</v>
      </c>
      <c r="B21" s="268">
        <v>0.44870105272655936</v>
      </c>
      <c r="C21" s="268">
        <v>0.21624518761142061</v>
      </c>
      <c r="D21" s="268">
        <v>0.76842447989463936</v>
      </c>
      <c r="G21" s="157"/>
      <c r="H21" s="157"/>
      <c r="I21" s="157"/>
      <c r="J21" s="157"/>
    </row>
    <row r="22" spans="1:10" x14ac:dyDescent="0.2">
      <c r="A22" s="264" t="s">
        <v>168</v>
      </c>
      <c r="B22" s="268">
        <v>0</v>
      </c>
      <c r="C22" s="268">
        <v>0</v>
      </c>
      <c r="D22" s="268">
        <v>0</v>
      </c>
      <c r="G22" s="157"/>
      <c r="H22" s="157"/>
      <c r="I22" s="157"/>
      <c r="J22" s="157"/>
    </row>
    <row r="23" spans="1:10" x14ac:dyDescent="0.2">
      <c r="A23" s="264" t="s">
        <v>169</v>
      </c>
      <c r="B23" s="268">
        <v>0.38155856340773076</v>
      </c>
      <c r="C23" s="268">
        <v>0.32015392822768007</v>
      </c>
      <c r="D23" s="268">
        <v>0.46601545759728819</v>
      </c>
      <c r="G23" s="157"/>
      <c r="H23" s="157"/>
      <c r="I23" s="157"/>
      <c r="J23" s="157"/>
    </row>
    <row r="24" spans="1:10" ht="20.399999999999999" x14ac:dyDescent="0.2">
      <c r="A24" s="269" t="s">
        <v>334</v>
      </c>
      <c r="B24" s="266">
        <v>1.5510421364465119</v>
      </c>
      <c r="C24" s="266">
        <v>1.5884645443536645</v>
      </c>
      <c r="D24" s="266">
        <v>1.3768400902854474</v>
      </c>
      <c r="E24" s="149"/>
      <c r="G24" s="155"/>
      <c r="H24" s="155"/>
      <c r="I24" s="155"/>
      <c r="J24" s="155"/>
    </row>
    <row r="25" spans="1:10" x14ac:dyDescent="0.2">
      <c r="A25" s="264"/>
      <c r="B25" s="266"/>
      <c r="C25" s="268"/>
      <c r="D25" s="264"/>
      <c r="E25" s="148"/>
    </row>
    <row r="26" spans="1:10" x14ac:dyDescent="0.2">
      <c r="A26" s="264"/>
      <c r="B26" s="266"/>
      <c r="C26" s="268"/>
      <c r="D26" s="264"/>
      <c r="E26" s="148"/>
    </row>
    <row r="27" spans="1:10" x14ac:dyDescent="0.2">
      <c r="A27" s="270" t="s">
        <v>175</v>
      </c>
      <c r="B27" s="266"/>
      <c r="C27" s="268"/>
      <c r="D27" s="264"/>
      <c r="E27" s="148"/>
    </row>
    <row r="28" spans="1:10" x14ac:dyDescent="0.2">
      <c r="B28" s="149"/>
      <c r="D28" s="151"/>
    </row>
    <row r="29" spans="1:10" s="159" customFormat="1" ht="20.399999999999999" x14ac:dyDescent="0.2">
      <c r="A29" s="291" t="s">
        <v>176</v>
      </c>
      <c r="B29" s="292" t="s">
        <v>551</v>
      </c>
      <c r="C29" s="293" t="s">
        <v>178</v>
      </c>
      <c r="D29" s="294" t="s">
        <v>179</v>
      </c>
      <c r="E29" s="293" t="s">
        <v>178</v>
      </c>
    </row>
    <row r="30" spans="1:10" x14ac:dyDescent="0.2">
      <c r="B30" s="149"/>
      <c r="D30" s="151"/>
    </row>
    <row r="31" spans="1:10" x14ac:dyDescent="0.2">
      <c r="A31" s="264" t="s">
        <v>16</v>
      </c>
      <c r="B31" s="266">
        <v>1549186.01</v>
      </c>
      <c r="C31" s="268">
        <v>2.6681287658889795E-3</v>
      </c>
      <c r="D31" s="267">
        <v>42</v>
      </c>
      <c r="E31" s="268">
        <v>9.8429810171080379E-3</v>
      </c>
    </row>
    <row r="32" spans="1:10" x14ac:dyDescent="0.2">
      <c r="A32" s="264" t="s">
        <v>17</v>
      </c>
      <c r="B32" s="266">
        <v>16731691.330000002</v>
      </c>
      <c r="C32" s="268">
        <v>2.881662153633071E-2</v>
      </c>
      <c r="D32" s="267">
        <v>180</v>
      </c>
      <c r="E32" s="268">
        <v>4.2184204359034451E-2</v>
      </c>
    </row>
    <row r="33" spans="1:5" x14ac:dyDescent="0.2">
      <c r="A33" s="264" t="s">
        <v>18</v>
      </c>
      <c r="B33" s="266">
        <v>11275836.02</v>
      </c>
      <c r="C33" s="268">
        <v>1.9420122729102814E-2</v>
      </c>
      <c r="D33" s="267">
        <v>92</v>
      </c>
      <c r="E33" s="268">
        <v>2.1560815561284273E-2</v>
      </c>
    </row>
    <row r="34" spans="1:5" x14ac:dyDescent="0.2">
      <c r="A34" s="264" t="s">
        <v>19</v>
      </c>
      <c r="B34" s="266">
        <v>12167433.98</v>
      </c>
      <c r="C34" s="268">
        <v>2.0955702155542339E-2</v>
      </c>
      <c r="D34" s="267">
        <v>98</v>
      </c>
      <c r="E34" s="268">
        <v>2.2966955706585423E-2</v>
      </c>
    </row>
    <row r="35" spans="1:5" x14ac:dyDescent="0.2">
      <c r="A35" s="264" t="s">
        <v>20</v>
      </c>
      <c r="B35" s="266">
        <v>17360008.969999999</v>
      </c>
      <c r="C35" s="268">
        <v>2.9898759096686982E-2</v>
      </c>
      <c r="D35" s="267">
        <v>133</v>
      </c>
      <c r="E35" s="268">
        <v>3.1169439887508789E-2</v>
      </c>
    </row>
    <row r="36" spans="1:5" x14ac:dyDescent="0.2">
      <c r="A36" s="264" t="s">
        <v>21</v>
      </c>
      <c r="B36" s="266">
        <v>36022170.709999993</v>
      </c>
      <c r="C36" s="268">
        <v>6.2040187079351709E-2</v>
      </c>
      <c r="D36" s="267">
        <v>254</v>
      </c>
      <c r="E36" s="268">
        <v>5.9526599484415278E-2</v>
      </c>
    </row>
    <row r="37" spans="1:5" x14ac:dyDescent="0.2">
      <c r="A37" s="264" t="s">
        <v>22</v>
      </c>
      <c r="B37" s="266">
        <v>52347630.510000005</v>
      </c>
      <c r="C37" s="268">
        <v>9.015716504557035E-2</v>
      </c>
      <c r="D37" s="267">
        <v>324</v>
      </c>
      <c r="E37" s="268">
        <v>7.593156784626201E-2</v>
      </c>
    </row>
    <row r="38" spans="1:5" x14ac:dyDescent="0.2">
      <c r="A38" s="264" t="s">
        <v>23</v>
      </c>
      <c r="B38" s="266">
        <v>76104975.409999996</v>
      </c>
      <c r="C38" s="268">
        <v>0.13107391417683562</v>
      </c>
      <c r="D38" s="267">
        <v>532</v>
      </c>
      <c r="E38" s="268">
        <v>0.12467775955003516</v>
      </c>
    </row>
    <row r="39" spans="1:5" x14ac:dyDescent="0.2">
      <c r="A39" s="264" t="s">
        <v>39</v>
      </c>
      <c r="B39" s="266">
        <v>138216691.95000008</v>
      </c>
      <c r="C39" s="268">
        <v>0.2380475484140287</v>
      </c>
      <c r="D39" s="267">
        <v>940</v>
      </c>
      <c r="E39" s="268">
        <v>0.22029528943051324</v>
      </c>
    </row>
    <row r="40" spans="1:5" x14ac:dyDescent="0.2">
      <c r="A40" s="264" t="s">
        <v>40</v>
      </c>
      <c r="B40" s="266">
        <v>134027248.91999996</v>
      </c>
      <c r="C40" s="268">
        <v>0.23083216343814938</v>
      </c>
      <c r="D40" s="267">
        <v>948</v>
      </c>
      <c r="E40" s="268">
        <v>0.22217014295758145</v>
      </c>
    </row>
    <row r="41" spans="1:5" x14ac:dyDescent="0.2">
      <c r="A41" s="264" t="s">
        <v>41</v>
      </c>
      <c r="B41" s="266">
        <v>63939064.640000045</v>
      </c>
      <c r="C41" s="268">
        <v>0.11012083541215235</v>
      </c>
      <c r="D41" s="267">
        <v>583</v>
      </c>
      <c r="E41" s="268">
        <v>0.13662995078509491</v>
      </c>
    </row>
    <row r="42" spans="1:5" x14ac:dyDescent="0.2">
      <c r="A42" s="264" t="s">
        <v>42</v>
      </c>
      <c r="B42" s="266">
        <v>5173598.05</v>
      </c>
      <c r="C42" s="268">
        <v>8.910373377534005E-3</v>
      </c>
      <c r="D42" s="267">
        <v>39</v>
      </c>
      <c r="E42" s="268">
        <v>9.1399109444574647E-3</v>
      </c>
    </row>
    <row r="43" spans="1:5" x14ac:dyDescent="0.2">
      <c r="A43" s="264" t="s">
        <v>43</v>
      </c>
      <c r="B43" s="266">
        <v>2982797.09</v>
      </c>
      <c r="C43" s="268">
        <v>5.1372053886795293E-3</v>
      </c>
      <c r="D43" s="267">
        <v>23</v>
      </c>
      <c r="E43" s="268">
        <v>5.3902038903210683E-3</v>
      </c>
    </row>
    <row r="44" spans="1:5" x14ac:dyDescent="0.2">
      <c r="A44" s="264" t="s">
        <v>44</v>
      </c>
      <c r="B44" s="266">
        <v>2179151.9300000002</v>
      </c>
      <c r="C44" s="268">
        <v>3.7531051223961727E-3</v>
      </c>
      <c r="D44" s="267">
        <v>14</v>
      </c>
      <c r="E44" s="268">
        <v>3.2809936723693462E-3</v>
      </c>
    </row>
    <row r="45" spans="1:5" x14ac:dyDescent="0.2">
      <c r="A45" s="264" t="s">
        <v>24</v>
      </c>
      <c r="B45" s="266">
        <v>9902017.3299999982</v>
      </c>
      <c r="C45" s="268">
        <v>1.7054025215799736E-2</v>
      </c>
      <c r="D45" s="267">
        <v>62</v>
      </c>
      <c r="E45" s="268">
        <v>1.4530114834778533E-2</v>
      </c>
    </row>
    <row r="46" spans="1:5" x14ac:dyDescent="0.2">
      <c r="A46" s="264" t="s">
        <v>25</v>
      </c>
      <c r="B46" s="266">
        <v>0</v>
      </c>
      <c r="C46" s="268">
        <v>0</v>
      </c>
      <c r="D46" s="267">
        <v>0</v>
      </c>
      <c r="E46" s="268">
        <v>0</v>
      </c>
    </row>
    <row r="47" spans="1:5" x14ac:dyDescent="0.2">
      <c r="A47" s="264" t="s">
        <v>26</v>
      </c>
      <c r="B47" s="266">
        <v>0</v>
      </c>
      <c r="C47" s="268">
        <v>0</v>
      </c>
      <c r="D47" s="267">
        <v>0</v>
      </c>
      <c r="E47" s="268">
        <v>0</v>
      </c>
    </row>
    <row r="48" spans="1:5" x14ac:dyDescent="0.2">
      <c r="A48" s="264" t="s">
        <v>3</v>
      </c>
      <c r="B48" s="266">
        <v>646900.87</v>
      </c>
      <c r="C48" s="268">
        <v>1.1141430459506972E-3</v>
      </c>
      <c r="D48" s="267">
        <v>3</v>
      </c>
      <c r="E48" s="268">
        <v>7.0307007265057423E-4</v>
      </c>
    </row>
    <row r="49" spans="1:5" x14ac:dyDescent="0.2">
      <c r="A49" s="264"/>
      <c r="B49" s="266"/>
      <c r="C49" s="268"/>
      <c r="D49" s="267"/>
      <c r="E49" s="268"/>
    </row>
    <row r="50" spans="1:5" s="160" customFormat="1" ht="10.8" thickBot="1" x14ac:dyDescent="0.25">
      <c r="A50" s="271"/>
      <c r="B50" s="272">
        <v>580626403.72000003</v>
      </c>
      <c r="C50" s="273"/>
      <c r="D50" s="274">
        <v>4267</v>
      </c>
      <c r="E50" s="273"/>
    </row>
    <row r="51" spans="1:5" ht="10.8" thickTop="1" x14ac:dyDescent="0.2">
      <c r="A51" s="264"/>
      <c r="B51" s="266"/>
      <c r="C51" s="268"/>
      <c r="D51" s="267"/>
      <c r="E51" s="268"/>
    </row>
    <row r="52" spans="1:5" x14ac:dyDescent="0.2">
      <c r="A52" s="271" t="s">
        <v>524</v>
      </c>
      <c r="B52" s="266"/>
      <c r="C52" s="264"/>
      <c r="D52" s="273">
        <v>0.7841882544097557</v>
      </c>
      <c r="E52" s="268"/>
    </row>
    <row r="53" spans="1:5" x14ac:dyDescent="0.2">
      <c r="A53" s="271"/>
      <c r="B53" s="266"/>
      <c r="C53" s="264"/>
      <c r="D53" s="273"/>
      <c r="E53" s="268"/>
    </row>
    <row r="54" spans="1:5" x14ac:dyDescent="0.2">
      <c r="A54" s="264"/>
      <c r="B54" s="266"/>
      <c r="C54" s="268"/>
      <c r="D54" s="267"/>
      <c r="E54" s="268"/>
    </row>
    <row r="55" spans="1:5" x14ac:dyDescent="0.2">
      <c r="A55" s="270" t="s">
        <v>617</v>
      </c>
      <c r="B55" s="266"/>
      <c r="C55" s="268"/>
      <c r="D55" s="264"/>
      <c r="E55" s="264"/>
    </row>
    <row r="56" spans="1:5" x14ac:dyDescent="0.2">
      <c r="B56" s="149"/>
      <c r="D56" s="151"/>
    </row>
    <row r="57" spans="1:5" ht="20.399999999999999" x14ac:dyDescent="0.2">
      <c r="A57" s="291" t="s">
        <v>176</v>
      </c>
      <c r="B57" s="292" t="s">
        <v>551</v>
      </c>
      <c r="C57" s="293" t="s">
        <v>178</v>
      </c>
      <c r="D57" s="294" t="s">
        <v>179</v>
      </c>
      <c r="E57" s="293" t="s">
        <v>178</v>
      </c>
    </row>
    <row r="58" spans="1:5" x14ac:dyDescent="0.2">
      <c r="B58" s="149"/>
      <c r="D58" s="151"/>
    </row>
    <row r="59" spans="1:5" x14ac:dyDescent="0.2">
      <c r="A59" s="264" t="s">
        <v>16</v>
      </c>
      <c r="B59" s="266">
        <v>4132859.2500000005</v>
      </c>
      <c r="C59" s="268">
        <v>7.1179319843556778E-3</v>
      </c>
      <c r="D59" s="267">
        <v>69</v>
      </c>
      <c r="E59" s="268">
        <v>1.6170611670963207E-2</v>
      </c>
    </row>
    <row r="60" spans="1:5" x14ac:dyDescent="0.2">
      <c r="A60" s="264" t="s">
        <v>17</v>
      </c>
      <c r="B60" s="266">
        <v>70925477.99999997</v>
      </c>
      <c r="C60" s="268">
        <v>0.12215338046218599</v>
      </c>
      <c r="D60" s="267">
        <v>446</v>
      </c>
      <c r="E60" s="268">
        <v>0.10452308413405202</v>
      </c>
    </row>
    <row r="61" spans="1:5" x14ac:dyDescent="0.2">
      <c r="A61" s="264" t="s">
        <v>18</v>
      </c>
      <c r="B61" s="266">
        <v>52552493.160000004</v>
      </c>
      <c r="C61" s="268">
        <v>9.0509995451985681E-2</v>
      </c>
      <c r="D61" s="267">
        <v>281</v>
      </c>
      <c r="E61" s="268">
        <v>6.585423013827045E-2</v>
      </c>
    </row>
    <row r="62" spans="1:5" x14ac:dyDescent="0.2">
      <c r="A62" s="264" t="s">
        <v>19</v>
      </c>
      <c r="B62" s="266">
        <v>41724703.18</v>
      </c>
      <c r="C62" s="268">
        <v>7.1861532497790481E-2</v>
      </c>
      <c r="D62" s="267">
        <v>292</v>
      </c>
      <c r="E62" s="268">
        <v>6.8432153737989221E-2</v>
      </c>
    </row>
    <row r="63" spans="1:5" x14ac:dyDescent="0.2">
      <c r="A63" s="264" t="s">
        <v>20</v>
      </c>
      <c r="B63" s="266">
        <v>77607936.390000015</v>
      </c>
      <c r="C63" s="268">
        <v>0.13366243059698246</v>
      </c>
      <c r="D63" s="267">
        <v>500</v>
      </c>
      <c r="E63" s="268">
        <v>0.11717834544176237</v>
      </c>
    </row>
    <row r="64" spans="1:5" x14ac:dyDescent="0.2">
      <c r="A64" s="264" t="s">
        <v>21</v>
      </c>
      <c r="B64" s="266">
        <v>89921097.74000001</v>
      </c>
      <c r="C64" s="268">
        <v>0.15486911577545714</v>
      </c>
      <c r="D64" s="267">
        <v>595</v>
      </c>
      <c r="E64" s="268">
        <v>0.1394422310756972</v>
      </c>
    </row>
    <row r="65" spans="1:5" x14ac:dyDescent="0.2">
      <c r="A65" s="264" t="s">
        <v>22</v>
      </c>
      <c r="B65" s="266">
        <v>63401600.040000036</v>
      </c>
      <c r="C65" s="268">
        <v>0.10919517203109262</v>
      </c>
      <c r="D65" s="267">
        <v>495</v>
      </c>
      <c r="E65" s="268">
        <v>0.11600656198734474</v>
      </c>
    </row>
    <row r="66" spans="1:5" x14ac:dyDescent="0.2">
      <c r="A66" s="264" t="s">
        <v>23</v>
      </c>
      <c r="B66" s="266">
        <v>36237283.669999987</v>
      </c>
      <c r="C66" s="268">
        <v>6.2410671367737133E-2</v>
      </c>
      <c r="D66" s="267">
        <v>304</v>
      </c>
      <c r="E66" s="268">
        <v>7.1244434028591513E-2</v>
      </c>
    </row>
    <row r="67" spans="1:5" x14ac:dyDescent="0.2">
      <c r="A67" s="264" t="s">
        <v>39</v>
      </c>
      <c r="B67" s="266">
        <v>88204969.539999992</v>
      </c>
      <c r="C67" s="268">
        <v>0.15191346617184801</v>
      </c>
      <c r="D67" s="267">
        <v>785</v>
      </c>
      <c r="E67" s="268">
        <v>0.18397000234356692</v>
      </c>
    </row>
    <row r="68" spans="1:5" x14ac:dyDescent="0.2">
      <c r="A68" s="264" t="s">
        <v>40</v>
      </c>
      <c r="B68" s="266">
        <v>16374976.870000003</v>
      </c>
      <c r="C68" s="268">
        <v>2.8202260119566721E-2</v>
      </c>
      <c r="D68" s="267">
        <v>157</v>
      </c>
      <c r="E68" s="268">
        <v>3.6794000468713381E-2</v>
      </c>
    </row>
    <row r="69" spans="1:5" x14ac:dyDescent="0.2">
      <c r="A69" s="264" t="s">
        <v>41</v>
      </c>
      <c r="B69" s="266">
        <v>4953516.41</v>
      </c>
      <c r="C69" s="268">
        <v>8.531331641591644E-3</v>
      </c>
      <c r="D69" s="267">
        <v>48</v>
      </c>
      <c r="E69" s="268">
        <v>1.1249121162409188E-2</v>
      </c>
    </row>
    <row r="70" spans="1:5" x14ac:dyDescent="0.2">
      <c r="A70" s="264" t="s">
        <v>42</v>
      </c>
      <c r="B70" s="266">
        <v>5233664.5199999996</v>
      </c>
      <c r="C70" s="268">
        <v>9.0138245289373194E-3</v>
      </c>
      <c r="D70" s="267">
        <v>42</v>
      </c>
      <c r="E70" s="268">
        <v>9.8429810171080379E-3</v>
      </c>
    </row>
    <row r="71" spans="1:5" x14ac:dyDescent="0.2">
      <c r="A71" s="264" t="s">
        <v>43</v>
      </c>
      <c r="B71" s="266">
        <v>3271057.49</v>
      </c>
      <c r="C71" s="268">
        <v>5.633669893485291E-3</v>
      </c>
      <c r="D71" s="267">
        <v>34</v>
      </c>
      <c r="E71" s="268">
        <v>7.9681274900398405E-3</v>
      </c>
    </row>
    <row r="72" spans="1:5" x14ac:dyDescent="0.2">
      <c r="A72" s="264" t="s">
        <v>44</v>
      </c>
      <c r="B72" s="266">
        <v>2665382.61</v>
      </c>
      <c r="C72" s="268">
        <v>4.5905294573640298E-3</v>
      </c>
      <c r="D72" s="267">
        <v>24</v>
      </c>
      <c r="E72" s="268">
        <v>5.6245605812045938E-3</v>
      </c>
    </row>
    <row r="73" spans="1:5" x14ac:dyDescent="0.2">
      <c r="A73" s="264" t="s">
        <v>24</v>
      </c>
      <c r="B73" s="266">
        <v>10846285.890000002</v>
      </c>
      <c r="C73" s="268">
        <v>1.8680318050486887E-2</v>
      </c>
      <c r="D73" s="267">
        <v>104</v>
      </c>
      <c r="E73" s="268">
        <v>2.4373095851886573E-2</v>
      </c>
    </row>
    <row r="74" spans="1:5" x14ac:dyDescent="0.2">
      <c r="A74" s="264" t="s">
        <v>25</v>
      </c>
      <c r="B74" s="266">
        <v>636933.43000000005</v>
      </c>
      <c r="C74" s="268">
        <v>1.0969763447188209E-3</v>
      </c>
      <c r="D74" s="267">
        <v>5</v>
      </c>
      <c r="E74" s="268">
        <v>1.1717834544176236E-3</v>
      </c>
    </row>
    <row r="75" spans="1:5" x14ac:dyDescent="0.2">
      <c r="A75" s="264" t="s">
        <v>26</v>
      </c>
      <c r="B75" s="266">
        <v>309278.37</v>
      </c>
      <c r="C75" s="268">
        <v>5.3266328919679255E-4</v>
      </c>
      <c r="D75" s="267">
        <v>4</v>
      </c>
      <c r="E75" s="268">
        <v>9.374267635340989E-4</v>
      </c>
    </row>
    <row r="76" spans="1:5" x14ac:dyDescent="0.2">
      <c r="A76" s="264" t="s">
        <v>3</v>
      </c>
      <c r="B76" s="266">
        <v>11626887.159999998</v>
      </c>
      <c r="C76" s="268">
        <v>2.0024730335217279E-2</v>
      </c>
      <c r="D76" s="267">
        <v>82</v>
      </c>
      <c r="E76" s="268">
        <v>1.9217248652449028E-2</v>
      </c>
    </row>
    <row r="77" spans="1:5" x14ac:dyDescent="0.2">
      <c r="A77" s="264"/>
      <c r="B77" s="266"/>
      <c r="C77" s="268"/>
      <c r="D77" s="267"/>
      <c r="E77" s="268"/>
    </row>
    <row r="78" spans="1:5" ht="10.8" thickBot="1" x14ac:dyDescent="0.25">
      <c r="A78" s="271"/>
      <c r="B78" s="272">
        <v>580626403.71999991</v>
      </c>
      <c r="C78" s="273"/>
      <c r="D78" s="274">
        <v>4267</v>
      </c>
      <c r="E78" s="273"/>
    </row>
    <row r="79" spans="1:5" ht="10.8" thickTop="1" x14ac:dyDescent="0.2">
      <c r="A79" s="264"/>
      <c r="B79" s="266"/>
      <c r="C79" s="268"/>
      <c r="D79" s="267"/>
      <c r="E79" s="268"/>
    </row>
    <row r="80" spans="1:5" x14ac:dyDescent="0.2">
      <c r="A80" s="271" t="s">
        <v>524</v>
      </c>
      <c r="B80" s="266"/>
      <c r="C80" s="264"/>
      <c r="D80" s="273">
        <v>0.67673945389171697</v>
      </c>
      <c r="E80" s="268"/>
    </row>
    <row r="81" spans="1:5" x14ac:dyDescent="0.2">
      <c r="A81" s="271"/>
      <c r="B81" s="266"/>
      <c r="C81" s="264"/>
      <c r="D81" s="273"/>
      <c r="E81" s="268"/>
    </row>
    <row r="82" spans="1:5" x14ac:dyDescent="0.2">
      <c r="A82" s="264"/>
      <c r="B82" s="266"/>
      <c r="C82" s="268"/>
      <c r="D82" s="267"/>
      <c r="E82" s="268"/>
    </row>
    <row r="83" spans="1:5" x14ac:dyDescent="0.2">
      <c r="A83" s="270" t="s">
        <v>183</v>
      </c>
      <c r="B83" s="266"/>
      <c r="C83" s="268"/>
      <c r="D83" s="267"/>
      <c r="E83" s="268"/>
    </row>
    <row r="84" spans="1:5" x14ac:dyDescent="0.2">
      <c r="B84" s="149"/>
      <c r="D84" s="151"/>
    </row>
    <row r="85" spans="1:5" ht="20.399999999999999" x14ac:dyDescent="0.2">
      <c r="A85" s="291" t="s">
        <v>184</v>
      </c>
      <c r="B85" s="292" t="s">
        <v>551</v>
      </c>
      <c r="C85" s="293" t="s">
        <v>178</v>
      </c>
      <c r="D85" s="294" t="s">
        <v>179</v>
      </c>
      <c r="E85" s="293" t="s">
        <v>178</v>
      </c>
    </row>
    <row r="86" spans="1:5" x14ac:dyDescent="0.2">
      <c r="B86" s="149"/>
      <c r="D86" s="151"/>
    </row>
    <row r="87" spans="1:5" x14ac:dyDescent="0.2">
      <c r="A87" s="264" t="s">
        <v>45</v>
      </c>
      <c r="B87" s="266">
        <v>0</v>
      </c>
      <c r="C87" s="268">
        <v>0</v>
      </c>
      <c r="D87" s="267">
        <v>0</v>
      </c>
      <c r="E87" s="268">
        <v>0</v>
      </c>
    </row>
    <row r="88" spans="1:5" x14ac:dyDescent="0.2">
      <c r="A88" s="264" t="s">
        <v>527</v>
      </c>
      <c r="B88" s="266">
        <v>526202</v>
      </c>
      <c r="C88" s="268">
        <v>9.0626605443481427E-4</v>
      </c>
      <c r="D88" s="267">
        <v>5</v>
      </c>
      <c r="E88" s="268">
        <v>1.1717834544176236E-3</v>
      </c>
    </row>
    <row r="89" spans="1:5" x14ac:dyDescent="0.2">
      <c r="A89" s="264" t="s">
        <v>528</v>
      </c>
      <c r="B89" s="266">
        <v>462155410.44</v>
      </c>
      <c r="C89" s="268">
        <v>0.79596003123355852</v>
      </c>
      <c r="D89" s="267">
        <v>3429</v>
      </c>
      <c r="E89" s="268">
        <v>0.80360909303960626</v>
      </c>
    </row>
    <row r="90" spans="1:5" x14ac:dyDescent="0.2">
      <c r="A90" s="264" t="s">
        <v>48</v>
      </c>
      <c r="B90" s="266">
        <v>0</v>
      </c>
      <c r="C90" s="268">
        <v>0</v>
      </c>
      <c r="D90" s="267">
        <v>0</v>
      </c>
      <c r="E90" s="268">
        <v>0</v>
      </c>
    </row>
    <row r="91" spans="1:5" x14ac:dyDescent="0.2">
      <c r="A91" s="264" t="s">
        <v>1</v>
      </c>
      <c r="B91" s="266">
        <v>117944791.28000002</v>
      </c>
      <c r="C91" s="268">
        <v>0.20313370271200662</v>
      </c>
      <c r="D91" s="267">
        <v>833</v>
      </c>
      <c r="E91" s="268">
        <v>0.19521912350597609</v>
      </c>
    </row>
    <row r="92" spans="1:5" x14ac:dyDescent="0.2">
      <c r="A92" s="264"/>
      <c r="B92" s="266"/>
      <c r="C92" s="268"/>
      <c r="D92" s="267"/>
      <c r="E92" s="268"/>
    </row>
    <row r="93" spans="1:5" ht="10.8" thickBot="1" x14ac:dyDescent="0.25">
      <c r="A93" s="271"/>
      <c r="B93" s="272">
        <v>580626403.72000003</v>
      </c>
      <c r="C93" s="273"/>
      <c r="D93" s="274">
        <v>4267</v>
      </c>
      <c r="E93" s="273"/>
    </row>
    <row r="94" spans="1:5" ht="10.8" thickTop="1" x14ac:dyDescent="0.2">
      <c r="A94" s="264"/>
      <c r="B94" s="266"/>
      <c r="C94" s="268"/>
      <c r="D94" s="267"/>
      <c r="E94" s="268"/>
    </row>
    <row r="95" spans="1:5" x14ac:dyDescent="0.2">
      <c r="A95" s="264"/>
      <c r="B95" s="266"/>
      <c r="C95" s="268"/>
      <c r="D95" s="267"/>
      <c r="E95" s="268"/>
    </row>
    <row r="96" spans="1:5" x14ac:dyDescent="0.2">
      <c r="A96" s="270" t="s">
        <v>185</v>
      </c>
      <c r="B96" s="266"/>
      <c r="C96" s="268"/>
      <c r="D96" s="267"/>
      <c r="E96" s="268"/>
    </row>
    <row r="97" spans="1:5" x14ac:dyDescent="0.2">
      <c r="A97" s="264"/>
      <c r="B97" s="266"/>
      <c r="C97" s="268"/>
      <c r="D97" s="267"/>
      <c r="E97" s="268"/>
    </row>
    <row r="98" spans="1:5" ht="20.399999999999999" x14ac:dyDescent="0.2">
      <c r="A98" s="291" t="s">
        <v>186</v>
      </c>
      <c r="B98" s="292" t="s">
        <v>551</v>
      </c>
      <c r="C98" s="293" t="s">
        <v>178</v>
      </c>
      <c r="D98" s="294" t="s">
        <v>179</v>
      </c>
      <c r="E98" s="293" t="s">
        <v>178</v>
      </c>
    </row>
    <row r="99" spans="1:5" x14ac:dyDescent="0.2">
      <c r="B99" s="149"/>
      <c r="D99" s="151"/>
    </row>
    <row r="100" spans="1:5" x14ac:dyDescent="0.2">
      <c r="A100" s="264" t="s">
        <v>4</v>
      </c>
      <c r="B100" s="266">
        <v>567598793.61999989</v>
      </c>
      <c r="C100" s="268">
        <v>0.97756283555736745</v>
      </c>
      <c r="D100" s="267">
        <v>4088</v>
      </c>
      <c r="E100" s="268">
        <v>0.95805015233184909</v>
      </c>
    </row>
    <row r="101" spans="1:5" x14ac:dyDescent="0.2">
      <c r="A101" s="264" t="s">
        <v>5</v>
      </c>
      <c r="B101" s="266">
        <v>13027610.100000001</v>
      </c>
      <c r="C101" s="268">
        <v>2.2437164442632565E-2</v>
      </c>
      <c r="D101" s="267">
        <v>179</v>
      </c>
      <c r="E101" s="268">
        <v>4.1949847668150929E-2</v>
      </c>
    </row>
    <row r="102" spans="1:5" x14ac:dyDescent="0.2">
      <c r="A102" s="264"/>
      <c r="B102" s="266"/>
      <c r="C102" s="268"/>
      <c r="D102" s="267"/>
      <c r="E102" s="268"/>
    </row>
    <row r="103" spans="1:5" s="160" customFormat="1" ht="10.8" thickBot="1" x14ac:dyDescent="0.25">
      <c r="A103" s="271"/>
      <c r="B103" s="272">
        <v>580626403.71999991</v>
      </c>
      <c r="C103" s="273"/>
      <c r="D103" s="274">
        <v>4267</v>
      </c>
      <c r="E103" s="273"/>
    </row>
    <row r="104" spans="1:5" ht="10.8" thickTop="1" x14ac:dyDescent="0.2">
      <c r="A104" s="264"/>
      <c r="B104" s="266"/>
      <c r="C104" s="268"/>
      <c r="D104" s="267"/>
      <c r="E104" s="268"/>
    </row>
    <row r="105" spans="1:5" x14ac:dyDescent="0.2">
      <c r="A105" s="264"/>
      <c r="B105" s="266"/>
      <c r="C105" s="268"/>
      <c r="D105" s="267"/>
      <c r="E105" s="268"/>
    </row>
    <row r="106" spans="1:5" x14ac:dyDescent="0.2">
      <c r="A106" s="270" t="s">
        <v>529</v>
      </c>
      <c r="B106" s="266"/>
      <c r="C106" s="268"/>
      <c r="D106" s="267"/>
      <c r="E106" s="268"/>
    </row>
    <row r="107" spans="1:5" x14ac:dyDescent="0.2">
      <c r="B107" s="149"/>
      <c r="D107" s="151"/>
    </row>
    <row r="108" spans="1:5" ht="20.399999999999999" x14ac:dyDescent="0.2">
      <c r="A108" s="291" t="s">
        <v>530</v>
      </c>
      <c r="B108" s="292" t="s">
        <v>551</v>
      </c>
      <c r="C108" s="293" t="s">
        <v>178</v>
      </c>
      <c r="D108" s="294" t="s">
        <v>179</v>
      </c>
      <c r="E108" s="293" t="s">
        <v>178</v>
      </c>
    </row>
    <row r="109" spans="1:5" x14ac:dyDescent="0.2">
      <c r="B109" s="149"/>
      <c r="D109" s="151"/>
    </row>
    <row r="110" spans="1:5" x14ac:dyDescent="0.2">
      <c r="A110" s="264" t="s">
        <v>68</v>
      </c>
      <c r="B110" s="266">
        <v>131851163.03999987</v>
      </c>
      <c r="C110" s="268">
        <v>0.22708433890578555</v>
      </c>
      <c r="D110" s="267">
        <v>1782</v>
      </c>
      <c r="E110" s="268">
        <v>0.41762362315444107</v>
      </c>
    </row>
    <row r="111" spans="1:5" x14ac:dyDescent="0.2">
      <c r="A111" s="264" t="s">
        <v>69</v>
      </c>
      <c r="B111" s="266">
        <v>247938592.03999981</v>
      </c>
      <c r="C111" s="268">
        <v>0.42701914768513577</v>
      </c>
      <c r="D111" s="267">
        <v>1835</v>
      </c>
      <c r="E111" s="268">
        <v>0.43004452777126789</v>
      </c>
    </row>
    <row r="112" spans="1:5" x14ac:dyDescent="0.2">
      <c r="A112" s="264" t="s">
        <v>70</v>
      </c>
      <c r="B112" s="266">
        <v>105213895.11</v>
      </c>
      <c r="C112" s="268">
        <v>0.18120756210173689</v>
      </c>
      <c r="D112" s="267">
        <v>446</v>
      </c>
      <c r="E112" s="268">
        <v>0.10452308413405202</v>
      </c>
    </row>
    <row r="113" spans="1:5" x14ac:dyDescent="0.2">
      <c r="A113" s="264" t="s">
        <v>71</v>
      </c>
      <c r="B113" s="266">
        <v>35216970.649999999</v>
      </c>
      <c r="C113" s="268">
        <v>6.0653408843224038E-2</v>
      </c>
      <c r="D113" s="267">
        <v>102</v>
      </c>
      <c r="E113" s="268">
        <v>2.3904382470119521E-2</v>
      </c>
    </row>
    <row r="114" spans="1:5" x14ac:dyDescent="0.2">
      <c r="A114" s="264" t="s">
        <v>72</v>
      </c>
      <c r="B114" s="266">
        <v>19673973.370000005</v>
      </c>
      <c r="C114" s="268">
        <v>3.3884048751402544E-2</v>
      </c>
      <c r="D114" s="267">
        <v>44</v>
      </c>
      <c r="E114" s="268">
        <v>1.0311694398875087E-2</v>
      </c>
    </row>
    <row r="115" spans="1:5" x14ac:dyDescent="0.2">
      <c r="A115" s="264" t="s">
        <v>73</v>
      </c>
      <c r="B115" s="266">
        <v>24896183.620000001</v>
      </c>
      <c r="C115" s="268">
        <v>4.2878145844717552E-2</v>
      </c>
      <c r="D115" s="267">
        <v>43</v>
      </c>
      <c r="E115" s="268">
        <v>1.0077337707991563E-2</v>
      </c>
    </row>
    <row r="116" spans="1:5" x14ac:dyDescent="0.2">
      <c r="A116" s="264" t="s">
        <v>74</v>
      </c>
      <c r="B116" s="266">
        <v>6575281.4000000004</v>
      </c>
      <c r="C116" s="268">
        <v>1.1324461577828716E-2</v>
      </c>
      <c r="D116" s="267">
        <v>8</v>
      </c>
      <c r="E116" s="268">
        <v>1.8748535270681978E-3</v>
      </c>
    </row>
    <row r="117" spans="1:5" x14ac:dyDescent="0.2">
      <c r="A117" s="264" t="s">
        <v>144</v>
      </c>
      <c r="B117" s="266">
        <v>5240244.49</v>
      </c>
      <c r="C117" s="268">
        <v>9.0251570655871301E-3</v>
      </c>
      <c r="D117" s="267">
        <v>5</v>
      </c>
      <c r="E117" s="268">
        <v>1.1717834544176236E-3</v>
      </c>
    </row>
    <row r="118" spans="1:5" x14ac:dyDescent="0.2">
      <c r="A118" s="264" t="s">
        <v>75</v>
      </c>
      <c r="B118" s="266">
        <v>0</v>
      </c>
      <c r="C118" s="268">
        <v>0</v>
      </c>
      <c r="D118" s="267">
        <v>0</v>
      </c>
      <c r="E118" s="268">
        <v>0</v>
      </c>
    </row>
    <row r="119" spans="1:5" x14ac:dyDescent="0.2">
      <c r="A119" s="264" t="s">
        <v>78</v>
      </c>
      <c r="B119" s="266">
        <v>0</v>
      </c>
      <c r="C119" s="268">
        <v>0</v>
      </c>
      <c r="D119" s="267">
        <v>0</v>
      </c>
      <c r="E119" s="268">
        <v>0</v>
      </c>
    </row>
    <row r="120" spans="1:5" x14ac:dyDescent="0.2">
      <c r="A120" s="264" t="s">
        <v>76</v>
      </c>
      <c r="B120" s="266">
        <v>0</v>
      </c>
      <c r="C120" s="268">
        <v>0</v>
      </c>
      <c r="D120" s="267">
        <v>0</v>
      </c>
      <c r="E120" s="268">
        <v>0</v>
      </c>
    </row>
    <row r="121" spans="1:5" x14ac:dyDescent="0.2">
      <c r="A121" s="264" t="s">
        <v>77</v>
      </c>
      <c r="B121" s="266">
        <v>4020100</v>
      </c>
      <c r="C121" s="268">
        <v>6.9237292245818132E-3</v>
      </c>
      <c r="D121" s="267">
        <v>2</v>
      </c>
      <c r="E121" s="268">
        <v>4.6871338176704945E-4</v>
      </c>
    </row>
    <row r="122" spans="1:5" x14ac:dyDescent="0.2">
      <c r="A122" s="264"/>
      <c r="B122" s="266"/>
      <c r="C122" s="268"/>
      <c r="D122" s="267"/>
      <c r="E122" s="268"/>
    </row>
    <row r="123" spans="1:5" ht="10.8" thickBot="1" x14ac:dyDescent="0.25">
      <c r="A123" s="271"/>
      <c r="B123" s="272">
        <v>580626403.71999967</v>
      </c>
      <c r="C123" s="273"/>
      <c r="D123" s="274">
        <v>4267</v>
      </c>
      <c r="E123" s="273"/>
    </row>
    <row r="124" spans="1:5" ht="10.8" thickTop="1" x14ac:dyDescent="0.2">
      <c r="A124" s="264"/>
      <c r="B124" s="266"/>
      <c r="C124" s="268"/>
      <c r="D124" s="267"/>
      <c r="E124" s="268"/>
    </row>
    <row r="125" spans="1:5" x14ac:dyDescent="0.2">
      <c r="A125" s="271" t="s">
        <v>190</v>
      </c>
      <c r="B125" s="275">
        <v>136073.68261542058</v>
      </c>
      <c r="C125" s="268"/>
      <c r="D125" s="267"/>
      <c r="E125" s="268"/>
    </row>
    <row r="126" spans="1:5" x14ac:dyDescent="0.2">
      <c r="A126" s="264"/>
      <c r="B126" s="266"/>
      <c r="C126" s="268"/>
      <c r="D126" s="267"/>
      <c r="E126" s="268"/>
    </row>
    <row r="127" spans="1:5" x14ac:dyDescent="0.2">
      <c r="A127" s="264"/>
      <c r="B127" s="266"/>
      <c r="C127" s="268"/>
      <c r="D127" s="267"/>
      <c r="E127" s="268"/>
    </row>
    <row r="128" spans="1:5" x14ac:dyDescent="0.2">
      <c r="A128" s="270" t="s">
        <v>191</v>
      </c>
      <c r="B128" s="266"/>
      <c r="C128" s="268"/>
      <c r="D128" s="267"/>
      <c r="E128" s="268"/>
    </row>
    <row r="129" spans="1:5" x14ac:dyDescent="0.2">
      <c r="A129" s="264"/>
      <c r="B129" s="266"/>
      <c r="C129" s="268"/>
      <c r="D129" s="267"/>
      <c r="E129" s="268"/>
    </row>
    <row r="130" spans="1:5" ht="20.399999999999999" x14ac:dyDescent="0.2">
      <c r="A130" s="291" t="s">
        <v>192</v>
      </c>
      <c r="B130" s="292" t="s">
        <v>551</v>
      </c>
      <c r="C130" s="293" t="s">
        <v>178</v>
      </c>
      <c r="D130" s="294" t="s">
        <v>179</v>
      </c>
      <c r="E130" s="293" t="s">
        <v>178</v>
      </c>
    </row>
    <row r="131" spans="1:5" x14ac:dyDescent="0.2">
      <c r="B131" s="149"/>
      <c r="D131" s="151"/>
    </row>
    <row r="132" spans="1:5" x14ac:dyDescent="0.2">
      <c r="A132" s="264" t="s">
        <v>6</v>
      </c>
      <c r="B132" s="266">
        <v>369940192.4399997</v>
      </c>
      <c r="C132" s="268">
        <v>0.63713980292635664</v>
      </c>
      <c r="D132" s="267">
        <v>2527</v>
      </c>
      <c r="E132" s="268">
        <v>0.592219357862667</v>
      </c>
    </row>
    <row r="133" spans="1:5" x14ac:dyDescent="0.2">
      <c r="A133" s="264" t="s">
        <v>7</v>
      </c>
      <c r="B133" s="266">
        <v>192088131.5199998</v>
      </c>
      <c r="C133" s="268">
        <v>0.33082913606635106</v>
      </c>
      <c r="D133" s="267">
        <v>1510</v>
      </c>
      <c r="E133" s="268">
        <v>0.35387860323412235</v>
      </c>
    </row>
    <row r="134" spans="1:5" x14ac:dyDescent="0.2">
      <c r="A134" s="264" t="s">
        <v>8</v>
      </c>
      <c r="B134" s="266">
        <v>18598079.760000002</v>
      </c>
      <c r="C134" s="268">
        <v>3.2031061007292243E-2</v>
      </c>
      <c r="D134" s="267">
        <v>230</v>
      </c>
      <c r="E134" s="268">
        <v>5.3902038903210686E-2</v>
      </c>
    </row>
    <row r="135" spans="1:5" x14ac:dyDescent="0.2">
      <c r="A135" s="264"/>
      <c r="B135" s="266"/>
      <c r="C135" s="268"/>
      <c r="D135" s="267"/>
      <c r="E135" s="268"/>
    </row>
    <row r="136" spans="1:5" ht="10.8" thickBot="1" x14ac:dyDescent="0.25">
      <c r="A136" s="264"/>
      <c r="B136" s="272">
        <v>580626403.71999955</v>
      </c>
      <c r="C136" s="268"/>
      <c r="D136" s="274">
        <v>4267</v>
      </c>
      <c r="E136" s="268"/>
    </row>
    <row r="137" spans="1:5" ht="10.8" thickTop="1" x14ac:dyDescent="0.2">
      <c r="A137" s="264"/>
      <c r="B137" s="276"/>
      <c r="C137" s="268"/>
      <c r="D137" s="277"/>
      <c r="E137" s="268"/>
    </row>
    <row r="138" spans="1:5" x14ac:dyDescent="0.2">
      <c r="A138" s="264"/>
      <c r="B138" s="266"/>
      <c r="C138" s="268"/>
      <c r="D138" s="267"/>
      <c r="E138" s="268"/>
    </row>
    <row r="139" spans="1:5" x14ac:dyDescent="0.2">
      <c r="A139" s="270" t="s">
        <v>193</v>
      </c>
      <c r="B139" s="266"/>
      <c r="C139" s="268"/>
      <c r="D139" s="267"/>
      <c r="E139" s="268"/>
    </row>
    <row r="140" spans="1:5" x14ac:dyDescent="0.2">
      <c r="A140" s="264"/>
      <c r="B140" s="266"/>
      <c r="C140" s="268"/>
      <c r="D140" s="267"/>
      <c r="E140" s="268"/>
    </row>
    <row r="141" spans="1:5" ht="20.399999999999999" x14ac:dyDescent="0.2">
      <c r="A141" s="291" t="s">
        <v>194</v>
      </c>
      <c r="B141" s="292" t="s">
        <v>551</v>
      </c>
      <c r="C141" s="293" t="s">
        <v>178</v>
      </c>
      <c r="D141" s="294" t="s">
        <v>179</v>
      </c>
      <c r="E141" s="293" t="s">
        <v>178</v>
      </c>
    </row>
    <row r="142" spans="1:5" x14ac:dyDescent="0.2">
      <c r="B142" s="149"/>
      <c r="D142" s="151"/>
    </row>
    <row r="143" spans="1:5" x14ac:dyDescent="0.2">
      <c r="A143" s="278" t="s">
        <v>531</v>
      </c>
      <c r="B143" s="266">
        <v>0</v>
      </c>
      <c r="C143" s="268">
        <v>0</v>
      </c>
      <c r="D143" s="267">
        <v>0</v>
      </c>
      <c r="E143" s="268">
        <v>0</v>
      </c>
    </row>
    <row r="144" spans="1:5" x14ac:dyDescent="0.2">
      <c r="A144" s="279">
        <v>1997</v>
      </c>
      <c r="B144" s="266">
        <v>0</v>
      </c>
      <c r="C144" s="268">
        <v>0</v>
      </c>
      <c r="D144" s="267">
        <v>0</v>
      </c>
      <c r="E144" s="268">
        <v>0</v>
      </c>
    </row>
    <row r="145" spans="1:5" x14ac:dyDescent="0.2">
      <c r="A145" s="279">
        <v>1998</v>
      </c>
      <c r="B145" s="266">
        <v>0</v>
      </c>
      <c r="C145" s="268">
        <v>0</v>
      </c>
      <c r="D145" s="267">
        <v>0</v>
      </c>
      <c r="E145" s="268">
        <v>0</v>
      </c>
    </row>
    <row r="146" spans="1:5" x14ac:dyDescent="0.2">
      <c r="A146" s="279">
        <v>1999</v>
      </c>
      <c r="B146" s="266">
        <v>0</v>
      </c>
      <c r="C146" s="268">
        <v>0</v>
      </c>
      <c r="D146" s="267">
        <v>0</v>
      </c>
      <c r="E146" s="268">
        <v>0</v>
      </c>
    </row>
    <row r="147" spans="1:5" x14ac:dyDescent="0.2">
      <c r="A147" s="279">
        <v>2000</v>
      </c>
      <c r="B147" s="266">
        <v>0</v>
      </c>
      <c r="C147" s="268">
        <v>0</v>
      </c>
      <c r="D147" s="267">
        <v>0</v>
      </c>
      <c r="E147" s="268">
        <v>0</v>
      </c>
    </row>
    <row r="148" spans="1:5" x14ac:dyDescent="0.2">
      <c r="A148" s="279">
        <v>2001</v>
      </c>
      <c r="B148" s="266">
        <v>0</v>
      </c>
      <c r="C148" s="268">
        <v>0</v>
      </c>
      <c r="D148" s="267">
        <v>0</v>
      </c>
      <c r="E148" s="268">
        <v>0</v>
      </c>
    </row>
    <row r="149" spans="1:5" x14ac:dyDescent="0.2">
      <c r="A149" s="279">
        <v>2002</v>
      </c>
      <c r="B149" s="266">
        <v>0</v>
      </c>
      <c r="C149" s="268">
        <v>0</v>
      </c>
      <c r="D149" s="267">
        <v>0</v>
      </c>
      <c r="E149" s="268">
        <v>0</v>
      </c>
    </row>
    <row r="150" spans="1:5" x14ac:dyDescent="0.2">
      <c r="A150" s="279">
        <v>2003</v>
      </c>
      <c r="B150" s="266">
        <v>194663</v>
      </c>
      <c r="C150" s="268">
        <v>3.3526377504160834E-4</v>
      </c>
      <c r="D150" s="267">
        <v>1</v>
      </c>
      <c r="E150" s="268">
        <v>2.3435669088352472E-4</v>
      </c>
    </row>
    <row r="151" spans="1:5" x14ac:dyDescent="0.2">
      <c r="A151" s="279">
        <v>2004</v>
      </c>
      <c r="B151" s="266">
        <v>0</v>
      </c>
      <c r="C151" s="268">
        <v>0</v>
      </c>
      <c r="D151" s="267">
        <v>0</v>
      </c>
      <c r="E151" s="268">
        <v>0</v>
      </c>
    </row>
    <row r="152" spans="1:5" x14ac:dyDescent="0.2">
      <c r="A152" s="279">
        <v>2005</v>
      </c>
      <c r="B152" s="266">
        <v>0</v>
      </c>
      <c r="C152" s="268">
        <v>0</v>
      </c>
      <c r="D152" s="267">
        <v>0</v>
      </c>
      <c r="E152" s="268">
        <v>0</v>
      </c>
    </row>
    <row r="153" spans="1:5" x14ac:dyDescent="0.2">
      <c r="A153" s="279">
        <v>2006</v>
      </c>
      <c r="B153" s="266">
        <v>0</v>
      </c>
      <c r="C153" s="268">
        <v>0</v>
      </c>
      <c r="D153" s="267">
        <v>0</v>
      </c>
      <c r="E153" s="268">
        <v>0</v>
      </c>
    </row>
    <row r="154" spans="1:5" x14ac:dyDescent="0.2">
      <c r="A154" s="279">
        <v>2007</v>
      </c>
      <c r="B154" s="266">
        <v>580431740.71999955</v>
      </c>
      <c r="C154" s="268">
        <v>0.99966473622495844</v>
      </c>
      <c r="D154" s="267">
        <v>4266</v>
      </c>
      <c r="E154" s="268">
        <v>0.99976564330911644</v>
      </c>
    </row>
    <row r="155" spans="1:5" x14ac:dyDescent="0.2">
      <c r="A155" s="264"/>
      <c r="B155" s="264"/>
      <c r="C155" s="268"/>
      <c r="D155" s="264"/>
      <c r="E155" s="268"/>
    </row>
    <row r="156" spans="1:5" ht="10.8" thickBot="1" x14ac:dyDescent="0.25">
      <c r="A156" s="264"/>
      <c r="B156" s="280">
        <v>580626403.71999955</v>
      </c>
      <c r="C156" s="268"/>
      <c r="D156" s="281">
        <v>4267</v>
      </c>
      <c r="E156" s="268"/>
    </row>
    <row r="157" spans="1:5" ht="14.4" thickTop="1" x14ac:dyDescent="0.3">
      <c r="A157" s="282"/>
      <c r="B157" s="282"/>
      <c r="C157" s="282"/>
      <c r="D157" s="282"/>
      <c r="E157" s="282"/>
    </row>
    <row r="158" spans="1:5" ht="13.8" x14ac:dyDescent="0.3">
      <c r="A158" s="271" t="s">
        <v>118</v>
      </c>
      <c r="B158" s="282"/>
      <c r="C158" s="282"/>
      <c r="D158" s="275">
        <v>140.7097337711927</v>
      </c>
      <c r="E158" s="282"/>
    </row>
    <row r="159" spans="1:5" ht="13.8" x14ac:dyDescent="0.3">
      <c r="A159" s="271"/>
      <c r="B159" s="282"/>
      <c r="C159" s="282"/>
      <c r="D159" s="282"/>
      <c r="E159" s="282"/>
    </row>
    <row r="160" spans="1:5" x14ac:dyDescent="0.2">
      <c r="A160" s="264"/>
      <c r="B160" s="266"/>
      <c r="C160" s="268"/>
      <c r="D160" s="267"/>
      <c r="E160" s="268"/>
    </row>
    <row r="161" spans="1:5" x14ac:dyDescent="0.2">
      <c r="A161" s="270" t="s">
        <v>195</v>
      </c>
      <c r="B161" s="266"/>
      <c r="C161" s="268"/>
      <c r="D161" s="267"/>
      <c r="E161" s="268"/>
    </row>
    <row r="162" spans="1:5" x14ac:dyDescent="0.2">
      <c r="A162" s="295"/>
      <c r="B162" s="296"/>
      <c r="C162" s="297"/>
      <c r="D162" s="298"/>
      <c r="E162" s="297"/>
    </row>
    <row r="163" spans="1:5" ht="20.399999999999999" x14ac:dyDescent="0.2">
      <c r="A163" s="291" t="s">
        <v>196</v>
      </c>
      <c r="B163" s="292" t="s">
        <v>551</v>
      </c>
      <c r="C163" s="293" t="s">
        <v>178</v>
      </c>
      <c r="D163" s="294" t="s">
        <v>179</v>
      </c>
      <c r="E163" s="293" t="s">
        <v>178</v>
      </c>
    </row>
    <row r="164" spans="1:5" x14ac:dyDescent="0.2">
      <c r="B164" s="149"/>
      <c r="D164" s="151"/>
    </row>
    <row r="165" spans="1:5" x14ac:dyDescent="0.2">
      <c r="A165" s="264" t="s">
        <v>9</v>
      </c>
      <c r="B165" s="266">
        <v>89789166.659999982</v>
      </c>
      <c r="C165" s="268">
        <v>0.15464189379734045</v>
      </c>
      <c r="D165" s="267">
        <v>704</v>
      </c>
      <c r="E165" s="268">
        <v>0.1649871103820014</v>
      </c>
    </row>
    <row r="166" spans="1:5" x14ac:dyDescent="0.2">
      <c r="A166" s="264" t="s">
        <v>10</v>
      </c>
      <c r="B166" s="266">
        <v>160775263.52000007</v>
      </c>
      <c r="C166" s="268">
        <v>0.27689967677999699</v>
      </c>
      <c r="D166" s="267">
        <v>1148</v>
      </c>
      <c r="E166" s="268">
        <v>0.26904148113428639</v>
      </c>
    </row>
    <row r="167" spans="1:5" x14ac:dyDescent="0.2">
      <c r="A167" s="264" t="s">
        <v>11</v>
      </c>
      <c r="B167" s="266">
        <v>318855861.20999998</v>
      </c>
      <c r="C167" s="268">
        <v>0.54915839026115709</v>
      </c>
      <c r="D167" s="267">
        <v>2330</v>
      </c>
      <c r="E167" s="268">
        <v>0.54605108975861261</v>
      </c>
    </row>
    <row r="168" spans="1:5" x14ac:dyDescent="0.2">
      <c r="A168" s="264" t="s">
        <v>12</v>
      </c>
      <c r="B168" s="266">
        <v>11206112.330000002</v>
      </c>
      <c r="C168" s="268">
        <v>1.9300039161505321E-2</v>
      </c>
      <c r="D168" s="267">
        <v>85</v>
      </c>
      <c r="E168" s="268">
        <v>1.9920318725099601E-2</v>
      </c>
    </row>
    <row r="169" spans="1:5" x14ac:dyDescent="0.2">
      <c r="A169" s="264" t="s">
        <v>13</v>
      </c>
      <c r="B169" s="266">
        <v>0</v>
      </c>
      <c r="C169" s="268">
        <v>0</v>
      </c>
      <c r="D169" s="267">
        <v>0</v>
      </c>
      <c r="E169" s="268">
        <v>0</v>
      </c>
    </row>
    <row r="170" spans="1:5" x14ac:dyDescent="0.2">
      <c r="A170" s="264" t="s">
        <v>14</v>
      </c>
      <c r="B170" s="266">
        <v>0</v>
      </c>
      <c r="C170" s="268">
        <v>0</v>
      </c>
      <c r="D170" s="267">
        <v>0</v>
      </c>
      <c r="E170" s="268">
        <v>0</v>
      </c>
    </row>
    <row r="171" spans="1:5" x14ac:dyDescent="0.2">
      <c r="A171" s="264" t="s">
        <v>15</v>
      </c>
      <c r="B171" s="266">
        <v>0</v>
      </c>
      <c r="C171" s="268">
        <v>0</v>
      </c>
      <c r="D171" s="267">
        <v>0</v>
      </c>
      <c r="E171" s="268">
        <v>0</v>
      </c>
    </row>
    <row r="172" spans="1:5" x14ac:dyDescent="0.2">
      <c r="A172" s="264"/>
      <c r="B172" s="266"/>
      <c r="C172" s="268"/>
      <c r="D172" s="267"/>
      <c r="E172" s="268"/>
    </row>
    <row r="173" spans="1:5" s="160" customFormat="1" ht="10.8" thickBot="1" x14ac:dyDescent="0.25">
      <c r="A173" s="271"/>
      <c r="B173" s="272">
        <v>580626403.72000015</v>
      </c>
      <c r="C173" s="273"/>
      <c r="D173" s="274">
        <v>4267</v>
      </c>
      <c r="E173" s="273"/>
    </row>
    <row r="174" spans="1:5" ht="10.8" thickTop="1" x14ac:dyDescent="0.2">
      <c r="A174" s="264"/>
      <c r="B174" s="266"/>
      <c r="C174" s="268"/>
      <c r="D174" s="267"/>
      <c r="E174" s="268"/>
    </row>
    <row r="175" spans="1:5" x14ac:dyDescent="0.2">
      <c r="A175" s="271" t="s">
        <v>532</v>
      </c>
      <c r="B175" s="266"/>
      <c r="C175" s="264"/>
      <c r="D175" s="275">
        <v>10.321567966543729</v>
      </c>
      <c r="E175" s="268"/>
    </row>
    <row r="176" spans="1:5" x14ac:dyDescent="0.2">
      <c r="A176" s="264"/>
      <c r="B176" s="266"/>
      <c r="C176" s="268"/>
      <c r="D176" s="267"/>
      <c r="E176" s="268"/>
    </row>
    <row r="177" spans="1:6" x14ac:dyDescent="0.2">
      <c r="A177" s="264"/>
      <c r="B177" s="266"/>
      <c r="C177" s="268"/>
      <c r="D177" s="267"/>
      <c r="E177" s="268"/>
    </row>
    <row r="178" spans="1:6" x14ac:dyDescent="0.2">
      <c r="A178" s="270" t="s">
        <v>533</v>
      </c>
      <c r="B178" s="266"/>
      <c r="C178" s="264"/>
      <c r="D178" s="267"/>
      <c r="E178" s="264"/>
    </row>
    <row r="179" spans="1:6" x14ac:dyDescent="0.2">
      <c r="A179" s="162"/>
      <c r="B179" s="163"/>
      <c r="C179" s="162"/>
      <c r="D179" s="164"/>
      <c r="E179" s="162"/>
    </row>
    <row r="180" spans="1:6" ht="20.399999999999999" x14ac:dyDescent="0.2">
      <c r="A180" s="291" t="s">
        <v>216</v>
      </c>
      <c r="B180" s="292" t="s">
        <v>551</v>
      </c>
      <c r="C180" s="293" t="s">
        <v>178</v>
      </c>
      <c r="D180" s="294" t="s">
        <v>179</v>
      </c>
      <c r="E180" s="293" t="s">
        <v>178</v>
      </c>
    </row>
    <row r="181" spans="1:6" x14ac:dyDescent="0.2">
      <c r="A181" s="162"/>
      <c r="B181" s="163"/>
      <c r="C181" s="162"/>
      <c r="D181" s="164"/>
      <c r="E181" s="162"/>
    </row>
    <row r="182" spans="1:6" x14ac:dyDescent="0.2">
      <c r="A182" s="264" t="s">
        <v>49</v>
      </c>
      <c r="B182" s="266">
        <v>290457240.74000001</v>
      </c>
      <c r="C182" s="268">
        <v>0.50024807497398893</v>
      </c>
      <c r="D182" s="267">
        <v>2282</v>
      </c>
      <c r="E182" s="268">
        <v>0.53480196859620344</v>
      </c>
    </row>
    <row r="183" spans="1:6" x14ac:dyDescent="0.2">
      <c r="A183" s="264" t="s">
        <v>50</v>
      </c>
      <c r="B183" s="266">
        <v>290169162.97999972</v>
      </c>
      <c r="C183" s="268">
        <v>0.49975192502601101</v>
      </c>
      <c r="D183" s="267">
        <v>1985</v>
      </c>
      <c r="E183" s="268">
        <v>0.46519803140379656</v>
      </c>
    </row>
    <row r="184" spans="1:6" x14ac:dyDescent="0.2">
      <c r="A184" s="264"/>
      <c r="B184" s="266"/>
      <c r="C184" s="264"/>
      <c r="D184" s="267"/>
      <c r="E184" s="264"/>
    </row>
    <row r="185" spans="1:6" ht="10.8" thickBot="1" x14ac:dyDescent="0.25">
      <c r="A185" s="271"/>
      <c r="B185" s="272">
        <v>580626403.71999979</v>
      </c>
      <c r="C185" s="271"/>
      <c r="D185" s="274">
        <v>4267</v>
      </c>
      <c r="E185" s="271"/>
    </row>
    <row r="186" spans="1:6" ht="18.600000000000001" thickTop="1" x14ac:dyDescent="0.35">
      <c r="A186" s="283"/>
      <c r="B186" s="284"/>
      <c r="C186" s="283"/>
      <c r="D186" s="285"/>
      <c r="E186" s="283"/>
    </row>
    <row r="187" spans="1:6" x14ac:dyDescent="0.2">
      <c r="A187" s="264"/>
      <c r="B187" s="266"/>
      <c r="C187" s="268"/>
      <c r="D187" s="267"/>
      <c r="E187" s="268"/>
    </row>
    <row r="188" spans="1:6" x14ac:dyDescent="0.2">
      <c r="A188" s="264"/>
      <c r="B188" s="266"/>
      <c r="C188" s="268"/>
      <c r="D188" s="267"/>
      <c r="E188" s="268"/>
    </row>
    <row r="189" spans="1:6" x14ac:dyDescent="0.2">
      <c r="A189" s="264"/>
      <c r="B189" s="266"/>
      <c r="C189" s="268"/>
      <c r="D189" s="267"/>
      <c r="E189" s="268"/>
    </row>
    <row r="190" spans="1:6" x14ac:dyDescent="0.2">
      <c r="A190" s="270" t="s">
        <v>198</v>
      </c>
      <c r="B190" s="266"/>
      <c r="C190" s="268"/>
      <c r="D190" s="267"/>
      <c r="E190" s="268"/>
    </row>
    <row r="191" spans="1:6" x14ac:dyDescent="0.2">
      <c r="A191" s="295"/>
      <c r="B191" s="296"/>
      <c r="C191" s="297"/>
      <c r="D191" s="298"/>
      <c r="E191" s="297"/>
      <c r="F191" s="295"/>
    </row>
    <row r="192" spans="1:6" ht="20.399999999999999" x14ac:dyDescent="0.2">
      <c r="A192" s="291" t="s">
        <v>199</v>
      </c>
      <c r="B192" s="292" t="s">
        <v>551</v>
      </c>
      <c r="C192" s="293" t="s">
        <v>178</v>
      </c>
      <c r="D192" s="294" t="s">
        <v>179</v>
      </c>
      <c r="E192" s="293" t="s">
        <v>178</v>
      </c>
      <c r="F192" s="299" t="s">
        <v>200</v>
      </c>
    </row>
    <row r="193" spans="1:7" x14ac:dyDescent="0.2">
      <c r="B193" s="149"/>
      <c r="D193" s="151"/>
    </row>
    <row r="194" spans="1:7" x14ac:dyDescent="0.2">
      <c r="A194" s="264" t="s">
        <v>51</v>
      </c>
      <c r="B194" s="266">
        <v>31233280.829999991</v>
      </c>
      <c r="C194" s="268">
        <v>5.3792388065531119E-2</v>
      </c>
      <c r="D194" s="267">
        <v>317</v>
      </c>
      <c r="E194" s="268">
        <v>7.4291071010077342E-2</v>
      </c>
      <c r="F194" s="268">
        <v>0.80115379542507026</v>
      </c>
      <c r="G194" s="168"/>
    </row>
    <row r="195" spans="1:7" x14ac:dyDescent="0.2">
      <c r="A195" s="264" t="s">
        <v>52</v>
      </c>
      <c r="B195" s="266">
        <v>69805207.480000004</v>
      </c>
      <c r="C195" s="268">
        <v>0.12022396334849197</v>
      </c>
      <c r="D195" s="267">
        <v>595</v>
      </c>
      <c r="E195" s="268">
        <v>0.1394422310756972</v>
      </c>
      <c r="F195" s="268">
        <v>0.80621125709163532</v>
      </c>
      <c r="G195" s="168"/>
    </row>
    <row r="196" spans="1:7" x14ac:dyDescent="0.2">
      <c r="A196" s="264" t="s">
        <v>53</v>
      </c>
      <c r="B196" s="266">
        <v>70749336.76000005</v>
      </c>
      <c r="C196" s="268">
        <v>0.12185001630431887</v>
      </c>
      <c r="D196" s="267">
        <v>630</v>
      </c>
      <c r="E196" s="268">
        <v>0.14764471525662057</v>
      </c>
      <c r="F196" s="268">
        <v>0.80022220158898327</v>
      </c>
      <c r="G196" s="168"/>
    </row>
    <row r="197" spans="1:7" x14ac:dyDescent="0.2">
      <c r="A197" s="264" t="s">
        <v>54</v>
      </c>
      <c r="B197" s="266">
        <v>28386727.650000002</v>
      </c>
      <c r="C197" s="268">
        <v>4.8889832546590746E-2</v>
      </c>
      <c r="D197" s="267">
        <v>257</v>
      </c>
      <c r="E197" s="268">
        <v>6.0229669557065851E-2</v>
      </c>
      <c r="F197" s="268">
        <v>0.79798923399024779</v>
      </c>
      <c r="G197" s="168"/>
    </row>
    <row r="198" spans="1:7" x14ac:dyDescent="0.2">
      <c r="A198" s="264" t="s">
        <v>55</v>
      </c>
      <c r="B198" s="266">
        <v>21917320.499999993</v>
      </c>
      <c r="C198" s="268">
        <v>3.7747715845470486E-2</v>
      </c>
      <c r="D198" s="267">
        <v>197</v>
      </c>
      <c r="E198" s="268">
        <v>4.6168268104054368E-2</v>
      </c>
      <c r="F198" s="268">
        <v>0.80485542070742144</v>
      </c>
      <c r="G198" s="168"/>
    </row>
    <row r="199" spans="1:7" x14ac:dyDescent="0.2">
      <c r="A199" s="264" t="s">
        <v>56</v>
      </c>
      <c r="B199" s="266">
        <v>21167797.030000001</v>
      </c>
      <c r="C199" s="268">
        <v>3.6456828167614488E-2</v>
      </c>
      <c r="D199" s="267">
        <v>171</v>
      </c>
      <c r="E199" s="268">
        <v>4.0074994141082725E-2</v>
      </c>
      <c r="F199" s="268">
        <v>0.79766390861930581</v>
      </c>
      <c r="G199" s="168"/>
    </row>
    <row r="200" spans="1:7" x14ac:dyDescent="0.2">
      <c r="A200" s="264" t="s">
        <v>27</v>
      </c>
      <c r="B200" s="266">
        <v>140113723.09000012</v>
      </c>
      <c r="C200" s="268">
        <v>0.24131476314599054</v>
      </c>
      <c r="D200" s="267">
        <v>861</v>
      </c>
      <c r="E200" s="268">
        <v>0.20178111085071479</v>
      </c>
      <c r="F200" s="268">
        <v>0.77822470773967645</v>
      </c>
      <c r="G200" s="168"/>
    </row>
    <row r="201" spans="1:7" x14ac:dyDescent="0.2">
      <c r="A201" s="264" t="s">
        <v>57</v>
      </c>
      <c r="B201" s="266">
        <v>67258831.090000033</v>
      </c>
      <c r="C201" s="268">
        <v>0.11583839566902432</v>
      </c>
      <c r="D201" s="267">
        <v>421</v>
      </c>
      <c r="E201" s="268">
        <v>9.8664166861963915E-2</v>
      </c>
      <c r="F201" s="268">
        <v>0.782113981621675</v>
      </c>
      <c r="G201" s="168"/>
    </row>
    <row r="202" spans="1:7" x14ac:dyDescent="0.2">
      <c r="A202" s="264" t="s">
        <v>58</v>
      </c>
      <c r="B202" s="266">
        <v>81429253.390000015</v>
      </c>
      <c r="C202" s="268">
        <v>0.14024380026173983</v>
      </c>
      <c r="D202" s="267">
        <v>325</v>
      </c>
      <c r="E202" s="268">
        <v>7.6165924537145532E-2</v>
      </c>
      <c r="F202" s="268">
        <v>0.73826360329025897</v>
      </c>
      <c r="G202" s="168"/>
    </row>
    <row r="203" spans="1:7" x14ac:dyDescent="0.2">
      <c r="A203" s="264" t="s">
        <v>59</v>
      </c>
      <c r="B203" s="266">
        <v>28396658.879999995</v>
      </c>
      <c r="C203" s="268">
        <v>4.8906936884141307E-2</v>
      </c>
      <c r="D203" s="267">
        <v>249</v>
      </c>
      <c r="E203" s="268">
        <v>5.8354816029997654E-2</v>
      </c>
      <c r="F203" s="268">
        <v>0.79786699579025877</v>
      </c>
      <c r="G203" s="168"/>
    </row>
    <row r="204" spans="1:7" x14ac:dyDescent="0.2">
      <c r="A204" s="264" t="s">
        <v>60</v>
      </c>
      <c r="B204" s="266">
        <v>20072631.02</v>
      </c>
      <c r="C204" s="268">
        <v>3.4570647995677058E-2</v>
      </c>
      <c r="D204" s="267">
        <v>243</v>
      </c>
      <c r="E204" s="268">
        <v>5.6948675884696508E-2</v>
      </c>
      <c r="F204" s="268">
        <v>0.78493114208243642</v>
      </c>
      <c r="G204" s="168"/>
    </row>
    <row r="205" spans="1:7" x14ac:dyDescent="0.2">
      <c r="A205" s="264" t="s">
        <v>2</v>
      </c>
      <c r="B205" s="266">
        <v>95636</v>
      </c>
      <c r="C205" s="268">
        <v>1.6471176540934447E-4</v>
      </c>
      <c r="D205" s="267">
        <v>1</v>
      </c>
      <c r="E205" s="268">
        <v>2.3435669088352472E-4</v>
      </c>
      <c r="F205" s="268">
        <v>0.57267065868263478</v>
      </c>
      <c r="G205" s="168"/>
    </row>
    <row r="206" spans="1:7" x14ac:dyDescent="0.2">
      <c r="A206" s="264"/>
      <c r="B206" s="266"/>
      <c r="C206" s="268"/>
      <c r="D206" s="267"/>
      <c r="E206" s="268"/>
      <c r="F206" s="264"/>
      <c r="G206" s="168"/>
    </row>
    <row r="207" spans="1:7" s="160" customFormat="1" ht="10.8" thickBot="1" x14ac:dyDescent="0.25">
      <c r="A207" s="271"/>
      <c r="B207" s="272">
        <v>580626403.72000015</v>
      </c>
      <c r="C207" s="273"/>
      <c r="D207" s="274">
        <v>4267</v>
      </c>
      <c r="E207" s="273"/>
      <c r="F207" s="286">
        <v>0.78418825440975559</v>
      </c>
      <c r="G207" s="169"/>
    </row>
    <row r="208" spans="1:7" ht="10.8" thickTop="1" x14ac:dyDescent="0.2">
      <c r="A208" s="264"/>
      <c r="B208" s="266"/>
      <c r="C208" s="268"/>
      <c r="D208" s="267"/>
      <c r="E208" s="268"/>
      <c r="F208" s="264"/>
      <c r="G208" s="168"/>
    </row>
    <row r="209" spans="1:7" x14ac:dyDescent="0.2">
      <c r="A209" s="264"/>
      <c r="B209" s="266"/>
      <c r="C209" s="268"/>
      <c r="D209" s="267"/>
      <c r="E209" s="268"/>
      <c r="F209" s="264"/>
      <c r="G209" s="168"/>
    </row>
    <row r="210" spans="1:7" x14ac:dyDescent="0.2">
      <c r="A210" s="270" t="s">
        <v>201</v>
      </c>
      <c r="B210" s="266"/>
      <c r="C210" s="268"/>
      <c r="D210" s="267"/>
      <c r="E210" s="268"/>
      <c r="F210" s="264"/>
      <c r="G210" s="168"/>
    </row>
    <row r="211" spans="1:7" x14ac:dyDescent="0.2">
      <c r="B211" s="149"/>
      <c r="D211" s="151"/>
    </row>
    <row r="212" spans="1:7" ht="20.399999999999999" x14ac:dyDescent="0.2">
      <c r="A212" s="291" t="s">
        <v>202</v>
      </c>
      <c r="B212" s="292" t="s">
        <v>551</v>
      </c>
      <c r="C212" s="293" t="s">
        <v>178</v>
      </c>
      <c r="D212" s="294" t="s">
        <v>179</v>
      </c>
      <c r="E212" s="293" t="s">
        <v>178</v>
      </c>
    </row>
    <row r="213" spans="1:7" x14ac:dyDescent="0.2">
      <c r="B213" s="149"/>
      <c r="D213" s="151"/>
    </row>
    <row r="214" spans="1:7" x14ac:dyDescent="0.2">
      <c r="A214" s="264" t="s">
        <v>310</v>
      </c>
      <c r="B214" s="266">
        <v>90030</v>
      </c>
      <c r="C214" s="268">
        <v>1.5505667572674809E-4</v>
      </c>
      <c r="D214" s="267">
        <v>1</v>
      </c>
      <c r="E214" s="268">
        <v>2.3435669088352472E-4</v>
      </c>
    </row>
    <row r="215" spans="1:7" x14ac:dyDescent="0.2">
      <c r="A215" s="264" t="s">
        <v>303</v>
      </c>
      <c r="B215" s="266">
        <v>12335398.689999999</v>
      </c>
      <c r="C215" s="268">
        <v>2.1244984056819762E-2</v>
      </c>
      <c r="D215" s="267">
        <v>83</v>
      </c>
      <c r="E215" s="268">
        <v>1.9451605343332554E-2</v>
      </c>
    </row>
    <row r="216" spans="1:7" x14ac:dyDescent="0.2">
      <c r="A216" s="264" t="s">
        <v>280</v>
      </c>
      <c r="B216" s="266">
        <v>536044008.57000005</v>
      </c>
      <c r="C216" s="268">
        <v>0.92321672789186571</v>
      </c>
      <c r="D216" s="267">
        <v>3960</v>
      </c>
      <c r="E216" s="268">
        <v>0.92805249589875793</v>
      </c>
    </row>
    <row r="217" spans="1:7" x14ac:dyDescent="0.2">
      <c r="A217" s="264" t="s">
        <v>281</v>
      </c>
      <c r="B217" s="266">
        <v>5920061.4400000004</v>
      </c>
      <c r="C217" s="268">
        <v>1.0195990747356496E-2</v>
      </c>
      <c r="D217" s="267">
        <v>43</v>
      </c>
      <c r="E217" s="268">
        <v>1.0077337707991563E-2</v>
      </c>
    </row>
    <row r="218" spans="1:7" x14ac:dyDescent="0.2">
      <c r="A218" s="264" t="s">
        <v>282</v>
      </c>
      <c r="B218" s="266">
        <v>17924337.569999997</v>
      </c>
      <c r="C218" s="268">
        <v>3.0870689750175023E-2</v>
      </c>
      <c r="D218" s="267">
        <v>114</v>
      </c>
      <c r="E218" s="268">
        <v>2.6716662760721818E-2</v>
      </c>
    </row>
    <row r="219" spans="1:7" x14ac:dyDescent="0.2">
      <c r="A219" s="264" t="s">
        <v>283</v>
      </c>
      <c r="B219" s="266">
        <v>8240609.6099999994</v>
      </c>
      <c r="C219" s="268">
        <v>1.4192619483377696E-2</v>
      </c>
      <c r="D219" s="267">
        <v>64</v>
      </c>
      <c r="E219" s="268">
        <v>1.4998828216545582E-2</v>
      </c>
    </row>
    <row r="220" spans="1:7" x14ac:dyDescent="0.2">
      <c r="A220" s="264" t="s">
        <v>38</v>
      </c>
      <c r="B220" s="266">
        <v>71957.84</v>
      </c>
      <c r="C220" s="268">
        <v>1.2393139467818751E-4</v>
      </c>
      <c r="D220" s="267">
        <v>2</v>
      </c>
      <c r="E220" s="268">
        <v>4.6871338176704945E-4</v>
      </c>
    </row>
    <row r="221" spans="1:7" x14ac:dyDescent="0.2">
      <c r="A221" s="264" t="s">
        <v>28</v>
      </c>
      <c r="B221" s="266">
        <v>0</v>
      </c>
      <c r="C221" s="268">
        <v>0</v>
      </c>
      <c r="D221" s="267">
        <v>0</v>
      </c>
      <c r="E221" s="268">
        <v>0</v>
      </c>
    </row>
    <row r="222" spans="1:7" x14ac:dyDescent="0.2">
      <c r="A222" s="264" t="s">
        <v>29</v>
      </c>
      <c r="B222" s="266">
        <v>0</v>
      </c>
      <c r="C222" s="268">
        <v>0</v>
      </c>
      <c r="D222" s="267">
        <v>0</v>
      </c>
      <c r="E222" s="268">
        <v>0</v>
      </c>
    </row>
    <row r="223" spans="1:7" x14ac:dyDescent="0.2">
      <c r="A223" s="264" t="s">
        <v>30</v>
      </c>
      <c r="B223" s="266">
        <v>0</v>
      </c>
      <c r="C223" s="268">
        <v>0</v>
      </c>
      <c r="D223" s="267">
        <v>0</v>
      </c>
      <c r="E223" s="268">
        <v>0</v>
      </c>
    </row>
    <row r="224" spans="1:7" x14ac:dyDescent="0.2">
      <c r="A224" s="264" t="s">
        <v>31</v>
      </c>
      <c r="B224" s="266">
        <v>0</v>
      </c>
      <c r="C224" s="268">
        <v>0</v>
      </c>
      <c r="D224" s="267">
        <v>0</v>
      </c>
      <c r="E224" s="268">
        <v>0</v>
      </c>
    </row>
    <row r="225" spans="1:5" x14ac:dyDescent="0.2">
      <c r="A225" s="264" t="s">
        <v>32</v>
      </c>
      <c r="B225" s="266">
        <v>0</v>
      </c>
      <c r="C225" s="268">
        <v>0</v>
      </c>
      <c r="D225" s="267">
        <v>0</v>
      </c>
      <c r="E225" s="268">
        <v>0</v>
      </c>
    </row>
    <row r="226" spans="1:5" x14ac:dyDescent="0.2">
      <c r="A226" s="264" t="s">
        <v>33</v>
      </c>
      <c r="B226" s="266">
        <v>0</v>
      </c>
      <c r="C226" s="268">
        <v>0</v>
      </c>
      <c r="D226" s="267">
        <v>0</v>
      </c>
      <c r="E226" s="268">
        <v>0</v>
      </c>
    </row>
    <row r="227" spans="1:5" x14ac:dyDescent="0.2">
      <c r="A227" s="264" t="s">
        <v>284</v>
      </c>
      <c r="B227" s="266">
        <v>0</v>
      </c>
      <c r="C227" s="268">
        <v>0</v>
      </c>
      <c r="D227" s="267">
        <v>0</v>
      </c>
      <c r="E227" s="268">
        <v>0</v>
      </c>
    </row>
    <row r="228" spans="1:5" x14ac:dyDescent="0.2">
      <c r="A228" s="264"/>
      <c r="B228" s="266"/>
      <c r="C228" s="268"/>
      <c r="D228" s="267"/>
      <c r="E228" s="268"/>
    </row>
    <row r="229" spans="1:5" s="160" customFormat="1" ht="10.8" thickBot="1" x14ac:dyDescent="0.25">
      <c r="A229" s="271"/>
      <c r="B229" s="272">
        <v>580626403.72000027</v>
      </c>
      <c r="C229" s="273"/>
      <c r="D229" s="274">
        <v>4267</v>
      </c>
      <c r="E229" s="273"/>
    </row>
    <row r="230" spans="1:5" ht="10.8" thickTop="1" x14ac:dyDescent="0.2">
      <c r="A230" s="264"/>
      <c r="B230" s="266"/>
      <c r="C230" s="268"/>
      <c r="D230" s="267"/>
      <c r="E230" s="268"/>
    </row>
    <row r="231" spans="1:5" x14ac:dyDescent="0.2">
      <c r="A231" s="271" t="s">
        <v>203</v>
      </c>
      <c r="B231" s="266"/>
      <c r="C231" s="264"/>
      <c r="D231" s="287">
        <v>2.9017410344629836E-2</v>
      </c>
      <c r="E231" s="268"/>
    </row>
    <row r="232" spans="1:5" x14ac:dyDescent="0.2">
      <c r="A232" s="271"/>
      <c r="B232" s="266"/>
      <c r="C232" s="264"/>
      <c r="D232" s="287"/>
      <c r="E232" s="268"/>
    </row>
    <row r="233" spans="1:5" x14ac:dyDescent="0.2">
      <c r="A233" s="271"/>
      <c r="B233" s="266"/>
      <c r="C233" s="264"/>
      <c r="D233" s="287"/>
      <c r="E233" s="268"/>
    </row>
    <row r="234" spans="1:5" x14ac:dyDescent="0.2">
      <c r="A234" s="270" t="s">
        <v>130</v>
      </c>
      <c r="B234" s="266"/>
      <c r="C234" s="268"/>
      <c r="D234" s="267"/>
      <c r="E234" s="268"/>
    </row>
    <row r="235" spans="1:5" x14ac:dyDescent="0.2">
      <c r="B235" s="149"/>
      <c r="D235" s="151"/>
    </row>
    <row r="236" spans="1:5" ht="20.399999999999999" x14ac:dyDescent="0.2">
      <c r="A236" s="291" t="s">
        <v>106</v>
      </c>
      <c r="B236" s="292" t="s">
        <v>551</v>
      </c>
      <c r="C236" s="293" t="s">
        <v>178</v>
      </c>
      <c r="D236" s="294" t="s">
        <v>179</v>
      </c>
      <c r="E236" s="293" t="s">
        <v>178</v>
      </c>
    </row>
    <row r="237" spans="1:5" x14ac:dyDescent="0.2">
      <c r="B237" s="149"/>
      <c r="D237" s="151"/>
    </row>
    <row r="238" spans="1:5" x14ac:dyDescent="0.2">
      <c r="A238" s="264" t="s">
        <v>61</v>
      </c>
      <c r="B238" s="266">
        <v>568617514.58999991</v>
      </c>
      <c r="C238" s="268">
        <v>0.9940046548222321</v>
      </c>
      <c r="D238" s="267">
        <v>4173</v>
      </c>
      <c r="E238" s="268">
        <v>0.99239001189060638</v>
      </c>
    </row>
    <row r="239" spans="1:5" x14ac:dyDescent="0.2">
      <c r="A239" s="264" t="s">
        <v>62</v>
      </c>
      <c r="B239" s="266">
        <v>1933930.74</v>
      </c>
      <c r="C239" s="268">
        <v>3.3807192151826329E-3</v>
      </c>
      <c r="D239" s="267">
        <v>22</v>
      </c>
      <c r="E239" s="268">
        <v>5.2318668252080858E-3</v>
      </c>
    </row>
    <row r="240" spans="1:5" x14ac:dyDescent="0.2">
      <c r="A240" s="264" t="s">
        <v>63</v>
      </c>
      <c r="B240" s="266">
        <v>1290153.5499999998</v>
      </c>
      <c r="C240" s="268">
        <v>2.2553273531507583E-3</v>
      </c>
      <c r="D240" s="267">
        <v>8</v>
      </c>
      <c r="E240" s="268">
        <v>1.9024970273483948E-3</v>
      </c>
    </row>
    <row r="241" spans="1:5" x14ac:dyDescent="0.2">
      <c r="A241" s="264" t="s">
        <v>64</v>
      </c>
      <c r="B241" s="266">
        <v>205535.74</v>
      </c>
      <c r="C241" s="268">
        <v>3.5929860943457656E-4</v>
      </c>
      <c r="D241" s="267">
        <v>2</v>
      </c>
      <c r="E241" s="268">
        <v>4.7562425683709869E-4</v>
      </c>
    </row>
    <row r="242" spans="1:5" x14ac:dyDescent="0.2">
      <c r="A242" s="264" t="s">
        <v>65</v>
      </c>
      <c r="B242" s="266">
        <v>0</v>
      </c>
      <c r="C242" s="268">
        <v>0</v>
      </c>
      <c r="D242" s="267">
        <v>0</v>
      </c>
      <c r="E242" s="268">
        <v>0</v>
      </c>
    </row>
    <row r="243" spans="1:5" x14ac:dyDescent="0.2">
      <c r="A243" s="264" t="s">
        <v>66</v>
      </c>
      <c r="B243" s="266">
        <v>0</v>
      </c>
      <c r="C243" s="268">
        <v>0</v>
      </c>
      <c r="D243" s="267">
        <v>0</v>
      </c>
      <c r="E243" s="268">
        <v>0</v>
      </c>
    </row>
    <row r="244" spans="1:5" x14ac:dyDescent="0.2">
      <c r="A244" s="264" t="s">
        <v>128</v>
      </c>
      <c r="B244" s="266">
        <v>0</v>
      </c>
      <c r="C244" s="268">
        <v>0</v>
      </c>
      <c r="D244" s="267">
        <v>0</v>
      </c>
      <c r="E244" s="268">
        <v>0</v>
      </c>
    </row>
    <row r="245" spans="1:5" x14ac:dyDescent="0.2">
      <c r="A245" s="264" t="s">
        <v>127</v>
      </c>
      <c r="B245" s="266">
        <v>0</v>
      </c>
      <c r="C245" s="268">
        <v>0</v>
      </c>
      <c r="D245" s="267">
        <v>0</v>
      </c>
      <c r="E245" s="268">
        <v>0</v>
      </c>
    </row>
    <row r="246" spans="1:5" x14ac:dyDescent="0.2">
      <c r="A246" s="264"/>
      <c r="B246" s="266"/>
      <c r="C246" s="268"/>
      <c r="D246" s="267"/>
      <c r="E246" s="268"/>
    </row>
    <row r="247" spans="1:5" ht="10.8" thickBot="1" x14ac:dyDescent="0.25">
      <c r="A247" s="271"/>
      <c r="B247" s="272">
        <v>572047134.61999989</v>
      </c>
      <c r="C247" s="273"/>
      <c r="D247" s="274">
        <v>4205</v>
      </c>
      <c r="E247" s="273"/>
    </row>
    <row r="248" spans="1:5" ht="10.8" thickTop="1" x14ac:dyDescent="0.2">
      <c r="A248" s="264"/>
      <c r="B248" s="266"/>
      <c r="C248" s="268"/>
      <c r="D248" s="267"/>
      <c r="E248" s="268"/>
    </row>
    <row r="249" spans="1:5" x14ac:dyDescent="0.2">
      <c r="A249" s="271" t="s">
        <v>581</v>
      </c>
      <c r="B249" s="266"/>
      <c r="C249" s="268"/>
      <c r="D249" s="334">
        <v>3.7983849027475496</v>
      </c>
      <c r="E249" s="268"/>
    </row>
    <row r="250" spans="1:5" x14ac:dyDescent="0.2">
      <c r="A250" s="264"/>
      <c r="B250" s="266"/>
      <c r="C250" s="268"/>
      <c r="D250" s="267"/>
      <c r="E250" s="268"/>
    </row>
    <row r="251" spans="1:5" x14ac:dyDescent="0.2">
      <c r="A251" s="264"/>
      <c r="B251" s="266"/>
      <c r="C251" s="268"/>
      <c r="D251" s="267"/>
      <c r="E251" s="268"/>
    </row>
    <row r="252" spans="1:5" x14ac:dyDescent="0.2">
      <c r="A252" s="264"/>
      <c r="B252" s="266"/>
      <c r="C252" s="268"/>
      <c r="D252" s="267"/>
      <c r="E252" s="268"/>
    </row>
    <row r="253" spans="1:5" x14ac:dyDescent="0.2">
      <c r="A253" s="270" t="s">
        <v>129</v>
      </c>
      <c r="B253" s="266"/>
      <c r="C253" s="268"/>
      <c r="D253" s="267"/>
      <c r="E253" s="268"/>
    </row>
    <row r="254" spans="1:5" x14ac:dyDescent="0.2">
      <c r="B254" s="149"/>
      <c r="D254" s="151"/>
    </row>
    <row r="255" spans="1:5" ht="20.399999999999999" x14ac:dyDescent="0.2">
      <c r="A255" s="291" t="s">
        <v>106</v>
      </c>
      <c r="B255" s="292" t="s">
        <v>551</v>
      </c>
      <c r="C255" s="293" t="s">
        <v>178</v>
      </c>
      <c r="D255" s="294" t="s">
        <v>179</v>
      </c>
      <c r="E255" s="293" t="s">
        <v>178</v>
      </c>
    </row>
    <row r="256" spans="1:5" x14ac:dyDescent="0.2">
      <c r="B256" s="149"/>
      <c r="D256" s="151"/>
    </row>
    <row r="257" spans="1:5" x14ac:dyDescent="0.2">
      <c r="A257" s="264" t="s">
        <v>61</v>
      </c>
      <c r="B257" s="266">
        <v>7463943.1299999999</v>
      </c>
      <c r="C257" s="268">
        <v>0.86999755375431698</v>
      </c>
      <c r="D257" s="267">
        <v>56</v>
      </c>
      <c r="E257" s="268">
        <v>0.90322580645161288</v>
      </c>
    </row>
    <row r="258" spans="1:5" x14ac:dyDescent="0.2">
      <c r="A258" s="264" t="s">
        <v>62</v>
      </c>
      <c r="B258" s="266">
        <v>395356.75</v>
      </c>
      <c r="C258" s="268">
        <v>4.6082800922983058E-2</v>
      </c>
      <c r="D258" s="267">
        <v>4</v>
      </c>
      <c r="E258" s="268">
        <v>6.4516129032258063E-2</v>
      </c>
    </row>
    <row r="259" spans="1:5" x14ac:dyDescent="0.2">
      <c r="A259" s="264" t="s">
        <v>63</v>
      </c>
      <c r="B259" s="266">
        <v>0</v>
      </c>
      <c r="C259" s="268">
        <v>0</v>
      </c>
      <c r="D259" s="267">
        <v>0</v>
      </c>
      <c r="E259" s="268">
        <v>0</v>
      </c>
    </row>
    <row r="260" spans="1:5" x14ac:dyDescent="0.2">
      <c r="A260" s="264" t="s">
        <v>64</v>
      </c>
      <c r="B260" s="266">
        <v>0</v>
      </c>
      <c r="C260" s="268">
        <v>0</v>
      </c>
      <c r="D260" s="267">
        <v>0</v>
      </c>
      <c r="E260" s="268">
        <v>0</v>
      </c>
    </row>
    <row r="261" spans="1:5" x14ac:dyDescent="0.2">
      <c r="A261" s="264" t="s">
        <v>65</v>
      </c>
      <c r="B261" s="266">
        <v>0</v>
      </c>
      <c r="C261" s="268">
        <v>0</v>
      </c>
      <c r="D261" s="267">
        <v>0</v>
      </c>
      <c r="E261" s="268">
        <v>0</v>
      </c>
    </row>
    <row r="262" spans="1:5" x14ac:dyDescent="0.2">
      <c r="A262" s="264" t="s">
        <v>66</v>
      </c>
      <c r="B262" s="266">
        <v>0</v>
      </c>
      <c r="C262" s="268">
        <v>0</v>
      </c>
      <c r="D262" s="267">
        <v>0</v>
      </c>
      <c r="E262" s="268">
        <v>0</v>
      </c>
    </row>
    <row r="263" spans="1:5" x14ac:dyDescent="0.2">
      <c r="A263" s="264" t="s">
        <v>128</v>
      </c>
      <c r="B263" s="266">
        <v>88744.17</v>
      </c>
      <c r="C263" s="268">
        <v>1.0344024527683833E-2</v>
      </c>
      <c r="D263" s="267">
        <v>1</v>
      </c>
      <c r="E263" s="268">
        <v>1.6129032258064516E-2</v>
      </c>
    </row>
    <row r="264" spans="1:5" x14ac:dyDescent="0.2">
      <c r="A264" s="264" t="s">
        <v>127</v>
      </c>
      <c r="B264" s="266">
        <v>631225.05000000005</v>
      </c>
      <c r="C264" s="268">
        <v>7.3575620795016214E-2</v>
      </c>
      <c r="D264" s="267">
        <v>1</v>
      </c>
      <c r="E264" s="268">
        <v>1.6129032258064516E-2</v>
      </c>
    </row>
    <row r="265" spans="1:5" x14ac:dyDescent="0.2">
      <c r="A265" s="264"/>
      <c r="B265" s="266"/>
      <c r="C265" s="268"/>
      <c r="D265" s="267"/>
      <c r="E265" s="268"/>
    </row>
    <row r="266" spans="1:5" ht="10.8" thickBot="1" x14ac:dyDescent="0.25">
      <c r="A266" s="271"/>
      <c r="B266" s="272">
        <v>8579269.0999999996</v>
      </c>
      <c r="C266" s="273"/>
      <c r="D266" s="274">
        <v>62</v>
      </c>
      <c r="E266" s="273"/>
    </row>
    <row r="267" spans="1:5" ht="10.8" thickTop="1" x14ac:dyDescent="0.2">
      <c r="A267" s="264"/>
      <c r="B267" s="266"/>
      <c r="C267" s="268"/>
      <c r="D267" s="267"/>
      <c r="E267" s="268"/>
    </row>
    <row r="268" spans="1:5" x14ac:dyDescent="0.2">
      <c r="A268" s="271" t="s">
        <v>581</v>
      </c>
      <c r="B268" s="266"/>
      <c r="C268" s="268"/>
      <c r="D268" s="334">
        <v>9.2291909347291448</v>
      </c>
      <c r="E268" s="268"/>
    </row>
    <row r="269" spans="1:5" x14ac:dyDescent="0.2">
      <c r="A269" s="264"/>
      <c r="B269" s="266"/>
      <c r="C269" s="268"/>
      <c r="D269" s="267"/>
      <c r="E269" s="268"/>
    </row>
    <row r="270" spans="1:5" x14ac:dyDescent="0.2">
      <c r="A270" s="264"/>
      <c r="B270" s="266"/>
      <c r="C270" s="268"/>
      <c r="D270" s="267"/>
      <c r="E270" s="268"/>
    </row>
    <row r="271" spans="1:5" x14ac:dyDescent="0.2">
      <c r="A271" s="264"/>
      <c r="B271" s="266"/>
      <c r="C271" s="268"/>
      <c r="D271" s="267"/>
      <c r="E271" s="268"/>
    </row>
    <row r="272" spans="1:5" x14ac:dyDescent="0.2">
      <c r="A272" s="270" t="s">
        <v>208</v>
      </c>
      <c r="B272" s="266"/>
      <c r="C272" s="268"/>
      <c r="D272" s="267"/>
      <c r="E272" s="268"/>
    </row>
    <row r="273" spans="1:6" x14ac:dyDescent="0.2">
      <c r="B273" s="149"/>
      <c r="D273" s="151"/>
    </row>
    <row r="274" spans="1:6" ht="20.399999999999999" x14ac:dyDescent="0.2">
      <c r="A274" s="291" t="s">
        <v>208</v>
      </c>
      <c r="B274" s="292" t="s">
        <v>551</v>
      </c>
      <c r="C274" s="293" t="s">
        <v>178</v>
      </c>
      <c r="D274" s="294" t="s">
        <v>179</v>
      </c>
      <c r="E274" s="293" t="s">
        <v>178</v>
      </c>
    </row>
    <row r="276" spans="1:6" x14ac:dyDescent="0.2">
      <c r="A276" s="264" t="s">
        <v>123</v>
      </c>
      <c r="B276" s="266">
        <v>0</v>
      </c>
      <c r="C276" s="268">
        <v>0</v>
      </c>
      <c r="D276" s="267">
        <v>0</v>
      </c>
      <c r="E276" s="268">
        <v>0</v>
      </c>
    </row>
    <row r="277" spans="1:6" x14ac:dyDescent="0.2">
      <c r="A277" s="264" t="s">
        <v>124</v>
      </c>
      <c r="B277" s="266">
        <v>320098725.12999982</v>
      </c>
      <c r="C277" s="268">
        <v>0.55129894727344086</v>
      </c>
      <c r="D277" s="267">
        <v>2226</v>
      </c>
      <c r="E277" s="268">
        <v>0.52167799390672609</v>
      </c>
    </row>
    <row r="278" spans="1:6" x14ac:dyDescent="0.2">
      <c r="A278" s="264" t="s">
        <v>534</v>
      </c>
      <c r="B278" s="266">
        <v>260527678.59000006</v>
      </c>
      <c r="C278" s="268">
        <v>0.44870105272655908</v>
      </c>
      <c r="D278" s="267">
        <v>2041</v>
      </c>
      <c r="E278" s="268">
        <v>0.47832200609327397</v>
      </c>
    </row>
    <row r="279" spans="1:6" x14ac:dyDescent="0.2">
      <c r="A279" s="264"/>
      <c r="B279" s="264"/>
      <c r="C279" s="268"/>
      <c r="D279" s="264"/>
      <c r="E279" s="268"/>
    </row>
    <row r="280" spans="1:6" ht="10.8" thickBot="1" x14ac:dyDescent="0.25">
      <c r="A280" s="264"/>
      <c r="B280" s="280">
        <v>580626403.71999991</v>
      </c>
      <c r="C280" s="268"/>
      <c r="D280" s="281">
        <v>4267</v>
      </c>
      <c r="E280" s="268"/>
    </row>
    <row r="281" spans="1:6" ht="10.8" thickTop="1" x14ac:dyDescent="0.2">
      <c r="A281" s="264"/>
      <c r="B281" s="264"/>
      <c r="C281" s="268"/>
      <c r="D281" s="264"/>
      <c r="E281" s="268"/>
    </row>
    <row r="282" spans="1:6" x14ac:dyDescent="0.2">
      <c r="A282" s="264"/>
      <c r="B282" s="264"/>
      <c r="C282" s="268"/>
      <c r="D282" s="264"/>
      <c r="E282" s="268"/>
    </row>
    <row r="283" spans="1:6" x14ac:dyDescent="0.2">
      <c r="A283" s="264"/>
      <c r="B283" s="264"/>
      <c r="C283" s="264"/>
      <c r="D283" s="264"/>
      <c r="E283" s="264"/>
    </row>
    <row r="284" spans="1:6" x14ac:dyDescent="0.2">
      <c r="A284" s="270" t="s">
        <v>209</v>
      </c>
      <c r="B284" s="266"/>
      <c r="C284" s="268"/>
      <c r="D284" s="267"/>
      <c r="E284" s="268"/>
    </row>
    <row r="285" spans="1:6" x14ac:dyDescent="0.2">
      <c r="A285" s="264"/>
      <c r="B285" s="266"/>
      <c r="C285" s="268"/>
      <c r="D285" s="267"/>
      <c r="E285" s="268"/>
    </row>
    <row r="286" spans="1:6" ht="20.399999999999999" x14ac:dyDescent="0.2">
      <c r="A286" s="291" t="s">
        <v>210</v>
      </c>
      <c r="B286" s="292" t="s">
        <v>551</v>
      </c>
      <c r="C286" s="293" t="s">
        <v>178</v>
      </c>
      <c r="D286" s="294" t="s">
        <v>179</v>
      </c>
      <c r="E286" s="293" t="s">
        <v>178</v>
      </c>
    </row>
    <row r="288" spans="1:6" x14ac:dyDescent="0.2">
      <c r="A288" s="264" t="s">
        <v>36</v>
      </c>
      <c r="B288" s="266">
        <v>66653811.230000012</v>
      </c>
      <c r="C288" s="268">
        <v>0.11479638335934685</v>
      </c>
      <c r="D288" s="267">
        <v>490</v>
      </c>
      <c r="E288" s="268">
        <v>0.11483477853292712</v>
      </c>
      <c r="F288" s="168"/>
    </row>
    <row r="289" spans="1:6" x14ac:dyDescent="0.2">
      <c r="A289" s="264" t="s">
        <v>37</v>
      </c>
      <c r="B289" s="266">
        <v>513972592.49000007</v>
      </c>
      <c r="C289" s="268">
        <v>0.88520361664065328</v>
      </c>
      <c r="D289" s="267">
        <v>3777</v>
      </c>
      <c r="E289" s="268">
        <v>0.88516522146707288</v>
      </c>
      <c r="F289" s="168"/>
    </row>
    <row r="290" spans="1:6" x14ac:dyDescent="0.2">
      <c r="A290" s="264"/>
      <c r="B290" s="264"/>
      <c r="C290" s="268"/>
      <c r="D290" s="264"/>
      <c r="E290" s="268"/>
      <c r="F290" s="168"/>
    </row>
    <row r="291" spans="1:6" ht="10.8" thickBot="1" x14ac:dyDescent="0.25">
      <c r="A291" s="264"/>
      <c r="B291" s="280">
        <v>580626403.72000003</v>
      </c>
      <c r="C291" s="268"/>
      <c r="D291" s="281">
        <v>4267</v>
      </c>
      <c r="E291" s="268"/>
      <c r="F291" s="168"/>
    </row>
    <row r="292" spans="1:6" ht="10.8" thickTop="1" x14ac:dyDescent="0.2">
      <c r="A292" s="264"/>
      <c r="B292" s="264"/>
      <c r="C292" s="268"/>
      <c r="D292" s="264"/>
      <c r="E292" s="268"/>
      <c r="F292" s="168"/>
    </row>
    <row r="293" spans="1:6" x14ac:dyDescent="0.2">
      <c r="A293" s="264"/>
      <c r="B293" s="264"/>
      <c r="C293" s="268"/>
      <c r="D293" s="264"/>
      <c r="E293" s="268"/>
      <c r="F293" s="168"/>
    </row>
    <row r="294" spans="1:6" x14ac:dyDescent="0.2">
      <c r="A294" s="264"/>
      <c r="B294" s="264"/>
      <c r="C294" s="268"/>
      <c r="D294" s="264"/>
      <c r="E294" s="268"/>
      <c r="F294" s="168"/>
    </row>
    <row r="295" spans="1:6" x14ac:dyDescent="0.2">
      <c r="A295" s="264"/>
      <c r="B295" s="264"/>
      <c r="C295" s="268"/>
      <c r="D295" s="264"/>
      <c r="E295" s="268"/>
      <c r="F295" s="168"/>
    </row>
    <row r="296" spans="1:6" x14ac:dyDescent="0.2">
      <c r="A296" s="270" t="s">
        <v>211</v>
      </c>
      <c r="B296" s="266"/>
      <c r="C296" s="268"/>
      <c r="D296" s="267"/>
      <c r="E296" s="268"/>
      <c r="F296" s="168"/>
    </row>
    <row r="297" spans="1:6" x14ac:dyDescent="0.2">
      <c r="B297" s="149"/>
      <c r="D297" s="151"/>
    </row>
    <row r="298" spans="1:6" ht="20.399999999999999" x14ac:dyDescent="0.2">
      <c r="A298" s="291" t="s">
        <v>535</v>
      </c>
      <c r="B298" s="292" t="s">
        <v>551</v>
      </c>
      <c r="C298" s="293" t="s">
        <v>178</v>
      </c>
      <c r="D298" s="294" t="s">
        <v>179</v>
      </c>
      <c r="E298" s="293" t="s">
        <v>178</v>
      </c>
    </row>
    <row r="300" spans="1:6" x14ac:dyDescent="0.2">
      <c r="A300" s="264" t="s">
        <v>147</v>
      </c>
      <c r="B300" s="266">
        <v>928223.31</v>
      </c>
      <c r="C300" s="268">
        <v>2.8998032079728692E-3</v>
      </c>
      <c r="D300" s="267">
        <v>7</v>
      </c>
      <c r="E300" s="268">
        <v>3.1446540880503146E-3</v>
      </c>
      <c r="F300" s="168"/>
    </row>
    <row r="301" spans="1:6" x14ac:dyDescent="0.2">
      <c r="A301" s="264" t="s">
        <v>148</v>
      </c>
      <c r="B301" s="266">
        <v>7845363.0599999996</v>
      </c>
      <c r="C301" s="268">
        <v>2.4509198081978618E-2</v>
      </c>
      <c r="D301" s="267">
        <v>52</v>
      </c>
      <c r="E301" s="268">
        <v>2.3360287511230909E-2</v>
      </c>
      <c r="F301" s="168"/>
    </row>
    <row r="302" spans="1:6" x14ac:dyDescent="0.2">
      <c r="A302" s="264" t="s">
        <v>80</v>
      </c>
      <c r="B302" s="266">
        <v>104748586.70000003</v>
      </c>
      <c r="C302" s="268">
        <v>0.32723837515272519</v>
      </c>
      <c r="D302" s="267">
        <v>751</v>
      </c>
      <c r="E302" s="268">
        <v>0.33737646001796945</v>
      </c>
      <c r="F302" s="168"/>
    </row>
    <row r="303" spans="1:6" x14ac:dyDescent="0.2">
      <c r="A303" s="264" t="s">
        <v>81</v>
      </c>
      <c r="B303" s="266">
        <v>88281096.459999979</v>
      </c>
      <c r="C303" s="268">
        <v>0.27579333977086856</v>
      </c>
      <c r="D303" s="267">
        <v>661</v>
      </c>
      <c r="E303" s="268">
        <v>0.29694519317160828</v>
      </c>
      <c r="F303" s="168"/>
    </row>
    <row r="304" spans="1:6" x14ac:dyDescent="0.2">
      <c r="A304" s="264" t="s">
        <v>82</v>
      </c>
      <c r="B304" s="266">
        <v>78067176.410000041</v>
      </c>
      <c r="C304" s="268">
        <v>0.24388468394647622</v>
      </c>
      <c r="D304" s="267">
        <v>527</v>
      </c>
      <c r="E304" s="268">
        <v>0.23674752920035938</v>
      </c>
      <c r="F304" s="168"/>
    </row>
    <row r="305" spans="1:6" x14ac:dyDescent="0.2">
      <c r="A305" s="264" t="s">
        <v>83</v>
      </c>
      <c r="B305" s="266">
        <v>25492671.189999998</v>
      </c>
      <c r="C305" s="268">
        <v>7.9640027243616116E-2</v>
      </c>
      <c r="D305" s="267">
        <v>141</v>
      </c>
      <c r="E305" s="268">
        <v>6.3342318059299185E-2</v>
      </c>
      <c r="F305" s="168"/>
    </row>
    <row r="306" spans="1:6" x14ac:dyDescent="0.2">
      <c r="A306" s="264" t="s">
        <v>84</v>
      </c>
      <c r="B306" s="266">
        <v>10346699.67</v>
      </c>
      <c r="C306" s="268">
        <v>3.2323464161870513E-2</v>
      </c>
      <c r="D306" s="267">
        <v>61</v>
      </c>
      <c r="E306" s="268">
        <v>2.7403414195867025E-2</v>
      </c>
      <c r="F306" s="168"/>
    </row>
    <row r="307" spans="1:6" x14ac:dyDescent="0.2">
      <c r="A307" s="264" t="s">
        <v>85</v>
      </c>
      <c r="B307" s="266">
        <v>1931692.4100000001</v>
      </c>
      <c r="C307" s="268">
        <v>6.0346769866561996E-3</v>
      </c>
      <c r="D307" s="267">
        <v>11</v>
      </c>
      <c r="E307" s="268">
        <v>4.941599281221923E-3</v>
      </c>
      <c r="F307" s="168"/>
    </row>
    <row r="308" spans="1:6" x14ac:dyDescent="0.2">
      <c r="A308" s="264" t="s">
        <v>86</v>
      </c>
      <c r="B308" s="266">
        <v>1498205.97</v>
      </c>
      <c r="C308" s="268">
        <v>4.6804496624956596E-3</v>
      </c>
      <c r="D308" s="267">
        <v>7</v>
      </c>
      <c r="E308" s="268">
        <v>3.1446540880503146E-3</v>
      </c>
      <c r="F308" s="168"/>
    </row>
    <row r="309" spans="1:6" x14ac:dyDescent="0.2">
      <c r="A309" s="264" t="s">
        <v>0</v>
      </c>
      <c r="B309" s="266">
        <v>382105.1</v>
      </c>
      <c r="C309" s="268">
        <v>1.1937101587793501E-3</v>
      </c>
      <c r="D309" s="267">
        <v>2</v>
      </c>
      <c r="E309" s="268">
        <v>8.9847259658580418E-4</v>
      </c>
      <c r="F309" s="168"/>
    </row>
    <row r="310" spans="1:6" x14ac:dyDescent="0.2">
      <c r="A310" s="264" t="s">
        <v>67</v>
      </c>
      <c r="B310" s="266">
        <v>229997.51</v>
      </c>
      <c r="C310" s="268">
        <v>7.1852054364350331E-4</v>
      </c>
      <c r="D310" s="267">
        <v>2</v>
      </c>
      <c r="E310" s="268">
        <v>8.9847259658580418E-4</v>
      </c>
      <c r="F310" s="168"/>
    </row>
    <row r="311" spans="1:6" x14ac:dyDescent="0.2">
      <c r="A311" s="264" t="s">
        <v>79</v>
      </c>
      <c r="B311" s="266">
        <v>346907.34</v>
      </c>
      <c r="C311" s="268">
        <v>1.0837510829170352E-3</v>
      </c>
      <c r="D311" s="267">
        <v>4</v>
      </c>
      <c r="E311" s="268">
        <v>1.7969451931716084E-3</v>
      </c>
      <c r="F311" s="168"/>
    </row>
    <row r="312" spans="1:6" x14ac:dyDescent="0.2">
      <c r="A312" s="264"/>
      <c r="B312" s="264"/>
      <c r="C312" s="268"/>
      <c r="D312" s="267"/>
      <c r="E312" s="268"/>
      <c r="F312" s="168"/>
    </row>
    <row r="313" spans="1:6" ht="10.8" thickBot="1" x14ac:dyDescent="0.25">
      <c r="A313" s="264"/>
      <c r="B313" s="280">
        <v>320098725.13000011</v>
      </c>
      <c r="C313" s="268"/>
      <c r="D313" s="274">
        <v>2226</v>
      </c>
      <c r="E313" s="268"/>
      <c r="F313" s="168"/>
    </row>
    <row r="314" spans="1:6" ht="10.8" thickTop="1" x14ac:dyDescent="0.2">
      <c r="A314" s="264"/>
      <c r="B314" s="264"/>
      <c r="C314" s="268"/>
      <c r="D314" s="264"/>
      <c r="E314" s="268"/>
      <c r="F314" s="168"/>
    </row>
    <row r="315" spans="1:6" x14ac:dyDescent="0.2">
      <c r="A315" s="271" t="s">
        <v>335</v>
      </c>
      <c r="B315" s="264"/>
      <c r="C315" s="268"/>
      <c r="D315" s="288">
        <v>1.5510421364465119</v>
      </c>
      <c r="E315" s="268"/>
      <c r="F315" s="168"/>
    </row>
    <row r="316" spans="1:6" x14ac:dyDescent="0.2">
      <c r="A316" s="271"/>
      <c r="B316" s="264"/>
      <c r="C316" s="268"/>
      <c r="D316" s="275"/>
      <c r="E316" s="268"/>
      <c r="F316" s="168"/>
    </row>
    <row r="317" spans="1:6" x14ac:dyDescent="0.2">
      <c r="A317" s="264"/>
      <c r="B317" s="264"/>
      <c r="C317" s="268"/>
      <c r="D317" s="264"/>
      <c r="E317" s="268"/>
      <c r="F317" s="168"/>
    </row>
    <row r="318" spans="1:6" x14ac:dyDescent="0.2">
      <c r="A318" s="264"/>
      <c r="B318" s="264"/>
      <c r="C318" s="268"/>
      <c r="D318" s="264"/>
      <c r="E318" s="268"/>
      <c r="F318" s="168"/>
    </row>
    <row r="319" spans="1:6" x14ac:dyDescent="0.2">
      <c r="A319" s="264"/>
      <c r="B319" s="264"/>
      <c r="C319" s="268"/>
      <c r="D319" s="264"/>
      <c r="E319" s="268"/>
      <c r="F319" s="168"/>
    </row>
    <row r="320" spans="1:6" x14ac:dyDescent="0.2">
      <c r="A320" s="270" t="s">
        <v>142</v>
      </c>
      <c r="B320" s="264"/>
      <c r="C320" s="264"/>
      <c r="D320" s="267"/>
      <c r="E320" s="264"/>
      <c r="F320" s="168"/>
    </row>
    <row r="321" spans="1:6" x14ac:dyDescent="0.2">
      <c r="C321" s="148"/>
      <c r="D321" s="151"/>
      <c r="E321" s="148"/>
    </row>
    <row r="322" spans="1:6" ht="20.399999999999999" x14ac:dyDescent="0.2">
      <c r="A322" s="291" t="s">
        <v>536</v>
      </c>
      <c r="B322" s="292" t="s">
        <v>551</v>
      </c>
      <c r="C322" s="293" t="s">
        <v>178</v>
      </c>
      <c r="D322" s="294" t="s">
        <v>179</v>
      </c>
      <c r="E322" s="293" t="s">
        <v>178</v>
      </c>
      <c r="F322" s="158"/>
    </row>
    <row r="323" spans="1:6" x14ac:dyDescent="0.2">
      <c r="B323" s="170"/>
    </row>
    <row r="324" spans="1:6" x14ac:dyDescent="0.2">
      <c r="A324" s="264" t="s">
        <v>142</v>
      </c>
      <c r="B324" s="266">
        <v>0</v>
      </c>
      <c r="C324" s="268">
        <v>0</v>
      </c>
      <c r="D324" s="267">
        <v>0</v>
      </c>
      <c r="E324" s="268">
        <v>0</v>
      </c>
      <c r="F324" s="265"/>
    </row>
    <row r="325" spans="1:6" x14ac:dyDescent="0.2">
      <c r="A325" s="264" t="s">
        <v>143</v>
      </c>
      <c r="B325" s="266">
        <v>580626403.71999955</v>
      </c>
      <c r="C325" s="268">
        <v>0.99999999999999922</v>
      </c>
      <c r="D325" s="267">
        <v>4267</v>
      </c>
      <c r="E325" s="268">
        <v>1</v>
      </c>
      <c r="F325" s="266"/>
    </row>
    <row r="326" spans="1:6" x14ac:dyDescent="0.2">
      <c r="A326" s="264"/>
      <c r="B326" s="275"/>
      <c r="C326" s="264"/>
      <c r="D326" s="267"/>
      <c r="E326" s="264"/>
      <c r="F326" s="264"/>
    </row>
    <row r="327" spans="1:6" ht="10.8" thickBot="1" x14ac:dyDescent="0.25">
      <c r="A327" s="264"/>
      <c r="B327" s="272">
        <v>580626403.71999955</v>
      </c>
      <c r="C327" s="271"/>
      <c r="D327" s="274">
        <v>4267</v>
      </c>
      <c r="E327" s="264"/>
      <c r="F327" s="264"/>
    </row>
    <row r="328" spans="1:6" ht="10.8" thickTop="1" x14ac:dyDescent="0.2">
      <c r="A328" s="264"/>
      <c r="B328" s="264"/>
      <c r="C328" s="268"/>
      <c r="D328" s="264"/>
      <c r="E328" s="268"/>
      <c r="F328" s="264"/>
    </row>
    <row r="329" spans="1:6" x14ac:dyDescent="0.2">
      <c r="A329" s="264"/>
      <c r="B329" s="264"/>
      <c r="C329" s="268"/>
      <c r="D329" s="264"/>
      <c r="E329" s="268"/>
      <c r="F329" s="264"/>
    </row>
    <row r="330" spans="1:6" x14ac:dyDescent="0.2">
      <c r="A330" s="264"/>
      <c r="B330" s="264"/>
      <c r="C330" s="289"/>
      <c r="D330" s="264"/>
      <c r="E330" s="289"/>
      <c r="F330" s="264"/>
    </row>
    <row r="331" spans="1:6" x14ac:dyDescent="0.2">
      <c r="A331" s="264"/>
      <c r="B331" s="264"/>
      <c r="C331" s="268"/>
      <c r="D331" s="264"/>
      <c r="E331" s="268"/>
      <c r="F331" s="264"/>
    </row>
    <row r="332" spans="1:6" ht="15.6" x14ac:dyDescent="0.3">
      <c r="A332" s="270" t="s">
        <v>537</v>
      </c>
      <c r="B332" s="264"/>
      <c r="C332" s="290"/>
      <c r="D332" s="290"/>
      <c r="E332" s="290"/>
      <c r="F332" s="264"/>
    </row>
    <row r="333" spans="1:6" ht="15.6" x14ac:dyDescent="0.3">
      <c r="A333" s="171"/>
      <c r="C333" s="171"/>
      <c r="D333" s="171"/>
      <c r="E333" s="171"/>
    </row>
    <row r="334" spans="1:6" ht="20.399999999999999" x14ac:dyDescent="0.2">
      <c r="A334" s="291" t="s">
        <v>538</v>
      </c>
      <c r="B334" s="292" t="s">
        <v>551</v>
      </c>
      <c r="C334" s="293" t="s">
        <v>178</v>
      </c>
      <c r="D334" s="294" t="s">
        <v>179</v>
      </c>
      <c r="E334" s="293" t="s">
        <v>178</v>
      </c>
    </row>
    <row r="335" spans="1:6" x14ac:dyDescent="0.2">
      <c r="C335" s="148"/>
      <c r="E335" s="148"/>
    </row>
    <row r="336" spans="1:6" x14ac:dyDescent="0.2">
      <c r="A336" s="264" t="s">
        <v>132</v>
      </c>
      <c r="B336" s="266">
        <v>455974383.17999989</v>
      </c>
      <c r="C336" s="268">
        <v>0.78531458483222549</v>
      </c>
      <c r="D336" s="267">
        <v>3240</v>
      </c>
      <c r="E336" s="268">
        <v>0.75931567846262016</v>
      </c>
    </row>
    <row r="337" spans="1:5" x14ac:dyDescent="0.2">
      <c r="A337" s="264" t="s">
        <v>133</v>
      </c>
      <c r="B337" s="266">
        <v>94066164.159999996</v>
      </c>
      <c r="C337" s="268">
        <v>0.16200807189843586</v>
      </c>
      <c r="D337" s="267">
        <v>769</v>
      </c>
      <c r="E337" s="268">
        <v>0.18022029528943051</v>
      </c>
    </row>
    <row r="338" spans="1:5" x14ac:dyDescent="0.2">
      <c r="A338" s="264" t="s">
        <v>134</v>
      </c>
      <c r="B338" s="266">
        <v>17484133.940000005</v>
      </c>
      <c r="C338" s="268">
        <v>3.0112536784378682E-2</v>
      </c>
      <c r="D338" s="267">
        <v>135</v>
      </c>
      <c r="E338" s="268">
        <v>3.163815326927584E-2</v>
      </c>
    </row>
    <row r="339" spans="1:5" x14ac:dyDescent="0.2">
      <c r="A339" s="264" t="s">
        <v>135</v>
      </c>
      <c r="B339" s="266">
        <v>8293774.1499999994</v>
      </c>
      <c r="C339" s="268">
        <v>1.4284183593551443E-2</v>
      </c>
      <c r="D339" s="267">
        <v>45</v>
      </c>
      <c r="E339" s="268">
        <v>1.0546051089758613E-2</v>
      </c>
    </row>
    <row r="340" spans="1:5" x14ac:dyDescent="0.2">
      <c r="A340" s="264" t="s">
        <v>136</v>
      </c>
      <c r="B340" s="266">
        <v>0</v>
      </c>
      <c r="C340" s="268">
        <v>0</v>
      </c>
      <c r="D340" s="267">
        <v>0</v>
      </c>
      <c r="E340" s="268">
        <v>0</v>
      </c>
    </row>
    <row r="341" spans="1:5" x14ac:dyDescent="0.2">
      <c r="A341" s="264" t="s">
        <v>137</v>
      </c>
      <c r="B341" s="266">
        <v>0</v>
      </c>
      <c r="C341" s="268">
        <v>0</v>
      </c>
      <c r="D341" s="267">
        <v>0</v>
      </c>
      <c r="E341" s="268">
        <v>0</v>
      </c>
    </row>
    <row r="342" spans="1:5" x14ac:dyDescent="0.2">
      <c r="A342" s="264" t="s">
        <v>138</v>
      </c>
      <c r="B342" s="266">
        <v>4807948.29</v>
      </c>
      <c r="C342" s="268">
        <v>8.2806228914084571E-3</v>
      </c>
      <c r="D342" s="267">
        <v>78</v>
      </c>
      <c r="E342" s="268">
        <v>1.8279821888914929E-2</v>
      </c>
    </row>
    <row r="343" spans="1:5" x14ac:dyDescent="0.2">
      <c r="A343" s="264"/>
      <c r="B343" s="266"/>
      <c r="C343" s="264"/>
      <c r="D343" s="267"/>
      <c r="E343" s="268"/>
    </row>
    <row r="344" spans="1:5" ht="10.8" thickBot="1" x14ac:dyDescent="0.25">
      <c r="A344" s="264"/>
      <c r="B344" s="272">
        <v>580626403.71999991</v>
      </c>
      <c r="C344" s="271"/>
      <c r="D344" s="274">
        <v>4267</v>
      </c>
      <c r="E344" s="264"/>
    </row>
    <row r="345" spans="1:5" ht="10.8" thickTop="1" x14ac:dyDescent="0.2">
      <c r="A345" s="264"/>
      <c r="B345" s="264"/>
      <c r="C345" s="268"/>
      <c r="D345" s="264"/>
      <c r="E345" s="268"/>
    </row>
  </sheetData>
  <mergeCells count="2">
    <mergeCell ref="A1:F1"/>
    <mergeCell ref="A2:F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122</vt:i4>
      </vt:variant>
      <vt:variant>
        <vt:lpstr>Named Ranges</vt:lpstr>
      </vt:variant>
      <vt:variant>
        <vt:i4>11</vt:i4>
      </vt:variant>
    </vt:vector>
  </HeadingPairs>
  <TitlesOfParts>
    <vt:vector size="133" baseType="lpstr">
      <vt:lpstr>Closing</vt:lpstr>
      <vt:lpstr>Nov 07</vt:lpstr>
      <vt:lpstr>Feb 08</vt:lpstr>
      <vt:lpstr>Apr 08</vt:lpstr>
      <vt:lpstr>May 08</vt:lpstr>
      <vt:lpstr>Aug 08</vt:lpstr>
      <vt:lpstr>Nov 08</vt:lpstr>
      <vt:lpstr>Feb 09</vt:lpstr>
      <vt:lpstr>Apr 09</vt:lpstr>
      <vt:lpstr>May 09</vt:lpstr>
      <vt:lpstr>Aug 09</vt:lpstr>
      <vt:lpstr>Nov 09</vt:lpstr>
      <vt:lpstr>Feb 10</vt:lpstr>
      <vt:lpstr>May 10</vt:lpstr>
      <vt:lpstr>Aug 10</vt:lpstr>
      <vt:lpstr>Nov 10</vt:lpstr>
      <vt:lpstr>Feb 11</vt:lpstr>
      <vt:lpstr>May 11</vt:lpstr>
      <vt:lpstr>Aug 11</vt:lpstr>
      <vt:lpstr>Nov 11</vt:lpstr>
      <vt:lpstr>Feb 12</vt:lpstr>
      <vt:lpstr>May 12</vt:lpstr>
      <vt:lpstr>Aug 12</vt:lpstr>
      <vt:lpstr>Nov 12</vt:lpstr>
      <vt:lpstr>Dec 12</vt:lpstr>
      <vt:lpstr>Jan 13</vt:lpstr>
      <vt:lpstr>Feb 13</vt:lpstr>
      <vt:lpstr>Mar 13</vt:lpstr>
      <vt:lpstr>Apr 13</vt:lpstr>
      <vt:lpstr>May 13</vt:lpstr>
      <vt:lpstr>Jun 13</vt:lpstr>
      <vt:lpstr>Jul 13</vt:lpstr>
      <vt:lpstr>Aug 13</vt:lpstr>
      <vt:lpstr>Sep 13</vt:lpstr>
      <vt:lpstr>Oct 13</vt:lpstr>
      <vt:lpstr>Nov 13</vt:lpstr>
      <vt:lpstr>Dec 13</vt:lpstr>
      <vt:lpstr>Jan 14</vt:lpstr>
      <vt:lpstr>Feb 14</vt:lpstr>
      <vt:lpstr>Mar 14</vt:lpstr>
      <vt:lpstr>Apr 14</vt:lpstr>
      <vt:lpstr>May 14</vt:lpstr>
      <vt:lpstr>Jun 14</vt:lpstr>
      <vt:lpstr>Jul 14</vt:lpstr>
      <vt:lpstr>Aug 14</vt:lpstr>
      <vt:lpstr>Sep 14</vt:lpstr>
      <vt:lpstr>Oct 14</vt:lpstr>
      <vt:lpstr>Nov 14</vt:lpstr>
      <vt:lpstr>Dec 14</vt:lpstr>
      <vt:lpstr>Jan 15</vt:lpstr>
      <vt:lpstr>Feb 15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  <vt:lpstr>Jan 17</vt:lpstr>
      <vt:lpstr>Feb 17</vt:lpstr>
      <vt:lpstr>Mar 17</vt:lpstr>
      <vt:lpstr>Apr 17</vt:lpstr>
      <vt:lpstr>May 17</vt:lpstr>
      <vt:lpstr>Jun 17</vt:lpstr>
      <vt:lpstr>Jul 17</vt:lpstr>
      <vt:lpstr>Aug 17</vt:lpstr>
      <vt:lpstr>Sep 17</vt:lpstr>
      <vt:lpstr>Oct 17</vt:lpstr>
      <vt:lpstr>Nov 17</vt:lpstr>
      <vt:lpstr>Dec 17</vt:lpstr>
      <vt:lpstr>Jan 18</vt:lpstr>
      <vt:lpstr>Feb 18</vt:lpstr>
      <vt:lpstr>Mar 18</vt:lpstr>
      <vt:lpstr>Apr 18</vt:lpstr>
      <vt:lpstr>May 18</vt:lpstr>
      <vt:lpstr>Jun 18</vt:lpstr>
      <vt:lpstr>Jul 18</vt:lpstr>
      <vt:lpstr>Aug 18</vt:lpstr>
      <vt:lpstr>Sep 18</vt:lpstr>
      <vt:lpstr>Oct 18</vt:lpstr>
      <vt:lpstr>Nov 18</vt:lpstr>
      <vt:lpstr>Dec 18</vt:lpstr>
      <vt:lpstr>Jan 19</vt:lpstr>
      <vt:lpstr>Feb 19</vt:lpstr>
      <vt:lpstr>Mar 19</vt:lpstr>
      <vt:lpstr>Apr 19</vt:lpstr>
      <vt:lpstr>May 19</vt:lpstr>
      <vt:lpstr>Jun 19</vt:lpstr>
      <vt:lpstr>Jul 19</vt:lpstr>
      <vt:lpstr>Aug 19</vt:lpstr>
      <vt:lpstr>Sep 19</vt:lpstr>
      <vt:lpstr>Oct 19</vt:lpstr>
      <vt:lpstr>Nov 19</vt:lpstr>
      <vt:lpstr>Dec 19</vt:lpstr>
      <vt:lpstr>Jan 20</vt:lpstr>
      <vt:lpstr>Feb 20</vt:lpstr>
      <vt:lpstr>Mar 20</vt:lpstr>
      <vt:lpstr>Apr 20</vt:lpstr>
      <vt:lpstr>May 20</vt:lpstr>
      <vt:lpstr>Jun 20</vt:lpstr>
      <vt:lpstr>Jul 20</vt:lpstr>
      <vt:lpstr>Aug 20</vt:lpstr>
      <vt:lpstr>Sep 20</vt:lpstr>
      <vt:lpstr>Oct 20</vt:lpstr>
      <vt:lpstr>Nov 20</vt:lpstr>
      <vt:lpstr>PML</vt:lpstr>
      <vt:lpstr>MTL</vt:lpstr>
      <vt:lpstr>Closing!Print_Area</vt:lpstr>
      <vt:lpstr>'Dec 12'!Print_Area</vt:lpstr>
      <vt:lpstr>'Jul 13'!Print_Area</vt:lpstr>
      <vt:lpstr>'Jul 14'!Print_Area</vt:lpstr>
      <vt:lpstr>'Jun 13'!Print_Area</vt:lpstr>
      <vt:lpstr>'Jun 14'!Print_Area</vt:lpstr>
      <vt:lpstr>'Mar 13'!Print_Area</vt:lpstr>
      <vt:lpstr>MTL!Print_Area</vt:lpstr>
      <vt:lpstr>PML!Print_Area</vt:lpstr>
      <vt:lpstr>'Sep 13'!Print_Area</vt:lpstr>
      <vt:lpstr>Closing!Print_Titles</vt:lpstr>
    </vt:vector>
  </TitlesOfParts>
  <Company>paragon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 user</dc:creator>
  <cp:lastModifiedBy>Andrew Kitching</cp:lastModifiedBy>
  <cp:lastPrinted>2014-08-12T10:12:56Z</cp:lastPrinted>
  <dcterms:created xsi:type="dcterms:W3CDTF">2001-03-29T15:08:33Z</dcterms:created>
  <dcterms:modified xsi:type="dcterms:W3CDTF">2020-12-01T09:07:51Z</dcterms:modified>
</cp:coreProperties>
</file>